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.xml" ContentType="application/vnd.openxmlformats-officedocument.spreadsheetml.worksheet+xml"/>
  <Override PartName="/xl/chartsheets/sheet7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9035" windowHeight="8445" firstSheet="2" activeTab="4"/>
  </bookViews>
  <sheets>
    <sheet name="Diagramm1" sheetId="2" r:id="rId1"/>
    <sheet name="Diagramm2" sheetId="3" r:id="rId2"/>
    <sheet name="Diagramm3" sheetId="4" r:id="rId3"/>
    <sheet name="Diagramm4" sheetId="5" r:id="rId4"/>
    <sheet name="Diagramm6" sheetId="8" r:id="rId5"/>
    <sheet name="Suitsugaasi t" sheetId="10" r:id="rId6"/>
    <sheet name="dat00001" sheetId="1" r:id="rId7"/>
    <sheet name="Diagramm5" sheetId="7" r:id="rId8"/>
    <sheet name="Leht1" sheetId="6" r:id="rId9"/>
    <sheet name="Kütus" sheetId="9" r:id="rId10"/>
  </sheets>
  <calcPr calcId="145621"/>
</workbook>
</file>

<file path=xl/calcChain.xml><?xml version="1.0" encoding="utf-8"?>
<calcChain xmlns="http://schemas.openxmlformats.org/spreadsheetml/2006/main">
  <c r="A16" i="9" l="1"/>
  <c r="A14" i="9"/>
  <c r="A7" i="9"/>
  <c r="A4" i="9"/>
  <c r="C4" i="1" l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D1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32" i="1"/>
  <c r="B1691" i="1"/>
  <c r="B1692" i="1" s="1"/>
  <c r="E1692" i="1" s="1"/>
  <c r="E1691" i="1"/>
  <c r="B1693" i="1"/>
  <c r="B1694" i="1" s="1"/>
  <c r="E1694" i="1" s="1"/>
  <c r="B1151" i="1"/>
  <c r="B1152" i="1" s="1"/>
  <c r="E1152" i="1" s="1"/>
  <c r="E1151" i="1"/>
  <c r="B1153" i="1"/>
  <c r="B1154" i="1" s="1"/>
  <c r="E1154" i="1" s="1"/>
  <c r="B1141" i="1"/>
  <c r="B1142" i="1" s="1"/>
  <c r="B1140" i="1"/>
  <c r="E1140" i="1" s="1"/>
  <c r="E1139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4" i="1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530" i="6"/>
  <c r="B1695" i="1" l="1"/>
  <c r="E1693" i="1"/>
  <c r="B1155" i="1"/>
  <c r="E1153" i="1"/>
  <c r="B1143" i="1"/>
  <c r="E1142" i="1"/>
  <c r="E1141" i="1"/>
  <c r="H2" i="1"/>
  <c r="B1696" i="1" l="1"/>
  <c r="E1695" i="1"/>
  <c r="B1156" i="1"/>
  <c r="E1155" i="1"/>
  <c r="B1144" i="1"/>
  <c r="E1143" i="1"/>
  <c r="I2" i="1"/>
  <c r="C61" i="6"/>
  <c r="C125" i="6"/>
  <c r="C177" i="6"/>
  <c r="C209" i="6"/>
  <c r="C241" i="6"/>
  <c r="C262" i="6"/>
  <c r="C294" i="6"/>
  <c r="C326" i="6"/>
  <c r="C358" i="6"/>
  <c r="C390" i="6"/>
  <c r="C422" i="6"/>
  <c r="C454" i="6"/>
  <c r="C486" i="6"/>
  <c r="C512" i="6"/>
  <c r="C528" i="6"/>
  <c r="H526" i="6"/>
  <c r="D3" i="6"/>
  <c r="D4" i="6" s="1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D525" i="6" s="1"/>
  <c r="D526" i="6" s="1"/>
  <c r="D527" i="6" s="1"/>
  <c r="D528" i="6" s="1"/>
  <c r="D529" i="6" s="1"/>
  <c r="D530" i="6" s="1"/>
  <c r="E3" i="6"/>
  <c r="C3" i="6" s="1"/>
  <c r="E4" i="6"/>
  <c r="C4" i="6" s="1"/>
  <c r="E5" i="6"/>
  <c r="C5" i="6" s="1"/>
  <c r="E6" i="6"/>
  <c r="C6" i="6" s="1"/>
  <c r="E7" i="6"/>
  <c r="C7" i="6" s="1"/>
  <c r="E8" i="6"/>
  <c r="C8" i="6" s="1"/>
  <c r="E9" i="6"/>
  <c r="C9" i="6" s="1"/>
  <c r="E10" i="6"/>
  <c r="C10" i="6" s="1"/>
  <c r="E11" i="6"/>
  <c r="C11" i="6" s="1"/>
  <c r="E12" i="6"/>
  <c r="C12" i="6" s="1"/>
  <c r="E13" i="6"/>
  <c r="C13" i="6" s="1"/>
  <c r="E14" i="6"/>
  <c r="C14" i="6" s="1"/>
  <c r="E15" i="6"/>
  <c r="C15" i="6" s="1"/>
  <c r="E16" i="6"/>
  <c r="C16" i="6" s="1"/>
  <c r="E17" i="6"/>
  <c r="C17" i="6" s="1"/>
  <c r="E18" i="6"/>
  <c r="C18" i="6" s="1"/>
  <c r="E19" i="6"/>
  <c r="C19" i="6" s="1"/>
  <c r="E20" i="6"/>
  <c r="C20" i="6" s="1"/>
  <c r="E21" i="6"/>
  <c r="C21" i="6" s="1"/>
  <c r="E22" i="6"/>
  <c r="C22" i="6" s="1"/>
  <c r="E23" i="6"/>
  <c r="C23" i="6" s="1"/>
  <c r="E24" i="6"/>
  <c r="C24" i="6" s="1"/>
  <c r="E25" i="6"/>
  <c r="C25" i="6" s="1"/>
  <c r="E26" i="6"/>
  <c r="C26" i="6" s="1"/>
  <c r="E27" i="6"/>
  <c r="C27" i="6" s="1"/>
  <c r="E28" i="6"/>
  <c r="C28" i="6" s="1"/>
  <c r="E29" i="6"/>
  <c r="C29" i="6" s="1"/>
  <c r="E30" i="6"/>
  <c r="C30" i="6" s="1"/>
  <c r="E31" i="6"/>
  <c r="C31" i="6" s="1"/>
  <c r="E32" i="6"/>
  <c r="C32" i="6" s="1"/>
  <c r="E33" i="6"/>
  <c r="C33" i="6" s="1"/>
  <c r="E34" i="6"/>
  <c r="C34" i="6" s="1"/>
  <c r="E35" i="6"/>
  <c r="C35" i="6" s="1"/>
  <c r="E36" i="6"/>
  <c r="C36" i="6" s="1"/>
  <c r="E37" i="6"/>
  <c r="C37" i="6" s="1"/>
  <c r="E38" i="6"/>
  <c r="C38" i="6" s="1"/>
  <c r="E39" i="6"/>
  <c r="C39" i="6" s="1"/>
  <c r="E40" i="6"/>
  <c r="C40" i="6" s="1"/>
  <c r="E41" i="6"/>
  <c r="C41" i="6" s="1"/>
  <c r="E42" i="6"/>
  <c r="C42" i="6" s="1"/>
  <c r="E43" i="6"/>
  <c r="C43" i="6" s="1"/>
  <c r="E44" i="6"/>
  <c r="C44" i="6" s="1"/>
  <c r="E45" i="6"/>
  <c r="C45" i="6" s="1"/>
  <c r="E46" i="6"/>
  <c r="C46" i="6" s="1"/>
  <c r="E47" i="6"/>
  <c r="C47" i="6" s="1"/>
  <c r="E48" i="6"/>
  <c r="C48" i="6" s="1"/>
  <c r="E49" i="6"/>
  <c r="C49" i="6" s="1"/>
  <c r="E50" i="6"/>
  <c r="C50" i="6" s="1"/>
  <c r="E51" i="6"/>
  <c r="C51" i="6" s="1"/>
  <c r="E52" i="6"/>
  <c r="C52" i="6" s="1"/>
  <c r="E53" i="6"/>
  <c r="C53" i="6" s="1"/>
  <c r="E54" i="6"/>
  <c r="C54" i="6" s="1"/>
  <c r="E55" i="6"/>
  <c r="C55" i="6" s="1"/>
  <c r="E56" i="6"/>
  <c r="C56" i="6" s="1"/>
  <c r="E57" i="6"/>
  <c r="C57" i="6" s="1"/>
  <c r="E58" i="6"/>
  <c r="C58" i="6" s="1"/>
  <c r="E59" i="6"/>
  <c r="C59" i="6" s="1"/>
  <c r="E60" i="6"/>
  <c r="C60" i="6" s="1"/>
  <c r="E61" i="6"/>
  <c r="E62" i="6"/>
  <c r="C62" i="6" s="1"/>
  <c r="E63" i="6"/>
  <c r="C63" i="6" s="1"/>
  <c r="E64" i="6"/>
  <c r="C64" i="6" s="1"/>
  <c r="E65" i="6"/>
  <c r="C65" i="6" s="1"/>
  <c r="E66" i="6"/>
  <c r="C66" i="6" s="1"/>
  <c r="E67" i="6"/>
  <c r="C67" i="6" s="1"/>
  <c r="E68" i="6"/>
  <c r="C68" i="6" s="1"/>
  <c r="E69" i="6"/>
  <c r="C69" i="6" s="1"/>
  <c r="E70" i="6"/>
  <c r="C70" i="6" s="1"/>
  <c r="E71" i="6"/>
  <c r="C71" i="6" s="1"/>
  <c r="E72" i="6"/>
  <c r="C72" i="6" s="1"/>
  <c r="E73" i="6"/>
  <c r="C73" i="6" s="1"/>
  <c r="E74" i="6"/>
  <c r="C74" i="6" s="1"/>
  <c r="E75" i="6"/>
  <c r="C75" i="6" s="1"/>
  <c r="E76" i="6"/>
  <c r="C76" i="6" s="1"/>
  <c r="E77" i="6"/>
  <c r="C77" i="6" s="1"/>
  <c r="E78" i="6"/>
  <c r="C78" i="6" s="1"/>
  <c r="E79" i="6"/>
  <c r="C79" i="6" s="1"/>
  <c r="E80" i="6"/>
  <c r="C80" i="6" s="1"/>
  <c r="E81" i="6"/>
  <c r="C81" i="6" s="1"/>
  <c r="E82" i="6"/>
  <c r="C82" i="6" s="1"/>
  <c r="E83" i="6"/>
  <c r="C83" i="6" s="1"/>
  <c r="E84" i="6"/>
  <c r="C84" i="6" s="1"/>
  <c r="E85" i="6"/>
  <c r="C85" i="6" s="1"/>
  <c r="E86" i="6"/>
  <c r="C86" i="6" s="1"/>
  <c r="E87" i="6"/>
  <c r="C87" i="6" s="1"/>
  <c r="E88" i="6"/>
  <c r="C88" i="6" s="1"/>
  <c r="E89" i="6"/>
  <c r="C89" i="6" s="1"/>
  <c r="E90" i="6"/>
  <c r="C90" i="6" s="1"/>
  <c r="E91" i="6"/>
  <c r="C91" i="6" s="1"/>
  <c r="E92" i="6"/>
  <c r="C92" i="6" s="1"/>
  <c r="E93" i="6"/>
  <c r="C93" i="6" s="1"/>
  <c r="E94" i="6"/>
  <c r="C94" i="6" s="1"/>
  <c r="E95" i="6"/>
  <c r="C95" i="6" s="1"/>
  <c r="E96" i="6"/>
  <c r="C96" i="6" s="1"/>
  <c r="E97" i="6"/>
  <c r="C97" i="6" s="1"/>
  <c r="E98" i="6"/>
  <c r="C98" i="6" s="1"/>
  <c r="E99" i="6"/>
  <c r="C99" i="6" s="1"/>
  <c r="E100" i="6"/>
  <c r="C100" i="6" s="1"/>
  <c r="E101" i="6"/>
  <c r="C101" i="6" s="1"/>
  <c r="E102" i="6"/>
  <c r="C102" i="6" s="1"/>
  <c r="E103" i="6"/>
  <c r="C103" i="6" s="1"/>
  <c r="E104" i="6"/>
  <c r="C104" i="6" s="1"/>
  <c r="E105" i="6"/>
  <c r="C105" i="6" s="1"/>
  <c r="E106" i="6"/>
  <c r="C106" i="6" s="1"/>
  <c r="E107" i="6"/>
  <c r="C107" i="6" s="1"/>
  <c r="E108" i="6"/>
  <c r="C108" i="6" s="1"/>
  <c r="E109" i="6"/>
  <c r="C109" i="6" s="1"/>
  <c r="E110" i="6"/>
  <c r="C110" i="6" s="1"/>
  <c r="E111" i="6"/>
  <c r="C111" i="6" s="1"/>
  <c r="E112" i="6"/>
  <c r="C112" i="6" s="1"/>
  <c r="E113" i="6"/>
  <c r="C113" i="6" s="1"/>
  <c r="E114" i="6"/>
  <c r="C114" i="6" s="1"/>
  <c r="E115" i="6"/>
  <c r="C115" i="6" s="1"/>
  <c r="E116" i="6"/>
  <c r="C116" i="6" s="1"/>
  <c r="E117" i="6"/>
  <c r="C117" i="6" s="1"/>
  <c r="E118" i="6"/>
  <c r="C118" i="6" s="1"/>
  <c r="E119" i="6"/>
  <c r="C119" i="6" s="1"/>
  <c r="E120" i="6"/>
  <c r="C120" i="6" s="1"/>
  <c r="E121" i="6"/>
  <c r="C121" i="6" s="1"/>
  <c r="E122" i="6"/>
  <c r="C122" i="6" s="1"/>
  <c r="E123" i="6"/>
  <c r="C123" i="6" s="1"/>
  <c r="E124" i="6"/>
  <c r="C124" i="6" s="1"/>
  <c r="E125" i="6"/>
  <c r="E126" i="6"/>
  <c r="C126" i="6" s="1"/>
  <c r="E127" i="6"/>
  <c r="C127" i="6" s="1"/>
  <c r="E128" i="6"/>
  <c r="C128" i="6" s="1"/>
  <c r="E129" i="6"/>
  <c r="C129" i="6" s="1"/>
  <c r="E130" i="6"/>
  <c r="C130" i="6" s="1"/>
  <c r="E131" i="6"/>
  <c r="C131" i="6" s="1"/>
  <c r="E132" i="6"/>
  <c r="C132" i="6" s="1"/>
  <c r="E133" i="6"/>
  <c r="C133" i="6" s="1"/>
  <c r="E134" i="6"/>
  <c r="C134" i="6" s="1"/>
  <c r="E135" i="6"/>
  <c r="C135" i="6" s="1"/>
  <c r="E136" i="6"/>
  <c r="C136" i="6" s="1"/>
  <c r="E137" i="6"/>
  <c r="C137" i="6" s="1"/>
  <c r="E138" i="6"/>
  <c r="C138" i="6" s="1"/>
  <c r="E139" i="6"/>
  <c r="C139" i="6" s="1"/>
  <c r="E140" i="6"/>
  <c r="C140" i="6" s="1"/>
  <c r="E141" i="6"/>
  <c r="C141" i="6" s="1"/>
  <c r="E142" i="6"/>
  <c r="C142" i="6" s="1"/>
  <c r="E143" i="6"/>
  <c r="C143" i="6" s="1"/>
  <c r="E144" i="6"/>
  <c r="C144" i="6" s="1"/>
  <c r="E145" i="6"/>
  <c r="C145" i="6" s="1"/>
  <c r="E146" i="6"/>
  <c r="C146" i="6" s="1"/>
  <c r="E147" i="6"/>
  <c r="C147" i="6" s="1"/>
  <c r="E148" i="6"/>
  <c r="C148" i="6" s="1"/>
  <c r="E149" i="6"/>
  <c r="C149" i="6" s="1"/>
  <c r="E150" i="6"/>
  <c r="C150" i="6" s="1"/>
  <c r="E151" i="6"/>
  <c r="C151" i="6" s="1"/>
  <c r="E152" i="6"/>
  <c r="C152" i="6" s="1"/>
  <c r="E153" i="6"/>
  <c r="C153" i="6" s="1"/>
  <c r="E154" i="6"/>
  <c r="C154" i="6" s="1"/>
  <c r="E155" i="6"/>
  <c r="C155" i="6" s="1"/>
  <c r="E156" i="6"/>
  <c r="C156" i="6" s="1"/>
  <c r="E157" i="6"/>
  <c r="C157" i="6" s="1"/>
  <c r="E158" i="6"/>
  <c r="C158" i="6" s="1"/>
  <c r="E159" i="6"/>
  <c r="C159" i="6" s="1"/>
  <c r="E160" i="6"/>
  <c r="C160" i="6" s="1"/>
  <c r="E161" i="6"/>
  <c r="C161" i="6" s="1"/>
  <c r="E162" i="6"/>
  <c r="C162" i="6" s="1"/>
  <c r="E163" i="6"/>
  <c r="C163" i="6" s="1"/>
  <c r="E164" i="6"/>
  <c r="C164" i="6" s="1"/>
  <c r="E165" i="6"/>
  <c r="C165" i="6" s="1"/>
  <c r="E166" i="6"/>
  <c r="C166" i="6" s="1"/>
  <c r="E167" i="6"/>
  <c r="C167" i="6" s="1"/>
  <c r="E168" i="6"/>
  <c r="C168" i="6" s="1"/>
  <c r="E169" i="6"/>
  <c r="C169" i="6" s="1"/>
  <c r="E170" i="6"/>
  <c r="C170" i="6" s="1"/>
  <c r="E171" i="6"/>
  <c r="C171" i="6" s="1"/>
  <c r="E172" i="6"/>
  <c r="C172" i="6" s="1"/>
  <c r="E173" i="6"/>
  <c r="C173" i="6" s="1"/>
  <c r="E174" i="6"/>
  <c r="C174" i="6" s="1"/>
  <c r="E175" i="6"/>
  <c r="C175" i="6" s="1"/>
  <c r="E176" i="6"/>
  <c r="C176" i="6" s="1"/>
  <c r="E177" i="6"/>
  <c r="E178" i="6"/>
  <c r="C178" i="6" s="1"/>
  <c r="E179" i="6"/>
  <c r="C179" i="6" s="1"/>
  <c r="E180" i="6"/>
  <c r="C180" i="6" s="1"/>
  <c r="E181" i="6"/>
  <c r="C181" i="6" s="1"/>
  <c r="E182" i="6"/>
  <c r="C182" i="6" s="1"/>
  <c r="E183" i="6"/>
  <c r="C183" i="6" s="1"/>
  <c r="E184" i="6"/>
  <c r="C184" i="6" s="1"/>
  <c r="E185" i="6"/>
  <c r="C185" i="6" s="1"/>
  <c r="E186" i="6"/>
  <c r="C186" i="6" s="1"/>
  <c r="E187" i="6"/>
  <c r="C187" i="6" s="1"/>
  <c r="E188" i="6"/>
  <c r="C188" i="6" s="1"/>
  <c r="E189" i="6"/>
  <c r="C189" i="6" s="1"/>
  <c r="E190" i="6"/>
  <c r="C190" i="6" s="1"/>
  <c r="E191" i="6"/>
  <c r="C191" i="6" s="1"/>
  <c r="E192" i="6"/>
  <c r="C192" i="6" s="1"/>
  <c r="E193" i="6"/>
  <c r="C193" i="6" s="1"/>
  <c r="E194" i="6"/>
  <c r="C194" i="6" s="1"/>
  <c r="E195" i="6"/>
  <c r="C195" i="6" s="1"/>
  <c r="E196" i="6"/>
  <c r="C196" i="6" s="1"/>
  <c r="E197" i="6"/>
  <c r="C197" i="6" s="1"/>
  <c r="E198" i="6"/>
  <c r="C198" i="6" s="1"/>
  <c r="E199" i="6"/>
  <c r="C199" i="6" s="1"/>
  <c r="E200" i="6"/>
  <c r="C200" i="6" s="1"/>
  <c r="E201" i="6"/>
  <c r="C201" i="6" s="1"/>
  <c r="E202" i="6"/>
  <c r="C202" i="6" s="1"/>
  <c r="E203" i="6"/>
  <c r="C203" i="6" s="1"/>
  <c r="E204" i="6"/>
  <c r="C204" i="6" s="1"/>
  <c r="E205" i="6"/>
  <c r="C205" i="6" s="1"/>
  <c r="E206" i="6"/>
  <c r="C206" i="6" s="1"/>
  <c r="E207" i="6"/>
  <c r="C207" i="6" s="1"/>
  <c r="E208" i="6"/>
  <c r="C208" i="6" s="1"/>
  <c r="E209" i="6"/>
  <c r="E210" i="6"/>
  <c r="C210" i="6" s="1"/>
  <c r="E211" i="6"/>
  <c r="C211" i="6" s="1"/>
  <c r="E212" i="6"/>
  <c r="C212" i="6" s="1"/>
  <c r="E213" i="6"/>
  <c r="C213" i="6" s="1"/>
  <c r="E214" i="6"/>
  <c r="C214" i="6" s="1"/>
  <c r="E215" i="6"/>
  <c r="C215" i="6" s="1"/>
  <c r="E216" i="6"/>
  <c r="C216" i="6" s="1"/>
  <c r="E217" i="6"/>
  <c r="C217" i="6" s="1"/>
  <c r="E218" i="6"/>
  <c r="C218" i="6" s="1"/>
  <c r="E219" i="6"/>
  <c r="C219" i="6" s="1"/>
  <c r="E220" i="6"/>
  <c r="C220" i="6" s="1"/>
  <c r="E221" i="6"/>
  <c r="C221" i="6" s="1"/>
  <c r="E222" i="6"/>
  <c r="C222" i="6" s="1"/>
  <c r="E223" i="6"/>
  <c r="C223" i="6" s="1"/>
  <c r="E224" i="6"/>
  <c r="C224" i="6" s="1"/>
  <c r="E225" i="6"/>
  <c r="C225" i="6" s="1"/>
  <c r="E226" i="6"/>
  <c r="C226" i="6" s="1"/>
  <c r="E227" i="6"/>
  <c r="C227" i="6" s="1"/>
  <c r="E228" i="6"/>
  <c r="C228" i="6" s="1"/>
  <c r="E229" i="6"/>
  <c r="C229" i="6" s="1"/>
  <c r="E230" i="6"/>
  <c r="C230" i="6" s="1"/>
  <c r="E231" i="6"/>
  <c r="C231" i="6" s="1"/>
  <c r="E232" i="6"/>
  <c r="C232" i="6" s="1"/>
  <c r="E233" i="6"/>
  <c r="C233" i="6" s="1"/>
  <c r="E234" i="6"/>
  <c r="C234" i="6" s="1"/>
  <c r="E235" i="6"/>
  <c r="C235" i="6" s="1"/>
  <c r="E236" i="6"/>
  <c r="C236" i="6" s="1"/>
  <c r="E237" i="6"/>
  <c r="C237" i="6" s="1"/>
  <c r="E238" i="6"/>
  <c r="C238" i="6" s="1"/>
  <c r="E239" i="6"/>
  <c r="C239" i="6" s="1"/>
  <c r="E240" i="6"/>
  <c r="C240" i="6" s="1"/>
  <c r="E241" i="6"/>
  <c r="E242" i="6"/>
  <c r="C242" i="6" s="1"/>
  <c r="E243" i="6"/>
  <c r="C243" i="6" s="1"/>
  <c r="E244" i="6"/>
  <c r="C244" i="6" s="1"/>
  <c r="E245" i="6"/>
  <c r="C245" i="6" s="1"/>
  <c r="E246" i="6"/>
  <c r="C246" i="6" s="1"/>
  <c r="E247" i="6"/>
  <c r="C247" i="6" s="1"/>
  <c r="E248" i="6"/>
  <c r="C248" i="6" s="1"/>
  <c r="E249" i="6"/>
  <c r="C249" i="6" s="1"/>
  <c r="E250" i="6"/>
  <c r="C250" i="6" s="1"/>
  <c r="E251" i="6"/>
  <c r="C251" i="6" s="1"/>
  <c r="E252" i="6"/>
  <c r="C252" i="6" s="1"/>
  <c r="E253" i="6"/>
  <c r="C253" i="6" s="1"/>
  <c r="E254" i="6"/>
  <c r="C254" i="6" s="1"/>
  <c r="E255" i="6"/>
  <c r="C255" i="6" s="1"/>
  <c r="E256" i="6"/>
  <c r="C256" i="6" s="1"/>
  <c r="E257" i="6"/>
  <c r="C257" i="6" s="1"/>
  <c r="E258" i="6"/>
  <c r="C258" i="6" s="1"/>
  <c r="E259" i="6"/>
  <c r="C259" i="6" s="1"/>
  <c r="E260" i="6"/>
  <c r="C260" i="6" s="1"/>
  <c r="E261" i="6"/>
  <c r="C261" i="6" s="1"/>
  <c r="E262" i="6"/>
  <c r="E263" i="6"/>
  <c r="C263" i="6" s="1"/>
  <c r="E264" i="6"/>
  <c r="C264" i="6" s="1"/>
  <c r="E265" i="6"/>
  <c r="C265" i="6" s="1"/>
  <c r="E266" i="6"/>
  <c r="C266" i="6" s="1"/>
  <c r="E267" i="6"/>
  <c r="C267" i="6" s="1"/>
  <c r="E268" i="6"/>
  <c r="C268" i="6" s="1"/>
  <c r="E269" i="6"/>
  <c r="C269" i="6" s="1"/>
  <c r="E270" i="6"/>
  <c r="C270" i="6" s="1"/>
  <c r="E271" i="6"/>
  <c r="C271" i="6" s="1"/>
  <c r="E272" i="6"/>
  <c r="C272" i="6" s="1"/>
  <c r="E273" i="6"/>
  <c r="C273" i="6" s="1"/>
  <c r="E274" i="6"/>
  <c r="C274" i="6" s="1"/>
  <c r="E275" i="6"/>
  <c r="C275" i="6" s="1"/>
  <c r="E276" i="6"/>
  <c r="C276" i="6" s="1"/>
  <c r="E277" i="6"/>
  <c r="C277" i="6" s="1"/>
  <c r="E278" i="6"/>
  <c r="C278" i="6" s="1"/>
  <c r="E279" i="6"/>
  <c r="C279" i="6" s="1"/>
  <c r="E280" i="6"/>
  <c r="C280" i="6" s="1"/>
  <c r="E281" i="6"/>
  <c r="C281" i="6" s="1"/>
  <c r="E282" i="6"/>
  <c r="C282" i="6" s="1"/>
  <c r="E283" i="6"/>
  <c r="C283" i="6" s="1"/>
  <c r="E284" i="6"/>
  <c r="C284" i="6" s="1"/>
  <c r="E285" i="6"/>
  <c r="C285" i="6" s="1"/>
  <c r="E286" i="6"/>
  <c r="C286" i="6" s="1"/>
  <c r="E287" i="6"/>
  <c r="C287" i="6" s="1"/>
  <c r="E288" i="6"/>
  <c r="C288" i="6" s="1"/>
  <c r="E289" i="6"/>
  <c r="C289" i="6" s="1"/>
  <c r="E290" i="6"/>
  <c r="C290" i="6" s="1"/>
  <c r="E291" i="6"/>
  <c r="C291" i="6" s="1"/>
  <c r="E292" i="6"/>
  <c r="C292" i="6" s="1"/>
  <c r="E293" i="6"/>
  <c r="C293" i="6" s="1"/>
  <c r="E294" i="6"/>
  <c r="E295" i="6"/>
  <c r="C295" i="6" s="1"/>
  <c r="E296" i="6"/>
  <c r="C296" i="6" s="1"/>
  <c r="E297" i="6"/>
  <c r="C297" i="6" s="1"/>
  <c r="E298" i="6"/>
  <c r="C298" i="6" s="1"/>
  <c r="E299" i="6"/>
  <c r="C299" i="6" s="1"/>
  <c r="E300" i="6"/>
  <c r="C300" i="6" s="1"/>
  <c r="E301" i="6"/>
  <c r="C301" i="6" s="1"/>
  <c r="E302" i="6"/>
  <c r="C302" i="6" s="1"/>
  <c r="E303" i="6"/>
  <c r="C303" i="6" s="1"/>
  <c r="E304" i="6"/>
  <c r="C304" i="6" s="1"/>
  <c r="E305" i="6"/>
  <c r="C305" i="6" s="1"/>
  <c r="E306" i="6"/>
  <c r="C306" i="6" s="1"/>
  <c r="E307" i="6"/>
  <c r="C307" i="6" s="1"/>
  <c r="E308" i="6"/>
  <c r="C308" i="6" s="1"/>
  <c r="E309" i="6"/>
  <c r="C309" i="6" s="1"/>
  <c r="E310" i="6"/>
  <c r="C310" i="6" s="1"/>
  <c r="E311" i="6"/>
  <c r="C311" i="6" s="1"/>
  <c r="E312" i="6"/>
  <c r="C312" i="6" s="1"/>
  <c r="E313" i="6"/>
  <c r="C313" i="6" s="1"/>
  <c r="E314" i="6"/>
  <c r="C314" i="6" s="1"/>
  <c r="E315" i="6"/>
  <c r="C315" i="6" s="1"/>
  <c r="E316" i="6"/>
  <c r="C316" i="6" s="1"/>
  <c r="E317" i="6"/>
  <c r="C317" i="6" s="1"/>
  <c r="E318" i="6"/>
  <c r="C318" i="6" s="1"/>
  <c r="E319" i="6"/>
  <c r="C319" i="6" s="1"/>
  <c r="E320" i="6"/>
  <c r="C320" i="6" s="1"/>
  <c r="E321" i="6"/>
  <c r="C321" i="6" s="1"/>
  <c r="E322" i="6"/>
  <c r="C322" i="6" s="1"/>
  <c r="E323" i="6"/>
  <c r="C323" i="6" s="1"/>
  <c r="E324" i="6"/>
  <c r="C324" i="6" s="1"/>
  <c r="E325" i="6"/>
  <c r="C325" i="6" s="1"/>
  <c r="E326" i="6"/>
  <c r="E327" i="6"/>
  <c r="C327" i="6" s="1"/>
  <c r="E328" i="6"/>
  <c r="C328" i="6" s="1"/>
  <c r="E329" i="6"/>
  <c r="C329" i="6" s="1"/>
  <c r="E330" i="6"/>
  <c r="C330" i="6" s="1"/>
  <c r="E331" i="6"/>
  <c r="C331" i="6" s="1"/>
  <c r="E332" i="6"/>
  <c r="C332" i="6" s="1"/>
  <c r="E333" i="6"/>
  <c r="C333" i="6" s="1"/>
  <c r="E334" i="6"/>
  <c r="C334" i="6" s="1"/>
  <c r="E335" i="6"/>
  <c r="C335" i="6" s="1"/>
  <c r="E336" i="6"/>
  <c r="C336" i="6" s="1"/>
  <c r="E337" i="6"/>
  <c r="C337" i="6" s="1"/>
  <c r="E338" i="6"/>
  <c r="C338" i="6" s="1"/>
  <c r="E339" i="6"/>
  <c r="C339" i="6" s="1"/>
  <c r="E340" i="6"/>
  <c r="C340" i="6" s="1"/>
  <c r="E341" i="6"/>
  <c r="C341" i="6" s="1"/>
  <c r="E342" i="6"/>
  <c r="C342" i="6" s="1"/>
  <c r="E343" i="6"/>
  <c r="C343" i="6" s="1"/>
  <c r="E344" i="6"/>
  <c r="C344" i="6" s="1"/>
  <c r="E345" i="6"/>
  <c r="C345" i="6" s="1"/>
  <c r="E346" i="6"/>
  <c r="C346" i="6" s="1"/>
  <c r="E347" i="6"/>
  <c r="C347" i="6" s="1"/>
  <c r="E348" i="6"/>
  <c r="C348" i="6" s="1"/>
  <c r="E349" i="6"/>
  <c r="C349" i="6" s="1"/>
  <c r="E350" i="6"/>
  <c r="C350" i="6" s="1"/>
  <c r="E351" i="6"/>
  <c r="C351" i="6" s="1"/>
  <c r="E352" i="6"/>
  <c r="C352" i="6" s="1"/>
  <c r="E353" i="6"/>
  <c r="C353" i="6" s="1"/>
  <c r="E354" i="6"/>
  <c r="C354" i="6" s="1"/>
  <c r="E355" i="6"/>
  <c r="C355" i="6" s="1"/>
  <c r="E356" i="6"/>
  <c r="C356" i="6" s="1"/>
  <c r="E357" i="6"/>
  <c r="C357" i="6" s="1"/>
  <c r="E358" i="6"/>
  <c r="E359" i="6"/>
  <c r="C359" i="6" s="1"/>
  <c r="E360" i="6"/>
  <c r="C360" i="6" s="1"/>
  <c r="E361" i="6"/>
  <c r="C361" i="6" s="1"/>
  <c r="E362" i="6"/>
  <c r="C362" i="6" s="1"/>
  <c r="E363" i="6"/>
  <c r="C363" i="6" s="1"/>
  <c r="E364" i="6"/>
  <c r="C364" i="6" s="1"/>
  <c r="E365" i="6"/>
  <c r="C365" i="6" s="1"/>
  <c r="E366" i="6"/>
  <c r="C366" i="6" s="1"/>
  <c r="E367" i="6"/>
  <c r="C367" i="6" s="1"/>
  <c r="E368" i="6"/>
  <c r="C368" i="6" s="1"/>
  <c r="E369" i="6"/>
  <c r="C369" i="6" s="1"/>
  <c r="E370" i="6"/>
  <c r="C370" i="6" s="1"/>
  <c r="E371" i="6"/>
  <c r="C371" i="6" s="1"/>
  <c r="E372" i="6"/>
  <c r="C372" i="6" s="1"/>
  <c r="E373" i="6"/>
  <c r="C373" i="6" s="1"/>
  <c r="E374" i="6"/>
  <c r="C374" i="6" s="1"/>
  <c r="E375" i="6"/>
  <c r="C375" i="6" s="1"/>
  <c r="E376" i="6"/>
  <c r="C376" i="6" s="1"/>
  <c r="E377" i="6"/>
  <c r="C377" i="6" s="1"/>
  <c r="E378" i="6"/>
  <c r="C378" i="6" s="1"/>
  <c r="E379" i="6"/>
  <c r="C379" i="6" s="1"/>
  <c r="E380" i="6"/>
  <c r="C380" i="6" s="1"/>
  <c r="E381" i="6"/>
  <c r="C381" i="6" s="1"/>
  <c r="E382" i="6"/>
  <c r="C382" i="6" s="1"/>
  <c r="E383" i="6"/>
  <c r="C383" i="6" s="1"/>
  <c r="E384" i="6"/>
  <c r="C384" i="6" s="1"/>
  <c r="E385" i="6"/>
  <c r="C385" i="6" s="1"/>
  <c r="E386" i="6"/>
  <c r="C386" i="6" s="1"/>
  <c r="E387" i="6"/>
  <c r="C387" i="6" s="1"/>
  <c r="E388" i="6"/>
  <c r="C388" i="6" s="1"/>
  <c r="E389" i="6"/>
  <c r="C389" i="6" s="1"/>
  <c r="E390" i="6"/>
  <c r="E391" i="6"/>
  <c r="C391" i="6" s="1"/>
  <c r="E392" i="6"/>
  <c r="C392" i="6" s="1"/>
  <c r="E393" i="6"/>
  <c r="C393" i="6" s="1"/>
  <c r="E394" i="6"/>
  <c r="C394" i="6" s="1"/>
  <c r="E395" i="6"/>
  <c r="C395" i="6" s="1"/>
  <c r="E396" i="6"/>
  <c r="C396" i="6" s="1"/>
  <c r="E397" i="6"/>
  <c r="C397" i="6" s="1"/>
  <c r="E398" i="6"/>
  <c r="C398" i="6" s="1"/>
  <c r="E399" i="6"/>
  <c r="C399" i="6" s="1"/>
  <c r="E400" i="6"/>
  <c r="C400" i="6" s="1"/>
  <c r="E401" i="6"/>
  <c r="C401" i="6" s="1"/>
  <c r="E402" i="6"/>
  <c r="C402" i="6" s="1"/>
  <c r="E403" i="6"/>
  <c r="C403" i="6" s="1"/>
  <c r="E404" i="6"/>
  <c r="C404" i="6" s="1"/>
  <c r="E405" i="6"/>
  <c r="C405" i="6" s="1"/>
  <c r="E406" i="6"/>
  <c r="C406" i="6" s="1"/>
  <c r="E407" i="6"/>
  <c r="C407" i="6" s="1"/>
  <c r="E408" i="6"/>
  <c r="C408" i="6" s="1"/>
  <c r="E409" i="6"/>
  <c r="C409" i="6" s="1"/>
  <c r="E410" i="6"/>
  <c r="C410" i="6" s="1"/>
  <c r="E411" i="6"/>
  <c r="C411" i="6" s="1"/>
  <c r="E412" i="6"/>
  <c r="C412" i="6" s="1"/>
  <c r="E413" i="6"/>
  <c r="C413" i="6" s="1"/>
  <c r="E414" i="6"/>
  <c r="C414" i="6" s="1"/>
  <c r="E415" i="6"/>
  <c r="C415" i="6" s="1"/>
  <c r="E416" i="6"/>
  <c r="C416" i="6" s="1"/>
  <c r="E417" i="6"/>
  <c r="C417" i="6" s="1"/>
  <c r="E418" i="6"/>
  <c r="C418" i="6" s="1"/>
  <c r="E419" i="6"/>
  <c r="C419" i="6" s="1"/>
  <c r="E420" i="6"/>
  <c r="C420" i="6" s="1"/>
  <c r="E421" i="6"/>
  <c r="C421" i="6" s="1"/>
  <c r="E422" i="6"/>
  <c r="E423" i="6"/>
  <c r="C423" i="6" s="1"/>
  <c r="E424" i="6"/>
  <c r="C424" i="6" s="1"/>
  <c r="E425" i="6"/>
  <c r="C425" i="6" s="1"/>
  <c r="E426" i="6"/>
  <c r="C426" i="6" s="1"/>
  <c r="E427" i="6"/>
  <c r="C427" i="6" s="1"/>
  <c r="E428" i="6"/>
  <c r="C428" i="6" s="1"/>
  <c r="E429" i="6"/>
  <c r="C429" i="6" s="1"/>
  <c r="E430" i="6"/>
  <c r="C430" i="6" s="1"/>
  <c r="E431" i="6"/>
  <c r="C431" i="6" s="1"/>
  <c r="E432" i="6"/>
  <c r="C432" i="6" s="1"/>
  <c r="E433" i="6"/>
  <c r="C433" i="6" s="1"/>
  <c r="E434" i="6"/>
  <c r="C434" i="6" s="1"/>
  <c r="E435" i="6"/>
  <c r="C435" i="6" s="1"/>
  <c r="E436" i="6"/>
  <c r="C436" i="6" s="1"/>
  <c r="E437" i="6"/>
  <c r="C437" i="6" s="1"/>
  <c r="E438" i="6"/>
  <c r="C438" i="6" s="1"/>
  <c r="E439" i="6"/>
  <c r="C439" i="6" s="1"/>
  <c r="E440" i="6"/>
  <c r="C440" i="6" s="1"/>
  <c r="E441" i="6"/>
  <c r="C441" i="6" s="1"/>
  <c r="E442" i="6"/>
  <c r="C442" i="6" s="1"/>
  <c r="E443" i="6"/>
  <c r="C443" i="6" s="1"/>
  <c r="E444" i="6"/>
  <c r="C444" i="6" s="1"/>
  <c r="E445" i="6"/>
  <c r="C445" i="6" s="1"/>
  <c r="E446" i="6"/>
  <c r="C446" i="6" s="1"/>
  <c r="E447" i="6"/>
  <c r="C447" i="6" s="1"/>
  <c r="E448" i="6"/>
  <c r="C448" i="6" s="1"/>
  <c r="E449" i="6"/>
  <c r="C449" i="6" s="1"/>
  <c r="E450" i="6"/>
  <c r="C450" i="6" s="1"/>
  <c r="E451" i="6"/>
  <c r="C451" i="6" s="1"/>
  <c r="E452" i="6"/>
  <c r="C452" i="6" s="1"/>
  <c r="E453" i="6"/>
  <c r="C453" i="6" s="1"/>
  <c r="E454" i="6"/>
  <c r="E455" i="6"/>
  <c r="C455" i="6" s="1"/>
  <c r="E456" i="6"/>
  <c r="C456" i="6" s="1"/>
  <c r="E457" i="6"/>
  <c r="C457" i="6" s="1"/>
  <c r="E458" i="6"/>
  <c r="C458" i="6" s="1"/>
  <c r="E459" i="6"/>
  <c r="C459" i="6" s="1"/>
  <c r="E460" i="6"/>
  <c r="C460" i="6" s="1"/>
  <c r="E461" i="6"/>
  <c r="C461" i="6" s="1"/>
  <c r="E462" i="6"/>
  <c r="C462" i="6" s="1"/>
  <c r="E463" i="6"/>
  <c r="C463" i="6" s="1"/>
  <c r="E464" i="6"/>
  <c r="C464" i="6" s="1"/>
  <c r="E465" i="6"/>
  <c r="C465" i="6" s="1"/>
  <c r="E466" i="6"/>
  <c r="C466" i="6" s="1"/>
  <c r="E467" i="6"/>
  <c r="C467" i="6" s="1"/>
  <c r="E468" i="6"/>
  <c r="C468" i="6" s="1"/>
  <c r="E469" i="6"/>
  <c r="C469" i="6" s="1"/>
  <c r="E470" i="6"/>
  <c r="C470" i="6" s="1"/>
  <c r="E471" i="6"/>
  <c r="C471" i="6" s="1"/>
  <c r="E472" i="6"/>
  <c r="C472" i="6" s="1"/>
  <c r="E473" i="6"/>
  <c r="C473" i="6" s="1"/>
  <c r="E474" i="6"/>
  <c r="C474" i="6" s="1"/>
  <c r="E475" i="6"/>
  <c r="C475" i="6" s="1"/>
  <c r="E476" i="6"/>
  <c r="C476" i="6" s="1"/>
  <c r="E477" i="6"/>
  <c r="C477" i="6" s="1"/>
  <c r="E478" i="6"/>
  <c r="C478" i="6" s="1"/>
  <c r="E479" i="6"/>
  <c r="C479" i="6" s="1"/>
  <c r="E480" i="6"/>
  <c r="C480" i="6" s="1"/>
  <c r="E481" i="6"/>
  <c r="C481" i="6" s="1"/>
  <c r="E482" i="6"/>
  <c r="C482" i="6" s="1"/>
  <c r="E483" i="6"/>
  <c r="C483" i="6" s="1"/>
  <c r="E484" i="6"/>
  <c r="C484" i="6" s="1"/>
  <c r="E485" i="6"/>
  <c r="C485" i="6" s="1"/>
  <c r="E486" i="6"/>
  <c r="E487" i="6"/>
  <c r="C487" i="6" s="1"/>
  <c r="E488" i="6"/>
  <c r="C488" i="6" s="1"/>
  <c r="E489" i="6"/>
  <c r="C489" i="6" s="1"/>
  <c r="E490" i="6"/>
  <c r="C490" i="6" s="1"/>
  <c r="E491" i="6"/>
  <c r="C491" i="6" s="1"/>
  <c r="E492" i="6"/>
  <c r="C492" i="6" s="1"/>
  <c r="E493" i="6"/>
  <c r="C493" i="6" s="1"/>
  <c r="E494" i="6"/>
  <c r="C494" i="6" s="1"/>
  <c r="E495" i="6"/>
  <c r="C495" i="6" s="1"/>
  <c r="E496" i="6"/>
  <c r="C496" i="6" s="1"/>
  <c r="E497" i="6"/>
  <c r="C497" i="6" s="1"/>
  <c r="E498" i="6"/>
  <c r="C498" i="6" s="1"/>
  <c r="E499" i="6"/>
  <c r="C499" i="6" s="1"/>
  <c r="E500" i="6"/>
  <c r="C500" i="6" s="1"/>
  <c r="E501" i="6"/>
  <c r="C501" i="6" s="1"/>
  <c r="E502" i="6"/>
  <c r="C502" i="6" s="1"/>
  <c r="E503" i="6"/>
  <c r="C503" i="6" s="1"/>
  <c r="E504" i="6"/>
  <c r="C504" i="6" s="1"/>
  <c r="E505" i="6"/>
  <c r="C505" i="6" s="1"/>
  <c r="E506" i="6"/>
  <c r="C506" i="6" s="1"/>
  <c r="E507" i="6"/>
  <c r="C507" i="6" s="1"/>
  <c r="E508" i="6"/>
  <c r="C508" i="6" s="1"/>
  <c r="E509" i="6"/>
  <c r="C509" i="6" s="1"/>
  <c r="E510" i="6"/>
  <c r="C510" i="6" s="1"/>
  <c r="E511" i="6"/>
  <c r="C511" i="6" s="1"/>
  <c r="E512" i="6"/>
  <c r="E513" i="6"/>
  <c r="C513" i="6" s="1"/>
  <c r="E514" i="6"/>
  <c r="C514" i="6" s="1"/>
  <c r="E515" i="6"/>
  <c r="C515" i="6" s="1"/>
  <c r="E516" i="6"/>
  <c r="C516" i="6" s="1"/>
  <c r="E517" i="6"/>
  <c r="C517" i="6" s="1"/>
  <c r="E518" i="6"/>
  <c r="C518" i="6" s="1"/>
  <c r="E519" i="6"/>
  <c r="C519" i="6" s="1"/>
  <c r="E520" i="6"/>
  <c r="C520" i="6" s="1"/>
  <c r="E521" i="6"/>
  <c r="C521" i="6" s="1"/>
  <c r="E522" i="6"/>
  <c r="C522" i="6" s="1"/>
  <c r="E523" i="6"/>
  <c r="C523" i="6" s="1"/>
  <c r="E524" i="6"/>
  <c r="C524" i="6" s="1"/>
  <c r="E525" i="6"/>
  <c r="C525" i="6" s="1"/>
  <c r="E526" i="6"/>
  <c r="C526" i="6" s="1"/>
  <c r="E527" i="6"/>
  <c r="C527" i="6" s="1"/>
  <c r="E528" i="6"/>
  <c r="E529" i="6"/>
  <c r="C529" i="6" s="1"/>
  <c r="E2" i="6"/>
  <c r="C2" i="6" s="1"/>
  <c r="I1" i="1"/>
  <c r="E1696" i="1" l="1"/>
  <c r="B1697" i="1"/>
  <c r="E1156" i="1"/>
  <c r="B1157" i="1"/>
  <c r="B1145" i="1"/>
  <c r="E1144" i="1"/>
  <c r="C530" i="6"/>
  <c r="D531" i="6"/>
  <c r="B1698" i="1" l="1"/>
  <c r="E1697" i="1"/>
  <c r="B1158" i="1"/>
  <c r="E1157" i="1"/>
  <c r="B1146" i="1"/>
  <c r="E1145" i="1"/>
  <c r="D532" i="6"/>
  <c r="C531" i="6"/>
  <c r="L5" i="1"/>
  <c r="J5" i="1" s="1"/>
  <c r="H5" i="1" s="1"/>
  <c r="F5" i="1" s="1"/>
  <c r="M5" i="1"/>
  <c r="K5" i="1" s="1"/>
  <c r="I5" i="1" s="1"/>
  <c r="G5" i="1" s="1"/>
  <c r="L6" i="1"/>
  <c r="J6" i="1" s="1"/>
  <c r="H6" i="1" s="1"/>
  <c r="F6" i="1" s="1"/>
  <c r="M6" i="1"/>
  <c r="K6" i="1" s="1"/>
  <c r="I6" i="1" s="1"/>
  <c r="G6" i="1" s="1"/>
  <c r="L7" i="1"/>
  <c r="J7" i="1" s="1"/>
  <c r="H7" i="1" s="1"/>
  <c r="F7" i="1" s="1"/>
  <c r="M7" i="1"/>
  <c r="K7" i="1" s="1"/>
  <c r="I7" i="1" s="1"/>
  <c r="G7" i="1" s="1"/>
  <c r="L8" i="1"/>
  <c r="J8" i="1" s="1"/>
  <c r="H8" i="1" s="1"/>
  <c r="F8" i="1" s="1"/>
  <c r="M8" i="1"/>
  <c r="K8" i="1" s="1"/>
  <c r="I8" i="1" s="1"/>
  <c r="G8" i="1" s="1"/>
  <c r="L9" i="1"/>
  <c r="J9" i="1" s="1"/>
  <c r="H9" i="1" s="1"/>
  <c r="F9" i="1" s="1"/>
  <c r="M9" i="1"/>
  <c r="K9" i="1" s="1"/>
  <c r="I9" i="1" s="1"/>
  <c r="G9" i="1" s="1"/>
  <c r="L10" i="1"/>
  <c r="J10" i="1" s="1"/>
  <c r="H10" i="1" s="1"/>
  <c r="F10" i="1" s="1"/>
  <c r="M10" i="1"/>
  <c r="K10" i="1" s="1"/>
  <c r="I10" i="1" s="1"/>
  <c r="G10" i="1" s="1"/>
  <c r="L11" i="1"/>
  <c r="J11" i="1" s="1"/>
  <c r="H11" i="1" s="1"/>
  <c r="F11" i="1" s="1"/>
  <c r="M11" i="1"/>
  <c r="K11" i="1" s="1"/>
  <c r="I11" i="1" s="1"/>
  <c r="G11" i="1" s="1"/>
  <c r="L12" i="1"/>
  <c r="J12" i="1" s="1"/>
  <c r="H12" i="1" s="1"/>
  <c r="F12" i="1" s="1"/>
  <c r="M12" i="1"/>
  <c r="K12" i="1" s="1"/>
  <c r="I12" i="1" s="1"/>
  <c r="G12" i="1" s="1"/>
  <c r="L13" i="1"/>
  <c r="J13" i="1" s="1"/>
  <c r="H13" i="1" s="1"/>
  <c r="F13" i="1" s="1"/>
  <c r="M13" i="1"/>
  <c r="K13" i="1" s="1"/>
  <c r="I13" i="1" s="1"/>
  <c r="G13" i="1" s="1"/>
  <c r="L14" i="1"/>
  <c r="J14" i="1" s="1"/>
  <c r="H14" i="1" s="1"/>
  <c r="F14" i="1" s="1"/>
  <c r="M14" i="1"/>
  <c r="K14" i="1" s="1"/>
  <c r="I14" i="1" s="1"/>
  <c r="G14" i="1" s="1"/>
  <c r="L15" i="1"/>
  <c r="J15" i="1" s="1"/>
  <c r="H15" i="1" s="1"/>
  <c r="F15" i="1" s="1"/>
  <c r="M15" i="1"/>
  <c r="K15" i="1" s="1"/>
  <c r="I15" i="1" s="1"/>
  <c r="G15" i="1" s="1"/>
  <c r="L16" i="1"/>
  <c r="J16" i="1" s="1"/>
  <c r="H16" i="1" s="1"/>
  <c r="F16" i="1" s="1"/>
  <c r="M16" i="1"/>
  <c r="K16" i="1" s="1"/>
  <c r="I16" i="1" s="1"/>
  <c r="G16" i="1" s="1"/>
  <c r="L17" i="1"/>
  <c r="J17" i="1" s="1"/>
  <c r="H17" i="1" s="1"/>
  <c r="F17" i="1" s="1"/>
  <c r="M17" i="1"/>
  <c r="K17" i="1" s="1"/>
  <c r="I17" i="1" s="1"/>
  <c r="G17" i="1" s="1"/>
  <c r="L18" i="1"/>
  <c r="J18" i="1" s="1"/>
  <c r="H18" i="1" s="1"/>
  <c r="F18" i="1" s="1"/>
  <c r="M18" i="1"/>
  <c r="K18" i="1" s="1"/>
  <c r="I18" i="1" s="1"/>
  <c r="G18" i="1" s="1"/>
  <c r="L19" i="1"/>
  <c r="J19" i="1" s="1"/>
  <c r="H19" i="1" s="1"/>
  <c r="F19" i="1" s="1"/>
  <c r="M19" i="1"/>
  <c r="K19" i="1" s="1"/>
  <c r="I19" i="1" s="1"/>
  <c r="G19" i="1" s="1"/>
  <c r="L20" i="1"/>
  <c r="J20" i="1" s="1"/>
  <c r="H20" i="1" s="1"/>
  <c r="F20" i="1" s="1"/>
  <c r="M20" i="1"/>
  <c r="K20" i="1" s="1"/>
  <c r="I20" i="1" s="1"/>
  <c r="G20" i="1" s="1"/>
  <c r="L21" i="1"/>
  <c r="J21" i="1" s="1"/>
  <c r="H21" i="1" s="1"/>
  <c r="F21" i="1" s="1"/>
  <c r="M21" i="1"/>
  <c r="K21" i="1" s="1"/>
  <c r="I21" i="1" s="1"/>
  <c r="G21" i="1" s="1"/>
  <c r="L22" i="1"/>
  <c r="J22" i="1" s="1"/>
  <c r="H22" i="1" s="1"/>
  <c r="F22" i="1" s="1"/>
  <c r="M22" i="1"/>
  <c r="K22" i="1" s="1"/>
  <c r="I22" i="1" s="1"/>
  <c r="G22" i="1" s="1"/>
  <c r="L23" i="1"/>
  <c r="J23" i="1" s="1"/>
  <c r="H23" i="1" s="1"/>
  <c r="F23" i="1" s="1"/>
  <c r="M23" i="1"/>
  <c r="K23" i="1" s="1"/>
  <c r="I23" i="1" s="1"/>
  <c r="G23" i="1" s="1"/>
  <c r="L24" i="1"/>
  <c r="J24" i="1" s="1"/>
  <c r="H24" i="1" s="1"/>
  <c r="F24" i="1" s="1"/>
  <c r="M24" i="1"/>
  <c r="K24" i="1" s="1"/>
  <c r="I24" i="1" s="1"/>
  <c r="G24" i="1" s="1"/>
  <c r="L25" i="1"/>
  <c r="J25" i="1" s="1"/>
  <c r="H25" i="1" s="1"/>
  <c r="F25" i="1" s="1"/>
  <c r="M25" i="1"/>
  <c r="K25" i="1" s="1"/>
  <c r="I25" i="1" s="1"/>
  <c r="G25" i="1" s="1"/>
  <c r="L26" i="1"/>
  <c r="J26" i="1" s="1"/>
  <c r="H26" i="1" s="1"/>
  <c r="F26" i="1" s="1"/>
  <c r="M26" i="1"/>
  <c r="K26" i="1" s="1"/>
  <c r="I26" i="1" s="1"/>
  <c r="G26" i="1" s="1"/>
  <c r="L27" i="1"/>
  <c r="J27" i="1" s="1"/>
  <c r="H27" i="1" s="1"/>
  <c r="F27" i="1" s="1"/>
  <c r="M27" i="1"/>
  <c r="K27" i="1" s="1"/>
  <c r="I27" i="1" s="1"/>
  <c r="G27" i="1" s="1"/>
  <c r="L28" i="1"/>
  <c r="J28" i="1" s="1"/>
  <c r="H28" i="1" s="1"/>
  <c r="F28" i="1" s="1"/>
  <c r="M28" i="1"/>
  <c r="K28" i="1" s="1"/>
  <c r="I28" i="1" s="1"/>
  <c r="G28" i="1" s="1"/>
  <c r="L29" i="1"/>
  <c r="J29" i="1" s="1"/>
  <c r="H29" i="1" s="1"/>
  <c r="F29" i="1" s="1"/>
  <c r="M29" i="1"/>
  <c r="K29" i="1" s="1"/>
  <c r="I29" i="1" s="1"/>
  <c r="G29" i="1" s="1"/>
  <c r="L30" i="1"/>
  <c r="J30" i="1" s="1"/>
  <c r="H30" i="1" s="1"/>
  <c r="F30" i="1" s="1"/>
  <c r="M30" i="1"/>
  <c r="K30" i="1" s="1"/>
  <c r="I30" i="1" s="1"/>
  <c r="G30" i="1" s="1"/>
  <c r="L31" i="1"/>
  <c r="J31" i="1" s="1"/>
  <c r="H31" i="1" s="1"/>
  <c r="F31" i="1" s="1"/>
  <c r="M31" i="1"/>
  <c r="K31" i="1" s="1"/>
  <c r="I31" i="1" s="1"/>
  <c r="G31" i="1" s="1"/>
  <c r="L32" i="1"/>
  <c r="J32" i="1" s="1"/>
  <c r="H32" i="1" s="1"/>
  <c r="F32" i="1" s="1"/>
  <c r="M32" i="1"/>
  <c r="K32" i="1" s="1"/>
  <c r="I32" i="1" s="1"/>
  <c r="G32" i="1" s="1"/>
  <c r="L33" i="1"/>
  <c r="J33" i="1" s="1"/>
  <c r="H33" i="1" s="1"/>
  <c r="F33" i="1" s="1"/>
  <c r="M33" i="1"/>
  <c r="K33" i="1" s="1"/>
  <c r="I33" i="1" s="1"/>
  <c r="G33" i="1" s="1"/>
  <c r="L34" i="1"/>
  <c r="J34" i="1" s="1"/>
  <c r="H34" i="1" s="1"/>
  <c r="F34" i="1" s="1"/>
  <c r="M34" i="1"/>
  <c r="K34" i="1" s="1"/>
  <c r="I34" i="1" s="1"/>
  <c r="G34" i="1" s="1"/>
  <c r="L35" i="1"/>
  <c r="J35" i="1" s="1"/>
  <c r="H35" i="1" s="1"/>
  <c r="F35" i="1" s="1"/>
  <c r="M35" i="1"/>
  <c r="K35" i="1" s="1"/>
  <c r="I35" i="1" s="1"/>
  <c r="G35" i="1" s="1"/>
  <c r="L36" i="1"/>
  <c r="J36" i="1" s="1"/>
  <c r="H36" i="1" s="1"/>
  <c r="F36" i="1" s="1"/>
  <c r="M36" i="1"/>
  <c r="K36" i="1" s="1"/>
  <c r="I36" i="1" s="1"/>
  <c r="G36" i="1" s="1"/>
  <c r="L37" i="1"/>
  <c r="J37" i="1" s="1"/>
  <c r="H37" i="1" s="1"/>
  <c r="F37" i="1" s="1"/>
  <c r="M37" i="1"/>
  <c r="K37" i="1" s="1"/>
  <c r="I37" i="1" s="1"/>
  <c r="G37" i="1" s="1"/>
  <c r="L38" i="1"/>
  <c r="J38" i="1" s="1"/>
  <c r="H38" i="1" s="1"/>
  <c r="F38" i="1" s="1"/>
  <c r="M38" i="1"/>
  <c r="K38" i="1" s="1"/>
  <c r="I38" i="1" s="1"/>
  <c r="G38" i="1" s="1"/>
  <c r="L39" i="1"/>
  <c r="J39" i="1" s="1"/>
  <c r="H39" i="1" s="1"/>
  <c r="F39" i="1" s="1"/>
  <c r="M39" i="1"/>
  <c r="K39" i="1" s="1"/>
  <c r="I39" i="1" s="1"/>
  <c r="G39" i="1" s="1"/>
  <c r="L40" i="1"/>
  <c r="J40" i="1" s="1"/>
  <c r="H40" i="1" s="1"/>
  <c r="F40" i="1" s="1"/>
  <c r="M40" i="1"/>
  <c r="K40" i="1" s="1"/>
  <c r="I40" i="1" s="1"/>
  <c r="G40" i="1" s="1"/>
  <c r="L41" i="1"/>
  <c r="J41" i="1" s="1"/>
  <c r="H41" i="1" s="1"/>
  <c r="F41" i="1" s="1"/>
  <c r="M41" i="1"/>
  <c r="K41" i="1" s="1"/>
  <c r="I41" i="1" s="1"/>
  <c r="G41" i="1" s="1"/>
  <c r="L42" i="1"/>
  <c r="J42" i="1" s="1"/>
  <c r="H42" i="1" s="1"/>
  <c r="F42" i="1" s="1"/>
  <c r="M42" i="1"/>
  <c r="K42" i="1" s="1"/>
  <c r="I42" i="1" s="1"/>
  <c r="G42" i="1" s="1"/>
  <c r="L43" i="1"/>
  <c r="J43" i="1" s="1"/>
  <c r="H43" i="1" s="1"/>
  <c r="F43" i="1" s="1"/>
  <c r="M43" i="1"/>
  <c r="K43" i="1" s="1"/>
  <c r="I43" i="1" s="1"/>
  <c r="G43" i="1" s="1"/>
  <c r="L44" i="1"/>
  <c r="J44" i="1" s="1"/>
  <c r="H44" i="1" s="1"/>
  <c r="F44" i="1" s="1"/>
  <c r="M44" i="1"/>
  <c r="K44" i="1" s="1"/>
  <c r="I44" i="1" s="1"/>
  <c r="G44" i="1" s="1"/>
  <c r="L45" i="1"/>
  <c r="J45" i="1" s="1"/>
  <c r="H45" i="1" s="1"/>
  <c r="F45" i="1" s="1"/>
  <c r="M45" i="1"/>
  <c r="K45" i="1" s="1"/>
  <c r="I45" i="1" s="1"/>
  <c r="G45" i="1" s="1"/>
  <c r="L46" i="1"/>
  <c r="J46" i="1" s="1"/>
  <c r="H46" i="1" s="1"/>
  <c r="F46" i="1" s="1"/>
  <c r="M46" i="1"/>
  <c r="K46" i="1" s="1"/>
  <c r="I46" i="1" s="1"/>
  <c r="G46" i="1" s="1"/>
  <c r="L47" i="1"/>
  <c r="J47" i="1" s="1"/>
  <c r="H47" i="1" s="1"/>
  <c r="F47" i="1" s="1"/>
  <c r="M47" i="1"/>
  <c r="K47" i="1" s="1"/>
  <c r="I47" i="1" s="1"/>
  <c r="G47" i="1" s="1"/>
  <c r="L48" i="1"/>
  <c r="J48" i="1" s="1"/>
  <c r="H48" i="1" s="1"/>
  <c r="F48" i="1" s="1"/>
  <c r="M48" i="1"/>
  <c r="K48" i="1" s="1"/>
  <c r="I48" i="1" s="1"/>
  <c r="G48" i="1" s="1"/>
  <c r="L49" i="1"/>
  <c r="J49" i="1" s="1"/>
  <c r="H49" i="1" s="1"/>
  <c r="F49" i="1" s="1"/>
  <c r="M49" i="1"/>
  <c r="K49" i="1" s="1"/>
  <c r="I49" i="1" s="1"/>
  <c r="G49" i="1" s="1"/>
  <c r="L50" i="1"/>
  <c r="J50" i="1" s="1"/>
  <c r="H50" i="1" s="1"/>
  <c r="F50" i="1" s="1"/>
  <c r="M50" i="1"/>
  <c r="K50" i="1" s="1"/>
  <c r="I50" i="1" s="1"/>
  <c r="G50" i="1" s="1"/>
  <c r="L51" i="1"/>
  <c r="J51" i="1" s="1"/>
  <c r="H51" i="1" s="1"/>
  <c r="F51" i="1" s="1"/>
  <c r="M51" i="1"/>
  <c r="K51" i="1" s="1"/>
  <c r="I51" i="1" s="1"/>
  <c r="G51" i="1" s="1"/>
  <c r="L52" i="1"/>
  <c r="J52" i="1" s="1"/>
  <c r="H52" i="1" s="1"/>
  <c r="F52" i="1" s="1"/>
  <c r="M52" i="1"/>
  <c r="K52" i="1" s="1"/>
  <c r="I52" i="1" s="1"/>
  <c r="G52" i="1" s="1"/>
  <c r="L53" i="1"/>
  <c r="J53" i="1" s="1"/>
  <c r="H53" i="1" s="1"/>
  <c r="F53" i="1" s="1"/>
  <c r="M53" i="1"/>
  <c r="K53" i="1" s="1"/>
  <c r="I53" i="1" s="1"/>
  <c r="G53" i="1" s="1"/>
  <c r="L54" i="1"/>
  <c r="J54" i="1" s="1"/>
  <c r="H54" i="1" s="1"/>
  <c r="F54" i="1" s="1"/>
  <c r="M54" i="1"/>
  <c r="K54" i="1" s="1"/>
  <c r="I54" i="1" s="1"/>
  <c r="G54" i="1" s="1"/>
  <c r="L55" i="1"/>
  <c r="J55" i="1" s="1"/>
  <c r="H55" i="1" s="1"/>
  <c r="F55" i="1" s="1"/>
  <c r="M55" i="1"/>
  <c r="K55" i="1" s="1"/>
  <c r="I55" i="1" s="1"/>
  <c r="G55" i="1" s="1"/>
  <c r="L56" i="1"/>
  <c r="J56" i="1" s="1"/>
  <c r="H56" i="1" s="1"/>
  <c r="F56" i="1" s="1"/>
  <c r="M56" i="1"/>
  <c r="K56" i="1" s="1"/>
  <c r="I56" i="1" s="1"/>
  <c r="G56" i="1" s="1"/>
  <c r="L57" i="1"/>
  <c r="J57" i="1" s="1"/>
  <c r="H57" i="1" s="1"/>
  <c r="F57" i="1" s="1"/>
  <c r="M57" i="1"/>
  <c r="K57" i="1" s="1"/>
  <c r="I57" i="1" s="1"/>
  <c r="G57" i="1" s="1"/>
  <c r="L58" i="1"/>
  <c r="J58" i="1" s="1"/>
  <c r="H58" i="1" s="1"/>
  <c r="F58" i="1" s="1"/>
  <c r="M58" i="1"/>
  <c r="K58" i="1" s="1"/>
  <c r="I58" i="1" s="1"/>
  <c r="G58" i="1" s="1"/>
  <c r="L59" i="1"/>
  <c r="J59" i="1" s="1"/>
  <c r="H59" i="1" s="1"/>
  <c r="F59" i="1" s="1"/>
  <c r="M59" i="1"/>
  <c r="K59" i="1" s="1"/>
  <c r="I59" i="1" s="1"/>
  <c r="G59" i="1" s="1"/>
  <c r="L60" i="1"/>
  <c r="J60" i="1" s="1"/>
  <c r="H60" i="1" s="1"/>
  <c r="F60" i="1" s="1"/>
  <c r="M60" i="1"/>
  <c r="K60" i="1" s="1"/>
  <c r="I60" i="1" s="1"/>
  <c r="G60" i="1" s="1"/>
  <c r="L61" i="1"/>
  <c r="J61" i="1" s="1"/>
  <c r="H61" i="1" s="1"/>
  <c r="F61" i="1" s="1"/>
  <c r="M61" i="1"/>
  <c r="K61" i="1" s="1"/>
  <c r="I61" i="1" s="1"/>
  <c r="G61" i="1" s="1"/>
  <c r="L62" i="1"/>
  <c r="J62" i="1" s="1"/>
  <c r="H62" i="1" s="1"/>
  <c r="F62" i="1" s="1"/>
  <c r="M62" i="1"/>
  <c r="K62" i="1" s="1"/>
  <c r="I62" i="1" s="1"/>
  <c r="G62" i="1" s="1"/>
  <c r="L63" i="1"/>
  <c r="J63" i="1" s="1"/>
  <c r="H63" i="1" s="1"/>
  <c r="F63" i="1" s="1"/>
  <c r="M63" i="1"/>
  <c r="K63" i="1" s="1"/>
  <c r="I63" i="1" s="1"/>
  <c r="G63" i="1" s="1"/>
  <c r="L64" i="1"/>
  <c r="J64" i="1" s="1"/>
  <c r="H64" i="1" s="1"/>
  <c r="F64" i="1" s="1"/>
  <c r="M64" i="1"/>
  <c r="K64" i="1" s="1"/>
  <c r="I64" i="1" s="1"/>
  <c r="G64" i="1" s="1"/>
  <c r="L65" i="1"/>
  <c r="J65" i="1" s="1"/>
  <c r="H65" i="1" s="1"/>
  <c r="F65" i="1" s="1"/>
  <c r="M65" i="1"/>
  <c r="K65" i="1" s="1"/>
  <c r="I65" i="1" s="1"/>
  <c r="G65" i="1" s="1"/>
  <c r="L66" i="1"/>
  <c r="J66" i="1" s="1"/>
  <c r="H66" i="1" s="1"/>
  <c r="F66" i="1" s="1"/>
  <c r="M66" i="1"/>
  <c r="K66" i="1" s="1"/>
  <c r="I66" i="1" s="1"/>
  <c r="G66" i="1" s="1"/>
  <c r="L67" i="1"/>
  <c r="J67" i="1" s="1"/>
  <c r="H67" i="1" s="1"/>
  <c r="F67" i="1" s="1"/>
  <c r="M67" i="1"/>
  <c r="K67" i="1" s="1"/>
  <c r="I67" i="1" s="1"/>
  <c r="G67" i="1" s="1"/>
  <c r="L68" i="1"/>
  <c r="J68" i="1" s="1"/>
  <c r="H68" i="1" s="1"/>
  <c r="F68" i="1" s="1"/>
  <c r="M68" i="1"/>
  <c r="K68" i="1" s="1"/>
  <c r="I68" i="1" s="1"/>
  <c r="G68" i="1" s="1"/>
  <c r="L69" i="1"/>
  <c r="J69" i="1" s="1"/>
  <c r="H69" i="1" s="1"/>
  <c r="F69" i="1" s="1"/>
  <c r="M69" i="1"/>
  <c r="K69" i="1" s="1"/>
  <c r="I69" i="1" s="1"/>
  <c r="G69" i="1" s="1"/>
  <c r="J70" i="1"/>
  <c r="H70" i="1" s="1"/>
  <c r="F70" i="1" s="1"/>
  <c r="L70" i="1"/>
  <c r="M70" i="1"/>
  <c r="K70" i="1" s="1"/>
  <c r="I70" i="1" s="1"/>
  <c r="G70" i="1" s="1"/>
  <c r="L71" i="1"/>
  <c r="J71" i="1" s="1"/>
  <c r="H71" i="1" s="1"/>
  <c r="F71" i="1" s="1"/>
  <c r="M71" i="1"/>
  <c r="K71" i="1" s="1"/>
  <c r="I71" i="1" s="1"/>
  <c r="G71" i="1" s="1"/>
  <c r="L72" i="1"/>
  <c r="J72" i="1" s="1"/>
  <c r="H72" i="1" s="1"/>
  <c r="F72" i="1" s="1"/>
  <c r="M72" i="1"/>
  <c r="K72" i="1" s="1"/>
  <c r="I72" i="1" s="1"/>
  <c r="G72" i="1" s="1"/>
  <c r="L73" i="1"/>
  <c r="J73" i="1" s="1"/>
  <c r="H73" i="1" s="1"/>
  <c r="F73" i="1" s="1"/>
  <c r="M73" i="1"/>
  <c r="K73" i="1" s="1"/>
  <c r="I73" i="1" s="1"/>
  <c r="G73" i="1" s="1"/>
  <c r="J74" i="1"/>
  <c r="H74" i="1" s="1"/>
  <c r="F74" i="1" s="1"/>
  <c r="L74" i="1"/>
  <c r="M74" i="1"/>
  <c r="K74" i="1" s="1"/>
  <c r="I74" i="1" s="1"/>
  <c r="G74" i="1" s="1"/>
  <c r="L75" i="1"/>
  <c r="J75" i="1" s="1"/>
  <c r="H75" i="1" s="1"/>
  <c r="F75" i="1" s="1"/>
  <c r="M75" i="1"/>
  <c r="K75" i="1" s="1"/>
  <c r="I75" i="1" s="1"/>
  <c r="G75" i="1" s="1"/>
  <c r="L76" i="1"/>
  <c r="J76" i="1" s="1"/>
  <c r="H76" i="1" s="1"/>
  <c r="F76" i="1" s="1"/>
  <c r="M76" i="1"/>
  <c r="K76" i="1" s="1"/>
  <c r="I76" i="1" s="1"/>
  <c r="G76" i="1" s="1"/>
  <c r="L77" i="1"/>
  <c r="J77" i="1" s="1"/>
  <c r="H77" i="1" s="1"/>
  <c r="F77" i="1" s="1"/>
  <c r="M77" i="1"/>
  <c r="K77" i="1" s="1"/>
  <c r="I77" i="1" s="1"/>
  <c r="G77" i="1" s="1"/>
  <c r="J78" i="1"/>
  <c r="H78" i="1" s="1"/>
  <c r="F78" i="1" s="1"/>
  <c r="L78" i="1"/>
  <c r="M78" i="1"/>
  <c r="K78" i="1" s="1"/>
  <c r="I78" i="1" s="1"/>
  <c r="G78" i="1" s="1"/>
  <c r="L79" i="1"/>
  <c r="J79" i="1" s="1"/>
  <c r="H79" i="1" s="1"/>
  <c r="F79" i="1" s="1"/>
  <c r="M79" i="1"/>
  <c r="K79" i="1" s="1"/>
  <c r="I79" i="1" s="1"/>
  <c r="G79" i="1" s="1"/>
  <c r="L80" i="1"/>
  <c r="J80" i="1" s="1"/>
  <c r="H80" i="1" s="1"/>
  <c r="F80" i="1" s="1"/>
  <c r="M80" i="1"/>
  <c r="K80" i="1" s="1"/>
  <c r="I80" i="1" s="1"/>
  <c r="G80" i="1" s="1"/>
  <c r="L81" i="1"/>
  <c r="J81" i="1" s="1"/>
  <c r="H81" i="1" s="1"/>
  <c r="F81" i="1" s="1"/>
  <c r="M81" i="1"/>
  <c r="K81" i="1" s="1"/>
  <c r="I81" i="1" s="1"/>
  <c r="G81" i="1" s="1"/>
  <c r="J82" i="1"/>
  <c r="H82" i="1" s="1"/>
  <c r="F82" i="1" s="1"/>
  <c r="L82" i="1"/>
  <c r="M82" i="1"/>
  <c r="K82" i="1" s="1"/>
  <c r="I82" i="1" s="1"/>
  <c r="G82" i="1" s="1"/>
  <c r="L83" i="1"/>
  <c r="J83" i="1" s="1"/>
  <c r="H83" i="1" s="1"/>
  <c r="F83" i="1" s="1"/>
  <c r="M83" i="1"/>
  <c r="K83" i="1" s="1"/>
  <c r="I83" i="1" s="1"/>
  <c r="G83" i="1" s="1"/>
  <c r="L84" i="1"/>
  <c r="J84" i="1" s="1"/>
  <c r="H84" i="1" s="1"/>
  <c r="F84" i="1" s="1"/>
  <c r="M84" i="1"/>
  <c r="K84" i="1" s="1"/>
  <c r="I84" i="1" s="1"/>
  <c r="G84" i="1" s="1"/>
  <c r="L85" i="1"/>
  <c r="J85" i="1" s="1"/>
  <c r="H85" i="1" s="1"/>
  <c r="F85" i="1" s="1"/>
  <c r="M85" i="1"/>
  <c r="K85" i="1" s="1"/>
  <c r="I85" i="1" s="1"/>
  <c r="G85" i="1" s="1"/>
  <c r="J86" i="1"/>
  <c r="H86" i="1" s="1"/>
  <c r="F86" i="1" s="1"/>
  <c r="L86" i="1"/>
  <c r="M86" i="1"/>
  <c r="K86" i="1" s="1"/>
  <c r="I86" i="1" s="1"/>
  <c r="G86" i="1" s="1"/>
  <c r="L87" i="1"/>
  <c r="J87" i="1" s="1"/>
  <c r="H87" i="1" s="1"/>
  <c r="F87" i="1" s="1"/>
  <c r="M87" i="1"/>
  <c r="K87" i="1" s="1"/>
  <c r="I87" i="1" s="1"/>
  <c r="G87" i="1" s="1"/>
  <c r="L88" i="1"/>
  <c r="J88" i="1" s="1"/>
  <c r="H88" i="1" s="1"/>
  <c r="F88" i="1" s="1"/>
  <c r="M88" i="1"/>
  <c r="K88" i="1" s="1"/>
  <c r="I88" i="1" s="1"/>
  <c r="G88" i="1" s="1"/>
  <c r="L89" i="1"/>
  <c r="J89" i="1" s="1"/>
  <c r="H89" i="1" s="1"/>
  <c r="F89" i="1" s="1"/>
  <c r="M89" i="1"/>
  <c r="K89" i="1" s="1"/>
  <c r="I89" i="1" s="1"/>
  <c r="G89" i="1" s="1"/>
  <c r="L90" i="1"/>
  <c r="J90" i="1" s="1"/>
  <c r="H90" i="1" s="1"/>
  <c r="F90" i="1" s="1"/>
  <c r="M90" i="1"/>
  <c r="K90" i="1" s="1"/>
  <c r="I90" i="1" s="1"/>
  <c r="G90" i="1" s="1"/>
  <c r="L91" i="1"/>
  <c r="J91" i="1" s="1"/>
  <c r="H91" i="1" s="1"/>
  <c r="F91" i="1" s="1"/>
  <c r="M91" i="1"/>
  <c r="K91" i="1" s="1"/>
  <c r="I91" i="1" s="1"/>
  <c r="G91" i="1" s="1"/>
  <c r="L92" i="1"/>
  <c r="J92" i="1" s="1"/>
  <c r="H92" i="1" s="1"/>
  <c r="F92" i="1" s="1"/>
  <c r="M92" i="1"/>
  <c r="K92" i="1" s="1"/>
  <c r="I92" i="1" s="1"/>
  <c r="G92" i="1" s="1"/>
  <c r="L93" i="1"/>
  <c r="J93" i="1" s="1"/>
  <c r="H93" i="1" s="1"/>
  <c r="F93" i="1" s="1"/>
  <c r="M93" i="1"/>
  <c r="K93" i="1" s="1"/>
  <c r="I93" i="1" s="1"/>
  <c r="G93" i="1" s="1"/>
  <c r="L94" i="1"/>
  <c r="J94" i="1" s="1"/>
  <c r="H94" i="1" s="1"/>
  <c r="F94" i="1" s="1"/>
  <c r="M94" i="1"/>
  <c r="K94" i="1" s="1"/>
  <c r="I94" i="1" s="1"/>
  <c r="G94" i="1" s="1"/>
  <c r="L95" i="1"/>
  <c r="J95" i="1" s="1"/>
  <c r="H95" i="1" s="1"/>
  <c r="F95" i="1" s="1"/>
  <c r="M95" i="1"/>
  <c r="K95" i="1" s="1"/>
  <c r="I95" i="1" s="1"/>
  <c r="G95" i="1" s="1"/>
  <c r="L96" i="1"/>
  <c r="J96" i="1" s="1"/>
  <c r="H96" i="1" s="1"/>
  <c r="F96" i="1" s="1"/>
  <c r="M96" i="1"/>
  <c r="K96" i="1" s="1"/>
  <c r="I96" i="1" s="1"/>
  <c r="G96" i="1" s="1"/>
  <c r="L97" i="1"/>
  <c r="J97" i="1" s="1"/>
  <c r="H97" i="1" s="1"/>
  <c r="F97" i="1" s="1"/>
  <c r="M97" i="1"/>
  <c r="K97" i="1" s="1"/>
  <c r="I97" i="1" s="1"/>
  <c r="G97" i="1" s="1"/>
  <c r="L98" i="1"/>
  <c r="J98" i="1" s="1"/>
  <c r="H98" i="1" s="1"/>
  <c r="F98" i="1" s="1"/>
  <c r="M98" i="1"/>
  <c r="K98" i="1" s="1"/>
  <c r="I98" i="1" s="1"/>
  <c r="G98" i="1" s="1"/>
  <c r="L99" i="1"/>
  <c r="J99" i="1" s="1"/>
  <c r="H99" i="1" s="1"/>
  <c r="F99" i="1" s="1"/>
  <c r="M99" i="1"/>
  <c r="K99" i="1" s="1"/>
  <c r="I99" i="1" s="1"/>
  <c r="G99" i="1" s="1"/>
  <c r="L100" i="1"/>
  <c r="J100" i="1" s="1"/>
  <c r="H100" i="1" s="1"/>
  <c r="F100" i="1" s="1"/>
  <c r="M100" i="1"/>
  <c r="K100" i="1" s="1"/>
  <c r="I100" i="1" s="1"/>
  <c r="G100" i="1" s="1"/>
  <c r="L101" i="1"/>
  <c r="J101" i="1" s="1"/>
  <c r="H101" i="1" s="1"/>
  <c r="F101" i="1" s="1"/>
  <c r="M101" i="1"/>
  <c r="K101" i="1" s="1"/>
  <c r="I101" i="1" s="1"/>
  <c r="G101" i="1" s="1"/>
  <c r="L102" i="1"/>
  <c r="J102" i="1" s="1"/>
  <c r="H102" i="1" s="1"/>
  <c r="F102" i="1" s="1"/>
  <c r="M102" i="1"/>
  <c r="K102" i="1" s="1"/>
  <c r="I102" i="1" s="1"/>
  <c r="G102" i="1" s="1"/>
  <c r="L103" i="1"/>
  <c r="J103" i="1" s="1"/>
  <c r="H103" i="1" s="1"/>
  <c r="F103" i="1" s="1"/>
  <c r="M103" i="1"/>
  <c r="K103" i="1" s="1"/>
  <c r="I103" i="1" s="1"/>
  <c r="G103" i="1" s="1"/>
  <c r="L104" i="1"/>
  <c r="J104" i="1" s="1"/>
  <c r="H104" i="1" s="1"/>
  <c r="F104" i="1" s="1"/>
  <c r="M104" i="1"/>
  <c r="K104" i="1" s="1"/>
  <c r="I104" i="1" s="1"/>
  <c r="G104" i="1" s="1"/>
  <c r="L105" i="1"/>
  <c r="J105" i="1" s="1"/>
  <c r="H105" i="1" s="1"/>
  <c r="F105" i="1" s="1"/>
  <c r="M105" i="1"/>
  <c r="K105" i="1" s="1"/>
  <c r="I105" i="1" s="1"/>
  <c r="G105" i="1" s="1"/>
  <c r="L106" i="1"/>
  <c r="J106" i="1" s="1"/>
  <c r="H106" i="1" s="1"/>
  <c r="F106" i="1" s="1"/>
  <c r="M106" i="1"/>
  <c r="K106" i="1" s="1"/>
  <c r="I106" i="1" s="1"/>
  <c r="G106" i="1" s="1"/>
  <c r="L107" i="1"/>
  <c r="J107" i="1" s="1"/>
  <c r="H107" i="1" s="1"/>
  <c r="F107" i="1" s="1"/>
  <c r="M107" i="1"/>
  <c r="K107" i="1" s="1"/>
  <c r="I107" i="1" s="1"/>
  <c r="G107" i="1" s="1"/>
  <c r="L108" i="1"/>
  <c r="J108" i="1" s="1"/>
  <c r="H108" i="1" s="1"/>
  <c r="F108" i="1" s="1"/>
  <c r="M108" i="1"/>
  <c r="K108" i="1" s="1"/>
  <c r="I108" i="1" s="1"/>
  <c r="G108" i="1" s="1"/>
  <c r="L109" i="1"/>
  <c r="J109" i="1" s="1"/>
  <c r="H109" i="1" s="1"/>
  <c r="F109" i="1" s="1"/>
  <c r="M109" i="1"/>
  <c r="K109" i="1" s="1"/>
  <c r="I109" i="1" s="1"/>
  <c r="G109" i="1" s="1"/>
  <c r="L110" i="1"/>
  <c r="J110" i="1" s="1"/>
  <c r="H110" i="1" s="1"/>
  <c r="F110" i="1" s="1"/>
  <c r="M110" i="1"/>
  <c r="K110" i="1" s="1"/>
  <c r="I110" i="1" s="1"/>
  <c r="G110" i="1" s="1"/>
  <c r="L111" i="1"/>
  <c r="J111" i="1" s="1"/>
  <c r="H111" i="1" s="1"/>
  <c r="F111" i="1" s="1"/>
  <c r="M111" i="1"/>
  <c r="K111" i="1" s="1"/>
  <c r="I111" i="1" s="1"/>
  <c r="G111" i="1" s="1"/>
  <c r="L112" i="1"/>
  <c r="J112" i="1" s="1"/>
  <c r="H112" i="1" s="1"/>
  <c r="F112" i="1" s="1"/>
  <c r="M112" i="1"/>
  <c r="K112" i="1" s="1"/>
  <c r="I112" i="1" s="1"/>
  <c r="G112" i="1" s="1"/>
  <c r="L113" i="1"/>
  <c r="J113" i="1" s="1"/>
  <c r="H113" i="1" s="1"/>
  <c r="F113" i="1" s="1"/>
  <c r="M113" i="1"/>
  <c r="K113" i="1" s="1"/>
  <c r="I113" i="1" s="1"/>
  <c r="G113" i="1" s="1"/>
  <c r="L114" i="1"/>
  <c r="J114" i="1" s="1"/>
  <c r="H114" i="1" s="1"/>
  <c r="F114" i="1" s="1"/>
  <c r="M114" i="1"/>
  <c r="K114" i="1" s="1"/>
  <c r="I114" i="1" s="1"/>
  <c r="G114" i="1" s="1"/>
  <c r="L115" i="1"/>
  <c r="J115" i="1" s="1"/>
  <c r="H115" i="1" s="1"/>
  <c r="F115" i="1" s="1"/>
  <c r="M115" i="1"/>
  <c r="K115" i="1" s="1"/>
  <c r="I115" i="1" s="1"/>
  <c r="G115" i="1" s="1"/>
  <c r="L116" i="1"/>
  <c r="J116" i="1" s="1"/>
  <c r="H116" i="1" s="1"/>
  <c r="F116" i="1" s="1"/>
  <c r="M116" i="1"/>
  <c r="K116" i="1" s="1"/>
  <c r="I116" i="1" s="1"/>
  <c r="G116" i="1" s="1"/>
  <c r="L117" i="1"/>
  <c r="J117" i="1" s="1"/>
  <c r="H117" i="1" s="1"/>
  <c r="F117" i="1" s="1"/>
  <c r="M117" i="1"/>
  <c r="K117" i="1" s="1"/>
  <c r="I117" i="1" s="1"/>
  <c r="G117" i="1" s="1"/>
  <c r="L118" i="1"/>
  <c r="J118" i="1" s="1"/>
  <c r="H118" i="1" s="1"/>
  <c r="F118" i="1" s="1"/>
  <c r="M118" i="1"/>
  <c r="K118" i="1" s="1"/>
  <c r="I118" i="1" s="1"/>
  <c r="G118" i="1" s="1"/>
  <c r="L119" i="1"/>
  <c r="J119" i="1" s="1"/>
  <c r="H119" i="1" s="1"/>
  <c r="F119" i="1" s="1"/>
  <c r="M119" i="1"/>
  <c r="K119" i="1" s="1"/>
  <c r="I119" i="1" s="1"/>
  <c r="G119" i="1" s="1"/>
  <c r="L120" i="1"/>
  <c r="J120" i="1" s="1"/>
  <c r="H120" i="1" s="1"/>
  <c r="F120" i="1" s="1"/>
  <c r="M120" i="1"/>
  <c r="K120" i="1" s="1"/>
  <c r="I120" i="1" s="1"/>
  <c r="G120" i="1" s="1"/>
  <c r="L121" i="1"/>
  <c r="J121" i="1" s="1"/>
  <c r="H121" i="1" s="1"/>
  <c r="F121" i="1" s="1"/>
  <c r="M121" i="1"/>
  <c r="K121" i="1" s="1"/>
  <c r="I121" i="1" s="1"/>
  <c r="G121" i="1" s="1"/>
  <c r="L122" i="1"/>
  <c r="J122" i="1" s="1"/>
  <c r="H122" i="1" s="1"/>
  <c r="F122" i="1" s="1"/>
  <c r="M122" i="1"/>
  <c r="K122" i="1" s="1"/>
  <c r="I122" i="1" s="1"/>
  <c r="G122" i="1" s="1"/>
  <c r="L123" i="1"/>
  <c r="J123" i="1" s="1"/>
  <c r="H123" i="1" s="1"/>
  <c r="F123" i="1" s="1"/>
  <c r="M123" i="1"/>
  <c r="K123" i="1" s="1"/>
  <c r="I123" i="1" s="1"/>
  <c r="G123" i="1" s="1"/>
  <c r="L124" i="1"/>
  <c r="J124" i="1" s="1"/>
  <c r="H124" i="1" s="1"/>
  <c r="F124" i="1" s="1"/>
  <c r="M124" i="1"/>
  <c r="K124" i="1" s="1"/>
  <c r="I124" i="1" s="1"/>
  <c r="G124" i="1" s="1"/>
  <c r="L125" i="1"/>
  <c r="J125" i="1" s="1"/>
  <c r="H125" i="1" s="1"/>
  <c r="F125" i="1" s="1"/>
  <c r="M125" i="1"/>
  <c r="K125" i="1" s="1"/>
  <c r="I125" i="1" s="1"/>
  <c r="G125" i="1" s="1"/>
  <c r="L126" i="1"/>
  <c r="J126" i="1" s="1"/>
  <c r="H126" i="1" s="1"/>
  <c r="F126" i="1" s="1"/>
  <c r="M126" i="1"/>
  <c r="K126" i="1" s="1"/>
  <c r="I126" i="1" s="1"/>
  <c r="G126" i="1" s="1"/>
  <c r="L127" i="1"/>
  <c r="J127" i="1" s="1"/>
  <c r="H127" i="1" s="1"/>
  <c r="F127" i="1" s="1"/>
  <c r="M127" i="1"/>
  <c r="K127" i="1" s="1"/>
  <c r="I127" i="1" s="1"/>
  <c r="G127" i="1" s="1"/>
  <c r="L128" i="1"/>
  <c r="J128" i="1" s="1"/>
  <c r="H128" i="1" s="1"/>
  <c r="F128" i="1" s="1"/>
  <c r="M128" i="1"/>
  <c r="K128" i="1" s="1"/>
  <c r="I128" i="1" s="1"/>
  <c r="G128" i="1" s="1"/>
  <c r="L129" i="1"/>
  <c r="J129" i="1" s="1"/>
  <c r="H129" i="1" s="1"/>
  <c r="F129" i="1" s="1"/>
  <c r="M129" i="1"/>
  <c r="K129" i="1" s="1"/>
  <c r="I129" i="1" s="1"/>
  <c r="G129" i="1" s="1"/>
  <c r="L130" i="1"/>
  <c r="J130" i="1" s="1"/>
  <c r="H130" i="1" s="1"/>
  <c r="F130" i="1" s="1"/>
  <c r="M130" i="1"/>
  <c r="K130" i="1" s="1"/>
  <c r="I130" i="1" s="1"/>
  <c r="G130" i="1" s="1"/>
  <c r="L131" i="1"/>
  <c r="J131" i="1" s="1"/>
  <c r="H131" i="1" s="1"/>
  <c r="F131" i="1" s="1"/>
  <c r="M131" i="1"/>
  <c r="K131" i="1" s="1"/>
  <c r="I131" i="1" s="1"/>
  <c r="G131" i="1" s="1"/>
  <c r="L132" i="1"/>
  <c r="J132" i="1" s="1"/>
  <c r="H132" i="1" s="1"/>
  <c r="F132" i="1" s="1"/>
  <c r="M132" i="1"/>
  <c r="K132" i="1" s="1"/>
  <c r="I132" i="1" s="1"/>
  <c r="G132" i="1" s="1"/>
  <c r="L133" i="1"/>
  <c r="J133" i="1" s="1"/>
  <c r="H133" i="1" s="1"/>
  <c r="F133" i="1" s="1"/>
  <c r="M133" i="1"/>
  <c r="K133" i="1" s="1"/>
  <c r="I133" i="1" s="1"/>
  <c r="G133" i="1" s="1"/>
  <c r="L134" i="1"/>
  <c r="J134" i="1" s="1"/>
  <c r="H134" i="1" s="1"/>
  <c r="F134" i="1" s="1"/>
  <c r="M134" i="1"/>
  <c r="K134" i="1" s="1"/>
  <c r="I134" i="1" s="1"/>
  <c r="G134" i="1" s="1"/>
  <c r="L135" i="1"/>
  <c r="J135" i="1" s="1"/>
  <c r="H135" i="1" s="1"/>
  <c r="F135" i="1" s="1"/>
  <c r="M135" i="1"/>
  <c r="K135" i="1" s="1"/>
  <c r="I135" i="1" s="1"/>
  <c r="G135" i="1" s="1"/>
  <c r="L136" i="1"/>
  <c r="J136" i="1" s="1"/>
  <c r="H136" i="1" s="1"/>
  <c r="F136" i="1" s="1"/>
  <c r="M136" i="1"/>
  <c r="K136" i="1" s="1"/>
  <c r="I136" i="1" s="1"/>
  <c r="G136" i="1" s="1"/>
  <c r="L137" i="1"/>
  <c r="J137" i="1" s="1"/>
  <c r="H137" i="1" s="1"/>
  <c r="F137" i="1" s="1"/>
  <c r="M137" i="1"/>
  <c r="K137" i="1" s="1"/>
  <c r="I137" i="1" s="1"/>
  <c r="G137" i="1" s="1"/>
  <c r="L138" i="1"/>
  <c r="J138" i="1" s="1"/>
  <c r="H138" i="1" s="1"/>
  <c r="F138" i="1" s="1"/>
  <c r="M138" i="1"/>
  <c r="K138" i="1" s="1"/>
  <c r="I138" i="1" s="1"/>
  <c r="G138" i="1" s="1"/>
  <c r="L139" i="1"/>
  <c r="J139" i="1" s="1"/>
  <c r="H139" i="1" s="1"/>
  <c r="F139" i="1" s="1"/>
  <c r="M139" i="1"/>
  <c r="K139" i="1" s="1"/>
  <c r="I139" i="1" s="1"/>
  <c r="G139" i="1" s="1"/>
  <c r="L140" i="1"/>
  <c r="J140" i="1" s="1"/>
  <c r="H140" i="1" s="1"/>
  <c r="F140" i="1" s="1"/>
  <c r="M140" i="1"/>
  <c r="K140" i="1" s="1"/>
  <c r="I140" i="1" s="1"/>
  <c r="G140" i="1" s="1"/>
  <c r="L141" i="1"/>
  <c r="J141" i="1" s="1"/>
  <c r="H141" i="1" s="1"/>
  <c r="F141" i="1" s="1"/>
  <c r="M141" i="1"/>
  <c r="K141" i="1" s="1"/>
  <c r="I141" i="1" s="1"/>
  <c r="G141" i="1" s="1"/>
  <c r="L142" i="1"/>
  <c r="J142" i="1" s="1"/>
  <c r="H142" i="1" s="1"/>
  <c r="F142" i="1" s="1"/>
  <c r="M142" i="1"/>
  <c r="K142" i="1" s="1"/>
  <c r="I142" i="1" s="1"/>
  <c r="G142" i="1" s="1"/>
  <c r="L143" i="1"/>
  <c r="J143" i="1" s="1"/>
  <c r="H143" i="1" s="1"/>
  <c r="F143" i="1" s="1"/>
  <c r="M143" i="1"/>
  <c r="K143" i="1" s="1"/>
  <c r="I143" i="1" s="1"/>
  <c r="G143" i="1" s="1"/>
  <c r="L144" i="1"/>
  <c r="J144" i="1" s="1"/>
  <c r="H144" i="1" s="1"/>
  <c r="F144" i="1" s="1"/>
  <c r="M144" i="1"/>
  <c r="K144" i="1" s="1"/>
  <c r="I144" i="1" s="1"/>
  <c r="G144" i="1" s="1"/>
  <c r="L145" i="1"/>
  <c r="J145" i="1" s="1"/>
  <c r="H145" i="1" s="1"/>
  <c r="F145" i="1" s="1"/>
  <c r="M145" i="1"/>
  <c r="K145" i="1" s="1"/>
  <c r="I145" i="1" s="1"/>
  <c r="G145" i="1" s="1"/>
  <c r="L146" i="1"/>
  <c r="J146" i="1" s="1"/>
  <c r="H146" i="1" s="1"/>
  <c r="F146" i="1" s="1"/>
  <c r="M146" i="1"/>
  <c r="K146" i="1" s="1"/>
  <c r="I146" i="1" s="1"/>
  <c r="G146" i="1" s="1"/>
  <c r="L147" i="1"/>
  <c r="J147" i="1" s="1"/>
  <c r="H147" i="1" s="1"/>
  <c r="F147" i="1" s="1"/>
  <c r="M147" i="1"/>
  <c r="K147" i="1" s="1"/>
  <c r="I147" i="1" s="1"/>
  <c r="G147" i="1" s="1"/>
  <c r="L148" i="1"/>
  <c r="J148" i="1" s="1"/>
  <c r="H148" i="1" s="1"/>
  <c r="F148" i="1" s="1"/>
  <c r="M148" i="1"/>
  <c r="K148" i="1" s="1"/>
  <c r="I148" i="1" s="1"/>
  <c r="G148" i="1" s="1"/>
  <c r="L149" i="1"/>
  <c r="J149" i="1" s="1"/>
  <c r="H149" i="1" s="1"/>
  <c r="F149" i="1" s="1"/>
  <c r="M149" i="1"/>
  <c r="K149" i="1" s="1"/>
  <c r="I149" i="1" s="1"/>
  <c r="G149" i="1" s="1"/>
  <c r="L150" i="1"/>
  <c r="J150" i="1" s="1"/>
  <c r="H150" i="1" s="1"/>
  <c r="F150" i="1" s="1"/>
  <c r="M150" i="1"/>
  <c r="K150" i="1" s="1"/>
  <c r="I150" i="1" s="1"/>
  <c r="G150" i="1" s="1"/>
  <c r="L151" i="1"/>
  <c r="J151" i="1" s="1"/>
  <c r="H151" i="1" s="1"/>
  <c r="F151" i="1" s="1"/>
  <c r="M151" i="1"/>
  <c r="K151" i="1" s="1"/>
  <c r="I151" i="1" s="1"/>
  <c r="G151" i="1" s="1"/>
  <c r="L152" i="1"/>
  <c r="J152" i="1" s="1"/>
  <c r="H152" i="1" s="1"/>
  <c r="F152" i="1" s="1"/>
  <c r="M152" i="1"/>
  <c r="K152" i="1" s="1"/>
  <c r="I152" i="1" s="1"/>
  <c r="G152" i="1" s="1"/>
  <c r="L153" i="1"/>
  <c r="J153" i="1" s="1"/>
  <c r="H153" i="1" s="1"/>
  <c r="F153" i="1" s="1"/>
  <c r="M153" i="1"/>
  <c r="K153" i="1" s="1"/>
  <c r="I153" i="1" s="1"/>
  <c r="G153" i="1" s="1"/>
  <c r="L154" i="1"/>
  <c r="J154" i="1" s="1"/>
  <c r="H154" i="1" s="1"/>
  <c r="F154" i="1" s="1"/>
  <c r="M154" i="1"/>
  <c r="K154" i="1" s="1"/>
  <c r="I154" i="1" s="1"/>
  <c r="G154" i="1" s="1"/>
  <c r="L155" i="1"/>
  <c r="J155" i="1" s="1"/>
  <c r="H155" i="1" s="1"/>
  <c r="F155" i="1" s="1"/>
  <c r="M155" i="1"/>
  <c r="K155" i="1" s="1"/>
  <c r="I155" i="1" s="1"/>
  <c r="G155" i="1" s="1"/>
  <c r="L156" i="1"/>
  <c r="J156" i="1" s="1"/>
  <c r="H156" i="1" s="1"/>
  <c r="F156" i="1" s="1"/>
  <c r="M156" i="1"/>
  <c r="K156" i="1" s="1"/>
  <c r="I156" i="1" s="1"/>
  <c r="G156" i="1" s="1"/>
  <c r="L157" i="1"/>
  <c r="J157" i="1" s="1"/>
  <c r="H157" i="1" s="1"/>
  <c r="F157" i="1" s="1"/>
  <c r="M157" i="1"/>
  <c r="K157" i="1" s="1"/>
  <c r="I157" i="1" s="1"/>
  <c r="G157" i="1" s="1"/>
  <c r="L158" i="1"/>
  <c r="J158" i="1" s="1"/>
  <c r="H158" i="1" s="1"/>
  <c r="F158" i="1" s="1"/>
  <c r="M158" i="1"/>
  <c r="K158" i="1" s="1"/>
  <c r="I158" i="1" s="1"/>
  <c r="G158" i="1" s="1"/>
  <c r="L159" i="1"/>
  <c r="J159" i="1" s="1"/>
  <c r="H159" i="1" s="1"/>
  <c r="F159" i="1" s="1"/>
  <c r="M159" i="1"/>
  <c r="K159" i="1" s="1"/>
  <c r="I159" i="1" s="1"/>
  <c r="G159" i="1" s="1"/>
  <c r="L160" i="1"/>
  <c r="J160" i="1" s="1"/>
  <c r="H160" i="1" s="1"/>
  <c r="F160" i="1" s="1"/>
  <c r="M160" i="1"/>
  <c r="K160" i="1" s="1"/>
  <c r="I160" i="1" s="1"/>
  <c r="G160" i="1" s="1"/>
  <c r="L161" i="1"/>
  <c r="J161" i="1" s="1"/>
  <c r="H161" i="1" s="1"/>
  <c r="F161" i="1" s="1"/>
  <c r="M161" i="1"/>
  <c r="K161" i="1" s="1"/>
  <c r="I161" i="1" s="1"/>
  <c r="G161" i="1" s="1"/>
  <c r="L162" i="1"/>
  <c r="J162" i="1" s="1"/>
  <c r="H162" i="1" s="1"/>
  <c r="F162" i="1" s="1"/>
  <c r="M162" i="1"/>
  <c r="K162" i="1" s="1"/>
  <c r="I162" i="1" s="1"/>
  <c r="G162" i="1" s="1"/>
  <c r="L163" i="1"/>
  <c r="J163" i="1" s="1"/>
  <c r="H163" i="1" s="1"/>
  <c r="F163" i="1" s="1"/>
  <c r="M163" i="1"/>
  <c r="K163" i="1" s="1"/>
  <c r="I163" i="1" s="1"/>
  <c r="G163" i="1" s="1"/>
  <c r="L164" i="1"/>
  <c r="J164" i="1" s="1"/>
  <c r="H164" i="1" s="1"/>
  <c r="F164" i="1" s="1"/>
  <c r="M164" i="1"/>
  <c r="K164" i="1" s="1"/>
  <c r="I164" i="1" s="1"/>
  <c r="G164" i="1" s="1"/>
  <c r="L165" i="1"/>
  <c r="J165" i="1" s="1"/>
  <c r="H165" i="1" s="1"/>
  <c r="F165" i="1" s="1"/>
  <c r="M165" i="1"/>
  <c r="K165" i="1" s="1"/>
  <c r="I165" i="1" s="1"/>
  <c r="G165" i="1" s="1"/>
  <c r="L166" i="1"/>
  <c r="J166" i="1" s="1"/>
  <c r="H166" i="1" s="1"/>
  <c r="F166" i="1" s="1"/>
  <c r="M166" i="1"/>
  <c r="K166" i="1" s="1"/>
  <c r="I166" i="1" s="1"/>
  <c r="G166" i="1" s="1"/>
  <c r="L167" i="1"/>
  <c r="J167" i="1" s="1"/>
  <c r="H167" i="1" s="1"/>
  <c r="F167" i="1" s="1"/>
  <c r="M167" i="1"/>
  <c r="K167" i="1" s="1"/>
  <c r="I167" i="1" s="1"/>
  <c r="G167" i="1" s="1"/>
  <c r="L168" i="1"/>
  <c r="J168" i="1" s="1"/>
  <c r="H168" i="1" s="1"/>
  <c r="F168" i="1" s="1"/>
  <c r="M168" i="1"/>
  <c r="K168" i="1" s="1"/>
  <c r="I168" i="1" s="1"/>
  <c r="G168" i="1" s="1"/>
  <c r="L169" i="1"/>
  <c r="J169" i="1" s="1"/>
  <c r="H169" i="1" s="1"/>
  <c r="F169" i="1" s="1"/>
  <c r="M169" i="1"/>
  <c r="K169" i="1" s="1"/>
  <c r="I169" i="1" s="1"/>
  <c r="G169" i="1" s="1"/>
  <c r="L170" i="1"/>
  <c r="J170" i="1" s="1"/>
  <c r="H170" i="1" s="1"/>
  <c r="F170" i="1" s="1"/>
  <c r="M170" i="1"/>
  <c r="K170" i="1" s="1"/>
  <c r="I170" i="1" s="1"/>
  <c r="G170" i="1" s="1"/>
  <c r="L171" i="1"/>
  <c r="J171" i="1" s="1"/>
  <c r="H171" i="1" s="1"/>
  <c r="F171" i="1" s="1"/>
  <c r="M171" i="1"/>
  <c r="K171" i="1" s="1"/>
  <c r="I171" i="1" s="1"/>
  <c r="G171" i="1" s="1"/>
  <c r="L172" i="1"/>
  <c r="J172" i="1" s="1"/>
  <c r="H172" i="1" s="1"/>
  <c r="F172" i="1" s="1"/>
  <c r="M172" i="1"/>
  <c r="K172" i="1" s="1"/>
  <c r="I172" i="1" s="1"/>
  <c r="G172" i="1" s="1"/>
  <c r="L173" i="1"/>
  <c r="J173" i="1" s="1"/>
  <c r="H173" i="1" s="1"/>
  <c r="F173" i="1" s="1"/>
  <c r="M173" i="1"/>
  <c r="K173" i="1" s="1"/>
  <c r="I173" i="1" s="1"/>
  <c r="G173" i="1" s="1"/>
  <c r="L174" i="1"/>
  <c r="J174" i="1" s="1"/>
  <c r="H174" i="1" s="1"/>
  <c r="F174" i="1" s="1"/>
  <c r="M174" i="1"/>
  <c r="K174" i="1" s="1"/>
  <c r="I174" i="1" s="1"/>
  <c r="G174" i="1" s="1"/>
  <c r="J175" i="1"/>
  <c r="H175" i="1" s="1"/>
  <c r="F175" i="1" s="1"/>
  <c r="L175" i="1"/>
  <c r="M175" i="1"/>
  <c r="K175" i="1" s="1"/>
  <c r="I175" i="1" s="1"/>
  <c r="G175" i="1" s="1"/>
  <c r="L176" i="1"/>
  <c r="J176" i="1" s="1"/>
  <c r="H176" i="1" s="1"/>
  <c r="F176" i="1" s="1"/>
  <c r="M176" i="1"/>
  <c r="K176" i="1" s="1"/>
  <c r="I176" i="1" s="1"/>
  <c r="G176" i="1" s="1"/>
  <c r="L177" i="1"/>
  <c r="J177" i="1" s="1"/>
  <c r="H177" i="1" s="1"/>
  <c r="F177" i="1" s="1"/>
  <c r="M177" i="1"/>
  <c r="K177" i="1" s="1"/>
  <c r="I177" i="1" s="1"/>
  <c r="G177" i="1" s="1"/>
  <c r="L178" i="1"/>
  <c r="J178" i="1" s="1"/>
  <c r="H178" i="1" s="1"/>
  <c r="F178" i="1" s="1"/>
  <c r="M178" i="1"/>
  <c r="K178" i="1" s="1"/>
  <c r="I178" i="1" s="1"/>
  <c r="G178" i="1" s="1"/>
  <c r="J179" i="1"/>
  <c r="H179" i="1" s="1"/>
  <c r="F179" i="1" s="1"/>
  <c r="L179" i="1"/>
  <c r="M179" i="1"/>
  <c r="K179" i="1" s="1"/>
  <c r="I179" i="1" s="1"/>
  <c r="G179" i="1" s="1"/>
  <c r="L180" i="1"/>
  <c r="J180" i="1" s="1"/>
  <c r="H180" i="1" s="1"/>
  <c r="F180" i="1" s="1"/>
  <c r="M180" i="1"/>
  <c r="K180" i="1" s="1"/>
  <c r="I180" i="1" s="1"/>
  <c r="G180" i="1" s="1"/>
  <c r="L181" i="1"/>
  <c r="J181" i="1" s="1"/>
  <c r="H181" i="1" s="1"/>
  <c r="F181" i="1" s="1"/>
  <c r="M181" i="1"/>
  <c r="K181" i="1" s="1"/>
  <c r="I181" i="1" s="1"/>
  <c r="G181" i="1" s="1"/>
  <c r="L182" i="1"/>
  <c r="J182" i="1" s="1"/>
  <c r="H182" i="1" s="1"/>
  <c r="F182" i="1" s="1"/>
  <c r="M182" i="1"/>
  <c r="K182" i="1" s="1"/>
  <c r="I182" i="1" s="1"/>
  <c r="G182" i="1" s="1"/>
  <c r="J183" i="1"/>
  <c r="H183" i="1" s="1"/>
  <c r="F183" i="1" s="1"/>
  <c r="L183" i="1"/>
  <c r="M183" i="1"/>
  <c r="K183" i="1" s="1"/>
  <c r="I183" i="1" s="1"/>
  <c r="G183" i="1" s="1"/>
  <c r="L184" i="1"/>
  <c r="J184" i="1" s="1"/>
  <c r="H184" i="1" s="1"/>
  <c r="F184" i="1" s="1"/>
  <c r="M184" i="1"/>
  <c r="K184" i="1" s="1"/>
  <c r="I184" i="1" s="1"/>
  <c r="G184" i="1" s="1"/>
  <c r="L185" i="1"/>
  <c r="J185" i="1" s="1"/>
  <c r="H185" i="1" s="1"/>
  <c r="F185" i="1" s="1"/>
  <c r="M185" i="1"/>
  <c r="K185" i="1" s="1"/>
  <c r="I185" i="1" s="1"/>
  <c r="G185" i="1" s="1"/>
  <c r="L186" i="1"/>
  <c r="J186" i="1" s="1"/>
  <c r="H186" i="1" s="1"/>
  <c r="F186" i="1" s="1"/>
  <c r="M186" i="1"/>
  <c r="K186" i="1" s="1"/>
  <c r="I186" i="1" s="1"/>
  <c r="G186" i="1" s="1"/>
  <c r="J187" i="1"/>
  <c r="H187" i="1" s="1"/>
  <c r="F187" i="1" s="1"/>
  <c r="L187" i="1"/>
  <c r="M187" i="1"/>
  <c r="K187" i="1" s="1"/>
  <c r="I187" i="1" s="1"/>
  <c r="G187" i="1" s="1"/>
  <c r="L188" i="1"/>
  <c r="J188" i="1" s="1"/>
  <c r="H188" i="1" s="1"/>
  <c r="F188" i="1" s="1"/>
  <c r="M188" i="1"/>
  <c r="K188" i="1" s="1"/>
  <c r="I188" i="1" s="1"/>
  <c r="G188" i="1" s="1"/>
  <c r="L189" i="1"/>
  <c r="J189" i="1" s="1"/>
  <c r="H189" i="1" s="1"/>
  <c r="F189" i="1" s="1"/>
  <c r="M189" i="1"/>
  <c r="K189" i="1" s="1"/>
  <c r="I189" i="1" s="1"/>
  <c r="G189" i="1" s="1"/>
  <c r="L190" i="1"/>
  <c r="J190" i="1" s="1"/>
  <c r="H190" i="1" s="1"/>
  <c r="F190" i="1" s="1"/>
  <c r="M190" i="1"/>
  <c r="K190" i="1" s="1"/>
  <c r="I190" i="1" s="1"/>
  <c r="G190" i="1" s="1"/>
  <c r="J191" i="1"/>
  <c r="H191" i="1" s="1"/>
  <c r="F191" i="1" s="1"/>
  <c r="L191" i="1"/>
  <c r="M191" i="1"/>
  <c r="K191" i="1" s="1"/>
  <c r="I191" i="1" s="1"/>
  <c r="G191" i="1" s="1"/>
  <c r="L192" i="1"/>
  <c r="J192" i="1" s="1"/>
  <c r="H192" i="1" s="1"/>
  <c r="F192" i="1" s="1"/>
  <c r="M192" i="1"/>
  <c r="K192" i="1" s="1"/>
  <c r="I192" i="1" s="1"/>
  <c r="G192" i="1" s="1"/>
  <c r="L193" i="1"/>
  <c r="J193" i="1" s="1"/>
  <c r="H193" i="1" s="1"/>
  <c r="F193" i="1" s="1"/>
  <c r="M193" i="1"/>
  <c r="K193" i="1" s="1"/>
  <c r="I193" i="1" s="1"/>
  <c r="G193" i="1" s="1"/>
  <c r="L194" i="1"/>
  <c r="J194" i="1" s="1"/>
  <c r="H194" i="1" s="1"/>
  <c r="F194" i="1" s="1"/>
  <c r="M194" i="1"/>
  <c r="K194" i="1" s="1"/>
  <c r="I194" i="1" s="1"/>
  <c r="G194" i="1" s="1"/>
  <c r="J195" i="1"/>
  <c r="H195" i="1" s="1"/>
  <c r="F195" i="1" s="1"/>
  <c r="L195" i="1"/>
  <c r="M195" i="1"/>
  <c r="K195" i="1" s="1"/>
  <c r="I195" i="1" s="1"/>
  <c r="G195" i="1" s="1"/>
  <c r="L196" i="1"/>
  <c r="J196" i="1" s="1"/>
  <c r="H196" i="1" s="1"/>
  <c r="F196" i="1" s="1"/>
  <c r="M196" i="1"/>
  <c r="K196" i="1" s="1"/>
  <c r="I196" i="1" s="1"/>
  <c r="G196" i="1" s="1"/>
  <c r="L197" i="1"/>
  <c r="J197" i="1" s="1"/>
  <c r="H197" i="1" s="1"/>
  <c r="F197" i="1" s="1"/>
  <c r="M197" i="1"/>
  <c r="K197" i="1" s="1"/>
  <c r="I197" i="1" s="1"/>
  <c r="G197" i="1" s="1"/>
  <c r="L198" i="1"/>
  <c r="J198" i="1" s="1"/>
  <c r="H198" i="1" s="1"/>
  <c r="F198" i="1" s="1"/>
  <c r="M198" i="1"/>
  <c r="K198" i="1" s="1"/>
  <c r="I198" i="1" s="1"/>
  <c r="G198" i="1" s="1"/>
  <c r="L199" i="1"/>
  <c r="J199" i="1" s="1"/>
  <c r="H199" i="1" s="1"/>
  <c r="F199" i="1" s="1"/>
  <c r="M199" i="1"/>
  <c r="K199" i="1" s="1"/>
  <c r="I199" i="1" s="1"/>
  <c r="G199" i="1" s="1"/>
  <c r="L200" i="1"/>
  <c r="J200" i="1" s="1"/>
  <c r="H200" i="1" s="1"/>
  <c r="F200" i="1" s="1"/>
  <c r="M200" i="1"/>
  <c r="K200" i="1" s="1"/>
  <c r="I200" i="1" s="1"/>
  <c r="G200" i="1" s="1"/>
  <c r="L201" i="1"/>
  <c r="J201" i="1" s="1"/>
  <c r="H201" i="1" s="1"/>
  <c r="F201" i="1" s="1"/>
  <c r="M201" i="1"/>
  <c r="K201" i="1" s="1"/>
  <c r="I201" i="1" s="1"/>
  <c r="G201" i="1" s="1"/>
  <c r="L202" i="1"/>
  <c r="J202" i="1" s="1"/>
  <c r="H202" i="1" s="1"/>
  <c r="F202" i="1" s="1"/>
  <c r="M202" i="1"/>
  <c r="K202" i="1" s="1"/>
  <c r="I202" i="1" s="1"/>
  <c r="G202" i="1" s="1"/>
  <c r="L203" i="1"/>
  <c r="J203" i="1" s="1"/>
  <c r="H203" i="1" s="1"/>
  <c r="F203" i="1" s="1"/>
  <c r="M203" i="1"/>
  <c r="K203" i="1" s="1"/>
  <c r="I203" i="1" s="1"/>
  <c r="G203" i="1" s="1"/>
  <c r="L204" i="1"/>
  <c r="J204" i="1" s="1"/>
  <c r="H204" i="1" s="1"/>
  <c r="F204" i="1" s="1"/>
  <c r="M204" i="1"/>
  <c r="K204" i="1" s="1"/>
  <c r="I204" i="1" s="1"/>
  <c r="G204" i="1" s="1"/>
  <c r="L205" i="1"/>
  <c r="J205" i="1" s="1"/>
  <c r="H205" i="1" s="1"/>
  <c r="F205" i="1" s="1"/>
  <c r="M205" i="1"/>
  <c r="K205" i="1" s="1"/>
  <c r="I205" i="1" s="1"/>
  <c r="G205" i="1" s="1"/>
  <c r="L206" i="1"/>
  <c r="J206" i="1" s="1"/>
  <c r="H206" i="1" s="1"/>
  <c r="F206" i="1" s="1"/>
  <c r="M206" i="1"/>
  <c r="K206" i="1" s="1"/>
  <c r="I206" i="1" s="1"/>
  <c r="G206" i="1" s="1"/>
  <c r="L207" i="1"/>
  <c r="J207" i="1" s="1"/>
  <c r="H207" i="1" s="1"/>
  <c r="F207" i="1" s="1"/>
  <c r="M207" i="1"/>
  <c r="K207" i="1" s="1"/>
  <c r="I207" i="1" s="1"/>
  <c r="G207" i="1" s="1"/>
  <c r="L208" i="1"/>
  <c r="J208" i="1" s="1"/>
  <c r="H208" i="1" s="1"/>
  <c r="F208" i="1" s="1"/>
  <c r="M208" i="1"/>
  <c r="K208" i="1" s="1"/>
  <c r="I208" i="1" s="1"/>
  <c r="G208" i="1" s="1"/>
  <c r="L209" i="1"/>
  <c r="J209" i="1" s="1"/>
  <c r="H209" i="1" s="1"/>
  <c r="F209" i="1" s="1"/>
  <c r="M209" i="1"/>
  <c r="K209" i="1" s="1"/>
  <c r="I209" i="1" s="1"/>
  <c r="G209" i="1" s="1"/>
  <c r="L210" i="1"/>
  <c r="J210" i="1" s="1"/>
  <c r="H210" i="1" s="1"/>
  <c r="F210" i="1" s="1"/>
  <c r="M210" i="1"/>
  <c r="K210" i="1" s="1"/>
  <c r="I210" i="1" s="1"/>
  <c r="G210" i="1" s="1"/>
  <c r="L211" i="1"/>
  <c r="J211" i="1" s="1"/>
  <c r="H211" i="1" s="1"/>
  <c r="F211" i="1" s="1"/>
  <c r="M211" i="1"/>
  <c r="K211" i="1" s="1"/>
  <c r="I211" i="1" s="1"/>
  <c r="G211" i="1" s="1"/>
  <c r="L212" i="1"/>
  <c r="J212" i="1" s="1"/>
  <c r="H212" i="1" s="1"/>
  <c r="F212" i="1" s="1"/>
  <c r="M212" i="1"/>
  <c r="K212" i="1" s="1"/>
  <c r="I212" i="1" s="1"/>
  <c r="G212" i="1" s="1"/>
  <c r="L213" i="1"/>
  <c r="J213" i="1" s="1"/>
  <c r="H213" i="1" s="1"/>
  <c r="F213" i="1" s="1"/>
  <c r="M213" i="1"/>
  <c r="K213" i="1" s="1"/>
  <c r="I213" i="1" s="1"/>
  <c r="G213" i="1" s="1"/>
  <c r="L214" i="1"/>
  <c r="J214" i="1" s="1"/>
  <c r="H214" i="1" s="1"/>
  <c r="F214" i="1" s="1"/>
  <c r="M214" i="1"/>
  <c r="K214" i="1" s="1"/>
  <c r="I214" i="1" s="1"/>
  <c r="G214" i="1" s="1"/>
  <c r="L215" i="1"/>
  <c r="J215" i="1" s="1"/>
  <c r="H215" i="1" s="1"/>
  <c r="F215" i="1" s="1"/>
  <c r="M215" i="1"/>
  <c r="K215" i="1" s="1"/>
  <c r="I215" i="1" s="1"/>
  <c r="G215" i="1" s="1"/>
  <c r="L216" i="1"/>
  <c r="J216" i="1" s="1"/>
  <c r="H216" i="1" s="1"/>
  <c r="F216" i="1" s="1"/>
  <c r="M216" i="1"/>
  <c r="K216" i="1" s="1"/>
  <c r="I216" i="1" s="1"/>
  <c r="G216" i="1" s="1"/>
  <c r="L217" i="1"/>
  <c r="J217" i="1" s="1"/>
  <c r="H217" i="1" s="1"/>
  <c r="F217" i="1" s="1"/>
  <c r="M217" i="1"/>
  <c r="K217" i="1" s="1"/>
  <c r="I217" i="1" s="1"/>
  <c r="G217" i="1" s="1"/>
  <c r="L218" i="1"/>
  <c r="J218" i="1" s="1"/>
  <c r="H218" i="1" s="1"/>
  <c r="F218" i="1" s="1"/>
  <c r="M218" i="1"/>
  <c r="K218" i="1" s="1"/>
  <c r="I218" i="1" s="1"/>
  <c r="G218" i="1" s="1"/>
  <c r="L219" i="1"/>
  <c r="J219" i="1" s="1"/>
  <c r="H219" i="1" s="1"/>
  <c r="F219" i="1" s="1"/>
  <c r="M219" i="1"/>
  <c r="K219" i="1" s="1"/>
  <c r="I219" i="1" s="1"/>
  <c r="G219" i="1" s="1"/>
  <c r="L220" i="1"/>
  <c r="J220" i="1" s="1"/>
  <c r="H220" i="1" s="1"/>
  <c r="F220" i="1" s="1"/>
  <c r="M220" i="1"/>
  <c r="K220" i="1" s="1"/>
  <c r="I220" i="1" s="1"/>
  <c r="G220" i="1" s="1"/>
  <c r="L221" i="1"/>
  <c r="J221" i="1" s="1"/>
  <c r="H221" i="1" s="1"/>
  <c r="F221" i="1" s="1"/>
  <c r="M221" i="1"/>
  <c r="K221" i="1" s="1"/>
  <c r="I221" i="1" s="1"/>
  <c r="G221" i="1" s="1"/>
  <c r="L222" i="1"/>
  <c r="J222" i="1" s="1"/>
  <c r="H222" i="1" s="1"/>
  <c r="F222" i="1" s="1"/>
  <c r="M222" i="1"/>
  <c r="K222" i="1" s="1"/>
  <c r="I222" i="1" s="1"/>
  <c r="G222" i="1" s="1"/>
  <c r="L223" i="1"/>
  <c r="J223" i="1" s="1"/>
  <c r="H223" i="1" s="1"/>
  <c r="F223" i="1" s="1"/>
  <c r="M223" i="1"/>
  <c r="K223" i="1" s="1"/>
  <c r="I223" i="1" s="1"/>
  <c r="G223" i="1" s="1"/>
  <c r="L224" i="1"/>
  <c r="J224" i="1" s="1"/>
  <c r="H224" i="1" s="1"/>
  <c r="F224" i="1" s="1"/>
  <c r="M224" i="1"/>
  <c r="K224" i="1" s="1"/>
  <c r="I224" i="1" s="1"/>
  <c r="G224" i="1" s="1"/>
  <c r="L225" i="1"/>
  <c r="J225" i="1" s="1"/>
  <c r="H225" i="1" s="1"/>
  <c r="F225" i="1" s="1"/>
  <c r="M225" i="1"/>
  <c r="K225" i="1" s="1"/>
  <c r="I225" i="1" s="1"/>
  <c r="G225" i="1" s="1"/>
  <c r="L226" i="1"/>
  <c r="J226" i="1" s="1"/>
  <c r="H226" i="1" s="1"/>
  <c r="F226" i="1" s="1"/>
  <c r="M226" i="1"/>
  <c r="K226" i="1" s="1"/>
  <c r="I226" i="1" s="1"/>
  <c r="G226" i="1" s="1"/>
  <c r="L227" i="1"/>
  <c r="J227" i="1" s="1"/>
  <c r="H227" i="1" s="1"/>
  <c r="F227" i="1" s="1"/>
  <c r="M227" i="1"/>
  <c r="K227" i="1" s="1"/>
  <c r="I227" i="1" s="1"/>
  <c r="G227" i="1" s="1"/>
  <c r="L228" i="1"/>
  <c r="J228" i="1" s="1"/>
  <c r="H228" i="1" s="1"/>
  <c r="F228" i="1" s="1"/>
  <c r="M228" i="1"/>
  <c r="K228" i="1" s="1"/>
  <c r="I228" i="1" s="1"/>
  <c r="G228" i="1" s="1"/>
  <c r="L229" i="1"/>
  <c r="J229" i="1" s="1"/>
  <c r="H229" i="1" s="1"/>
  <c r="F229" i="1" s="1"/>
  <c r="M229" i="1"/>
  <c r="K229" i="1" s="1"/>
  <c r="I229" i="1" s="1"/>
  <c r="G229" i="1" s="1"/>
  <c r="L230" i="1"/>
  <c r="J230" i="1" s="1"/>
  <c r="H230" i="1" s="1"/>
  <c r="F230" i="1" s="1"/>
  <c r="M230" i="1"/>
  <c r="K230" i="1" s="1"/>
  <c r="I230" i="1" s="1"/>
  <c r="G230" i="1" s="1"/>
  <c r="L231" i="1"/>
  <c r="J231" i="1" s="1"/>
  <c r="H231" i="1" s="1"/>
  <c r="F231" i="1" s="1"/>
  <c r="M231" i="1"/>
  <c r="K231" i="1" s="1"/>
  <c r="I231" i="1" s="1"/>
  <c r="G231" i="1" s="1"/>
  <c r="L232" i="1"/>
  <c r="J232" i="1" s="1"/>
  <c r="H232" i="1" s="1"/>
  <c r="F232" i="1" s="1"/>
  <c r="M232" i="1"/>
  <c r="K232" i="1" s="1"/>
  <c r="I232" i="1" s="1"/>
  <c r="G232" i="1" s="1"/>
  <c r="L233" i="1"/>
  <c r="J233" i="1" s="1"/>
  <c r="H233" i="1" s="1"/>
  <c r="F233" i="1" s="1"/>
  <c r="M233" i="1"/>
  <c r="K233" i="1" s="1"/>
  <c r="I233" i="1" s="1"/>
  <c r="G233" i="1" s="1"/>
  <c r="L234" i="1"/>
  <c r="J234" i="1" s="1"/>
  <c r="H234" i="1" s="1"/>
  <c r="F234" i="1" s="1"/>
  <c r="M234" i="1"/>
  <c r="K234" i="1" s="1"/>
  <c r="I234" i="1" s="1"/>
  <c r="G234" i="1" s="1"/>
  <c r="L235" i="1"/>
  <c r="J235" i="1" s="1"/>
  <c r="H235" i="1" s="1"/>
  <c r="F235" i="1" s="1"/>
  <c r="M235" i="1"/>
  <c r="K235" i="1" s="1"/>
  <c r="I235" i="1" s="1"/>
  <c r="G235" i="1" s="1"/>
  <c r="L236" i="1"/>
  <c r="J236" i="1" s="1"/>
  <c r="H236" i="1" s="1"/>
  <c r="F236" i="1" s="1"/>
  <c r="M236" i="1"/>
  <c r="K236" i="1" s="1"/>
  <c r="I236" i="1" s="1"/>
  <c r="G236" i="1" s="1"/>
  <c r="L237" i="1"/>
  <c r="J237" i="1" s="1"/>
  <c r="H237" i="1" s="1"/>
  <c r="F237" i="1" s="1"/>
  <c r="M237" i="1"/>
  <c r="K237" i="1" s="1"/>
  <c r="I237" i="1" s="1"/>
  <c r="G237" i="1" s="1"/>
  <c r="L238" i="1"/>
  <c r="J238" i="1" s="1"/>
  <c r="H238" i="1" s="1"/>
  <c r="F238" i="1" s="1"/>
  <c r="M238" i="1"/>
  <c r="K238" i="1" s="1"/>
  <c r="I238" i="1" s="1"/>
  <c r="G238" i="1" s="1"/>
  <c r="L239" i="1"/>
  <c r="J239" i="1" s="1"/>
  <c r="H239" i="1" s="1"/>
  <c r="F239" i="1" s="1"/>
  <c r="M239" i="1"/>
  <c r="K239" i="1" s="1"/>
  <c r="I239" i="1" s="1"/>
  <c r="G239" i="1" s="1"/>
  <c r="L240" i="1"/>
  <c r="J240" i="1" s="1"/>
  <c r="H240" i="1" s="1"/>
  <c r="F240" i="1" s="1"/>
  <c r="M240" i="1"/>
  <c r="K240" i="1" s="1"/>
  <c r="I240" i="1" s="1"/>
  <c r="G240" i="1" s="1"/>
  <c r="L241" i="1"/>
  <c r="J241" i="1" s="1"/>
  <c r="H241" i="1" s="1"/>
  <c r="F241" i="1" s="1"/>
  <c r="M241" i="1"/>
  <c r="K241" i="1" s="1"/>
  <c r="I241" i="1" s="1"/>
  <c r="G241" i="1" s="1"/>
  <c r="L242" i="1"/>
  <c r="J242" i="1" s="1"/>
  <c r="H242" i="1" s="1"/>
  <c r="F242" i="1" s="1"/>
  <c r="M242" i="1"/>
  <c r="K242" i="1" s="1"/>
  <c r="I242" i="1" s="1"/>
  <c r="G242" i="1" s="1"/>
  <c r="L243" i="1"/>
  <c r="J243" i="1" s="1"/>
  <c r="H243" i="1" s="1"/>
  <c r="F243" i="1" s="1"/>
  <c r="M243" i="1"/>
  <c r="K243" i="1" s="1"/>
  <c r="I243" i="1" s="1"/>
  <c r="G243" i="1" s="1"/>
  <c r="L244" i="1"/>
  <c r="J244" i="1" s="1"/>
  <c r="H244" i="1" s="1"/>
  <c r="F244" i="1" s="1"/>
  <c r="M244" i="1"/>
  <c r="K244" i="1" s="1"/>
  <c r="I244" i="1" s="1"/>
  <c r="G244" i="1" s="1"/>
  <c r="L245" i="1"/>
  <c r="J245" i="1" s="1"/>
  <c r="H245" i="1" s="1"/>
  <c r="F245" i="1" s="1"/>
  <c r="M245" i="1"/>
  <c r="K245" i="1" s="1"/>
  <c r="I245" i="1" s="1"/>
  <c r="G245" i="1" s="1"/>
  <c r="L246" i="1"/>
  <c r="J246" i="1" s="1"/>
  <c r="H246" i="1" s="1"/>
  <c r="F246" i="1" s="1"/>
  <c r="M246" i="1"/>
  <c r="K246" i="1" s="1"/>
  <c r="I246" i="1" s="1"/>
  <c r="G246" i="1" s="1"/>
  <c r="L247" i="1"/>
  <c r="J247" i="1" s="1"/>
  <c r="H247" i="1" s="1"/>
  <c r="F247" i="1" s="1"/>
  <c r="M247" i="1"/>
  <c r="K247" i="1" s="1"/>
  <c r="I247" i="1" s="1"/>
  <c r="G247" i="1" s="1"/>
  <c r="L248" i="1"/>
  <c r="J248" i="1" s="1"/>
  <c r="H248" i="1" s="1"/>
  <c r="F248" i="1" s="1"/>
  <c r="M248" i="1"/>
  <c r="K248" i="1" s="1"/>
  <c r="I248" i="1" s="1"/>
  <c r="G248" i="1" s="1"/>
  <c r="L249" i="1"/>
  <c r="J249" i="1" s="1"/>
  <c r="H249" i="1" s="1"/>
  <c r="F249" i="1" s="1"/>
  <c r="M249" i="1"/>
  <c r="K249" i="1" s="1"/>
  <c r="I249" i="1" s="1"/>
  <c r="G249" i="1" s="1"/>
  <c r="L250" i="1"/>
  <c r="J250" i="1" s="1"/>
  <c r="H250" i="1" s="1"/>
  <c r="F250" i="1" s="1"/>
  <c r="M250" i="1"/>
  <c r="K250" i="1" s="1"/>
  <c r="I250" i="1" s="1"/>
  <c r="G250" i="1" s="1"/>
  <c r="L251" i="1"/>
  <c r="J251" i="1" s="1"/>
  <c r="H251" i="1" s="1"/>
  <c r="F251" i="1" s="1"/>
  <c r="M251" i="1"/>
  <c r="K251" i="1" s="1"/>
  <c r="I251" i="1" s="1"/>
  <c r="G251" i="1" s="1"/>
  <c r="L252" i="1"/>
  <c r="J252" i="1" s="1"/>
  <c r="H252" i="1" s="1"/>
  <c r="F252" i="1" s="1"/>
  <c r="M252" i="1"/>
  <c r="K252" i="1" s="1"/>
  <c r="I252" i="1" s="1"/>
  <c r="G252" i="1" s="1"/>
  <c r="L253" i="1"/>
  <c r="J253" i="1" s="1"/>
  <c r="H253" i="1" s="1"/>
  <c r="F253" i="1" s="1"/>
  <c r="M253" i="1"/>
  <c r="K253" i="1" s="1"/>
  <c r="I253" i="1" s="1"/>
  <c r="G253" i="1" s="1"/>
  <c r="L254" i="1"/>
  <c r="J254" i="1" s="1"/>
  <c r="H254" i="1" s="1"/>
  <c r="F254" i="1" s="1"/>
  <c r="M254" i="1"/>
  <c r="K254" i="1" s="1"/>
  <c r="I254" i="1" s="1"/>
  <c r="G254" i="1" s="1"/>
  <c r="L255" i="1"/>
  <c r="J255" i="1" s="1"/>
  <c r="H255" i="1" s="1"/>
  <c r="F255" i="1" s="1"/>
  <c r="M255" i="1"/>
  <c r="K255" i="1" s="1"/>
  <c r="I255" i="1" s="1"/>
  <c r="G255" i="1" s="1"/>
  <c r="L256" i="1"/>
  <c r="J256" i="1" s="1"/>
  <c r="H256" i="1" s="1"/>
  <c r="F256" i="1" s="1"/>
  <c r="M256" i="1"/>
  <c r="K256" i="1" s="1"/>
  <c r="I256" i="1" s="1"/>
  <c r="G256" i="1" s="1"/>
  <c r="L257" i="1"/>
  <c r="J257" i="1" s="1"/>
  <c r="H257" i="1" s="1"/>
  <c r="F257" i="1" s="1"/>
  <c r="M257" i="1"/>
  <c r="K257" i="1" s="1"/>
  <c r="I257" i="1" s="1"/>
  <c r="G257" i="1" s="1"/>
  <c r="L258" i="1"/>
  <c r="J258" i="1" s="1"/>
  <c r="H258" i="1" s="1"/>
  <c r="F258" i="1" s="1"/>
  <c r="M258" i="1"/>
  <c r="K258" i="1" s="1"/>
  <c r="I258" i="1" s="1"/>
  <c r="G258" i="1" s="1"/>
  <c r="L259" i="1"/>
  <c r="J259" i="1" s="1"/>
  <c r="H259" i="1" s="1"/>
  <c r="F259" i="1" s="1"/>
  <c r="M259" i="1"/>
  <c r="K259" i="1" s="1"/>
  <c r="I259" i="1" s="1"/>
  <c r="G259" i="1" s="1"/>
  <c r="L260" i="1"/>
  <c r="J260" i="1" s="1"/>
  <c r="H260" i="1" s="1"/>
  <c r="F260" i="1" s="1"/>
  <c r="M260" i="1"/>
  <c r="K260" i="1" s="1"/>
  <c r="I260" i="1" s="1"/>
  <c r="G260" i="1" s="1"/>
  <c r="L261" i="1"/>
  <c r="J261" i="1" s="1"/>
  <c r="H261" i="1" s="1"/>
  <c r="F261" i="1" s="1"/>
  <c r="M261" i="1"/>
  <c r="K261" i="1" s="1"/>
  <c r="I261" i="1" s="1"/>
  <c r="G261" i="1" s="1"/>
  <c r="L262" i="1"/>
  <c r="J262" i="1" s="1"/>
  <c r="H262" i="1" s="1"/>
  <c r="F262" i="1" s="1"/>
  <c r="M262" i="1"/>
  <c r="K262" i="1" s="1"/>
  <c r="I262" i="1" s="1"/>
  <c r="G262" i="1" s="1"/>
  <c r="L263" i="1"/>
  <c r="J263" i="1" s="1"/>
  <c r="H263" i="1" s="1"/>
  <c r="F263" i="1" s="1"/>
  <c r="M263" i="1"/>
  <c r="K263" i="1" s="1"/>
  <c r="I263" i="1" s="1"/>
  <c r="G263" i="1" s="1"/>
  <c r="L264" i="1"/>
  <c r="J264" i="1" s="1"/>
  <c r="H264" i="1" s="1"/>
  <c r="F264" i="1" s="1"/>
  <c r="M264" i="1"/>
  <c r="K264" i="1" s="1"/>
  <c r="I264" i="1" s="1"/>
  <c r="G264" i="1" s="1"/>
  <c r="L265" i="1"/>
  <c r="J265" i="1" s="1"/>
  <c r="H265" i="1" s="1"/>
  <c r="F265" i="1" s="1"/>
  <c r="M265" i="1"/>
  <c r="K265" i="1" s="1"/>
  <c r="I265" i="1" s="1"/>
  <c r="G265" i="1" s="1"/>
  <c r="L266" i="1"/>
  <c r="J266" i="1" s="1"/>
  <c r="H266" i="1" s="1"/>
  <c r="F266" i="1" s="1"/>
  <c r="M266" i="1"/>
  <c r="K266" i="1" s="1"/>
  <c r="I266" i="1" s="1"/>
  <c r="G266" i="1" s="1"/>
  <c r="L267" i="1"/>
  <c r="J267" i="1" s="1"/>
  <c r="H267" i="1" s="1"/>
  <c r="F267" i="1" s="1"/>
  <c r="M267" i="1"/>
  <c r="K267" i="1" s="1"/>
  <c r="I267" i="1" s="1"/>
  <c r="G267" i="1" s="1"/>
  <c r="L268" i="1"/>
  <c r="J268" i="1" s="1"/>
  <c r="H268" i="1" s="1"/>
  <c r="F268" i="1" s="1"/>
  <c r="M268" i="1"/>
  <c r="K268" i="1" s="1"/>
  <c r="I268" i="1" s="1"/>
  <c r="G268" i="1" s="1"/>
  <c r="L269" i="1"/>
  <c r="J269" i="1" s="1"/>
  <c r="H269" i="1" s="1"/>
  <c r="F269" i="1" s="1"/>
  <c r="M269" i="1"/>
  <c r="K269" i="1" s="1"/>
  <c r="I269" i="1" s="1"/>
  <c r="G269" i="1" s="1"/>
  <c r="L270" i="1"/>
  <c r="J270" i="1" s="1"/>
  <c r="H270" i="1" s="1"/>
  <c r="F270" i="1" s="1"/>
  <c r="M270" i="1"/>
  <c r="K270" i="1" s="1"/>
  <c r="I270" i="1" s="1"/>
  <c r="G270" i="1" s="1"/>
  <c r="L271" i="1"/>
  <c r="J271" i="1" s="1"/>
  <c r="H271" i="1" s="1"/>
  <c r="F271" i="1" s="1"/>
  <c r="M271" i="1"/>
  <c r="K271" i="1" s="1"/>
  <c r="I271" i="1" s="1"/>
  <c r="G271" i="1" s="1"/>
  <c r="L272" i="1"/>
  <c r="J272" i="1" s="1"/>
  <c r="H272" i="1" s="1"/>
  <c r="F272" i="1" s="1"/>
  <c r="M272" i="1"/>
  <c r="K272" i="1" s="1"/>
  <c r="I272" i="1" s="1"/>
  <c r="G272" i="1" s="1"/>
  <c r="L273" i="1"/>
  <c r="J273" i="1" s="1"/>
  <c r="H273" i="1" s="1"/>
  <c r="F273" i="1" s="1"/>
  <c r="M273" i="1"/>
  <c r="K273" i="1" s="1"/>
  <c r="I273" i="1" s="1"/>
  <c r="G273" i="1" s="1"/>
  <c r="L274" i="1"/>
  <c r="J274" i="1" s="1"/>
  <c r="H274" i="1" s="1"/>
  <c r="F274" i="1" s="1"/>
  <c r="M274" i="1"/>
  <c r="K274" i="1" s="1"/>
  <c r="I274" i="1" s="1"/>
  <c r="G274" i="1" s="1"/>
  <c r="L275" i="1"/>
  <c r="J275" i="1" s="1"/>
  <c r="H275" i="1" s="1"/>
  <c r="F275" i="1" s="1"/>
  <c r="M275" i="1"/>
  <c r="K275" i="1" s="1"/>
  <c r="I275" i="1" s="1"/>
  <c r="G275" i="1" s="1"/>
  <c r="L276" i="1"/>
  <c r="J276" i="1" s="1"/>
  <c r="H276" i="1" s="1"/>
  <c r="F276" i="1" s="1"/>
  <c r="M276" i="1"/>
  <c r="K276" i="1" s="1"/>
  <c r="I276" i="1" s="1"/>
  <c r="G276" i="1" s="1"/>
  <c r="L277" i="1"/>
  <c r="J277" i="1" s="1"/>
  <c r="H277" i="1" s="1"/>
  <c r="F277" i="1" s="1"/>
  <c r="M277" i="1"/>
  <c r="K277" i="1" s="1"/>
  <c r="I277" i="1" s="1"/>
  <c r="G277" i="1" s="1"/>
  <c r="L278" i="1"/>
  <c r="J278" i="1" s="1"/>
  <c r="H278" i="1" s="1"/>
  <c r="F278" i="1" s="1"/>
  <c r="M278" i="1"/>
  <c r="K278" i="1" s="1"/>
  <c r="I278" i="1" s="1"/>
  <c r="G278" i="1" s="1"/>
  <c r="L279" i="1"/>
  <c r="J279" i="1" s="1"/>
  <c r="H279" i="1" s="1"/>
  <c r="F279" i="1" s="1"/>
  <c r="M279" i="1"/>
  <c r="K279" i="1" s="1"/>
  <c r="I279" i="1" s="1"/>
  <c r="G279" i="1" s="1"/>
  <c r="L280" i="1"/>
  <c r="J280" i="1" s="1"/>
  <c r="H280" i="1" s="1"/>
  <c r="F280" i="1" s="1"/>
  <c r="M280" i="1"/>
  <c r="K280" i="1" s="1"/>
  <c r="I280" i="1" s="1"/>
  <c r="G280" i="1" s="1"/>
  <c r="L281" i="1"/>
  <c r="J281" i="1" s="1"/>
  <c r="H281" i="1" s="1"/>
  <c r="F281" i="1" s="1"/>
  <c r="M281" i="1"/>
  <c r="K281" i="1" s="1"/>
  <c r="I281" i="1" s="1"/>
  <c r="G281" i="1" s="1"/>
  <c r="L282" i="1"/>
  <c r="J282" i="1" s="1"/>
  <c r="H282" i="1" s="1"/>
  <c r="F282" i="1" s="1"/>
  <c r="M282" i="1"/>
  <c r="K282" i="1" s="1"/>
  <c r="I282" i="1" s="1"/>
  <c r="G282" i="1" s="1"/>
  <c r="L283" i="1"/>
  <c r="J283" i="1" s="1"/>
  <c r="H283" i="1" s="1"/>
  <c r="F283" i="1" s="1"/>
  <c r="M283" i="1"/>
  <c r="K283" i="1" s="1"/>
  <c r="I283" i="1" s="1"/>
  <c r="G283" i="1" s="1"/>
  <c r="L284" i="1"/>
  <c r="J284" i="1" s="1"/>
  <c r="H284" i="1" s="1"/>
  <c r="F284" i="1" s="1"/>
  <c r="M284" i="1"/>
  <c r="K284" i="1" s="1"/>
  <c r="I284" i="1" s="1"/>
  <c r="G284" i="1" s="1"/>
  <c r="L285" i="1"/>
  <c r="J285" i="1" s="1"/>
  <c r="H285" i="1" s="1"/>
  <c r="F285" i="1" s="1"/>
  <c r="M285" i="1"/>
  <c r="K285" i="1" s="1"/>
  <c r="I285" i="1" s="1"/>
  <c r="G285" i="1" s="1"/>
  <c r="L286" i="1"/>
  <c r="J286" i="1" s="1"/>
  <c r="H286" i="1" s="1"/>
  <c r="F286" i="1" s="1"/>
  <c r="M286" i="1"/>
  <c r="K286" i="1" s="1"/>
  <c r="I286" i="1" s="1"/>
  <c r="G286" i="1" s="1"/>
  <c r="L287" i="1"/>
  <c r="J287" i="1" s="1"/>
  <c r="H287" i="1" s="1"/>
  <c r="F287" i="1" s="1"/>
  <c r="M287" i="1"/>
  <c r="K287" i="1" s="1"/>
  <c r="I287" i="1" s="1"/>
  <c r="G287" i="1" s="1"/>
  <c r="L288" i="1"/>
  <c r="J288" i="1" s="1"/>
  <c r="H288" i="1" s="1"/>
  <c r="F288" i="1" s="1"/>
  <c r="M288" i="1"/>
  <c r="K288" i="1" s="1"/>
  <c r="I288" i="1" s="1"/>
  <c r="G288" i="1" s="1"/>
  <c r="L289" i="1"/>
  <c r="J289" i="1" s="1"/>
  <c r="H289" i="1" s="1"/>
  <c r="F289" i="1" s="1"/>
  <c r="M289" i="1"/>
  <c r="K289" i="1" s="1"/>
  <c r="I289" i="1" s="1"/>
  <c r="G289" i="1" s="1"/>
  <c r="L290" i="1"/>
  <c r="J290" i="1" s="1"/>
  <c r="H290" i="1" s="1"/>
  <c r="F290" i="1" s="1"/>
  <c r="M290" i="1"/>
  <c r="K290" i="1" s="1"/>
  <c r="I290" i="1" s="1"/>
  <c r="G290" i="1" s="1"/>
  <c r="L291" i="1"/>
  <c r="J291" i="1" s="1"/>
  <c r="H291" i="1" s="1"/>
  <c r="F291" i="1" s="1"/>
  <c r="M291" i="1"/>
  <c r="K291" i="1" s="1"/>
  <c r="I291" i="1" s="1"/>
  <c r="G291" i="1" s="1"/>
  <c r="L292" i="1"/>
  <c r="J292" i="1" s="1"/>
  <c r="H292" i="1" s="1"/>
  <c r="F292" i="1" s="1"/>
  <c r="M292" i="1"/>
  <c r="K292" i="1" s="1"/>
  <c r="I292" i="1" s="1"/>
  <c r="G292" i="1" s="1"/>
  <c r="L293" i="1"/>
  <c r="J293" i="1" s="1"/>
  <c r="H293" i="1" s="1"/>
  <c r="F293" i="1" s="1"/>
  <c r="M293" i="1"/>
  <c r="K293" i="1" s="1"/>
  <c r="I293" i="1" s="1"/>
  <c r="G293" i="1" s="1"/>
  <c r="L294" i="1"/>
  <c r="J294" i="1" s="1"/>
  <c r="H294" i="1" s="1"/>
  <c r="F294" i="1" s="1"/>
  <c r="M294" i="1"/>
  <c r="K294" i="1" s="1"/>
  <c r="I294" i="1" s="1"/>
  <c r="G294" i="1" s="1"/>
  <c r="L295" i="1"/>
  <c r="J295" i="1" s="1"/>
  <c r="H295" i="1" s="1"/>
  <c r="F295" i="1" s="1"/>
  <c r="M295" i="1"/>
  <c r="K295" i="1" s="1"/>
  <c r="I295" i="1" s="1"/>
  <c r="G295" i="1" s="1"/>
  <c r="L296" i="1"/>
  <c r="J296" i="1" s="1"/>
  <c r="H296" i="1" s="1"/>
  <c r="F296" i="1" s="1"/>
  <c r="M296" i="1"/>
  <c r="K296" i="1" s="1"/>
  <c r="I296" i="1" s="1"/>
  <c r="G296" i="1" s="1"/>
  <c r="L297" i="1"/>
  <c r="J297" i="1" s="1"/>
  <c r="H297" i="1" s="1"/>
  <c r="F297" i="1" s="1"/>
  <c r="M297" i="1"/>
  <c r="K297" i="1" s="1"/>
  <c r="I297" i="1" s="1"/>
  <c r="G297" i="1" s="1"/>
  <c r="L298" i="1"/>
  <c r="J298" i="1" s="1"/>
  <c r="H298" i="1" s="1"/>
  <c r="F298" i="1" s="1"/>
  <c r="M298" i="1"/>
  <c r="K298" i="1" s="1"/>
  <c r="I298" i="1" s="1"/>
  <c r="G298" i="1" s="1"/>
  <c r="L299" i="1"/>
  <c r="J299" i="1" s="1"/>
  <c r="H299" i="1" s="1"/>
  <c r="F299" i="1" s="1"/>
  <c r="M299" i="1"/>
  <c r="K299" i="1" s="1"/>
  <c r="I299" i="1" s="1"/>
  <c r="G299" i="1" s="1"/>
  <c r="L300" i="1"/>
  <c r="J300" i="1" s="1"/>
  <c r="H300" i="1" s="1"/>
  <c r="F300" i="1" s="1"/>
  <c r="M300" i="1"/>
  <c r="K300" i="1" s="1"/>
  <c r="I300" i="1" s="1"/>
  <c r="G300" i="1" s="1"/>
  <c r="L301" i="1"/>
  <c r="J301" i="1" s="1"/>
  <c r="H301" i="1" s="1"/>
  <c r="F301" i="1" s="1"/>
  <c r="M301" i="1"/>
  <c r="K301" i="1" s="1"/>
  <c r="I301" i="1" s="1"/>
  <c r="G301" i="1" s="1"/>
  <c r="L302" i="1"/>
  <c r="J302" i="1" s="1"/>
  <c r="H302" i="1" s="1"/>
  <c r="F302" i="1" s="1"/>
  <c r="M302" i="1"/>
  <c r="K302" i="1" s="1"/>
  <c r="I302" i="1" s="1"/>
  <c r="G302" i="1" s="1"/>
  <c r="L303" i="1"/>
  <c r="J303" i="1" s="1"/>
  <c r="H303" i="1" s="1"/>
  <c r="F303" i="1" s="1"/>
  <c r="M303" i="1"/>
  <c r="K303" i="1" s="1"/>
  <c r="I303" i="1" s="1"/>
  <c r="G303" i="1" s="1"/>
  <c r="L304" i="1"/>
  <c r="J304" i="1" s="1"/>
  <c r="H304" i="1" s="1"/>
  <c r="F304" i="1" s="1"/>
  <c r="M304" i="1"/>
  <c r="K304" i="1" s="1"/>
  <c r="I304" i="1" s="1"/>
  <c r="G304" i="1" s="1"/>
  <c r="L305" i="1"/>
  <c r="J305" i="1" s="1"/>
  <c r="H305" i="1" s="1"/>
  <c r="F305" i="1" s="1"/>
  <c r="M305" i="1"/>
  <c r="K305" i="1" s="1"/>
  <c r="I305" i="1" s="1"/>
  <c r="G305" i="1" s="1"/>
  <c r="L306" i="1"/>
  <c r="J306" i="1" s="1"/>
  <c r="H306" i="1" s="1"/>
  <c r="F306" i="1" s="1"/>
  <c r="M306" i="1"/>
  <c r="K306" i="1" s="1"/>
  <c r="I306" i="1" s="1"/>
  <c r="G306" i="1" s="1"/>
  <c r="L307" i="1"/>
  <c r="J307" i="1" s="1"/>
  <c r="H307" i="1" s="1"/>
  <c r="F307" i="1" s="1"/>
  <c r="M307" i="1"/>
  <c r="K307" i="1" s="1"/>
  <c r="I307" i="1" s="1"/>
  <c r="G307" i="1" s="1"/>
  <c r="L308" i="1"/>
  <c r="J308" i="1" s="1"/>
  <c r="H308" i="1" s="1"/>
  <c r="F308" i="1" s="1"/>
  <c r="M308" i="1"/>
  <c r="K308" i="1" s="1"/>
  <c r="I308" i="1" s="1"/>
  <c r="G308" i="1" s="1"/>
  <c r="L309" i="1"/>
  <c r="J309" i="1" s="1"/>
  <c r="H309" i="1" s="1"/>
  <c r="F309" i="1" s="1"/>
  <c r="M309" i="1"/>
  <c r="K309" i="1" s="1"/>
  <c r="I309" i="1" s="1"/>
  <c r="G309" i="1" s="1"/>
  <c r="L310" i="1"/>
  <c r="J310" i="1" s="1"/>
  <c r="H310" i="1" s="1"/>
  <c r="F310" i="1" s="1"/>
  <c r="M310" i="1"/>
  <c r="K310" i="1" s="1"/>
  <c r="I310" i="1" s="1"/>
  <c r="G310" i="1" s="1"/>
  <c r="L311" i="1"/>
  <c r="J311" i="1" s="1"/>
  <c r="H311" i="1" s="1"/>
  <c r="F311" i="1" s="1"/>
  <c r="M311" i="1"/>
  <c r="K311" i="1" s="1"/>
  <c r="I311" i="1" s="1"/>
  <c r="G311" i="1" s="1"/>
  <c r="L312" i="1"/>
  <c r="J312" i="1" s="1"/>
  <c r="H312" i="1" s="1"/>
  <c r="F312" i="1" s="1"/>
  <c r="M312" i="1"/>
  <c r="K312" i="1" s="1"/>
  <c r="I312" i="1" s="1"/>
  <c r="G312" i="1" s="1"/>
  <c r="L313" i="1"/>
  <c r="J313" i="1" s="1"/>
  <c r="H313" i="1" s="1"/>
  <c r="F313" i="1" s="1"/>
  <c r="M313" i="1"/>
  <c r="K313" i="1" s="1"/>
  <c r="I313" i="1" s="1"/>
  <c r="G313" i="1" s="1"/>
  <c r="L314" i="1"/>
  <c r="J314" i="1" s="1"/>
  <c r="H314" i="1" s="1"/>
  <c r="F314" i="1" s="1"/>
  <c r="M314" i="1"/>
  <c r="K314" i="1" s="1"/>
  <c r="I314" i="1" s="1"/>
  <c r="G314" i="1" s="1"/>
  <c r="L315" i="1"/>
  <c r="J315" i="1" s="1"/>
  <c r="H315" i="1" s="1"/>
  <c r="F315" i="1" s="1"/>
  <c r="M315" i="1"/>
  <c r="K315" i="1" s="1"/>
  <c r="I315" i="1" s="1"/>
  <c r="G315" i="1" s="1"/>
  <c r="L316" i="1"/>
  <c r="J316" i="1" s="1"/>
  <c r="H316" i="1" s="1"/>
  <c r="F316" i="1" s="1"/>
  <c r="M316" i="1"/>
  <c r="K316" i="1" s="1"/>
  <c r="I316" i="1" s="1"/>
  <c r="G316" i="1" s="1"/>
  <c r="L317" i="1"/>
  <c r="J317" i="1" s="1"/>
  <c r="H317" i="1" s="1"/>
  <c r="F317" i="1" s="1"/>
  <c r="M317" i="1"/>
  <c r="K317" i="1" s="1"/>
  <c r="I317" i="1" s="1"/>
  <c r="G317" i="1" s="1"/>
  <c r="L318" i="1"/>
  <c r="J318" i="1" s="1"/>
  <c r="H318" i="1" s="1"/>
  <c r="F318" i="1" s="1"/>
  <c r="M318" i="1"/>
  <c r="K318" i="1" s="1"/>
  <c r="I318" i="1" s="1"/>
  <c r="G318" i="1" s="1"/>
  <c r="L319" i="1"/>
  <c r="J319" i="1" s="1"/>
  <c r="H319" i="1" s="1"/>
  <c r="F319" i="1" s="1"/>
  <c r="M319" i="1"/>
  <c r="K319" i="1" s="1"/>
  <c r="I319" i="1" s="1"/>
  <c r="G319" i="1" s="1"/>
  <c r="L320" i="1"/>
  <c r="J320" i="1" s="1"/>
  <c r="H320" i="1" s="1"/>
  <c r="F320" i="1" s="1"/>
  <c r="M320" i="1"/>
  <c r="K320" i="1" s="1"/>
  <c r="I320" i="1" s="1"/>
  <c r="G320" i="1" s="1"/>
  <c r="L321" i="1"/>
  <c r="J321" i="1" s="1"/>
  <c r="H321" i="1" s="1"/>
  <c r="F321" i="1" s="1"/>
  <c r="M321" i="1"/>
  <c r="K321" i="1" s="1"/>
  <c r="I321" i="1" s="1"/>
  <c r="G321" i="1" s="1"/>
  <c r="L322" i="1"/>
  <c r="J322" i="1" s="1"/>
  <c r="H322" i="1" s="1"/>
  <c r="F322" i="1" s="1"/>
  <c r="M322" i="1"/>
  <c r="K322" i="1" s="1"/>
  <c r="I322" i="1" s="1"/>
  <c r="G322" i="1" s="1"/>
  <c r="L323" i="1"/>
  <c r="J323" i="1" s="1"/>
  <c r="H323" i="1" s="1"/>
  <c r="F323" i="1" s="1"/>
  <c r="M323" i="1"/>
  <c r="K323" i="1" s="1"/>
  <c r="I323" i="1" s="1"/>
  <c r="G323" i="1" s="1"/>
  <c r="L324" i="1"/>
  <c r="J324" i="1" s="1"/>
  <c r="H324" i="1" s="1"/>
  <c r="F324" i="1" s="1"/>
  <c r="M324" i="1"/>
  <c r="K324" i="1" s="1"/>
  <c r="I324" i="1" s="1"/>
  <c r="G324" i="1" s="1"/>
  <c r="L325" i="1"/>
  <c r="J325" i="1" s="1"/>
  <c r="H325" i="1" s="1"/>
  <c r="F325" i="1" s="1"/>
  <c r="M325" i="1"/>
  <c r="K325" i="1" s="1"/>
  <c r="I325" i="1" s="1"/>
  <c r="G325" i="1" s="1"/>
  <c r="L326" i="1"/>
  <c r="J326" i="1" s="1"/>
  <c r="H326" i="1" s="1"/>
  <c r="F326" i="1" s="1"/>
  <c r="M326" i="1"/>
  <c r="K326" i="1" s="1"/>
  <c r="I326" i="1" s="1"/>
  <c r="G326" i="1" s="1"/>
  <c r="L327" i="1"/>
  <c r="J327" i="1" s="1"/>
  <c r="H327" i="1" s="1"/>
  <c r="F327" i="1" s="1"/>
  <c r="M327" i="1"/>
  <c r="K327" i="1" s="1"/>
  <c r="I327" i="1" s="1"/>
  <c r="G327" i="1" s="1"/>
  <c r="L328" i="1"/>
  <c r="J328" i="1" s="1"/>
  <c r="H328" i="1" s="1"/>
  <c r="F328" i="1" s="1"/>
  <c r="M328" i="1"/>
  <c r="K328" i="1" s="1"/>
  <c r="I328" i="1" s="1"/>
  <c r="G328" i="1" s="1"/>
  <c r="L329" i="1"/>
  <c r="J329" i="1" s="1"/>
  <c r="H329" i="1" s="1"/>
  <c r="F329" i="1" s="1"/>
  <c r="M329" i="1"/>
  <c r="K329" i="1" s="1"/>
  <c r="I329" i="1" s="1"/>
  <c r="G329" i="1" s="1"/>
  <c r="L330" i="1"/>
  <c r="J330" i="1" s="1"/>
  <c r="H330" i="1" s="1"/>
  <c r="F330" i="1" s="1"/>
  <c r="M330" i="1"/>
  <c r="K330" i="1" s="1"/>
  <c r="I330" i="1" s="1"/>
  <c r="G330" i="1" s="1"/>
  <c r="L331" i="1"/>
  <c r="J331" i="1" s="1"/>
  <c r="H331" i="1" s="1"/>
  <c r="F331" i="1" s="1"/>
  <c r="M331" i="1"/>
  <c r="K331" i="1" s="1"/>
  <c r="I331" i="1" s="1"/>
  <c r="G331" i="1" s="1"/>
  <c r="L332" i="1"/>
  <c r="J332" i="1" s="1"/>
  <c r="H332" i="1" s="1"/>
  <c r="F332" i="1" s="1"/>
  <c r="M332" i="1"/>
  <c r="K332" i="1" s="1"/>
  <c r="I332" i="1" s="1"/>
  <c r="G332" i="1" s="1"/>
  <c r="L333" i="1"/>
  <c r="J333" i="1" s="1"/>
  <c r="H333" i="1" s="1"/>
  <c r="F333" i="1" s="1"/>
  <c r="M333" i="1"/>
  <c r="K333" i="1" s="1"/>
  <c r="I333" i="1" s="1"/>
  <c r="G333" i="1" s="1"/>
  <c r="L334" i="1"/>
  <c r="J334" i="1" s="1"/>
  <c r="H334" i="1" s="1"/>
  <c r="F334" i="1" s="1"/>
  <c r="M334" i="1"/>
  <c r="K334" i="1" s="1"/>
  <c r="I334" i="1" s="1"/>
  <c r="G334" i="1" s="1"/>
  <c r="L335" i="1"/>
  <c r="J335" i="1" s="1"/>
  <c r="H335" i="1" s="1"/>
  <c r="F335" i="1" s="1"/>
  <c r="M335" i="1"/>
  <c r="K335" i="1" s="1"/>
  <c r="I335" i="1" s="1"/>
  <c r="G335" i="1" s="1"/>
  <c r="L336" i="1"/>
  <c r="J336" i="1" s="1"/>
  <c r="H336" i="1" s="1"/>
  <c r="F336" i="1" s="1"/>
  <c r="M336" i="1"/>
  <c r="K336" i="1" s="1"/>
  <c r="I336" i="1" s="1"/>
  <c r="G336" i="1" s="1"/>
  <c r="L337" i="1"/>
  <c r="J337" i="1" s="1"/>
  <c r="H337" i="1" s="1"/>
  <c r="F337" i="1" s="1"/>
  <c r="M337" i="1"/>
  <c r="K337" i="1" s="1"/>
  <c r="I337" i="1" s="1"/>
  <c r="G337" i="1" s="1"/>
  <c r="L338" i="1"/>
  <c r="J338" i="1" s="1"/>
  <c r="H338" i="1" s="1"/>
  <c r="F338" i="1" s="1"/>
  <c r="M338" i="1"/>
  <c r="K338" i="1" s="1"/>
  <c r="I338" i="1" s="1"/>
  <c r="G338" i="1" s="1"/>
  <c r="L339" i="1"/>
  <c r="J339" i="1" s="1"/>
  <c r="H339" i="1" s="1"/>
  <c r="F339" i="1" s="1"/>
  <c r="M339" i="1"/>
  <c r="K339" i="1" s="1"/>
  <c r="I339" i="1" s="1"/>
  <c r="G339" i="1" s="1"/>
  <c r="L340" i="1"/>
  <c r="J340" i="1" s="1"/>
  <c r="H340" i="1" s="1"/>
  <c r="F340" i="1" s="1"/>
  <c r="M340" i="1"/>
  <c r="K340" i="1" s="1"/>
  <c r="I340" i="1" s="1"/>
  <c r="G340" i="1" s="1"/>
  <c r="L341" i="1"/>
  <c r="J341" i="1" s="1"/>
  <c r="H341" i="1" s="1"/>
  <c r="F341" i="1" s="1"/>
  <c r="M341" i="1"/>
  <c r="K341" i="1" s="1"/>
  <c r="I341" i="1" s="1"/>
  <c r="G341" i="1" s="1"/>
  <c r="L342" i="1"/>
  <c r="J342" i="1" s="1"/>
  <c r="H342" i="1" s="1"/>
  <c r="F342" i="1" s="1"/>
  <c r="M342" i="1"/>
  <c r="K342" i="1" s="1"/>
  <c r="I342" i="1" s="1"/>
  <c r="G342" i="1" s="1"/>
  <c r="L343" i="1"/>
  <c r="J343" i="1" s="1"/>
  <c r="H343" i="1" s="1"/>
  <c r="F343" i="1" s="1"/>
  <c r="M343" i="1"/>
  <c r="K343" i="1" s="1"/>
  <c r="I343" i="1" s="1"/>
  <c r="G343" i="1" s="1"/>
  <c r="L344" i="1"/>
  <c r="J344" i="1" s="1"/>
  <c r="H344" i="1" s="1"/>
  <c r="F344" i="1" s="1"/>
  <c r="M344" i="1"/>
  <c r="K344" i="1" s="1"/>
  <c r="I344" i="1" s="1"/>
  <c r="G344" i="1" s="1"/>
  <c r="L345" i="1"/>
  <c r="J345" i="1" s="1"/>
  <c r="H345" i="1" s="1"/>
  <c r="F345" i="1" s="1"/>
  <c r="M345" i="1"/>
  <c r="K345" i="1" s="1"/>
  <c r="I345" i="1" s="1"/>
  <c r="G345" i="1" s="1"/>
  <c r="L346" i="1"/>
  <c r="J346" i="1" s="1"/>
  <c r="H346" i="1" s="1"/>
  <c r="F346" i="1" s="1"/>
  <c r="M346" i="1"/>
  <c r="K346" i="1" s="1"/>
  <c r="I346" i="1" s="1"/>
  <c r="G346" i="1" s="1"/>
  <c r="L347" i="1"/>
  <c r="J347" i="1" s="1"/>
  <c r="H347" i="1" s="1"/>
  <c r="F347" i="1" s="1"/>
  <c r="M347" i="1"/>
  <c r="K347" i="1" s="1"/>
  <c r="I347" i="1" s="1"/>
  <c r="G347" i="1" s="1"/>
  <c r="L348" i="1"/>
  <c r="J348" i="1" s="1"/>
  <c r="H348" i="1" s="1"/>
  <c r="F348" i="1" s="1"/>
  <c r="M348" i="1"/>
  <c r="K348" i="1" s="1"/>
  <c r="I348" i="1" s="1"/>
  <c r="G348" i="1" s="1"/>
  <c r="J349" i="1"/>
  <c r="H349" i="1" s="1"/>
  <c r="F349" i="1" s="1"/>
  <c r="L349" i="1"/>
  <c r="M349" i="1"/>
  <c r="K349" i="1" s="1"/>
  <c r="I349" i="1" s="1"/>
  <c r="G349" i="1" s="1"/>
  <c r="L350" i="1"/>
  <c r="J350" i="1" s="1"/>
  <c r="H350" i="1" s="1"/>
  <c r="F350" i="1" s="1"/>
  <c r="M350" i="1"/>
  <c r="K350" i="1" s="1"/>
  <c r="I350" i="1" s="1"/>
  <c r="G350" i="1" s="1"/>
  <c r="L351" i="1"/>
  <c r="J351" i="1" s="1"/>
  <c r="H351" i="1" s="1"/>
  <c r="F351" i="1" s="1"/>
  <c r="M351" i="1"/>
  <c r="K351" i="1" s="1"/>
  <c r="I351" i="1" s="1"/>
  <c r="G351" i="1" s="1"/>
  <c r="L352" i="1"/>
  <c r="J352" i="1" s="1"/>
  <c r="H352" i="1" s="1"/>
  <c r="F352" i="1" s="1"/>
  <c r="M352" i="1"/>
  <c r="K352" i="1" s="1"/>
  <c r="I352" i="1" s="1"/>
  <c r="G352" i="1" s="1"/>
  <c r="J353" i="1"/>
  <c r="H353" i="1" s="1"/>
  <c r="F353" i="1" s="1"/>
  <c r="L353" i="1"/>
  <c r="M353" i="1"/>
  <c r="K353" i="1" s="1"/>
  <c r="I353" i="1" s="1"/>
  <c r="G353" i="1" s="1"/>
  <c r="L354" i="1"/>
  <c r="J354" i="1" s="1"/>
  <c r="H354" i="1" s="1"/>
  <c r="F354" i="1" s="1"/>
  <c r="M354" i="1"/>
  <c r="K354" i="1" s="1"/>
  <c r="I354" i="1" s="1"/>
  <c r="G354" i="1" s="1"/>
  <c r="L355" i="1"/>
  <c r="J355" i="1" s="1"/>
  <c r="H355" i="1" s="1"/>
  <c r="F355" i="1" s="1"/>
  <c r="M355" i="1"/>
  <c r="K355" i="1" s="1"/>
  <c r="I355" i="1" s="1"/>
  <c r="G355" i="1" s="1"/>
  <c r="L356" i="1"/>
  <c r="J356" i="1" s="1"/>
  <c r="H356" i="1" s="1"/>
  <c r="F356" i="1" s="1"/>
  <c r="M356" i="1"/>
  <c r="K356" i="1" s="1"/>
  <c r="I356" i="1" s="1"/>
  <c r="G356" i="1" s="1"/>
  <c r="J357" i="1"/>
  <c r="H357" i="1" s="1"/>
  <c r="F357" i="1" s="1"/>
  <c r="L357" i="1"/>
  <c r="M357" i="1"/>
  <c r="K357" i="1" s="1"/>
  <c r="I357" i="1" s="1"/>
  <c r="G357" i="1" s="1"/>
  <c r="L358" i="1"/>
  <c r="J358" i="1" s="1"/>
  <c r="H358" i="1" s="1"/>
  <c r="F358" i="1" s="1"/>
  <c r="M358" i="1"/>
  <c r="K358" i="1" s="1"/>
  <c r="I358" i="1" s="1"/>
  <c r="G358" i="1" s="1"/>
  <c r="L359" i="1"/>
  <c r="J359" i="1" s="1"/>
  <c r="H359" i="1" s="1"/>
  <c r="F359" i="1" s="1"/>
  <c r="M359" i="1"/>
  <c r="K359" i="1" s="1"/>
  <c r="I359" i="1" s="1"/>
  <c r="G359" i="1" s="1"/>
  <c r="L360" i="1"/>
  <c r="J360" i="1" s="1"/>
  <c r="H360" i="1" s="1"/>
  <c r="F360" i="1" s="1"/>
  <c r="M360" i="1"/>
  <c r="K360" i="1" s="1"/>
  <c r="I360" i="1" s="1"/>
  <c r="G360" i="1" s="1"/>
  <c r="J361" i="1"/>
  <c r="H361" i="1" s="1"/>
  <c r="F361" i="1" s="1"/>
  <c r="L361" i="1"/>
  <c r="M361" i="1"/>
  <c r="K361" i="1" s="1"/>
  <c r="I361" i="1" s="1"/>
  <c r="G361" i="1" s="1"/>
  <c r="L362" i="1"/>
  <c r="J362" i="1" s="1"/>
  <c r="H362" i="1" s="1"/>
  <c r="F362" i="1" s="1"/>
  <c r="M362" i="1"/>
  <c r="K362" i="1" s="1"/>
  <c r="I362" i="1" s="1"/>
  <c r="G362" i="1" s="1"/>
  <c r="L363" i="1"/>
  <c r="J363" i="1" s="1"/>
  <c r="H363" i="1" s="1"/>
  <c r="F363" i="1" s="1"/>
  <c r="M363" i="1"/>
  <c r="K363" i="1" s="1"/>
  <c r="I363" i="1" s="1"/>
  <c r="G363" i="1" s="1"/>
  <c r="L364" i="1"/>
  <c r="J364" i="1" s="1"/>
  <c r="H364" i="1" s="1"/>
  <c r="F364" i="1" s="1"/>
  <c r="M364" i="1"/>
  <c r="K364" i="1" s="1"/>
  <c r="I364" i="1" s="1"/>
  <c r="G364" i="1" s="1"/>
  <c r="J365" i="1"/>
  <c r="H365" i="1" s="1"/>
  <c r="F365" i="1" s="1"/>
  <c r="L365" i="1"/>
  <c r="M365" i="1"/>
  <c r="K365" i="1" s="1"/>
  <c r="I365" i="1" s="1"/>
  <c r="G365" i="1" s="1"/>
  <c r="L366" i="1"/>
  <c r="J366" i="1" s="1"/>
  <c r="H366" i="1" s="1"/>
  <c r="F366" i="1" s="1"/>
  <c r="M366" i="1"/>
  <c r="K366" i="1" s="1"/>
  <c r="I366" i="1" s="1"/>
  <c r="G366" i="1" s="1"/>
  <c r="L367" i="1"/>
  <c r="J367" i="1" s="1"/>
  <c r="H367" i="1" s="1"/>
  <c r="F367" i="1" s="1"/>
  <c r="M367" i="1"/>
  <c r="K367" i="1" s="1"/>
  <c r="I367" i="1" s="1"/>
  <c r="G367" i="1" s="1"/>
  <c r="L368" i="1"/>
  <c r="J368" i="1" s="1"/>
  <c r="H368" i="1" s="1"/>
  <c r="F368" i="1" s="1"/>
  <c r="M368" i="1"/>
  <c r="K368" i="1" s="1"/>
  <c r="I368" i="1" s="1"/>
  <c r="G368" i="1" s="1"/>
  <c r="L369" i="1"/>
  <c r="J369" i="1" s="1"/>
  <c r="H369" i="1" s="1"/>
  <c r="F369" i="1" s="1"/>
  <c r="M369" i="1"/>
  <c r="K369" i="1" s="1"/>
  <c r="I369" i="1" s="1"/>
  <c r="G369" i="1" s="1"/>
  <c r="L370" i="1"/>
  <c r="J370" i="1" s="1"/>
  <c r="H370" i="1" s="1"/>
  <c r="F370" i="1" s="1"/>
  <c r="M370" i="1"/>
  <c r="K370" i="1" s="1"/>
  <c r="I370" i="1" s="1"/>
  <c r="G370" i="1" s="1"/>
  <c r="L371" i="1"/>
  <c r="J371" i="1" s="1"/>
  <c r="H371" i="1" s="1"/>
  <c r="F371" i="1" s="1"/>
  <c r="M371" i="1"/>
  <c r="K371" i="1" s="1"/>
  <c r="I371" i="1" s="1"/>
  <c r="G371" i="1" s="1"/>
  <c r="L372" i="1"/>
  <c r="J372" i="1" s="1"/>
  <c r="H372" i="1" s="1"/>
  <c r="F372" i="1" s="1"/>
  <c r="M372" i="1"/>
  <c r="K372" i="1" s="1"/>
  <c r="I372" i="1" s="1"/>
  <c r="G372" i="1" s="1"/>
  <c r="L373" i="1"/>
  <c r="J373" i="1" s="1"/>
  <c r="H373" i="1" s="1"/>
  <c r="F373" i="1" s="1"/>
  <c r="M373" i="1"/>
  <c r="K373" i="1" s="1"/>
  <c r="I373" i="1" s="1"/>
  <c r="G373" i="1" s="1"/>
  <c r="L374" i="1"/>
  <c r="J374" i="1" s="1"/>
  <c r="H374" i="1" s="1"/>
  <c r="F374" i="1" s="1"/>
  <c r="M374" i="1"/>
  <c r="K374" i="1" s="1"/>
  <c r="I374" i="1" s="1"/>
  <c r="G374" i="1" s="1"/>
  <c r="L375" i="1"/>
  <c r="J375" i="1" s="1"/>
  <c r="H375" i="1" s="1"/>
  <c r="F375" i="1" s="1"/>
  <c r="M375" i="1"/>
  <c r="K375" i="1" s="1"/>
  <c r="I375" i="1" s="1"/>
  <c r="G375" i="1" s="1"/>
  <c r="L376" i="1"/>
  <c r="J376" i="1" s="1"/>
  <c r="H376" i="1" s="1"/>
  <c r="F376" i="1" s="1"/>
  <c r="M376" i="1"/>
  <c r="K376" i="1" s="1"/>
  <c r="I376" i="1" s="1"/>
  <c r="G376" i="1" s="1"/>
  <c r="L377" i="1"/>
  <c r="J377" i="1" s="1"/>
  <c r="H377" i="1" s="1"/>
  <c r="F377" i="1" s="1"/>
  <c r="M377" i="1"/>
  <c r="K377" i="1" s="1"/>
  <c r="I377" i="1" s="1"/>
  <c r="G377" i="1" s="1"/>
  <c r="L378" i="1"/>
  <c r="J378" i="1" s="1"/>
  <c r="H378" i="1" s="1"/>
  <c r="F378" i="1" s="1"/>
  <c r="M378" i="1"/>
  <c r="K378" i="1" s="1"/>
  <c r="I378" i="1" s="1"/>
  <c r="G378" i="1" s="1"/>
  <c r="L379" i="1"/>
  <c r="J379" i="1" s="1"/>
  <c r="H379" i="1" s="1"/>
  <c r="F379" i="1" s="1"/>
  <c r="M379" i="1"/>
  <c r="K379" i="1" s="1"/>
  <c r="I379" i="1" s="1"/>
  <c r="G379" i="1" s="1"/>
  <c r="L380" i="1"/>
  <c r="J380" i="1" s="1"/>
  <c r="H380" i="1" s="1"/>
  <c r="F380" i="1" s="1"/>
  <c r="M380" i="1"/>
  <c r="K380" i="1" s="1"/>
  <c r="I380" i="1" s="1"/>
  <c r="G380" i="1" s="1"/>
  <c r="L381" i="1"/>
  <c r="J381" i="1" s="1"/>
  <c r="H381" i="1" s="1"/>
  <c r="F381" i="1" s="1"/>
  <c r="M381" i="1"/>
  <c r="K381" i="1" s="1"/>
  <c r="I381" i="1" s="1"/>
  <c r="G381" i="1" s="1"/>
  <c r="L382" i="1"/>
  <c r="J382" i="1" s="1"/>
  <c r="H382" i="1" s="1"/>
  <c r="F382" i="1" s="1"/>
  <c r="M382" i="1"/>
  <c r="K382" i="1" s="1"/>
  <c r="I382" i="1" s="1"/>
  <c r="G382" i="1" s="1"/>
  <c r="L383" i="1"/>
  <c r="J383" i="1" s="1"/>
  <c r="H383" i="1" s="1"/>
  <c r="F383" i="1" s="1"/>
  <c r="M383" i="1"/>
  <c r="K383" i="1" s="1"/>
  <c r="I383" i="1" s="1"/>
  <c r="G383" i="1" s="1"/>
  <c r="L384" i="1"/>
  <c r="J384" i="1" s="1"/>
  <c r="H384" i="1" s="1"/>
  <c r="F384" i="1" s="1"/>
  <c r="M384" i="1"/>
  <c r="K384" i="1" s="1"/>
  <c r="I384" i="1" s="1"/>
  <c r="G384" i="1" s="1"/>
  <c r="L385" i="1"/>
  <c r="J385" i="1" s="1"/>
  <c r="H385" i="1" s="1"/>
  <c r="F385" i="1" s="1"/>
  <c r="M385" i="1"/>
  <c r="K385" i="1" s="1"/>
  <c r="I385" i="1" s="1"/>
  <c r="G385" i="1" s="1"/>
  <c r="L386" i="1"/>
  <c r="J386" i="1" s="1"/>
  <c r="H386" i="1" s="1"/>
  <c r="F386" i="1" s="1"/>
  <c r="M386" i="1"/>
  <c r="K386" i="1" s="1"/>
  <c r="I386" i="1" s="1"/>
  <c r="G386" i="1" s="1"/>
  <c r="L387" i="1"/>
  <c r="J387" i="1" s="1"/>
  <c r="H387" i="1" s="1"/>
  <c r="F387" i="1" s="1"/>
  <c r="M387" i="1"/>
  <c r="K387" i="1" s="1"/>
  <c r="I387" i="1" s="1"/>
  <c r="G387" i="1" s="1"/>
  <c r="L388" i="1"/>
  <c r="J388" i="1" s="1"/>
  <c r="H388" i="1" s="1"/>
  <c r="F388" i="1" s="1"/>
  <c r="M388" i="1"/>
  <c r="K388" i="1" s="1"/>
  <c r="I388" i="1" s="1"/>
  <c r="G388" i="1" s="1"/>
  <c r="L389" i="1"/>
  <c r="J389" i="1" s="1"/>
  <c r="H389" i="1" s="1"/>
  <c r="F389" i="1" s="1"/>
  <c r="M389" i="1"/>
  <c r="K389" i="1" s="1"/>
  <c r="I389" i="1" s="1"/>
  <c r="G389" i="1" s="1"/>
  <c r="L390" i="1"/>
  <c r="J390" i="1" s="1"/>
  <c r="H390" i="1" s="1"/>
  <c r="F390" i="1" s="1"/>
  <c r="M390" i="1"/>
  <c r="K390" i="1" s="1"/>
  <c r="I390" i="1" s="1"/>
  <c r="G390" i="1" s="1"/>
  <c r="L391" i="1"/>
  <c r="J391" i="1" s="1"/>
  <c r="H391" i="1" s="1"/>
  <c r="F391" i="1" s="1"/>
  <c r="M391" i="1"/>
  <c r="K391" i="1" s="1"/>
  <c r="I391" i="1" s="1"/>
  <c r="G391" i="1" s="1"/>
  <c r="L392" i="1"/>
  <c r="J392" i="1" s="1"/>
  <c r="H392" i="1" s="1"/>
  <c r="F392" i="1" s="1"/>
  <c r="M392" i="1"/>
  <c r="K392" i="1" s="1"/>
  <c r="I392" i="1" s="1"/>
  <c r="G392" i="1" s="1"/>
  <c r="L393" i="1"/>
  <c r="J393" i="1" s="1"/>
  <c r="H393" i="1" s="1"/>
  <c r="F393" i="1" s="1"/>
  <c r="M393" i="1"/>
  <c r="K393" i="1" s="1"/>
  <c r="I393" i="1" s="1"/>
  <c r="G393" i="1" s="1"/>
  <c r="L394" i="1"/>
  <c r="J394" i="1" s="1"/>
  <c r="H394" i="1" s="1"/>
  <c r="F394" i="1" s="1"/>
  <c r="M394" i="1"/>
  <c r="K394" i="1" s="1"/>
  <c r="I394" i="1" s="1"/>
  <c r="G394" i="1" s="1"/>
  <c r="L395" i="1"/>
  <c r="J395" i="1" s="1"/>
  <c r="H395" i="1" s="1"/>
  <c r="F395" i="1" s="1"/>
  <c r="M395" i="1"/>
  <c r="K395" i="1" s="1"/>
  <c r="I395" i="1" s="1"/>
  <c r="G395" i="1" s="1"/>
  <c r="L396" i="1"/>
  <c r="J396" i="1" s="1"/>
  <c r="H396" i="1" s="1"/>
  <c r="F396" i="1" s="1"/>
  <c r="M396" i="1"/>
  <c r="K396" i="1" s="1"/>
  <c r="I396" i="1" s="1"/>
  <c r="G396" i="1" s="1"/>
  <c r="L397" i="1"/>
  <c r="J397" i="1" s="1"/>
  <c r="H397" i="1" s="1"/>
  <c r="F397" i="1" s="1"/>
  <c r="M397" i="1"/>
  <c r="K397" i="1" s="1"/>
  <c r="I397" i="1" s="1"/>
  <c r="G397" i="1" s="1"/>
  <c r="L398" i="1"/>
  <c r="J398" i="1" s="1"/>
  <c r="H398" i="1" s="1"/>
  <c r="F398" i="1" s="1"/>
  <c r="M398" i="1"/>
  <c r="K398" i="1" s="1"/>
  <c r="I398" i="1" s="1"/>
  <c r="G398" i="1" s="1"/>
  <c r="L399" i="1"/>
  <c r="J399" i="1" s="1"/>
  <c r="H399" i="1" s="1"/>
  <c r="F399" i="1" s="1"/>
  <c r="M399" i="1"/>
  <c r="K399" i="1" s="1"/>
  <c r="I399" i="1" s="1"/>
  <c r="G399" i="1" s="1"/>
  <c r="L400" i="1"/>
  <c r="J400" i="1" s="1"/>
  <c r="H400" i="1" s="1"/>
  <c r="F400" i="1" s="1"/>
  <c r="M400" i="1"/>
  <c r="K400" i="1" s="1"/>
  <c r="I400" i="1" s="1"/>
  <c r="G400" i="1" s="1"/>
  <c r="L401" i="1"/>
  <c r="J401" i="1" s="1"/>
  <c r="H401" i="1" s="1"/>
  <c r="F401" i="1" s="1"/>
  <c r="M401" i="1"/>
  <c r="K401" i="1" s="1"/>
  <c r="I401" i="1" s="1"/>
  <c r="G401" i="1" s="1"/>
  <c r="L402" i="1"/>
  <c r="J402" i="1" s="1"/>
  <c r="H402" i="1" s="1"/>
  <c r="F402" i="1" s="1"/>
  <c r="M402" i="1"/>
  <c r="K402" i="1" s="1"/>
  <c r="I402" i="1" s="1"/>
  <c r="G402" i="1" s="1"/>
  <c r="L403" i="1"/>
  <c r="J403" i="1" s="1"/>
  <c r="H403" i="1" s="1"/>
  <c r="F403" i="1" s="1"/>
  <c r="M403" i="1"/>
  <c r="K403" i="1" s="1"/>
  <c r="I403" i="1" s="1"/>
  <c r="G403" i="1" s="1"/>
  <c r="L404" i="1"/>
  <c r="J404" i="1" s="1"/>
  <c r="H404" i="1" s="1"/>
  <c r="F404" i="1" s="1"/>
  <c r="M404" i="1"/>
  <c r="K404" i="1" s="1"/>
  <c r="I404" i="1" s="1"/>
  <c r="G404" i="1" s="1"/>
  <c r="L405" i="1"/>
  <c r="J405" i="1" s="1"/>
  <c r="H405" i="1" s="1"/>
  <c r="F405" i="1" s="1"/>
  <c r="M405" i="1"/>
  <c r="K405" i="1" s="1"/>
  <c r="I405" i="1" s="1"/>
  <c r="G405" i="1" s="1"/>
  <c r="L406" i="1"/>
  <c r="J406" i="1" s="1"/>
  <c r="H406" i="1" s="1"/>
  <c r="F406" i="1" s="1"/>
  <c r="M406" i="1"/>
  <c r="K406" i="1" s="1"/>
  <c r="I406" i="1" s="1"/>
  <c r="G406" i="1" s="1"/>
  <c r="L407" i="1"/>
  <c r="J407" i="1" s="1"/>
  <c r="H407" i="1" s="1"/>
  <c r="F407" i="1" s="1"/>
  <c r="M407" i="1"/>
  <c r="K407" i="1" s="1"/>
  <c r="I407" i="1" s="1"/>
  <c r="G407" i="1" s="1"/>
  <c r="L408" i="1"/>
  <c r="J408" i="1" s="1"/>
  <c r="H408" i="1" s="1"/>
  <c r="F408" i="1" s="1"/>
  <c r="M408" i="1"/>
  <c r="K408" i="1" s="1"/>
  <c r="I408" i="1" s="1"/>
  <c r="G408" i="1" s="1"/>
  <c r="L409" i="1"/>
  <c r="J409" i="1" s="1"/>
  <c r="H409" i="1" s="1"/>
  <c r="F409" i="1" s="1"/>
  <c r="M409" i="1"/>
  <c r="K409" i="1" s="1"/>
  <c r="I409" i="1" s="1"/>
  <c r="G409" i="1" s="1"/>
  <c r="L410" i="1"/>
  <c r="J410" i="1" s="1"/>
  <c r="H410" i="1" s="1"/>
  <c r="F410" i="1" s="1"/>
  <c r="M410" i="1"/>
  <c r="K410" i="1" s="1"/>
  <c r="I410" i="1" s="1"/>
  <c r="G410" i="1" s="1"/>
  <c r="L411" i="1"/>
  <c r="J411" i="1" s="1"/>
  <c r="H411" i="1" s="1"/>
  <c r="F411" i="1" s="1"/>
  <c r="M411" i="1"/>
  <c r="K411" i="1" s="1"/>
  <c r="I411" i="1" s="1"/>
  <c r="G411" i="1" s="1"/>
  <c r="L412" i="1"/>
  <c r="J412" i="1" s="1"/>
  <c r="H412" i="1" s="1"/>
  <c r="F412" i="1" s="1"/>
  <c r="M412" i="1"/>
  <c r="K412" i="1" s="1"/>
  <c r="I412" i="1" s="1"/>
  <c r="G412" i="1" s="1"/>
  <c r="L413" i="1"/>
  <c r="J413" i="1" s="1"/>
  <c r="H413" i="1" s="1"/>
  <c r="F413" i="1" s="1"/>
  <c r="M413" i="1"/>
  <c r="K413" i="1" s="1"/>
  <c r="I413" i="1" s="1"/>
  <c r="G413" i="1" s="1"/>
  <c r="L414" i="1"/>
  <c r="J414" i="1" s="1"/>
  <c r="H414" i="1" s="1"/>
  <c r="F414" i="1" s="1"/>
  <c r="M414" i="1"/>
  <c r="K414" i="1" s="1"/>
  <c r="I414" i="1" s="1"/>
  <c r="G414" i="1" s="1"/>
  <c r="L415" i="1"/>
  <c r="J415" i="1" s="1"/>
  <c r="H415" i="1" s="1"/>
  <c r="F415" i="1" s="1"/>
  <c r="M415" i="1"/>
  <c r="K415" i="1" s="1"/>
  <c r="I415" i="1" s="1"/>
  <c r="G415" i="1" s="1"/>
  <c r="L416" i="1"/>
  <c r="J416" i="1" s="1"/>
  <c r="H416" i="1" s="1"/>
  <c r="F416" i="1" s="1"/>
  <c r="M416" i="1"/>
  <c r="K416" i="1" s="1"/>
  <c r="I416" i="1" s="1"/>
  <c r="G416" i="1" s="1"/>
  <c r="L417" i="1"/>
  <c r="J417" i="1" s="1"/>
  <c r="H417" i="1" s="1"/>
  <c r="F417" i="1" s="1"/>
  <c r="M417" i="1"/>
  <c r="K417" i="1" s="1"/>
  <c r="I417" i="1" s="1"/>
  <c r="G417" i="1" s="1"/>
  <c r="L418" i="1"/>
  <c r="J418" i="1" s="1"/>
  <c r="H418" i="1" s="1"/>
  <c r="F418" i="1" s="1"/>
  <c r="M418" i="1"/>
  <c r="K418" i="1" s="1"/>
  <c r="I418" i="1" s="1"/>
  <c r="G418" i="1" s="1"/>
  <c r="L419" i="1"/>
  <c r="J419" i="1" s="1"/>
  <c r="H419" i="1" s="1"/>
  <c r="F419" i="1" s="1"/>
  <c r="M419" i="1"/>
  <c r="K419" i="1" s="1"/>
  <c r="I419" i="1" s="1"/>
  <c r="G419" i="1" s="1"/>
  <c r="L420" i="1"/>
  <c r="J420" i="1" s="1"/>
  <c r="H420" i="1" s="1"/>
  <c r="F420" i="1" s="1"/>
  <c r="M420" i="1"/>
  <c r="K420" i="1" s="1"/>
  <c r="I420" i="1" s="1"/>
  <c r="G420" i="1" s="1"/>
  <c r="L421" i="1"/>
  <c r="J421" i="1" s="1"/>
  <c r="H421" i="1" s="1"/>
  <c r="F421" i="1" s="1"/>
  <c r="M421" i="1"/>
  <c r="K421" i="1" s="1"/>
  <c r="I421" i="1" s="1"/>
  <c r="G421" i="1" s="1"/>
  <c r="L422" i="1"/>
  <c r="J422" i="1" s="1"/>
  <c r="H422" i="1" s="1"/>
  <c r="F422" i="1" s="1"/>
  <c r="M422" i="1"/>
  <c r="K422" i="1" s="1"/>
  <c r="I422" i="1" s="1"/>
  <c r="G422" i="1" s="1"/>
  <c r="L423" i="1"/>
  <c r="J423" i="1" s="1"/>
  <c r="H423" i="1" s="1"/>
  <c r="F423" i="1" s="1"/>
  <c r="M423" i="1"/>
  <c r="K423" i="1" s="1"/>
  <c r="I423" i="1" s="1"/>
  <c r="G423" i="1" s="1"/>
  <c r="L424" i="1"/>
  <c r="J424" i="1" s="1"/>
  <c r="H424" i="1" s="1"/>
  <c r="F424" i="1" s="1"/>
  <c r="M424" i="1"/>
  <c r="K424" i="1" s="1"/>
  <c r="I424" i="1" s="1"/>
  <c r="G424" i="1" s="1"/>
  <c r="L425" i="1"/>
  <c r="J425" i="1" s="1"/>
  <c r="H425" i="1" s="1"/>
  <c r="F425" i="1" s="1"/>
  <c r="M425" i="1"/>
  <c r="K425" i="1" s="1"/>
  <c r="I425" i="1" s="1"/>
  <c r="G425" i="1" s="1"/>
  <c r="L426" i="1"/>
  <c r="J426" i="1" s="1"/>
  <c r="H426" i="1" s="1"/>
  <c r="F426" i="1" s="1"/>
  <c r="M426" i="1"/>
  <c r="K426" i="1" s="1"/>
  <c r="I426" i="1" s="1"/>
  <c r="G426" i="1" s="1"/>
  <c r="L427" i="1"/>
  <c r="J427" i="1" s="1"/>
  <c r="H427" i="1" s="1"/>
  <c r="F427" i="1" s="1"/>
  <c r="M427" i="1"/>
  <c r="K427" i="1" s="1"/>
  <c r="I427" i="1" s="1"/>
  <c r="G427" i="1" s="1"/>
  <c r="L428" i="1"/>
  <c r="J428" i="1" s="1"/>
  <c r="H428" i="1" s="1"/>
  <c r="F428" i="1" s="1"/>
  <c r="M428" i="1"/>
  <c r="K428" i="1" s="1"/>
  <c r="I428" i="1" s="1"/>
  <c r="G428" i="1" s="1"/>
  <c r="L429" i="1"/>
  <c r="J429" i="1" s="1"/>
  <c r="H429" i="1" s="1"/>
  <c r="F429" i="1" s="1"/>
  <c r="M429" i="1"/>
  <c r="K429" i="1" s="1"/>
  <c r="I429" i="1" s="1"/>
  <c r="G429" i="1" s="1"/>
  <c r="L430" i="1"/>
  <c r="J430" i="1" s="1"/>
  <c r="H430" i="1" s="1"/>
  <c r="F430" i="1" s="1"/>
  <c r="M430" i="1"/>
  <c r="K430" i="1" s="1"/>
  <c r="I430" i="1" s="1"/>
  <c r="G430" i="1" s="1"/>
  <c r="L431" i="1"/>
  <c r="J431" i="1" s="1"/>
  <c r="H431" i="1" s="1"/>
  <c r="F431" i="1" s="1"/>
  <c r="M431" i="1"/>
  <c r="K431" i="1" s="1"/>
  <c r="I431" i="1" s="1"/>
  <c r="G431" i="1" s="1"/>
  <c r="L432" i="1"/>
  <c r="J432" i="1" s="1"/>
  <c r="H432" i="1" s="1"/>
  <c r="F432" i="1" s="1"/>
  <c r="M432" i="1"/>
  <c r="K432" i="1" s="1"/>
  <c r="I432" i="1" s="1"/>
  <c r="G432" i="1" s="1"/>
  <c r="L433" i="1"/>
  <c r="J433" i="1" s="1"/>
  <c r="H433" i="1" s="1"/>
  <c r="F433" i="1" s="1"/>
  <c r="M433" i="1"/>
  <c r="K433" i="1" s="1"/>
  <c r="I433" i="1" s="1"/>
  <c r="G433" i="1" s="1"/>
  <c r="L434" i="1"/>
  <c r="J434" i="1" s="1"/>
  <c r="H434" i="1" s="1"/>
  <c r="F434" i="1" s="1"/>
  <c r="M434" i="1"/>
  <c r="K434" i="1" s="1"/>
  <c r="I434" i="1" s="1"/>
  <c r="G434" i="1" s="1"/>
  <c r="L435" i="1"/>
  <c r="J435" i="1" s="1"/>
  <c r="H435" i="1" s="1"/>
  <c r="F435" i="1" s="1"/>
  <c r="M435" i="1"/>
  <c r="K435" i="1" s="1"/>
  <c r="I435" i="1" s="1"/>
  <c r="G435" i="1" s="1"/>
  <c r="L436" i="1"/>
  <c r="J436" i="1" s="1"/>
  <c r="H436" i="1" s="1"/>
  <c r="F436" i="1" s="1"/>
  <c r="M436" i="1"/>
  <c r="K436" i="1" s="1"/>
  <c r="I436" i="1" s="1"/>
  <c r="G436" i="1" s="1"/>
  <c r="L437" i="1"/>
  <c r="J437" i="1" s="1"/>
  <c r="H437" i="1" s="1"/>
  <c r="F437" i="1" s="1"/>
  <c r="M437" i="1"/>
  <c r="K437" i="1" s="1"/>
  <c r="I437" i="1" s="1"/>
  <c r="G437" i="1" s="1"/>
  <c r="L438" i="1"/>
  <c r="J438" i="1" s="1"/>
  <c r="H438" i="1" s="1"/>
  <c r="F438" i="1" s="1"/>
  <c r="M438" i="1"/>
  <c r="K438" i="1" s="1"/>
  <c r="I438" i="1" s="1"/>
  <c r="G438" i="1" s="1"/>
  <c r="L439" i="1"/>
  <c r="J439" i="1" s="1"/>
  <c r="H439" i="1" s="1"/>
  <c r="F439" i="1" s="1"/>
  <c r="M439" i="1"/>
  <c r="K439" i="1" s="1"/>
  <c r="I439" i="1" s="1"/>
  <c r="G439" i="1" s="1"/>
  <c r="L440" i="1"/>
  <c r="J440" i="1" s="1"/>
  <c r="H440" i="1" s="1"/>
  <c r="F440" i="1" s="1"/>
  <c r="M440" i="1"/>
  <c r="K440" i="1" s="1"/>
  <c r="I440" i="1" s="1"/>
  <c r="G440" i="1" s="1"/>
  <c r="L441" i="1"/>
  <c r="J441" i="1" s="1"/>
  <c r="H441" i="1" s="1"/>
  <c r="F441" i="1" s="1"/>
  <c r="M441" i="1"/>
  <c r="K441" i="1" s="1"/>
  <c r="I441" i="1" s="1"/>
  <c r="G441" i="1" s="1"/>
  <c r="L442" i="1"/>
  <c r="J442" i="1" s="1"/>
  <c r="H442" i="1" s="1"/>
  <c r="F442" i="1" s="1"/>
  <c r="M442" i="1"/>
  <c r="K442" i="1" s="1"/>
  <c r="I442" i="1" s="1"/>
  <c r="G442" i="1" s="1"/>
  <c r="L443" i="1"/>
  <c r="J443" i="1" s="1"/>
  <c r="H443" i="1" s="1"/>
  <c r="F443" i="1" s="1"/>
  <c r="M443" i="1"/>
  <c r="K443" i="1" s="1"/>
  <c r="I443" i="1" s="1"/>
  <c r="G443" i="1" s="1"/>
  <c r="L444" i="1"/>
  <c r="J444" i="1" s="1"/>
  <c r="H444" i="1" s="1"/>
  <c r="F444" i="1" s="1"/>
  <c r="M444" i="1"/>
  <c r="K444" i="1" s="1"/>
  <c r="I444" i="1" s="1"/>
  <c r="G444" i="1" s="1"/>
  <c r="L445" i="1"/>
  <c r="J445" i="1" s="1"/>
  <c r="H445" i="1" s="1"/>
  <c r="F445" i="1" s="1"/>
  <c r="M445" i="1"/>
  <c r="K445" i="1" s="1"/>
  <c r="I445" i="1" s="1"/>
  <c r="G445" i="1" s="1"/>
  <c r="L446" i="1"/>
  <c r="J446" i="1" s="1"/>
  <c r="H446" i="1" s="1"/>
  <c r="F446" i="1" s="1"/>
  <c r="M446" i="1"/>
  <c r="K446" i="1" s="1"/>
  <c r="I446" i="1" s="1"/>
  <c r="G446" i="1" s="1"/>
  <c r="L447" i="1"/>
  <c r="J447" i="1" s="1"/>
  <c r="H447" i="1" s="1"/>
  <c r="F447" i="1" s="1"/>
  <c r="M447" i="1"/>
  <c r="K447" i="1" s="1"/>
  <c r="I447" i="1" s="1"/>
  <c r="G447" i="1" s="1"/>
  <c r="L448" i="1"/>
  <c r="J448" i="1" s="1"/>
  <c r="H448" i="1" s="1"/>
  <c r="F448" i="1" s="1"/>
  <c r="M448" i="1"/>
  <c r="K448" i="1" s="1"/>
  <c r="I448" i="1" s="1"/>
  <c r="G448" i="1" s="1"/>
  <c r="L449" i="1"/>
  <c r="J449" i="1" s="1"/>
  <c r="H449" i="1" s="1"/>
  <c r="F449" i="1" s="1"/>
  <c r="M449" i="1"/>
  <c r="K449" i="1" s="1"/>
  <c r="I449" i="1" s="1"/>
  <c r="G449" i="1" s="1"/>
  <c r="L450" i="1"/>
  <c r="J450" i="1" s="1"/>
  <c r="H450" i="1" s="1"/>
  <c r="F450" i="1" s="1"/>
  <c r="M450" i="1"/>
  <c r="K450" i="1" s="1"/>
  <c r="I450" i="1" s="1"/>
  <c r="G450" i="1" s="1"/>
  <c r="L451" i="1"/>
  <c r="J451" i="1" s="1"/>
  <c r="H451" i="1" s="1"/>
  <c r="F451" i="1" s="1"/>
  <c r="M451" i="1"/>
  <c r="K451" i="1" s="1"/>
  <c r="I451" i="1" s="1"/>
  <c r="G451" i="1" s="1"/>
  <c r="L452" i="1"/>
  <c r="J452" i="1" s="1"/>
  <c r="H452" i="1" s="1"/>
  <c r="F452" i="1" s="1"/>
  <c r="M452" i="1"/>
  <c r="K452" i="1" s="1"/>
  <c r="I452" i="1" s="1"/>
  <c r="G452" i="1" s="1"/>
  <c r="L453" i="1"/>
  <c r="J453" i="1" s="1"/>
  <c r="H453" i="1" s="1"/>
  <c r="F453" i="1" s="1"/>
  <c r="M453" i="1"/>
  <c r="K453" i="1" s="1"/>
  <c r="I453" i="1" s="1"/>
  <c r="G453" i="1" s="1"/>
  <c r="L454" i="1"/>
  <c r="J454" i="1" s="1"/>
  <c r="H454" i="1" s="1"/>
  <c r="F454" i="1" s="1"/>
  <c r="M454" i="1"/>
  <c r="K454" i="1" s="1"/>
  <c r="I454" i="1" s="1"/>
  <c r="G454" i="1" s="1"/>
  <c r="L455" i="1"/>
  <c r="J455" i="1" s="1"/>
  <c r="H455" i="1" s="1"/>
  <c r="F455" i="1" s="1"/>
  <c r="M455" i="1"/>
  <c r="K455" i="1" s="1"/>
  <c r="I455" i="1" s="1"/>
  <c r="G455" i="1" s="1"/>
  <c r="L456" i="1"/>
  <c r="J456" i="1" s="1"/>
  <c r="H456" i="1" s="1"/>
  <c r="F456" i="1" s="1"/>
  <c r="M456" i="1"/>
  <c r="K456" i="1" s="1"/>
  <c r="I456" i="1" s="1"/>
  <c r="G456" i="1" s="1"/>
  <c r="L457" i="1"/>
  <c r="J457" i="1" s="1"/>
  <c r="H457" i="1" s="1"/>
  <c r="F457" i="1" s="1"/>
  <c r="M457" i="1"/>
  <c r="K457" i="1" s="1"/>
  <c r="I457" i="1" s="1"/>
  <c r="G457" i="1" s="1"/>
  <c r="L458" i="1"/>
  <c r="J458" i="1" s="1"/>
  <c r="H458" i="1" s="1"/>
  <c r="F458" i="1" s="1"/>
  <c r="M458" i="1"/>
  <c r="K458" i="1" s="1"/>
  <c r="I458" i="1" s="1"/>
  <c r="G458" i="1" s="1"/>
  <c r="L459" i="1"/>
  <c r="J459" i="1" s="1"/>
  <c r="H459" i="1" s="1"/>
  <c r="F459" i="1" s="1"/>
  <c r="M459" i="1"/>
  <c r="K459" i="1" s="1"/>
  <c r="I459" i="1" s="1"/>
  <c r="G459" i="1" s="1"/>
  <c r="L460" i="1"/>
  <c r="J460" i="1" s="1"/>
  <c r="H460" i="1" s="1"/>
  <c r="F460" i="1" s="1"/>
  <c r="M460" i="1"/>
  <c r="K460" i="1" s="1"/>
  <c r="I460" i="1" s="1"/>
  <c r="G460" i="1" s="1"/>
  <c r="L461" i="1"/>
  <c r="J461" i="1" s="1"/>
  <c r="H461" i="1" s="1"/>
  <c r="F461" i="1" s="1"/>
  <c r="M461" i="1"/>
  <c r="K461" i="1" s="1"/>
  <c r="I461" i="1" s="1"/>
  <c r="G461" i="1" s="1"/>
  <c r="L462" i="1"/>
  <c r="J462" i="1" s="1"/>
  <c r="H462" i="1" s="1"/>
  <c r="F462" i="1" s="1"/>
  <c r="M462" i="1"/>
  <c r="K462" i="1" s="1"/>
  <c r="I462" i="1" s="1"/>
  <c r="G462" i="1" s="1"/>
  <c r="L463" i="1"/>
  <c r="J463" i="1" s="1"/>
  <c r="H463" i="1" s="1"/>
  <c r="F463" i="1" s="1"/>
  <c r="M463" i="1"/>
  <c r="K463" i="1" s="1"/>
  <c r="I463" i="1" s="1"/>
  <c r="G463" i="1" s="1"/>
  <c r="L464" i="1"/>
  <c r="J464" i="1" s="1"/>
  <c r="H464" i="1" s="1"/>
  <c r="F464" i="1" s="1"/>
  <c r="M464" i="1"/>
  <c r="K464" i="1" s="1"/>
  <c r="I464" i="1" s="1"/>
  <c r="G464" i="1" s="1"/>
  <c r="L465" i="1"/>
  <c r="J465" i="1" s="1"/>
  <c r="H465" i="1" s="1"/>
  <c r="F465" i="1" s="1"/>
  <c r="M465" i="1"/>
  <c r="K465" i="1" s="1"/>
  <c r="I465" i="1" s="1"/>
  <c r="G465" i="1" s="1"/>
  <c r="L466" i="1"/>
  <c r="J466" i="1" s="1"/>
  <c r="H466" i="1" s="1"/>
  <c r="F466" i="1" s="1"/>
  <c r="M466" i="1"/>
  <c r="K466" i="1" s="1"/>
  <c r="I466" i="1" s="1"/>
  <c r="G466" i="1" s="1"/>
  <c r="L467" i="1"/>
  <c r="J467" i="1" s="1"/>
  <c r="H467" i="1" s="1"/>
  <c r="F467" i="1" s="1"/>
  <c r="M467" i="1"/>
  <c r="K467" i="1" s="1"/>
  <c r="I467" i="1" s="1"/>
  <c r="G467" i="1" s="1"/>
  <c r="L468" i="1"/>
  <c r="J468" i="1" s="1"/>
  <c r="H468" i="1" s="1"/>
  <c r="F468" i="1" s="1"/>
  <c r="M468" i="1"/>
  <c r="K468" i="1" s="1"/>
  <c r="I468" i="1" s="1"/>
  <c r="G468" i="1" s="1"/>
  <c r="L469" i="1"/>
  <c r="J469" i="1" s="1"/>
  <c r="H469" i="1" s="1"/>
  <c r="F469" i="1" s="1"/>
  <c r="M469" i="1"/>
  <c r="K469" i="1" s="1"/>
  <c r="I469" i="1" s="1"/>
  <c r="G469" i="1" s="1"/>
  <c r="L470" i="1"/>
  <c r="J470" i="1" s="1"/>
  <c r="H470" i="1" s="1"/>
  <c r="F470" i="1" s="1"/>
  <c r="M470" i="1"/>
  <c r="K470" i="1" s="1"/>
  <c r="I470" i="1" s="1"/>
  <c r="G470" i="1" s="1"/>
  <c r="L471" i="1"/>
  <c r="J471" i="1" s="1"/>
  <c r="H471" i="1" s="1"/>
  <c r="F471" i="1" s="1"/>
  <c r="M471" i="1"/>
  <c r="K471" i="1" s="1"/>
  <c r="I471" i="1" s="1"/>
  <c r="G471" i="1" s="1"/>
  <c r="L472" i="1"/>
  <c r="J472" i="1" s="1"/>
  <c r="H472" i="1" s="1"/>
  <c r="F472" i="1" s="1"/>
  <c r="M472" i="1"/>
  <c r="K472" i="1" s="1"/>
  <c r="I472" i="1" s="1"/>
  <c r="G472" i="1" s="1"/>
  <c r="L473" i="1"/>
  <c r="J473" i="1" s="1"/>
  <c r="H473" i="1" s="1"/>
  <c r="F473" i="1" s="1"/>
  <c r="M473" i="1"/>
  <c r="K473" i="1" s="1"/>
  <c r="I473" i="1" s="1"/>
  <c r="G473" i="1" s="1"/>
  <c r="L474" i="1"/>
  <c r="J474" i="1" s="1"/>
  <c r="H474" i="1" s="1"/>
  <c r="F474" i="1" s="1"/>
  <c r="M474" i="1"/>
  <c r="K474" i="1" s="1"/>
  <c r="I474" i="1" s="1"/>
  <c r="G474" i="1" s="1"/>
  <c r="L475" i="1"/>
  <c r="J475" i="1" s="1"/>
  <c r="H475" i="1" s="1"/>
  <c r="F475" i="1" s="1"/>
  <c r="M475" i="1"/>
  <c r="K475" i="1" s="1"/>
  <c r="I475" i="1" s="1"/>
  <c r="G475" i="1" s="1"/>
  <c r="L476" i="1"/>
  <c r="J476" i="1" s="1"/>
  <c r="H476" i="1" s="1"/>
  <c r="F476" i="1" s="1"/>
  <c r="M476" i="1"/>
  <c r="K476" i="1" s="1"/>
  <c r="I476" i="1" s="1"/>
  <c r="G476" i="1" s="1"/>
  <c r="L477" i="1"/>
  <c r="J477" i="1" s="1"/>
  <c r="H477" i="1" s="1"/>
  <c r="F477" i="1" s="1"/>
  <c r="M477" i="1"/>
  <c r="K477" i="1" s="1"/>
  <c r="I477" i="1" s="1"/>
  <c r="G477" i="1" s="1"/>
  <c r="L478" i="1"/>
  <c r="J478" i="1" s="1"/>
  <c r="H478" i="1" s="1"/>
  <c r="F478" i="1" s="1"/>
  <c r="M478" i="1"/>
  <c r="K478" i="1" s="1"/>
  <c r="I478" i="1" s="1"/>
  <c r="G478" i="1" s="1"/>
  <c r="L479" i="1"/>
  <c r="J479" i="1" s="1"/>
  <c r="H479" i="1" s="1"/>
  <c r="F479" i="1" s="1"/>
  <c r="M479" i="1"/>
  <c r="K479" i="1" s="1"/>
  <c r="I479" i="1" s="1"/>
  <c r="G479" i="1" s="1"/>
  <c r="L480" i="1"/>
  <c r="J480" i="1" s="1"/>
  <c r="H480" i="1" s="1"/>
  <c r="F480" i="1" s="1"/>
  <c r="M480" i="1"/>
  <c r="K480" i="1" s="1"/>
  <c r="I480" i="1" s="1"/>
  <c r="G480" i="1" s="1"/>
  <c r="L481" i="1"/>
  <c r="J481" i="1" s="1"/>
  <c r="H481" i="1" s="1"/>
  <c r="F481" i="1" s="1"/>
  <c r="M481" i="1"/>
  <c r="K481" i="1" s="1"/>
  <c r="I481" i="1" s="1"/>
  <c r="G481" i="1" s="1"/>
  <c r="L482" i="1"/>
  <c r="J482" i="1" s="1"/>
  <c r="H482" i="1" s="1"/>
  <c r="F482" i="1" s="1"/>
  <c r="M482" i="1"/>
  <c r="K482" i="1" s="1"/>
  <c r="I482" i="1" s="1"/>
  <c r="G482" i="1" s="1"/>
  <c r="L483" i="1"/>
  <c r="J483" i="1" s="1"/>
  <c r="H483" i="1" s="1"/>
  <c r="F483" i="1" s="1"/>
  <c r="M483" i="1"/>
  <c r="K483" i="1" s="1"/>
  <c r="I483" i="1" s="1"/>
  <c r="G483" i="1" s="1"/>
  <c r="L484" i="1"/>
  <c r="J484" i="1" s="1"/>
  <c r="H484" i="1" s="1"/>
  <c r="F484" i="1" s="1"/>
  <c r="M484" i="1"/>
  <c r="K484" i="1" s="1"/>
  <c r="I484" i="1" s="1"/>
  <c r="G484" i="1" s="1"/>
  <c r="L485" i="1"/>
  <c r="J485" i="1" s="1"/>
  <c r="H485" i="1" s="1"/>
  <c r="F485" i="1" s="1"/>
  <c r="M485" i="1"/>
  <c r="K485" i="1" s="1"/>
  <c r="I485" i="1" s="1"/>
  <c r="G485" i="1" s="1"/>
  <c r="L486" i="1"/>
  <c r="J486" i="1" s="1"/>
  <c r="H486" i="1" s="1"/>
  <c r="F486" i="1" s="1"/>
  <c r="M486" i="1"/>
  <c r="K486" i="1" s="1"/>
  <c r="I486" i="1" s="1"/>
  <c r="G486" i="1" s="1"/>
  <c r="L487" i="1"/>
  <c r="J487" i="1" s="1"/>
  <c r="H487" i="1" s="1"/>
  <c r="F487" i="1" s="1"/>
  <c r="M487" i="1"/>
  <c r="K487" i="1" s="1"/>
  <c r="I487" i="1" s="1"/>
  <c r="G487" i="1" s="1"/>
  <c r="L488" i="1"/>
  <c r="J488" i="1" s="1"/>
  <c r="H488" i="1" s="1"/>
  <c r="F488" i="1" s="1"/>
  <c r="M488" i="1"/>
  <c r="K488" i="1" s="1"/>
  <c r="I488" i="1" s="1"/>
  <c r="G488" i="1" s="1"/>
  <c r="L489" i="1"/>
  <c r="J489" i="1" s="1"/>
  <c r="H489" i="1" s="1"/>
  <c r="F489" i="1" s="1"/>
  <c r="M489" i="1"/>
  <c r="K489" i="1" s="1"/>
  <c r="I489" i="1" s="1"/>
  <c r="G489" i="1" s="1"/>
  <c r="L490" i="1"/>
  <c r="J490" i="1" s="1"/>
  <c r="H490" i="1" s="1"/>
  <c r="F490" i="1" s="1"/>
  <c r="M490" i="1"/>
  <c r="K490" i="1" s="1"/>
  <c r="I490" i="1" s="1"/>
  <c r="G490" i="1" s="1"/>
  <c r="L491" i="1"/>
  <c r="J491" i="1" s="1"/>
  <c r="H491" i="1" s="1"/>
  <c r="F491" i="1" s="1"/>
  <c r="M491" i="1"/>
  <c r="K491" i="1" s="1"/>
  <c r="I491" i="1" s="1"/>
  <c r="G491" i="1" s="1"/>
  <c r="L492" i="1"/>
  <c r="J492" i="1" s="1"/>
  <c r="H492" i="1" s="1"/>
  <c r="F492" i="1" s="1"/>
  <c r="M492" i="1"/>
  <c r="K492" i="1" s="1"/>
  <c r="I492" i="1" s="1"/>
  <c r="G492" i="1" s="1"/>
  <c r="L493" i="1"/>
  <c r="J493" i="1" s="1"/>
  <c r="H493" i="1" s="1"/>
  <c r="F493" i="1" s="1"/>
  <c r="M493" i="1"/>
  <c r="K493" i="1" s="1"/>
  <c r="I493" i="1" s="1"/>
  <c r="G493" i="1" s="1"/>
  <c r="L494" i="1"/>
  <c r="J494" i="1" s="1"/>
  <c r="H494" i="1" s="1"/>
  <c r="F494" i="1" s="1"/>
  <c r="M494" i="1"/>
  <c r="K494" i="1" s="1"/>
  <c r="I494" i="1" s="1"/>
  <c r="G494" i="1" s="1"/>
  <c r="L495" i="1"/>
  <c r="J495" i="1" s="1"/>
  <c r="H495" i="1" s="1"/>
  <c r="F495" i="1" s="1"/>
  <c r="M495" i="1"/>
  <c r="K495" i="1" s="1"/>
  <c r="I495" i="1" s="1"/>
  <c r="G495" i="1" s="1"/>
  <c r="L496" i="1"/>
  <c r="J496" i="1" s="1"/>
  <c r="H496" i="1" s="1"/>
  <c r="F496" i="1" s="1"/>
  <c r="M496" i="1"/>
  <c r="K496" i="1" s="1"/>
  <c r="I496" i="1" s="1"/>
  <c r="G496" i="1" s="1"/>
  <c r="L497" i="1"/>
  <c r="J497" i="1" s="1"/>
  <c r="H497" i="1" s="1"/>
  <c r="F497" i="1" s="1"/>
  <c r="M497" i="1"/>
  <c r="K497" i="1" s="1"/>
  <c r="I497" i="1" s="1"/>
  <c r="G497" i="1" s="1"/>
  <c r="L498" i="1"/>
  <c r="J498" i="1" s="1"/>
  <c r="H498" i="1" s="1"/>
  <c r="F498" i="1" s="1"/>
  <c r="M498" i="1"/>
  <c r="K498" i="1" s="1"/>
  <c r="I498" i="1" s="1"/>
  <c r="G498" i="1" s="1"/>
  <c r="L499" i="1"/>
  <c r="J499" i="1" s="1"/>
  <c r="H499" i="1" s="1"/>
  <c r="F499" i="1" s="1"/>
  <c r="M499" i="1"/>
  <c r="K499" i="1" s="1"/>
  <c r="I499" i="1" s="1"/>
  <c r="G499" i="1" s="1"/>
  <c r="L500" i="1"/>
  <c r="J500" i="1" s="1"/>
  <c r="H500" i="1" s="1"/>
  <c r="F500" i="1" s="1"/>
  <c r="M500" i="1"/>
  <c r="K500" i="1" s="1"/>
  <c r="I500" i="1" s="1"/>
  <c r="G500" i="1" s="1"/>
  <c r="L501" i="1"/>
  <c r="J501" i="1" s="1"/>
  <c r="H501" i="1" s="1"/>
  <c r="F501" i="1" s="1"/>
  <c r="M501" i="1"/>
  <c r="K501" i="1" s="1"/>
  <c r="I501" i="1" s="1"/>
  <c r="G501" i="1" s="1"/>
  <c r="L502" i="1"/>
  <c r="J502" i="1" s="1"/>
  <c r="H502" i="1" s="1"/>
  <c r="F502" i="1" s="1"/>
  <c r="M502" i="1"/>
  <c r="K502" i="1" s="1"/>
  <c r="I502" i="1" s="1"/>
  <c r="G502" i="1" s="1"/>
  <c r="L503" i="1"/>
  <c r="J503" i="1" s="1"/>
  <c r="H503" i="1" s="1"/>
  <c r="F503" i="1" s="1"/>
  <c r="M503" i="1"/>
  <c r="K503" i="1" s="1"/>
  <c r="I503" i="1" s="1"/>
  <c r="G503" i="1" s="1"/>
  <c r="L504" i="1"/>
  <c r="J504" i="1" s="1"/>
  <c r="H504" i="1" s="1"/>
  <c r="F504" i="1" s="1"/>
  <c r="M504" i="1"/>
  <c r="K504" i="1" s="1"/>
  <c r="I504" i="1" s="1"/>
  <c r="G504" i="1" s="1"/>
  <c r="L505" i="1"/>
  <c r="J505" i="1" s="1"/>
  <c r="H505" i="1" s="1"/>
  <c r="F505" i="1" s="1"/>
  <c r="M505" i="1"/>
  <c r="K505" i="1" s="1"/>
  <c r="I505" i="1" s="1"/>
  <c r="G505" i="1" s="1"/>
  <c r="L506" i="1"/>
  <c r="J506" i="1" s="1"/>
  <c r="H506" i="1" s="1"/>
  <c r="F506" i="1" s="1"/>
  <c r="M506" i="1"/>
  <c r="K506" i="1" s="1"/>
  <c r="I506" i="1" s="1"/>
  <c r="G506" i="1" s="1"/>
  <c r="L507" i="1"/>
  <c r="J507" i="1" s="1"/>
  <c r="H507" i="1" s="1"/>
  <c r="F507" i="1" s="1"/>
  <c r="M507" i="1"/>
  <c r="K507" i="1" s="1"/>
  <c r="I507" i="1" s="1"/>
  <c r="G507" i="1" s="1"/>
  <c r="L508" i="1"/>
  <c r="J508" i="1" s="1"/>
  <c r="H508" i="1" s="1"/>
  <c r="F508" i="1" s="1"/>
  <c r="M508" i="1"/>
  <c r="K508" i="1" s="1"/>
  <c r="I508" i="1" s="1"/>
  <c r="G508" i="1" s="1"/>
  <c r="L509" i="1"/>
  <c r="J509" i="1" s="1"/>
  <c r="H509" i="1" s="1"/>
  <c r="F509" i="1" s="1"/>
  <c r="M509" i="1"/>
  <c r="K509" i="1" s="1"/>
  <c r="I509" i="1" s="1"/>
  <c r="G509" i="1" s="1"/>
  <c r="L510" i="1"/>
  <c r="J510" i="1" s="1"/>
  <c r="H510" i="1" s="1"/>
  <c r="F510" i="1" s="1"/>
  <c r="M510" i="1"/>
  <c r="K510" i="1" s="1"/>
  <c r="I510" i="1" s="1"/>
  <c r="G510" i="1" s="1"/>
  <c r="L511" i="1"/>
  <c r="J511" i="1" s="1"/>
  <c r="H511" i="1" s="1"/>
  <c r="F511" i="1" s="1"/>
  <c r="M511" i="1"/>
  <c r="K511" i="1" s="1"/>
  <c r="I511" i="1" s="1"/>
  <c r="G511" i="1" s="1"/>
  <c r="L512" i="1"/>
  <c r="J512" i="1" s="1"/>
  <c r="H512" i="1" s="1"/>
  <c r="F512" i="1" s="1"/>
  <c r="M512" i="1"/>
  <c r="K512" i="1" s="1"/>
  <c r="I512" i="1" s="1"/>
  <c r="G512" i="1" s="1"/>
  <c r="L513" i="1"/>
  <c r="J513" i="1" s="1"/>
  <c r="H513" i="1" s="1"/>
  <c r="F513" i="1" s="1"/>
  <c r="M513" i="1"/>
  <c r="K513" i="1" s="1"/>
  <c r="I513" i="1" s="1"/>
  <c r="G513" i="1" s="1"/>
  <c r="L514" i="1"/>
  <c r="J514" i="1" s="1"/>
  <c r="H514" i="1" s="1"/>
  <c r="F514" i="1" s="1"/>
  <c r="M514" i="1"/>
  <c r="K514" i="1" s="1"/>
  <c r="I514" i="1" s="1"/>
  <c r="G514" i="1" s="1"/>
  <c r="L515" i="1"/>
  <c r="J515" i="1" s="1"/>
  <c r="H515" i="1" s="1"/>
  <c r="F515" i="1" s="1"/>
  <c r="M515" i="1"/>
  <c r="K515" i="1" s="1"/>
  <c r="I515" i="1" s="1"/>
  <c r="G515" i="1" s="1"/>
  <c r="L516" i="1"/>
  <c r="J516" i="1" s="1"/>
  <c r="H516" i="1" s="1"/>
  <c r="F516" i="1" s="1"/>
  <c r="M516" i="1"/>
  <c r="K516" i="1" s="1"/>
  <c r="I516" i="1" s="1"/>
  <c r="G516" i="1" s="1"/>
  <c r="L517" i="1"/>
  <c r="J517" i="1" s="1"/>
  <c r="H517" i="1" s="1"/>
  <c r="F517" i="1" s="1"/>
  <c r="M517" i="1"/>
  <c r="K517" i="1" s="1"/>
  <c r="I517" i="1" s="1"/>
  <c r="G517" i="1" s="1"/>
  <c r="L518" i="1"/>
  <c r="J518" i="1" s="1"/>
  <c r="H518" i="1" s="1"/>
  <c r="F518" i="1" s="1"/>
  <c r="M518" i="1"/>
  <c r="K518" i="1" s="1"/>
  <c r="I518" i="1" s="1"/>
  <c r="G518" i="1" s="1"/>
  <c r="L519" i="1"/>
  <c r="J519" i="1" s="1"/>
  <c r="H519" i="1" s="1"/>
  <c r="F519" i="1" s="1"/>
  <c r="M519" i="1"/>
  <c r="K519" i="1" s="1"/>
  <c r="I519" i="1" s="1"/>
  <c r="G519" i="1" s="1"/>
  <c r="L520" i="1"/>
  <c r="J520" i="1" s="1"/>
  <c r="H520" i="1" s="1"/>
  <c r="F520" i="1" s="1"/>
  <c r="M520" i="1"/>
  <c r="K520" i="1" s="1"/>
  <c r="I520" i="1" s="1"/>
  <c r="G520" i="1" s="1"/>
  <c r="L521" i="1"/>
  <c r="J521" i="1" s="1"/>
  <c r="H521" i="1" s="1"/>
  <c r="F521" i="1" s="1"/>
  <c r="M521" i="1"/>
  <c r="K521" i="1" s="1"/>
  <c r="I521" i="1" s="1"/>
  <c r="G521" i="1" s="1"/>
  <c r="L522" i="1"/>
  <c r="J522" i="1" s="1"/>
  <c r="H522" i="1" s="1"/>
  <c r="F522" i="1" s="1"/>
  <c r="M522" i="1"/>
  <c r="K522" i="1" s="1"/>
  <c r="I522" i="1" s="1"/>
  <c r="G522" i="1" s="1"/>
  <c r="L523" i="1"/>
  <c r="J523" i="1" s="1"/>
  <c r="H523" i="1" s="1"/>
  <c r="F523" i="1" s="1"/>
  <c r="M523" i="1"/>
  <c r="K523" i="1" s="1"/>
  <c r="I523" i="1" s="1"/>
  <c r="G523" i="1" s="1"/>
  <c r="L524" i="1"/>
  <c r="J524" i="1" s="1"/>
  <c r="H524" i="1" s="1"/>
  <c r="F524" i="1" s="1"/>
  <c r="M524" i="1"/>
  <c r="K524" i="1" s="1"/>
  <c r="I524" i="1" s="1"/>
  <c r="G524" i="1" s="1"/>
  <c r="L525" i="1"/>
  <c r="J525" i="1" s="1"/>
  <c r="H525" i="1" s="1"/>
  <c r="F525" i="1" s="1"/>
  <c r="M525" i="1"/>
  <c r="K525" i="1" s="1"/>
  <c r="I525" i="1" s="1"/>
  <c r="G525" i="1" s="1"/>
  <c r="L526" i="1"/>
  <c r="J526" i="1" s="1"/>
  <c r="H526" i="1" s="1"/>
  <c r="F526" i="1" s="1"/>
  <c r="M526" i="1"/>
  <c r="K526" i="1" s="1"/>
  <c r="I526" i="1" s="1"/>
  <c r="G526" i="1" s="1"/>
  <c r="L527" i="1"/>
  <c r="J527" i="1" s="1"/>
  <c r="H527" i="1" s="1"/>
  <c r="F527" i="1" s="1"/>
  <c r="M527" i="1"/>
  <c r="K527" i="1" s="1"/>
  <c r="I527" i="1" s="1"/>
  <c r="G527" i="1" s="1"/>
  <c r="L528" i="1"/>
  <c r="J528" i="1" s="1"/>
  <c r="H528" i="1" s="1"/>
  <c r="F528" i="1" s="1"/>
  <c r="M528" i="1"/>
  <c r="K528" i="1" s="1"/>
  <c r="I528" i="1" s="1"/>
  <c r="G528" i="1" s="1"/>
  <c r="J529" i="1"/>
  <c r="H529" i="1" s="1"/>
  <c r="F529" i="1" s="1"/>
  <c r="L529" i="1"/>
  <c r="M529" i="1"/>
  <c r="K529" i="1" s="1"/>
  <c r="I529" i="1" s="1"/>
  <c r="G529" i="1" s="1"/>
  <c r="L530" i="1"/>
  <c r="J530" i="1" s="1"/>
  <c r="H530" i="1" s="1"/>
  <c r="F530" i="1" s="1"/>
  <c r="M530" i="1"/>
  <c r="K530" i="1" s="1"/>
  <c r="I530" i="1" s="1"/>
  <c r="G530" i="1" s="1"/>
  <c r="L531" i="1"/>
  <c r="J531" i="1" s="1"/>
  <c r="H531" i="1" s="1"/>
  <c r="F531" i="1" s="1"/>
  <c r="M531" i="1"/>
  <c r="K531" i="1" s="1"/>
  <c r="I531" i="1" s="1"/>
  <c r="G531" i="1" s="1"/>
  <c r="L532" i="1"/>
  <c r="J532" i="1" s="1"/>
  <c r="H532" i="1" s="1"/>
  <c r="F532" i="1" s="1"/>
  <c r="M532" i="1"/>
  <c r="K532" i="1" s="1"/>
  <c r="I532" i="1" s="1"/>
  <c r="G532" i="1" s="1"/>
  <c r="J533" i="1"/>
  <c r="H533" i="1" s="1"/>
  <c r="F533" i="1" s="1"/>
  <c r="L533" i="1"/>
  <c r="M533" i="1"/>
  <c r="K533" i="1" s="1"/>
  <c r="I533" i="1" s="1"/>
  <c r="G533" i="1" s="1"/>
  <c r="L534" i="1"/>
  <c r="J534" i="1" s="1"/>
  <c r="H534" i="1" s="1"/>
  <c r="F534" i="1" s="1"/>
  <c r="M534" i="1"/>
  <c r="K534" i="1" s="1"/>
  <c r="I534" i="1" s="1"/>
  <c r="G534" i="1" s="1"/>
  <c r="L535" i="1"/>
  <c r="J535" i="1" s="1"/>
  <c r="H535" i="1" s="1"/>
  <c r="F535" i="1" s="1"/>
  <c r="M535" i="1"/>
  <c r="K535" i="1" s="1"/>
  <c r="I535" i="1" s="1"/>
  <c r="G535" i="1" s="1"/>
  <c r="L536" i="1"/>
  <c r="J536" i="1" s="1"/>
  <c r="H536" i="1" s="1"/>
  <c r="F536" i="1" s="1"/>
  <c r="M536" i="1"/>
  <c r="K536" i="1" s="1"/>
  <c r="I536" i="1" s="1"/>
  <c r="G536" i="1" s="1"/>
  <c r="J537" i="1"/>
  <c r="H537" i="1" s="1"/>
  <c r="F537" i="1" s="1"/>
  <c r="L537" i="1"/>
  <c r="M537" i="1"/>
  <c r="K537" i="1" s="1"/>
  <c r="I537" i="1" s="1"/>
  <c r="G537" i="1" s="1"/>
  <c r="L538" i="1"/>
  <c r="J538" i="1" s="1"/>
  <c r="H538" i="1" s="1"/>
  <c r="F538" i="1" s="1"/>
  <c r="M538" i="1"/>
  <c r="K538" i="1" s="1"/>
  <c r="I538" i="1" s="1"/>
  <c r="G538" i="1" s="1"/>
  <c r="L539" i="1"/>
  <c r="J539" i="1" s="1"/>
  <c r="H539" i="1" s="1"/>
  <c r="F539" i="1" s="1"/>
  <c r="M539" i="1"/>
  <c r="K539" i="1" s="1"/>
  <c r="I539" i="1" s="1"/>
  <c r="G539" i="1" s="1"/>
  <c r="L540" i="1"/>
  <c r="J540" i="1" s="1"/>
  <c r="H540" i="1" s="1"/>
  <c r="F540" i="1" s="1"/>
  <c r="M540" i="1"/>
  <c r="K540" i="1" s="1"/>
  <c r="I540" i="1" s="1"/>
  <c r="G540" i="1" s="1"/>
  <c r="J541" i="1"/>
  <c r="H541" i="1" s="1"/>
  <c r="F541" i="1" s="1"/>
  <c r="L541" i="1"/>
  <c r="M541" i="1"/>
  <c r="K541" i="1" s="1"/>
  <c r="I541" i="1" s="1"/>
  <c r="G541" i="1" s="1"/>
  <c r="L542" i="1"/>
  <c r="J542" i="1" s="1"/>
  <c r="H542" i="1" s="1"/>
  <c r="F542" i="1" s="1"/>
  <c r="M542" i="1"/>
  <c r="K542" i="1" s="1"/>
  <c r="I542" i="1" s="1"/>
  <c r="G542" i="1" s="1"/>
  <c r="L543" i="1"/>
  <c r="J543" i="1" s="1"/>
  <c r="H543" i="1" s="1"/>
  <c r="F543" i="1" s="1"/>
  <c r="M543" i="1"/>
  <c r="K543" i="1" s="1"/>
  <c r="I543" i="1" s="1"/>
  <c r="G543" i="1" s="1"/>
  <c r="L544" i="1"/>
  <c r="J544" i="1" s="1"/>
  <c r="H544" i="1" s="1"/>
  <c r="F544" i="1" s="1"/>
  <c r="M544" i="1"/>
  <c r="K544" i="1" s="1"/>
  <c r="I544" i="1" s="1"/>
  <c r="G544" i="1" s="1"/>
  <c r="L545" i="1"/>
  <c r="J545" i="1" s="1"/>
  <c r="H545" i="1" s="1"/>
  <c r="F545" i="1" s="1"/>
  <c r="M545" i="1"/>
  <c r="K545" i="1" s="1"/>
  <c r="I545" i="1" s="1"/>
  <c r="G545" i="1" s="1"/>
  <c r="L546" i="1"/>
  <c r="J546" i="1" s="1"/>
  <c r="H546" i="1" s="1"/>
  <c r="F546" i="1" s="1"/>
  <c r="M546" i="1"/>
  <c r="K546" i="1" s="1"/>
  <c r="I546" i="1" s="1"/>
  <c r="G546" i="1" s="1"/>
  <c r="L547" i="1"/>
  <c r="J547" i="1" s="1"/>
  <c r="H547" i="1" s="1"/>
  <c r="F547" i="1" s="1"/>
  <c r="M547" i="1"/>
  <c r="K547" i="1" s="1"/>
  <c r="I547" i="1" s="1"/>
  <c r="G547" i="1" s="1"/>
  <c r="L548" i="1"/>
  <c r="J548" i="1" s="1"/>
  <c r="H548" i="1" s="1"/>
  <c r="F548" i="1" s="1"/>
  <c r="M548" i="1"/>
  <c r="K548" i="1" s="1"/>
  <c r="I548" i="1" s="1"/>
  <c r="G548" i="1" s="1"/>
  <c r="L549" i="1"/>
  <c r="J549" i="1" s="1"/>
  <c r="H549" i="1" s="1"/>
  <c r="F549" i="1" s="1"/>
  <c r="M549" i="1"/>
  <c r="K549" i="1" s="1"/>
  <c r="I549" i="1" s="1"/>
  <c r="G549" i="1" s="1"/>
  <c r="L550" i="1"/>
  <c r="J550" i="1" s="1"/>
  <c r="H550" i="1" s="1"/>
  <c r="F550" i="1" s="1"/>
  <c r="M550" i="1"/>
  <c r="K550" i="1" s="1"/>
  <c r="I550" i="1" s="1"/>
  <c r="G550" i="1" s="1"/>
  <c r="L551" i="1"/>
  <c r="J551" i="1" s="1"/>
  <c r="H551" i="1" s="1"/>
  <c r="F551" i="1" s="1"/>
  <c r="M551" i="1"/>
  <c r="K551" i="1" s="1"/>
  <c r="I551" i="1" s="1"/>
  <c r="G551" i="1" s="1"/>
  <c r="L552" i="1"/>
  <c r="J552" i="1" s="1"/>
  <c r="H552" i="1" s="1"/>
  <c r="F552" i="1" s="1"/>
  <c r="M552" i="1"/>
  <c r="K552" i="1" s="1"/>
  <c r="I552" i="1" s="1"/>
  <c r="G552" i="1" s="1"/>
  <c r="L553" i="1"/>
  <c r="J553" i="1" s="1"/>
  <c r="H553" i="1" s="1"/>
  <c r="F553" i="1" s="1"/>
  <c r="M553" i="1"/>
  <c r="K553" i="1" s="1"/>
  <c r="I553" i="1" s="1"/>
  <c r="G553" i="1" s="1"/>
  <c r="L554" i="1"/>
  <c r="J554" i="1" s="1"/>
  <c r="H554" i="1" s="1"/>
  <c r="F554" i="1" s="1"/>
  <c r="M554" i="1"/>
  <c r="K554" i="1" s="1"/>
  <c r="I554" i="1" s="1"/>
  <c r="G554" i="1" s="1"/>
  <c r="L555" i="1"/>
  <c r="J555" i="1" s="1"/>
  <c r="H555" i="1" s="1"/>
  <c r="F555" i="1" s="1"/>
  <c r="M555" i="1"/>
  <c r="K555" i="1" s="1"/>
  <c r="I555" i="1" s="1"/>
  <c r="G555" i="1" s="1"/>
  <c r="L556" i="1"/>
  <c r="J556" i="1" s="1"/>
  <c r="H556" i="1" s="1"/>
  <c r="F556" i="1" s="1"/>
  <c r="M556" i="1"/>
  <c r="K556" i="1" s="1"/>
  <c r="I556" i="1" s="1"/>
  <c r="G556" i="1" s="1"/>
  <c r="L557" i="1"/>
  <c r="J557" i="1" s="1"/>
  <c r="H557" i="1" s="1"/>
  <c r="F557" i="1" s="1"/>
  <c r="M557" i="1"/>
  <c r="K557" i="1" s="1"/>
  <c r="I557" i="1" s="1"/>
  <c r="G557" i="1" s="1"/>
  <c r="L558" i="1"/>
  <c r="J558" i="1" s="1"/>
  <c r="H558" i="1" s="1"/>
  <c r="F558" i="1" s="1"/>
  <c r="M558" i="1"/>
  <c r="K558" i="1" s="1"/>
  <c r="I558" i="1" s="1"/>
  <c r="G558" i="1" s="1"/>
  <c r="L559" i="1"/>
  <c r="J559" i="1" s="1"/>
  <c r="H559" i="1" s="1"/>
  <c r="F559" i="1" s="1"/>
  <c r="M559" i="1"/>
  <c r="K559" i="1" s="1"/>
  <c r="I559" i="1" s="1"/>
  <c r="G559" i="1" s="1"/>
  <c r="L560" i="1"/>
  <c r="J560" i="1" s="1"/>
  <c r="H560" i="1" s="1"/>
  <c r="F560" i="1" s="1"/>
  <c r="M560" i="1"/>
  <c r="K560" i="1" s="1"/>
  <c r="I560" i="1" s="1"/>
  <c r="G560" i="1" s="1"/>
  <c r="L561" i="1"/>
  <c r="J561" i="1" s="1"/>
  <c r="H561" i="1" s="1"/>
  <c r="F561" i="1" s="1"/>
  <c r="M561" i="1"/>
  <c r="K561" i="1" s="1"/>
  <c r="I561" i="1" s="1"/>
  <c r="G561" i="1" s="1"/>
  <c r="L562" i="1"/>
  <c r="J562" i="1" s="1"/>
  <c r="H562" i="1" s="1"/>
  <c r="F562" i="1" s="1"/>
  <c r="M562" i="1"/>
  <c r="K562" i="1" s="1"/>
  <c r="I562" i="1" s="1"/>
  <c r="G562" i="1" s="1"/>
  <c r="L563" i="1"/>
  <c r="J563" i="1" s="1"/>
  <c r="H563" i="1" s="1"/>
  <c r="F563" i="1" s="1"/>
  <c r="M563" i="1"/>
  <c r="K563" i="1" s="1"/>
  <c r="I563" i="1" s="1"/>
  <c r="G563" i="1" s="1"/>
  <c r="L564" i="1"/>
  <c r="J564" i="1" s="1"/>
  <c r="H564" i="1" s="1"/>
  <c r="F564" i="1" s="1"/>
  <c r="M564" i="1"/>
  <c r="K564" i="1" s="1"/>
  <c r="I564" i="1" s="1"/>
  <c r="G564" i="1" s="1"/>
  <c r="L565" i="1"/>
  <c r="J565" i="1" s="1"/>
  <c r="H565" i="1" s="1"/>
  <c r="F565" i="1" s="1"/>
  <c r="M565" i="1"/>
  <c r="K565" i="1" s="1"/>
  <c r="I565" i="1" s="1"/>
  <c r="G565" i="1" s="1"/>
  <c r="L566" i="1"/>
  <c r="J566" i="1" s="1"/>
  <c r="H566" i="1" s="1"/>
  <c r="F566" i="1" s="1"/>
  <c r="M566" i="1"/>
  <c r="K566" i="1" s="1"/>
  <c r="I566" i="1" s="1"/>
  <c r="G566" i="1" s="1"/>
  <c r="L567" i="1"/>
  <c r="J567" i="1" s="1"/>
  <c r="H567" i="1" s="1"/>
  <c r="F567" i="1" s="1"/>
  <c r="M567" i="1"/>
  <c r="K567" i="1" s="1"/>
  <c r="I567" i="1" s="1"/>
  <c r="G567" i="1" s="1"/>
  <c r="L568" i="1"/>
  <c r="J568" i="1" s="1"/>
  <c r="H568" i="1" s="1"/>
  <c r="F568" i="1" s="1"/>
  <c r="M568" i="1"/>
  <c r="K568" i="1" s="1"/>
  <c r="I568" i="1" s="1"/>
  <c r="G568" i="1" s="1"/>
  <c r="L569" i="1"/>
  <c r="J569" i="1" s="1"/>
  <c r="H569" i="1" s="1"/>
  <c r="F569" i="1" s="1"/>
  <c r="M569" i="1"/>
  <c r="K569" i="1" s="1"/>
  <c r="I569" i="1" s="1"/>
  <c r="G569" i="1" s="1"/>
  <c r="L570" i="1"/>
  <c r="J570" i="1" s="1"/>
  <c r="H570" i="1" s="1"/>
  <c r="F570" i="1" s="1"/>
  <c r="M570" i="1"/>
  <c r="K570" i="1" s="1"/>
  <c r="I570" i="1" s="1"/>
  <c r="G570" i="1" s="1"/>
  <c r="L571" i="1"/>
  <c r="J571" i="1" s="1"/>
  <c r="H571" i="1" s="1"/>
  <c r="F571" i="1" s="1"/>
  <c r="M571" i="1"/>
  <c r="K571" i="1" s="1"/>
  <c r="I571" i="1" s="1"/>
  <c r="G571" i="1" s="1"/>
  <c r="L572" i="1"/>
  <c r="J572" i="1" s="1"/>
  <c r="H572" i="1" s="1"/>
  <c r="F572" i="1" s="1"/>
  <c r="M572" i="1"/>
  <c r="K572" i="1" s="1"/>
  <c r="I572" i="1" s="1"/>
  <c r="G572" i="1" s="1"/>
  <c r="L573" i="1"/>
  <c r="J573" i="1" s="1"/>
  <c r="H573" i="1" s="1"/>
  <c r="F573" i="1" s="1"/>
  <c r="M573" i="1"/>
  <c r="K573" i="1" s="1"/>
  <c r="I573" i="1" s="1"/>
  <c r="G573" i="1" s="1"/>
  <c r="L574" i="1"/>
  <c r="J574" i="1" s="1"/>
  <c r="H574" i="1" s="1"/>
  <c r="F574" i="1" s="1"/>
  <c r="M574" i="1"/>
  <c r="K574" i="1" s="1"/>
  <c r="I574" i="1" s="1"/>
  <c r="G574" i="1" s="1"/>
  <c r="L575" i="1"/>
  <c r="J575" i="1" s="1"/>
  <c r="H575" i="1" s="1"/>
  <c r="F575" i="1" s="1"/>
  <c r="M575" i="1"/>
  <c r="K575" i="1" s="1"/>
  <c r="I575" i="1" s="1"/>
  <c r="G575" i="1" s="1"/>
  <c r="L576" i="1"/>
  <c r="J576" i="1" s="1"/>
  <c r="H576" i="1" s="1"/>
  <c r="F576" i="1" s="1"/>
  <c r="M576" i="1"/>
  <c r="K576" i="1" s="1"/>
  <c r="I576" i="1" s="1"/>
  <c r="G576" i="1" s="1"/>
  <c r="L577" i="1"/>
  <c r="J577" i="1" s="1"/>
  <c r="H577" i="1" s="1"/>
  <c r="F577" i="1" s="1"/>
  <c r="M577" i="1"/>
  <c r="K577" i="1" s="1"/>
  <c r="I577" i="1" s="1"/>
  <c r="G577" i="1" s="1"/>
  <c r="L578" i="1"/>
  <c r="J578" i="1" s="1"/>
  <c r="H578" i="1" s="1"/>
  <c r="F578" i="1" s="1"/>
  <c r="M578" i="1"/>
  <c r="K578" i="1" s="1"/>
  <c r="I578" i="1" s="1"/>
  <c r="G578" i="1" s="1"/>
  <c r="L579" i="1"/>
  <c r="J579" i="1" s="1"/>
  <c r="H579" i="1" s="1"/>
  <c r="F579" i="1" s="1"/>
  <c r="M579" i="1"/>
  <c r="K579" i="1" s="1"/>
  <c r="I579" i="1" s="1"/>
  <c r="G579" i="1" s="1"/>
  <c r="L580" i="1"/>
  <c r="J580" i="1" s="1"/>
  <c r="H580" i="1" s="1"/>
  <c r="F580" i="1" s="1"/>
  <c r="M580" i="1"/>
  <c r="K580" i="1" s="1"/>
  <c r="I580" i="1" s="1"/>
  <c r="G580" i="1" s="1"/>
  <c r="L581" i="1"/>
  <c r="J581" i="1" s="1"/>
  <c r="H581" i="1" s="1"/>
  <c r="F581" i="1" s="1"/>
  <c r="M581" i="1"/>
  <c r="K581" i="1" s="1"/>
  <c r="I581" i="1" s="1"/>
  <c r="G581" i="1" s="1"/>
  <c r="L582" i="1"/>
  <c r="J582" i="1" s="1"/>
  <c r="H582" i="1" s="1"/>
  <c r="F582" i="1" s="1"/>
  <c r="M582" i="1"/>
  <c r="K582" i="1" s="1"/>
  <c r="I582" i="1" s="1"/>
  <c r="G582" i="1" s="1"/>
  <c r="L583" i="1"/>
  <c r="J583" i="1" s="1"/>
  <c r="H583" i="1" s="1"/>
  <c r="F583" i="1" s="1"/>
  <c r="M583" i="1"/>
  <c r="K583" i="1" s="1"/>
  <c r="I583" i="1" s="1"/>
  <c r="G583" i="1" s="1"/>
  <c r="L584" i="1"/>
  <c r="J584" i="1" s="1"/>
  <c r="H584" i="1" s="1"/>
  <c r="F584" i="1" s="1"/>
  <c r="M584" i="1"/>
  <c r="K584" i="1" s="1"/>
  <c r="I584" i="1" s="1"/>
  <c r="G584" i="1" s="1"/>
  <c r="L585" i="1"/>
  <c r="J585" i="1" s="1"/>
  <c r="H585" i="1" s="1"/>
  <c r="F585" i="1" s="1"/>
  <c r="M585" i="1"/>
  <c r="K585" i="1" s="1"/>
  <c r="I585" i="1" s="1"/>
  <c r="G585" i="1" s="1"/>
  <c r="L586" i="1"/>
  <c r="J586" i="1" s="1"/>
  <c r="H586" i="1" s="1"/>
  <c r="F586" i="1" s="1"/>
  <c r="M586" i="1"/>
  <c r="K586" i="1" s="1"/>
  <c r="I586" i="1" s="1"/>
  <c r="G586" i="1" s="1"/>
  <c r="L587" i="1"/>
  <c r="J587" i="1" s="1"/>
  <c r="H587" i="1" s="1"/>
  <c r="F587" i="1" s="1"/>
  <c r="M587" i="1"/>
  <c r="K587" i="1" s="1"/>
  <c r="I587" i="1" s="1"/>
  <c r="G587" i="1" s="1"/>
  <c r="L588" i="1"/>
  <c r="J588" i="1" s="1"/>
  <c r="H588" i="1" s="1"/>
  <c r="F588" i="1" s="1"/>
  <c r="M588" i="1"/>
  <c r="K588" i="1" s="1"/>
  <c r="I588" i="1" s="1"/>
  <c r="G588" i="1" s="1"/>
  <c r="L589" i="1"/>
  <c r="J589" i="1" s="1"/>
  <c r="H589" i="1" s="1"/>
  <c r="F589" i="1" s="1"/>
  <c r="M589" i="1"/>
  <c r="K589" i="1" s="1"/>
  <c r="I589" i="1" s="1"/>
  <c r="G589" i="1" s="1"/>
  <c r="L590" i="1"/>
  <c r="J590" i="1" s="1"/>
  <c r="H590" i="1" s="1"/>
  <c r="F590" i="1" s="1"/>
  <c r="M590" i="1"/>
  <c r="K590" i="1" s="1"/>
  <c r="I590" i="1" s="1"/>
  <c r="G590" i="1" s="1"/>
  <c r="L591" i="1"/>
  <c r="J591" i="1" s="1"/>
  <c r="H591" i="1" s="1"/>
  <c r="F591" i="1" s="1"/>
  <c r="M591" i="1"/>
  <c r="K591" i="1" s="1"/>
  <c r="I591" i="1" s="1"/>
  <c r="G591" i="1" s="1"/>
  <c r="L592" i="1"/>
  <c r="J592" i="1" s="1"/>
  <c r="H592" i="1" s="1"/>
  <c r="F592" i="1" s="1"/>
  <c r="M592" i="1"/>
  <c r="K592" i="1" s="1"/>
  <c r="I592" i="1" s="1"/>
  <c r="G592" i="1" s="1"/>
  <c r="L593" i="1"/>
  <c r="J593" i="1" s="1"/>
  <c r="H593" i="1" s="1"/>
  <c r="F593" i="1" s="1"/>
  <c r="M593" i="1"/>
  <c r="K593" i="1" s="1"/>
  <c r="I593" i="1" s="1"/>
  <c r="G593" i="1" s="1"/>
  <c r="L594" i="1"/>
  <c r="J594" i="1" s="1"/>
  <c r="H594" i="1" s="1"/>
  <c r="F594" i="1" s="1"/>
  <c r="M594" i="1"/>
  <c r="K594" i="1" s="1"/>
  <c r="I594" i="1" s="1"/>
  <c r="G594" i="1" s="1"/>
  <c r="L595" i="1"/>
  <c r="J595" i="1" s="1"/>
  <c r="H595" i="1" s="1"/>
  <c r="F595" i="1" s="1"/>
  <c r="M595" i="1"/>
  <c r="K595" i="1" s="1"/>
  <c r="I595" i="1" s="1"/>
  <c r="G595" i="1" s="1"/>
  <c r="L596" i="1"/>
  <c r="J596" i="1" s="1"/>
  <c r="H596" i="1" s="1"/>
  <c r="F596" i="1" s="1"/>
  <c r="M596" i="1"/>
  <c r="K596" i="1" s="1"/>
  <c r="I596" i="1" s="1"/>
  <c r="G596" i="1" s="1"/>
  <c r="L597" i="1"/>
  <c r="J597" i="1" s="1"/>
  <c r="H597" i="1" s="1"/>
  <c r="F597" i="1" s="1"/>
  <c r="M597" i="1"/>
  <c r="K597" i="1" s="1"/>
  <c r="I597" i="1" s="1"/>
  <c r="G597" i="1" s="1"/>
  <c r="L598" i="1"/>
  <c r="J598" i="1" s="1"/>
  <c r="H598" i="1" s="1"/>
  <c r="F598" i="1" s="1"/>
  <c r="M598" i="1"/>
  <c r="K598" i="1" s="1"/>
  <c r="I598" i="1" s="1"/>
  <c r="G598" i="1" s="1"/>
  <c r="L599" i="1"/>
  <c r="J599" i="1" s="1"/>
  <c r="H599" i="1" s="1"/>
  <c r="F599" i="1" s="1"/>
  <c r="M599" i="1"/>
  <c r="K599" i="1" s="1"/>
  <c r="I599" i="1" s="1"/>
  <c r="G599" i="1" s="1"/>
  <c r="L600" i="1"/>
  <c r="J600" i="1" s="1"/>
  <c r="H600" i="1" s="1"/>
  <c r="F600" i="1" s="1"/>
  <c r="M600" i="1"/>
  <c r="K600" i="1" s="1"/>
  <c r="I600" i="1" s="1"/>
  <c r="G600" i="1" s="1"/>
  <c r="L601" i="1"/>
  <c r="J601" i="1" s="1"/>
  <c r="H601" i="1" s="1"/>
  <c r="F601" i="1" s="1"/>
  <c r="M601" i="1"/>
  <c r="K601" i="1" s="1"/>
  <c r="I601" i="1" s="1"/>
  <c r="G601" i="1" s="1"/>
  <c r="L602" i="1"/>
  <c r="J602" i="1" s="1"/>
  <c r="H602" i="1" s="1"/>
  <c r="F602" i="1" s="1"/>
  <c r="M602" i="1"/>
  <c r="K602" i="1" s="1"/>
  <c r="I602" i="1" s="1"/>
  <c r="G602" i="1" s="1"/>
  <c r="L603" i="1"/>
  <c r="J603" i="1" s="1"/>
  <c r="H603" i="1" s="1"/>
  <c r="F603" i="1" s="1"/>
  <c r="M603" i="1"/>
  <c r="K603" i="1" s="1"/>
  <c r="I603" i="1" s="1"/>
  <c r="G603" i="1" s="1"/>
  <c r="L604" i="1"/>
  <c r="J604" i="1" s="1"/>
  <c r="H604" i="1" s="1"/>
  <c r="F604" i="1" s="1"/>
  <c r="M604" i="1"/>
  <c r="K604" i="1" s="1"/>
  <c r="I604" i="1" s="1"/>
  <c r="G604" i="1" s="1"/>
  <c r="L605" i="1"/>
  <c r="J605" i="1" s="1"/>
  <c r="H605" i="1" s="1"/>
  <c r="F605" i="1" s="1"/>
  <c r="M605" i="1"/>
  <c r="K605" i="1" s="1"/>
  <c r="I605" i="1" s="1"/>
  <c r="G605" i="1" s="1"/>
  <c r="L606" i="1"/>
  <c r="J606" i="1" s="1"/>
  <c r="H606" i="1" s="1"/>
  <c r="F606" i="1" s="1"/>
  <c r="M606" i="1"/>
  <c r="K606" i="1" s="1"/>
  <c r="I606" i="1" s="1"/>
  <c r="G606" i="1" s="1"/>
  <c r="L607" i="1"/>
  <c r="J607" i="1" s="1"/>
  <c r="H607" i="1" s="1"/>
  <c r="F607" i="1" s="1"/>
  <c r="M607" i="1"/>
  <c r="K607" i="1" s="1"/>
  <c r="I607" i="1" s="1"/>
  <c r="G607" i="1" s="1"/>
  <c r="L608" i="1"/>
  <c r="J608" i="1" s="1"/>
  <c r="H608" i="1" s="1"/>
  <c r="F608" i="1" s="1"/>
  <c r="M608" i="1"/>
  <c r="K608" i="1" s="1"/>
  <c r="I608" i="1" s="1"/>
  <c r="G608" i="1" s="1"/>
  <c r="L609" i="1"/>
  <c r="J609" i="1" s="1"/>
  <c r="H609" i="1" s="1"/>
  <c r="F609" i="1" s="1"/>
  <c r="M609" i="1"/>
  <c r="K609" i="1" s="1"/>
  <c r="I609" i="1" s="1"/>
  <c r="G609" i="1" s="1"/>
  <c r="L610" i="1"/>
  <c r="J610" i="1" s="1"/>
  <c r="H610" i="1" s="1"/>
  <c r="F610" i="1" s="1"/>
  <c r="M610" i="1"/>
  <c r="K610" i="1" s="1"/>
  <c r="I610" i="1" s="1"/>
  <c r="G610" i="1" s="1"/>
  <c r="L611" i="1"/>
  <c r="J611" i="1" s="1"/>
  <c r="H611" i="1" s="1"/>
  <c r="F611" i="1" s="1"/>
  <c r="M611" i="1"/>
  <c r="K611" i="1" s="1"/>
  <c r="I611" i="1" s="1"/>
  <c r="G611" i="1" s="1"/>
  <c r="L612" i="1"/>
  <c r="J612" i="1" s="1"/>
  <c r="H612" i="1" s="1"/>
  <c r="F612" i="1" s="1"/>
  <c r="M612" i="1"/>
  <c r="K612" i="1" s="1"/>
  <c r="I612" i="1" s="1"/>
  <c r="G612" i="1" s="1"/>
  <c r="L613" i="1"/>
  <c r="J613" i="1" s="1"/>
  <c r="H613" i="1" s="1"/>
  <c r="F613" i="1" s="1"/>
  <c r="M613" i="1"/>
  <c r="K613" i="1" s="1"/>
  <c r="I613" i="1" s="1"/>
  <c r="G613" i="1" s="1"/>
  <c r="L614" i="1"/>
  <c r="J614" i="1" s="1"/>
  <c r="H614" i="1" s="1"/>
  <c r="F614" i="1" s="1"/>
  <c r="M614" i="1"/>
  <c r="K614" i="1" s="1"/>
  <c r="I614" i="1" s="1"/>
  <c r="G614" i="1" s="1"/>
  <c r="L615" i="1"/>
  <c r="J615" i="1" s="1"/>
  <c r="H615" i="1" s="1"/>
  <c r="F615" i="1" s="1"/>
  <c r="M615" i="1"/>
  <c r="K615" i="1" s="1"/>
  <c r="I615" i="1" s="1"/>
  <c r="G615" i="1" s="1"/>
  <c r="L616" i="1"/>
  <c r="J616" i="1" s="1"/>
  <c r="H616" i="1" s="1"/>
  <c r="F616" i="1" s="1"/>
  <c r="M616" i="1"/>
  <c r="K616" i="1" s="1"/>
  <c r="I616" i="1" s="1"/>
  <c r="G616" i="1" s="1"/>
  <c r="L617" i="1"/>
  <c r="J617" i="1" s="1"/>
  <c r="H617" i="1" s="1"/>
  <c r="F617" i="1" s="1"/>
  <c r="M617" i="1"/>
  <c r="K617" i="1" s="1"/>
  <c r="I617" i="1" s="1"/>
  <c r="G617" i="1" s="1"/>
  <c r="L618" i="1"/>
  <c r="J618" i="1" s="1"/>
  <c r="H618" i="1" s="1"/>
  <c r="F618" i="1" s="1"/>
  <c r="M618" i="1"/>
  <c r="K618" i="1" s="1"/>
  <c r="I618" i="1" s="1"/>
  <c r="G618" i="1" s="1"/>
  <c r="L619" i="1"/>
  <c r="J619" i="1" s="1"/>
  <c r="H619" i="1" s="1"/>
  <c r="F619" i="1" s="1"/>
  <c r="M619" i="1"/>
  <c r="K619" i="1" s="1"/>
  <c r="I619" i="1" s="1"/>
  <c r="G619" i="1" s="1"/>
  <c r="L620" i="1"/>
  <c r="J620" i="1" s="1"/>
  <c r="H620" i="1" s="1"/>
  <c r="F620" i="1" s="1"/>
  <c r="M620" i="1"/>
  <c r="K620" i="1" s="1"/>
  <c r="I620" i="1" s="1"/>
  <c r="G620" i="1" s="1"/>
  <c r="L621" i="1"/>
  <c r="J621" i="1" s="1"/>
  <c r="H621" i="1" s="1"/>
  <c r="F621" i="1" s="1"/>
  <c r="M621" i="1"/>
  <c r="K621" i="1" s="1"/>
  <c r="I621" i="1" s="1"/>
  <c r="G621" i="1" s="1"/>
  <c r="L622" i="1"/>
  <c r="J622" i="1" s="1"/>
  <c r="H622" i="1" s="1"/>
  <c r="F622" i="1" s="1"/>
  <c r="M622" i="1"/>
  <c r="K622" i="1" s="1"/>
  <c r="I622" i="1" s="1"/>
  <c r="G622" i="1" s="1"/>
  <c r="L623" i="1"/>
  <c r="J623" i="1" s="1"/>
  <c r="H623" i="1" s="1"/>
  <c r="F623" i="1" s="1"/>
  <c r="M623" i="1"/>
  <c r="K623" i="1" s="1"/>
  <c r="I623" i="1" s="1"/>
  <c r="G623" i="1" s="1"/>
  <c r="L624" i="1"/>
  <c r="J624" i="1" s="1"/>
  <c r="H624" i="1" s="1"/>
  <c r="F624" i="1" s="1"/>
  <c r="M624" i="1"/>
  <c r="K624" i="1" s="1"/>
  <c r="I624" i="1" s="1"/>
  <c r="G624" i="1" s="1"/>
  <c r="L625" i="1"/>
  <c r="J625" i="1" s="1"/>
  <c r="H625" i="1" s="1"/>
  <c r="F625" i="1" s="1"/>
  <c r="M625" i="1"/>
  <c r="K625" i="1" s="1"/>
  <c r="I625" i="1" s="1"/>
  <c r="G625" i="1" s="1"/>
  <c r="L626" i="1"/>
  <c r="J626" i="1" s="1"/>
  <c r="H626" i="1" s="1"/>
  <c r="F626" i="1" s="1"/>
  <c r="M626" i="1"/>
  <c r="K626" i="1" s="1"/>
  <c r="I626" i="1" s="1"/>
  <c r="G626" i="1" s="1"/>
  <c r="L627" i="1"/>
  <c r="J627" i="1" s="1"/>
  <c r="H627" i="1" s="1"/>
  <c r="F627" i="1" s="1"/>
  <c r="M627" i="1"/>
  <c r="K627" i="1" s="1"/>
  <c r="I627" i="1" s="1"/>
  <c r="G627" i="1" s="1"/>
  <c r="L628" i="1"/>
  <c r="J628" i="1" s="1"/>
  <c r="H628" i="1" s="1"/>
  <c r="F628" i="1" s="1"/>
  <c r="M628" i="1"/>
  <c r="K628" i="1" s="1"/>
  <c r="I628" i="1" s="1"/>
  <c r="G628" i="1" s="1"/>
  <c r="L629" i="1"/>
  <c r="J629" i="1" s="1"/>
  <c r="H629" i="1" s="1"/>
  <c r="F629" i="1" s="1"/>
  <c r="M629" i="1"/>
  <c r="K629" i="1" s="1"/>
  <c r="I629" i="1" s="1"/>
  <c r="G629" i="1" s="1"/>
  <c r="L630" i="1"/>
  <c r="J630" i="1" s="1"/>
  <c r="H630" i="1" s="1"/>
  <c r="F630" i="1" s="1"/>
  <c r="M630" i="1"/>
  <c r="K630" i="1" s="1"/>
  <c r="I630" i="1" s="1"/>
  <c r="G630" i="1" s="1"/>
  <c r="L631" i="1"/>
  <c r="J631" i="1" s="1"/>
  <c r="H631" i="1" s="1"/>
  <c r="F631" i="1" s="1"/>
  <c r="M631" i="1"/>
  <c r="K631" i="1" s="1"/>
  <c r="I631" i="1" s="1"/>
  <c r="G631" i="1" s="1"/>
  <c r="L632" i="1"/>
  <c r="J632" i="1" s="1"/>
  <c r="H632" i="1" s="1"/>
  <c r="F632" i="1" s="1"/>
  <c r="M632" i="1"/>
  <c r="K632" i="1" s="1"/>
  <c r="I632" i="1" s="1"/>
  <c r="G632" i="1" s="1"/>
  <c r="L633" i="1"/>
  <c r="J633" i="1" s="1"/>
  <c r="H633" i="1" s="1"/>
  <c r="F633" i="1" s="1"/>
  <c r="M633" i="1"/>
  <c r="K633" i="1" s="1"/>
  <c r="I633" i="1" s="1"/>
  <c r="G633" i="1" s="1"/>
  <c r="L634" i="1"/>
  <c r="J634" i="1" s="1"/>
  <c r="H634" i="1" s="1"/>
  <c r="F634" i="1" s="1"/>
  <c r="M634" i="1"/>
  <c r="K634" i="1" s="1"/>
  <c r="I634" i="1" s="1"/>
  <c r="G634" i="1" s="1"/>
  <c r="L635" i="1"/>
  <c r="J635" i="1" s="1"/>
  <c r="H635" i="1" s="1"/>
  <c r="F635" i="1" s="1"/>
  <c r="M635" i="1"/>
  <c r="K635" i="1" s="1"/>
  <c r="I635" i="1" s="1"/>
  <c r="G635" i="1" s="1"/>
  <c r="L636" i="1"/>
  <c r="J636" i="1" s="1"/>
  <c r="H636" i="1" s="1"/>
  <c r="F636" i="1" s="1"/>
  <c r="M636" i="1"/>
  <c r="K636" i="1" s="1"/>
  <c r="I636" i="1" s="1"/>
  <c r="G636" i="1" s="1"/>
  <c r="L637" i="1"/>
  <c r="J637" i="1" s="1"/>
  <c r="H637" i="1" s="1"/>
  <c r="F637" i="1" s="1"/>
  <c r="M637" i="1"/>
  <c r="K637" i="1" s="1"/>
  <c r="I637" i="1" s="1"/>
  <c r="G637" i="1" s="1"/>
  <c r="L638" i="1"/>
  <c r="J638" i="1" s="1"/>
  <c r="H638" i="1" s="1"/>
  <c r="F638" i="1" s="1"/>
  <c r="M638" i="1"/>
  <c r="K638" i="1" s="1"/>
  <c r="I638" i="1" s="1"/>
  <c r="G638" i="1" s="1"/>
  <c r="L639" i="1"/>
  <c r="J639" i="1" s="1"/>
  <c r="H639" i="1" s="1"/>
  <c r="F639" i="1" s="1"/>
  <c r="M639" i="1"/>
  <c r="K639" i="1" s="1"/>
  <c r="I639" i="1" s="1"/>
  <c r="G639" i="1" s="1"/>
  <c r="L640" i="1"/>
  <c r="J640" i="1" s="1"/>
  <c r="H640" i="1" s="1"/>
  <c r="F640" i="1" s="1"/>
  <c r="M640" i="1"/>
  <c r="K640" i="1" s="1"/>
  <c r="I640" i="1" s="1"/>
  <c r="G640" i="1" s="1"/>
  <c r="L641" i="1"/>
  <c r="J641" i="1" s="1"/>
  <c r="H641" i="1" s="1"/>
  <c r="F641" i="1" s="1"/>
  <c r="M641" i="1"/>
  <c r="K641" i="1" s="1"/>
  <c r="I641" i="1" s="1"/>
  <c r="G641" i="1" s="1"/>
  <c r="L642" i="1"/>
  <c r="J642" i="1" s="1"/>
  <c r="H642" i="1" s="1"/>
  <c r="F642" i="1" s="1"/>
  <c r="M642" i="1"/>
  <c r="K642" i="1" s="1"/>
  <c r="I642" i="1" s="1"/>
  <c r="G642" i="1" s="1"/>
  <c r="L643" i="1"/>
  <c r="J643" i="1" s="1"/>
  <c r="H643" i="1" s="1"/>
  <c r="F643" i="1" s="1"/>
  <c r="M643" i="1"/>
  <c r="K643" i="1" s="1"/>
  <c r="I643" i="1" s="1"/>
  <c r="G643" i="1" s="1"/>
  <c r="L644" i="1"/>
  <c r="J644" i="1" s="1"/>
  <c r="H644" i="1" s="1"/>
  <c r="F644" i="1" s="1"/>
  <c r="M644" i="1"/>
  <c r="K644" i="1" s="1"/>
  <c r="I644" i="1" s="1"/>
  <c r="G644" i="1" s="1"/>
  <c r="L645" i="1"/>
  <c r="J645" i="1" s="1"/>
  <c r="H645" i="1" s="1"/>
  <c r="F645" i="1" s="1"/>
  <c r="M645" i="1"/>
  <c r="K645" i="1" s="1"/>
  <c r="I645" i="1" s="1"/>
  <c r="G645" i="1" s="1"/>
  <c r="L646" i="1"/>
  <c r="J646" i="1" s="1"/>
  <c r="H646" i="1" s="1"/>
  <c r="F646" i="1" s="1"/>
  <c r="M646" i="1"/>
  <c r="K646" i="1" s="1"/>
  <c r="I646" i="1" s="1"/>
  <c r="G646" i="1" s="1"/>
  <c r="L647" i="1"/>
  <c r="J647" i="1" s="1"/>
  <c r="H647" i="1" s="1"/>
  <c r="F647" i="1" s="1"/>
  <c r="M647" i="1"/>
  <c r="K647" i="1" s="1"/>
  <c r="I647" i="1" s="1"/>
  <c r="G647" i="1" s="1"/>
  <c r="L648" i="1"/>
  <c r="J648" i="1" s="1"/>
  <c r="H648" i="1" s="1"/>
  <c r="F648" i="1" s="1"/>
  <c r="M648" i="1"/>
  <c r="K648" i="1" s="1"/>
  <c r="I648" i="1" s="1"/>
  <c r="G648" i="1" s="1"/>
  <c r="L649" i="1"/>
  <c r="J649" i="1" s="1"/>
  <c r="H649" i="1" s="1"/>
  <c r="F649" i="1" s="1"/>
  <c r="M649" i="1"/>
  <c r="K649" i="1" s="1"/>
  <c r="I649" i="1" s="1"/>
  <c r="G649" i="1" s="1"/>
  <c r="L650" i="1"/>
  <c r="J650" i="1" s="1"/>
  <c r="H650" i="1" s="1"/>
  <c r="F650" i="1" s="1"/>
  <c r="M650" i="1"/>
  <c r="K650" i="1" s="1"/>
  <c r="I650" i="1" s="1"/>
  <c r="G650" i="1" s="1"/>
  <c r="L651" i="1"/>
  <c r="J651" i="1" s="1"/>
  <c r="H651" i="1" s="1"/>
  <c r="F651" i="1" s="1"/>
  <c r="M651" i="1"/>
  <c r="K651" i="1" s="1"/>
  <c r="I651" i="1" s="1"/>
  <c r="G651" i="1" s="1"/>
  <c r="L652" i="1"/>
  <c r="J652" i="1" s="1"/>
  <c r="H652" i="1" s="1"/>
  <c r="F652" i="1" s="1"/>
  <c r="M652" i="1"/>
  <c r="K652" i="1" s="1"/>
  <c r="I652" i="1" s="1"/>
  <c r="G652" i="1" s="1"/>
  <c r="L653" i="1"/>
  <c r="J653" i="1" s="1"/>
  <c r="H653" i="1" s="1"/>
  <c r="F653" i="1" s="1"/>
  <c r="M653" i="1"/>
  <c r="K653" i="1" s="1"/>
  <c r="I653" i="1" s="1"/>
  <c r="G653" i="1" s="1"/>
  <c r="L654" i="1"/>
  <c r="J654" i="1" s="1"/>
  <c r="H654" i="1" s="1"/>
  <c r="F654" i="1" s="1"/>
  <c r="M654" i="1"/>
  <c r="K654" i="1" s="1"/>
  <c r="I654" i="1" s="1"/>
  <c r="G654" i="1" s="1"/>
  <c r="L655" i="1"/>
  <c r="J655" i="1" s="1"/>
  <c r="H655" i="1" s="1"/>
  <c r="F655" i="1" s="1"/>
  <c r="M655" i="1"/>
  <c r="K655" i="1" s="1"/>
  <c r="I655" i="1" s="1"/>
  <c r="G655" i="1" s="1"/>
  <c r="L656" i="1"/>
  <c r="J656" i="1" s="1"/>
  <c r="H656" i="1" s="1"/>
  <c r="F656" i="1" s="1"/>
  <c r="M656" i="1"/>
  <c r="K656" i="1" s="1"/>
  <c r="I656" i="1" s="1"/>
  <c r="G656" i="1" s="1"/>
  <c r="L657" i="1"/>
  <c r="J657" i="1" s="1"/>
  <c r="H657" i="1" s="1"/>
  <c r="F657" i="1" s="1"/>
  <c r="M657" i="1"/>
  <c r="K657" i="1" s="1"/>
  <c r="I657" i="1" s="1"/>
  <c r="G657" i="1" s="1"/>
  <c r="L658" i="1"/>
  <c r="J658" i="1" s="1"/>
  <c r="H658" i="1" s="1"/>
  <c r="F658" i="1" s="1"/>
  <c r="M658" i="1"/>
  <c r="K658" i="1" s="1"/>
  <c r="I658" i="1" s="1"/>
  <c r="G658" i="1" s="1"/>
  <c r="L659" i="1"/>
  <c r="J659" i="1" s="1"/>
  <c r="H659" i="1" s="1"/>
  <c r="F659" i="1" s="1"/>
  <c r="M659" i="1"/>
  <c r="K659" i="1" s="1"/>
  <c r="I659" i="1" s="1"/>
  <c r="G659" i="1" s="1"/>
  <c r="L660" i="1"/>
  <c r="J660" i="1" s="1"/>
  <c r="H660" i="1" s="1"/>
  <c r="F660" i="1" s="1"/>
  <c r="M660" i="1"/>
  <c r="K660" i="1" s="1"/>
  <c r="I660" i="1" s="1"/>
  <c r="G660" i="1" s="1"/>
  <c r="L661" i="1"/>
  <c r="J661" i="1" s="1"/>
  <c r="H661" i="1" s="1"/>
  <c r="F661" i="1" s="1"/>
  <c r="M661" i="1"/>
  <c r="K661" i="1" s="1"/>
  <c r="I661" i="1" s="1"/>
  <c r="G661" i="1" s="1"/>
  <c r="L662" i="1"/>
  <c r="J662" i="1" s="1"/>
  <c r="H662" i="1" s="1"/>
  <c r="F662" i="1" s="1"/>
  <c r="M662" i="1"/>
  <c r="K662" i="1" s="1"/>
  <c r="I662" i="1" s="1"/>
  <c r="G662" i="1" s="1"/>
  <c r="L663" i="1"/>
  <c r="J663" i="1" s="1"/>
  <c r="H663" i="1" s="1"/>
  <c r="F663" i="1" s="1"/>
  <c r="M663" i="1"/>
  <c r="K663" i="1" s="1"/>
  <c r="I663" i="1" s="1"/>
  <c r="G663" i="1" s="1"/>
  <c r="L664" i="1"/>
  <c r="J664" i="1" s="1"/>
  <c r="H664" i="1" s="1"/>
  <c r="F664" i="1" s="1"/>
  <c r="M664" i="1"/>
  <c r="K664" i="1" s="1"/>
  <c r="I664" i="1" s="1"/>
  <c r="G664" i="1" s="1"/>
  <c r="L665" i="1"/>
  <c r="J665" i="1" s="1"/>
  <c r="H665" i="1" s="1"/>
  <c r="F665" i="1" s="1"/>
  <c r="M665" i="1"/>
  <c r="K665" i="1" s="1"/>
  <c r="I665" i="1" s="1"/>
  <c r="G665" i="1" s="1"/>
  <c r="L666" i="1"/>
  <c r="J666" i="1" s="1"/>
  <c r="H666" i="1" s="1"/>
  <c r="F666" i="1" s="1"/>
  <c r="M666" i="1"/>
  <c r="K666" i="1" s="1"/>
  <c r="I666" i="1" s="1"/>
  <c r="G666" i="1" s="1"/>
  <c r="L667" i="1"/>
  <c r="J667" i="1" s="1"/>
  <c r="H667" i="1" s="1"/>
  <c r="F667" i="1" s="1"/>
  <c r="M667" i="1"/>
  <c r="K667" i="1" s="1"/>
  <c r="I667" i="1" s="1"/>
  <c r="G667" i="1" s="1"/>
  <c r="L668" i="1"/>
  <c r="J668" i="1" s="1"/>
  <c r="H668" i="1" s="1"/>
  <c r="F668" i="1" s="1"/>
  <c r="M668" i="1"/>
  <c r="K668" i="1" s="1"/>
  <c r="I668" i="1" s="1"/>
  <c r="G668" i="1" s="1"/>
  <c r="L669" i="1"/>
  <c r="J669" i="1" s="1"/>
  <c r="H669" i="1" s="1"/>
  <c r="F669" i="1" s="1"/>
  <c r="M669" i="1"/>
  <c r="K669" i="1" s="1"/>
  <c r="I669" i="1" s="1"/>
  <c r="G669" i="1" s="1"/>
  <c r="L670" i="1"/>
  <c r="J670" i="1" s="1"/>
  <c r="H670" i="1" s="1"/>
  <c r="F670" i="1" s="1"/>
  <c r="M670" i="1"/>
  <c r="K670" i="1" s="1"/>
  <c r="I670" i="1" s="1"/>
  <c r="G670" i="1" s="1"/>
  <c r="L671" i="1"/>
  <c r="J671" i="1" s="1"/>
  <c r="H671" i="1" s="1"/>
  <c r="F671" i="1" s="1"/>
  <c r="M671" i="1"/>
  <c r="K671" i="1" s="1"/>
  <c r="I671" i="1" s="1"/>
  <c r="G671" i="1" s="1"/>
  <c r="L672" i="1"/>
  <c r="J672" i="1" s="1"/>
  <c r="H672" i="1" s="1"/>
  <c r="F672" i="1" s="1"/>
  <c r="M672" i="1"/>
  <c r="K672" i="1" s="1"/>
  <c r="I672" i="1" s="1"/>
  <c r="G672" i="1" s="1"/>
  <c r="L673" i="1"/>
  <c r="J673" i="1" s="1"/>
  <c r="H673" i="1" s="1"/>
  <c r="F673" i="1" s="1"/>
  <c r="M673" i="1"/>
  <c r="K673" i="1" s="1"/>
  <c r="I673" i="1" s="1"/>
  <c r="G673" i="1" s="1"/>
  <c r="L674" i="1"/>
  <c r="J674" i="1" s="1"/>
  <c r="H674" i="1" s="1"/>
  <c r="F674" i="1" s="1"/>
  <c r="M674" i="1"/>
  <c r="K674" i="1" s="1"/>
  <c r="I674" i="1" s="1"/>
  <c r="G674" i="1" s="1"/>
  <c r="L675" i="1"/>
  <c r="J675" i="1" s="1"/>
  <c r="H675" i="1" s="1"/>
  <c r="F675" i="1" s="1"/>
  <c r="M675" i="1"/>
  <c r="K675" i="1" s="1"/>
  <c r="I675" i="1" s="1"/>
  <c r="G675" i="1" s="1"/>
  <c r="L676" i="1"/>
  <c r="J676" i="1" s="1"/>
  <c r="H676" i="1" s="1"/>
  <c r="F676" i="1" s="1"/>
  <c r="M676" i="1"/>
  <c r="K676" i="1" s="1"/>
  <c r="I676" i="1" s="1"/>
  <c r="G676" i="1" s="1"/>
  <c r="L677" i="1"/>
  <c r="J677" i="1" s="1"/>
  <c r="H677" i="1" s="1"/>
  <c r="F677" i="1" s="1"/>
  <c r="M677" i="1"/>
  <c r="K677" i="1" s="1"/>
  <c r="I677" i="1" s="1"/>
  <c r="G677" i="1" s="1"/>
  <c r="L678" i="1"/>
  <c r="J678" i="1" s="1"/>
  <c r="H678" i="1" s="1"/>
  <c r="F678" i="1" s="1"/>
  <c r="M678" i="1"/>
  <c r="K678" i="1" s="1"/>
  <c r="I678" i="1" s="1"/>
  <c r="G678" i="1" s="1"/>
  <c r="L679" i="1"/>
  <c r="J679" i="1" s="1"/>
  <c r="H679" i="1" s="1"/>
  <c r="F679" i="1" s="1"/>
  <c r="M679" i="1"/>
  <c r="K679" i="1" s="1"/>
  <c r="I679" i="1" s="1"/>
  <c r="G679" i="1" s="1"/>
  <c r="L680" i="1"/>
  <c r="J680" i="1" s="1"/>
  <c r="H680" i="1" s="1"/>
  <c r="F680" i="1" s="1"/>
  <c r="M680" i="1"/>
  <c r="K680" i="1" s="1"/>
  <c r="I680" i="1" s="1"/>
  <c r="G680" i="1" s="1"/>
  <c r="L681" i="1"/>
  <c r="J681" i="1" s="1"/>
  <c r="H681" i="1" s="1"/>
  <c r="F681" i="1" s="1"/>
  <c r="M681" i="1"/>
  <c r="K681" i="1" s="1"/>
  <c r="I681" i="1" s="1"/>
  <c r="G681" i="1" s="1"/>
  <c r="L682" i="1"/>
  <c r="J682" i="1" s="1"/>
  <c r="H682" i="1" s="1"/>
  <c r="F682" i="1" s="1"/>
  <c r="M682" i="1"/>
  <c r="K682" i="1" s="1"/>
  <c r="I682" i="1" s="1"/>
  <c r="G682" i="1" s="1"/>
  <c r="L683" i="1"/>
  <c r="J683" i="1" s="1"/>
  <c r="H683" i="1" s="1"/>
  <c r="F683" i="1" s="1"/>
  <c r="M683" i="1"/>
  <c r="K683" i="1" s="1"/>
  <c r="I683" i="1" s="1"/>
  <c r="G683" i="1" s="1"/>
  <c r="L684" i="1"/>
  <c r="J684" i="1" s="1"/>
  <c r="H684" i="1" s="1"/>
  <c r="F684" i="1" s="1"/>
  <c r="M684" i="1"/>
  <c r="K684" i="1" s="1"/>
  <c r="I684" i="1" s="1"/>
  <c r="G684" i="1" s="1"/>
  <c r="L685" i="1"/>
  <c r="J685" i="1" s="1"/>
  <c r="H685" i="1" s="1"/>
  <c r="F685" i="1" s="1"/>
  <c r="M685" i="1"/>
  <c r="K685" i="1" s="1"/>
  <c r="I685" i="1" s="1"/>
  <c r="G685" i="1" s="1"/>
  <c r="L686" i="1"/>
  <c r="J686" i="1" s="1"/>
  <c r="H686" i="1" s="1"/>
  <c r="F686" i="1" s="1"/>
  <c r="M686" i="1"/>
  <c r="K686" i="1" s="1"/>
  <c r="I686" i="1" s="1"/>
  <c r="G686" i="1" s="1"/>
  <c r="L687" i="1"/>
  <c r="J687" i="1" s="1"/>
  <c r="H687" i="1" s="1"/>
  <c r="F687" i="1" s="1"/>
  <c r="M687" i="1"/>
  <c r="K687" i="1" s="1"/>
  <c r="I687" i="1" s="1"/>
  <c r="G687" i="1" s="1"/>
  <c r="L688" i="1"/>
  <c r="J688" i="1" s="1"/>
  <c r="H688" i="1" s="1"/>
  <c r="F688" i="1" s="1"/>
  <c r="M688" i="1"/>
  <c r="K688" i="1" s="1"/>
  <c r="I688" i="1" s="1"/>
  <c r="G688" i="1" s="1"/>
  <c r="L689" i="1"/>
  <c r="J689" i="1" s="1"/>
  <c r="H689" i="1" s="1"/>
  <c r="F689" i="1" s="1"/>
  <c r="M689" i="1"/>
  <c r="K689" i="1" s="1"/>
  <c r="I689" i="1" s="1"/>
  <c r="G689" i="1" s="1"/>
  <c r="L690" i="1"/>
  <c r="J690" i="1" s="1"/>
  <c r="H690" i="1" s="1"/>
  <c r="F690" i="1" s="1"/>
  <c r="M690" i="1"/>
  <c r="K690" i="1" s="1"/>
  <c r="I690" i="1" s="1"/>
  <c r="G690" i="1" s="1"/>
  <c r="L691" i="1"/>
  <c r="J691" i="1" s="1"/>
  <c r="H691" i="1" s="1"/>
  <c r="F691" i="1" s="1"/>
  <c r="M691" i="1"/>
  <c r="K691" i="1" s="1"/>
  <c r="I691" i="1" s="1"/>
  <c r="G691" i="1" s="1"/>
  <c r="L692" i="1"/>
  <c r="J692" i="1" s="1"/>
  <c r="H692" i="1" s="1"/>
  <c r="F692" i="1" s="1"/>
  <c r="M692" i="1"/>
  <c r="K692" i="1" s="1"/>
  <c r="I692" i="1" s="1"/>
  <c r="G692" i="1" s="1"/>
  <c r="L693" i="1"/>
  <c r="J693" i="1" s="1"/>
  <c r="H693" i="1" s="1"/>
  <c r="F693" i="1" s="1"/>
  <c r="M693" i="1"/>
  <c r="K693" i="1" s="1"/>
  <c r="I693" i="1" s="1"/>
  <c r="G693" i="1" s="1"/>
  <c r="L694" i="1"/>
  <c r="J694" i="1" s="1"/>
  <c r="H694" i="1" s="1"/>
  <c r="F694" i="1" s="1"/>
  <c r="M694" i="1"/>
  <c r="K694" i="1" s="1"/>
  <c r="I694" i="1" s="1"/>
  <c r="G694" i="1" s="1"/>
  <c r="L695" i="1"/>
  <c r="J695" i="1" s="1"/>
  <c r="H695" i="1" s="1"/>
  <c r="F695" i="1" s="1"/>
  <c r="M695" i="1"/>
  <c r="K695" i="1" s="1"/>
  <c r="I695" i="1" s="1"/>
  <c r="G695" i="1" s="1"/>
  <c r="L696" i="1"/>
  <c r="J696" i="1" s="1"/>
  <c r="H696" i="1" s="1"/>
  <c r="F696" i="1" s="1"/>
  <c r="M696" i="1"/>
  <c r="K696" i="1" s="1"/>
  <c r="I696" i="1" s="1"/>
  <c r="G696" i="1" s="1"/>
  <c r="L697" i="1"/>
  <c r="J697" i="1" s="1"/>
  <c r="H697" i="1" s="1"/>
  <c r="F697" i="1" s="1"/>
  <c r="M697" i="1"/>
  <c r="K697" i="1" s="1"/>
  <c r="I697" i="1" s="1"/>
  <c r="G697" i="1" s="1"/>
  <c r="L698" i="1"/>
  <c r="J698" i="1" s="1"/>
  <c r="H698" i="1" s="1"/>
  <c r="F698" i="1" s="1"/>
  <c r="M698" i="1"/>
  <c r="K698" i="1" s="1"/>
  <c r="I698" i="1" s="1"/>
  <c r="G698" i="1" s="1"/>
  <c r="L699" i="1"/>
  <c r="J699" i="1" s="1"/>
  <c r="H699" i="1" s="1"/>
  <c r="F699" i="1" s="1"/>
  <c r="M699" i="1"/>
  <c r="K699" i="1" s="1"/>
  <c r="I699" i="1" s="1"/>
  <c r="G699" i="1" s="1"/>
  <c r="L700" i="1"/>
  <c r="J700" i="1" s="1"/>
  <c r="H700" i="1" s="1"/>
  <c r="F700" i="1" s="1"/>
  <c r="M700" i="1"/>
  <c r="K700" i="1" s="1"/>
  <c r="I700" i="1" s="1"/>
  <c r="G700" i="1" s="1"/>
  <c r="L701" i="1"/>
  <c r="J701" i="1" s="1"/>
  <c r="H701" i="1" s="1"/>
  <c r="F701" i="1" s="1"/>
  <c r="M701" i="1"/>
  <c r="K701" i="1" s="1"/>
  <c r="I701" i="1" s="1"/>
  <c r="G701" i="1" s="1"/>
  <c r="L702" i="1"/>
  <c r="J702" i="1" s="1"/>
  <c r="H702" i="1" s="1"/>
  <c r="F702" i="1" s="1"/>
  <c r="M702" i="1"/>
  <c r="K702" i="1" s="1"/>
  <c r="I702" i="1" s="1"/>
  <c r="G702" i="1" s="1"/>
  <c r="L703" i="1"/>
  <c r="J703" i="1" s="1"/>
  <c r="H703" i="1" s="1"/>
  <c r="F703" i="1" s="1"/>
  <c r="M703" i="1"/>
  <c r="K703" i="1" s="1"/>
  <c r="I703" i="1" s="1"/>
  <c r="G703" i="1" s="1"/>
  <c r="L704" i="1"/>
  <c r="J704" i="1" s="1"/>
  <c r="H704" i="1" s="1"/>
  <c r="F704" i="1" s="1"/>
  <c r="M704" i="1"/>
  <c r="K704" i="1" s="1"/>
  <c r="I704" i="1" s="1"/>
  <c r="G704" i="1" s="1"/>
  <c r="L705" i="1"/>
  <c r="J705" i="1" s="1"/>
  <c r="H705" i="1" s="1"/>
  <c r="F705" i="1" s="1"/>
  <c r="M705" i="1"/>
  <c r="K705" i="1" s="1"/>
  <c r="I705" i="1" s="1"/>
  <c r="G705" i="1" s="1"/>
  <c r="L706" i="1"/>
  <c r="J706" i="1" s="1"/>
  <c r="H706" i="1" s="1"/>
  <c r="F706" i="1" s="1"/>
  <c r="M706" i="1"/>
  <c r="K706" i="1" s="1"/>
  <c r="I706" i="1" s="1"/>
  <c r="G706" i="1" s="1"/>
  <c r="L707" i="1"/>
  <c r="J707" i="1" s="1"/>
  <c r="H707" i="1" s="1"/>
  <c r="F707" i="1" s="1"/>
  <c r="M707" i="1"/>
  <c r="K707" i="1" s="1"/>
  <c r="I707" i="1" s="1"/>
  <c r="G707" i="1" s="1"/>
  <c r="L708" i="1"/>
  <c r="J708" i="1" s="1"/>
  <c r="H708" i="1" s="1"/>
  <c r="F708" i="1" s="1"/>
  <c r="M708" i="1"/>
  <c r="K708" i="1" s="1"/>
  <c r="I708" i="1" s="1"/>
  <c r="G708" i="1" s="1"/>
  <c r="L709" i="1"/>
  <c r="J709" i="1" s="1"/>
  <c r="H709" i="1" s="1"/>
  <c r="F709" i="1" s="1"/>
  <c r="M709" i="1"/>
  <c r="K709" i="1" s="1"/>
  <c r="I709" i="1" s="1"/>
  <c r="G709" i="1" s="1"/>
  <c r="L710" i="1"/>
  <c r="J710" i="1" s="1"/>
  <c r="H710" i="1" s="1"/>
  <c r="F710" i="1" s="1"/>
  <c r="M710" i="1"/>
  <c r="K710" i="1" s="1"/>
  <c r="I710" i="1" s="1"/>
  <c r="G710" i="1" s="1"/>
  <c r="L711" i="1"/>
  <c r="J711" i="1" s="1"/>
  <c r="H711" i="1" s="1"/>
  <c r="F711" i="1" s="1"/>
  <c r="M711" i="1"/>
  <c r="K711" i="1" s="1"/>
  <c r="I711" i="1" s="1"/>
  <c r="G711" i="1" s="1"/>
  <c r="L712" i="1"/>
  <c r="J712" i="1" s="1"/>
  <c r="H712" i="1" s="1"/>
  <c r="F712" i="1" s="1"/>
  <c r="M712" i="1"/>
  <c r="K712" i="1" s="1"/>
  <c r="I712" i="1" s="1"/>
  <c r="G712" i="1" s="1"/>
  <c r="L713" i="1"/>
  <c r="J713" i="1" s="1"/>
  <c r="H713" i="1" s="1"/>
  <c r="F713" i="1" s="1"/>
  <c r="M713" i="1"/>
  <c r="K713" i="1" s="1"/>
  <c r="I713" i="1" s="1"/>
  <c r="G713" i="1" s="1"/>
  <c r="L714" i="1"/>
  <c r="J714" i="1" s="1"/>
  <c r="H714" i="1" s="1"/>
  <c r="F714" i="1" s="1"/>
  <c r="M714" i="1"/>
  <c r="K714" i="1" s="1"/>
  <c r="I714" i="1" s="1"/>
  <c r="G714" i="1" s="1"/>
  <c r="L715" i="1"/>
  <c r="J715" i="1" s="1"/>
  <c r="H715" i="1" s="1"/>
  <c r="F715" i="1" s="1"/>
  <c r="M715" i="1"/>
  <c r="K715" i="1" s="1"/>
  <c r="I715" i="1" s="1"/>
  <c r="G715" i="1" s="1"/>
  <c r="L716" i="1"/>
  <c r="J716" i="1" s="1"/>
  <c r="H716" i="1" s="1"/>
  <c r="F716" i="1" s="1"/>
  <c r="M716" i="1"/>
  <c r="K716" i="1" s="1"/>
  <c r="I716" i="1" s="1"/>
  <c r="G716" i="1" s="1"/>
  <c r="L717" i="1"/>
  <c r="J717" i="1" s="1"/>
  <c r="H717" i="1" s="1"/>
  <c r="F717" i="1" s="1"/>
  <c r="M717" i="1"/>
  <c r="K717" i="1" s="1"/>
  <c r="I717" i="1" s="1"/>
  <c r="G717" i="1" s="1"/>
  <c r="L718" i="1"/>
  <c r="J718" i="1" s="1"/>
  <c r="H718" i="1" s="1"/>
  <c r="F718" i="1" s="1"/>
  <c r="M718" i="1"/>
  <c r="K718" i="1" s="1"/>
  <c r="I718" i="1" s="1"/>
  <c r="G718" i="1" s="1"/>
  <c r="L719" i="1"/>
  <c r="J719" i="1" s="1"/>
  <c r="H719" i="1" s="1"/>
  <c r="F719" i="1" s="1"/>
  <c r="M719" i="1"/>
  <c r="K719" i="1" s="1"/>
  <c r="I719" i="1" s="1"/>
  <c r="G719" i="1" s="1"/>
  <c r="L720" i="1"/>
  <c r="J720" i="1" s="1"/>
  <c r="H720" i="1" s="1"/>
  <c r="F720" i="1" s="1"/>
  <c r="M720" i="1"/>
  <c r="K720" i="1" s="1"/>
  <c r="I720" i="1" s="1"/>
  <c r="G720" i="1" s="1"/>
  <c r="L721" i="1"/>
  <c r="J721" i="1" s="1"/>
  <c r="H721" i="1" s="1"/>
  <c r="F721" i="1" s="1"/>
  <c r="M721" i="1"/>
  <c r="K721" i="1" s="1"/>
  <c r="I721" i="1" s="1"/>
  <c r="G721" i="1" s="1"/>
  <c r="L722" i="1"/>
  <c r="J722" i="1" s="1"/>
  <c r="H722" i="1" s="1"/>
  <c r="F722" i="1" s="1"/>
  <c r="M722" i="1"/>
  <c r="K722" i="1" s="1"/>
  <c r="I722" i="1" s="1"/>
  <c r="G722" i="1" s="1"/>
  <c r="L723" i="1"/>
  <c r="J723" i="1" s="1"/>
  <c r="H723" i="1" s="1"/>
  <c r="F723" i="1" s="1"/>
  <c r="M723" i="1"/>
  <c r="K723" i="1" s="1"/>
  <c r="I723" i="1" s="1"/>
  <c r="G723" i="1" s="1"/>
  <c r="L724" i="1"/>
  <c r="J724" i="1" s="1"/>
  <c r="H724" i="1" s="1"/>
  <c r="F724" i="1" s="1"/>
  <c r="M724" i="1"/>
  <c r="K724" i="1" s="1"/>
  <c r="I724" i="1" s="1"/>
  <c r="G724" i="1" s="1"/>
  <c r="L725" i="1"/>
  <c r="J725" i="1" s="1"/>
  <c r="H725" i="1" s="1"/>
  <c r="F725" i="1" s="1"/>
  <c r="M725" i="1"/>
  <c r="K725" i="1" s="1"/>
  <c r="I725" i="1" s="1"/>
  <c r="G725" i="1" s="1"/>
  <c r="L726" i="1"/>
  <c r="J726" i="1" s="1"/>
  <c r="H726" i="1" s="1"/>
  <c r="F726" i="1" s="1"/>
  <c r="M726" i="1"/>
  <c r="K726" i="1" s="1"/>
  <c r="I726" i="1" s="1"/>
  <c r="G726" i="1" s="1"/>
  <c r="L727" i="1"/>
  <c r="J727" i="1" s="1"/>
  <c r="H727" i="1" s="1"/>
  <c r="F727" i="1" s="1"/>
  <c r="M727" i="1"/>
  <c r="K727" i="1" s="1"/>
  <c r="I727" i="1" s="1"/>
  <c r="G727" i="1" s="1"/>
  <c r="L728" i="1"/>
  <c r="J728" i="1" s="1"/>
  <c r="H728" i="1" s="1"/>
  <c r="F728" i="1" s="1"/>
  <c r="M728" i="1"/>
  <c r="K728" i="1" s="1"/>
  <c r="I728" i="1" s="1"/>
  <c r="G728" i="1" s="1"/>
  <c r="L729" i="1"/>
  <c r="J729" i="1" s="1"/>
  <c r="H729" i="1" s="1"/>
  <c r="F729" i="1" s="1"/>
  <c r="M729" i="1"/>
  <c r="K729" i="1" s="1"/>
  <c r="I729" i="1" s="1"/>
  <c r="G729" i="1" s="1"/>
  <c r="L730" i="1"/>
  <c r="J730" i="1" s="1"/>
  <c r="H730" i="1" s="1"/>
  <c r="F730" i="1" s="1"/>
  <c r="M730" i="1"/>
  <c r="K730" i="1" s="1"/>
  <c r="I730" i="1" s="1"/>
  <c r="G730" i="1" s="1"/>
  <c r="L731" i="1"/>
  <c r="J731" i="1" s="1"/>
  <c r="H731" i="1" s="1"/>
  <c r="F731" i="1" s="1"/>
  <c r="M731" i="1"/>
  <c r="K731" i="1" s="1"/>
  <c r="I731" i="1" s="1"/>
  <c r="G731" i="1" s="1"/>
  <c r="L732" i="1"/>
  <c r="J732" i="1" s="1"/>
  <c r="H732" i="1" s="1"/>
  <c r="F732" i="1" s="1"/>
  <c r="M732" i="1"/>
  <c r="K732" i="1" s="1"/>
  <c r="I732" i="1" s="1"/>
  <c r="G732" i="1" s="1"/>
  <c r="L733" i="1"/>
  <c r="J733" i="1" s="1"/>
  <c r="H733" i="1" s="1"/>
  <c r="F733" i="1" s="1"/>
  <c r="M733" i="1"/>
  <c r="K733" i="1" s="1"/>
  <c r="I733" i="1" s="1"/>
  <c r="G733" i="1" s="1"/>
  <c r="L734" i="1"/>
  <c r="J734" i="1" s="1"/>
  <c r="H734" i="1" s="1"/>
  <c r="F734" i="1" s="1"/>
  <c r="M734" i="1"/>
  <c r="K734" i="1" s="1"/>
  <c r="I734" i="1" s="1"/>
  <c r="G734" i="1" s="1"/>
  <c r="L735" i="1"/>
  <c r="J735" i="1" s="1"/>
  <c r="H735" i="1" s="1"/>
  <c r="F735" i="1" s="1"/>
  <c r="M735" i="1"/>
  <c r="K735" i="1" s="1"/>
  <c r="I735" i="1" s="1"/>
  <c r="G735" i="1" s="1"/>
  <c r="L736" i="1"/>
  <c r="J736" i="1" s="1"/>
  <c r="H736" i="1" s="1"/>
  <c r="F736" i="1" s="1"/>
  <c r="M736" i="1"/>
  <c r="K736" i="1" s="1"/>
  <c r="I736" i="1" s="1"/>
  <c r="G736" i="1" s="1"/>
  <c r="L737" i="1"/>
  <c r="J737" i="1" s="1"/>
  <c r="H737" i="1" s="1"/>
  <c r="F737" i="1" s="1"/>
  <c r="M737" i="1"/>
  <c r="K737" i="1" s="1"/>
  <c r="I737" i="1" s="1"/>
  <c r="G737" i="1" s="1"/>
  <c r="L738" i="1"/>
  <c r="J738" i="1" s="1"/>
  <c r="H738" i="1" s="1"/>
  <c r="F738" i="1" s="1"/>
  <c r="M738" i="1"/>
  <c r="K738" i="1" s="1"/>
  <c r="I738" i="1" s="1"/>
  <c r="G738" i="1" s="1"/>
  <c r="L739" i="1"/>
  <c r="J739" i="1" s="1"/>
  <c r="H739" i="1" s="1"/>
  <c r="F739" i="1" s="1"/>
  <c r="M739" i="1"/>
  <c r="K739" i="1" s="1"/>
  <c r="I739" i="1" s="1"/>
  <c r="G739" i="1" s="1"/>
  <c r="L740" i="1"/>
  <c r="J740" i="1" s="1"/>
  <c r="H740" i="1" s="1"/>
  <c r="F740" i="1" s="1"/>
  <c r="M740" i="1"/>
  <c r="K740" i="1" s="1"/>
  <c r="I740" i="1" s="1"/>
  <c r="G740" i="1" s="1"/>
  <c r="L741" i="1"/>
  <c r="J741" i="1" s="1"/>
  <c r="H741" i="1" s="1"/>
  <c r="F741" i="1" s="1"/>
  <c r="M741" i="1"/>
  <c r="K741" i="1" s="1"/>
  <c r="I741" i="1" s="1"/>
  <c r="G741" i="1" s="1"/>
  <c r="L742" i="1"/>
  <c r="J742" i="1" s="1"/>
  <c r="H742" i="1" s="1"/>
  <c r="F742" i="1" s="1"/>
  <c r="M742" i="1"/>
  <c r="K742" i="1" s="1"/>
  <c r="I742" i="1" s="1"/>
  <c r="G742" i="1" s="1"/>
  <c r="L743" i="1"/>
  <c r="J743" i="1" s="1"/>
  <c r="H743" i="1" s="1"/>
  <c r="F743" i="1" s="1"/>
  <c r="M743" i="1"/>
  <c r="K743" i="1" s="1"/>
  <c r="I743" i="1" s="1"/>
  <c r="G743" i="1" s="1"/>
  <c r="L744" i="1"/>
  <c r="J744" i="1" s="1"/>
  <c r="H744" i="1" s="1"/>
  <c r="F744" i="1" s="1"/>
  <c r="M744" i="1"/>
  <c r="K744" i="1" s="1"/>
  <c r="I744" i="1" s="1"/>
  <c r="G744" i="1" s="1"/>
  <c r="L745" i="1"/>
  <c r="J745" i="1" s="1"/>
  <c r="H745" i="1" s="1"/>
  <c r="F745" i="1" s="1"/>
  <c r="M745" i="1"/>
  <c r="K745" i="1" s="1"/>
  <c r="I745" i="1" s="1"/>
  <c r="G745" i="1" s="1"/>
  <c r="L746" i="1"/>
  <c r="J746" i="1" s="1"/>
  <c r="H746" i="1" s="1"/>
  <c r="F746" i="1" s="1"/>
  <c r="M746" i="1"/>
  <c r="K746" i="1" s="1"/>
  <c r="I746" i="1" s="1"/>
  <c r="G746" i="1" s="1"/>
  <c r="L747" i="1"/>
  <c r="J747" i="1" s="1"/>
  <c r="H747" i="1" s="1"/>
  <c r="F747" i="1" s="1"/>
  <c r="M747" i="1"/>
  <c r="K747" i="1" s="1"/>
  <c r="I747" i="1" s="1"/>
  <c r="G747" i="1" s="1"/>
  <c r="L748" i="1"/>
  <c r="J748" i="1" s="1"/>
  <c r="H748" i="1" s="1"/>
  <c r="F748" i="1" s="1"/>
  <c r="M748" i="1"/>
  <c r="K748" i="1" s="1"/>
  <c r="I748" i="1" s="1"/>
  <c r="G748" i="1" s="1"/>
  <c r="L749" i="1"/>
  <c r="J749" i="1" s="1"/>
  <c r="H749" i="1" s="1"/>
  <c r="F749" i="1" s="1"/>
  <c r="M749" i="1"/>
  <c r="K749" i="1" s="1"/>
  <c r="I749" i="1" s="1"/>
  <c r="G749" i="1" s="1"/>
  <c r="L750" i="1"/>
  <c r="J750" i="1" s="1"/>
  <c r="H750" i="1" s="1"/>
  <c r="F750" i="1" s="1"/>
  <c r="M750" i="1"/>
  <c r="K750" i="1" s="1"/>
  <c r="I750" i="1" s="1"/>
  <c r="G750" i="1" s="1"/>
  <c r="L751" i="1"/>
  <c r="J751" i="1" s="1"/>
  <c r="H751" i="1" s="1"/>
  <c r="F751" i="1" s="1"/>
  <c r="M751" i="1"/>
  <c r="K751" i="1" s="1"/>
  <c r="I751" i="1" s="1"/>
  <c r="G751" i="1" s="1"/>
  <c r="L752" i="1"/>
  <c r="J752" i="1" s="1"/>
  <c r="H752" i="1" s="1"/>
  <c r="F752" i="1" s="1"/>
  <c r="M752" i="1"/>
  <c r="K752" i="1" s="1"/>
  <c r="I752" i="1" s="1"/>
  <c r="G752" i="1" s="1"/>
  <c r="L753" i="1"/>
  <c r="J753" i="1" s="1"/>
  <c r="H753" i="1" s="1"/>
  <c r="F753" i="1" s="1"/>
  <c r="M753" i="1"/>
  <c r="K753" i="1" s="1"/>
  <c r="I753" i="1" s="1"/>
  <c r="G753" i="1" s="1"/>
  <c r="L754" i="1"/>
  <c r="J754" i="1" s="1"/>
  <c r="H754" i="1" s="1"/>
  <c r="F754" i="1" s="1"/>
  <c r="M754" i="1"/>
  <c r="K754" i="1" s="1"/>
  <c r="I754" i="1" s="1"/>
  <c r="G754" i="1" s="1"/>
  <c r="L755" i="1"/>
  <c r="J755" i="1" s="1"/>
  <c r="H755" i="1" s="1"/>
  <c r="F755" i="1" s="1"/>
  <c r="M755" i="1"/>
  <c r="K755" i="1" s="1"/>
  <c r="I755" i="1" s="1"/>
  <c r="G755" i="1" s="1"/>
  <c r="L756" i="1"/>
  <c r="J756" i="1" s="1"/>
  <c r="H756" i="1" s="1"/>
  <c r="F756" i="1" s="1"/>
  <c r="M756" i="1"/>
  <c r="K756" i="1" s="1"/>
  <c r="I756" i="1" s="1"/>
  <c r="G756" i="1" s="1"/>
  <c r="L757" i="1"/>
  <c r="J757" i="1" s="1"/>
  <c r="H757" i="1" s="1"/>
  <c r="F757" i="1" s="1"/>
  <c r="M757" i="1"/>
  <c r="K757" i="1" s="1"/>
  <c r="I757" i="1" s="1"/>
  <c r="G757" i="1" s="1"/>
  <c r="L758" i="1"/>
  <c r="J758" i="1" s="1"/>
  <c r="H758" i="1" s="1"/>
  <c r="F758" i="1" s="1"/>
  <c r="M758" i="1"/>
  <c r="K758" i="1" s="1"/>
  <c r="I758" i="1" s="1"/>
  <c r="G758" i="1" s="1"/>
  <c r="L759" i="1"/>
  <c r="J759" i="1" s="1"/>
  <c r="H759" i="1" s="1"/>
  <c r="F759" i="1" s="1"/>
  <c r="M759" i="1"/>
  <c r="K759" i="1" s="1"/>
  <c r="I759" i="1" s="1"/>
  <c r="G759" i="1" s="1"/>
  <c r="L760" i="1"/>
  <c r="J760" i="1" s="1"/>
  <c r="H760" i="1" s="1"/>
  <c r="F760" i="1" s="1"/>
  <c r="M760" i="1"/>
  <c r="K760" i="1" s="1"/>
  <c r="I760" i="1" s="1"/>
  <c r="G760" i="1" s="1"/>
  <c r="L761" i="1"/>
  <c r="J761" i="1" s="1"/>
  <c r="H761" i="1" s="1"/>
  <c r="F761" i="1" s="1"/>
  <c r="M761" i="1"/>
  <c r="K761" i="1" s="1"/>
  <c r="I761" i="1" s="1"/>
  <c r="G761" i="1" s="1"/>
  <c r="L762" i="1"/>
  <c r="J762" i="1" s="1"/>
  <c r="H762" i="1" s="1"/>
  <c r="F762" i="1" s="1"/>
  <c r="M762" i="1"/>
  <c r="K762" i="1" s="1"/>
  <c r="I762" i="1" s="1"/>
  <c r="G762" i="1" s="1"/>
  <c r="L763" i="1"/>
  <c r="J763" i="1" s="1"/>
  <c r="H763" i="1" s="1"/>
  <c r="F763" i="1" s="1"/>
  <c r="M763" i="1"/>
  <c r="K763" i="1" s="1"/>
  <c r="I763" i="1" s="1"/>
  <c r="G763" i="1" s="1"/>
  <c r="L764" i="1"/>
  <c r="J764" i="1" s="1"/>
  <c r="H764" i="1" s="1"/>
  <c r="F764" i="1" s="1"/>
  <c r="M764" i="1"/>
  <c r="K764" i="1" s="1"/>
  <c r="I764" i="1" s="1"/>
  <c r="G764" i="1" s="1"/>
  <c r="L765" i="1"/>
  <c r="J765" i="1" s="1"/>
  <c r="H765" i="1" s="1"/>
  <c r="F765" i="1" s="1"/>
  <c r="M765" i="1"/>
  <c r="K765" i="1" s="1"/>
  <c r="I765" i="1" s="1"/>
  <c r="G765" i="1" s="1"/>
  <c r="L766" i="1"/>
  <c r="J766" i="1" s="1"/>
  <c r="H766" i="1" s="1"/>
  <c r="F766" i="1" s="1"/>
  <c r="M766" i="1"/>
  <c r="K766" i="1" s="1"/>
  <c r="I766" i="1" s="1"/>
  <c r="G766" i="1" s="1"/>
  <c r="L767" i="1"/>
  <c r="J767" i="1" s="1"/>
  <c r="H767" i="1" s="1"/>
  <c r="F767" i="1" s="1"/>
  <c r="M767" i="1"/>
  <c r="K767" i="1" s="1"/>
  <c r="I767" i="1" s="1"/>
  <c r="G767" i="1" s="1"/>
  <c r="L768" i="1"/>
  <c r="J768" i="1" s="1"/>
  <c r="H768" i="1" s="1"/>
  <c r="F768" i="1" s="1"/>
  <c r="M768" i="1"/>
  <c r="K768" i="1" s="1"/>
  <c r="I768" i="1" s="1"/>
  <c r="G768" i="1" s="1"/>
  <c r="L769" i="1"/>
  <c r="J769" i="1" s="1"/>
  <c r="H769" i="1" s="1"/>
  <c r="F769" i="1" s="1"/>
  <c r="M769" i="1"/>
  <c r="K769" i="1" s="1"/>
  <c r="I769" i="1" s="1"/>
  <c r="G769" i="1" s="1"/>
  <c r="L770" i="1"/>
  <c r="J770" i="1" s="1"/>
  <c r="H770" i="1" s="1"/>
  <c r="F770" i="1" s="1"/>
  <c r="M770" i="1"/>
  <c r="K770" i="1" s="1"/>
  <c r="I770" i="1" s="1"/>
  <c r="G770" i="1" s="1"/>
  <c r="L771" i="1"/>
  <c r="J771" i="1" s="1"/>
  <c r="H771" i="1" s="1"/>
  <c r="F771" i="1" s="1"/>
  <c r="M771" i="1"/>
  <c r="K771" i="1" s="1"/>
  <c r="I771" i="1" s="1"/>
  <c r="G771" i="1" s="1"/>
  <c r="L772" i="1"/>
  <c r="J772" i="1" s="1"/>
  <c r="H772" i="1" s="1"/>
  <c r="F772" i="1" s="1"/>
  <c r="M772" i="1"/>
  <c r="K772" i="1" s="1"/>
  <c r="I772" i="1" s="1"/>
  <c r="G772" i="1" s="1"/>
  <c r="L773" i="1"/>
  <c r="J773" i="1" s="1"/>
  <c r="H773" i="1" s="1"/>
  <c r="F773" i="1" s="1"/>
  <c r="M773" i="1"/>
  <c r="K773" i="1" s="1"/>
  <c r="I773" i="1" s="1"/>
  <c r="G773" i="1" s="1"/>
  <c r="L774" i="1"/>
  <c r="J774" i="1" s="1"/>
  <c r="H774" i="1" s="1"/>
  <c r="F774" i="1" s="1"/>
  <c r="M774" i="1"/>
  <c r="K774" i="1" s="1"/>
  <c r="I774" i="1" s="1"/>
  <c r="G774" i="1" s="1"/>
  <c r="L775" i="1"/>
  <c r="J775" i="1" s="1"/>
  <c r="H775" i="1" s="1"/>
  <c r="F775" i="1" s="1"/>
  <c r="M775" i="1"/>
  <c r="K775" i="1" s="1"/>
  <c r="I775" i="1" s="1"/>
  <c r="G775" i="1" s="1"/>
  <c r="L776" i="1"/>
  <c r="J776" i="1" s="1"/>
  <c r="H776" i="1" s="1"/>
  <c r="F776" i="1" s="1"/>
  <c r="M776" i="1"/>
  <c r="K776" i="1" s="1"/>
  <c r="I776" i="1" s="1"/>
  <c r="G776" i="1" s="1"/>
  <c r="L777" i="1"/>
  <c r="J777" i="1" s="1"/>
  <c r="H777" i="1" s="1"/>
  <c r="F777" i="1" s="1"/>
  <c r="M777" i="1"/>
  <c r="K777" i="1" s="1"/>
  <c r="I777" i="1" s="1"/>
  <c r="G777" i="1" s="1"/>
  <c r="L778" i="1"/>
  <c r="J778" i="1" s="1"/>
  <c r="H778" i="1" s="1"/>
  <c r="F778" i="1" s="1"/>
  <c r="M778" i="1"/>
  <c r="K778" i="1" s="1"/>
  <c r="I778" i="1" s="1"/>
  <c r="G778" i="1" s="1"/>
  <c r="L779" i="1"/>
  <c r="J779" i="1" s="1"/>
  <c r="H779" i="1" s="1"/>
  <c r="F779" i="1" s="1"/>
  <c r="M779" i="1"/>
  <c r="K779" i="1" s="1"/>
  <c r="I779" i="1" s="1"/>
  <c r="G779" i="1" s="1"/>
  <c r="L780" i="1"/>
  <c r="J780" i="1" s="1"/>
  <c r="H780" i="1" s="1"/>
  <c r="F780" i="1" s="1"/>
  <c r="M780" i="1"/>
  <c r="K780" i="1" s="1"/>
  <c r="I780" i="1" s="1"/>
  <c r="G780" i="1" s="1"/>
  <c r="L781" i="1"/>
  <c r="J781" i="1" s="1"/>
  <c r="H781" i="1" s="1"/>
  <c r="F781" i="1" s="1"/>
  <c r="M781" i="1"/>
  <c r="K781" i="1" s="1"/>
  <c r="I781" i="1" s="1"/>
  <c r="G781" i="1" s="1"/>
  <c r="L782" i="1"/>
  <c r="J782" i="1" s="1"/>
  <c r="H782" i="1" s="1"/>
  <c r="F782" i="1" s="1"/>
  <c r="M782" i="1"/>
  <c r="K782" i="1" s="1"/>
  <c r="I782" i="1" s="1"/>
  <c r="G782" i="1" s="1"/>
  <c r="L783" i="1"/>
  <c r="J783" i="1" s="1"/>
  <c r="H783" i="1" s="1"/>
  <c r="F783" i="1" s="1"/>
  <c r="M783" i="1"/>
  <c r="K783" i="1" s="1"/>
  <c r="I783" i="1" s="1"/>
  <c r="G783" i="1" s="1"/>
  <c r="L784" i="1"/>
  <c r="J784" i="1" s="1"/>
  <c r="H784" i="1" s="1"/>
  <c r="F784" i="1" s="1"/>
  <c r="M784" i="1"/>
  <c r="K784" i="1" s="1"/>
  <c r="I784" i="1" s="1"/>
  <c r="G784" i="1" s="1"/>
  <c r="L785" i="1"/>
  <c r="J785" i="1" s="1"/>
  <c r="H785" i="1" s="1"/>
  <c r="F785" i="1" s="1"/>
  <c r="M785" i="1"/>
  <c r="K785" i="1" s="1"/>
  <c r="I785" i="1" s="1"/>
  <c r="G785" i="1" s="1"/>
  <c r="L786" i="1"/>
  <c r="J786" i="1" s="1"/>
  <c r="H786" i="1" s="1"/>
  <c r="F786" i="1" s="1"/>
  <c r="M786" i="1"/>
  <c r="K786" i="1" s="1"/>
  <c r="I786" i="1" s="1"/>
  <c r="G786" i="1" s="1"/>
  <c r="L787" i="1"/>
  <c r="J787" i="1" s="1"/>
  <c r="H787" i="1" s="1"/>
  <c r="F787" i="1" s="1"/>
  <c r="M787" i="1"/>
  <c r="K787" i="1" s="1"/>
  <c r="I787" i="1" s="1"/>
  <c r="G787" i="1" s="1"/>
  <c r="L788" i="1"/>
  <c r="J788" i="1" s="1"/>
  <c r="H788" i="1" s="1"/>
  <c r="F788" i="1" s="1"/>
  <c r="M788" i="1"/>
  <c r="K788" i="1" s="1"/>
  <c r="I788" i="1" s="1"/>
  <c r="G788" i="1" s="1"/>
  <c r="L789" i="1"/>
  <c r="J789" i="1" s="1"/>
  <c r="H789" i="1" s="1"/>
  <c r="F789" i="1" s="1"/>
  <c r="M789" i="1"/>
  <c r="K789" i="1" s="1"/>
  <c r="I789" i="1" s="1"/>
  <c r="G789" i="1" s="1"/>
  <c r="L790" i="1"/>
  <c r="J790" i="1" s="1"/>
  <c r="H790" i="1" s="1"/>
  <c r="F790" i="1" s="1"/>
  <c r="M790" i="1"/>
  <c r="K790" i="1" s="1"/>
  <c r="I790" i="1" s="1"/>
  <c r="G790" i="1" s="1"/>
  <c r="L791" i="1"/>
  <c r="J791" i="1" s="1"/>
  <c r="H791" i="1" s="1"/>
  <c r="F791" i="1" s="1"/>
  <c r="M791" i="1"/>
  <c r="K791" i="1" s="1"/>
  <c r="I791" i="1" s="1"/>
  <c r="G791" i="1" s="1"/>
  <c r="L792" i="1"/>
  <c r="J792" i="1" s="1"/>
  <c r="H792" i="1" s="1"/>
  <c r="F792" i="1" s="1"/>
  <c r="M792" i="1"/>
  <c r="K792" i="1" s="1"/>
  <c r="I792" i="1" s="1"/>
  <c r="G792" i="1" s="1"/>
  <c r="L793" i="1"/>
  <c r="J793" i="1" s="1"/>
  <c r="H793" i="1" s="1"/>
  <c r="F793" i="1" s="1"/>
  <c r="M793" i="1"/>
  <c r="K793" i="1" s="1"/>
  <c r="I793" i="1" s="1"/>
  <c r="G793" i="1" s="1"/>
  <c r="L794" i="1"/>
  <c r="J794" i="1" s="1"/>
  <c r="H794" i="1" s="1"/>
  <c r="F794" i="1" s="1"/>
  <c r="M794" i="1"/>
  <c r="K794" i="1" s="1"/>
  <c r="I794" i="1" s="1"/>
  <c r="G794" i="1" s="1"/>
  <c r="L795" i="1"/>
  <c r="J795" i="1" s="1"/>
  <c r="H795" i="1" s="1"/>
  <c r="F795" i="1" s="1"/>
  <c r="M795" i="1"/>
  <c r="K795" i="1" s="1"/>
  <c r="I795" i="1" s="1"/>
  <c r="G795" i="1" s="1"/>
  <c r="L796" i="1"/>
  <c r="J796" i="1" s="1"/>
  <c r="H796" i="1" s="1"/>
  <c r="F796" i="1" s="1"/>
  <c r="M796" i="1"/>
  <c r="K796" i="1" s="1"/>
  <c r="I796" i="1" s="1"/>
  <c r="G796" i="1" s="1"/>
  <c r="L797" i="1"/>
  <c r="J797" i="1" s="1"/>
  <c r="H797" i="1" s="1"/>
  <c r="F797" i="1" s="1"/>
  <c r="M797" i="1"/>
  <c r="K797" i="1" s="1"/>
  <c r="I797" i="1" s="1"/>
  <c r="G797" i="1" s="1"/>
  <c r="L798" i="1"/>
  <c r="J798" i="1" s="1"/>
  <c r="H798" i="1" s="1"/>
  <c r="F798" i="1" s="1"/>
  <c r="M798" i="1"/>
  <c r="K798" i="1" s="1"/>
  <c r="I798" i="1" s="1"/>
  <c r="G798" i="1" s="1"/>
  <c r="L799" i="1"/>
  <c r="J799" i="1" s="1"/>
  <c r="H799" i="1" s="1"/>
  <c r="F799" i="1" s="1"/>
  <c r="M799" i="1"/>
  <c r="K799" i="1" s="1"/>
  <c r="I799" i="1" s="1"/>
  <c r="G799" i="1" s="1"/>
  <c r="L800" i="1"/>
  <c r="J800" i="1" s="1"/>
  <c r="H800" i="1" s="1"/>
  <c r="F800" i="1" s="1"/>
  <c r="M800" i="1"/>
  <c r="K800" i="1" s="1"/>
  <c r="I800" i="1" s="1"/>
  <c r="G800" i="1" s="1"/>
  <c r="L801" i="1"/>
  <c r="J801" i="1" s="1"/>
  <c r="H801" i="1" s="1"/>
  <c r="F801" i="1" s="1"/>
  <c r="M801" i="1"/>
  <c r="K801" i="1" s="1"/>
  <c r="I801" i="1" s="1"/>
  <c r="G801" i="1" s="1"/>
  <c r="L802" i="1"/>
  <c r="J802" i="1" s="1"/>
  <c r="H802" i="1" s="1"/>
  <c r="F802" i="1" s="1"/>
  <c r="M802" i="1"/>
  <c r="K802" i="1" s="1"/>
  <c r="I802" i="1" s="1"/>
  <c r="G802" i="1" s="1"/>
  <c r="L803" i="1"/>
  <c r="J803" i="1" s="1"/>
  <c r="H803" i="1" s="1"/>
  <c r="F803" i="1" s="1"/>
  <c r="M803" i="1"/>
  <c r="K803" i="1" s="1"/>
  <c r="I803" i="1" s="1"/>
  <c r="G803" i="1" s="1"/>
  <c r="L804" i="1"/>
  <c r="J804" i="1" s="1"/>
  <c r="H804" i="1" s="1"/>
  <c r="F804" i="1" s="1"/>
  <c r="M804" i="1"/>
  <c r="K804" i="1" s="1"/>
  <c r="I804" i="1" s="1"/>
  <c r="G804" i="1" s="1"/>
  <c r="L805" i="1"/>
  <c r="J805" i="1" s="1"/>
  <c r="H805" i="1" s="1"/>
  <c r="F805" i="1" s="1"/>
  <c r="M805" i="1"/>
  <c r="K805" i="1" s="1"/>
  <c r="I805" i="1" s="1"/>
  <c r="G805" i="1" s="1"/>
  <c r="L806" i="1"/>
  <c r="J806" i="1" s="1"/>
  <c r="H806" i="1" s="1"/>
  <c r="F806" i="1" s="1"/>
  <c r="M806" i="1"/>
  <c r="K806" i="1" s="1"/>
  <c r="I806" i="1" s="1"/>
  <c r="G806" i="1" s="1"/>
  <c r="L807" i="1"/>
  <c r="J807" i="1" s="1"/>
  <c r="H807" i="1" s="1"/>
  <c r="F807" i="1" s="1"/>
  <c r="M807" i="1"/>
  <c r="K807" i="1" s="1"/>
  <c r="I807" i="1" s="1"/>
  <c r="G807" i="1" s="1"/>
  <c r="L808" i="1"/>
  <c r="J808" i="1" s="1"/>
  <c r="H808" i="1" s="1"/>
  <c r="F808" i="1" s="1"/>
  <c r="M808" i="1"/>
  <c r="K808" i="1" s="1"/>
  <c r="I808" i="1" s="1"/>
  <c r="G808" i="1" s="1"/>
  <c r="L809" i="1"/>
  <c r="J809" i="1" s="1"/>
  <c r="H809" i="1" s="1"/>
  <c r="F809" i="1" s="1"/>
  <c r="M809" i="1"/>
  <c r="K809" i="1" s="1"/>
  <c r="I809" i="1" s="1"/>
  <c r="G809" i="1" s="1"/>
  <c r="L810" i="1"/>
  <c r="J810" i="1" s="1"/>
  <c r="H810" i="1" s="1"/>
  <c r="F810" i="1" s="1"/>
  <c r="M810" i="1"/>
  <c r="K810" i="1" s="1"/>
  <c r="I810" i="1" s="1"/>
  <c r="G810" i="1" s="1"/>
  <c r="L811" i="1"/>
  <c r="J811" i="1" s="1"/>
  <c r="H811" i="1" s="1"/>
  <c r="F811" i="1" s="1"/>
  <c r="M811" i="1"/>
  <c r="K811" i="1" s="1"/>
  <c r="I811" i="1" s="1"/>
  <c r="G811" i="1" s="1"/>
  <c r="L812" i="1"/>
  <c r="J812" i="1" s="1"/>
  <c r="H812" i="1" s="1"/>
  <c r="F812" i="1" s="1"/>
  <c r="M812" i="1"/>
  <c r="K812" i="1" s="1"/>
  <c r="I812" i="1" s="1"/>
  <c r="G812" i="1" s="1"/>
  <c r="L813" i="1"/>
  <c r="J813" i="1" s="1"/>
  <c r="H813" i="1" s="1"/>
  <c r="F813" i="1" s="1"/>
  <c r="M813" i="1"/>
  <c r="K813" i="1" s="1"/>
  <c r="I813" i="1" s="1"/>
  <c r="G813" i="1" s="1"/>
  <c r="L814" i="1"/>
  <c r="J814" i="1" s="1"/>
  <c r="H814" i="1" s="1"/>
  <c r="F814" i="1" s="1"/>
  <c r="M814" i="1"/>
  <c r="K814" i="1" s="1"/>
  <c r="I814" i="1" s="1"/>
  <c r="G814" i="1" s="1"/>
  <c r="L815" i="1"/>
  <c r="J815" i="1" s="1"/>
  <c r="H815" i="1" s="1"/>
  <c r="F815" i="1" s="1"/>
  <c r="M815" i="1"/>
  <c r="K815" i="1" s="1"/>
  <c r="I815" i="1" s="1"/>
  <c r="G815" i="1" s="1"/>
  <c r="L816" i="1"/>
  <c r="J816" i="1" s="1"/>
  <c r="H816" i="1" s="1"/>
  <c r="F816" i="1" s="1"/>
  <c r="M816" i="1"/>
  <c r="K816" i="1" s="1"/>
  <c r="I816" i="1" s="1"/>
  <c r="G816" i="1" s="1"/>
  <c r="L817" i="1"/>
  <c r="J817" i="1" s="1"/>
  <c r="H817" i="1" s="1"/>
  <c r="F817" i="1" s="1"/>
  <c r="M817" i="1"/>
  <c r="K817" i="1" s="1"/>
  <c r="I817" i="1" s="1"/>
  <c r="G817" i="1" s="1"/>
  <c r="L818" i="1"/>
  <c r="J818" i="1" s="1"/>
  <c r="H818" i="1" s="1"/>
  <c r="F818" i="1" s="1"/>
  <c r="M818" i="1"/>
  <c r="K818" i="1" s="1"/>
  <c r="I818" i="1" s="1"/>
  <c r="G818" i="1" s="1"/>
  <c r="L819" i="1"/>
  <c r="J819" i="1" s="1"/>
  <c r="H819" i="1" s="1"/>
  <c r="F819" i="1" s="1"/>
  <c r="M819" i="1"/>
  <c r="K819" i="1" s="1"/>
  <c r="I819" i="1" s="1"/>
  <c r="G819" i="1" s="1"/>
  <c r="L820" i="1"/>
  <c r="J820" i="1" s="1"/>
  <c r="H820" i="1" s="1"/>
  <c r="F820" i="1" s="1"/>
  <c r="M820" i="1"/>
  <c r="K820" i="1" s="1"/>
  <c r="I820" i="1" s="1"/>
  <c r="G820" i="1" s="1"/>
  <c r="L821" i="1"/>
  <c r="J821" i="1" s="1"/>
  <c r="H821" i="1" s="1"/>
  <c r="F821" i="1" s="1"/>
  <c r="M821" i="1"/>
  <c r="K821" i="1" s="1"/>
  <c r="I821" i="1" s="1"/>
  <c r="G821" i="1" s="1"/>
  <c r="L822" i="1"/>
  <c r="J822" i="1" s="1"/>
  <c r="H822" i="1" s="1"/>
  <c r="F822" i="1" s="1"/>
  <c r="M822" i="1"/>
  <c r="K822" i="1" s="1"/>
  <c r="I822" i="1" s="1"/>
  <c r="G822" i="1" s="1"/>
  <c r="L823" i="1"/>
  <c r="J823" i="1" s="1"/>
  <c r="H823" i="1" s="1"/>
  <c r="F823" i="1" s="1"/>
  <c r="M823" i="1"/>
  <c r="K823" i="1" s="1"/>
  <c r="I823" i="1" s="1"/>
  <c r="G823" i="1" s="1"/>
  <c r="L824" i="1"/>
  <c r="J824" i="1" s="1"/>
  <c r="H824" i="1" s="1"/>
  <c r="F824" i="1" s="1"/>
  <c r="M824" i="1"/>
  <c r="K824" i="1" s="1"/>
  <c r="I824" i="1" s="1"/>
  <c r="G824" i="1" s="1"/>
  <c r="L825" i="1"/>
  <c r="J825" i="1" s="1"/>
  <c r="H825" i="1" s="1"/>
  <c r="F825" i="1" s="1"/>
  <c r="M825" i="1"/>
  <c r="K825" i="1" s="1"/>
  <c r="I825" i="1" s="1"/>
  <c r="G825" i="1" s="1"/>
  <c r="L826" i="1"/>
  <c r="J826" i="1" s="1"/>
  <c r="H826" i="1" s="1"/>
  <c r="F826" i="1" s="1"/>
  <c r="M826" i="1"/>
  <c r="K826" i="1" s="1"/>
  <c r="I826" i="1" s="1"/>
  <c r="G826" i="1" s="1"/>
  <c r="L827" i="1"/>
  <c r="J827" i="1" s="1"/>
  <c r="H827" i="1" s="1"/>
  <c r="F827" i="1" s="1"/>
  <c r="M827" i="1"/>
  <c r="K827" i="1" s="1"/>
  <c r="I827" i="1" s="1"/>
  <c r="G827" i="1" s="1"/>
  <c r="L828" i="1"/>
  <c r="J828" i="1" s="1"/>
  <c r="H828" i="1" s="1"/>
  <c r="F828" i="1" s="1"/>
  <c r="M828" i="1"/>
  <c r="K828" i="1" s="1"/>
  <c r="I828" i="1" s="1"/>
  <c r="G828" i="1" s="1"/>
  <c r="J829" i="1"/>
  <c r="H829" i="1" s="1"/>
  <c r="F829" i="1" s="1"/>
  <c r="L829" i="1"/>
  <c r="M829" i="1"/>
  <c r="K829" i="1" s="1"/>
  <c r="I829" i="1" s="1"/>
  <c r="G829" i="1" s="1"/>
  <c r="L830" i="1"/>
  <c r="J830" i="1" s="1"/>
  <c r="H830" i="1" s="1"/>
  <c r="F830" i="1" s="1"/>
  <c r="M830" i="1"/>
  <c r="K830" i="1" s="1"/>
  <c r="I830" i="1" s="1"/>
  <c r="G830" i="1" s="1"/>
  <c r="L831" i="1"/>
  <c r="J831" i="1" s="1"/>
  <c r="H831" i="1" s="1"/>
  <c r="F831" i="1" s="1"/>
  <c r="M831" i="1"/>
  <c r="K831" i="1" s="1"/>
  <c r="I831" i="1" s="1"/>
  <c r="G831" i="1" s="1"/>
  <c r="L832" i="1"/>
  <c r="J832" i="1" s="1"/>
  <c r="H832" i="1" s="1"/>
  <c r="F832" i="1" s="1"/>
  <c r="M832" i="1"/>
  <c r="K832" i="1" s="1"/>
  <c r="I832" i="1" s="1"/>
  <c r="G832" i="1" s="1"/>
  <c r="J833" i="1"/>
  <c r="H833" i="1" s="1"/>
  <c r="F833" i="1" s="1"/>
  <c r="L833" i="1"/>
  <c r="M833" i="1"/>
  <c r="K833" i="1" s="1"/>
  <c r="I833" i="1" s="1"/>
  <c r="G833" i="1" s="1"/>
  <c r="L834" i="1"/>
  <c r="J834" i="1" s="1"/>
  <c r="H834" i="1" s="1"/>
  <c r="F834" i="1" s="1"/>
  <c r="M834" i="1"/>
  <c r="K834" i="1" s="1"/>
  <c r="I834" i="1" s="1"/>
  <c r="G834" i="1" s="1"/>
  <c r="L835" i="1"/>
  <c r="J835" i="1" s="1"/>
  <c r="H835" i="1" s="1"/>
  <c r="F835" i="1" s="1"/>
  <c r="M835" i="1"/>
  <c r="K835" i="1" s="1"/>
  <c r="I835" i="1" s="1"/>
  <c r="G835" i="1" s="1"/>
  <c r="L836" i="1"/>
  <c r="J836" i="1" s="1"/>
  <c r="H836" i="1" s="1"/>
  <c r="F836" i="1" s="1"/>
  <c r="M836" i="1"/>
  <c r="K836" i="1" s="1"/>
  <c r="I836" i="1" s="1"/>
  <c r="G836" i="1" s="1"/>
  <c r="J837" i="1"/>
  <c r="H837" i="1" s="1"/>
  <c r="F837" i="1" s="1"/>
  <c r="L837" i="1"/>
  <c r="M837" i="1"/>
  <c r="K837" i="1" s="1"/>
  <c r="I837" i="1" s="1"/>
  <c r="G837" i="1" s="1"/>
  <c r="L838" i="1"/>
  <c r="J838" i="1" s="1"/>
  <c r="H838" i="1" s="1"/>
  <c r="F838" i="1" s="1"/>
  <c r="M838" i="1"/>
  <c r="K838" i="1" s="1"/>
  <c r="I838" i="1" s="1"/>
  <c r="G838" i="1" s="1"/>
  <c r="L839" i="1"/>
  <c r="J839" i="1" s="1"/>
  <c r="H839" i="1" s="1"/>
  <c r="F839" i="1" s="1"/>
  <c r="M839" i="1"/>
  <c r="K839" i="1" s="1"/>
  <c r="I839" i="1" s="1"/>
  <c r="G839" i="1" s="1"/>
  <c r="L840" i="1"/>
  <c r="J840" i="1" s="1"/>
  <c r="H840" i="1" s="1"/>
  <c r="F840" i="1" s="1"/>
  <c r="M840" i="1"/>
  <c r="K840" i="1" s="1"/>
  <c r="I840" i="1" s="1"/>
  <c r="G840" i="1" s="1"/>
  <c r="J841" i="1"/>
  <c r="H841" i="1" s="1"/>
  <c r="F841" i="1" s="1"/>
  <c r="L841" i="1"/>
  <c r="M841" i="1"/>
  <c r="K841" i="1" s="1"/>
  <c r="I841" i="1" s="1"/>
  <c r="G841" i="1" s="1"/>
  <c r="L842" i="1"/>
  <c r="J842" i="1" s="1"/>
  <c r="H842" i="1" s="1"/>
  <c r="F842" i="1" s="1"/>
  <c r="M842" i="1"/>
  <c r="K842" i="1" s="1"/>
  <c r="I842" i="1" s="1"/>
  <c r="G842" i="1" s="1"/>
  <c r="L843" i="1"/>
  <c r="J843" i="1" s="1"/>
  <c r="H843" i="1" s="1"/>
  <c r="F843" i="1" s="1"/>
  <c r="M843" i="1"/>
  <c r="K843" i="1" s="1"/>
  <c r="I843" i="1" s="1"/>
  <c r="G843" i="1" s="1"/>
  <c r="L844" i="1"/>
  <c r="J844" i="1" s="1"/>
  <c r="H844" i="1" s="1"/>
  <c r="F844" i="1" s="1"/>
  <c r="M844" i="1"/>
  <c r="K844" i="1" s="1"/>
  <c r="I844" i="1" s="1"/>
  <c r="G844" i="1" s="1"/>
  <c r="J845" i="1"/>
  <c r="H845" i="1" s="1"/>
  <c r="F845" i="1" s="1"/>
  <c r="L845" i="1"/>
  <c r="M845" i="1"/>
  <c r="K845" i="1" s="1"/>
  <c r="I845" i="1" s="1"/>
  <c r="G845" i="1" s="1"/>
  <c r="L846" i="1"/>
  <c r="J846" i="1" s="1"/>
  <c r="H846" i="1" s="1"/>
  <c r="F846" i="1" s="1"/>
  <c r="M846" i="1"/>
  <c r="K846" i="1" s="1"/>
  <c r="I846" i="1" s="1"/>
  <c r="G846" i="1" s="1"/>
  <c r="L847" i="1"/>
  <c r="J847" i="1" s="1"/>
  <c r="H847" i="1" s="1"/>
  <c r="F847" i="1" s="1"/>
  <c r="M847" i="1"/>
  <c r="K847" i="1" s="1"/>
  <c r="I847" i="1" s="1"/>
  <c r="G847" i="1" s="1"/>
  <c r="L848" i="1"/>
  <c r="J848" i="1" s="1"/>
  <c r="H848" i="1" s="1"/>
  <c r="F848" i="1" s="1"/>
  <c r="M848" i="1"/>
  <c r="K848" i="1" s="1"/>
  <c r="I848" i="1" s="1"/>
  <c r="G848" i="1" s="1"/>
  <c r="J849" i="1"/>
  <c r="H849" i="1" s="1"/>
  <c r="F849" i="1" s="1"/>
  <c r="L849" i="1"/>
  <c r="M849" i="1"/>
  <c r="K849" i="1" s="1"/>
  <c r="I849" i="1" s="1"/>
  <c r="G849" i="1" s="1"/>
  <c r="L850" i="1"/>
  <c r="J850" i="1" s="1"/>
  <c r="H850" i="1" s="1"/>
  <c r="F850" i="1" s="1"/>
  <c r="M850" i="1"/>
  <c r="K850" i="1" s="1"/>
  <c r="I850" i="1" s="1"/>
  <c r="G850" i="1" s="1"/>
  <c r="L851" i="1"/>
  <c r="J851" i="1" s="1"/>
  <c r="H851" i="1" s="1"/>
  <c r="F851" i="1" s="1"/>
  <c r="M851" i="1"/>
  <c r="K851" i="1" s="1"/>
  <c r="I851" i="1" s="1"/>
  <c r="G851" i="1" s="1"/>
  <c r="L852" i="1"/>
  <c r="J852" i="1" s="1"/>
  <c r="H852" i="1" s="1"/>
  <c r="F852" i="1" s="1"/>
  <c r="M852" i="1"/>
  <c r="K852" i="1" s="1"/>
  <c r="I852" i="1" s="1"/>
  <c r="G852" i="1" s="1"/>
  <c r="J853" i="1"/>
  <c r="H853" i="1" s="1"/>
  <c r="F853" i="1" s="1"/>
  <c r="L853" i="1"/>
  <c r="M853" i="1"/>
  <c r="K853" i="1" s="1"/>
  <c r="I853" i="1" s="1"/>
  <c r="G853" i="1" s="1"/>
  <c r="L854" i="1"/>
  <c r="J854" i="1" s="1"/>
  <c r="H854" i="1" s="1"/>
  <c r="F854" i="1" s="1"/>
  <c r="M854" i="1"/>
  <c r="K854" i="1" s="1"/>
  <c r="I854" i="1" s="1"/>
  <c r="G854" i="1" s="1"/>
  <c r="L855" i="1"/>
  <c r="J855" i="1" s="1"/>
  <c r="H855" i="1" s="1"/>
  <c r="F855" i="1" s="1"/>
  <c r="M855" i="1"/>
  <c r="K855" i="1" s="1"/>
  <c r="I855" i="1" s="1"/>
  <c r="G855" i="1" s="1"/>
  <c r="L856" i="1"/>
  <c r="J856" i="1" s="1"/>
  <c r="H856" i="1" s="1"/>
  <c r="F856" i="1" s="1"/>
  <c r="M856" i="1"/>
  <c r="K856" i="1" s="1"/>
  <c r="I856" i="1" s="1"/>
  <c r="G856" i="1" s="1"/>
  <c r="J857" i="1"/>
  <c r="H857" i="1" s="1"/>
  <c r="F857" i="1" s="1"/>
  <c r="L857" i="1"/>
  <c r="M857" i="1"/>
  <c r="K857" i="1" s="1"/>
  <c r="I857" i="1" s="1"/>
  <c r="G857" i="1" s="1"/>
  <c r="L858" i="1"/>
  <c r="J858" i="1" s="1"/>
  <c r="H858" i="1" s="1"/>
  <c r="F858" i="1" s="1"/>
  <c r="M858" i="1"/>
  <c r="K858" i="1" s="1"/>
  <c r="I858" i="1" s="1"/>
  <c r="G858" i="1" s="1"/>
  <c r="L859" i="1"/>
  <c r="J859" i="1" s="1"/>
  <c r="H859" i="1" s="1"/>
  <c r="F859" i="1" s="1"/>
  <c r="M859" i="1"/>
  <c r="K859" i="1" s="1"/>
  <c r="I859" i="1" s="1"/>
  <c r="G859" i="1" s="1"/>
  <c r="L860" i="1"/>
  <c r="J860" i="1" s="1"/>
  <c r="H860" i="1" s="1"/>
  <c r="F860" i="1" s="1"/>
  <c r="M860" i="1"/>
  <c r="K860" i="1" s="1"/>
  <c r="I860" i="1" s="1"/>
  <c r="G860" i="1" s="1"/>
  <c r="J861" i="1"/>
  <c r="H861" i="1" s="1"/>
  <c r="F861" i="1" s="1"/>
  <c r="L861" i="1"/>
  <c r="M861" i="1"/>
  <c r="K861" i="1" s="1"/>
  <c r="I861" i="1" s="1"/>
  <c r="G861" i="1" s="1"/>
  <c r="L862" i="1"/>
  <c r="J862" i="1" s="1"/>
  <c r="H862" i="1" s="1"/>
  <c r="F862" i="1" s="1"/>
  <c r="M862" i="1"/>
  <c r="K862" i="1" s="1"/>
  <c r="I862" i="1" s="1"/>
  <c r="G862" i="1" s="1"/>
  <c r="L863" i="1"/>
  <c r="J863" i="1" s="1"/>
  <c r="H863" i="1" s="1"/>
  <c r="F863" i="1" s="1"/>
  <c r="M863" i="1"/>
  <c r="K863" i="1" s="1"/>
  <c r="I863" i="1" s="1"/>
  <c r="G863" i="1" s="1"/>
  <c r="L864" i="1"/>
  <c r="J864" i="1" s="1"/>
  <c r="H864" i="1" s="1"/>
  <c r="F864" i="1" s="1"/>
  <c r="M864" i="1"/>
  <c r="K864" i="1" s="1"/>
  <c r="I864" i="1" s="1"/>
  <c r="G864" i="1" s="1"/>
  <c r="J865" i="1"/>
  <c r="H865" i="1" s="1"/>
  <c r="F865" i="1" s="1"/>
  <c r="L865" i="1"/>
  <c r="M865" i="1"/>
  <c r="K865" i="1" s="1"/>
  <c r="I865" i="1" s="1"/>
  <c r="G865" i="1" s="1"/>
  <c r="L866" i="1"/>
  <c r="J866" i="1" s="1"/>
  <c r="H866" i="1" s="1"/>
  <c r="F866" i="1" s="1"/>
  <c r="M866" i="1"/>
  <c r="K866" i="1" s="1"/>
  <c r="I866" i="1" s="1"/>
  <c r="G866" i="1" s="1"/>
  <c r="L867" i="1"/>
  <c r="J867" i="1" s="1"/>
  <c r="H867" i="1" s="1"/>
  <c r="F867" i="1" s="1"/>
  <c r="M867" i="1"/>
  <c r="K867" i="1" s="1"/>
  <c r="I867" i="1" s="1"/>
  <c r="G867" i="1" s="1"/>
  <c r="L868" i="1"/>
  <c r="J868" i="1" s="1"/>
  <c r="H868" i="1" s="1"/>
  <c r="F868" i="1" s="1"/>
  <c r="M868" i="1"/>
  <c r="K868" i="1" s="1"/>
  <c r="I868" i="1" s="1"/>
  <c r="G868" i="1" s="1"/>
  <c r="J869" i="1"/>
  <c r="H869" i="1" s="1"/>
  <c r="F869" i="1" s="1"/>
  <c r="L869" i="1"/>
  <c r="M869" i="1"/>
  <c r="K869" i="1" s="1"/>
  <c r="I869" i="1" s="1"/>
  <c r="G869" i="1" s="1"/>
  <c r="L870" i="1"/>
  <c r="J870" i="1" s="1"/>
  <c r="H870" i="1" s="1"/>
  <c r="F870" i="1" s="1"/>
  <c r="M870" i="1"/>
  <c r="K870" i="1" s="1"/>
  <c r="I870" i="1" s="1"/>
  <c r="G870" i="1" s="1"/>
  <c r="L871" i="1"/>
  <c r="J871" i="1" s="1"/>
  <c r="H871" i="1" s="1"/>
  <c r="F871" i="1" s="1"/>
  <c r="M871" i="1"/>
  <c r="K871" i="1" s="1"/>
  <c r="I871" i="1" s="1"/>
  <c r="G871" i="1" s="1"/>
  <c r="L872" i="1"/>
  <c r="J872" i="1" s="1"/>
  <c r="H872" i="1" s="1"/>
  <c r="F872" i="1" s="1"/>
  <c r="M872" i="1"/>
  <c r="K872" i="1" s="1"/>
  <c r="I872" i="1" s="1"/>
  <c r="G872" i="1" s="1"/>
  <c r="J873" i="1"/>
  <c r="H873" i="1" s="1"/>
  <c r="F873" i="1" s="1"/>
  <c r="L873" i="1"/>
  <c r="M873" i="1"/>
  <c r="K873" i="1" s="1"/>
  <c r="I873" i="1" s="1"/>
  <c r="G873" i="1" s="1"/>
  <c r="L874" i="1"/>
  <c r="J874" i="1" s="1"/>
  <c r="H874" i="1" s="1"/>
  <c r="F874" i="1" s="1"/>
  <c r="M874" i="1"/>
  <c r="K874" i="1" s="1"/>
  <c r="I874" i="1" s="1"/>
  <c r="G874" i="1" s="1"/>
  <c r="L875" i="1"/>
  <c r="J875" i="1" s="1"/>
  <c r="H875" i="1" s="1"/>
  <c r="F875" i="1" s="1"/>
  <c r="M875" i="1"/>
  <c r="K875" i="1" s="1"/>
  <c r="I875" i="1" s="1"/>
  <c r="G875" i="1" s="1"/>
  <c r="L876" i="1"/>
  <c r="J876" i="1" s="1"/>
  <c r="H876" i="1" s="1"/>
  <c r="F876" i="1" s="1"/>
  <c r="M876" i="1"/>
  <c r="K876" i="1" s="1"/>
  <c r="I876" i="1" s="1"/>
  <c r="G876" i="1" s="1"/>
  <c r="L877" i="1"/>
  <c r="J877" i="1" s="1"/>
  <c r="H877" i="1" s="1"/>
  <c r="F877" i="1" s="1"/>
  <c r="M877" i="1"/>
  <c r="K877" i="1" s="1"/>
  <c r="I877" i="1" s="1"/>
  <c r="G877" i="1" s="1"/>
  <c r="L878" i="1"/>
  <c r="J878" i="1" s="1"/>
  <c r="H878" i="1" s="1"/>
  <c r="F878" i="1" s="1"/>
  <c r="M878" i="1"/>
  <c r="K878" i="1" s="1"/>
  <c r="I878" i="1" s="1"/>
  <c r="G878" i="1" s="1"/>
  <c r="L879" i="1"/>
  <c r="J879" i="1" s="1"/>
  <c r="H879" i="1" s="1"/>
  <c r="F879" i="1" s="1"/>
  <c r="M879" i="1"/>
  <c r="K879" i="1" s="1"/>
  <c r="I879" i="1" s="1"/>
  <c r="G879" i="1" s="1"/>
  <c r="L880" i="1"/>
  <c r="J880" i="1" s="1"/>
  <c r="H880" i="1" s="1"/>
  <c r="F880" i="1" s="1"/>
  <c r="M880" i="1"/>
  <c r="K880" i="1" s="1"/>
  <c r="I880" i="1" s="1"/>
  <c r="G880" i="1" s="1"/>
  <c r="L881" i="1"/>
  <c r="J881" i="1" s="1"/>
  <c r="H881" i="1" s="1"/>
  <c r="F881" i="1" s="1"/>
  <c r="M881" i="1"/>
  <c r="K881" i="1" s="1"/>
  <c r="I881" i="1" s="1"/>
  <c r="G881" i="1" s="1"/>
  <c r="L882" i="1"/>
  <c r="J882" i="1" s="1"/>
  <c r="H882" i="1" s="1"/>
  <c r="F882" i="1" s="1"/>
  <c r="M882" i="1"/>
  <c r="K882" i="1" s="1"/>
  <c r="I882" i="1" s="1"/>
  <c r="G882" i="1" s="1"/>
  <c r="L883" i="1"/>
  <c r="J883" i="1" s="1"/>
  <c r="H883" i="1" s="1"/>
  <c r="F883" i="1" s="1"/>
  <c r="M883" i="1"/>
  <c r="K883" i="1" s="1"/>
  <c r="I883" i="1" s="1"/>
  <c r="G883" i="1" s="1"/>
  <c r="L884" i="1"/>
  <c r="J884" i="1" s="1"/>
  <c r="H884" i="1" s="1"/>
  <c r="F884" i="1" s="1"/>
  <c r="M884" i="1"/>
  <c r="K884" i="1" s="1"/>
  <c r="I884" i="1" s="1"/>
  <c r="G884" i="1" s="1"/>
  <c r="L885" i="1"/>
  <c r="J885" i="1" s="1"/>
  <c r="H885" i="1" s="1"/>
  <c r="F885" i="1" s="1"/>
  <c r="M885" i="1"/>
  <c r="K885" i="1" s="1"/>
  <c r="I885" i="1" s="1"/>
  <c r="G885" i="1" s="1"/>
  <c r="L886" i="1"/>
  <c r="J886" i="1" s="1"/>
  <c r="H886" i="1" s="1"/>
  <c r="F886" i="1" s="1"/>
  <c r="M886" i="1"/>
  <c r="K886" i="1" s="1"/>
  <c r="I886" i="1" s="1"/>
  <c r="G886" i="1" s="1"/>
  <c r="L887" i="1"/>
  <c r="J887" i="1" s="1"/>
  <c r="H887" i="1" s="1"/>
  <c r="F887" i="1" s="1"/>
  <c r="M887" i="1"/>
  <c r="K887" i="1" s="1"/>
  <c r="I887" i="1" s="1"/>
  <c r="G887" i="1" s="1"/>
  <c r="L888" i="1"/>
  <c r="J888" i="1" s="1"/>
  <c r="H888" i="1" s="1"/>
  <c r="F888" i="1" s="1"/>
  <c r="M888" i="1"/>
  <c r="K888" i="1" s="1"/>
  <c r="I888" i="1" s="1"/>
  <c r="G888" i="1" s="1"/>
  <c r="L889" i="1"/>
  <c r="J889" i="1" s="1"/>
  <c r="H889" i="1" s="1"/>
  <c r="F889" i="1" s="1"/>
  <c r="M889" i="1"/>
  <c r="K889" i="1" s="1"/>
  <c r="I889" i="1" s="1"/>
  <c r="G889" i="1" s="1"/>
  <c r="L890" i="1"/>
  <c r="J890" i="1" s="1"/>
  <c r="H890" i="1" s="1"/>
  <c r="F890" i="1" s="1"/>
  <c r="M890" i="1"/>
  <c r="K890" i="1" s="1"/>
  <c r="I890" i="1" s="1"/>
  <c r="G890" i="1" s="1"/>
  <c r="L891" i="1"/>
  <c r="J891" i="1" s="1"/>
  <c r="H891" i="1" s="1"/>
  <c r="F891" i="1" s="1"/>
  <c r="M891" i="1"/>
  <c r="K891" i="1" s="1"/>
  <c r="I891" i="1" s="1"/>
  <c r="G891" i="1" s="1"/>
  <c r="L892" i="1"/>
  <c r="J892" i="1" s="1"/>
  <c r="H892" i="1" s="1"/>
  <c r="F892" i="1" s="1"/>
  <c r="M892" i="1"/>
  <c r="K892" i="1" s="1"/>
  <c r="I892" i="1" s="1"/>
  <c r="G892" i="1" s="1"/>
  <c r="L893" i="1"/>
  <c r="J893" i="1" s="1"/>
  <c r="H893" i="1" s="1"/>
  <c r="F893" i="1" s="1"/>
  <c r="M893" i="1"/>
  <c r="K893" i="1" s="1"/>
  <c r="I893" i="1" s="1"/>
  <c r="G893" i="1" s="1"/>
  <c r="L894" i="1"/>
  <c r="J894" i="1" s="1"/>
  <c r="H894" i="1" s="1"/>
  <c r="F894" i="1" s="1"/>
  <c r="M894" i="1"/>
  <c r="K894" i="1" s="1"/>
  <c r="I894" i="1" s="1"/>
  <c r="G894" i="1" s="1"/>
  <c r="L895" i="1"/>
  <c r="J895" i="1" s="1"/>
  <c r="H895" i="1" s="1"/>
  <c r="F895" i="1" s="1"/>
  <c r="M895" i="1"/>
  <c r="K895" i="1" s="1"/>
  <c r="I895" i="1" s="1"/>
  <c r="G895" i="1" s="1"/>
  <c r="L896" i="1"/>
  <c r="J896" i="1" s="1"/>
  <c r="H896" i="1" s="1"/>
  <c r="F896" i="1" s="1"/>
  <c r="M896" i="1"/>
  <c r="K896" i="1" s="1"/>
  <c r="I896" i="1" s="1"/>
  <c r="G896" i="1" s="1"/>
  <c r="L897" i="1"/>
  <c r="J897" i="1" s="1"/>
  <c r="H897" i="1" s="1"/>
  <c r="F897" i="1" s="1"/>
  <c r="M897" i="1"/>
  <c r="K897" i="1" s="1"/>
  <c r="I897" i="1" s="1"/>
  <c r="G897" i="1" s="1"/>
  <c r="L898" i="1"/>
  <c r="J898" i="1" s="1"/>
  <c r="H898" i="1" s="1"/>
  <c r="F898" i="1" s="1"/>
  <c r="M898" i="1"/>
  <c r="K898" i="1" s="1"/>
  <c r="I898" i="1" s="1"/>
  <c r="G898" i="1" s="1"/>
  <c r="L899" i="1"/>
  <c r="J899" i="1" s="1"/>
  <c r="H899" i="1" s="1"/>
  <c r="F899" i="1" s="1"/>
  <c r="M899" i="1"/>
  <c r="K899" i="1" s="1"/>
  <c r="I899" i="1" s="1"/>
  <c r="G899" i="1" s="1"/>
  <c r="L900" i="1"/>
  <c r="J900" i="1" s="1"/>
  <c r="H900" i="1" s="1"/>
  <c r="F900" i="1" s="1"/>
  <c r="M900" i="1"/>
  <c r="K900" i="1" s="1"/>
  <c r="I900" i="1" s="1"/>
  <c r="G900" i="1" s="1"/>
  <c r="L901" i="1"/>
  <c r="J901" i="1" s="1"/>
  <c r="H901" i="1" s="1"/>
  <c r="F901" i="1" s="1"/>
  <c r="M901" i="1"/>
  <c r="K901" i="1" s="1"/>
  <c r="I901" i="1" s="1"/>
  <c r="G901" i="1" s="1"/>
  <c r="L902" i="1"/>
  <c r="J902" i="1" s="1"/>
  <c r="H902" i="1" s="1"/>
  <c r="F902" i="1" s="1"/>
  <c r="M902" i="1"/>
  <c r="K902" i="1" s="1"/>
  <c r="I902" i="1" s="1"/>
  <c r="G902" i="1" s="1"/>
  <c r="L903" i="1"/>
  <c r="J903" i="1" s="1"/>
  <c r="H903" i="1" s="1"/>
  <c r="F903" i="1" s="1"/>
  <c r="M903" i="1"/>
  <c r="K903" i="1" s="1"/>
  <c r="I903" i="1" s="1"/>
  <c r="G903" i="1" s="1"/>
  <c r="L904" i="1"/>
  <c r="J904" i="1" s="1"/>
  <c r="H904" i="1" s="1"/>
  <c r="F904" i="1" s="1"/>
  <c r="M904" i="1"/>
  <c r="K904" i="1" s="1"/>
  <c r="I904" i="1" s="1"/>
  <c r="G904" i="1" s="1"/>
  <c r="L905" i="1"/>
  <c r="J905" i="1" s="1"/>
  <c r="H905" i="1" s="1"/>
  <c r="F905" i="1" s="1"/>
  <c r="M905" i="1"/>
  <c r="K905" i="1" s="1"/>
  <c r="I905" i="1" s="1"/>
  <c r="G905" i="1" s="1"/>
  <c r="L906" i="1"/>
  <c r="J906" i="1" s="1"/>
  <c r="H906" i="1" s="1"/>
  <c r="F906" i="1" s="1"/>
  <c r="M906" i="1"/>
  <c r="K906" i="1" s="1"/>
  <c r="I906" i="1" s="1"/>
  <c r="G906" i="1" s="1"/>
  <c r="L907" i="1"/>
  <c r="J907" i="1" s="1"/>
  <c r="H907" i="1" s="1"/>
  <c r="F907" i="1" s="1"/>
  <c r="M907" i="1"/>
  <c r="K907" i="1" s="1"/>
  <c r="I907" i="1" s="1"/>
  <c r="G907" i="1" s="1"/>
  <c r="L908" i="1"/>
  <c r="J908" i="1" s="1"/>
  <c r="H908" i="1" s="1"/>
  <c r="F908" i="1" s="1"/>
  <c r="M908" i="1"/>
  <c r="K908" i="1" s="1"/>
  <c r="I908" i="1" s="1"/>
  <c r="G908" i="1" s="1"/>
  <c r="L909" i="1"/>
  <c r="J909" i="1" s="1"/>
  <c r="H909" i="1" s="1"/>
  <c r="F909" i="1" s="1"/>
  <c r="M909" i="1"/>
  <c r="K909" i="1" s="1"/>
  <c r="I909" i="1" s="1"/>
  <c r="G909" i="1" s="1"/>
  <c r="L910" i="1"/>
  <c r="J910" i="1" s="1"/>
  <c r="H910" i="1" s="1"/>
  <c r="F910" i="1" s="1"/>
  <c r="M910" i="1"/>
  <c r="K910" i="1" s="1"/>
  <c r="I910" i="1" s="1"/>
  <c r="G910" i="1" s="1"/>
  <c r="L911" i="1"/>
  <c r="J911" i="1" s="1"/>
  <c r="H911" i="1" s="1"/>
  <c r="F911" i="1" s="1"/>
  <c r="M911" i="1"/>
  <c r="K911" i="1" s="1"/>
  <c r="I911" i="1" s="1"/>
  <c r="G911" i="1" s="1"/>
  <c r="L912" i="1"/>
  <c r="J912" i="1" s="1"/>
  <c r="H912" i="1" s="1"/>
  <c r="F912" i="1" s="1"/>
  <c r="M912" i="1"/>
  <c r="K912" i="1" s="1"/>
  <c r="I912" i="1" s="1"/>
  <c r="G912" i="1" s="1"/>
  <c r="L913" i="1"/>
  <c r="J913" i="1" s="1"/>
  <c r="H913" i="1" s="1"/>
  <c r="F913" i="1" s="1"/>
  <c r="M913" i="1"/>
  <c r="K913" i="1" s="1"/>
  <c r="I913" i="1" s="1"/>
  <c r="G913" i="1" s="1"/>
  <c r="L914" i="1"/>
  <c r="J914" i="1" s="1"/>
  <c r="H914" i="1" s="1"/>
  <c r="F914" i="1" s="1"/>
  <c r="M914" i="1"/>
  <c r="K914" i="1" s="1"/>
  <c r="I914" i="1" s="1"/>
  <c r="G914" i="1" s="1"/>
  <c r="L915" i="1"/>
  <c r="J915" i="1" s="1"/>
  <c r="H915" i="1" s="1"/>
  <c r="F915" i="1" s="1"/>
  <c r="M915" i="1"/>
  <c r="K915" i="1" s="1"/>
  <c r="I915" i="1" s="1"/>
  <c r="G915" i="1" s="1"/>
  <c r="L916" i="1"/>
  <c r="J916" i="1" s="1"/>
  <c r="H916" i="1" s="1"/>
  <c r="F916" i="1" s="1"/>
  <c r="M916" i="1"/>
  <c r="K916" i="1" s="1"/>
  <c r="I916" i="1" s="1"/>
  <c r="G916" i="1" s="1"/>
  <c r="L917" i="1"/>
  <c r="J917" i="1" s="1"/>
  <c r="H917" i="1" s="1"/>
  <c r="F917" i="1" s="1"/>
  <c r="M917" i="1"/>
  <c r="K917" i="1" s="1"/>
  <c r="I917" i="1" s="1"/>
  <c r="G917" i="1" s="1"/>
  <c r="L918" i="1"/>
  <c r="J918" i="1" s="1"/>
  <c r="H918" i="1" s="1"/>
  <c r="F918" i="1" s="1"/>
  <c r="M918" i="1"/>
  <c r="K918" i="1" s="1"/>
  <c r="I918" i="1" s="1"/>
  <c r="G918" i="1" s="1"/>
  <c r="L919" i="1"/>
  <c r="J919" i="1" s="1"/>
  <c r="H919" i="1" s="1"/>
  <c r="F919" i="1" s="1"/>
  <c r="M919" i="1"/>
  <c r="K919" i="1" s="1"/>
  <c r="I919" i="1" s="1"/>
  <c r="G919" i="1" s="1"/>
  <c r="L920" i="1"/>
  <c r="J920" i="1" s="1"/>
  <c r="H920" i="1" s="1"/>
  <c r="F920" i="1" s="1"/>
  <c r="M920" i="1"/>
  <c r="K920" i="1" s="1"/>
  <c r="I920" i="1" s="1"/>
  <c r="G920" i="1" s="1"/>
  <c r="L921" i="1"/>
  <c r="J921" i="1" s="1"/>
  <c r="H921" i="1" s="1"/>
  <c r="F921" i="1" s="1"/>
  <c r="M921" i="1"/>
  <c r="K921" i="1" s="1"/>
  <c r="I921" i="1" s="1"/>
  <c r="G921" i="1" s="1"/>
  <c r="L922" i="1"/>
  <c r="J922" i="1" s="1"/>
  <c r="H922" i="1" s="1"/>
  <c r="F922" i="1" s="1"/>
  <c r="M922" i="1"/>
  <c r="K922" i="1" s="1"/>
  <c r="I922" i="1" s="1"/>
  <c r="G922" i="1" s="1"/>
  <c r="L923" i="1"/>
  <c r="J923" i="1" s="1"/>
  <c r="H923" i="1" s="1"/>
  <c r="F923" i="1" s="1"/>
  <c r="M923" i="1"/>
  <c r="K923" i="1" s="1"/>
  <c r="I923" i="1" s="1"/>
  <c r="G923" i="1" s="1"/>
  <c r="L924" i="1"/>
  <c r="J924" i="1" s="1"/>
  <c r="H924" i="1" s="1"/>
  <c r="F924" i="1" s="1"/>
  <c r="M924" i="1"/>
  <c r="K924" i="1" s="1"/>
  <c r="I924" i="1" s="1"/>
  <c r="G924" i="1" s="1"/>
  <c r="L925" i="1"/>
  <c r="J925" i="1" s="1"/>
  <c r="H925" i="1" s="1"/>
  <c r="F925" i="1" s="1"/>
  <c r="M925" i="1"/>
  <c r="K925" i="1" s="1"/>
  <c r="I925" i="1" s="1"/>
  <c r="G925" i="1" s="1"/>
  <c r="L926" i="1"/>
  <c r="J926" i="1" s="1"/>
  <c r="H926" i="1" s="1"/>
  <c r="F926" i="1" s="1"/>
  <c r="M926" i="1"/>
  <c r="K926" i="1" s="1"/>
  <c r="I926" i="1" s="1"/>
  <c r="G926" i="1" s="1"/>
  <c r="L927" i="1"/>
  <c r="J927" i="1" s="1"/>
  <c r="H927" i="1" s="1"/>
  <c r="F927" i="1" s="1"/>
  <c r="M927" i="1"/>
  <c r="K927" i="1" s="1"/>
  <c r="I927" i="1" s="1"/>
  <c r="G927" i="1" s="1"/>
  <c r="L928" i="1"/>
  <c r="J928" i="1" s="1"/>
  <c r="H928" i="1" s="1"/>
  <c r="F928" i="1" s="1"/>
  <c r="M928" i="1"/>
  <c r="K928" i="1" s="1"/>
  <c r="I928" i="1" s="1"/>
  <c r="G928" i="1" s="1"/>
  <c r="L929" i="1"/>
  <c r="J929" i="1" s="1"/>
  <c r="H929" i="1" s="1"/>
  <c r="F929" i="1" s="1"/>
  <c r="M929" i="1"/>
  <c r="K929" i="1" s="1"/>
  <c r="I929" i="1" s="1"/>
  <c r="G929" i="1" s="1"/>
  <c r="L930" i="1"/>
  <c r="J930" i="1" s="1"/>
  <c r="H930" i="1" s="1"/>
  <c r="F930" i="1" s="1"/>
  <c r="M930" i="1"/>
  <c r="K930" i="1" s="1"/>
  <c r="I930" i="1" s="1"/>
  <c r="G930" i="1" s="1"/>
  <c r="L931" i="1"/>
  <c r="J931" i="1" s="1"/>
  <c r="H931" i="1" s="1"/>
  <c r="F931" i="1" s="1"/>
  <c r="M931" i="1"/>
  <c r="K931" i="1" s="1"/>
  <c r="I931" i="1" s="1"/>
  <c r="G931" i="1" s="1"/>
  <c r="L932" i="1"/>
  <c r="J932" i="1" s="1"/>
  <c r="H932" i="1" s="1"/>
  <c r="F932" i="1" s="1"/>
  <c r="M932" i="1"/>
  <c r="K932" i="1" s="1"/>
  <c r="I932" i="1" s="1"/>
  <c r="G932" i="1" s="1"/>
  <c r="L933" i="1"/>
  <c r="J933" i="1" s="1"/>
  <c r="H933" i="1" s="1"/>
  <c r="F933" i="1" s="1"/>
  <c r="M933" i="1"/>
  <c r="K933" i="1" s="1"/>
  <c r="I933" i="1" s="1"/>
  <c r="G933" i="1" s="1"/>
  <c r="L934" i="1"/>
  <c r="J934" i="1" s="1"/>
  <c r="H934" i="1" s="1"/>
  <c r="F934" i="1" s="1"/>
  <c r="M934" i="1"/>
  <c r="K934" i="1" s="1"/>
  <c r="I934" i="1" s="1"/>
  <c r="G934" i="1" s="1"/>
  <c r="L935" i="1"/>
  <c r="J935" i="1" s="1"/>
  <c r="H935" i="1" s="1"/>
  <c r="F935" i="1" s="1"/>
  <c r="M935" i="1"/>
  <c r="K935" i="1" s="1"/>
  <c r="I935" i="1" s="1"/>
  <c r="G935" i="1" s="1"/>
  <c r="L936" i="1"/>
  <c r="J936" i="1" s="1"/>
  <c r="H936" i="1" s="1"/>
  <c r="F936" i="1" s="1"/>
  <c r="M936" i="1"/>
  <c r="K936" i="1" s="1"/>
  <c r="I936" i="1" s="1"/>
  <c r="G936" i="1" s="1"/>
  <c r="L937" i="1"/>
  <c r="J937" i="1" s="1"/>
  <c r="H937" i="1" s="1"/>
  <c r="F937" i="1" s="1"/>
  <c r="M937" i="1"/>
  <c r="K937" i="1" s="1"/>
  <c r="I937" i="1" s="1"/>
  <c r="G937" i="1" s="1"/>
  <c r="L938" i="1"/>
  <c r="J938" i="1" s="1"/>
  <c r="H938" i="1" s="1"/>
  <c r="F938" i="1" s="1"/>
  <c r="M938" i="1"/>
  <c r="K938" i="1" s="1"/>
  <c r="I938" i="1" s="1"/>
  <c r="G938" i="1" s="1"/>
  <c r="L939" i="1"/>
  <c r="J939" i="1" s="1"/>
  <c r="H939" i="1" s="1"/>
  <c r="F939" i="1" s="1"/>
  <c r="M939" i="1"/>
  <c r="K939" i="1" s="1"/>
  <c r="I939" i="1" s="1"/>
  <c r="G939" i="1" s="1"/>
  <c r="L940" i="1"/>
  <c r="J940" i="1" s="1"/>
  <c r="H940" i="1" s="1"/>
  <c r="F940" i="1" s="1"/>
  <c r="M940" i="1"/>
  <c r="K940" i="1" s="1"/>
  <c r="I940" i="1" s="1"/>
  <c r="G940" i="1" s="1"/>
  <c r="L941" i="1"/>
  <c r="J941" i="1" s="1"/>
  <c r="H941" i="1" s="1"/>
  <c r="F941" i="1" s="1"/>
  <c r="M941" i="1"/>
  <c r="K941" i="1" s="1"/>
  <c r="I941" i="1" s="1"/>
  <c r="G941" i="1" s="1"/>
  <c r="L942" i="1"/>
  <c r="J942" i="1" s="1"/>
  <c r="H942" i="1" s="1"/>
  <c r="F942" i="1" s="1"/>
  <c r="M942" i="1"/>
  <c r="K942" i="1" s="1"/>
  <c r="I942" i="1" s="1"/>
  <c r="G942" i="1" s="1"/>
  <c r="L943" i="1"/>
  <c r="J943" i="1" s="1"/>
  <c r="H943" i="1" s="1"/>
  <c r="F943" i="1" s="1"/>
  <c r="M943" i="1"/>
  <c r="K943" i="1" s="1"/>
  <c r="I943" i="1" s="1"/>
  <c r="G943" i="1" s="1"/>
  <c r="L944" i="1"/>
  <c r="J944" i="1" s="1"/>
  <c r="H944" i="1" s="1"/>
  <c r="F944" i="1" s="1"/>
  <c r="M944" i="1"/>
  <c r="K944" i="1" s="1"/>
  <c r="I944" i="1" s="1"/>
  <c r="G944" i="1" s="1"/>
  <c r="L945" i="1"/>
  <c r="J945" i="1" s="1"/>
  <c r="H945" i="1" s="1"/>
  <c r="F945" i="1" s="1"/>
  <c r="M945" i="1"/>
  <c r="K945" i="1" s="1"/>
  <c r="I945" i="1" s="1"/>
  <c r="G945" i="1" s="1"/>
  <c r="L946" i="1"/>
  <c r="J946" i="1" s="1"/>
  <c r="H946" i="1" s="1"/>
  <c r="F946" i="1" s="1"/>
  <c r="M946" i="1"/>
  <c r="K946" i="1" s="1"/>
  <c r="I946" i="1" s="1"/>
  <c r="G946" i="1" s="1"/>
  <c r="L947" i="1"/>
  <c r="J947" i="1" s="1"/>
  <c r="H947" i="1" s="1"/>
  <c r="F947" i="1" s="1"/>
  <c r="M947" i="1"/>
  <c r="K947" i="1" s="1"/>
  <c r="I947" i="1" s="1"/>
  <c r="G947" i="1" s="1"/>
  <c r="L948" i="1"/>
  <c r="J948" i="1" s="1"/>
  <c r="H948" i="1" s="1"/>
  <c r="F948" i="1" s="1"/>
  <c r="M948" i="1"/>
  <c r="K948" i="1" s="1"/>
  <c r="I948" i="1" s="1"/>
  <c r="G948" i="1" s="1"/>
  <c r="L949" i="1"/>
  <c r="J949" i="1" s="1"/>
  <c r="H949" i="1" s="1"/>
  <c r="F949" i="1" s="1"/>
  <c r="M949" i="1"/>
  <c r="K949" i="1" s="1"/>
  <c r="I949" i="1" s="1"/>
  <c r="G949" i="1" s="1"/>
  <c r="L950" i="1"/>
  <c r="J950" i="1" s="1"/>
  <c r="H950" i="1" s="1"/>
  <c r="F950" i="1" s="1"/>
  <c r="M950" i="1"/>
  <c r="K950" i="1" s="1"/>
  <c r="I950" i="1" s="1"/>
  <c r="G950" i="1" s="1"/>
  <c r="L951" i="1"/>
  <c r="J951" i="1" s="1"/>
  <c r="H951" i="1" s="1"/>
  <c r="F951" i="1" s="1"/>
  <c r="M951" i="1"/>
  <c r="K951" i="1" s="1"/>
  <c r="I951" i="1" s="1"/>
  <c r="G951" i="1" s="1"/>
  <c r="L952" i="1"/>
  <c r="J952" i="1" s="1"/>
  <c r="H952" i="1" s="1"/>
  <c r="F952" i="1" s="1"/>
  <c r="M952" i="1"/>
  <c r="K952" i="1" s="1"/>
  <c r="I952" i="1" s="1"/>
  <c r="G952" i="1" s="1"/>
  <c r="L953" i="1"/>
  <c r="J953" i="1" s="1"/>
  <c r="H953" i="1" s="1"/>
  <c r="F953" i="1" s="1"/>
  <c r="M953" i="1"/>
  <c r="K953" i="1" s="1"/>
  <c r="I953" i="1" s="1"/>
  <c r="G953" i="1" s="1"/>
  <c r="L954" i="1"/>
  <c r="J954" i="1" s="1"/>
  <c r="H954" i="1" s="1"/>
  <c r="F954" i="1" s="1"/>
  <c r="M954" i="1"/>
  <c r="K954" i="1" s="1"/>
  <c r="I954" i="1" s="1"/>
  <c r="G954" i="1" s="1"/>
  <c r="L955" i="1"/>
  <c r="J955" i="1" s="1"/>
  <c r="H955" i="1" s="1"/>
  <c r="F955" i="1" s="1"/>
  <c r="M955" i="1"/>
  <c r="K955" i="1" s="1"/>
  <c r="I955" i="1" s="1"/>
  <c r="G955" i="1" s="1"/>
  <c r="L956" i="1"/>
  <c r="J956" i="1" s="1"/>
  <c r="H956" i="1" s="1"/>
  <c r="F956" i="1" s="1"/>
  <c r="M956" i="1"/>
  <c r="K956" i="1" s="1"/>
  <c r="I956" i="1" s="1"/>
  <c r="G956" i="1" s="1"/>
  <c r="L957" i="1"/>
  <c r="J957" i="1" s="1"/>
  <c r="H957" i="1" s="1"/>
  <c r="F957" i="1" s="1"/>
  <c r="M957" i="1"/>
  <c r="K957" i="1" s="1"/>
  <c r="I957" i="1" s="1"/>
  <c r="G957" i="1" s="1"/>
  <c r="L958" i="1"/>
  <c r="J958" i="1" s="1"/>
  <c r="H958" i="1" s="1"/>
  <c r="F958" i="1" s="1"/>
  <c r="M958" i="1"/>
  <c r="K958" i="1" s="1"/>
  <c r="I958" i="1" s="1"/>
  <c r="G958" i="1" s="1"/>
  <c r="L959" i="1"/>
  <c r="J959" i="1" s="1"/>
  <c r="H959" i="1" s="1"/>
  <c r="F959" i="1" s="1"/>
  <c r="M959" i="1"/>
  <c r="K959" i="1" s="1"/>
  <c r="I959" i="1" s="1"/>
  <c r="G959" i="1" s="1"/>
  <c r="L960" i="1"/>
  <c r="J960" i="1" s="1"/>
  <c r="H960" i="1" s="1"/>
  <c r="F960" i="1" s="1"/>
  <c r="M960" i="1"/>
  <c r="K960" i="1" s="1"/>
  <c r="I960" i="1" s="1"/>
  <c r="G960" i="1" s="1"/>
  <c r="L961" i="1"/>
  <c r="J961" i="1" s="1"/>
  <c r="H961" i="1" s="1"/>
  <c r="F961" i="1" s="1"/>
  <c r="M961" i="1"/>
  <c r="K961" i="1" s="1"/>
  <c r="I961" i="1" s="1"/>
  <c r="G961" i="1" s="1"/>
  <c r="L962" i="1"/>
  <c r="J962" i="1" s="1"/>
  <c r="H962" i="1" s="1"/>
  <c r="F962" i="1" s="1"/>
  <c r="M962" i="1"/>
  <c r="K962" i="1" s="1"/>
  <c r="I962" i="1" s="1"/>
  <c r="G962" i="1" s="1"/>
  <c r="L963" i="1"/>
  <c r="J963" i="1" s="1"/>
  <c r="H963" i="1" s="1"/>
  <c r="F963" i="1" s="1"/>
  <c r="M963" i="1"/>
  <c r="K963" i="1" s="1"/>
  <c r="I963" i="1" s="1"/>
  <c r="G963" i="1" s="1"/>
  <c r="L964" i="1"/>
  <c r="J964" i="1" s="1"/>
  <c r="H964" i="1" s="1"/>
  <c r="F964" i="1" s="1"/>
  <c r="M964" i="1"/>
  <c r="K964" i="1" s="1"/>
  <c r="I964" i="1" s="1"/>
  <c r="G964" i="1" s="1"/>
  <c r="L965" i="1"/>
  <c r="J965" i="1" s="1"/>
  <c r="H965" i="1" s="1"/>
  <c r="F965" i="1" s="1"/>
  <c r="M965" i="1"/>
  <c r="K965" i="1" s="1"/>
  <c r="I965" i="1" s="1"/>
  <c r="G965" i="1" s="1"/>
  <c r="L966" i="1"/>
  <c r="J966" i="1" s="1"/>
  <c r="H966" i="1" s="1"/>
  <c r="F966" i="1" s="1"/>
  <c r="M966" i="1"/>
  <c r="K966" i="1" s="1"/>
  <c r="I966" i="1" s="1"/>
  <c r="G966" i="1" s="1"/>
  <c r="L967" i="1"/>
  <c r="J967" i="1" s="1"/>
  <c r="H967" i="1" s="1"/>
  <c r="F967" i="1" s="1"/>
  <c r="M967" i="1"/>
  <c r="K967" i="1" s="1"/>
  <c r="I967" i="1" s="1"/>
  <c r="G967" i="1" s="1"/>
  <c r="L968" i="1"/>
  <c r="J968" i="1" s="1"/>
  <c r="H968" i="1" s="1"/>
  <c r="F968" i="1" s="1"/>
  <c r="M968" i="1"/>
  <c r="K968" i="1" s="1"/>
  <c r="I968" i="1" s="1"/>
  <c r="G968" i="1" s="1"/>
  <c r="L969" i="1"/>
  <c r="J969" i="1" s="1"/>
  <c r="H969" i="1" s="1"/>
  <c r="F969" i="1" s="1"/>
  <c r="M969" i="1"/>
  <c r="K969" i="1" s="1"/>
  <c r="I969" i="1" s="1"/>
  <c r="G969" i="1" s="1"/>
  <c r="L970" i="1"/>
  <c r="J970" i="1" s="1"/>
  <c r="H970" i="1" s="1"/>
  <c r="F970" i="1" s="1"/>
  <c r="M970" i="1"/>
  <c r="K970" i="1" s="1"/>
  <c r="I970" i="1" s="1"/>
  <c r="G970" i="1" s="1"/>
  <c r="L971" i="1"/>
  <c r="J971" i="1" s="1"/>
  <c r="H971" i="1" s="1"/>
  <c r="F971" i="1" s="1"/>
  <c r="M971" i="1"/>
  <c r="K971" i="1" s="1"/>
  <c r="I971" i="1" s="1"/>
  <c r="G971" i="1" s="1"/>
  <c r="L972" i="1"/>
  <c r="J972" i="1" s="1"/>
  <c r="H972" i="1" s="1"/>
  <c r="F972" i="1" s="1"/>
  <c r="M972" i="1"/>
  <c r="K972" i="1" s="1"/>
  <c r="I972" i="1" s="1"/>
  <c r="G972" i="1" s="1"/>
  <c r="L973" i="1"/>
  <c r="J973" i="1" s="1"/>
  <c r="H973" i="1" s="1"/>
  <c r="F973" i="1" s="1"/>
  <c r="M973" i="1"/>
  <c r="K973" i="1" s="1"/>
  <c r="I973" i="1" s="1"/>
  <c r="G973" i="1" s="1"/>
  <c r="L974" i="1"/>
  <c r="J974" i="1" s="1"/>
  <c r="H974" i="1" s="1"/>
  <c r="F974" i="1" s="1"/>
  <c r="M974" i="1"/>
  <c r="K974" i="1" s="1"/>
  <c r="I974" i="1" s="1"/>
  <c r="G974" i="1" s="1"/>
  <c r="L975" i="1"/>
  <c r="J975" i="1" s="1"/>
  <c r="H975" i="1" s="1"/>
  <c r="F975" i="1" s="1"/>
  <c r="M975" i="1"/>
  <c r="K975" i="1" s="1"/>
  <c r="I975" i="1" s="1"/>
  <c r="G975" i="1" s="1"/>
  <c r="L976" i="1"/>
  <c r="J976" i="1" s="1"/>
  <c r="H976" i="1" s="1"/>
  <c r="F976" i="1" s="1"/>
  <c r="M976" i="1"/>
  <c r="K976" i="1" s="1"/>
  <c r="I976" i="1" s="1"/>
  <c r="G976" i="1" s="1"/>
  <c r="L977" i="1"/>
  <c r="J977" i="1" s="1"/>
  <c r="H977" i="1" s="1"/>
  <c r="F977" i="1" s="1"/>
  <c r="M977" i="1"/>
  <c r="K977" i="1" s="1"/>
  <c r="I977" i="1" s="1"/>
  <c r="G977" i="1" s="1"/>
  <c r="L978" i="1"/>
  <c r="J978" i="1" s="1"/>
  <c r="H978" i="1" s="1"/>
  <c r="F978" i="1" s="1"/>
  <c r="M978" i="1"/>
  <c r="K978" i="1" s="1"/>
  <c r="I978" i="1" s="1"/>
  <c r="G978" i="1" s="1"/>
  <c r="L979" i="1"/>
  <c r="J979" i="1" s="1"/>
  <c r="H979" i="1" s="1"/>
  <c r="F979" i="1" s="1"/>
  <c r="M979" i="1"/>
  <c r="K979" i="1" s="1"/>
  <c r="I979" i="1" s="1"/>
  <c r="G979" i="1" s="1"/>
  <c r="L980" i="1"/>
  <c r="J980" i="1" s="1"/>
  <c r="H980" i="1" s="1"/>
  <c r="F980" i="1" s="1"/>
  <c r="M980" i="1"/>
  <c r="K980" i="1" s="1"/>
  <c r="I980" i="1" s="1"/>
  <c r="G980" i="1" s="1"/>
  <c r="L981" i="1"/>
  <c r="J981" i="1" s="1"/>
  <c r="H981" i="1" s="1"/>
  <c r="F981" i="1" s="1"/>
  <c r="M981" i="1"/>
  <c r="K981" i="1" s="1"/>
  <c r="I981" i="1" s="1"/>
  <c r="G981" i="1" s="1"/>
  <c r="L982" i="1"/>
  <c r="J982" i="1" s="1"/>
  <c r="H982" i="1" s="1"/>
  <c r="F982" i="1" s="1"/>
  <c r="M982" i="1"/>
  <c r="K982" i="1" s="1"/>
  <c r="I982" i="1" s="1"/>
  <c r="G982" i="1" s="1"/>
  <c r="L983" i="1"/>
  <c r="J983" i="1" s="1"/>
  <c r="H983" i="1" s="1"/>
  <c r="F983" i="1" s="1"/>
  <c r="M983" i="1"/>
  <c r="K983" i="1" s="1"/>
  <c r="I983" i="1" s="1"/>
  <c r="G983" i="1" s="1"/>
  <c r="L984" i="1"/>
  <c r="J984" i="1" s="1"/>
  <c r="H984" i="1" s="1"/>
  <c r="F984" i="1" s="1"/>
  <c r="M984" i="1"/>
  <c r="K984" i="1" s="1"/>
  <c r="I984" i="1" s="1"/>
  <c r="G984" i="1" s="1"/>
  <c r="L985" i="1"/>
  <c r="J985" i="1" s="1"/>
  <c r="H985" i="1" s="1"/>
  <c r="F985" i="1" s="1"/>
  <c r="M985" i="1"/>
  <c r="K985" i="1" s="1"/>
  <c r="I985" i="1" s="1"/>
  <c r="G985" i="1" s="1"/>
  <c r="L986" i="1"/>
  <c r="J986" i="1" s="1"/>
  <c r="H986" i="1" s="1"/>
  <c r="F986" i="1" s="1"/>
  <c r="M986" i="1"/>
  <c r="K986" i="1" s="1"/>
  <c r="I986" i="1" s="1"/>
  <c r="G986" i="1" s="1"/>
  <c r="L987" i="1"/>
  <c r="J987" i="1" s="1"/>
  <c r="H987" i="1" s="1"/>
  <c r="F987" i="1" s="1"/>
  <c r="M987" i="1"/>
  <c r="K987" i="1" s="1"/>
  <c r="I987" i="1" s="1"/>
  <c r="G987" i="1" s="1"/>
  <c r="L988" i="1"/>
  <c r="J988" i="1" s="1"/>
  <c r="H988" i="1" s="1"/>
  <c r="F988" i="1" s="1"/>
  <c r="M988" i="1"/>
  <c r="K988" i="1" s="1"/>
  <c r="I988" i="1" s="1"/>
  <c r="G988" i="1" s="1"/>
  <c r="L989" i="1"/>
  <c r="J989" i="1" s="1"/>
  <c r="H989" i="1" s="1"/>
  <c r="F989" i="1" s="1"/>
  <c r="M989" i="1"/>
  <c r="K989" i="1" s="1"/>
  <c r="I989" i="1" s="1"/>
  <c r="G989" i="1" s="1"/>
  <c r="L990" i="1"/>
  <c r="J990" i="1" s="1"/>
  <c r="H990" i="1" s="1"/>
  <c r="F990" i="1" s="1"/>
  <c r="M990" i="1"/>
  <c r="K990" i="1" s="1"/>
  <c r="I990" i="1" s="1"/>
  <c r="G990" i="1" s="1"/>
  <c r="L991" i="1"/>
  <c r="J991" i="1" s="1"/>
  <c r="H991" i="1" s="1"/>
  <c r="F991" i="1" s="1"/>
  <c r="M991" i="1"/>
  <c r="K991" i="1" s="1"/>
  <c r="I991" i="1" s="1"/>
  <c r="G991" i="1" s="1"/>
  <c r="L992" i="1"/>
  <c r="J992" i="1" s="1"/>
  <c r="H992" i="1" s="1"/>
  <c r="F992" i="1" s="1"/>
  <c r="M992" i="1"/>
  <c r="K992" i="1" s="1"/>
  <c r="I992" i="1" s="1"/>
  <c r="G992" i="1" s="1"/>
  <c r="L993" i="1"/>
  <c r="J993" i="1" s="1"/>
  <c r="H993" i="1" s="1"/>
  <c r="F993" i="1" s="1"/>
  <c r="M993" i="1"/>
  <c r="K993" i="1" s="1"/>
  <c r="I993" i="1" s="1"/>
  <c r="G993" i="1" s="1"/>
  <c r="L994" i="1"/>
  <c r="J994" i="1" s="1"/>
  <c r="H994" i="1" s="1"/>
  <c r="F994" i="1" s="1"/>
  <c r="M994" i="1"/>
  <c r="K994" i="1" s="1"/>
  <c r="I994" i="1" s="1"/>
  <c r="G994" i="1" s="1"/>
  <c r="L995" i="1"/>
  <c r="J995" i="1" s="1"/>
  <c r="H995" i="1" s="1"/>
  <c r="F995" i="1" s="1"/>
  <c r="M995" i="1"/>
  <c r="K995" i="1" s="1"/>
  <c r="I995" i="1" s="1"/>
  <c r="G995" i="1" s="1"/>
  <c r="L996" i="1"/>
  <c r="J996" i="1" s="1"/>
  <c r="H996" i="1" s="1"/>
  <c r="F996" i="1" s="1"/>
  <c r="M996" i="1"/>
  <c r="K996" i="1" s="1"/>
  <c r="I996" i="1" s="1"/>
  <c r="G996" i="1" s="1"/>
  <c r="L997" i="1"/>
  <c r="J997" i="1" s="1"/>
  <c r="H997" i="1" s="1"/>
  <c r="F997" i="1" s="1"/>
  <c r="M997" i="1"/>
  <c r="K997" i="1" s="1"/>
  <c r="I997" i="1" s="1"/>
  <c r="G997" i="1" s="1"/>
  <c r="L998" i="1"/>
  <c r="J998" i="1" s="1"/>
  <c r="H998" i="1" s="1"/>
  <c r="F998" i="1" s="1"/>
  <c r="M998" i="1"/>
  <c r="K998" i="1" s="1"/>
  <c r="I998" i="1" s="1"/>
  <c r="G998" i="1" s="1"/>
  <c r="L999" i="1"/>
  <c r="J999" i="1" s="1"/>
  <c r="H999" i="1" s="1"/>
  <c r="F999" i="1" s="1"/>
  <c r="M999" i="1"/>
  <c r="K999" i="1" s="1"/>
  <c r="I999" i="1" s="1"/>
  <c r="G999" i="1" s="1"/>
  <c r="L1000" i="1"/>
  <c r="J1000" i="1" s="1"/>
  <c r="H1000" i="1" s="1"/>
  <c r="F1000" i="1" s="1"/>
  <c r="M1000" i="1"/>
  <c r="K1000" i="1" s="1"/>
  <c r="I1000" i="1" s="1"/>
  <c r="G1000" i="1" s="1"/>
  <c r="L1001" i="1"/>
  <c r="J1001" i="1" s="1"/>
  <c r="H1001" i="1" s="1"/>
  <c r="F1001" i="1" s="1"/>
  <c r="M1001" i="1"/>
  <c r="K1001" i="1" s="1"/>
  <c r="I1001" i="1" s="1"/>
  <c r="G1001" i="1" s="1"/>
  <c r="L1002" i="1"/>
  <c r="J1002" i="1" s="1"/>
  <c r="H1002" i="1" s="1"/>
  <c r="F1002" i="1" s="1"/>
  <c r="M1002" i="1"/>
  <c r="K1002" i="1" s="1"/>
  <c r="I1002" i="1" s="1"/>
  <c r="G1002" i="1" s="1"/>
  <c r="L1003" i="1"/>
  <c r="J1003" i="1" s="1"/>
  <c r="H1003" i="1" s="1"/>
  <c r="F1003" i="1" s="1"/>
  <c r="M1003" i="1"/>
  <c r="K1003" i="1" s="1"/>
  <c r="I1003" i="1" s="1"/>
  <c r="G1003" i="1" s="1"/>
  <c r="L1004" i="1"/>
  <c r="J1004" i="1" s="1"/>
  <c r="H1004" i="1" s="1"/>
  <c r="F1004" i="1" s="1"/>
  <c r="M1004" i="1"/>
  <c r="K1004" i="1" s="1"/>
  <c r="I1004" i="1" s="1"/>
  <c r="G1004" i="1" s="1"/>
  <c r="L1005" i="1"/>
  <c r="J1005" i="1" s="1"/>
  <c r="H1005" i="1" s="1"/>
  <c r="F1005" i="1" s="1"/>
  <c r="M1005" i="1"/>
  <c r="K1005" i="1" s="1"/>
  <c r="I1005" i="1" s="1"/>
  <c r="G1005" i="1" s="1"/>
  <c r="L1006" i="1"/>
  <c r="J1006" i="1" s="1"/>
  <c r="H1006" i="1" s="1"/>
  <c r="F1006" i="1" s="1"/>
  <c r="M1006" i="1"/>
  <c r="K1006" i="1" s="1"/>
  <c r="I1006" i="1" s="1"/>
  <c r="G1006" i="1" s="1"/>
  <c r="L1007" i="1"/>
  <c r="J1007" i="1" s="1"/>
  <c r="H1007" i="1" s="1"/>
  <c r="F1007" i="1" s="1"/>
  <c r="M1007" i="1"/>
  <c r="K1007" i="1" s="1"/>
  <c r="I1007" i="1" s="1"/>
  <c r="G1007" i="1" s="1"/>
  <c r="L1008" i="1"/>
  <c r="J1008" i="1" s="1"/>
  <c r="H1008" i="1" s="1"/>
  <c r="F1008" i="1" s="1"/>
  <c r="M1008" i="1"/>
  <c r="K1008" i="1" s="1"/>
  <c r="I1008" i="1" s="1"/>
  <c r="G1008" i="1" s="1"/>
  <c r="L1009" i="1"/>
  <c r="J1009" i="1" s="1"/>
  <c r="H1009" i="1" s="1"/>
  <c r="F1009" i="1" s="1"/>
  <c r="M1009" i="1"/>
  <c r="K1009" i="1" s="1"/>
  <c r="I1009" i="1" s="1"/>
  <c r="G1009" i="1" s="1"/>
  <c r="L1010" i="1"/>
  <c r="J1010" i="1" s="1"/>
  <c r="H1010" i="1" s="1"/>
  <c r="F1010" i="1" s="1"/>
  <c r="M1010" i="1"/>
  <c r="K1010" i="1" s="1"/>
  <c r="I1010" i="1" s="1"/>
  <c r="G1010" i="1" s="1"/>
  <c r="L1011" i="1"/>
  <c r="J1011" i="1" s="1"/>
  <c r="H1011" i="1" s="1"/>
  <c r="F1011" i="1" s="1"/>
  <c r="M1011" i="1"/>
  <c r="K1011" i="1" s="1"/>
  <c r="I1011" i="1" s="1"/>
  <c r="G1011" i="1" s="1"/>
  <c r="L1012" i="1"/>
  <c r="J1012" i="1" s="1"/>
  <c r="H1012" i="1" s="1"/>
  <c r="F1012" i="1" s="1"/>
  <c r="M1012" i="1"/>
  <c r="K1012" i="1" s="1"/>
  <c r="I1012" i="1" s="1"/>
  <c r="G1012" i="1" s="1"/>
  <c r="L1013" i="1"/>
  <c r="J1013" i="1" s="1"/>
  <c r="H1013" i="1" s="1"/>
  <c r="F1013" i="1" s="1"/>
  <c r="M1013" i="1"/>
  <c r="K1013" i="1" s="1"/>
  <c r="I1013" i="1" s="1"/>
  <c r="G1013" i="1" s="1"/>
  <c r="L1014" i="1"/>
  <c r="J1014" i="1" s="1"/>
  <c r="H1014" i="1" s="1"/>
  <c r="F1014" i="1" s="1"/>
  <c r="M1014" i="1"/>
  <c r="K1014" i="1" s="1"/>
  <c r="I1014" i="1" s="1"/>
  <c r="G1014" i="1" s="1"/>
  <c r="L1015" i="1"/>
  <c r="J1015" i="1" s="1"/>
  <c r="H1015" i="1" s="1"/>
  <c r="F1015" i="1" s="1"/>
  <c r="M1015" i="1"/>
  <c r="K1015" i="1" s="1"/>
  <c r="I1015" i="1" s="1"/>
  <c r="G1015" i="1" s="1"/>
  <c r="L1016" i="1"/>
  <c r="J1016" i="1" s="1"/>
  <c r="H1016" i="1" s="1"/>
  <c r="F1016" i="1" s="1"/>
  <c r="M1016" i="1"/>
  <c r="K1016" i="1" s="1"/>
  <c r="I1016" i="1" s="1"/>
  <c r="G1016" i="1" s="1"/>
  <c r="L1017" i="1"/>
  <c r="J1017" i="1" s="1"/>
  <c r="H1017" i="1" s="1"/>
  <c r="F1017" i="1" s="1"/>
  <c r="M1017" i="1"/>
  <c r="K1017" i="1" s="1"/>
  <c r="I1017" i="1" s="1"/>
  <c r="G1017" i="1" s="1"/>
  <c r="L1018" i="1"/>
  <c r="J1018" i="1" s="1"/>
  <c r="H1018" i="1" s="1"/>
  <c r="F1018" i="1" s="1"/>
  <c r="M1018" i="1"/>
  <c r="K1018" i="1" s="1"/>
  <c r="I1018" i="1" s="1"/>
  <c r="G1018" i="1" s="1"/>
  <c r="L1019" i="1"/>
  <c r="J1019" i="1" s="1"/>
  <c r="H1019" i="1" s="1"/>
  <c r="F1019" i="1" s="1"/>
  <c r="M1019" i="1"/>
  <c r="K1019" i="1" s="1"/>
  <c r="I1019" i="1" s="1"/>
  <c r="G1019" i="1" s="1"/>
  <c r="L1020" i="1"/>
  <c r="J1020" i="1" s="1"/>
  <c r="H1020" i="1" s="1"/>
  <c r="F1020" i="1" s="1"/>
  <c r="M1020" i="1"/>
  <c r="K1020" i="1" s="1"/>
  <c r="I1020" i="1" s="1"/>
  <c r="G1020" i="1" s="1"/>
  <c r="L1021" i="1"/>
  <c r="J1021" i="1" s="1"/>
  <c r="H1021" i="1" s="1"/>
  <c r="F1021" i="1" s="1"/>
  <c r="M1021" i="1"/>
  <c r="K1021" i="1" s="1"/>
  <c r="I1021" i="1" s="1"/>
  <c r="G1021" i="1" s="1"/>
  <c r="L1022" i="1"/>
  <c r="J1022" i="1" s="1"/>
  <c r="H1022" i="1" s="1"/>
  <c r="F1022" i="1" s="1"/>
  <c r="M1022" i="1"/>
  <c r="K1022" i="1" s="1"/>
  <c r="I1022" i="1" s="1"/>
  <c r="G1022" i="1" s="1"/>
  <c r="L1023" i="1"/>
  <c r="J1023" i="1" s="1"/>
  <c r="H1023" i="1" s="1"/>
  <c r="F1023" i="1" s="1"/>
  <c r="M1023" i="1"/>
  <c r="K1023" i="1" s="1"/>
  <c r="I1023" i="1" s="1"/>
  <c r="G1023" i="1" s="1"/>
  <c r="L1024" i="1"/>
  <c r="J1024" i="1" s="1"/>
  <c r="H1024" i="1" s="1"/>
  <c r="F1024" i="1" s="1"/>
  <c r="M1024" i="1"/>
  <c r="K1024" i="1" s="1"/>
  <c r="I1024" i="1" s="1"/>
  <c r="G1024" i="1" s="1"/>
  <c r="L1025" i="1"/>
  <c r="J1025" i="1" s="1"/>
  <c r="H1025" i="1" s="1"/>
  <c r="F1025" i="1" s="1"/>
  <c r="M1025" i="1"/>
  <c r="K1025" i="1" s="1"/>
  <c r="I1025" i="1" s="1"/>
  <c r="G1025" i="1" s="1"/>
  <c r="L1026" i="1"/>
  <c r="J1026" i="1" s="1"/>
  <c r="H1026" i="1" s="1"/>
  <c r="F1026" i="1" s="1"/>
  <c r="M1026" i="1"/>
  <c r="K1026" i="1" s="1"/>
  <c r="I1026" i="1" s="1"/>
  <c r="G1026" i="1" s="1"/>
  <c r="L1027" i="1"/>
  <c r="J1027" i="1" s="1"/>
  <c r="H1027" i="1" s="1"/>
  <c r="F1027" i="1" s="1"/>
  <c r="M1027" i="1"/>
  <c r="K1027" i="1" s="1"/>
  <c r="I1027" i="1" s="1"/>
  <c r="G1027" i="1" s="1"/>
  <c r="L1028" i="1"/>
  <c r="J1028" i="1" s="1"/>
  <c r="H1028" i="1" s="1"/>
  <c r="F1028" i="1" s="1"/>
  <c r="M1028" i="1"/>
  <c r="K1028" i="1" s="1"/>
  <c r="I1028" i="1" s="1"/>
  <c r="G1028" i="1" s="1"/>
  <c r="L1029" i="1"/>
  <c r="J1029" i="1" s="1"/>
  <c r="H1029" i="1" s="1"/>
  <c r="F1029" i="1" s="1"/>
  <c r="M1029" i="1"/>
  <c r="K1029" i="1" s="1"/>
  <c r="I1029" i="1" s="1"/>
  <c r="G1029" i="1" s="1"/>
  <c r="L1030" i="1"/>
  <c r="J1030" i="1" s="1"/>
  <c r="H1030" i="1" s="1"/>
  <c r="F1030" i="1" s="1"/>
  <c r="M1030" i="1"/>
  <c r="K1030" i="1" s="1"/>
  <c r="I1030" i="1" s="1"/>
  <c r="G1030" i="1" s="1"/>
  <c r="L1031" i="1"/>
  <c r="J1031" i="1" s="1"/>
  <c r="H1031" i="1" s="1"/>
  <c r="F1031" i="1" s="1"/>
  <c r="M1031" i="1"/>
  <c r="K1031" i="1" s="1"/>
  <c r="I1031" i="1" s="1"/>
  <c r="G1031" i="1" s="1"/>
  <c r="L1032" i="1"/>
  <c r="J1032" i="1" s="1"/>
  <c r="H1032" i="1" s="1"/>
  <c r="F1032" i="1" s="1"/>
  <c r="M1032" i="1"/>
  <c r="K1032" i="1" s="1"/>
  <c r="I1032" i="1" s="1"/>
  <c r="G1032" i="1" s="1"/>
  <c r="L1033" i="1"/>
  <c r="J1033" i="1" s="1"/>
  <c r="H1033" i="1" s="1"/>
  <c r="F1033" i="1" s="1"/>
  <c r="M1033" i="1"/>
  <c r="K1033" i="1" s="1"/>
  <c r="I1033" i="1" s="1"/>
  <c r="G1033" i="1" s="1"/>
  <c r="L1034" i="1"/>
  <c r="J1034" i="1" s="1"/>
  <c r="H1034" i="1" s="1"/>
  <c r="F1034" i="1" s="1"/>
  <c r="M1034" i="1"/>
  <c r="K1034" i="1" s="1"/>
  <c r="I1034" i="1" s="1"/>
  <c r="G1034" i="1" s="1"/>
  <c r="L1035" i="1"/>
  <c r="J1035" i="1" s="1"/>
  <c r="H1035" i="1" s="1"/>
  <c r="F1035" i="1" s="1"/>
  <c r="M1035" i="1"/>
  <c r="K1035" i="1" s="1"/>
  <c r="I1035" i="1" s="1"/>
  <c r="G1035" i="1" s="1"/>
  <c r="L1036" i="1"/>
  <c r="J1036" i="1" s="1"/>
  <c r="H1036" i="1" s="1"/>
  <c r="F1036" i="1" s="1"/>
  <c r="M1036" i="1"/>
  <c r="K1036" i="1" s="1"/>
  <c r="I1036" i="1" s="1"/>
  <c r="G1036" i="1" s="1"/>
  <c r="L1037" i="1"/>
  <c r="J1037" i="1" s="1"/>
  <c r="H1037" i="1" s="1"/>
  <c r="F1037" i="1" s="1"/>
  <c r="M1037" i="1"/>
  <c r="K1037" i="1" s="1"/>
  <c r="I1037" i="1" s="1"/>
  <c r="G1037" i="1" s="1"/>
  <c r="L1038" i="1"/>
  <c r="J1038" i="1" s="1"/>
  <c r="H1038" i="1" s="1"/>
  <c r="F1038" i="1" s="1"/>
  <c r="M1038" i="1"/>
  <c r="K1038" i="1" s="1"/>
  <c r="I1038" i="1" s="1"/>
  <c r="G1038" i="1" s="1"/>
  <c r="L1039" i="1"/>
  <c r="J1039" i="1" s="1"/>
  <c r="H1039" i="1" s="1"/>
  <c r="F1039" i="1" s="1"/>
  <c r="M1039" i="1"/>
  <c r="K1039" i="1" s="1"/>
  <c r="I1039" i="1" s="1"/>
  <c r="G1039" i="1" s="1"/>
  <c r="L1040" i="1"/>
  <c r="J1040" i="1" s="1"/>
  <c r="H1040" i="1" s="1"/>
  <c r="F1040" i="1" s="1"/>
  <c r="M1040" i="1"/>
  <c r="K1040" i="1" s="1"/>
  <c r="I1040" i="1" s="1"/>
  <c r="G1040" i="1" s="1"/>
  <c r="L1041" i="1"/>
  <c r="J1041" i="1" s="1"/>
  <c r="H1041" i="1" s="1"/>
  <c r="F1041" i="1" s="1"/>
  <c r="M1041" i="1"/>
  <c r="K1041" i="1" s="1"/>
  <c r="I1041" i="1" s="1"/>
  <c r="G1041" i="1" s="1"/>
  <c r="L1042" i="1"/>
  <c r="J1042" i="1" s="1"/>
  <c r="H1042" i="1" s="1"/>
  <c r="F1042" i="1" s="1"/>
  <c r="M1042" i="1"/>
  <c r="K1042" i="1" s="1"/>
  <c r="I1042" i="1" s="1"/>
  <c r="G1042" i="1" s="1"/>
  <c r="L1043" i="1"/>
  <c r="J1043" i="1" s="1"/>
  <c r="H1043" i="1" s="1"/>
  <c r="F1043" i="1" s="1"/>
  <c r="M1043" i="1"/>
  <c r="K1043" i="1" s="1"/>
  <c r="I1043" i="1" s="1"/>
  <c r="G1043" i="1" s="1"/>
  <c r="L1044" i="1"/>
  <c r="J1044" i="1" s="1"/>
  <c r="H1044" i="1" s="1"/>
  <c r="F1044" i="1" s="1"/>
  <c r="M1044" i="1"/>
  <c r="K1044" i="1" s="1"/>
  <c r="I1044" i="1" s="1"/>
  <c r="G1044" i="1" s="1"/>
  <c r="L1045" i="1"/>
  <c r="J1045" i="1" s="1"/>
  <c r="H1045" i="1" s="1"/>
  <c r="F1045" i="1" s="1"/>
  <c r="M1045" i="1"/>
  <c r="K1045" i="1" s="1"/>
  <c r="I1045" i="1" s="1"/>
  <c r="G1045" i="1" s="1"/>
  <c r="L1046" i="1"/>
  <c r="J1046" i="1" s="1"/>
  <c r="H1046" i="1" s="1"/>
  <c r="F1046" i="1" s="1"/>
  <c r="M1046" i="1"/>
  <c r="K1046" i="1" s="1"/>
  <c r="I1046" i="1" s="1"/>
  <c r="G1046" i="1" s="1"/>
  <c r="L1047" i="1"/>
  <c r="J1047" i="1" s="1"/>
  <c r="H1047" i="1" s="1"/>
  <c r="F1047" i="1" s="1"/>
  <c r="M1047" i="1"/>
  <c r="K1047" i="1" s="1"/>
  <c r="I1047" i="1" s="1"/>
  <c r="G1047" i="1" s="1"/>
  <c r="L1048" i="1"/>
  <c r="J1048" i="1" s="1"/>
  <c r="H1048" i="1" s="1"/>
  <c r="F1048" i="1" s="1"/>
  <c r="M1048" i="1"/>
  <c r="K1048" i="1" s="1"/>
  <c r="I1048" i="1" s="1"/>
  <c r="G1048" i="1" s="1"/>
  <c r="L1049" i="1"/>
  <c r="J1049" i="1" s="1"/>
  <c r="H1049" i="1" s="1"/>
  <c r="F1049" i="1" s="1"/>
  <c r="M1049" i="1"/>
  <c r="K1049" i="1" s="1"/>
  <c r="I1049" i="1" s="1"/>
  <c r="G1049" i="1" s="1"/>
  <c r="L1050" i="1"/>
  <c r="J1050" i="1" s="1"/>
  <c r="H1050" i="1" s="1"/>
  <c r="F1050" i="1" s="1"/>
  <c r="M1050" i="1"/>
  <c r="K1050" i="1" s="1"/>
  <c r="I1050" i="1" s="1"/>
  <c r="G1050" i="1" s="1"/>
  <c r="L1051" i="1"/>
  <c r="J1051" i="1" s="1"/>
  <c r="H1051" i="1" s="1"/>
  <c r="F1051" i="1" s="1"/>
  <c r="M1051" i="1"/>
  <c r="K1051" i="1" s="1"/>
  <c r="I1051" i="1" s="1"/>
  <c r="G1051" i="1" s="1"/>
  <c r="L1052" i="1"/>
  <c r="J1052" i="1" s="1"/>
  <c r="H1052" i="1" s="1"/>
  <c r="F1052" i="1" s="1"/>
  <c r="M1052" i="1"/>
  <c r="K1052" i="1" s="1"/>
  <c r="I1052" i="1" s="1"/>
  <c r="G1052" i="1" s="1"/>
  <c r="L1053" i="1"/>
  <c r="J1053" i="1" s="1"/>
  <c r="H1053" i="1" s="1"/>
  <c r="F1053" i="1" s="1"/>
  <c r="M1053" i="1"/>
  <c r="K1053" i="1" s="1"/>
  <c r="I1053" i="1" s="1"/>
  <c r="G1053" i="1" s="1"/>
  <c r="L1054" i="1"/>
  <c r="J1054" i="1" s="1"/>
  <c r="H1054" i="1" s="1"/>
  <c r="F1054" i="1" s="1"/>
  <c r="M1054" i="1"/>
  <c r="K1054" i="1" s="1"/>
  <c r="I1054" i="1" s="1"/>
  <c r="G1054" i="1" s="1"/>
  <c r="L1055" i="1"/>
  <c r="J1055" i="1" s="1"/>
  <c r="H1055" i="1" s="1"/>
  <c r="F1055" i="1" s="1"/>
  <c r="M1055" i="1"/>
  <c r="K1055" i="1" s="1"/>
  <c r="I1055" i="1" s="1"/>
  <c r="G1055" i="1" s="1"/>
  <c r="L1056" i="1"/>
  <c r="J1056" i="1" s="1"/>
  <c r="H1056" i="1" s="1"/>
  <c r="F1056" i="1" s="1"/>
  <c r="M1056" i="1"/>
  <c r="K1056" i="1" s="1"/>
  <c r="I1056" i="1" s="1"/>
  <c r="G1056" i="1" s="1"/>
  <c r="L1057" i="1"/>
  <c r="J1057" i="1" s="1"/>
  <c r="H1057" i="1" s="1"/>
  <c r="F1057" i="1" s="1"/>
  <c r="M1057" i="1"/>
  <c r="K1057" i="1" s="1"/>
  <c r="I1057" i="1" s="1"/>
  <c r="G1057" i="1" s="1"/>
  <c r="L1058" i="1"/>
  <c r="J1058" i="1" s="1"/>
  <c r="H1058" i="1" s="1"/>
  <c r="F1058" i="1" s="1"/>
  <c r="M1058" i="1"/>
  <c r="K1058" i="1" s="1"/>
  <c r="I1058" i="1" s="1"/>
  <c r="G1058" i="1" s="1"/>
  <c r="L1059" i="1"/>
  <c r="J1059" i="1" s="1"/>
  <c r="H1059" i="1" s="1"/>
  <c r="F1059" i="1" s="1"/>
  <c r="M1059" i="1"/>
  <c r="K1059" i="1" s="1"/>
  <c r="I1059" i="1" s="1"/>
  <c r="G1059" i="1" s="1"/>
  <c r="L1060" i="1"/>
  <c r="J1060" i="1" s="1"/>
  <c r="H1060" i="1" s="1"/>
  <c r="F1060" i="1" s="1"/>
  <c r="M1060" i="1"/>
  <c r="K1060" i="1" s="1"/>
  <c r="I1060" i="1" s="1"/>
  <c r="G1060" i="1" s="1"/>
  <c r="L1061" i="1"/>
  <c r="J1061" i="1" s="1"/>
  <c r="H1061" i="1" s="1"/>
  <c r="F1061" i="1" s="1"/>
  <c r="M1061" i="1"/>
  <c r="K1061" i="1" s="1"/>
  <c r="I1061" i="1" s="1"/>
  <c r="G1061" i="1" s="1"/>
  <c r="L1062" i="1"/>
  <c r="J1062" i="1" s="1"/>
  <c r="H1062" i="1" s="1"/>
  <c r="F1062" i="1" s="1"/>
  <c r="M1062" i="1"/>
  <c r="K1062" i="1" s="1"/>
  <c r="I1062" i="1" s="1"/>
  <c r="G1062" i="1" s="1"/>
  <c r="L1063" i="1"/>
  <c r="J1063" i="1" s="1"/>
  <c r="H1063" i="1" s="1"/>
  <c r="F1063" i="1" s="1"/>
  <c r="M1063" i="1"/>
  <c r="K1063" i="1" s="1"/>
  <c r="I1063" i="1" s="1"/>
  <c r="G1063" i="1" s="1"/>
  <c r="L1064" i="1"/>
  <c r="J1064" i="1" s="1"/>
  <c r="H1064" i="1" s="1"/>
  <c r="F1064" i="1" s="1"/>
  <c r="M1064" i="1"/>
  <c r="K1064" i="1" s="1"/>
  <c r="I1064" i="1" s="1"/>
  <c r="G1064" i="1" s="1"/>
  <c r="L1065" i="1"/>
  <c r="J1065" i="1" s="1"/>
  <c r="H1065" i="1" s="1"/>
  <c r="F1065" i="1" s="1"/>
  <c r="M1065" i="1"/>
  <c r="K1065" i="1" s="1"/>
  <c r="I1065" i="1" s="1"/>
  <c r="G1065" i="1" s="1"/>
  <c r="L1066" i="1"/>
  <c r="J1066" i="1" s="1"/>
  <c r="H1066" i="1" s="1"/>
  <c r="F1066" i="1" s="1"/>
  <c r="M1066" i="1"/>
  <c r="K1066" i="1" s="1"/>
  <c r="I1066" i="1" s="1"/>
  <c r="G1066" i="1" s="1"/>
  <c r="L1067" i="1"/>
  <c r="J1067" i="1" s="1"/>
  <c r="H1067" i="1" s="1"/>
  <c r="F1067" i="1" s="1"/>
  <c r="M1067" i="1"/>
  <c r="K1067" i="1" s="1"/>
  <c r="I1067" i="1" s="1"/>
  <c r="G1067" i="1" s="1"/>
  <c r="L1068" i="1"/>
  <c r="J1068" i="1" s="1"/>
  <c r="H1068" i="1" s="1"/>
  <c r="F1068" i="1" s="1"/>
  <c r="M1068" i="1"/>
  <c r="K1068" i="1" s="1"/>
  <c r="I1068" i="1" s="1"/>
  <c r="G1068" i="1" s="1"/>
  <c r="L1069" i="1"/>
  <c r="J1069" i="1" s="1"/>
  <c r="H1069" i="1" s="1"/>
  <c r="F1069" i="1" s="1"/>
  <c r="M1069" i="1"/>
  <c r="K1069" i="1" s="1"/>
  <c r="I1069" i="1" s="1"/>
  <c r="G1069" i="1" s="1"/>
  <c r="L1070" i="1"/>
  <c r="J1070" i="1" s="1"/>
  <c r="H1070" i="1" s="1"/>
  <c r="F1070" i="1" s="1"/>
  <c r="M1070" i="1"/>
  <c r="K1070" i="1" s="1"/>
  <c r="I1070" i="1" s="1"/>
  <c r="G1070" i="1" s="1"/>
  <c r="L1071" i="1"/>
  <c r="J1071" i="1" s="1"/>
  <c r="H1071" i="1" s="1"/>
  <c r="F1071" i="1" s="1"/>
  <c r="M1071" i="1"/>
  <c r="K1071" i="1" s="1"/>
  <c r="I1071" i="1" s="1"/>
  <c r="G1071" i="1" s="1"/>
  <c r="L1072" i="1"/>
  <c r="J1072" i="1" s="1"/>
  <c r="H1072" i="1" s="1"/>
  <c r="F1072" i="1" s="1"/>
  <c r="M1072" i="1"/>
  <c r="K1072" i="1" s="1"/>
  <c r="I1072" i="1" s="1"/>
  <c r="G1072" i="1" s="1"/>
  <c r="L1073" i="1"/>
  <c r="J1073" i="1" s="1"/>
  <c r="H1073" i="1" s="1"/>
  <c r="F1073" i="1" s="1"/>
  <c r="M1073" i="1"/>
  <c r="K1073" i="1" s="1"/>
  <c r="I1073" i="1" s="1"/>
  <c r="G1073" i="1" s="1"/>
  <c r="L1074" i="1"/>
  <c r="J1074" i="1" s="1"/>
  <c r="H1074" i="1" s="1"/>
  <c r="F1074" i="1" s="1"/>
  <c r="M1074" i="1"/>
  <c r="K1074" i="1" s="1"/>
  <c r="I1074" i="1" s="1"/>
  <c r="G1074" i="1" s="1"/>
  <c r="L1075" i="1"/>
  <c r="J1075" i="1" s="1"/>
  <c r="H1075" i="1" s="1"/>
  <c r="F1075" i="1" s="1"/>
  <c r="M1075" i="1"/>
  <c r="K1075" i="1" s="1"/>
  <c r="I1075" i="1" s="1"/>
  <c r="G1075" i="1" s="1"/>
  <c r="L1076" i="1"/>
  <c r="J1076" i="1" s="1"/>
  <c r="H1076" i="1" s="1"/>
  <c r="F1076" i="1" s="1"/>
  <c r="M1076" i="1"/>
  <c r="K1076" i="1" s="1"/>
  <c r="I1076" i="1" s="1"/>
  <c r="G1076" i="1" s="1"/>
  <c r="L1077" i="1"/>
  <c r="J1077" i="1" s="1"/>
  <c r="H1077" i="1" s="1"/>
  <c r="F1077" i="1" s="1"/>
  <c r="M1077" i="1"/>
  <c r="K1077" i="1" s="1"/>
  <c r="I1077" i="1" s="1"/>
  <c r="G1077" i="1" s="1"/>
  <c r="L1078" i="1"/>
  <c r="J1078" i="1" s="1"/>
  <c r="H1078" i="1" s="1"/>
  <c r="F1078" i="1" s="1"/>
  <c r="M1078" i="1"/>
  <c r="K1078" i="1" s="1"/>
  <c r="I1078" i="1" s="1"/>
  <c r="G1078" i="1" s="1"/>
  <c r="L1079" i="1"/>
  <c r="J1079" i="1" s="1"/>
  <c r="H1079" i="1" s="1"/>
  <c r="F1079" i="1" s="1"/>
  <c r="M1079" i="1"/>
  <c r="K1079" i="1" s="1"/>
  <c r="I1079" i="1" s="1"/>
  <c r="G1079" i="1" s="1"/>
  <c r="L1080" i="1"/>
  <c r="J1080" i="1" s="1"/>
  <c r="H1080" i="1" s="1"/>
  <c r="F1080" i="1" s="1"/>
  <c r="M1080" i="1"/>
  <c r="K1080" i="1" s="1"/>
  <c r="I1080" i="1" s="1"/>
  <c r="G1080" i="1" s="1"/>
  <c r="L1081" i="1"/>
  <c r="J1081" i="1" s="1"/>
  <c r="H1081" i="1" s="1"/>
  <c r="F1081" i="1" s="1"/>
  <c r="M1081" i="1"/>
  <c r="K1081" i="1" s="1"/>
  <c r="I1081" i="1" s="1"/>
  <c r="G1081" i="1" s="1"/>
  <c r="L1082" i="1"/>
  <c r="J1082" i="1" s="1"/>
  <c r="H1082" i="1" s="1"/>
  <c r="F1082" i="1" s="1"/>
  <c r="M1082" i="1"/>
  <c r="K1082" i="1" s="1"/>
  <c r="I1082" i="1" s="1"/>
  <c r="G1082" i="1" s="1"/>
  <c r="L1083" i="1"/>
  <c r="J1083" i="1" s="1"/>
  <c r="H1083" i="1" s="1"/>
  <c r="F1083" i="1" s="1"/>
  <c r="M1083" i="1"/>
  <c r="K1083" i="1" s="1"/>
  <c r="I1083" i="1" s="1"/>
  <c r="G1083" i="1" s="1"/>
  <c r="L1084" i="1"/>
  <c r="J1084" i="1" s="1"/>
  <c r="H1084" i="1" s="1"/>
  <c r="F1084" i="1" s="1"/>
  <c r="M1084" i="1"/>
  <c r="K1084" i="1" s="1"/>
  <c r="I1084" i="1" s="1"/>
  <c r="G1084" i="1" s="1"/>
  <c r="L1085" i="1"/>
  <c r="J1085" i="1" s="1"/>
  <c r="H1085" i="1" s="1"/>
  <c r="F1085" i="1" s="1"/>
  <c r="M1085" i="1"/>
  <c r="K1085" i="1" s="1"/>
  <c r="I1085" i="1" s="1"/>
  <c r="G1085" i="1" s="1"/>
  <c r="L1086" i="1"/>
  <c r="J1086" i="1" s="1"/>
  <c r="H1086" i="1" s="1"/>
  <c r="F1086" i="1" s="1"/>
  <c r="M1086" i="1"/>
  <c r="K1086" i="1" s="1"/>
  <c r="I1086" i="1" s="1"/>
  <c r="G1086" i="1" s="1"/>
  <c r="L1087" i="1"/>
  <c r="J1087" i="1" s="1"/>
  <c r="H1087" i="1" s="1"/>
  <c r="F1087" i="1" s="1"/>
  <c r="M1087" i="1"/>
  <c r="K1087" i="1" s="1"/>
  <c r="I1087" i="1" s="1"/>
  <c r="G1087" i="1" s="1"/>
  <c r="L1088" i="1"/>
  <c r="J1088" i="1" s="1"/>
  <c r="H1088" i="1" s="1"/>
  <c r="F1088" i="1" s="1"/>
  <c r="M1088" i="1"/>
  <c r="K1088" i="1" s="1"/>
  <c r="I1088" i="1" s="1"/>
  <c r="G1088" i="1" s="1"/>
  <c r="L1089" i="1"/>
  <c r="J1089" i="1" s="1"/>
  <c r="H1089" i="1" s="1"/>
  <c r="F1089" i="1" s="1"/>
  <c r="M1089" i="1"/>
  <c r="K1089" i="1" s="1"/>
  <c r="I1089" i="1" s="1"/>
  <c r="G1089" i="1" s="1"/>
  <c r="L1090" i="1"/>
  <c r="J1090" i="1" s="1"/>
  <c r="H1090" i="1" s="1"/>
  <c r="F1090" i="1" s="1"/>
  <c r="M1090" i="1"/>
  <c r="K1090" i="1" s="1"/>
  <c r="I1090" i="1" s="1"/>
  <c r="G1090" i="1" s="1"/>
  <c r="L1091" i="1"/>
  <c r="J1091" i="1" s="1"/>
  <c r="H1091" i="1" s="1"/>
  <c r="F1091" i="1" s="1"/>
  <c r="M1091" i="1"/>
  <c r="K1091" i="1" s="1"/>
  <c r="I1091" i="1" s="1"/>
  <c r="G1091" i="1" s="1"/>
  <c r="L1092" i="1"/>
  <c r="J1092" i="1" s="1"/>
  <c r="H1092" i="1" s="1"/>
  <c r="F1092" i="1" s="1"/>
  <c r="M1092" i="1"/>
  <c r="K1092" i="1" s="1"/>
  <c r="I1092" i="1" s="1"/>
  <c r="G1092" i="1" s="1"/>
  <c r="L1093" i="1"/>
  <c r="J1093" i="1" s="1"/>
  <c r="H1093" i="1" s="1"/>
  <c r="F1093" i="1" s="1"/>
  <c r="M1093" i="1"/>
  <c r="K1093" i="1" s="1"/>
  <c r="I1093" i="1" s="1"/>
  <c r="G1093" i="1" s="1"/>
  <c r="L1094" i="1"/>
  <c r="J1094" i="1" s="1"/>
  <c r="H1094" i="1" s="1"/>
  <c r="F1094" i="1" s="1"/>
  <c r="M1094" i="1"/>
  <c r="K1094" i="1" s="1"/>
  <c r="I1094" i="1" s="1"/>
  <c r="G1094" i="1" s="1"/>
  <c r="L1095" i="1"/>
  <c r="J1095" i="1" s="1"/>
  <c r="H1095" i="1" s="1"/>
  <c r="F1095" i="1" s="1"/>
  <c r="M1095" i="1"/>
  <c r="K1095" i="1" s="1"/>
  <c r="I1095" i="1" s="1"/>
  <c r="G1095" i="1" s="1"/>
  <c r="L1096" i="1"/>
  <c r="J1096" i="1" s="1"/>
  <c r="H1096" i="1" s="1"/>
  <c r="F1096" i="1" s="1"/>
  <c r="M1096" i="1"/>
  <c r="K1096" i="1" s="1"/>
  <c r="I1096" i="1" s="1"/>
  <c r="G1096" i="1" s="1"/>
  <c r="L1097" i="1"/>
  <c r="J1097" i="1" s="1"/>
  <c r="H1097" i="1" s="1"/>
  <c r="F1097" i="1" s="1"/>
  <c r="M1097" i="1"/>
  <c r="K1097" i="1" s="1"/>
  <c r="I1097" i="1" s="1"/>
  <c r="G1097" i="1" s="1"/>
  <c r="L1098" i="1"/>
  <c r="J1098" i="1" s="1"/>
  <c r="H1098" i="1" s="1"/>
  <c r="F1098" i="1" s="1"/>
  <c r="M1098" i="1"/>
  <c r="K1098" i="1" s="1"/>
  <c r="I1098" i="1" s="1"/>
  <c r="G1098" i="1" s="1"/>
  <c r="L1099" i="1"/>
  <c r="J1099" i="1" s="1"/>
  <c r="H1099" i="1" s="1"/>
  <c r="F1099" i="1" s="1"/>
  <c r="M1099" i="1"/>
  <c r="K1099" i="1" s="1"/>
  <c r="I1099" i="1" s="1"/>
  <c r="G1099" i="1" s="1"/>
  <c r="L1100" i="1"/>
  <c r="J1100" i="1" s="1"/>
  <c r="H1100" i="1" s="1"/>
  <c r="F1100" i="1" s="1"/>
  <c r="M1100" i="1"/>
  <c r="K1100" i="1" s="1"/>
  <c r="I1100" i="1" s="1"/>
  <c r="G1100" i="1" s="1"/>
  <c r="L1101" i="1"/>
  <c r="J1101" i="1" s="1"/>
  <c r="H1101" i="1" s="1"/>
  <c r="F1101" i="1" s="1"/>
  <c r="M1101" i="1"/>
  <c r="K1101" i="1" s="1"/>
  <c r="I1101" i="1" s="1"/>
  <c r="G1101" i="1" s="1"/>
  <c r="L1102" i="1"/>
  <c r="J1102" i="1" s="1"/>
  <c r="H1102" i="1" s="1"/>
  <c r="F1102" i="1" s="1"/>
  <c r="M1102" i="1"/>
  <c r="K1102" i="1" s="1"/>
  <c r="I1102" i="1" s="1"/>
  <c r="G1102" i="1" s="1"/>
  <c r="L1103" i="1"/>
  <c r="J1103" i="1" s="1"/>
  <c r="H1103" i="1" s="1"/>
  <c r="F1103" i="1" s="1"/>
  <c r="M1103" i="1"/>
  <c r="K1103" i="1" s="1"/>
  <c r="I1103" i="1" s="1"/>
  <c r="G1103" i="1" s="1"/>
  <c r="L1104" i="1"/>
  <c r="J1104" i="1" s="1"/>
  <c r="H1104" i="1" s="1"/>
  <c r="F1104" i="1" s="1"/>
  <c r="M1104" i="1"/>
  <c r="K1104" i="1" s="1"/>
  <c r="I1104" i="1" s="1"/>
  <c r="G1104" i="1" s="1"/>
  <c r="L1105" i="1"/>
  <c r="J1105" i="1" s="1"/>
  <c r="H1105" i="1" s="1"/>
  <c r="F1105" i="1" s="1"/>
  <c r="M1105" i="1"/>
  <c r="K1105" i="1" s="1"/>
  <c r="I1105" i="1" s="1"/>
  <c r="G1105" i="1" s="1"/>
  <c r="L1106" i="1"/>
  <c r="J1106" i="1" s="1"/>
  <c r="H1106" i="1" s="1"/>
  <c r="F1106" i="1" s="1"/>
  <c r="M1106" i="1"/>
  <c r="K1106" i="1" s="1"/>
  <c r="I1106" i="1" s="1"/>
  <c r="G1106" i="1" s="1"/>
  <c r="L1107" i="1"/>
  <c r="J1107" i="1" s="1"/>
  <c r="H1107" i="1" s="1"/>
  <c r="F1107" i="1" s="1"/>
  <c r="M1107" i="1"/>
  <c r="K1107" i="1" s="1"/>
  <c r="I1107" i="1" s="1"/>
  <c r="G1107" i="1" s="1"/>
  <c r="L1108" i="1"/>
  <c r="J1108" i="1" s="1"/>
  <c r="H1108" i="1" s="1"/>
  <c r="F1108" i="1" s="1"/>
  <c r="M1108" i="1"/>
  <c r="K1108" i="1" s="1"/>
  <c r="I1108" i="1" s="1"/>
  <c r="G1108" i="1" s="1"/>
  <c r="L1109" i="1"/>
  <c r="J1109" i="1" s="1"/>
  <c r="H1109" i="1" s="1"/>
  <c r="F1109" i="1" s="1"/>
  <c r="M1109" i="1"/>
  <c r="K1109" i="1" s="1"/>
  <c r="I1109" i="1" s="1"/>
  <c r="G1109" i="1" s="1"/>
  <c r="L1110" i="1"/>
  <c r="J1110" i="1" s="1"/>
  <c r="H1110" i="1" s="1"/>
  <c r="F1110" i="1" s="1"/>
  <c r="M1110" i="1"/>
  <c r="K1110" i="1" s="1"/>
  <c r="I1110" i="1" s="1"/>
  <c r="G1110" i="1" s="1"/>
  <c r="L1111" i="1"/>
  <c r="J1111" i="1" s="1"/>
  <c r="H1111" i="1" s="1"/>
  <c r="F1111" i="1" s="1"/>
  <c r="M1111" i="1"/>
  <c r="K1111" i="1" s="1"/>
  <c r="I1111" i="1" s="1"/>
  <c r="G1111" i="1" s="1"/>
  <c r="L1112" i="1"/>
  <c r="J1112" i="1" s="1"/>
  <c r="H1112" i="1" s="1"/>
  <c r="F1112" i="1" s="1"/>
  <c r="M1112" i="1"/>
  <c r="K1112" i="1" s="1"/>
  <c r="I1112" i="1" s="1"/>
  <c r="G1112" i="1" s="1"/>
  <c r="L1113" i="1"/>
  <c r="J1113" i="1" s="1"/>
  <c r="H1113" i="1" s="1"/>
  <c r="F1113" i="1" s="1"/>
  <c r="M1113" i="1"/>
  <c r="K1113" i="1" s="1"/>
  <c r="I1113" i="1" s="1"/>
  <c r="G1113" i="1" s="1"/>
  <c r="L1114" i="1"/>
  <c r="J1114" i="1" s="1"/>
  <c r="H1114" i="1" s="1"/>
  <c r="F1114" i="1" s="1"/>
  <c r="M1114" i="1"/>
  <c r="K1114" i="1" s="1"/>
  <c r="I1114" i="1" s="1"/>
  <c r="G1114" i="1" s="1"/>
  <c r="L1115" i="1"/>
  <c r="J1115" i="1" s="1"/>
  <c r="H1115" i="1" s="1"/>
  <c r="F1115" i="1" s="1"/>
  <c r="M1115" i="1"/>
  <c r="K1115" i="1" s="1"/>
  <c r="I1115" i="1" s="1"/>
  <c r="G1115" i="1" s="1"/>
  <c r="L1116" i="1"/>
  <c r="J1116" i="1" s="1"/>
  <c r="H1116" i="1" s="1"/>
  <c r="F1116" i="1" s="1"/>
  <c r="M1116" i="1"/>
  <c r="K1116" i="1" s="1"/>
  <c r="I1116" i="1" s="1"/>
  <c r="G1116" i="1" s="1"/>
  <c r="L1117" i="1"/>
  <c r="J1117" i="1" s="1"/>
  <c r="H1117" i="1" s="1"/>
  <c r="F1117" i="1" s="1"/>
  <c r="M1117" i="1"/>
  <c r="K1117" i="1" s="1"/>
  <c r="I1117" i="1" s="1"/>
  <c r="G1117" i="1" s="1"/>
  <c r="L1118" i="1"/>
  <c r="J1118" i="1" s="1"/>
  <c r="H1118" i="1" s="1"/>
  <c r="F1118" i="1" s="1"/>
  <c r="M1118" i="1"/>
  <c r="K1118" i="1" s="1"/>
  <c r="I1118" i="1" s="1"/>
  <c r="G1118" i="1" s="1"/>
  <c r="L1119" i="1"/>
  <c r="J1119" i="1" s="1"/>
  <c r="H1119" i="1" s="1"/>
  <c r="F1119" i="1" s="1"/>
  <c r="M1119" i="1"/>
  <c r="K1119" i="1" s="1"/>
  <c r="I1119" i="1" s="1"/>
  <c r="G1119" i="1" s="1"/>
  <c r="L1120" i="1"/>
  <c r="J1120" i="1" s="1"/>
  <c r="H1120" i="1" s="1"/>
  <c r="F1120" i="1" s="1"/>
  <c r="M1120" i="1"/>
  <c r="K1120" i="1" s="1"/>
  <c r="I1120" i="1" s="1"/>
  <c r="G1120" i="1" s="1"/>
  <c r="L1121" i="1"/>
  <c r="J1121" i="1" s="1"/>
  <c r="H1121" i="1" s="1"/>
  <c r="F1121" i="1" s="1"/>
  <c r="M1121" i="1"/>
  <c r="K1121" i="1" s="1"/>
  <c r="I1121" i="1" s="1"/>
  <c r="G1121" i="1" s="1"/>
  <c r="L1122" i="1"/>
  <c r="J1122" i="1" s="1"/>
  <c r="H1122" i="1" s="1"/>
  <c r="F1122" i="1" s="1"/>
  <c r="M1122" i="1"/>
  <c r="K1122" i="1" s="1"/>
  <c r="I1122" i="1" s="1"/>
  <c r="G1122" i="1" s="1"/>
  <c r="L1123" i="1"/>
  <c r="J1123" i="1" s="1"/>
  <c r="H1123" i="1" s="1"/>
  <c r="F1123" i="1" s="1"/>
  <c r="M1123" i="1"/>
  <c r="K1123" i="1" s="1"/>
  <c r="I1123" i="1" s="1"/>
  <c r="G1123" i="1" s="1"/>
  <c r="L1124" i="1"/>
  <c r="J1124" i="1" s="1"/>
  <c r="H1124" i="1" s="1"/>
  <c r="F1124" i="1" s="1"/>
  <c r="M1124" i="1"/>
  <c r="K1124" i="1" s="1"/>
  <c r="I1124" i="1" s="1"/>
  <c r="G1124" i="1" s="1"/>
  <c r="L1125" i="1"/>
  <c r="J1125" i="1" s="1"/>
  <c r="H1125" i="1" s="1"/>
  <c r="F1125" i="1" s="1"/>
  <c r="M1125" i="1"/>
  <c r="K1125" i="1" s="1"/>
  <c r="I1125" i="1" s="1"/>
  <c r="G1125" i="1" s="1"/>
  <c r="L1126" i="1"/>
  <c r="J1126" i="1" s="1"/>
  <c r="H1126" i="1" s="1"/>
  <c r="F1126" i="1" s="1"/>
  <c r="M1126" i="1"/>
  <c r="K1126" i="1" s="1"/>
  <c r="I1126" i="1" s="1"/>
  <c r="G1126" i="1" s="1"/>
  <c r="L1127" i="1"/>
  <c r="J1127" i="1" s="1"/>
  <c r="H1127" i="1" s="1"/>
  <c r="F1127" i="1" s="1"/>
  <c r="M1127" i="1"/>
  <c r="K1127" i="1" s="1"/>
  <c r="I1127" i="1" s="1"/>
  <c r="G1127" i="1" s="1"/>
  <c r="L1128" i="1"/>
  <c r="J1128" i="1" s="1"/>
  <c r="H1128" i="1" s="1"/>
  <c r="F1128" i="1" s="1"/>
  <c r="M1128" i="1"/>
  <c r="K1128" i="1" s="1"/>
  <c r="I1128" i="1" s="1"/>
  <c r="G1128" i="1" s="1"/>
  <c r="L1129" i="1"/>
  <c r="J1129" i="1" s="1"/>
  <c r="H1129" i="1" s="1"/>
  <c r="F1129" i="1" s="1"/>
  <c r="M1129" i="1"/>
  <c r="K1129" i="1" s="1"/>
  <c r="I1129" i="1" s="1"/>
  <c r="G1129" i="1" s="1"/>
  <c r="L1130" i="1"/>
  <c r="J1130" i="1" s="1"/>
  <c r="H1130" i="1" s="1"/>
  <c r="F1130" i="1" s="1"/>
  <c r="M1130" i="1"/>
  <c r="K1130" i="1" s="1"/>
  <c r="I1130" i="1" s="1"/>
  <c r="G1130" i="1" s="1"/>
  <c r="L1131" i="1"/>
  <c r="J1131" i="1" s="1"/>
  <c r="H1131" i="1" s="1"/>
  <c r="F1131" i="1" s="1"/>
  <c r="M1131" i="1"/>
  <c r="K1131" i="1" s="1"/>
  <c r="I1131" i="1" s="1"/>
  <c r="G1131" i="1" s="1"/>
  <c r="L1132" i="1"/>
  <c r="J1132" i="1" s="1"/>
  <c r="H1132" i="1" s="1"/>
  <c r="F1132" i="1" s="1"/>
  <c r="M1132" i="1"/>
  <c r="K1132" i="1" s="1"/>
  <c r="I1132" i="1" s="1"/>
  <c r="G1132" i="1" s="1"/>
  <c r="L1133" i="1"/>
  <c r="J1133" i="1" s="1"/>
  <c r="H1133" i="1" s="1"/>
  <c r="F1133" i="1" s="1"/>
  <c r="M1133" i="1"/>
  <c r="K1133" i="1" s="1"/>
  <c r="I1133" i="1" s="1"/>
  <c r="G1133" i="1" s="1"/>
  <c r="L1134" i="1"/>
  <c r="J1134" i="1" s="1"/>
  <c r="H1134" i="1" s="1"/>
  <c r="F1134" i="1" s="1"/>
  <c r="M1134" i="1"/>
  <c r="K1134" i="1" s="1"/>
  <c r="I1134" i="1" s="1"/>
  <c r="G1134" i="1" s="1"/>
  <c r="L1135" i="1"/>
  <c r="J1135" i="1" s="1"/>
  <c r="H1135" i="1" s="1"/>
  <c r="F1135" i="1" s="1"/>
  <c r="M1135" i="1"/>
  <c r="K1135" i="1" s="1"/>
  <c r="I1135" i="1" s="1"/>
  <c r="G1135" i="1" s="1"/>
  <c r="L1136" i="1"/>
  <c r="J1136" i="1" s="1"/>
  <c r="H1136" i="1" s="1"/>
  <c r="F1136" i="1" s="1"/>
  <c r="M1136" i="1"/>
  <c r="K1136" i="1" s="1"/>
  <c r="I1136" i="1" s="1"/>
  <c r="G1136" i="1" s="1"/>
  <c r="L1137" i="1"/>
  <c r="J1137" i="1" s="1"/>
  <c r="H1137" i="1" s="1"/>
  <c r="F1137" i="1" s="1"/>
  <c r="M1137" i="1"/>
  <c r="K1137" i="1" s="1"/>
  <c r="I1137" i="1" s="1"/>
  <c r="G1137" i="1" s="1"/>
  <c r="L1138" i="1"/>
  <c r="J1138" i="1" s="1"/>
  <c r="H1138" i="1" s="1"/>
  <c r="F1138" i="1" s="1"/>
  <c r="M1138" i="1"/>
  <c r="K1138" i="1" s="1"/>
  <c r="I1138" i="1" s="1"/>
  <c r="G1138" i="1" s="1"/>
  <c r="M4" i="1"/>
  <c r="K4" i="1" s="1"/>
  <c r="I4" i="1" s="1"/>
  <c r="G4" i="1" s="1"/>
  <c r="J4" i="1"/>
  <c r="H4" i="1" s="1"/>
  <c r="F4" i="1" s="1"/>
  <c r="L4" i="1"/>
  <c r="O1" i="1"/>
  <c r="P1" i="1"/>
  <c r="Q1" i="1"/>
  <c r="R1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N1" i="1"/>
  <c r="N2" i="1"/>
  <c r="E1698" i="1" l="1"/>
  <c r="B1699" i="1"/>
  <c r="E1158" i="1"/>
  <c r="B1159" i="1"/>
  <c r="B1147" i="1"/>
  <c r="E1146" i="1"/>
  <c r="G2" i="1"/>
  <c r="F2" i="1"/>
  <c r="H1" i="1" s="1"/>
  <c r="D533" i="6"/>
  <c r="C532" i="6"/>
  <c r="B1700" i="1" l="1"/>
  <c r="E1699" i="1"/>
  <c r="B1160" i="1"/>
  <c r="E1159" i="1"/>
  <c r="B1148" i="1"/>
  <c r="E1147" i="1"/>
  <c r="J2" i="1"/>
  <c r="J1" i="1"/>
  <c r="D534" i="6"/>
  <c r="C533" i="6"/>
  <c r="E1700" i="1" l="1"/>
  <c r="B1701" i="1"/>
  <c r="E1160" i="1"/>
  <c r="B1161" i="1"/>
  <c r="B1149" i="1"/>
  <c r="E1148" i="1"/>
  <c r="D535" i="6"/>
  <c r="C534" i="6"/>
  <c r="B1702" i="1" l="1"/>
  <c r="E1701" i="1"/>
  <c r="B1162" i="1"/>
  <c r="E1161" i="1"/>
  <c r="B1150" i="1"/>
  <c r="E1150" i="1" s="1"/>
  <c r="E1149" i="1"/>
  <c r="D536" i="6"/>
  <c r="C535" i="6"/>
  <c r="E1702" i="1" l="1"/>
  <c r="B1703" i="1"/>
  <c r="E1162" i="1"/>
  <c r="B1163" i="1"/>
  <c r="D537" i="6"/>
  <c r="C536" i="6"/>
  <c r="B1704" i="1" l="1"/>
  <c r="E1703" i="1"/>
  <c r="B1164" i="1"/>
  <c r="E1163" i="1"/>
  <c r="D538" i="6"/>
  <c r="C537" i="6"/>
  <c r="E1704" i="1" l="1"/>
  <c r="B1705" i="1"/>
  <c r="E1164" i="1"/>
  <c r="B1165" i="1"/>
  <c r="D539" i="6"/>
  <c r="C538" i="6"/>
  <c r="B1706" i="1" l="1"/>
  <c r="E1705" i="1"/>
  <c r="B1166" i="1"/>
  <c r="E1165" i="1"/>
  <c r="D540" i="6"/>
  <c r="C539" i="6"/>
  <c r="E1706" i="1" l="1"/>
  <c r="B1707" i="1"/>
  <c r="E1166" i="1"/>
  <c r="B1167" i="1"/>
  <c r="C540" i="6"/>
  <c r="D541" i="6"/>
  <c r="B1708" i="1" l="1"/>
  <c r="E1707" i="1"/>
  <c r="B1168" i="1"/>
  <c r="E1167" i="1"/>
  <c r="C541" i="6"/>
  <c r="D542" i="6"/>
  <c r="E1708" i="1" l="1"/>
  <c r="B1709" i="1"/>
  <c r="E1168" i="1"/>
  <c r="B1169" i="1"/>
  <c r="D543" i="6"/>
  <c r="C542" i="6"/>
  <c r="B1710" i="1" l="1"/>
  <c r="E1709" i="1"/>
  <c r="B1170" i="1"/>
  <c r="E1169" i="1"/>
  <c r="D544" i="6"/>
  <c r="C543" i="6"/>
  <c r="E1710" i="1" l="1"/>
  <c r="B1711" i="1"/>
  <c r="E1170" i="1"/>
  <c r="B1171" i="1"/>
  <c r="D545" i="6"/>
  <c r="C544" i="6"/>
  <c r="B1712" i="1" l="1"/>
  <c r="E1711" i="1"/>
  <c r="B1172" i="1"/>
  <c r="E1171" i="1"/>
  <c r="D546" i="6"/>
  <c r="C545" i="6"/>
  <c r="E1712" i="1" l="1"/>
  <c r="B1713" i="1"/>
  <c r="E1172" i="1"/>
  <c r="B1173" i="1"/>
  <c r="D547" i="6"/>
  <c r="C546" i="6"/>
  <c r="B1714" i="1" l="1"/>
  <c r="E1713" i="1"/>
  <c r="B1174" i="1"/>
  <c r="E1173" i="1"/>
  <c r="D548" i="6"/>
  <c r="C547" i="6"/>
  <c r="E1714" i="1" l="1"/>
  <c r="B1715" i="1"/>
  <c r="E1174" i="1"/>
  <c r="B1175" i="1"/>
  <c r="D549" i="6"/>
  <c r="C548" i="6"/>
  <c r="B1716" i="1" l="1"/>
  <c r="E1715" i="1"/>
  <c r="B1176" i="1"/>
  <c r="E1175" i="1"/>
  <c r="D550" i="6"/>
  <c r="C549" i="6"/>
  <c r="E1716" i="1" l="1"/>
  <c r="B1717" i="1"/>
  <c r="E1176" i="1"/>
  <c r="B1177" i="1"/>
  <c r="D551" i="6"/>
  <c r="C550" i="6"/>
  <c r="B1718" i="1" l="1"/>
  <c r="E1717" i="1"/>
  <c r="B1178" i="1"/>
  <c r="E1177" i="1"/>
  <c r="D552" i="6"/>
  <c r="C551" i="6"/>
  <c r="E1718" i="1" l="1"/>
  <c r="B1719" i="1"/>
  <c r="E1178" i="1"/>
  <c r="B1179" i="1"/>
  <c r="D553" i="6"/>
  <c r="C552" i="6"/>
  <c r="B1720" i="1" l="1"/>
  <c r="E1719" i="1"/>
  <c r="B1180" i="1"/>
  <c r="E1179" i="1"/>
  <c r="D554" i="6"/>
  <c r="C553" i="6"/>
  <c r="E1720" i="1" l="1"/>
  <c r="B1721" i="1"/>
  <c r="E1180" i="1"/>
  <c r="B1181" i="1"/>
  <c r="D555" i="6"/>
  <c r="C554" i="6"/>
  <c r="B1722" i="1" l="1"/>
  <c r="E1721" i="1"/>
  <c r="B1182" i="1"/>
  <c r="E1181" i="1"/>
  <c r="D556" i="6"/>
  <c r="C555" i="6"/>
  <c r="E1722" i="1" l="1"/>
  <c r="B1723" i="1"/>
  <c r="E1182" i="1"/>
  <c r="B1183" i="1"/>
  <c r="D557" i="6"/>
  <c r="C556" i="6"/>
  <c r="B1724" i="1" l="1"/>
  <c r="E1723" i="1"/>
  <c r="B1184" i="1"/>
  <c r="E1183" i="1"/>
  <c r="D558" i="6"/>
  <c r="C557" i="6"/>
  <c r="E1724" i="1" l="1"/>
  <c r="B1725" i="1"/>
  <c r="E1184" i="1"/>
  <c r="B1185" i="1"/>
  <c r="D559" i="6"/>
  <c r="C558" i="6"/>
  <c r="B1726" i="1" l="1"/>
  <c r="E1725" i="1"/>
  <c r="B1186" i="1"/>
  <c r="E1185" i="1"/>
  <c r="D560" i="6"/>
  <c r="C559" i="6"/>
  <c r="E1726" i="1" l="1"/>
  <c r="B1727" i="1"/>
  <c r="E1186" i="1"/>
  <c r="B1187" i="1"/>
  <c r="D561" i="6"/>
  <c r="C560" i="6"/>
  <c r="B1728" i="1" l="1"/>
  <c r="E1727" i="1"/>
  <c r="B1188" i="1"/>
  <c r="E1187" i="1"/>
  <c r="D562" i="6"/>
  <c r="C561" i="6"/>
  <c r="E1728" i="1" l="1"/>
  <c r="B1729" i="1"/>
  <c r="E1188" i="1"/>
  <c r="B1189" i="1"/>
  <c r="D563" i="6"/>
  <c r="C562" i="6"/>
  <c r="B1730" i="1" l="1"/>
  <c r="E1729" i="1"/>
  <c r="B1190" i="1"/>
  <c r="E1189" i="1"/>
  <c r="D564" i="6"/>
  <c r="C563" i="6"/>
  <c r="E1730" i="1" l="1"/>
  <c r="B1731" i="1"/>
  <c r="E1190" i="1"/>
  <c r="B1191" i="1"/>
  <c r="D565" i="6"/>
  <c r="C564" i="6"/>
  <c r="B1732" i="1" l="1"/>
  <c r="E1731" i="1"/>
  <c r="B1192" i="1"/>
  <c r="E1191" i="1"/>
  <c r="D566" i="6"/>
  <c r="C565" i="6"/>
  <c r="E1732" i="1" l="1"/>
  <c r="B1733" i="1"/>
  <c r="E1192" i="1"/>
  <c r="B1193" i="1"/>
  <c r="D567" i="6"/>
  <c r="C566" i="6"/>
  <c r="B1734" i="1" l="1"/>
  <c r="E1733" i="1"/>
  <c r="B1194" i="1"/>
  <c r="E1193" i="1"/>
  <c r="D568" i="6"/>
  <c r="C567" i="6"/>
  <c r="E1734" i="1" l="1"/>
  <c r="B1735" i="1"/>
  <c r="E1194" i="1"/>
  <c r="B1195" i="1"/>
  <c r="D569" i="6"/>
  <c r="C568" i="6"/>
  <c r="B1736" i="1" l="1"/>
  <c r="E1735" i="1"/>
  <c r="B1196" i="1"/>
  <c r="E1195" i="1"/>
  <c r="D570" i="6"/>
  <c r="C569" i="6"/>
  <c r="E1736" i="1" l="1"/>
  <c r="B1737" i="1"/>
  <c r="E1196" i="1"/>
  <c r="B1197" i="1"/>
  <c r="D571" i="6"/>
  <c r="C570" i="6"/>
  <c r="B1738" i="1" l="1"/>
  <c r="E1737" i="1"/>
  <c r="B1198" i="1"/>
  <c r="E1197" i="1"/>
  <c r="D572" i="6"/>
  <c r="C571" i="6"/>
  <c r="E1738" i="1" l="1"/>
  <c r="B1739" i="1"/>
  <c r="E1198" i="1"/>
  <c r="B1199" i="1"/>
  <c r="D573" i="6"/>
  <c r="C572" i="6"/>
  <c r="B1740" i="1" l="1"/>
  <c r="E1739" i="1"/>
  <c r="B1200" i="1"/>
  <c r="E1199" i="1"/>
  <c r="D574" i="6"/>
  <c r="C573" i="6"/>
  <c r="E1740" i="1" l="1"/>
  <c r="B1741" i="1"/>
  <c r="E1200" i="1"/>
  <c r="B1201" i="1"/>
  <c r="D575" i="6"/>
  <c r="C574" i="6"/>
  <c r="B1742" i="1" l="1"/>
  <c r="E1741" i="1"/>
  <c r="B1202" i="1"/>
  <c r="E1201" i="1"/>
  <c r="D576" i="6"/>
  <c r="C575" i="6"/>
  <c r="E1742" i="1" l="1"/>
  <c r="B1743" i="1"/>
  <c r="E1202" i="1"/>
  <c r="B1203" i="1"/>
  <c r="D577" i="6"/>
  <c r="C576" i="6"/>
  <c r="B1744" i="1" l="1"/>
  <c r="E1743" i="1"/>
  <c r="B1204" i="1"/>
  <c r="E1203" i="1"/>
  <c r="D578" i="6"/>
  <c r="C577" i="6"/>
  <c r="E1744" i="1" l="1"/>
  <c r="B1745" i="1"/>
  <c r="E1204" i="1"/>
  <c r="B1205" i="1"/>
  <c r="D579" i="6"/>
  <c r="C578" i="6"/>
  <c r="B1746" i="1" l="1"/>
  <c r="E1745" i="1"/>
  <c r="B1206" i="1"/>
  <c r="E1205" i="1"/>
  <c r="D580" i="6"/>
  <c r="C579" i="6"/>
  <c r="E1746" i="1" l="1"/>
  <c r="B1747" i="1"/>
  <c r="E1206" i="1"/>
  <c r="B1207" i="1"/>
  <c r="D581" i="6"/>
  <c r="C580" i="6"/>
  <c r="B1748" i="1" l="1"/>
  <c r="E1747" i="1"/>
  <c r="B1208" i="1"/>
  <c r="E1207" i="1"/>
  <c r="D582" i="6"/>
  <c r="C581" i="6"/>
  <c r="B1749" i="1" l="1"/>
  <c r="E1748" i="1"/>
  <c r="B1209" i="1"/>
  <c r="E1208" i="1"/>
  <c r="D583" i="6"/>
  <c r="C582" i="6"/>
  <c r="E1749" i="1" l="1"/>
  <c r="B1750" i="1"/>
  <c r="E1209" i="1"/>
  <c r="B1210" i="1"/>
  <c r="D584" i="6"/>
  <c r="C583" i="6"/>
  <c r="B1751" i="1" l="1"/>
  <c r="E1750" i="1"/>
  <c r="B1211" i="1"/>
  <c r="E1210" i="1"/>
  <c r="D585" i="6"/>
  <c r="C584" i="6"/>
  <c r="E1751" i="1" l="1"/>
  <c r="B1752" i="1"/>
  <c r="E1211" i="1"/>
  <c r="B1212" i="1"/>
  <c r="D586" i="6"/>
  <c r="C585" i="6"/>
  <c r="B1753" i="1" l="1"/>
  <c r="E1752" i="1"/>
  <c r="B1213" i="1"/>
  <c r="E1212" i="1"/>
  <c r="D587" i="6"/>
  <c r="C586" i="6"/>
  <c r="E1753" i="1" l="1"/>
  <c r="B1754" i="1"/>
  <c r="E1213" i="1"/>
  <c r="B1214" i="1"/>
  <c r="D588" i="6"/>
  <c r="C587" i="6"/>
  <c r="B1755" i="1" l="1"/>
  <c r="E1754" i="1"/>
  <c r="B1215" i="1"/>
  <c r="E1214" i="1"/>
  <c r="D589" i="6"/>
  <c r="C588" i="6"/>
  <c r="E1755" i="1" l="1"/>
  <c r="B1756" i="1"/>
  <c r="E1215" i="1"/>
  <c r="B1216" i="1"/>
  <c r="D590" i="6"/>
  <c r="C589" i="6"/>
  <c r="B1757" i="1" l="1"/>
  <c r="E1756" i="1"/>
  <c r="B1217" i="1"/>
  <c r="E1216" i="1"/>
  <c r="D591" i="6"/>
  <c r="C590" i="6"/>
  <c r="E1757" i="1" l="1"/>
  <c r="B1758" i="1"/>
  <c r="E1217" i="1"/>
  <c r="B1218" i="1"/>
  <c r="D592" i="6"/>
  <c r="C591" i="6"/>
  <c r="B1759" i="1" l="1"/>
  <c r="E1758" i="1"/>
  <c r="B1219" i="1"/>
  <c r="E1218" i="1"/>
  <c r="D593" i="6"/>
  <c r="C592" i="6"/>
  <c r="E1759" i="1" l="1"/>
  <c r="B1760" i="1"/>
  <c r="E1219" i="1"/>
  <c r="B1220" i="1"/>
  <c r="D594" i="6"/>
  <c r="C593" i="6"/>
  <c r="B1761" i="1" l="1"/>
  <c r="E1760" i="1"/>
  <c r="B1221" i="1"/>
  <c r="E1220" i="1"/>
  <c r="D595" i="6"/>
  <c r="C594" i="6"/>
  <c r="E1761" i="1" l="1"/>
  <c r="B1762" i="1"/>
  <c r="E1221" i="1"/>
  <c r="B1222" i="1"/>
  <c r="D596" i="6"/>
  <c r="C595" i="6"/>
  <c r="B1763" i="1" l="1"/>
  <c r="E1762" i="1"/>
  <c r="B1223" i="1"/>
  <c r="E1222" i="1"/>
  <c r="D597" i="6"/>
  <c r="C596" i="6"/>
  <c r="E1763" i="1" l="1"/>
  <c r="B1764" i="1"/>
  <c r="E1223" i="1"/>
  <c r="B1224" i="1"/>
  <c r="D598" i="6"/>
  <c r="C597" i="6"/>
  <c r="B1765" i="1" l="1"/>
  <c r="E1764" i="1"/>
  <c r="B1225" i="1"/>
  <c r="E1224" i="1"/>
  <c r="D599" i="6"/>
  <c r="C598" i="6"/>
  <c r="E1765" i="1" l="1"/>
  <c r="B1766" i="1"/>
  <c r="E1225" i="1"/>
  <c r="B1226" i="1"/>
  <c r="D600" i="6"/>
  <c r="C599" i="6"/>
  <c r="B1767" i="1" l="1"/>
  <c r="E1766" i="1"/>
  <c r="B1227" i="1"/>
  <c r="E1226" i="1"/>
  <c r="D601" i="6"/>
  <c r="C600" i="6"/>
  <c r="E1767" i="1" l="1"/>
  <c r="B1768" i="1"/>
  <c r="E1227" i="1"/>
  <c r="B1228" i="1"/>
  <c r="D602" i="6"/>
  <c r="C601" i="6"/>
  <c r="B1769" i="1" l="1"/>
  <c r="E1768" i="1"/>
  <c r="B1229" i="1"/>
  <c r="E1228" i="1"/>
  <c r="D603" i="6"/>
  <c r="C602" i="6"/>
  <c r="E1769" i="1" l="1"/>
  <c r="B1770" i="1"/>
  <c r="E1229" i="1"/>
  <c r="B1230" i="1"/>
  <c r="D604" i="6"/>
  <c r="C603" i="6"/>
  <c r="B1771" i="1" l="1"/>
  <c r="E1770" i="1"/>
  <c r="B1231" i="1"/>
  <c r="E1230" i="1"/>
  <c r="D605" i="6"/>
  <c r="C604" i="6"/>
  <c r="E1771" i="1" l="1"/>
  <c r="B1772" i="1"/>
  <c r="E1231" i="1"/>
  <c r="B1232" i="1"/>
  <c r="D606" i="6"/>
  <c r="C605" i="6"/>
  <c r="B1773" i="1" l="1"/>
  <c r="E1772" i="1"/>
  <c r="B1233" i="1"/>
  <c r="E1232" i="1"/>
  <c r="D607" i="6"/>
  <c r="C606" i="6"/>
  <c r="E1773" i="1" l="1"/>
  <c r="B1774" i="1"/>
  <c r="E1233" i="1"/>
  <c r="B1234" i="1"/>
  <c r="D608" i="6"/>
  <c r="C607" i="6"/>
  <c r="B1775" i="1" l="1"/>
  <c r="E1774" i="1"/>
  <c r="B1235" i="1"/>
  <c r="E1234" i="1"/>
  <c r="D609" i="6"/>
  <c r="C608" i="6"/>
  <c r="E1775" i="1" l="1"/>
  <c r="B1776" i="1"/>
  <c r="E1235" i="1"/>
  <c r="B1236" i="1"/>
  <c r="D610" i="6"/>
  <c r="C609" i="6"/>
  <c r="B1777" i="1" l="1"/>
  <c r="E1776" i="1"/>
  <c r="B1237" i="1"/>
  <c r="E1236" i="1"/>
  <c r="D611" i="6"/>
  <c r="C610" i="6"/>
  <c r="E1777" i="1" l="1"/>
  <c r="B1778" i="1"/>
  <c r="E1237" i="1"/>
  <c r="B1238" i="1"/>
  <c r="D612" i="6"/>
  <c r="C611" i="6"/>
  <c r="B1779" i="1" l="1"/>
  <c r="E1778" i="1"/>
  <c r="B1239" i="1"/>
  <c r="E1238" i="1"/>
  <c r="D613" i="6"/>
  <c r="C612" i="6"/>
  <c r="E1779" i="1" l="1"/>
  <c r="B1780" i="1"/>
  <c r="E1239" i="1"/>
  <c r="B1240" i="1"/>
  <c r="D614" i="6"/>
  <c r="C613" i="6"/>
  <c r="B1781" i="1" l="1"/>
  <c r="E1780" i="1"/>
  <c r="B1241" i="1"/>
  <c r="E1240" i="1"/>
  <c r="D615" i="6"/>
  <c r="C614" i="6"/>
  <c r="E1781" i="1" l="1"/>
  <c r="B1782" i="1"/>
  <c r="E1241" i="1"/>
  <c r="B1242" i="1"/>
  <c r="D616" i="6"/>
  <c r="C615" i="6"/>
  <c r="B1783" i="1" l="1"/>
  <c r="E1782" i="1"/>
  <c r="B1243" i="1"/>
  <c r="E1242" i="1"/>
  <c r="D617" i="6"/>
  <c r="C616" i="6"/>
  <c r="E1783" i="1" l="1"/>
  <c r="B1784" i="1"/>
  <c r="E1243" i="1"/>
  <c r="B1244" i="1"/>
  <c r="D618" i="6"/>
  <c r="C617" i="6"/>
  <c r="B1785" i="1" l="1"/>
  <c r="E1784" i="1"/>
  <c r="B1245" i="1"/>
  <c r="E1244" i="1"/>
  <c r="D619" i="6"/>
  <c r="C618" i="6"/>
  <c r="E1785" i="1" l="1"/>
  <c r="B1786" i="1"/>
  <c r="E1245" i="1"/>
  <c r="B1246" i="1"/>
  <c r="D620" i="6"/>
  <c r="C619" i="6"/>
  <c r="B1787" i="1" l="1"/>
  <c r="E1786" i="1"/>
  <c r="B1247" i="1"/>
  <c r="E1246" i="1"/>
  <c r="D621" i="6"/>
  <c r="C620" i="6"/>
  <c r="E1787" i="1" l="1"/>
  <c r="B1788" i="1"/>
  <c r="E1247" i="1"/>
  <c r="B1248" i="1"/>
  <c r="D622" i="6"/>
  <c r="C621" i="6"/>
  <c r="B1789" i="1" l="1"/>
  <c r="E1788" i="1"/>
  <c r="B1249" i="1"/>
  <c r="E1248" i="1"/>
  <c r="D623" i="6"/>
  <c r="C622" i="6"/>
  <c r="E1789" i="1" l="1"/>
  <c r="B1790" i="1"/>
  <c r="E1249" i="1"/>
  <c r="B1250" i="1"/>
  <c r="D624" i="6"/>
  <c r="C623" i="6"/>
  <c r="B1791" i="1" l="1"/>
  <c r="E1790" i="1"/>
  <c r="B1251" i="1"/>
  <c r="E1250" i="1"/>
  <c r="D625" i="6"/>
  <c r="C624" i="6"/>
  <c r="E1791" i="1" l="1"/>
  <c r="B1792" i="1"/>
  <c r="E1251" i="1"/>
  <c r="B1252" i="1"/>
  <c r="D626" i="6"/>
  <c r="C625" i="6"/>
  <c r="B1793" i="1" l="1"/>
  <c r="E1792" i="1"/>
  <c r="B1253" i="1"/>
  <c r="E1252" i="1"/>
  <c r="D627" i="6"/>
  <c r="C626" i="6"/>
  <c r="E1793" i="1" l="1"/>
  <c r="B1794" i="1"/>
  <c r="E1253" i="1"/>
  <c r="B1254" i="1"/>
  <c r="D628" i="6"/>
  <c r="C627" i="6"/>
  <c r="B1795" i="1" l="1"/>
  <c r="E1794" i="1"/>
  <c r="B1255" i="1"/>
  <c r="E1254" i="1"/>
  <c r="D629" i="6"/>
  <c r="C628" i="6"/>
  <c r="E1795" i="1" l="1"/>
  <c r="B1796" i="1"/>
  <c r="E1255" i="1"/>
  <c r="B1256" i="1"/>
  <c r="D630" i="6"/>
  <c r="C629" i="6"/>
  <c r="B1797" i="1" l="1"/>
  <c r="E1796" i="1"/>
  <c r="B1257" i="1"/>
  <c r="E1256" i="1"/>
  <c r="D631" i="6"/>
  <c r="C630" i="6"/>
  <c r="E1797" i="1" l="1"/>
  <c r="B1798" i="1"/>
  <c r="E1257" i="1"/>
  <c r="B1258" i="1"/>
  <c r="D632" i="6"/>
  <c r="C631" i="6"/>
  <c r="B1799" i="1" l="1"/>
  <c r="E1798" i="1"/>
  <c r="B1259" i="1"/>
  <c r="E1258" i="1"/>
  <c r="D633" i="6"/>
  <c r="C632" i="6"/>
  <c r="E1799" i="1" l="1"/>
  <c r="B1800" i="1"/>
  <c r="E1259" i="1"/>
  <c r="B1260" i="1"/>
  <c r="D634" i="6"/>
  <c r="C633" i="6"/>
  <c r="B1801" i="1" l="1"/>
  <c r="E1800" i="1"/>
  <c r="B1261" i="1"/>
  <c r="E1260" i="1"/>
  <c r="D635" i="6"/>
  <c r="C634" i="6"/>
  <c r="E1801" i="1" l="1"/>
  <c r="B1802" i="1"/>
  <c r="E1261" i="1"/>
  <c r="B1262" i="1"/>
  <c r="D636" i="6"/>
  <c r="C635" i="6"/>
  <c r="B1803" i="1" l="1"/>
  <c r="E1802" i="1"/>
  <c r="B1263" i="1"/>
  <c r="E1262" i="1"/>
  <c r="D637" i="6"/>
  <c r="C636" i="6"/>
  <c r="E1803" i="1" l="1"/>
  <c r="B1804" i="1"/>
  <c r="E1263" i="1"/>
  <c r="B1264" i="1"/>
  <c r="D638" i="6"/>
  <c r="C637" i="6"/>
  <c r="B1805" i="1" l="1"/>
  <c r="E1804" i="1"/>
  <c r="B1265" i="1"/>
  <c r="E1264" i="1"/>
  <c r="D639" i="6"/>
  <c r="C638" i="6"/>
  <c r="E1805" i="1" l="1"/>
  <c r="B1806" i="1"/>
  <c r="E1265" i="1"/>
  <c r="B1266" i="1"/>
  <c r="D640" i="6"/>
  <c r="C639" i="6"/>
  <c r="B1807" i="1" l="1"/>
  <c r="E1806" i="1"/>
  <c r="B1267" i="1"/>
  <c r="E1266" i="1"/>
  <c r="D641" i="6"/>
  <c r="C640" i="6"/>
  <c r="E1807" i="1" l="1"/>
  <c r="B1808" i="1"/>
  <c r="E1267" i="1"/>
  <c r="B1268" i="1"/>
  <c r="D642" i="6"/>
  <c r="C641" i="6"/>
  <c r="B1809" i="1" l="1"/>
  <c r="E1808" i="1"/>
  <c r="B1269" i="1"/>
  <c r="E1268" i="1"/>
  <c r="D643" i="6"/>
  <c r="C642" i="6"/>
  <c r="E1809" i="1" l="1"/>
  <c r="B1810" i="1"/>
  <c r="E1269" i="1"/>
  <c r="B1270" i="1"/>
  <c r="D644" i="6"/>
  <c r="C643" i="6"/>
  <c r="B1811" i="1" l="1"/>
  <c r="E1810" i="1"/>
  <c r="B1271" i="1"/>
  <c r="E1270" i="1"/>
  <c r="D645" i="6"/>
  <c r="C644" i="6"/>
  <c r="E1811" i="1" l="1"/>
  <c r="B1812" i="1"/>
  <c r="E1271" i="1"/>
  <c r="B1272" i="1"/>
  <c r="D646" i="6"/>
  <c r="C645" i="6"/>
  <c r="B1813" i="1" l="1"/>
  <c r="E1812" i="1"/>
  <c r="B1273" i="1"/>
  <c r="E1272" i="1"/>
  <c r="D647" i="6"/>
  <c r="C646" i="6"/>
  <c r="E1813" i="1" l="1"/>
  <c r="B1814" i="1"/>
  <c r="E1273" i="1"/>
  <c r="B1274" i="1"/>
  <c r="D648" i="6"/>
  <c r="C647" i="6"/>
  <c r="B1815" i="1" l="1"/>
  <c r="E1814" i="1"/>
  <c r="B1275" i="1"/>
  <c r="E1274" i="1"/>
  <c r="D649" i="6"/>
  <c r="C648" i="6"/>
  <c r="E1815" i="1" l="1"/>
  <c r="B1816" i="1"/>
  <c r="E1275" i="1"/>
  <c r="B1276" i="1"/>
  <c r="D650" i="6"/>
  <c r="C649" i="6"/>
  <c r="B1817" i="1" l="1"/>
  <c r="E1816" i="1"/>
  <c r="B1277" i="1"/>
  <c r="E1276" i="1"/>
  <c r="D651" i="6"/>
  <c r="C650" i="6"/>
  <c r="E1817" i="1" l="1"/>
  <c r="B1818" i="1"/>
  <c r="E1277" i="1"/>
  <c r="B1278" i="1"/>
  <c r="D652" i="6"/>
  <c r="C651" i="6"/>
  <c r="B1819" i="1" l="1"/>
  <c r="E1818" i="1"/>
  <c r="B1279" i="1"/>
  <c r="E1278" i="1"/>
  <c r="D653" i="6"/>
  <c r="C652" i="6"/>
  <c r="E1819" i="1" l="1"/>
  <c r="B1820" i="1"/>
  <c r="E1279" i="1"/>
  <c r="B1280" i="1"/>
  <c r="D654" i="6"/>
  <c r="C653" i="6"/>
  <c r="B1821" i="1" l="1"/>
  <c r="E1820" i="1"/>
  <c r="B1281" i="1"/>
  <c r="E1280" i="1"/>
  <c r="D655" i="6"/>
  <c r="C654" i="6"/>
  <c r="E1821" i="1" l="1"/>
  <c r="B1822" i="1"/>
  <c r="E1281" i="1"/>
  <c r="B1282" i="1"/>
  <c r="D656" i="6"/>
  <c r="C655" i="6"/>
  <c r="B1823" i="1" l="1"/>
  <c r="E1822" i="1"/>
  <c r="B1283" i="1"/>
  <c r="E1282" i="1"/>
  <c r="D657" i="6"/>
  <c r="C656" i="6"/>
  <c r="E1823" i="1" l="1"/>
  <c r="B1824" i="1"/>
  <c r="E1283" i="1"/>
  <c r="B1284" i="1"/>
  <c r="D658" i="6"/>
  <c r="C657" i="6"/>
  <c r="B1825" i="1" l="1"/>
  <c r="E1824" i="1"/>
  <c r="B1285" i="1"/>
  <c r="E1284" i="1"/>
  <c r="D659" i="6"/>
  <c r="C658" i="6"/>
  <c r="E1825" i="1" l="1"/>
  <c r="B1826" i="1"/>
  <c r="E1285" i="1"/>
  <c r="B1286" i="1"/>
  <c r="D660" i="6"/>
  <c r="C659" i="6"/>
  <c r="B1827" i="1" l="1"/>
  <c r="E1826" i="1"/>
  <c r="B1287" i="1"/>
  <c r="E1286" i="1"/>
  <c r="D661" i="6"/>
  <c r="C660" i="6"/>
  <c r="E1827" i="1" l="1"/>
  <c r="B1828" i="1"/>
  <c r="E1287" i="1"/>
  <c r="B1288" i="1"/>
  <c r="D662" i="6"/>
  <c r="C661" i="6"/>
  <c r="B1829" i="1" l="1"/>
  <c r="E1828" i="1"/>
  <c r="B1289" i="1"/>
  <c r="E1288" i="1"/>
  <c r="D663" i="6"/>
  <c r="C662" i="6"/>
  <c r="E1829" i="1" l="1"/>
  <c r="B1830" i="1"/>
  <c r="E1289" i="1"/>
  <c r="B1290" i="1"/>
  <c r="D664" i="6"/>
  <c r="C663" i="6"/>
  <c r="B1831" i="1" l="1"/>
  <c r="E1830" i="1"/>
  <c r="B1291" i="1"/>
  <c r="E1290" i="1"/>
  <c r="D665" i="6"/>
  <c r="C664" i="6"/>
  <c r="E1831" i="1" l="1"/>
  <c r="B1832" i="1"/>
  <c r="E1291" i="1"/>
  <c r="B1292" i="1"/>
  <c r="D666" i="6"/>
  <c r="C665" i="6"/>
  <c r="B1833" i="1" l="1"/>
  <c r="E1832" i="1"/>
  <c r="B1293" i="1"/>
  <c r="E1292" i="1"/>
  <c r="D667" i="6"/>
  <c r="C666" i="6"/>
  <c r="E1833" i="1" l="1"/>
  <c r="B1834" i="1"/>
  <c r="E1293" i="1"/>
  <c r="B1294" i="1"/>
  <c r="D668" i="6"/>
  <c r="C667" i="6"/>
  <c r="B1835" i="1" l="1"/>
  <c r="E1834" i="1"/>
  <c r="E1294" i="1"/>
  <c r="B1295" i="1"/>
  <c r="C668" i="6"/>
  <c r="D669" i="6"/>
  <c r="E1835" i="1" l="1"/>
  <c r="B1836" i="1"/>
  <c r="B1296" i="1"/>
  <c r="E1295" i="1"/>
  <c r="C669" i="6"/>
  <c r="D670" i="6"/>
  <c r="E1836" i="1" l="1"/>
  <c r="B1837" i="1"/>
  <c r="E1296" i="1"/>
  <c r="B1297" i="1"/>
  <c r="C670" i="6"/>
  <c r="D671" i="6"/>
  <c r="B1838" i="1" l="1"/>
  <c r="E1837" i="1"/>
  <c r="E1297" i="1"/>
  <c r="B1298" i="1"/>
  <c r="C671" i="6"/>
  <c r="D672" i="6"/>
  <c r="E1838" i="1" l="1"/>
  <c r="B1839" i="1"/>
  <c r="B1299" i="1"/>
  <c r="E1298" i="1"/>
  <c r="C672" i="6"/>
  <c r="D673" i="6"/>
  <c r="B1840" i="1" l="1"/>
  <c r="E1839" i="1"/>
  <c r="E1299" i="1"/>
  <c r="B1300" i="1"/>
  <c r="C673" i="6"/>
  <c r="D674" i="6"/>
  <c r="E1840" i="1" l="1"/>
  <c r="B1841" i="1"/>
  <c r="B1301" i="1"/>
  <c r="E1300" i="1"/>
  <c r="C674" i="6"/>
  <c r="D675" i="6"/>
  <c r="B1842" i="1" l="1"/>
  <c r="E1841" i="1"/>
  <c r="E1301" i="1"/>
  <c r="B1302" i="1"/>
  <c r="C675" i="6"/>
  <c r="D676" i="6"/>
  <c r="E1842" i="1" l="1"/>
  <c r="B1843" i="1"/>
  <c r="B1303" i="1"/>
  <c r="E1302" i="1"/>
  <c r="C676" i="6"/>
  <c r="D677" i="6"/>
  <c r="B1844" i="1" l="1"/>
  <c r="E1843" i="1"/>
  <c r="E1303" i="1"/>
  <c r="B1304" i="1"/>
  <c r="C677" i="6"/>
  <c r="D678" i="6"/>
  <c r="E1844" i="1" l="1"/>
  <c r="B1845" i="1"/>
  <c r="B1305" i="1"/>
  <c r="E1304" i="1"/>
  <c r="C678" i="6"/>
  <c r="D679" i="6"/>
  <c r="B1846" i="1" l="1"/>
  <c r="E1845" i="1"/>
  <c r="E1305" i="1"/>
  <c r="B1306" i="1"/>
  <c r="C679" i="6"/>
  <c r="D680" i="6"/>
  <c r="E1846" i="1" l="1"/>
  <c r="B1847" i="1"/>
  <c r="B1307" i="1"/>
  <c r="E1306" i="1"/>
  <c r="C680" i="6"/>
  <c r="D681" i="6"/>
  <c r="B1848" i="1" l="1"/>
  <c r="E1847" i="1"/>
  <c r="E1307" i="1"/>
  <c r="B1308" i="1"/>
  <c r="C681" i="6"/>
  <c r="D682" i="6"/>
  <c r="E1848" i="1" l="1"/>
  <c r="B1849" i="1"/>
  <c r="B1309" i="1"/>
  <c r="E1308" i="1"/>
  <c r="C682" i="6"/>
  <c r="D683" i="6"/>
  <c r="B1850" i="1" l="1"/>
  <c r="E1849" i="1"/>
  <c r="E1309" i="1"/>
  <c r="B1310" i="1"/>
  <c r="C683" i="6"/>
  <c r="D684" i="6"/>
  <c r="E1850" i="1" l="1"/>
  <c r="B1851" i="1"/>
  <c r="B1311" i="1"/>
  <c r="E1310" i="1"/>
  <c r="C684" i="6"/>
  <c r="D685" i="6"/>
  <c r="B1852" i="1" l="1"/>
  <c r="E1851" i="1"/>
  <c r="E1311" i="1"/>
  <c r="B1312" i="1"/>
  <c r="C685" i="6"/>
  <c r="D686" i="6"/>
  <c r="E1852" i="1" l="1"/>
  <c r="B1853" i="1"/>
  <c r="B1313" i="1"/>
  <c r="E1312" i="1"/>
  <c r="C686" i="6"/>
  <c r="D687" i="6"/>
  <c r="B1854" i="1" l="1"/>
  <c r="E1853" i="1"/>
  <c r="E1313" i="1"/>
  <c r="B1314" i="1"/>
  <c r="C687" i="6"/>
  <c r="D688" i="6"/>
  <c r="E1854" i="1" l="1"/>
  <c r="B1855" i="1"/>
  <c r="B1315" i="1"/>
  <c r="E1314" i="1"/>
  <c r="C688" i="6"/>
  <c r="D689" i="6"/>
  <c r="B1856" i="1" l="1"/>
  <c r="E1855" i="1"/>
  <c r="E1315" i="1"/>
  <c r="B1316" i="1"/>
  <c r="C689" i="6"/>
  <c r="D690" i="6"/>
  <c r="E1856" i="1" l="1"/>
  <c r="B1857" i="1"/>
  <c r="B1317" i="1"/>
  <c r="E1316" i="1"/>
  <c r="C690" i="6"/>
  <c r="D691" i="6"/>
  <c r="B1858" i="1" l="1"/>
  <c r="E1857" i="1"/>
  <c r="E1317" i="1"/>
  <c r="B1318" i="1"/>
  <c r="C691" i="6"/>
  <c r="D692" i="6"/>
  <c r="E1858" i="1" l="1"/>
  <c r="B1859" i="1"/>
  <c r="B1319" i="1"/>
  <c r="E1318" i="1"/>
  <c r="C692" i="6"/>
  <c r="D693" i="6"/>
  <c r="B1860" i="1" l="1"/>
  <c r="E1859" i="1"/>
  <c r="E1319" i="1"/>
  <c r="B1320" i="1"/>
  <c r="C693" i="6"/>
  <c r="D694" i="6"/>
  <c r="E1860" i="1" l="1"/>
  <c r="B1861" i="1"/>
  <c r="B1321" i="1"/>
  <c r="E1320" i="1"/>
  <c r="C694" i="6"/>
  <c r="D695" i="6"/>
  <c r="B1862" i="1" l="1"/>
  <c r="E1861" i="1"/>
  <c r="E1321" i="1"/>
  <c r="B1322" i="1"/>
  <c r="C695" i="6"/>
  <c r="D696" i="6"/>
  <c r="E1862" i="1" l="1"/>
  <c r="B1863" i="1"/>
  <c r="B1323" i="1"/>
  <c r="E1322" i="1"/>
  <c r="C696" i="6"/>
  <c r="D697" i="6"/>
  <c r="B1864" i="1" l="1"/>
  <c r="E1863" i="1"/>
  <c r="E1323" i="1"/>
  <c r="B1324" i="1"/>
  <c r="C697" i="6"/>
  <c r="D698" i="6"/>
  <c r="E1864" i="1" l="1"/>
  <c r="B1865" i="1"/>
  <c r="B1325" i="1"/>
  <c r="E1324" i="1"/>
  <c r="C698" i="6"/>
  <c r="D699" i="6"/>
  <c r="B1866" i="1" l="1"/>
  <c r="E1865" i="1"/>
  <c r="E1325" i="1"/>
  <c r="B1326" i="1"/>
  <c r="C699" i="6"/>
  <c r="D700" i="6"/>
  <c r="E1866" i="1" l="1"/>
  <c r="B1867" i="1"/>
  <c r="B1327" i="1"/>
  <c r="E1326" i="1"/>
  <c r="C700" i="6"/>
  <c r="D701" i="6"/>
  <c r="B1868" i="1" l="1"/>
  <c r="E1867" i="1"/>
  <c r="E1327" i="1"/>
  <c r="B1328" i="1"/>
  <c r="C701" i="6"/>
  <c r="D702" i="6"/>
  <c r="E1868" i="1" l="1"/>
  <c r="B1869" i="1"/>
  <c r="B1329" i="1"/>
  <c r="E1328" i="1"/>
  <c r="C702" i="6"/>
  <c r="D703" i="6"/>
  <c r="B1870" i="1" l="1"/>
  <c r="E1869" i="1"/>
  <c r="E1329" i="1"/>
  <c r="B1330" i="1"/>
  <c r="C703" i="6"/>
  <c r="D704" i="6"/>
  <c r="E1870" i="1" l="1"/>
  <c r="B1871" i="1"/>
  <c r="B1331" i="1"/>
  <c r="E1330" i="1"/>
  <c r="C704" i="6"/>
  <c r="D705" i="6"/>
  <c r="B1872" i="1" l="1"/>
  <c r="E1871" i="1"/>
  <c r="E1331" i="1"/>
  <c r="B1332" i="1"/>
  <c r="C705" i="6"/>
  <c r="D706" i="6"/>
  <c r="E1872" i="1" l="1"/>
  <c r="B1873" i="1"/>
  <c r="B1333" i="1"/>
  <c r="E1332" i="1"/>
  <c r="C706" i="6"/>
  <c r="D707" i="6"/>
  <c r="B1874" i="1" l="1"/>
  <c r="E1873" i="1"/>
  <c r="E1333" i="1"/>
  <c r="B1334" i="1"/>
  <c r="C707" i="6"/>
  <c r="D708" i="6"/>
  <c r="E1874" i="1" l="1"/>
  <c r="B1875" i="1"/>
  <c r="B1335" i="1"/>
  <c r="E1334" i="1"/>
  <c r="C708" i="6"/>
  <c r="D709" i="6"/>
  <c r="B1876" i="1" l="1"/>
  <c r="E1875" i="1"/>
  <c r="E1335" i="1"/>
  <c r="B1336" i="1"/>
  <c r="C709" i="6"/>
  <c r="D710" i="6"/>
  <c r="E1876" i="1" l="1"/>
  <c r="B1877" i="1"/>
  <c r="B1337" i="1"/>
  <c r="E1336" i="1"/>
  <c r="C710" i="6"/>
  <c r="D711" i="6"/>
  <c r="B1878" i="1" l="1"/>
  <c r="E1877" i="1"/>
  <c r="E1337" i="1"/>
  <c r="B1338" i="1"/>
  <c r="C711" i="6"/>
  <c r="D712" i="6"/>
  <c r="E1878" i="1" l="1"/>
  <c r="B1879" i="1"/>
  <c r="E1338" i="1"/>
  <c r="B1339" i="1"/>
  <c r="C712" i="6"/>
  <c r="D713" i="6"/>
  <c r="E1879" i="1" l="1"/>
  <c r="B1880" i="1"/>
  <c r="B1340" i="1"/>
  <c r="E1339" i="1"/>
  <c r="C713" i="6"/>
  <c r="D714" i="6"/>
  <c r="B1881" i="1" l="1"/>
  <c r="E1880" i="1"/>
  <c r="E1340" i="1"/>
  <c r="B1341" i="1"/>
  <c r="C714" i="6"/>
  <c r="D715" i="6"/>
  <c r="E1881" i="1" l="1"/>
  <c r="B1882" i="1"/>
  <c r="B1342" i="1"/>
  <c r="E1341" i="1"/>
  <c r="C715" i="6"/>
  <c r="D716" i="6"/>
  <c r="B1883" i="1" l="1"/>
  <c r="E1882" i="1"/>
  <c r="E1342" i="1"/>
  <c r="B1343" i="1"/>
  <c r="C716" i="6"/>
  <c r="D717" i="6"/>
  <c r="E1883" i="1" l="1"/>
  <c r="B1884" i="1"/>
  <c r="B1344" i="1"/>
  <c r="E1343" i="1"/>
  <c r="C717" i="6"/>
  <c r="D718" i="6"/>
  <c r="B1885" i="1" l="1"/>
  <c r="E1884" i="1"/>
  <c r="E1344" i="1"/>
  <c r="B1345" i="1"/>
  <c r="C718" i="6"/>
  <c r="D719" i="6"/>
  <c r="E1885" i="1" l="1"/>
  <c r="B1886" i="1"/>
  <c r="B1346" i="1"/>
  <c r="E1345" i="1"/>
  <c r="C719" i="6"/>
  <c r="D720" i="6"/>
  <c r="B1887" i="1" l="1"/>
  <c r="E1886" i="1"/>
  <c r="E1346" i="1"/>
  <c r="B1347" i="1"/>
  <c r="C720" i="6"/>
  <c r="D721" i="6"/>
  <c r="E1887" i="1" l="1"/>
  <c r="B1888" i="1"/>
  <c r="B1348" i="1"/>
  <c r="E1347" i="1"/>
  <c r="C721" i="6"/>
  <c r="D722" i="6"/>
  <c r="B1889" i="1" l="1"/>
  <c r="E1888" i="1"/>
  <c r="E1348" i="1"/>
  <c r="B1349" i="1"/>
  <c r="C722" i="6"/>
  <c r="D723" i="6"/>
  <c r="E1889" i="1" l="1"/>
  <c r="B1890" i="1"/>
  <c r="B1350" i="1"/>
  <c r="E1349" i="1"/>
  <c r="C723" i="6"/>
  <c r="D724" i="6"/>
  <c r="B1891" i="1" l="1"/>
  <c r="E1890" i="1"/>
  <c r="E1350" i="1"/>
  <c r="B1351" i="1"/>
  <c r="C724" i="6"/>
  <c r="D725" i="6"/>
  <c r="E1891" i="1" l="1"/>
  <c r="B1892" i="1"/>
  <c r="B1352" i="1"/>
  <c r="E1351" i="1"/>
  <c r="C725" i="6"/>
  <c r="D726" i="6"/>
  <c r="B1893" i="1" l="1"/>
  <c r="E1892" i="1"/>
  <c r="E1352" i="1"/>
  <c r="B1353" i="1"/>
  <c r="C726" i="6"/>
  <c r="D727" i="6"/>
  <c r="E1893" i="1" l="1"/>
  <c r="B1894" i="1"/>
  <c r="B1354" i="1"/>
  <c r="E1353" i="1"/>
  <c r="C727" i="6"/>
  <c r="D728" i="6"/>
  <c r="B1895" i="1" l="1"/>
  <c r="E1894" i="1"/>
  <c r="E1354" i="1"/>
  <c r="B1355" i="1"/>
  <c r="C728" i="6"/>
  <c r="D729" i="6"/>
  <c r="E1895" i="1" l="1"/>
  <c r="B1896" i="1"/>
  <c r="B1356" i="1"/>
  <c r="E1355" i="1"/>
  <c r="C729" i="6"/>
  <c r="D730" i="6"/>
  <c r="B1897" i="1" l="1"/>
  <c r="E1896" i="1"/>
  <c r="E1356" i="1"/>
  <c r="B1357" i="1"/>
  <c r="C730" i="6"/>
  <c r="D731" i="6"/>
  <c r="E1897" i="1" l="1"/>
  <c r="B1898" i="1"/>
  <c r="B1358" i="1"/>
  <c r="E1357" i="1"/>
  <c r="C731" i="6"/>
  <c r="D732" i="6"/>
  <c r="B1899" i="1" l="1"/>
  <c r="E1898" i="1"/>
  <c r="E1358" i="1"/>
  <c r="B1359" i="1"/>
  <c r="C732" i="6"/>
  <c r="D733" i="6"/>
  <c r="E1899" i="1" l="1"/>
  <c r="B1900" i="1"/>
  <c r="B1360" i="1"/>
  <c r="E1359" i="1"/>
  <c r="C733" i="6"/>
  <c r="D734" i="6"/>
  <c r="B1901" i="1" l="1"/>
  <c r="E1900" i="1"/>
  <c r="E1360" i="1"/>
  <c r="B1361" i="1"/>
  <c r="C734" i="6"/>
  <c r="D735" i="6"/>
  <c r="E1901" i="1" l="1"/>
  <c r="B1902" i="1"/>
  <c r="B1362" i="1"/>
  <c r="E1361" i="1"/>
  <c r="C735" i="6"/>
  <c r="D736" i="6"/>
  <c r="B1903" i="1" l="1"/>
  <c r="E1902" i="1"/>
  <c r="E1362" i="1"/>
  <c r="B1363" i="1"/>
  <c r="C736" i="6"/>
  <c r="D737" i="6"/>
  <c r="E1903" i="1" l="1"/>
  <c r="B1904" i="1"/>
  <c r="B1364" i="1"/>
  <c r="E1363" i="1"/>
  <c r="C737" i="6"/>
  <c r="D738" i="6"/>
  <c r="B1905" i="1" l="1"/>
  <c r="E1904" i="1"/>
  <c r="E1364" i="1"/>
  <c r="B1365" i="1"/>
  <c r="C738" i="6"/>
  <c r="D739" i="6"/>
  <c r="E1905" i="1" l="1"/>
  <c r="B1906" i="1"/>
  <c r="B1366" i="1"/>
  <c r="E1365" i="1"/>
  <c r="C739" i="6"/>
  <c r="D740" i="6"/>
  <c r="B1907" i="1" l="1"/>
  <c r="E1906" i="1"/>
  <c r="E1366" i="1"/>
  <c r="B1367" i="1"/>
  <c r="C740" i="6"/>
  <c r="D741" i="6"/>
  <c r="E1907" i="1" l="1"/>
  <c r="B1908" i="1"/>
  <c r="B1368" i="1"/>
  <c r="E1367" i="1"/>
  <c r="C741" i="6"/>
  <c r="D742" i="6"/>
  <c r="B1909" i="1" l="1"/>
  <c r="E1908" i="1"/>
  <c r="E1368" i="1"/>
  <c r="B1369" i="1"/>
  <c r="C742" i="6"/>
  <c r="D743" i="6"/>
  <c r="E1909" i="1" l="1"/>
  <c r="B1910" i="1"/>
  <c r="B1370" i="1"/>
  <c r="E1369" i="1"/>
  <c r="C743" i="6"/>
  <c r="D744" i="6"/>
  <c r="B1911" i="1" l="1"/>
  <c r="E1910" i="1"/>
  <c r="E1370" i="1"/>
  <c r="B1371" i="1"/>
  <c r="C744" i="6"/>
  <c r="D745" i="6"/>
  <c r="E1911" i="1" l="1"/>
  <c r="B1912" i="1"/>
  <c r="B1372" i="1"/>
  <c r="E1371" i="1"/>
  <c r="C745" i="6"/>
  <c r="D746" i="6"/>
  <c r="B1913" i="1" l="1"/>
  <c r="E1912" i="1"/>
  <c r="E1372" i="1"/>
  <c r="B1373" i="1"/>
  <c r="C746" i="6"/>
  <c r="D747" i="6"/>
  <c r="E1913" i="1" l="1"/>
  <c r="B1914" i="1"/>
  <c r="B1374" i="1"/>
  <c r="E1373" i="1"/>
  <c r="C747" i="6"/>
  <c r="D748" i="6"/>
  <c r="B1915" i="1" l="1"/>
  <c r="E1914" i="1"/>
  <c r="E1374" i="1"/>
  <c r="B1375" i="1"/>
  <c r="C748" i="6"/>
  <c r="D749" i="6"/>
  <c r="E1915" i="1" l="1"/>
  <c r="B1916" i="1"/>
  <c r="B1376" i="1"/>
  <c r="E1375" i="1"/>
  <c r="C749" i="6"/>
  <c r="D750" i="6"/>
  <c r="B1917" i="1" l="1"/>
  <c r="E1916" i="1"/>
  <c r="E1376" i="1"/>
  <c r="B1377" i="1"/>
  <c r="C750" i="6"/>
  <c r="D751" i="6"/>
  <c r="E1917" i="1" l="1"/>
  <c r="B1918" i="1"/>
  <c r="B1378" i="1"/>
  <c r="E1377" i="1"/>
  <c r="C751" i="6"/>
  <c r="D752" i="6"/>
  <c r="B1919" i="1" l="1"/>
  <c r="E1918" i="1"/>
  <c r="E1378" i="1"/>
  <c r="B1379" i="1"/>
  <c r="C752" i="6"/>
  <c r="D753" i="6"/>
  <c r="E1919" i="1" l="1"/>
  <c r="B1920" i="1"/>
  <c r="B1380" i="1"/>
  <c r="E1379" i="1"/>
  <c r="C753" i="6"/>
  <c r="D754" i="6"/>
  <c r="B1921" i="1" l="1"/>
  <c r="E1920" i="1"/>
  <c r="E1380" i="1"/>
  <c r="B1381" i="1"/>
  <c r="C754" i="6"/>
  <c r="D755" i="6"/>
  <c r="E1921" i="1" l="1"/>
  <c r="B1922" i="1"/>
  <c r="B1382" i="1"/>
  <c r="E1381" i="1"/>
  <c r="C755" i="6"/>
  <c r="D756" i="6"/>
  <c r="B1923" i="1" l="1"/>
  <c r="E1922" i="1"/>
  <c r="E1382" i="1"/>
  <c r="B1383" i="1"/>
  <c r="C756" i="6"/>
  <c r="D757" i="6"/>
  <c r="E1923" i="1" l="1"/>
  <c r="B1924" i="1"/>
  <c r="B1384" i="1"/>
  <c r="E1383" i="1"/>
  <c r="C757" i="6"/>
  <c r="D758" i="6"/>
  <c r="B1925" i="1" l="1"/>
  <c r="E1924" i="1"/>
  <c r="E1384" i="1"/>
  <c r="B1385" i="1"/>
  <c r="C758" i="6"/>
  <c r="D759" i="6"/>
  <c r="E1925" i="1" l="1"/>
  <c r="B1926" i="1"/>
  <c r="B1386" i="1"/>
  <c r="E1385" i="1"/>
  <c r="C759" i="6"/>
  <c r="D760" i="6"/>
  <c r="B1927" i="1" l="1"/>
  <c r="E1926" i="1"/>
  <c r="E1386" i="1"/>
  <c r="B1387" i="1"/>
  <c r="C760" i="6"/>
  <c r="D761" i="6"/>
  <c r="E1927" i="1" l="1"/>
  <c r="B1928" i="1"/>
  <c r="B1388" i="1"/>
  <c r="E1387" i="1"/>
  <c r="C761" i="6"/>
  <c r="D762" i="6"/>
  <c r="B1929" i="1" l="1"/>
  <c r="E1928" i="1"/>
  <c r="E1388" i="1"/>
  <c r="B1389" i="1"/>
  <c r="C762" i="6"/>
  <c r="D763" i="6"/>
  <c r="E1929" i="1" l="1"/>
  <c r="B1930" i="1"/>
  <c r="B1390" i="1"/>
  <c r="E1389" i="1"/>
  <c r="C763" i="6"/>
  <c r="D764" i="6"/>
  <c r="B1931" i="1" l="1"/>
  <c r="E1930" i="1"/>
  <c r="E1390" i="1"/>
  <c r="B1391" i="1"/>
  <c r="C764" i="6"/>
  <c r="D765" i="6"/>
  <c r="E1931" i="1" l="1"/>
  <c r="B1932" i="1"/>
  <c r="B1392" i="1"/>
  <c r="E1391" i="1"/>
  <c r="C765" i="6"/>
  <c r="D766" i="6"/>
  <c r="B1933" i="1" l="1"/>
  <c r="E1932" i="1"/>
  <c r="E1392" i="1"/>
  <c r="B1393" i="1"/>
  <c r="C766" i="6"/>
  <c r="D767" i="6"/>
  <c r="E1933" i="1" l="1"/>
  <c r="B1934" i="1"/>
  <c r="B1394" i="1"/>
  <c r="E1393" i="1"/>
  <c r="C767" i="6"/>
  <c r="D768" i="6"/>
  <c r="B1935" i="1" l="1"/>
  <c r="E1934" i="1"/>
  <c r="E1394" i="1"/>
  <c r="B1395" i="1"/>
  <c r="C768" i="6"/>
  <c r="D769" i="6"/>
  <c r="E1935" i="1" l="1"/>
  <c r="B1936" i="1"/>
  <c r="B1396" i="1"/>
  <c r="E1395" i="1"/>
  <c r="C769" i="6"/>
  <c r="D770" i="6"/>
  <c r="B1937" i="1" l="1"/>
  <c r="E1936" i="1"/>
  <c r="E1396" i="1"/>
  <c r="B1397" i="1"/>
  <c r="C770" i="6"/>
  <c r="D771" i="6"/>
  <c r="E1937" i="1" l="1"/>
  <c r="B1938" i="1"/>
  <c r="B1398" i="1"/>
  <c r="E1397" i="1"/>
  <c r="C771" i="6"/>
  <c r="D772" i="6"/>
  <c r="B1939" i="1" l="1"/>
  <c r="E1938" i="1"/>
  <c r="E1398" i="1"/>
  <c r="B1399" i="1"/>
  <c r="C772" i="6"/>
  <c r="D773" i="6"/>
  <c r="E1939" i="1" l="1"/>
  <c r="B1940" i="1"/>
  <c r="B1400" i="1"/>
  <c r="E1399" i="1"/>
  <c r="C773" i="6"/>
  <c r="D774" i="6"/>
  <c r="B1941" i="1" l="1"/>
  <c r="E1940" i="1"/>
  <c r="E1400" i="1"/>
  <c r="B1401" i="1"/>
  <c r="C774" i="6"/>
  <c r="D775" i="6"/>
  <c r="E1941" i="1" l="1"/>
  <c r="B1942" i="1"/>
  <c r="B1402" i="1"/>
  <c r="E1401" i="1"/>
  <c r="C775" i="6"/>
  <c r="D776" i="6"/>
  <c r="B1943" i="1" l="1"/>
  <c r="E1942" i="1"/>
  <c r="E1402" i="1"/>
  <c r="B1403" i="1"/>
  <c r="C776" i="6"/>
  <c r="D777" i="6"/>
  <c r="E1943" i="1" l="1"/>
  <c r="B1944" i="1"/>
  <c r="E1403" i="1"/>
  <c r="B1404" i="1"/>
  <c r="C777" i="6"/>
  <c r="D778" i="6"/>
  <c r="B1945" i="1" l="1"/>
  <c r="E1944" i="1"/>
  <c r="B1405" i="1"/>
  <c r="E1404" i="1"/>
  <c r="C778" i="6"/>
  <c r="D779" i="6"/>
  <c r="E1945" i="1" l="1"/>
  <c r="B1946" i="1"/>
  <c r="E1405" i="1"/>
  <c r="B1406" i="1"/>
  <c r="C779" i="6"/>
  <c r="D780" i="6"/>
  <c r="B1947" i="1" l="1"/>
  <c r="E1946" i="1"/>
  <c r="B1407" i="1"/>
  <c r="E1406" i="1"/>
  <c r="C780" i="6"/>
  <c r="D781" i="6"/>
  <c r="E1947" i="1" l="1"/>
  <c r="B1948" i="1"/>
  <c r="E1407" i="1"/>
  <c r="B1408" i="1"/>
  <c r="C781" i="6"/>
  <c r="D782" i="6"/>
  <c r="B1949" i="1" l="1"/>
  <c r="E1948" i="1"/>
  <c r="B1409" i="1"/>
  <c r="E1408" i="1"/>
  <c r="C782" i="6"/>
  <c r="D783" i="6"/>
  <c r="E1949" i="1" l="1"/>
  <c r="B1950" i="1"/>
  <c r="E1409" i="1"/>
  <c r="B1410" i="1"/>
  <c r="C783" i="6"/>
  <c r="D784" i="6"/>
  <c r="B1951" i="1" l="1"/>
  <c r="E1950" i="1"/>
  <c r="B1411" i="1"/>
  <c r="E1410" i="1"/>
  <c r="C784" i="6"/>
  <c r="D785" i="6"/>
  <c r="E1951" i="1" l="1"/>
  <c r="B1952" i="1"/>
  <c r="E1411" i="1"/>
  <c r="B1412" i="1"/>
  <c r="C785" i="6"/>
  <c r="D786" i="6"/>
  <c r="B1953" i="1" l="1"/>
  <c r="E1952" i="1"/>
  <c r="B1413" i="1"/>
  <c r="E1412" i="1"/>
  <c r="C786" i="6"/>
  <c r="D787" i="6"/>
  <c r="E1953" i="1" l="1"/>
  <c r="B1954" i="1"/>
  <c r="E1413" i="1"/>
  <c r="B1414" i="1"/>
  <c r="C787" i="6"/>
  <c r="D788" i="6"/>
  <c r="B1955" i="1" l="1"/>
  <c r="E1954" i="1"/>
  <c r="B1415" i="1"/>
  <c r="E1414" i="1"/>
  <c r="C788" i="6"/>
  <c r="D789" i="6"/>
  <c r="E1955" i="1" l="1"/>
  <c r="B1956" i="1"/>
  <c r="E1415" i="1"/>
  <c r="B1416" i="1"/>
  <c r="C789" i="6"/>
  <c r="D790" i="6"/>
  <c r="B1957" i="1" l="1"/>
  <c r="E1956" i="1"/>
  <c r="B1417" i="1"/>
  <c r="E1416" i="1"/>
  <c r="C790" i="6"/>
  <c r="D791" i="6"/>
  <c r="E1957" i="1" l="1"/>
  <c r="B1958" i="1"/>
  <c r="E1417" i="1"/>
  <c r="B1418" i="1"/>
  <c r="C791" i="6"/>
  <c r="D792" i="6"/>
  <c r="B1959" i="1" l="1"/>
  <c r="E1958" i="1"/>
  <c r="B1419" i="1"/>
  <c r="E1418" i="1"/>
  <c r="C792" i="6"/>
  <c r="D793" i="6"/>
  <c r="E1959" i="1" l="1"/>
  <c r="B1960" i="1"/>
  <c r="E1419" i="1"/>
  <c r="B1420" i="1"/>
  <c r="C793" i="6"/>
  <c r="D794" i="6"/>
  <c r="B1961" i="1" l="1"/>
  <c r="E1960" i="1"/>
  <c r="B1421" i="1"/>
  <c r="E1420" i="1"/>
  <c r="C794" i="6"/>
  <c r="D795" i="6"/>
  <c r="E1961" i="1" l="1"/>
  <c r="B1962" i="1"/>
  <c r="E1421" i="1"/>
  <c r="B1422" i="1"/>
  <c r="C795" i="6"/>
  <c r="D796" i="6"/>
  <c r="B1963" i="1" l="1"/>
  <c r="E1962" i="1"/>
  <c r="B1423" i="1"/>
  <c r="E1422" i="1"/>
  <c r="C796" i="6"/>
  <c r="D797" i="6"/>
  <c r="E1963" i="1" l="1"/>
  <c r="B1964" i="1"/>
  <c r="E1423" i="1"/>
  <c r="B1424" i="1"/>
  <c r="C797" i="6"/>
  <c r="D798" i="6"/>
  <c r="B1965" i="1" l="1"/>
  <c r="E1964" i="1"/>
  <c r="B1425" i="1"/>
  <c r="E1424" i="1"/>
  <c r="C798" i="6"/>
  <c r="D799" i="6"/>
  <c r="E1965" i="1" l="1"/>
  <c r="B1966" i="1"/>
  <c r="E1425" i="1"/>
  <c r="B1426" i="1"/>
  <c r="C799" i="6"/>
  <c r="D800" i="6"/>
  <c r="B1967" i="1" l="1"/>
  <c r="E1966" i="1"/>
  <c r="B1427" i="1"/>
  <c r="E1426" i="1"/>
  <c r="C800" i="6"/>
  <c r="D801" i="6"/>
  <c r="E1967" i="1" l="1"/>
  <c r="B1968" i="1"/>
  <c r="E1427" i="1"/>
  <c r="B1428" i="1"/>
  <c r="C801" i="6"/>
  <c r="D802" i="6"/>
  <c r="B1969" i="1" l="1"/>
  <c r="E1968" i="1"/>
  <c r="B1429" i="1"/>
  <c r="E1428" i="1"/>
  <c r="C802" i="6"/>
  <c r="D803" i="6"/>
  <c r="E1969" i="1" l="1"/>
  <c r="B1970" i="1"/>
  <c r="E1429" i="1"/>
  <c r="B1430" i="1"/>
  <c r="C803" i="6"/>
  <c r="D804" i="6"/>
  <c r="B1971" i="1" l="1"/>
  <c r="E1970" i="1"/>
  <c r="B1431" i="1"/>
  <c r="E1430" i="1"/>
  <c r="C804" i="6"/>
  <c r="D805" i="6"/>
  <c r="E1971" i="1" l="1"/>
  <c r="B1972" i="1"/>
  <c r="E1431" i="1"/>
  <c r="B1432" i="1"/>
  <c r="C805" i="6"/>
  <c r="D806" i="6"/>
  <c r="B1973" i="1" l="1"/>
  <c r="E1972" i="1"/>
  <c r="B1433" i="1"/>
  <c r="E1432" i="1"/>
  <c r="C806" i="6"/>
  <c r="D807" i="6"/>
  <c r="E1973" i="1" l="1"/>
  <c r="B1974" i="1"/>
  <c r="E1433" i="1"/>
  <c r="B1434" i="1"/>
  <c r="C807" i="6"/>
  <c r="D808" i="6"/>
  <c r="B1975" i="1" l="1"/>
  <c r="E1974" i="1"/>
  <c r="B1435" i="1"/>
  <c r="E1434" i="1"/>
  <c r="C808" i="6"/>
  <c r="D809" i="6"/>
  <c r="E1975" i="1" l="1"/>
  <c r="B1976" i="1"/>
  <c r="E1435" i="1"/>
  <c r="B1436" i="1"/>
  <c r="C809" i="6"/>
  <c r="D810" i="6"/>
  <c r="B1977" i="1" l="1"/>
  <c r="E1976" i="1"/>
  <c r="B1437" i="1"/>
  <c r="E1436" i="1"/>
  <c r="C810" i="6"/>
  <c r="D811" i="6"/>
  <c r="E1977" i="1" l="1"/>
  <c r="B1978" i="1"/>
  <c r="E1437" i="1"/>
  <c r="B1438" i="1"/>
  <c r="C811" i="6"/>
  <c r="D812" i="6"/>
  <c r="B1979" i="1" l="1"/>
  <c r="E1978" i="1"/>
  <c r="B1439" i="1"/>
  <c r="E1438" i="1"/>
  <c r="C812" i="6"/>
  <c r="D813" i="6"/>
  <c r="E1979" i="1" l="1"/>
  <c r="B1980" i="1"/>
  <c r="E1439" i="1"/>
  <c r="B1440" i="1"/>
  <c r="C813" i="6"/>
  <c r="D814" i="6"/>
  <c r="B1981" i="1" l="1"/>
  <c r="E1980" i="1"/>
  <c r="B1441" i="1"/>
  <c r="E1440" i="1"/>
  <c r="C814" i="6"/>
  <c r="D815" i="6"/>
  <c r="E1981" i="1" l="1"/>
  <c r="B1982" i="1"/>
  <c r="E1441" i="1"/>
  <c r="B1442" i="1"/>
  <c r="C815" i="6"/>
  <c r="D816" i="6"/>
  <c r="B1983" i="1" l="1"/>
  <c r="E1982" i="1"/>
  <c r="B1443" i="1"/>
  <c r="E1442" i="1"/>
  <c r="C816" i="6"/>
  <c r="D817" i="6"/>
  <c r="E1983" i="1" l="1"/>
  <c r="B1984" i="1"/>
  <c r="E1443" i="1"/>
  <c r="B1444" i="1"/>
  <c r="C817" i="6"/>
  <c r="D818" i="6"/>
  <c r="B1985" i="1" l="1"/>
  <c r="E1984" i="1"/>
  <c r="B1445" i="1"/>
  <c r="E1444" i="1"/>
  <c r="C818" i="6"/>
  <c r="D819" i="6"/>
  <c r="E1985" i="1" l="1"/>
  <c r="B1986" i="1"/>
  <c r="E1445" i="1"/>
  <c r="B1446" i="1"/>
  <c r="C819" i="6"/>
  <c r="D820" i="6"/>
  <c r="B1987" i="1" l="1"/>
  <c r="E1986" i="1"/>
  <c r="B1447" i="1"/>
  <c r="E1446" i="1"/>
  <c r="C820" i="6"/>
  <c r="D821" i="6"/>
  <c r="E1987" i="1" l="1"/>
  <c r="B1988" i="1"/>
  <c r="E1447" i="1"/>
  <c r="B1448" i="1"/>
  <c r="C821" i="6"/>
  <c r="D822" i="6"/>
  <c r="B1989" i="1" l="1"/>
  <c r="E1988" i="1"/>
  <c r="B1449" i="1"/>
  <c r="E1448" i="1"/>
  <c r="C822" i="6"/>
  <c r="D823" i="6"/>
  <c r="E1989" i="1" l="1"/>
  <c r="B1990" i="1"/>
  <c r="E1449" i="1"/>
  <c r="B1450" i="1"/>
  <c r="C823" i="6"/>
  <c r="D824" i="6"/>
  <c r="B1991" i="1" l="1"/>
  <c r="E1990" i="1"/>
  <c r="B1451" i="1"/>
  <c r="E1450" i="1"/>
  <c r="C824" i="6"/>
  <c r="D825" i="6"/>
  <c r="E1991" i="1" l="1"/>
  <c r="B1992" i="1"/>
  <c r="E1451" i="1"/>
  <c r="B1452" i="1"/>
  <c r="C825" i="6"/>
  <c r="D826" i="6"/>
  <c r="B1993" i="1" l="1"/>
  <c r="E1992" i="1"/>
  <c r="B1453" i="1"/>
  <c r="E1452" i="1"/>
  <c r="C826" i="6"/>
  <c r="D827" i="6"/>
  <c r="E1993" i="1" l="1"/>
  <c r="B1994" i="1"/>
  <c r="E1453" i="1"/>
  <c r="B1454" i="1"/>
  <c r="C827" i="6"/>
  <c r="D828" i="6"/>
  <c r="B1995" i="1" l="1"/>
  <c r="E1994" i="1"/>
  <c r="B1455" i="1"/>
  <c r="E1454" i="1"/>
  <c r="C828" i="6"/>
  <c r="D829" i="6"/>
  <c r="E1995" i="1" l="1"/>
  <c r="B1996" i="1"/>
  <c r="E1455" i="1"/>
  <c r="B1456" i="1"/>
  <c r="C829" i="6"/>
  <c r="D830" i="6"/>
  <c r="B1997" i="1" l="1"/>
  <c r="E1996" i="1"/>
  <c r="B1457" i="1"/>
  <c r="E1456" i="1"/>
  <c r="C830" i="6"/>
  <c r="D831" i="6"/>
  <c r="E1997" i="1" l="1"/>
  <c r="B1998" i="1"/>
  <c r="E1457" i="1"/>
  <c r="B1458" i="1"/>
  <c r="C831" i="6"/>
  <c r="D832" i="6"/>
  <c r="B1999" i="1" l="1"/>
  <c r="E1998" i="1"/>
  <c r="B1459" i="1"/>
  <c r="E1458" i="1"/>
  <c r="C832" i="6"/>
  <c r="D833" i="6"/>
  <c r="E1999" i="1" l="1"/>
  <c r="B2000" i="1"/>
  <c r="E1459" i="1"/>
  <c r="B1460" i="1"/>
  <c r="C833" i="6"/>
  <c r="D834" i="6"/>
  <c r="B2001" i="1" l="1"/>
  <c r="E2000" i="1"/>
  <c r="B1461" i="1"/>
  <c r="E1460" i="1"/>
  <c r="C834" i="6"/>
  <c r="D835" i="6"/>
  <c r="E2001" i="1" l="1"/>
  <c r="B2002" i="1"/>
  <c r="E1461" i="1"/>
  <c r="B1462" i="1"/>
  <c r="C835" i="6"/>
  <c r="D836" i="6"/>
  <c r="B2003" i="1" l="1"/>
  <c r="E2002" i="1"/>
  <c r="B1463" i="1"/>
  <c r="E1462" i="1"/>
  <c r="C836" i="6"/>
  <c r="D837" i="6"/>
  <c r="E2003" i="1" l="1"/>
  <c r="B2004" i="1"/>
  <c r="E1463" i="1"/>
  <c r="B1464" i="1"/>
  <c r="C837" i="6"/>
  <c r="D838" i="6"/>
  <c r="B2005" i="1" l="1"/>
  <c r="E2004" i="1"/>
  <c r="B1465" i="1"/>
  <c r="E1464" i="1"/>
  <c r="C838" i="6"/>
  <c r="D839" i="6"/>
  <c r="E2005" i="1" l="1"/>
  <c r="B2006" i="1"/>
  <c r="E1465" i="1"/>
  <c r="B1466" i="1"/>
  <c r="C839" i="6"/>
  <c r="D840" i="6"/>
  <c r="B2007" i="1" l="1"/>
  <c r="E2006" i="1"/>
  <c r="B1467" i="1"/>
  <c r="E1466" i="1"/>
  <c r="C840" i="6"/>
  <c r="D841" i="6"/>
  <c r="E2007" i="1" l="1"/>
  <c r="B2008" i="1"/>
  <c r="E1467" i="1"/>
  <c r="B1468" i="1"/>
  <c r="C841" i="6"/>
  <c r="D842" i="6"/>
  <c r="B2009" i="1" l="1"/>
  <c r="E2008" i="1"/>
  <c r="B1469" i="1"/>
  <c r="E1468" i="1"/>
  <c r="C842" i="6"/>
  <c r="D843" i="6"/>
  <c r="E2009" i="1" l="1"/>
  <c r="B2010" i="1"/>
  <c r="E1469" i="1"/>
  <c r="B1470" i="1"/>
  <c r="C843" i="6"/>
  <c r="D844" i="6"/>
  <c r="B2011" i="1" l="1"/>
  <c r="E2010" i="1"/>
  <c r="B1471" i="1"/>
  <c r="E1470" i="1"/>
  <c r="C844" i="6"/>
  <c r="D845" i="6"/>
  <c r="E2011" i="1" l="1"/>
  <c r="B2012" i="1"/>
  <c r="E1471" i="1"/>
  <c r="B1472" i="1"/>
  <c r="C845" i="6"/>
  <c r="D846" i="6"/>
  <c r="B2013" i="1" l="1"/>
  <c r="E2012" i="1"/>
  <c r="B1473" i="1"/>
  <c r="E1472" i="1"/>
  <c r="C846" i="6"/>
  <c r="D847" i="6"/>
  <c r="E2013" i="1" l="1"/>
  <c r="B2014" i="1"/>
  <c r="E1473" i="1"/>
  <c r="B1474" i="1"/>
  <c r="C847" i="6"/>
  <c r="D848" i="6"/>
  <c r="B2015" i="1" l="1"/>
  <c r="E2014" i="1"/>
  <c r="B1475" i="1"/>
  <c r="E1474" i="1"/>
  <c r="C848" i="6"/>
  <c r="D849" i="6"/>
  <c r="E2015" i="1" l="1"/>
  <c r="B2016" i="1"/>
  <c r="E1475" i="1"/>
  <c r="B1476" i="1"/>
  <c r="C849" i="6"/>
  <c r="D850" i="6"/>
  <c r="B2017" i="1" l="1"/>
  <c r="E2016" i="1"/>
  <c r="B1477" i="1"/>
  <c r="E1476" i="1"/>
  <c r="C850" i="6"/>
  <c r="D851" i="6"/>
  <c r="E2017" i="1" l="1"/>
  <c r="B2018" i="1"/>
  <c r="E1477" i="1"/>
  <c r="B1478" i="1"/>
  <c r="C851" i="6"/>
  <c r="D852" i="6"/>
  <c r="B2019" i="1" l="1"/>
  <c r="E2018" i="1"/>
  <c r="B1479" i="1"/>
  <c r="E1478" i="1"/>
  <c r="C852" i="6"/>
  <c r="D853" i="6"/>
  <c r="E2019" i="1" l="1"/>
  <c r="B2020" i="1"/>
  <c r="E1479" i="1"/>
  <c r="B1480" i="1"/>
  <c r="C853" i="6"/>
  <c r="D854" i="6"/>
  <c r="B2021" i="1" l="1"/>
  <c r="E2020" i="1"/>
  <c r="B1481" i="1"/>
  <c r="E1480" i="1"/>
  <c r="C854" i="6"/>
  <c r="D855" i="6"/>
  <c r="E2021" i="1" l="1"/>
  <c r="B2022" i="1"/>
  <c r="E1481" i="1"/>
  <c r="B1482" i="1"/>
  <c r="C855" i="6"/>
  <c r="D856" i="6"/>
  <c r="B2023" i="1" l="1"/>
  <c r="E2022" i="1"/>
  <c r="B1483" i="1"/>
  <c r="E1482" i="1"/>
  <c r="C856" i="6"/>
  <c r="D857" i="6"/>
  <c r="E2023" i="1" l="1"/>
  <c r="B2024" i="1"/>
  <c r="E1483" i="1"/>
  <c r="B1484" i="1"/>
  <c r="C857" i="6"/>
  <c r="D858" i="6"/>
  <c r="B2025" i="1" l="1"/>
  <c r="E2024" i="1"/>
  <c r="B1485" i="1"/>
  <c r="E1484" i="1"/>
  <c r="C858" i="6"/>
  <c r="D859" i="6"/>
  <c r="E2025" i="1" l="1"/>
  <c r="B2026" i="1"/>
  <c r="E1485" i="1"/>
  <c r="B1486" i="1"/>
  <c r="C859" i="6"/>
  <c r="D860" i="6"/>
  <c r="B2027" i="1" l="1"/>
  <c r="E2026" i="1"/>
  <c r="B1487" i="1"/>
  <c r="E1486" i="1"/>
  <c r="C860" i="6"/>
  <c r="D861" i="6"/>
  <c r="E2027" i="1" l="1"/>
  <c r="B2028" i="1"/>
  <c r="E1487" i="1"/>
  <c r="B1488" i="1"/>
  <c r="C861" i="6"/>
  <c r="D862" i="6"/>
  <c r="B2029" i="1" l="1"/>
  <c r="E2028" i="1"/>
  <c r="B1489" i="1"/>
  <c r="E1488" i="1"/>
  <c r="C862" i="6"/>
  <c r="D863" i="6"/>
  <c r="E2029" i="1" l="1"/>
  <c r="B2030" i="1"/>
  <c r="E1489" i="1"/>
  <c r="B1490" i="1"/>
  <c r="C863" i="6"/>
  <c r="D864" i="6"/>
  <c r="B2031" i="1" l="1"/>
  <c r="E2030" i="1"/>
  <c r="B1491" i="1"/>
  <c r="E1490" i="1"/>
  <c r="C864" i="6"/>
  <c r="D865" i="6"/>
  <c r="E2031" i="1" l="1"/>
  <c r="B2032" i="1"/>
  <c r="E1491" i="1"/>
  <c r="B1492" i="1"/>
  <c r="D866" i="6"/>
  <c r="C865" i="6"/>
  <c r="B2033" i="1" l="1"/>
  <c r="E2032" i="1"/>
  <c r="B1493" i="1"/>
  <c r="E1492" i="1"/>
  <c r="D867" i="6"/>
  <c r="C866" i="6"/>
  <c r="E2033" i="1" l="1"/>
  <c r="B2034" i="1"/>
  <c r="E1493" i="1"/>
  <c r="B1494" i="1"/>
  <c r="D868" i="6"/>
  <c r="C867" i="6"/>
  <c r="B2035" i="1" l="1"/>
  <c r="E2034" i="1"/>
  <c r="B1495" i="1"/>
  <c r="E1494" i="1"/>
  <c r="D869" i="6"/>
  <c r="C868" i="6"/>
  <c r="E2035" i="1" l="1"/>
  <c r="B2036" i="1"/>
  <c r="E1495" i="1"/>
  <c r="B1496" i="1"/>
  <c r="D870" i="6"/>
  <c r="C869" i="6"/>
  <c r="B2037" i="1" l="1"/>
  <c r="E2036" i="1"/>
  <c r="B1497" i="1"/>
  <c r="E1496" i="1"/>
  <c r="D871" i="6"/>
  <c r="C870" i="6"/>
  <c r="E2037" i="1" l="1"/>
  <c r="B2038" i="1"/>
  <c r="E1497" i="1"/>
  <c r="B1498" i="1"/>
  <c r="D872" i="6"/>
  <c r="C871" i="6"/>
  <c r="B2039" i="1" l="1"/>
  <c r="E2038" i="1"/>
  <c r="B1499" i="1"/>
  <c r="E1498" i="1"/>
  <c r="D873" i="6"/>
  <c r="C872" i="6"/>
  <c r="E2039" i="1" l="1"/>
  <c r="B2040" i="1"/>
  <c r="E1499" i="1"/>
  <c r="B1500" i="1"/>
  <c r="D874" i="6"/>
  <c r="C873" i="6"/>
  <c r="B2041" i="1" l="1"/>
  <c r="E2040" i="1"/>
  <c r="B1501" i="1"/>
  <c r="E1500" i="1"/>
  <c r="D875" i="6"/>
  <c r="C874" i="6"/>
  <c r="E2041" i="1" l="1"/>
  <c r="B2042" i="1"/>
  <c r="E1501" i="1"/>
  <c r="B1502" i="1"/>
  <c r="D876" i="6"/>
  <c r="C875" i="6"/>
  <c r="B2043" i="1" l="1"/>
  <c r="E2042" i="1"/>
  <c r="B1503" i="1"/>
  <c r="E1502" i="1"/>
  <c r="D877" i="6"/>
  <c r="C876" i="6"/>
  <c r="E2043" i="1" l="1"/>
  <c r="B2044" i="1"/>
  <c r="E1503" i="1"/>
  <c r="B1504" i="1"/>
  <c r="D878" i="6"/>
  <c r="C877" i="6"/>
  <c r="B2045" i="1" l="1"/>
  <c r="E2044" i="1"/>
  <c r="B1505" i="1"/>
  <c r="E1504" i="1"/>
  <c r="D879" i="6"/>
  <c r="C878" i="6"/>
  <c r="E2045" i="1" l="1"/>
  <c r="B2046" i="1"/>
  <c r="E1505" i="1"/>
  <c r="B1506" i="1"/>
  <c r="D880" i="6"/>
  <c r="C879" i="6"/>
  <c r="B2047" i="1" l="1"/>
  <c r="E2046" i="1"/>
  <c r="B1507" i="1"/>
  <c r="E1506" i="1"/>
  <c r="D881" i="6"/>
  <c r="C880" i="6"/>
  <c r="E2047" i="1" l="1"/>
  <c r="B2048" i="1"/>
  <c r="E1507" i="1"/>
  <c r="B1508" i="1"/>
  <c r="D882" i="6"/>
  <c r="C881" i="6"/>
  <c r="B2049" i="1" l="1"/>
  <c r="E2048" i="1"/>
  <c r="B1509" i="1"/>
  <c r="E1508" i="1"/>
  <c r="D883" i="6"/>
  <c r="C882" i="6"/>
  <c r="E2049" i="1" l="1"/>
  <c r="B2050" i="1"/>
  <c r="E1509" i="1"/>
  <c r="B1510" i="1"/>
  <c r="D884" i="6"/>
  <c r="C883" i="6"/>
  <c r="B2051" i="1" l="1"/>
  <c r="E2050" i="1"/>
  <c r="B1511" i="1"/>
  <c r="E1510" i="1"/>
  <c r="D885" i="6"/>
  <c r="C884" i="6"/>
  <c r="E2051" i="1" l="1"/>
  <c r="B2052" i="1"/>
  <c r="E1511" i="1"/>
  <c r="B1512" i="1"/>
  <c r="D886" i="6"/>
  <c r="C885" i="6"/>
  <c r="B2053" i="1" l="1"/>
  <c r="E2052" i="1"/>
  <c r="B1513" i="1"/>
  <c r="E1512" i="1"/>
  <c r="D887" i="6"/>
  <c r="C886" i="6"/>
  <c r="E2053" i="1" l="1"/>
  <c r="B2054" i="1"/>
  <c r="E1513" i="1"/>
  <c r="B1514" i="1"/>
  <c r="D888" i="6"/>
  <c r="C887" i="6"/>
  <c r="B2055" i="1" l="1"/>
  <c r="E2054" i="1"/>
  <c r="B1515" i="1"/>
  <c r="E1514" i="1"/>
  <c r="D889" i="6"/>
  <c r="C888" i="6"/>
  <c r="E2055" i="1" l="1"/>
  <c r="B2056" i="1"/>
  <c r="E1515" i="1"/>
  <c r="B1516" i="1"/>
  <c r="D890" i="6"/>
  <c r="C889" i="6"/>
  <c r="B2057" i="1" l="1"/>
  <c r="E2056" i="1"/>
  <c r="B1517" i="1"/>
  <c r="E1516" i="1"/>
  <c r="D891" i="6"/>
  <c r="C890" i="6"/>
  <c r="E2057" i="1" l="1"/>
  <c r="B2058" i="1"/>
  <c r="E1517" i="1"/>
  <c r="B1518" i="1"/>
  <c r="D892" i="6"/>
  <c r="C891" i="6"/>
  <c r="B2059" i="1" l="1"/>
  <c r="E2058" i="1"/>
  <c r="B1519" i="1"/>
  <c r="E1518" i="1"/>
  <c r="D893" i="6"/>
  <c r="C892" i="6"/>
  <c r="E2059" i="1" l="1"/>
  <c r="B2060" i="1"/>
  <c r="E1519" i="1"/>
  <c r="B1520" i="1"/>
  <c r="D894" i="6"/>
  <c r="C893" i="6"/>
  <c r="B2061" i="1" l="1"/>
  <c r="E2060" i="1"/>
  <c r="B1521" i="1"/>
  <c r="E1520" i="1"/>
  <c r="D895" i="6"/>
  <c r="C894" i="6"/>
  <c r="E2061" i="1" l="1"/>
  <c r="B2062" i="1"/>
  <c r="E1521" i="1"/>
  <c r="B1522" i="1"/>
  <c r="D896" i="6"/>
  <c r="C895" i="6"/>
  <c r="B2063" i="1" l="1"/>
  <c r="E2062" i="1"/>
  <c r="B1523" i="1"/>
  <c r="E1522" i="1"/>
  <c r="D897" i="6"/>
  <c r="C896" i="6"/>
  <c r="E2063" i="1" l="1"/>
  <c r="B2064" i="1"/>
  <c r="E1523" i="1"/>
  <c r="B1524" i="1"/>
  <c r="D898" i="6"/>
  <c r="C897" i="6"/>
  <c r="B2065" i="1" l="1"/>
  <c r="E2064" i="1"/>
  <c r="B1525" i="1"/>
  <c r="E1524" i="1"/>
  <c r="D899" i="6"/>
  <c r="C898" i="6"/>
  <c r="E2065" i="1" l="1"/>
  <c r="B2066" i="1"/>
  <c r="E1525" i="1"/>
  <c r="B1526" i="1"/>
  <c r="D900" i="6"/>
  <c r="C899" i="6"/>
  <c r="B2067" i="1" l="1"/>
  <c r="E2066" i="1"/>
  <c r="B1527" i="1"/>
  <c r="E1526" i="1"/>
  <c r="D901" i="6"/>
  <c r="C900" i="6"/>
  <c r="E2067" i="1" l="1"/>
  <c r="B2068" i="1"/>
  <c r="E1527" i="1"/>
  <c r="B1528" i="1"/>
  <c r="D902" i="6"/>
  <c r="C901" i="6"/>
  <c r="B2069" i="1" l="1"/>
  <c r="E2068" i="1"/>
  <c r="B1529" i="1"/>
  <c r="E1528" i="1"/>
  <c r="D903" i="6"/>
  <c r="C902" i="6"/>
  <c r="E2069" i="1" l="1"/>
  <c r="B2070" i="1"/>
  <c r="E1529" i="1"/>
  <c r="B1530" i="1"/>
  <c r="D904" i="6"/>
  <c r="C903" i="6"/>
  <c r="B2071" i="1" l="1"/>
  <c r="E2070" i="1"/>
  <c r="B1531" i="1"/>
  <c r="E1530" i="1"/>
  <c r="D905" i="6"/>
  <c r="C904" i="6"/>
  <c r="E2071" i="1" l="1"/>
  <c r="B2072" i="1"/>
  <c r="E1531" i="1"/>
  <c r="B1532" i="1"/>
  <c r="D906" i="6"/>
  <c r="C905" i="6"/>
  <c r="B2073" i="1" l="1"/>
  <c r="E2072" i="1"/>
  <c r="B1533" i="1"/>
  <c r="E1532" i="1"/>
  <c r="D907" i="6"/>
  <c r="C906" i="6"/>
  <c r="E2073" i="1" l="1"/>
  <c r="B2074" i="1"/>
  <c r="E1533" i="1"/>
  <c r="B1534" i="1"/>
  <c r="D908" i="6"/>
  <c r="C907" i="6"/>
  <c r="B2075" i="1" l="1"/>
  <c r="E2074" i="1"/>
  <c r="B1535" i="1"/>
  <c r="E1534" i="1"/>
  <c r="D909" i="6"/>
  <c r="C908" i="6"/>
  <c r="E2075" i="1" l="1"/>
  <c r="B2076" i="1"/>
  <c r="E1535" i="1"/>
  <c r="B1536" i="1"/>
  <c r="D910" i="6"/>
  <c r="C909" i="6"/>
  <c r="B2077" i="1" l="1"/>
  <c r="E2076" i="1"/>
  <c r="B1537" i="1"/>
  <c r="E1536" i="1"/>
  <c r="D911" i="6"/>
  <c r="C910" i="6"/>
  <c r="E2077" i="1" l="1"/>
  <c r="B2078" i="1"/>
  <c r="E1537" i="1"/>
  <c r="B1538" i="1"/>
  <c r="D912" i="6"/>
  <c r="C911" i="6"/>
  <c r="B2079" i="1" l="1"/>
  <c r="E2078" i="1"/>
  <c r="B1539" i="1"/>
  <c r="E1538" i="1"/>
  <c r="D913" i="6"/>
  <c r="C912" i="6"/>
  <c r="E2079" i="1" l="1"/>
  <c r="B2080" i="1"/>
  <c r="E1539" i="1"/>
  <c r="B1540" i="1"/>
  <c r="D914" i="6"/>
  <c r="C913" i="6"/>
  <c r="B2081" i="1" l="1"/>
  <c r="E2080" i="1"/>
  <c r="B1541" i="1"/>
  <c r="E1540" i="1"/>
  <c r="D915" i="6"/>
  <c r="C914" i="6"/>
  <c r="E2081" i="1" l="1"/>
  <c r="B2082" i="1"/>
  <c r="E1541" i="1"/>
  <c r="B1542" i="1"/>
  <c r="D916" i="6"/>
  <c r="C915" i="6"/>
  <c r="B2083" i="1" l="1"/>
  <c r="E2082" i="1"/>
  <c r="B1543" i="1"/>
  <c r="E1542" i="1"/>
  <c r="D917" i="6"/>
  <c r="C916" i="6"/>
  <c r="E2083" i="1" l="1"/>
  <c r="B2084" i="1"/>
  <c r="E1543" i="1"/>
  <c r="B1544" i="1"/>
  <c r="D918" i="6"/>
  <c r="C917" i="6"/>
  <c r="B2085" i="1" l="1"/>
  <c r="E2084" i="1"/>
  <c r="B1545" i="1"/>
  <c r="E1544" i="1"/>
  <c r="D919" i="6"/>
  <c r="C918" i="6"/>
  <c r="E2085" i="1" l="1"/>
  <c r="B2086" i="1"/>
  <c r="E1545" i="1"/>
  <c r="B1546" i="1"/>
  <c r="D920" i="6"/>
  <c r="C919" i="6"/>
  <c r="B2087" i="1" l="1"/>
  <c r="E2086" i="1"/>
  <c r="B1547" i="1"/>
  <c r="E1546" i="1"/>
  <c r="D921" i="6"/>
  <c r="C920" i="6"/>
  <c r="E2087" i="1" l="1"/>
  <c r="B2088" i="1"/>
  <c r="E1547" i="1"/>
  <c r="B1548" i="1"/>
  <c r="D922" i="6"/>
  <c r="C921" i="6"/>
  <c r="E2088" i="1" l="1"/>
  <c r="B2089" i="1"/>
  <c r="B1549" i="1"/>
  <c r="E1548" i="1"/>
  <c r="D923" i="6"/>
  <c r="C922" i="6"/>
  <c r="B2090" i="1" l="1"/>
  <c r="E2089" i="1"/>
  <c r="E1549" i="1"/>
  <c r="B1550" i="1"/>
  <c r="D924" i="6"/>
  <c r="C923" i="6"/>
  <c r="E2090" i="1" l="1"/>
  <c r="B2091" i="1"/>
  <c r="B1551" i="1"/>
  <c r="E1550" i="1"/>
  <c r="D925" i="6"/>
  <c r="C924" i="6"/>
  <c r="B2092" i="1" l="1"/>
  <c r="E2091" i="1"/>
  <c r="E1551" i="1"/>
  <c r="B1552" i="1"/>
  <c r="D926" i="6"/>
  <c r="C925" i="6"/>
  <c r="E2092" i="1" l="1"/>
  <c r="B2093" i="1"/>
  <c r="B1553" i="1"/>
  <c r="E1552" i="1"/>
  <c r="D927" i="6"/>
  <c r="C926" i="6"/>
  <c r="B2094" i="1" l="1"/>
  <c r="E2093" i="1"/>
  <c r="E1553" i="1"/>
  <c r="B1554" i="1"/>
  <c r="D928" i="6"/>
  <c r="C927" i="6"/>
  <c r="E2094" i="1" l="1"/>
  <c r="B2095" i="1"/>
  <c r="B1555" i="1"/>
  <c r="E1554" i="1"/>
  <c r="D929" i="6"/>
  <c r="C928" i="6"/>
  <c r="B2096" i="1" l="1"/>
  <c r="E2095" i="1"/>
  <c r="E1555" i="1"/>
  <c r="B1556" i="1"/>
  <c r="D930" i="6"/>
  <c r="C929" i="6"/>
  <c r="E2096" i="1" l="1"/>
  <c r="B2097" i="1"/>
  <c r="B1557" i="1"/>
  <c r="E1556" i="1"/>
  <c r="D931" i="6"/>
  <c r="C930" i="6"/>
  <c r="B2098" i="1" l="1"/>
  <c r="E2097" i="1"/>
  <c r="E1557" i="1"/>
  <c r="B1558" i="1"/>
  <c r="D932" i="6"/>
  <c r="C931" i="6"/>
  <c r="E2098" i="1" l="1"/>
  <c r="B2099" i="1"/>
  <c r="B1559" i="1"/>
  <c r="E1558" i="1"/>
  <c r="D933" i="6"/>
  <c r="C932" i="6"/>
  <c r="B2100" i="1" l="1"/>
  <c r="E2099" i="1"/>
  <c r="E1559" i="1"/>
  <c r="B1560" i="1"/>
  <c r="D934" i="6"/>
  <c r="C933" i="6"/>
  <c r="E2100" i="1" l="1"/>
  <c r="B2101" i="1"/>
  <c r="B1561" i="1"/>
  <c r="E1560" i="1"/>
  <c r="D935" i="6"/>
  <c r="C934" i="6"/>
  <c r="B2102" i="1" l="1"/>
  <c r="E2101" i="1"/>
  <c r="E1561" i="1"/>
  <c r="B1562" i="1"/>
  <c r="D936" i="6"/>
  <c r="C935" i="6"/>
  <c r="E2102" i="1" l="1"/>
  <c r="B2103" i="1"/>
  <c r="B1563" i="1"/>
  <c r="E1562" i="1"/>
  <c r="D937" i="6"/>
  <c r="C936" i="6"/>
  <c r="B2104" i="1" l="1"/>
  <c r="E2103" i="1"/>
  <c r="E1563" i="1"/>
  <c r="B1564" i="1"/>
  <c r="D938" i="6"/>
  <c r="C937" i="6"/>
  <c r="E2104" i="1" l="1"/>
  <c r="B2105" i="1"/>
  <c r="B1565" i="1"/>
  <c r="E1564" i="1"/>
  <c r="D939" i="6"/>
  <c r="C938" i="6"/>
  <c r="B2106" i="1" l="1"/>
  <c r="E2105" i="1"/>
  <c r="E1565" i="1"/>
  <c r="B1566" i="1"/>
  <c r="D940" i="6"/>
  <c r="C939" i="6"/>
  <c r="E2106" i="1" l="1"/>
  <c r="B2107" i="1"/>
  <c r="B1567" i="1"/>
  <c r="E1566" i="1"/>
  <c r="D941" i="6"/>
  <c r="C940" i="6"/>
  <c r="B2108" i="1" l="1"/>
  <c r="E2107" i="1"/>
  <c r="E1567" i="1"/>
  <c r="B1568" i="1"/>
  <c r="D942" i="6"/>
  <c r="C941" i="6"/>
  <c r="E2108" i="1" l="1"/>
  <c r="B2109" i="1"/>
  <c r="B1569" i="1"/>
  <c r="E1568" i="1"/>
  <c r="D943" i="6"/>
  <c r="C942" i="6"/>
  <c r="B2110" i="1" l="1"/>
  <c r="E2109" i="1"/>
  <c r="E1569" i="1"/>
  <c r="B1570" i="1"/>
  <c r="D944" i="6"/>
  <c r="C943" i="6"/>
  <c r="E2110" i="1" l="1"/>
  <c r="B2111" i="1"/>
  <c r="B1571" i="1"/>
  <c r="E1570" i="1"/>
  <c r="D945" i="6"/>
  <c r="C944" i="6"/>
  <c r="B2112" i="1" l="1"/>
  <c r="E2111" i="1"/>
  <c r="E1571" i="1"/>
  <c r="B1572" i="1"/>
  <c r="D946" i="6"/>
  <c r="C945" i="6"/>
  <c r="E2112" i="1" l="1"/>
  <c r="B2113" i="1"/>
  <c r="B1573" i="1"/>
  <c r="E1572" i="1"/>
  <c r="D947" i="6"/>
  <c r="C946" i="6"/>
  <c r="B2114" i="1" l="1"/>
  <c r="E2113" i="1"/>
  <c r="E1573" i="1"/>
  <c r="B1574" i="1"/>
  <c r="D948" i="6"/>
  <c r="C947" i="6"/>
  <c r="E2114" i="1" l="1"/>
  <c r="B2115" i="1"/>
  <c r="B1575" i="1"/>
  <c r="E1574" i="1"/>
  <c r="D949" i="6"/>
  <c r="C948" i="6"/>
  <c r="B2116" i="1" l="1"/>
  <c r="E2115" i="1"/>
  <c r="E1575" i="1"/>
  <c r="B1576" i="1"/>
  <c r="D950" i="6"/>
  <c r="C949" i="6"/>
  <c r="E2116" i="1" l="1"/>
  <c r="B2117" i="1"/>
  <c r="B1577" i="1"/>
  <c r="E1576" i="1"/>
  <c r="D951" i="6"/>
  <c r="C950" i="6"/>
  <c r="B2118" i="1" l="1"/>
  <c r="E2117" i="1"/>
  <c r="E1577" i="1"/>
  <c r="B1578" i="1"/>
  <c r="D952" i="6"/>
  <c r="C951" i="6"/>
  <c r="E2118" i="1" l="1"/>
  <c r="B2119" i="1"/>
  <c r="B1579" i="1"/>
  <c r="E1578" i="1"/>
  <c r="D953" i="6"/>
  <c r="C952" i="6"/>
  <c r="B2120" i="1" l="1"/>
  <c r="E2119" i="1"/>
  <c r="E1579" i="1"/>
  <c r="B1580" i="1"/>
  <c r="D954" i="6"/>
  <c r="C953" i="6"/>
  <c r="E2120" i="1" l="1"/>
  <c r="B2121" i="1"/>
  <c r="B1581" i="1"/>
  <c r="E1580" i="1"/>
  <c r="D955" i="6"/>
  <c r="C954" i="6"/>
  <c r="B2122" i="1" l="1"/>
  <c r="E2121" i="1"/>
  <c r="E1581" i="1"/>
  <c r="B1582" i="1"/>
  <c r="D956" i="6"/>
  <c r="C955" i="6"/>
  <c r="E2122" i="1" l="1"/>
  <c r="B2123" i="1"/>
  <c r="B1583" i="1"/>
  <c r="E1582" i="1"/>
  <c r="D957" i="6"/>
  <c r="C956" i="6"/>
  <c r="B2124" i="1" l="1"/>
  <c r="E2123" i="1"/>
  <c r="E1583" i="1"/>
  <c r="B1584" i="1"/>
  <c r="D958" i="6"/>
  <c r="C957" i="6"/>
  <c r="E2124" i="1" l="1"/>
  <c r="B2125" i="1"/>
  <c r="B1585" i="1"/>
  <c r="E1584" i="1"/>
  <c r="D959" i="6"/>
  <c r="C958" i="6"/>
  <c r="B2126" i="1" l="1"/>
  <c r="E2125" i="1"/>
  <c r="E1585" i="1"/>
  <c r="B1586" i="1"/>
  <c r="D960" i="6"/>
  <c r="C959" i="6"/>
  <c r="E2126" i="1" l="1"/>
  <c r="B2127" i="1"/>
  <c r="B1587" i="1"/>
  <c r="E1586" i="1"/>
  <c r="D961" i="6"/>
  <c r="C960" i="6"/>
  <c r="B2128" i="1" l="1"/>
  <c r="E2127" i="1"/>
  <c r="B1588" i="1"/>
  <c r="E1587" i="1"/>
  <c r="D962" i="6"/>
  <c r="C961" i="6"/>
  <c r="E2128" i="1" l="1"/>
  <c r="B2129" i="1"/>
  <c r="E1588" i="1"/>
  <c r="B1589" i="1"/>
  <c r="D963" i="6"/>
  <c r="C962" i="6"/>
  <c r="B2130" i="1" l="1"/>
  <c r="E2129" i="1"/>
  <c r="B1590" i="1"/>
  <c r="E1589" i="1"/>
  <c r="D964" i="6"/>
  <c r="C963" i="6"/>
  <c r="E2130" i="1" l="1"/>
  <c r="B2131" i="1"/>
  <c r="E1590" i="1"/>
  <c r="B1591" i="1"/>
  <c r="D965" i="6"/>
  <c r="C964" i="6"/>
  <c r="B2132" i="1" l="1"/>
  <c r="E2131" i="1"/>
  <c r="B1592" i="1"/>
  <c r="E1591" i="1"/>
  <c r="D966" i="6"/>
  <c r="C965" i="6"/>
  <c r="E2132" i="1" l="1"/>
  <c r="B2133" i="1"/>
  <c r="E1592" i="1"/>
  <c r="B1593" i="1"/>
  <c r="D967" i="6"/>
  <c r="C966" i="6"/>
  <c r="B2134" i="1" l="1"/>
  <c r="E2133" i="1"/>
  <c r="B1594" i="1"/>
  <c r="E1593" i="1"/>
  <c r="D968" i="6"/>
  <c r="C967" i="6"/>
  <c r="E2134" i="1" l="1"/>
  <c r="B2135" i="1"/>
  <c r="E1594" i="1"/>
  <c r="B1595" i="1"/>
  <c r="D969" i="6"/>
  <c r="C968" i="6"/>
  <c r="B2136" i="1" l="1"/>
  <c r="E2135" i="1"/>
  <c r="B1596" i="1"/>
  <c r="E1595" i="1"/>
  <c r="D970" i="6"/>
  <c r="C969" i="6"/>
  <c r="E2136" i="1" l="1"/>
  <c r="B2137" i="1"/>
  <c r="E1596" i="1"/>
  <c r="B1597" i="1"/>
  <c r="D971" i="6"/>
  <c r="C970" i="6"/>
  <c r="B2138" i="1" l="1"/>
  <c r="E2137" i="1"/>
  <c r="B1598" i="1"/>
  <c r="E1597" i="1"/>
  <c r="D972" i="6"/>
  <c r="C971" i="6"/>
  <c r="E2138" i="1" l="1"/>
  <c r="B2139" i="1"/>
  <c r="E1598" i="1"/>
  <c r="B1599" i="1"/>
  <c r="D973" i="6"/>
  <c r="C972" i="6"/>
  <c r="B2140" i="1" l="1"/>
  <c r="E2139" i="1"/>
  <c r="B1600" i="1"/>
  <c r="E1599" i="1"/>
  <c r="D974" i="6"/>
  <c r="C973" i="6"/>
  <c r="E2140" i="1" l="1"/>
  <c r="B2141" i="1"/>
  <c r="E1600" i="1"/>
  <c r="B1601" i="1"/>
  <c r="D975" i="6"/>
  <c r="C974" i="6"/>
  <c r="B2142" i="1" l="1"/>
  <c r="E2141" i="1"/>
  <c r="B1602" i="1"/>
  <c r="E1601" i="1"/>
  <c r="D976" i="6"/>
  <c r="C975" i="6"/>
  <c r="E2142" i="1" l="1"/>
  <c r="B2143" i="1"/>
  <c r="E1602" i="1"/>
  <c r="B1603" i="1"/>
  <c r="D977" i="6"/>
  <c r="C976" i="6"/>
  <c r="B2144" i="1" l="1"/>
  <c r="E2143" i="1"/>
  <c r="B1604" i="1"/>
  <c r="E1603" i="1"/>
  <c r="D978" i="6"/>
  <c r="C977" i="6"/>
  <c r="E2144" i="1" l="1"/>
  <c r="B2145" i="1"/>
  <c r="E1604" i="1"/>
  <c r="B1605" i="1"/>
  <c r="D979" i="6"/>
  <c r="C978" i="6"/>
  <c r="B2146" i="1" l="1"/>
  <c r="E2145" i="1"/>
  <c r="B1606" i="1"/>
  <c r="E1605" i="1"/>
  <c r="D980" i="6"/>
  <c r="C979" i="6"/>
  <c r="E2146" i="1" l="1"/>
  <c r="B2147" i="1"/>
  <c r="E1606" i="1"/>
  <c r="B1607" i="1"/>
  <c r="D981" i="6"/>
  <c r="C980" i="6"/>
  <c r="B2148" i="1" l="1"/>
  <c r="E2147" i="1"/>
  <c r="B1608" i="1"/>
  <c r="E1607" i="1"/>
  <c r="D982" i="6"/>
  <c r="C981" i="6"/>
  <c r="E2148" i="1" l="1"/>
  <c r="B2149" i="1"/>
  <c r="E1608" i="1"/>
  <c r="B1609" i="1"/>
  <c r="D983" i="6"/>
  <c r="C982" i="6"/>
  <c r="B2150" i="1" l="1"/>
  <c r="E2149" i="1"/>
  <c r="B1610" i="1"/>
  <c r="E1609" i="1"/>
  <c r="C983" i="6"/>
  <c r="D984" i="6"/>
  <c r="E2150" i="1" l="1"/>
  <c r="B2151" i="1"/>
  <c r="E1610" i="1"/>
  <c r="B1611" i="1"/>
  <c r="C984" i="6"/>
  <c r="D985" i="6"/>
  <c r="B2152" i="1" l="1"/>
  <c r="E2151" i="1"/>
  <c r="B1612" i="1"/>
  <c r="E1611" i="1"/>
  <c r="C985" i="6"/>
  <c r="D986" i="6"/>
  <c r="E2152" i="1" l="1"/>
  <c r="B2153" i="1"/>
  <c r="E1612" i="1"/>
  <c r="B1613" i="1"/>
  <c r="C986" i="6"/>
  <c r="D987" i="6"/>
  <c r="B2154" i="1" l="1"/>
  <c r="E2153" i="1"/>
  <c r="B1614" i="1"/>
  <c r="E1613" i="1"/>
  <c r="D988" i="6"/>
  <c r="C987" i="6"/>
  <c r="E2154" i="1" l="1"/>
  <c r="B2155" i="1"/>
  <c r="E1614" i="1"/>
  <c r="B1615" i="1"/>
  <c r="D989" i="6"/>
  <c r="C988" i="6"/>
  <c r="B2156" i="1" l="1"/>
  <c r="E2155" i="1"/>
  <c r="B1616" i="1"/>
  <c r="E1615" i="1"/>
  <c r="C989" i="6"/>
  <c r="D990" i="6"/>
  <c r="E2156" i="1" l="1"/>
  <c r="B2157" i="1"/>
  <c r="E1616" i="1"/>
  <c r="B1617" i="1"/>
  <c r="D991" i="6"/>
  <c r="C990" i="6"/>
  <c r="B2158" i="1" l="1"/>
  <c r="E2157" i="1"/>
  <c r="B1618" i="1"/>
  <c r="E1617" i="1"/>
  <c r="C991" i="6"/>
  <c r="D992" i="6"/>
  <c r="E2158" i="1" l="1"/>
  <c r="B2159" i="1"/>
  <c r="E1618" i="1"/>
  <c r="B1619" i="1"/>
  <c r="C992" i="6"/>
  <c r="D993" i="6"/>
  <c r="B2160" i="1" l="1"/>
  <c r="E2159" i="1"/>
  <c r="B1620" i="1"/>
  <c r="E1619" i="1"/>
  <c r="C993" i="6"/>
  <c r="D994" i="6"/>
  <c r="E2160" i="1" l="1"/>
  <c r="B2161" i="1"/>
  <c r="E1620" i="1"/>
  <c r="B1621" i="1"/>
  <c r="D995" i="6"/>
  <c r="C994" i="6"/>
  <c r="B2162" i="1" l="1"/>
  <c r="E2161" i="1"/>
  <c r="B1622" i="1"/>
  <c r="E1621" i="1"/>
  <c r="C995" i="6"/>
  <c r="D996" i="6"/>
  <c r="E2162" i="1" l="1"/>
  <c r="B2163" i="1"/>
  <c r="E1622" i="1"/>
  <c r="B1623" i="1"/>
  <c r="C996" i="6"/>
  <c r="D997" i="6"/>
  <c r="B2164" i="1" l="1"/>
  <c r="E2163" i="1"/>
  <c r="B1624" i="1"/>
  <c r="E1623" i="1"/>
  <c r="C997" i="6"/>
  <c r="D998" i="6"/>
  <c r="E2164" i="1" l="1"/>
  <c r="B2165" i="1"/>
  <c r="E1624" i="1"/>
  <c r="B1625" i="1"/>
  <c r="D999" i="6"/>
  <c r="C998" i="6"/>
  <c r="B2166" i="1" l="1"/>
  <c r="E2165" i="1"/>
  <c r="B1626" i="1"/>
  <c r="E1625" i="1"/>
  <c r="C999" i="6"/>
  <c r="D1000" i="6"/>
  <c r="E2166" i="1" l="1"/>
  <c r="B2167" i="1"/>
  <c r="E1626" i="1"/>
  <c r="B1627" i="1"/>
  <c r="C1000" i="6"/>
  <c r="D1001" i="6"/>
  <c r="B2168" i="1" l="1"/>
  <c r="E2167" i="1"/>
  <c r="B1628" i="1"/>
  <c r="E1627" i="1"/>
  <c r="D1002" i="6"/>
  <c r="C1001" i="6"/>
  <c r="E2168" i="1" l="1"/>
  <c r="B2169" i="1"/>
  <c r="E1628" i="1"/>
  <c r="B1629" i="1"/>
  <c r="D1003" i="6"/>
  <c r="C1002" i="6"/>
  <c r="B2170" i="1" l="1"/>
  <c r="E2169" i="1"/>
  <c r="B1630" i="1"/>
  <c r="E1629" i="1"/>
  <c r="C1003" i="6"/>
  <c r="D1004" i="6"/>
  <c r="E2170" i="1" l="1"/>
  <c r="B2171" i="1"/>
  <c r="E1630" i="1"/>
  <c r="B1631" i="1"/>
  <c r="C1004" i="6"/>
  <c r="D1005" i="6"/>
  <c r="B2172" i="1" l="1"/>
  <c r="E2171" i="1"/>
  <c r="B1632" i="1"/>
  <c r="E1631" i="1"/>
  <c r="D1006" i="6"/>
  <c r="C1005" i="6"/>
  <c r="E2172" i="1" l="1"/>
  <c r="B2173" i="1"/>
  <c r="E1632" i="1"/>
  <c r="B1633" i="1"/>
  <c r="D1007" i="6"/>
  <c r="C1006" i="6"/>
  <c r="B2174" i="1" l="1"/>
  <c r="E2173" i="1"/>
  <c r="B1634" i="1"/>
  <c r="E1633" i="1"/>
  <c r="C1007" i="6"/>
  <c r="D1008" i="6"/>
  <c r="E2174" i="1" l="1"/>
  <c r="B2175" i="1"/>
  <c r="E1634" i="1"/>
  <c r="B1635" i="1"/>
  <c r="C1008" i="6"/>
  <c r="D1009" i="6"/>
  <c r="B2176" i="1" l="1"/>
  <c r="E2175" i="1"/>
  <c r="B1636" i="1"/>
  <c r="E1635" i="1"/>
  <c r="D1010" i="6"/>
  <c r="C1009" i="6"/>
  <c r="E2176" i="1" l="1"/>
  <c r="B2177" i="1"/>
  <c r="E1636" i="1"/>
  <c r="B1637" i="1"/>
  <c r="D1011" i="6"/>
  <c r="C1010" i="6"/>
  <c r="B2178" i="1" l="1"/>
  <c r="E2177" i="1"/>
  <c r="B1638" i="1"/>
  <c r="E1637" i="1"/>
  <c r="C1011" i="6"/>
  <c r="D1012" i="6"/>
  <c r="E2178" i="1" l="1"/>
  <c r="B2179" i="1"/>
  <c r="E1638" i="1"/>
  <c r="B1639" i="1"/>
  <c r="C1012" i="6"/>
  <c r="D1013" i="6"/>
  <c r="B2180" i="1" l="1"/>
  <c r="E2179" i="1"/>
  <c r="B1640" i="1"/>
  <c r="E1639" i="1"/>
  <c r="C1013" i="6"/>
  <c r="D1014" i="6"/>
  <c r="E2180" i="1" l="1"/>
  <c r="B2181" i="1"/>
  <c r="E1640" i="1"/>
  <c r="B1641" i="1"/>
  <c r="D1015" i="6"/>
  <c r="C1014" i="6"/>
  <c r="B2182" i="1" l="1"/>
  <c r="E2181" i="1"/>
  <c r="B1642" i="1"/>
  <c r="E1641" i="1"/>
  <c r="D1016" i="6"/>
  <c r="C1015" i="6"/>
  <c r="E2182" i="1" l="1"/>
  <c r="B2183" i="1"/>
  <c r="E1642" i="1"/>
  <c r="B1643" i="1"/>
  <c r="C1016" i="6"/>
  <c r="D1017" i="6"/>
  <c r="B2184" i="1" l="1"/>
  <c r="E2183" i="1"/>
  <c r="B1644" i="1"/>
  <c r="E1643" i="1"/>
  <c r="C1017" i="6"/>
  <c r="D1018" i="6"/>
  <c r="E2184" i="1" l="1"/>
  <c r="B2185" i="1"/>
  <c r="E1644" i="1"/>
  <c r="B1645" i="1"/>
  <c r="C1018" i="6"/>
  <c r="D1019" i="6"/>
  <c r="B2186" i="1" l="1"/>
  <c r="E2185" i="1"/>
  <c r="B1646" i="1"/>
  <c r="E1645" i="1"/>
  <c r="C1019" i="6"/>
  <c r="D1020" i="6"/>
  <c r="E2186" i="1" l="1"/>
  <c r="B2187" i="1"/>
  <c r="E1646" i="1"/>
  <c r="B1647" i="1"/>
  <c r="C1020" i="6"/>
  <c r="D1021" i="6"/>
  <c r="E2187" i="1" l="1"/>
  <c r="B2188" i="1"/>
  <c r="B1648" i="1"/>
  <c r="E1647" i="1"/>
  <c r="C1021" i="6"/>
  <c r="D1022" i="6"/>
  <c r="B2189" i="1" l="1"/>
  <c r="E2188" i="1"/>
  <c r="E1648" i="1"/>
  <c r="B1649" i="1"/>
  <c r="C1022" i="6"/>
  <c r="D1023" i="6"/>
  <c r="E2189" i="1" l="1"/>
  <c r="B2190" i="1"/>
  <c r="B1650" i="1"/>
  <c r="E1649" i="1"/>
  <c r="C1023" i="6"/>
  <c r="D1024" i="6"/>
  <c r="B2191" i="1" l="1"/>
  <c r="E2190" i="1"/>
  <c r="E1650" i="1"/>
  <c r="B1651" i="1"/>
  <c r="C1024" i="6"/>
  <c r="D1025" i="6"/>
  <c r="E2191" i="1" l="1"/>
  <c r="B2192" i="1"/>
  <c r="B1652" i="1"/>
  <c r="E1651" i="1"/>
  <c r="C1025" i="6"/>
  <c r="D1026" i="6"/>
  <c r="B2193" i="1" l="1"/>
  <c r="E2192" i="1"/>
  <c r="E1652" i="1"/>
  <c r="B1653" i="1"/>
  <c r="C1026" i="6"/>
  <c r="D1027" i="6"/>
  <c r="E2193" i="1" l="1"/>
  <c r="B2194" i="1"/>
  <c r="B1654" i="1"/>
  <c r="E1653" i="1"/>
  <c r="C1027" i="6"/>
  <c r="D1028" i="6"/>
  <c r="B2195" i="1" l="1"/>
  <c r="E2194" i="1"/>
  <c r="E1654" i="1"/>
  <c r="B1655" i="1"/>
  <c r="C1028" i="6"/>
  <c r="D1029" i="6"/>
  <c r="E2195" i="1" l="1"/>
  <c r="B2196" i="1"/>
  <c r="B1656" i="1"/>
  <c r="E1655" i="1"/>
  <c r="C1029" i="6"/>
  <c r="D1030" i="6"/>
  <c r="B2197" i="1" l="1"/>
  <c r="E2196" i="1"/>
  <c r="E1656" i="1"/>
  <c r="B1657" i="1"/>
  <c r="C1030" i="6"/>
  <c r="D1031" i="6"/>
  <c r="E2197" i="1" l="1"/>
  <c r="B2198" i="1"/>
  <c r="B1658" i="1"/>
  <c r="E1657" i="1"/>
  <c r="C1031" i="6"/>
  <c r="D1032" i="6"/>
  <c r="B2199" i="1" l="1"/>
  <c r="E2198" i="1"/>
  <c r="E1658" i="1"/>
  <c r="B1659" i="1"/>
  <c r="C1032" i="6"/>
  <c r="D1033" i="6"/>
  <c r="E2199" i="1" l="1"/>
  <c r="B2200" i="1"/>
  <c r="B1660" i="1"/>
  <c r="E1659" i="1"/>
  <c r="C1033" i="6"/>
  <c r="D1034" i="6"/>
  <c r="B2201" i="1" l="1"/>
  <c r="E2200" i="1"/>
  <c r="E1660" i="1"/>
  <c r="B1661" i="1"/>
  <c r="C1034" i="6"/>
  <c r="D1035" i="6"/>
  <c r="E2201" i="1" l="1"/>
  <c r="B2202" i="1"/>
  <c r="B1662" i="1"/>
  <c r="E1661" i="1"/>
  <c r="C1035" i="6"/>
  <c r="D1036" i="6"/>
  <c r="B2203" i="1" l="1"/>
  <c r="E2202" i="1"/>
  <c r="E1662" i="1"/>
  <c r="B1663" i="1"/>
  <c r="C1036" i="6"/>
  <c r="D1037" i="6"/>
  <c r="E2203" i="1" l="1"/>
  <c r="B2204" i="1"/>
  <c r="B1664" i="1"/>
  <c r="E1663" i="1"/>
  <c r="C1037" i="6"/>
  <c r="D1038" i="6"/>
  <c r="B2205" i="1" l="1"/>
  <c r="E2204" i="1"/>
  <c r="E1664" i="1"/>
  <c r="B1665" i="1"/>
  <c r="C1038" i="6"/>
  <c r="D1039" i="6"/>
  <c r="E2205" i="1" l="1"/>
  <c r="B2206" i="1"/>
  <c r="B1666" i="1"/>
  <c r="E1665" i="1"/>
  <c r="C1039" i="6"/>
  <c r="D1040" i="6"/>
  <c r="B2207" i="1" l="1"/>
  <c r="E2206" i="1"/>
  <c r="E1666" i="1"/>
  <c r="B1667" i="1"/>
  <c r="C1040" i="6"/>
  <c r="D1041" i="6"/>
  <c r="E2207" i="1" l="1"/>
  <c r="B2208" i="1"/>
  <c r="B1668" i="1"/>
  <c r="E1667" i="1"/>
  <c r="C1041" i="6"/>
  <c r="D1042" i="6"/>
  <c r="B2209" i="1" l="1"/>
  <c r="E2208" i="1"/>
  <c r="E1668" i="1"/>
  <c r="B1669" i="1"/>
  <c r="C1042" i="6"/>
  <c r="D1043" i="6"/>
  <c r="E2209" i="1" l="1"/>
  <c r="B2210" i="1"/>
  <c r="B1670" i="1"/>
  <c r="E1669" i="1"/>
  <c r="C1043" i="6"/>
  <c r="D1044" i="6"/>
  <c r="B2211" i="1" l="1"/>
  <c r="E2210" i="1"/>
  <c r="E1670" i="1"/>
  <c r="B1671" i="1"/>
  <c r="C1044" i="6"/>
  <c r="D1045" i="6"/>
  <c r="E2211" i="1" l="1"/>
  <c r="B2212" i="1"/>
  <c r="B1672" i="1"/>
  <c r="E1671" i="1"/>
  <c r="C1045" i="6"/>
  <c r="D1046" i="6"/>
  <c r="B2213" i="1" l="1"/>
  <c r="E2212" i="1"/>
  <c r="E1672" i="1"/>
  <c r="B1673" i="1"/>
  <c r="C1046" i="6"/>
  <c r="D1047" i="6"/>
  <c r="E2213" i="1" l="1"/>
  <c r="B2214" i="1"/>
  <c r="B1674" i="1"/>
  <c r="E1673" i="1"/>
  <c r="C1047" i="6"/>
  <c r="D1048" i="6"/>
  <c r="B2215" i="1" l="1"/>
  <c r="E2214" i="1"/>
  <c r="E1674" i="1"/>
  <c r="B1675" i="1"/>
  <c r="C1048" i="6"/>
  <c r="D1049" i="6"/>
  <c r="E2215" i="1" l="1"/>
  <c r="B2216" i="1"/>
  <c r="B1676" i="1"/>
  <c r="E1675" i="1"/>
  <c r="C1049" i="6"/>
  <c r="D1050" i="6"/>
  <c r="B2217" i="1" l="1"/>
  <c r="E2216" i="1"/>
  <c r="E1676" i="1"/>
  <c r="B1677" i="1"/>
  <c r="C1050" i="6"/>
  <c r="D1051" i="6"/>
  <c r="E2217" i="1" l="1"/>
  <c r="B2218" i="1"/>
  <c r="B1678" i="1"/>
  <c r="E1677" i="1"/>
  <c r="C1051" i="6"/>
  <c r="D1052" i="6"/>
  <c r="B2219" i="1" l="1"/>
  <c r="E2218" i="1"/>
  <c r="E1678" i="1"/>
  <c r="B1679" i="1"/>
  <c r="D1053" i="6"/>
  <c r="C1052" i="6"/>
  <c r="E2219" i="1" l="1"/>
  <c r="B2220" i="1"/>
  <c r="B1680" i="1"/>
  <c r="E1679" i="1"/>
  <c r="D1054" i="6"/>
  <c r="C1053" i="6"/>
  <c r="B2221" i="1" l="1"/>
  <c r="E2220" i="1"/>
  <c r="E1680" i="1"/>
  <c r="B1681" i="1"/>
  <c r="D1055" i="6"/>
  <c r="C1054" i="6"/>
  <c r="E2221" i="1" l="1"/>
  <c r="B2222" i="1"/>
  <c r="B1682" i="1"/>
  <c r="E1681" i="1"/>
  <c r="D1056" i="6"/>
  <c r="C1055" i="6"/>
  <c r="B2223" i="1" l="1"/>
  <c r="E2222" i="1"/>
  <c r="E1682" i="1"/>
  <c r="B1683" i="1"/>
  <c r="D1057" i="6"/>
  <c r="C1056" i="6"/>
  <c r="E2223" i="1" l="1"/>
  <c r="B2224" i="1"/>
  <c r="B1684" i="1"/>
  <c r="E1683" i="1"/>
  <c r="D1058" i="6"/>
  <c r="C1057" i="6"/>
  <c r="B2225" i="1" l="1"/>
  <c r="E2224" i="1"/>
  <c r="E1684" i="1"/>
  <c r="B1685" i="1"/>
  <c r="D1059" i="6"/>
  <c r="C1058" i="6"/>
  <c r="E2225" i="1" l="1"/>
  <c r="B2226" i="1"/>
  <c r="B1686" i="1"/>
  <c r="E1685" i="1"/>
  <c r="D1060" i="6"/>
  <c r="C1059" i="6"/>
  <c r="B2227" i="1" l="1"/>
  <c r="E2226" i="1"/>
  <c r="E1686" i="1"/>
  <c r="B1687" i="1"/>
  <c r="D1061" i="6"/>
  <c r="C1060" i="6"/>
  <c r="E2227" i="1" l="1"/>
  <c r="B2228" i="1"/>
  <c r="B1688" i="1"/>
  <c r="E1687" i="1"/>
  <c r="D1062" i="6"/>
  <c r="C1061" i="6"/>
  <c r="B2229" i="1" l="1"/>
  <c r="E2228" i="1"/>
  <c r="E1688" i="1"/>
  <c r="B1689" i="1"/>
  <c r="D1063" i="6"/>
  <c r="C1062" i="6"/>
  <c r="E2229" i="1" l="1"/>
  <c r="B2230" i="1"/>
  <c r="B1690" i="1"/>
  <c r="E1690" i="1" s="1"/>
  <c r="E1689" i="1"/>
  <c r="D1064" i="6"/>
  <c r="C1063" i="6"/>
  <c r="B2231" i="1" l="1"/>
  <c r="E2230" i="1"/>
  <c r="D1065" i="6"/>
  <c r="C1064" i="6"/>
  <c r="E2231" i="1" l="1"/>
  <c r="B2232" i="1"/>
  <c r="D1066" i="6"/>
  <c r="C1065" i="6"/>
  <c r="B2233" i="1" l="1"/>
  <c r="E2232" i="1"/>
  <c r="D1067" i="6"/>
  <c r="C1066" i="6"/>
  <c r="E2233" i="1" l="1"/>
  <c r="B2234" i="1"/>
  <c r="D1068" i="6"/>
  <c r="C1067" i="6"/>
  <c r="B2235" i="1" l="1"/>
  <c r="E2234" i="1"/>
  <c r="D1069" i="6"/>
  <c r="C1068" i="6"/>
  <c r="E2235" i="1" l="1"/>
  <c r="B2236" i="1"/>
  <c r="D1070" i="6"/>
  <c r="C1069" i="6"/>
  <c r="B2237" i="1" l="1"/>
  <c r="E2236" i="1"/>
  <c r="D1071" i="6"/>
  <c r="C1070" i="6"/>
  <c r="E2237" i="1" l="1"/>
  <c r="B2238" i="1"/>
  <c r="D1072" i="6"/>
  <c r="C1071" i="6"/>
  <c r="B2239" i="1" l="1"/>
  <c r="E2238" i="1"/>
  <c r="D1073" i="6"/>
  <c r="C1072" i="6"/>
  <c r="E2239" i="1" l="1"/>
  <c r="B2240" i="1"/>
  <c r="D1074" i="6"/>
  <c r="C1073" i="6"/>
  <c r="B2241" i="1" l="1"/>
  <c r="E2240" i="1"/>
  <c r="D1075" i="6"/>
  <c r="C1074" i="6"/>
  <c r="E2241" i="1" l="1"/>
  <c r="B2242" i="1"/>
  <c r="D1076" i="6"/>
  <c r="C1075" i="6"/>
  <c r="B2243" i="1" l="1"/>
  <c r="E2242" i="1"/>
  <c r="D1077" i="6"/>
  <c r="C1076" i="6"/>
  <c r="E2243" i="1" l="1"/>
  <c r="B2244" i="1"/>
  <c r="D1078" i="6"/>
  <c r="C1077" i="6"/>
  <c r="B2245" i="1" l="1"/>
  <c r="E2244" i="1"/>
  <c r="D1079" i="6"/>
  <c r="C1078" i="6"/>
  <c r="E2245" i="1" l="1"/>
  <c r="B2246" i="1"/>
  <c r="D1080" i="6"/>
  <c r="C1079" i="6"/>
  <c r="B2247" i="1" l="1"/>
  <c r="E2246" i="1"/>
  <c r="D1081" i="6"/>
  <c r="C1080" i="6"/>
  <c r="E2247" i="1" l="1"/>
  <c r="B2248" i="1"/>
  <c r="D1082" i="6"/>
  <c r="C1081" i="6"/>
  <c r="B2249" i="1" l="1"/>
  <c r="E2248" i="1"/>
  <c r="D1083" i="6"/>
  <c r="C1082" i="6"/>
  <c r="E2249" i="1" l="1"/>
  <c r="B2250" i="1"/>
  <c r="D1084" i="6"/>
  <c r="C1083" i="6"/>
  <c r="B2251" i="1" l="1"/>
  <c r="E2250" i="1"/>
  <c r="D1085" i="6"/>
  <c r="C1084" i="6"/>
  <c r="E2251" i="1" l="1"/>
  <c r="B2252" i="1"/>
  <c r="D1086" i="6"/>
  <c r="C1085" i="6"/>
  <c r="B2253" i="1" l="1"/>
  <c r="E2252" i="1"/>
  <c r="D1087" i="6"/>
  <c r="C1086" i="6"/>
  <c r="E2253" i="1" l="1"/>
  <c r="B2254" i="1"/>
  <c r="D1088" i="6"/>
  <c r="C1087" i="6"/>
  <c r="B2255" i="1" l="1"/>
  <c r="E2254" i="1"/>
  <c r="D1089" i="6"/>
  <c r="C1088" i="6"/>
  <c r="E2255" i="1" l="1"/>
  <c r="B2256" i="1"/>
  <c r="D1090" i="6"/>
  <c r="C1089" i="6"/>
  <c r="B2257" i="1" l="1"/>
  <c r="E2256" i="1"/>
  <c r="D1091" i="6"/>
  <c r="C1090" i="6"/>
  <c r="E2257" i="1" l="1"/>
  <c r="B2258" i="1"/>
  <c r="D1092" i="6"/>
  <c r="C1091" i="6"/>
  <c r="B2259" i="1" l="1"/>
  <c r="E2258" i="1"/>
  <c r="D1093" i="6"/>
  <c r="C1092" i="6"/>
  <c r="E2259" i="1" l="1"/>
  <c r="B2260" i="1"/>
  <c r="D1094" i="6"/>
  <c r="C1093" i="6"/>
  <c r="B2261" i="1" l="1"/>
  <c r="E2260" i="1"/>
  <c r="D1095" i="6"/>
  <c r="C1094" i="6"/>
  <c r="E2261" i="1" l="1"/>
  <c r="B2262" i="1"/>
  <c r="D1096" i="6"/>
  <c r="C1095" i="6"/>
  <c r="B2263" i="1" l="1"/>
  <c r="E2262" i="1"/>
  <c r="D1097" i="6"/>
  <c r="C1096" i="6"/>
  <c r="E2263" i="1" l="1"/>
  <c r="B2264" i="1"/>
  <c r="D1098" i="6"/>
  <c r="C1097" i="6"/>
  <c r="B2265" i="1" l="1"/>
  <c r="E2264" i="1"/>
  <c r="D1099" i="6"/>
  <c r="C1098" i="6"/>
  <c r="E2265" i="1" l="1"/>
  <c r="B2266" i="1"/>
  <c r="D1100" i="6"/>
  <c r="C1099" i="6"/>
  <c r="B2267" i="1" l="1"/>
  <c r="E2266" i="1"/>
  <c r="D1101" i="6"/>
  <c r="C1100" i="6"/>
  <c r="E2267" i="1" l="1"/>
  <c r="B2268" i="1"/>
  <c r="D1102" i="6"/>
  <c r="C1101" i="6"/>
  <c r="B2269" i="1" l="1"/>
  <c r="E2268" i="1"/>
  <c r="D1103" i="6"/>
  <c r="C1102" i="6"/>
  <c r="E2269" i="1" l="1"/>
  <c r="B2270" i="1"/>
  <c r="D1104" i="6"/>
  <c r="C1103" i="6"/>
  <c r="B2271" i="1" l="1"/>
  <c r="E2270" i="1"/>
  <c r="D1105" i="6"/>
  <c r="C1104" i="6"/>
  <c r="E2271" i="1" l="1"/>
  <c r="B2272" i="1"/>
  <c r="D1106" i="6"/>
  <c r="C1105" i="6"/>
  <c r="B2273" i="1" l="1"/>
  <c r="E2272" i="1"/>
  <c r="D1107" i="6"/>
  <c r="C1106" i="6"/>
  <c r="E2273" i="1" l="1"/>
  <c r="B2274" i="1"/>
  <c r="D1108" i="6"/>
  <c r="C1107" i="6"/>
  <c r="B2275" i="1" l="1"/>
  <c r="E2274" i="1"/>
  <c r="D1109" i="6"/>
  <c r="C1108" i="6"/>
  <c r="E2275" i="1" l="1"/>
  <c r="B2276" i="1"/>
  <c r="D1110" i="6"/>
  <c r="C1109" i="6"/>
  <c r="B2277" i="1" l="1"/>
  <c r="E2276" i="1"/>
  <c r="D1111" i="6"/>
  <c r="C1110" i="6"/>
  <c r="E2277" i="1" l="1"/>
  <c r="B2278" i="1"/>
  <c r="D1112" i="6"/>
  <c r="C1111" i="6"/>
  <c r="B2279" i="1" l="1"/>
  <c r="E2278" i="1"/>
  <c r="D1113" i="6"/>
  <c r="C1112" i="6"/>
  <c r="E2279" i="1" l="1"/>
  <c r="B2280" i="1"/>
  <c r="D1114" i="6"/>
  <c r="C1113" i="6"/>
  <c r="B2281" i="1" l="1"/>
  <c r="E2280" i="1"/>
  <c r="D1115" i="6"/>
  <c r="C1114" i="6"/>
  <c r="B2282" i="1" l="1"/>
  <c r="E2281" i="1"/>
  <c r="D1116" i="6"/>
  <c r="C1115" i="6"/>
  <c r="E2282" i="1" l="1"/>
  <c r="B2283" i="1"/>
  <c r="C1116" i="6"/>
  <c r="D1117" i="6"/>
  <c r="B2284" i="1" l="1"/>
  <c r="E2283" i="1"/>
  <c r="C1117" i="6"/>
  <c r="D1118" i="6"/>
  <c r="E2284" i="1" l="1"/>
  <c r="B2285" i="1"/>
  <c r="D1119" i="6"/>
  <c r="C1118" i="6"/>
  <c r="B2286" i="1" l="1"/>
  <c r="E2285" i="1"/>
  <c r="D1120" i="6"/>
  <c r="C1119" i="6"/>
  <c r="E2286" i="1" l="1"/>
  <c r="B2287" i="1"/>
  <c r="D1121" i="6"/>
  <c r="C1120" i="6"/>
  <c r="B2288" i="1" l="1"/>
  <c r="E2287" i="1"/>
  <c r="D1122" i="6"/>
  <c r="C1121" i="6"/>
  <c r="E2288" i="1" l="1"/>
  <c r="B2289" i="1"/>
  <c r="D1123" i="6"/>
  <c r="C1122" i="6"/>
  <c r="B2290" i="1" l="1"/>
  <c r="E2289" i="1"/>
  <c r="D1124" i="6"/>
  <c r="C1123" i="6"/>
  <c r="E2290" i="1" l="1"/>
  <c r="B2291" i="1"/>
  <c r="D1125" i="6"/>
  <c r="C1124" i="6"/>
  <c r="B2292" i="1" l="1"/>
  <c r="E2291" i="1"/>
  <c r="D1126" i="6"/>
  <c r="C1125" i="6"/>
  <c r="E2292" i="1" l="1"/>
  <c r="B2293" i="1"/>
  <c r="D1127" i="6"/>
  <c r="C1126" i="6"/>
  <c r="B2294" i="1" l="1"/>
  <c r="E2293" i="1"/>
  <c r="D1128" i="6"/>
  <c r="C1127" i="6"/>
  <c r="E2294" i="1" l="1"/>
  <c r="B2295" i="1"/>
  <c r="D1129" i="6"/>
  <c r="C1128" i="6"/>
  <c r="B2296" i="1" l="1"/>
  <c r="E2295" i="1"/>
  <c r="D1130" i="6"/>
  <c r="C1129" i="6"/>
  <c r="E2296" i="1" l="1"/>
  <c r="B2297" i="1"/>
  <c r="D1131" i="6"/>
  <c r="C1130" i="6"/>
  <c r="B2298" i="1" l="1"/>
  <c r="E2297" i="1"/>
  <c r="D1132" i="6"/>
  <c r="C1131" i="6"/>
  <c r="E2298" i="1" l="1"/>
  <c r="B2299" i="1"/>
  <c r="D1133" i="6"/>
  <c r="C1132" i="6"/>
  <c r="B2300" i="1" l="1"/>
  <c r="E2299" i="1"/>
  <c r="D1134" i="6"/>
  <c r="C1133" i="6"/>
  <c r="E2300" i="1" l="1"/>
  <c r="B2301" i="1"/>
  <c r="D1135" i="6"/>
  <c r="C1134" i="6"/>
  <c r="B2302" i="1" l="1"/>
  <c r="E2301" i="1"/>
  <c r="D1136" i="6"/>
  <c r="C1135" i="6"/>
  <c r="E2302" i="1" l="1"/>
  <c r="B2303" i="1"/>
  <c r="D1137" i="6"/>
  <c r="C1136" i="6"/>
  <c r="B2304" i="1" l="1"/>
  <c r="E2303" i="1"/>
  <c r="D1138" i="6"/>
  <c r="C1137" i="6"/>
  <c r="E2304" i="1" l="1"/>
  <c r="B2305" i="1"/>
  <c r="D1139" i="6"/>
  <c r="C1138" i="6"/>
  <c r="B2306" i="1" l="1"/>
  <c r="E2305" i="1"/>
  <c r="C1139" i="6"/>
  <c r="D1140" i="6"/>
  <c r="E2306" i="1" l="1"/>
  <c r="B2307" i="1"/>
  <c r="C1140" i="6"/>
  <c r="D1141" i="6"/>
  <c r="B2308" i="1" l="1"/>
  <c r="E2307" i="1"/>
  <c r="C1141" i="6"/>
  <c r="D1142" i="6"/>
  <c r="E2308" i="1" l="1"/>
  <c r="B2309" i="1"/>
  <c r="C1142" i="6"/>
  <c r="D1143" i="6"/>
  <c r="B2310" i="1" l="1"/>
  <c r="E2309" i="1"/>
  <c r="C1143" i="6"/>
  <c r="D1144" i="6"/>
  <c r="E2310" i="1" l="1"/>
  <c r="B2311" i="1"/>
  <c r="C1144" i="6"/>
  <c r="D1145" i="6"/>
  <c r="B2312" i="1" l="1"/>
  <c r="E2311" i="1"/>
  <c r="D1146" i="6"/>
  <c r="C1145" i="6"/>
  <c r="E2312" i="1" l="1"/>
  <c r="B2313" i="1"/>
  <c r="D1147" i="6"/>
  <c r="C1146" i="6"/>
  <c r="B2314" i="1" l="1"/>
  <c r="E2313" i="1"/>
  <c r="D1148" i="6"/>
  <c r="C1147" i="6"/>
  <c r="E2314" i="1" l="1"/>
  <c r="B2315" i="1"/>
  <c r="D1149" i="6"/>
  <c r="C1148" i="6"/>
  <c r="B2316" i="1" l="1"/>
  <c r="E2315" i="1"/>
  <c r="D1150" i="6"/>
  <c r="C1149" i="6"/>
  <c r="E2316" i="1" l="1"/>
  <c r="B2317" i="1"/>
  <c r="D1151" i="6"/>
  <c r="C1150" i="6"/>
  <c r="B2318" i="1" l="1"/>
  <c r="E2317" i="1"/>
  <c r="D1152" i="6"/>
  <c r="C1151" i="6"/>
  <c r="E2318" i="1" l="1"/>
  <c r="B2319" i="1"/>
  <c r="D1153" i="6"/>
  <c r="C1152" i="6"/>
  <c r="B2320" i="1" l="1"/>
  <c r="E2319" i="1"/>
  <c r="D1154" i="6"/>
  <c r="C1153" i="6"/>
  <c r="E2320" i="1" l="1"/>
  <c r="B2321" i="1"/>
  <c r="D1155" i="6"/>
  <c r="C1154" i="6"/>
  <c r="B2322" i="1" l="1"/>
  <c r="E2321" i="1"/>
  <c r="D1156" i="6"/>
  <c r="C1155" i="6"/>
  <c r="E2322" i="1" l="1"/>
  <c r="B2323" i="1"/>
  <c r="D1157" i="6"/>
  <c r="C1156" i="6"/>
  <c r="B2324" i="1" l="1"/>
  <c r="E2323" i="1"/>
  <c r="D1158" i="6"/>
  <c r="C1157" i="6"/>
  <c r="E2324" i="1" l="1"/>
  <c r="B2325" i="1"/>
  <c r="D1159" i="6"/>
  <c r="C1158" i="6"/>
  <c r="B2326" i="1" l="1"/>
  <c r="E2325" i="1"/>
  <c r="D1160" i="6"/>
  <c r="C1159" i="6"/>
  <c r="E2326" i="1" l="1"/>
  <c r="B2327" i="1"/>
  <c r="D1161" i="6"/>
  <c r="C1160" i="6"/>
  <c r="B2328" i="1" l="1"/>
  <c r="E2327" i="1"/>
  <c r="D1162" i="6"/>
  <c r="C1161" i="6"/>
  <c r="E2328" i="1" l="1"/>
  <c r="B2329" i="1"/>
  <c r="D1163" i="6"/>
  <c r="C1162" i="6"/>
  <c r="B2330" i="1" l="1"/>
  <c r="E2329" i="1"/>
  <c r="D1164" i="6"/>
  <c r="C1163" i="6"/>
  <c r="E2330" i="1" l="1"/>
  <c r="B2331" i="1"/>
  <c r="D1165" i="6"/>
  <c r="C1164" i="6"/>
  <c r="B2332" i="1" l="1"/>
  <c r="E2331" i="1"/>
  <c r="D1166" i="6"/>
  <c r="C1165" i="6"/>
  <c r="E2332" i="1" l="1"/>
  <c r="B2333" i="1"/>
  <c r="D1167" i="6"/>
  <c r="C1166" i="6"/>
  <c r="B2334" i="1" l="1"/>
  <c r="E2333" i="1"/>
  <c r="D1168" i="6"/>
  <c r="C1167" i="6"/>
  <c r="E2334" i="1" l="1"/>
  <c r="B2335" i="1"/>
  <c r="D1169" i="6"/>
  <c r="C1168" i="6"/>
  <c r="B2336" i="1" l="1"/>
  <c r="E2335" i="1"/>
  <c r="D1170" i="6"/>
  <c r="C1169" i="6"/>
  <c r="E2336" i="1" l="1"/>
  <c r="B2337" i="1"/>
  <c r="D1171" i="6"/>
  <c r="C1170" i="6"/>
  <c r="B2338" i="1" l="1"/>
  <c r="E2337" i="1"/>
  <c r="D1172" i="6"/>
  <c r="C1171" i="6"/>
  <c r="E2338" i="1" l="1"/>
  <c r="B2339" i="1"/>
  <c r="D1173" i="6"/>
  <c r="C1172" i="6"/>
  <c r="B2340" i="1" l="1"/>
  <c r="E2339" i="1"/>
  <c r="D1174" i="6"/>
  <c r="C1173" i="6"/>
  <c r="E2340" i="1" l="1"/>
  <c r="B2341" i="1"/>
  <c r="D1175" i="6"/>
  <c r="C1174" i="6"/>
  <c r="B2342" i="1" l="1"/>
  <c r="E2341" i="1"/>
  <c r="D1176" i="6"/>
  <c r="C1175" i="6"/>
  <c r="E2342" i="1" l="1"/>
  <c r="B2343" i="1"/>
  <c r="D1177" i="6"/>
  <c r="C1176" i="6"/>
  <c r="B2344" i="1" l="1"/>
  <c r="E2343" i="1"/>
  <c r="D1178" i="6"/>
  <c r="C1177" i="6"/>
  <c r="E2344" i="1" l="1"/>
  <c r="B2345" i="1"/>
  <c r="D1179" i="6"/>
  <c r="C1178" i="6"/>
  <c r="B2346" i="1" l="1"/>
  <c r="E2345" i="1"/>
  <c r="D1180" i="6"/>
  <c r="C1179" i="6"/>
  <c r="E2346" i="1" l="1"/>
  <c r="B2347" i="1"/>
  <c r="D1181" i="6"/>
  <c r="C1180" i="6"/>
  <c r="B2348" i="1" l="1"/>
  <c r="E2347" i="1"/>
  <c r="D1182" i="6"/>
  <c r="C1181" i="6"/>
  <c r="E2348" i="1" l="1"/>
  <c r="B2349" i="1"/>
  <c r="D1183" i="6"/>
  <c r="C1182" i="6"/>
  <c r="B2350" i="1" l="1"/>
  <c r="E2349" i="1"/>
  <c r="D1184" i="6"/>
  <c r="C1183" i="6"/>
  <c r="E2350" i="1" l="1"/>
  <c r="B2351" i="1"/>
  <c r="D1185" i="6"/>
  <c r="C1184" i="6"/>
  <c r="B2352" i="1" l="1"/>
  <c r="E2351" i="1"/>
  <c r="D1186" i="6"/>
  <c r="C1185" i="6"/>
  <c r="E2352" i="1" l="1"/>
  <c r="B2353" i="1"/>
  <c r="D1187" i="6"/>
  <c r="C1186" i="6"/>
  <c r="B2354" i="1" l="1"/>
  <c r="E2353" i="1"/>
  <c r="C1187" i="6"/>
  <c r="D1188" i="6"/>
  <c r="E2354" i="1" l="1"/>
  <c r="B2355" i="1"/>
  <c r="D1189" i="6"/>
  <c r="C1188" i="6"/>
  <c r="B2356" i="1" l="1"/>
  <c r="E2355" i="1"/>
  <c r="D1190" i="6"/>
  <c r="C1189" i="6"/>
  <c r="E2356" i="1" l="1"/>
  <c r="B2357" i="1"/>
  <c r="D1191" i="6"/>
  <c r="C1190" i="6"/>
  <c r="B2358" i="1" l="1"/>
  <c r="E2357" i="1"/>
  <c r="D1192" i="6"/>
  <c r="C1191" i="6"/>
  <c r="E2358" i="1" l="1"/>
  <c r="B2359" i="1"/>
  <c r="D1193" i="6"/>
  <c r="C1192" i="6"/>
  <c r="B2360" i="1" l="1"/>
  <c r="E2359" i="1"/>
  <c r="D1194" i="6"/>
  <c r="C1193" i="6"/>
  <c r="E2360" i="1" l="1"/>
  <c r="B2361" i="1"/>
  <c r="D1195" i="6"/>
  <c r="C1194" i="6"/>
  <c r="B2362" i="1" l="1"/>
  <c r="E2361" i="1"/>
  <c r="D1196" i="6"/>
  <c r="C1195" i="6"/>
  <c r="E2362" i="1" l="1"/>
  <c r="B2363" i="1"/>
  <c r="D1197" i="6"/>
  <c r="C1196" i="6"/>
  <c r="B2364" i="1" l="1"/>
  <c r="E2363" i="1"/>
  <c r="D1198" i="6"/>
  <c r="C1197" i="6"/>
  <c r="E2364" i="1" l="1"/>
  <c r="B2365" i="1"/>
  <c r="D1199" i="6"/>
  <c r="C1198" i="6"/>
  <c r="B2366" i="1" l="1"/>
  <c r="E2365" i="1"/>
  <c r="D1200" i="6"/>
  <c r="C1199" i="6"/>
  <c r="E2366" i="1" l="1"/>
  <c r="B2367" i="1"/>
  <c r="D1201" i="6"/>
  <c r="C1200" i="6"/>
  <c r="B2368" i="1" l="1"/>
  <c r="E2367" i="1"/>
  <c r="D1202" i="6"/>
  <c r="C1201" i="6"/>
  <c r="E2368" i="1" l="1"/>
  <c r="B2369" i="1"/>
  <c r="D1203" i="6"/>
  <c r="C1202" i="6"/>
  <c r="B2370" i="1" l="1"/>
  <c r="E2369" i="1"/>
  <c r="D1204" i="6"/>
  <c r="C1203" i="6"/>
  <c r="E2370" i="1" l="1"/>
  <c r="B2371" i="1"/>
  <c r="D1205" i="6"/>
  <c r="C1204" i="6"/>
  <c r="B2372" i="1" l="1"/>
  <c r="E2371" i="1"/>
  <c r="D1206" i="6"/>
  <c r="C1205" i="6"/>
  <c r="E2372" i="1" l="1"/>
  <c r="B2373" i="1"/>
  <c r="D1207" i="6"/>
  <c r="C1206" i="6"/>
  <c r="B2374" i="1" l="1"/>
  <c r="E2373" i="1"/>
  <c r="D1208" i="6"/>
  <c r="C1207" i="6"/>
  <c r="E2374" i="1" l="1"/>
  <c r="B2375" i="1"/>
  <c r="D1209" i="6"/>
  <c r="C1208" i="6"/>
  <c r="B2376" i="1" l="1"/>
  <c r="E2375" i="1"/>
  <c r="D1210" i="6"/>
  <c r="C1209" i="6"/>
  <c r="E2376" i="1" l="1"/>
  <c r="B2377" i="1"/>
  <c r="D1211" i="6"/>
  <c r="C1210" i="6"/>
  <c r="B2378" i="1" l="1"/>
  <c r="E2377" i="1"/>
  <c r="D1212" i="6"/>
  <c r="C1211" i="6"/>
  <c r="E2378" i="1" l="1"/>
  <c r="B2379" i="1"/>
  <c r="D1213" i="6"/>
  <c r="C1212" i="6"/>
  <c r="B2380" i="1" l="1"/>
  <c r="E2379" i="1"/>
  <c r="D1214" i="6"/>
  <c r="C1213" i="6"/>
  <c r="E2380" i="1" l="1"/>
  <c r="B2381" i="1"/>
  <c r="D1215" i="6"/>
  <c r="C1214" i="6"/>
  <c r="B2382" i="1" l="1"/>
  <c r="E2381" i="1"/>
  <c r="D1216" i="6"/>
  <c r="C1215" i="6"/>
  <c r="E2382" i="1" l="1"/>
  <c r="B2383" i="1"/>
  <c r="D1217" i="6"/>
  <c r="C1216" i="6"/>
  <c r="B2384" i="1" l="1"/>
  <c r="E2383" i="1"/>
  <c r="D1218" i="6"/>
  <c r="C1217" i="6"/>
  <c r="E2384" i="1" l="1"/>
  <c r="B2385" i="1"/>
  <c r="D1219" i="6"/>
  <c r="C1218" i="6"/>
  <c r="B2386" i="1" l="1"/>
  <c r="E2385" i="1"/>
  <c r="D1220" i="6"/>
  <c r="C1219" i="6"/>
  <c r="E2386" i="1" l="1"/>
  <c r="B2387" i="1"/>
  <c r="D1221" i="6"/>
  <c r="C1220" i="6"/>
  <c r="B2388" i="1" l="1"/>
  <c r="E2387" i="1"/>
  <c r="C1221" i="6"/>
  <c r="D1222" i="6"/>
  <c r="E2388" i="1" l="1"/>
  <c r="B2389" i="1"/>
  <c r="C1222" i="6"/>
  <c r="D1223" i="6"/>
  <c r="B2390" i="1" l="1"/>
  <c r="E2389" i="1"/>
  <c r="C1223" i="6"/>
  <c r="D1224" i="6"/>
  <c r="E2390" i="1" l="1"/>
  <c r="B2391" i="1"/>
  <c r="C1224" i="6"/>
  <c r="D1225" i="6"/>
  <c r="B2392" i="1" l="1"/>
  <c r="E2391" i="1"/>
  <c r="C1225" i="6"/>
  <c r="D1226" i="6"/>
  <c r="E2392" i="1" l="1"/>
  <c r="B2393" i="1"/>
  <c r="C1226" i="6"/>
  <c r="D1227" i="6"/>
  <c r="B2394" i="1" l="1"/>
  <c r="E2393" i="1"/>
  <c r="C1227" i="6"/>
  <c r="D1228" i="6"/>
  <c r="E2394" i="1" l="1"/>
  <c r="B2395" i="1"/>
  <c r="C1228" i="6"/>
  <c r="D1229" i="6"/>
  <c r="B2396" i="1" l="1"/>
  <c r="E2395" i="1"/>
  <c r="C1229" i="6"/>
  <c r="D1230" i="6"/>
  <c r="E2396" i="1" l="1"/>
  <c r="B2397" i="1"/>
  <c r="C1230" i="6"/>
  <c r="D1231" i="6"/>
  <c r="B2398" i="1" l="1"/>
  <c r="E2397" i="1"/>
  <c r="C1231" i="6"/>
  <c r="D1232" i="6"/>
  <c r="E2398" i="1" l="1"/>
  <c r="B2399" i="1"/>
  <c r="C1232" i="6"/>
  <c r="D1233" i="6"/>
  <c r="B2400" i="1" l="1"/>
  <c r="E2399" i="1"/>
  <c r="C1233" i="6"/>
  <c r="D1234" i="6"/>
  <c r="E2400" i="1" l="1"/>
  <c r="B2401" i="1"/>
  <c r="C1234" i="6"/>
  <c r="D1235" i="6"/>
  <c r="B2402" i="1" l="1"/>
  <c r="E2401" i="1"/>
  <c r="C1235" i="6"/>
  <c r="D1236" i="6"/>
  <c r="E2402" i="1" l="1"/>
  <c r="B2403" i="1"/>
  <c r="C1236" i="6"/>
  <c r="D1237" i="6"/>
  <c r="B2404" i="1" l="1"/>
  <c r="E2403" i="1"/>
  <c r="C1237" i="6"/>
  <c r="D1238" i="6"/>
  <c r="E2404" i="1" l="1"/>
  <c r="B2405" i="1"/>
  <c r="C1238" i="6"/>
  <c r="D1239" i="6"/>
  <c r="B2406" i="1" l="1"/>
  <c r="E2405" i="1"/>
  <c r="C1239" i="6"/>
  <c r="D1240" i="6"/>
  <c r="E2406" i="1" l="1"/>
  <c r="B2407" i="1"/>
  <c r="C1240" i="6"/>
  <c r="D1241" i="6"/>
  <c r="B2408" i="1" l="1"/>
  <c r="E2407" i="1"/>
  <c r="D1242" i="6"/>
  <c r="C1241" i="6"/>
  <c r="E2408" i="1" l="1"/>
  <c r="B2409" i="1"/>
  <c r="C1242" i="6"/>
  <c r="D1243" i="6"/>
  <c r="B2410" i="1" l="1"/>
  <c r="E2409" i="1"/>
  <c r="C1243" i="6"/>
  <c r="D1244" i="6"/>
  <c r="E2410" i="1" l="1"/>
  <c r="B2411" i="1"/>
  <c r="D1245" i="6"/>
  <c r="C1244" i="6"/>
  <c r="B2412" i="1" l="1"/>
  <c r="E2411" i="1"/>
  <c r="D1246" i="6"/>
  <c r="C1245" i="6"/>
  <c r="E2412" i="1" l="1"/>
  <c r="B2413" i="1"/>
  <c r="D1247" i="6"/>
  <c r="C1246" i="6"/>
  <c r="B2414" i="1" l="1"/>
  <c r="E2413" i="1"/>
  <c r="C1247" i="6"/>
  <c r="D1248" i="6"/>
  <c r="E2414" i="1" l="1"/>
  <c r="B2415" i="1"/>
  <c r="D1249" i="6"/>
  <c r="C1248" i="6"/>
  <c r="B2416" i="1" l="1"/>
  <c r="E2415" i="1"/>
  <c r="D1250" i="6"/>
  <c r="C1249" i="6"/>
  <c r="E2416" i="1" l="1"/>
  <c r="B2417" i="1"/>
  <c r="D1251" i="6"/>
  <c r="C1250" i="6"/>
  <c r="B2418" i="1" l="1"/>
  <c r="E2417" i="1"/>
  <c r="C1251" i="6"/>
  <c r="D1252" i="6"/>
  <c r="E2418" i="1" l="1"/>
  <c r="B2419" i="1"/>
  <c r="C1252" i="6"/>
  <c r="D1253" i="6"/>
  <c r="B2420" i="1" l="1"/>
  <c r="E2419" i="1"/>
  <c r="C1253" i="6"/>
  <c r="D1254" i="6"/>
  <c r="E2420" i="1" l="1"/>
  <c r="B2421" i="1"/>
  <c r="D1255" i="6"/>
  <c r="C1254" i="6"/>
  <c r="B2422" i="1" l="1"/>
  <c r="E2421" i="1"/>
  <c r="D1256" i="6"/>
  <c r="C1255" i="6"/>
  <c r="E2422" i="1" l="1"/>
  <c r="B2423" i="1"/>
  <c r="D1257" i="6"/>
  <c r="C1256" i="6"/>
  <c r="B2424" i="1" l="1"/>
  <c r="E2423" i="1"/>
  <c r="D1258" i="6"/>
  <c r="C1257" i="6"/>
  <c r="E2424" i="1" l="1"/>
  <c r="B2425" i="1"/>
  <c r="C1258" i="6"/>
  <c r="D1259" i="6"/>
  <c r="B2426" i="1" l="1"/>
  <c r="E2425" i="1"/>
  <c r="C1259" i="6"/>
  <c r="D1260" i="6"/>
  <c r="E2426" i="1" l="1"/>
  <c r="B2427" i="1"/>
  <c r="C1260" i="6"/>
  <c r="D1261" i="6"/>
  <c r="B2428" i="1" l="1"/>
  <c r="E2427" i="1"/>
  <c r="C1261" i="6"/>
  <c r="D1262" i="6"/>
  <c r="E2428" i="1" l="1"/>
  <c r="B2429" i="1"/>
  <c r="C1262" i="6"/>
  <c r="D1263" i="6"/>
  <c r="B2430" i="1" l="1"/>
  <c r="E2429" i="1"/>
  <c r="C1263" i="6"/>
  <c r="D1264" i="6"/>
  <c r="E2430" i="1" l="1"/>
  <c r="B2431" i="1"/>
  <c r="C1264" i="6"/>
  <c r="D1265" i="6"/>
  <c r="B2432" i="1" l="1"/>
  <c r="E2431" i="1"/>
  <c r="C1265" i="6"/>
  <c r="D1266" i="6"/>
  <c r="E2432" i="1" l="1"/>
  <c r="B2433" i="1"/>
  <c r="C1266" i="6"/>
  <c r="D1267" i="6"/>
  <c r="B2434" i="1" l="1"/>
  <c r="E2433" i="1"/>
  <c r="C1267" i="6"/>
  <c r="D1268" i="6"/>
  <c r="E2434" i="1" l="1"/>
  <c r="B2435" i="1"/>
  <c r="C1268" i="6"/>
  <c r="D1269" i="6"/>
  <c r="B2436" i="1" l="1"/>
  <c r="E2435" i="1"/>
  <c r="C1269" i="6"/>
  <c r="D1270" i="6"/>
  <c r="E2436" i="1" l="1"/>
  <c r="B2437" i="1"/>
  <c r="C1270" i="6"/>
  <c r="D1271" i="6"/>
  <c r="B2438" i="1" l="1"/>
  <c r="E2437" i="1"/>
  <c r="C1271" i="6"/>
  <c r="D1272" i="6"/>
  <c r="E2438" i="1" l="1"/>
  <c r="B2439" i="1"/>
  <c r="C1272" i="6"/>
  <c r="D1273" i="6"/>
  <c r="B2440" i="1" l="1"/>
  <c r="E2439" i="1"/>
  <c r="C1273" i="6"/>
  <c r="D1274" i="6"/>
  <c r="E2440" i="1" l="1"/>
  <c r="B2441" i="1"/>
  <c r="C1274" i="6"/>
  <c r="D1275" i="6"/>
  <c r="B2442" i="1" l="1"/>
  <c r="E2441" i="1"/>
  <c r="C1275" i="6"/>
  <c r="D1276" i="6"/>
  <c r="E2442" i="1" l="1"/>
  <c r="B2443" i="1"/>
  <c r="C1276" i="6"/>
  <c r="D1277" i="6"/>
  <c r="B2444" i="1" l="1"/>
  <c r="E2443" i="1"/>
  <c r="C1277" i="6"/>
  <c r="D1278" i="6"/>
  <c r="E2444" i="1" l="1"/>
  <c r="B2445" i="1"/>
  <c r="C1278" i="6"/>
  <c r="D1279" i="6"/>
  <c r="B2446" i="1" l="1"/>
  <c r="E2445" i="1"/>
  <c r="C1279" i="6"/>
  <c r="D1280" i="6"/>
  <c r="E2446" i="1" l="1"/>
  <c r="B2447" i="1"/>
  <c r="C1280" i="6"/>
  <c r="D1281" i="6"/>
  <c r="B2448" i="1" l="1"/>
  <c r="E2447" i="1"/>
  <c r="C1281" i="6"/>
  <c r="D1282" i="6"/>
  <c r="E2448" i="1" l="1"/>
  <c r="B2449" i="1"/>
  <c r="C1282" i="6"/>
  <c r="D1283" i="6"/>
  <c r="B2450" i="1" l="1"/>
  <c r="E2449" i="1"/>
  <c r="C1283" i="6"/>
  <c r="D1284" i="6"/>
  <c r="E2450" i="1" l="1"/>
  <c r="B2451" i="1"/>
  <c r="C1284" i="6"/>
  <c r="D1285" i="6"/>
  <c r="B2452" i="1" l="1"/>
  <c r="E2451" i="1"/>
  <c r="C1285" i="6"/>
  <c r="D1286" i="6"/>
  <c r="E2452" i="1" l="1"/>
  <c r="B2453" i="1"/>
  <c r="C1286" i="6"/>
  <c r="D1287" i="6"/>
  <c r="B2454" i="1" l="1"/>
  <c r="E2453" i="1"/>
  <c r="C1287" i="6"/>
  <c r="D1288" i="6"/>
  <c r="E2454" i="1" l="1"/>
  <c r="B2455" i="1"/>
  <c r="C1288" i="6"/>
  <c r="D1289" i="6"/>
  <c r="B2456" i="1" l="1"/>
  <c r="E2455" i="1"/>
  <c r="C1289" i="6"/>
  <c r="D1290" i="6"/>
  <c r="E2456" i="1" l="1"/>
  <c r="B2457" i="1"/>
  <c r="C1290" i="6"/>
  <c r="D1291" i="6"/>
  <c r="B2458" i="1" l="1"/>
  <c r="E2457" i="1"/>
  <c r="C1291" i="6"/>
  <c r="D1292" i="6"/>
  <c r="E2458" i="1" l="1"/>
  <c r="B2459" i="1"/>
  <c r="C1292" i="6"/>
  <c r="D1293" i="6"/>
  <c r="B2460" i="1" l="1"/>
  <c r="E2459" i="1"/>
  <c r="C1293" i="6"/>
  <c r="D1294" i="6"/>
  <c r="E2460" i="1" l="1"/>
  <c r="B2461" i="1"/>
  <c r="C1294" i="6"/>
  <c r="D1295" i="6"/>
  <c r="B2462" i="1" l="1"/>
  <c r="E2461" i="1"/>
  <c r="C1295" i="6"/>
  <c r="D1296" i="6"/>
  <c r="E2462" i="1" l="1"/>
  <c r="B2463" i="1"/>
  <c r="C1296" i="6"/>
  <c r="D1297" i="6"/>
  <c r="B2464" i="1" l="1"/>
  <c r="E2463" i="1"/>
  <c r="C1297" i="6"/>
  <c r="D1298" i="6"/>
  <c r="E2464" i="1" l="1"/>
  <c r="B2465" i="1"/>
  <c r="C1298" i="6"/>
  <c r="D1299" i="6"/>
  <c r="B2466" i="1" l="1"/>
  <c r="E2465" i="1"/>
  <c r="C1299" i="6"/>
  <c r="D1300" i="6"/>
  <c r="E2466" i="1" l="1"/>
  <c r="B2467" i="1"/>
  <c r="C1300" i="6"/>
  <c r="D1301" i="6"/>
  <c r="B2468" i="1" l="1"/>
  <c r="E2467" i="1"/>
  <c r="C1301" i="6"/>
  <c r="D1302" i="6"/>
  <c r="E2468" i="1" l="1"/>
  <c r="B2469" i="1"/>
  <c r="C1302" i="6"/>
  <c r="D1303" i="6"/>
  <c r="B2470" i="1" l="1"/>
  <c r="E2469" i="1"/>
  <c r="C1303" i="6"/>
  <c r="D1304" i="6"/>
  <c r="E2470" i="1" l="1"/>
  <c r="B2471" i="1"/>
  <c r="C1304" i="6"/>
  <c r="D1305" i="6"/>
  <c r="B2472" i="1" l="1"/>
  <c r="E2471" i="1"/>
  <c r="C1305" i="6"/>
  <c r="D1306" i="6"/>
  <c r="E2472" i="1" l="1"/>
  <c r="B2473" i="1"/>
  <c r="C1306" i="6"/>
  <c r="D1307" i="6"/>
  <c r="B2474" i="1" l="1"/>
  <c r="E2473" i="1"/>
  <c r="C1307" i="6"/>
  <c r="D1308" i="6"/>
  <c r="E2474" i="1" l="1"/>
  <c r="B2475" i="1"/>
  <c r="C1308" i="6"/>
  <c r="D1309" i="6"/>
  <c r="B2476" i="1" l="1"/>
  <c r="E2475" i="1"/>
  <c r="C1309" i="6"/>
  <c r="D1310" i="6"/>
  <c r="E2476" i="1" l="1"/>
  <c r="B2477" i="1"/>
  <c r="C1310" i="6"/>
  <c r="D1311" i="6"/>
  <c r="B2478" i="1" l="1"/>
  <c r="E2477" i="1"/>
  <c r="C1311" i="6"/>
  <c r="D1312" i="6"/>
  <c r="E2478" i="1" l="1"/>
  <c r="B2479" i="1"/>
  <c r="C1312" i="6"/>
  <c r="D1313" i="6"/>
  <c r="B2480" i="1" l="1"/>
  <c r="E2479" i="1"/>
  <c r="C1313" i="6"/>
  <c r="D1314" i="6"/>
  <c r="E2480" i="1" l="1"/>
  <c r="B2481" i="1"/>
  <c r="C1314" i="6"/>
  <c r="D1315" i="6"/>
  <c r="B2482" i="1" l="1"/>
  <c r="E2481" i="1"/>
  <c r="C1315" i="6"/>
  <c r="D1316" i="6"/>
  <c r="E2482" i="1" l="1"/>
  <c r="B2483" i="1"/>
  <c r="C1316" i="6"/>
  <c r="D1317" i="6"/>
  <c r="B2484" i="1" l="1"/>
  <c r="E2483" i="1"/>
  <c r="C1317" i="6"/>
  <c r="D1318" i="6"/>
  <c r="E2484" i="1" l="1"/>
  <c r="B2485" i="1"/>
  <c r="C1318" i="6"/>
  <c r="D1319" i="6"/>
  <c r="B2486" i="1" l="1"/>
  <c r="E2485" i="1"/>
  <c r="C1319" i="6"/>
  <c r="D1320" i="6"/>
  <c r="E2486" i="1" l="1"/>
  <c r="B2487" i="1"/>
  <c r="C1320" i="6"/>
  <c r="D1321" i="6"/>
  <c r="B2488" i="1" l="1"/>
  <c r="E2487" i="1"/>
  <c r="C1321" i="6"/>
  <c r="D1322" i="6"/>
  <c r="E2488" i="1" l="1"/>
  <c r="B2489" i="1"/>
  <c r="C1322" i="6"/>
  <c r="D1323" i="6"/>
  <c r="B2490" i="1" l="1"/>
  <c r="E2489" i="1"/>
  <c r="C1323" i="6"/>
  <c r="D1324" i="6"/>
  <c r="E2490" i="1" l="1"/>
  <c r="B2491" i="1"/>
  <c r="C1324" i="6"/>
  <c r="D1325" i="6"/>
  <c r="B2492" i="1" l="1"/>
  <c r="E2491" i="1"/>
  <c r="C1325" i="6"/>
  <c r="D1326" i="6"/>
  <c r="E2492" i="1" l="1"/>
  <c r="B2493" i="1"/>
  <c r="C1326" i="6"/>
  <c r="D1327" i="6"/>
  <c r="B2494" i="1" l="1"/>
  <c r="E2493" i="1"/>
  <c r="C1327" i="6"/>
  <c r="D1328" i="6"/>
  <c r="E2494" i="1" l="1"/>
  <c r="B2495" i="1"/>
  <c r="C1328" i="6"/>
  <c r="D1329" i="6"/>
  <c r="B2496" i="1" l="1"/>
  <c r="E2495" i="1"/>
  <c r="C1329" i="6"/>
  <c r="D1330" i="6"/>
  <c r="E2496" i="1" l="1"/>
  <c r="B2497" i="1"/>
  <c r="C1330" i="6"/>
  <c r="D1331" i="6"/>
  <c r="B2498" i="1" l="1"/>
  <c r="E2497" i="1"/>
  <c r="C1331" i="6"/>
  <c r="D1332" i="6"/>
  <c r="E2498" i="1" l="1"/>
  <c r="B2499" i="1"/>
  <c r="C1332" i="6"/>
  <c r="D1333" i="6"/>
  <c r="B2500" i="1" l="1"/>
  <c r="E2499" i="1"/>
  <c r="C1333" i="6"/>
  <c r="D1334" i="6"/>
  <c r="E2500" i="1" l="1"/>
  <c r="B2501" i="1"/>
  <c r="C1334" i="6"/>
  <c r="D1335" i="6"/>
  <c r="B2502" i="1" l="1"/>
  <c r="E2501" i="1"/>
  <c r="C1335" i="6"/>
  <c r="D1336" i="6"/>
  <c r="E2502" i="1" l="1"/>
  <c r="B2503" i="1"/>
  <c r="C1336" i="6"/>
  <c r="D1337" i="6"/>
  <c r="B2504" i="1" l="1"/>
  <c r="E2503" i="1"/>
  <c r="C1337" i="6"/>
  <c r="D1338" i="6"/>
  <c r="E2504" i="1" l="1"/>
  <c r="B2505" i="1"/>
  <c r="C1338" i="6"/>
  <c r="D1339" i="6"/>
  <c r="B2506" i="1" l="1"/>
  <c r="E2505" i="1"/>
  <c r="C1339" i="6"/>
  <c r="D1340" i="6"/>
  <c r="E2506" i="1" l="1"/>
  <c r="B2507" i="1"/>
  <c r="C1340" i="6"/>
  <c r="D1341" i="6"/>
  <c r="B2508" i="1" l="1"/>
  <c r="E2507" i="1"/>
  <c r="C1341" i="6"/>
  <c r="D1342" i="6"/>
  <c r="E2508" i="1" l="1"/>
  <c r="B2509" i="1"/>
  <c r="C1342" i="6"/>
  <c r="D1343" i="6"/>
  <c r="B2510" i="1" l="1"/>
  <c r="E2509" i="1"/>
  <c r="C1343" i="6"/>
  <c r="D1344" i="6"/>
  <c r="E2510" i="1" l="1"/>
  <c r="B2511" i="1"/>
  <c r="C1344" i="6"/>
  <c r="D1345" i="6"/>
  <c r="B2512" i="1" l="1"/>
  <c r="E2511" i="1"/>
  <c r="C1345" i="6"/>
  <c r="D1346" i="6"/>
  <c r="E2512" i="1" l="1"/>
  <c r="B2513" i="1"/>
  <c r="C1346" i="6"/>
  <c r="D1347" i="6"/>
  <c r="B2514" i="1" l="1"/>
  <c r="E2513" i="1"/>
  <c r="C1347" i="6"/>
  <c r="D1348" i="6"/>
  <c r="E2514" i="1" l="1"/>
  <c r="B2515" i="1"/>
  <c r="C1348" i="6"/>
  <c r="D1349" i="6"/>
  <c r="B2516" i="1" l="1"/>
  <c r="E2515" i="1"/>
  <c r="C1349" i="6"/>
  <c r="D1350" i="6"/>
  <c r="E2516" i="1" l="1"/>
  <c r="B2517" i="1"/>
  <c r="C1350" i="6"/>
  <c r="D1351" i="6"/>
  <c r="B2518" i="1" l="1"/>
  <c r="E2517" i="1"/>
  <c r="C1351" i="6"/>
  <c r="D1352" i="6"/>
  <c r="E2518" i="1" l="1"/>
  <c r="B2519" i="1"/>
  <c r="C1352" i="6"/>
  <c r="D1353" i="6"/>
  <c r="B2520" i="1" l="1"/>
  <c r="E2519" i="1"/>
  <c r="C1353" i="6"/>
  <c r="D1354" i="6"/>
  <c r="E2520" i="1" l="1"/>
  <c r="B2521" i="1"/>
  <c r="C1354" i="6"/>
  <c r="D1355" i="6"/>
  <c r="B2522" i="1" l="1"/>
  <c r="E2521" i="1"/>
  <c r="C1355" i="6"/>
  <c r="D1356" i="6"/>
  <c r="E2522" i="1" l="1"/>
  <c r="B2523" i="1"/>
  <c r="C1356" i="6"/>
  <c r="D1357" i="6"/>
  <c r="B2524" i="1" l="1"/>
  <c r="E2523" i="1"/>
  <c r="C1357" i="6"/>
  <c r="D1358" i="6"/>
  <c r="E2524" i="1" l="1"/>
  <c r="B2525" i="1"/>
  <c r="C1358" i="6"/>
  <c r="D1359" i="6"/>
  <c r="B2526" i="1" l="1"/>
  <c r="E2525" i="1"/>
  <c r="C1359" i="6"/>
  <c r="D1360" i="6"/>
  <c r="E2526" i="1" l="1"/>
  <c r="B2527" i="1"/>
  <c r="C1360" i="6"/>
  <c r="D1361" i="6"/>
  <c r="B2528" i="1" l="1"/>
  <c r="E2527" i="1"/>
  <c r="C1361" i="6"/>
  <c r="D1362" i="6"/>
  <c r="E2528" i="1" l="1"/>
  <c r="B2529" i="1"/>
  <c r="C1362" i="6"/>
  <c r="D1363" i="6"/>
  <c r="B2530" i="1" l="1"/>
  <c r="E2529" i="1"/>
  <c r="C1363" i="6"/>
  <c r="D1364" i="6"/>
  <c r="E2530" i="1" l="1"/>
  <c r="B2531" i="1"/>
  <c r="C1364" i="6"/>
  <c r="D1365" i="6"/>
  <c r="B2532" i="1" l="1"/>
  <c r="E2531" i="1"/>
  <c r="C1365" i="6"/>
  <c r="D1366" i="6"/>
  <c r="E2532" i="1" l="1"/>
  <c r="B2533" i="1"/>
  <c r="C1366" i="6"/>
  <c r="D1367" i="6"/>
  <c r="B2534" i="1" l="1"/>
  <c r="E2533" i="1"/>
  <c r="C1367" i="6"/>
  <c r="D1368" i="6"/>
  <c r="E2534" i="1" l="1"/>
  <c r="B2535" i="1"/>
  <c r="C1368" i="6"/>
  <c r="D1369" i="6"/>
  <c r="B2536" i="1" l="1"/>
  <c r="E2535" i="1"/>
  <c r="C1369" i="6"/>
  <c r="D1370" i="6"/>
  <c r="E2536" i="1" l="1"/>
  <c r="B2537" i="1"/>
  <c r="C1370" i="6"/>
  <c r="D1371" i="6"/>
  <c r="B2538" i="1" l="1"/>
  <c r="E2537" i="1"/>
  <c r="C1371" i="6"/>
  <c r="D1372" i="6"/>
  <c r="E2538" i="1" l="1"/>
  <c r="B2539" i="1"/>
  <c r="C1372" i="6"/>
  <c r="D1373" i="6"/>
  <c r="B2540" i="1" l="1"/>
  <c r="E2539" i="1"/>
  <c r="C1373" i="6"/>
  <c r="D1374" i="6"/>
  <c r="E2540" i="1" l="1"/>
  <c r="B2541" i="1"/>
  <c r="C1374" i="6"/>
  <c r="D1375" i="6"/>
  <c r="B2542" i="1" l="1"/>
  <c r="E2541" i="1"/>
  <c r="C1375" i="6"/>
  <c r="D1376" i="6"/>
  <c r="E2542" i="1" l="1"/>
  <c r="B2543" i="1"/>
  <c r="C1376" i="6"/>
  <c r="D1377" i="6"/>
  <c r="B2544" i="1" l="1"/>
  <c r="E2543" i="1"/>
  <c r="C1377" i="6"/>
  <c r="D1378" i="6"/>
  <c r="E2544" i="1" l="1"/>
  <c r="B2545" i="1"/>
  <c r="C1378" i="6"/>
  <c r="D1379" i="6"/>
  <c r="B2546" i="1" l="1"/>
  <c r="E2545" i="1"/>
  <c r="C1379" i="6"/>
  <c r="D1380" i="6"/>
  <c r="E2546" i="1" l="1"/>
  <c r="B2547" i="1"/>
  <c r="C1380" i="6"/>
  <c r="D1381" i="6"/>
  <c r="B2548" i="1" l="1"/>
  <c r="E2547" i="1"/>
  <c r="C1381" i="6"/>
  <c r="D1382" i="6"/>
  <c r="E2548" i="1" l="1"/>
  <c r="B2549" i="1"/>
  <c r="C1382" i="6"/>
  <c r="D1383" i="6"/>
  <c r="B2550" i="1" l="1"/>
  <c r="E2549" i="1"/>
  <c r="C1383" i="6"/>
  <c r="D1384" i="6"/>
  <c r="E2550" i="1" l="1"/>
  <c r="B2551" i="1"/>
  <c r="C1384" i="6"/>
  <c r="D1385" i="6"/>
  <c r="B2552" i="1" l="1"/>
  <c r="E2551" i="1"/>
  <c r="C1385" i="6"/>
  <c r="D1386" i="6"/>
  <c r="E2552" i="1" l="1"/>
  <c r="B2553" i="1"/>
  <c r="C1386" i="6"/>
  <c r="D1387" i="6"/>
  <c r="B2554" i="1" l="1"/>
  <c r="E2553" i="1"/>
  <c r="C1387" i="6"/>
  <c r="D1388" i="6"/>
  <c r="E2554" i="1" l="1"/>
  <c r="B2555" i="1"/>
  <c r="C1388" i="6"/>
  <c r="D1389" i="6"/>
  <c r="B2556" i="1" l="1"/>
  <c r="E2555" i="1"/>
  <c r="C1389" i="6"/>
  <c r="D1390" i="6"/>
  <c r="E2556" i="1" l="1"/>
  <c r="B2557" i="1"/>
  <c r="C1390" i="6"/>
  <c r="D1391" i="6"/>
  <c r="B2558" i="1" l="1"/>
  <c r="E2557" i="1"/>
  <c r="C1391" i="6"/>
  <c r="D1392" i="6"/>
  <c r="E2558" i="1" l="1"/>
  <c r="B2559" i="1"/>
  <c r="C1392" i="6"/>
  <c r="D1393" i="6"/>
  <c r="B2560" i="1" l="1"/>
  <c r="E2559" i="1"/>
  <c r="C1393" i="6"/>
  <c r="D1394" i="6"/>
  <c r="E2560" i="1" l="1"/>
  <c r="B2561" i="1"/>
  <c r="C1394" i="6"/>
  <c r="D1395" i="6"/>
  <c r="B2562" i="1" l="1"/>
  <c r="E2561" i="1"/>
  <c r="C1395" i="6"/>
  <c r="D1396" i="6"/>
  <c r="E2562" i="1" l="1"/>
  <c r="B2563" i="1"/>
  <c r="C1396" i="6"/>
  <c r="D1397" i="6"/>
  <c r="B2564" i="1" l="1"/>
  <c r="E2563" i="1"/>
  <c r="C1397" i="6"/>
  <c r="D1398" i="6"/>
  <c r="E2564" i="1" l="1"/>
  <c r="B2565" i="1"/>
  <c r="C1398" i="6"/>
  <c r="D1399" i="6"/>
  <c r="B2566" i="1" l="1"/>
  <c r="E2565" i="1"/>
  <c r="C1399" i="6"/>
  <c r="D1400" i="6"/>
  <c r="E2566" i="1" l="1"/>
  <c r="B2567" i="1"/>
  <c r="C1400" i="6"/>
  <c r="D1401" i="6"/>
  <c r="B2568" i="1" l="1"/>
  <c r="E2567" i="1"/>
  <c r="C1401" i="6"/>
  <c r="D1402" i="6"/>
  <c r="E2568" i="1" l="1"/>
  <c r="B2569" i="1"/>
  <c r="C1402" i="6"/>
  <c r="D1403" i="6"/>
  <c r="B2570" i="1" l="1"/>
  <c r="E2569" i="1"/>
  <c r="C1403" i="6"/>
  <c r="D1404" i="6"/>
  <c r="E2570" i="1" l="1"/>
  <c r="B2571" i="1"/>
  <c r="C1404" i="6"/>
  <c r="D1405" i="6"/>
  <c r="B2572" i="1" l="1"/>
  <c r="E2571" i="1"/>
  <c r="C1405" i="6"/>
  <c r="D1406" i="6"/>
  <c r="E2572" i="1" l="1"/>
  <c r="B2573" i="1"/>
  <c r="C1406" i="6"/>
  <c r="D1407" i="6"/>
  <c r="B2574" i="1" l="1"/>
  <c r="E2573" i="1"/>
  <c r="C1407" i="6"/>
  <c r="D1408" i="6"/>
  <c r="E2574" i="1" l="1"/>
  <c r="B2575" i="1"/>
  <c r="C1408" i="6"/>
  <c r="D1409" i="6"/>
  <c r="B2576" i="1" l="1"/>
  <c r="E2575" i="1"/>
  <c r="C1409" i="6"/>
  <c r="D1410" i="6"/>
  <c r="E2576" i="1" l="1"/>
  <c r="B2577" i="1"/>
  <c r="C1410" i="6"/>
  <c r="D1411" i="6"/>
  <c r="B2578" i="1" l="1"/>
  <c r="E2577" i="1"/>
  <c r="C1411" i="6"/>
  <c r="D1412" i="6"/>
  <c r="E2578" i="1" l="1"/>
  <c r="B2579" i="1"/>
  <c r="C1412" i="6"/>
  <c r="D1413" i="6"/>
  <c r="B2580" i="1" l="1"/>
  <c r="E2579" i="1"/>
  <c r="C1413" i="6"/>
  <c r="D1414" i="6"/>
  <c r="E2580" i="1" l="1"/>
  <c r="B2581" i="1"/>
  <c r="C1414" i="6"/>
  <c r="D1415" i="6"/>
  <c r="B2582" i="1" l="1"/>
  <c r="E2581" i="1"/>
  <c r="C1415" i="6"/>
  <c r="D1416" i="6"/>
  <c r="E2582" i="1" l="1"/>
  <c r="B2583" i="1"/>
  <c r="C1416" i="6"/>
  <c r="D1417" i="6"/>
  <c r="B2584" i="1" l="1"/>
  <c r="E2583" i="1"/>
  <c r="C1417" i="6"/>
  <c r="D1418" i="6"/>
  <c r="E2584" i="1" l="1"/>
  <c r="B2585" i="1"/>
  <c r="C1418" i="6"/>
  <c r="D1419" i="6"/>
  <c r="B2586" i="1" l="1"/>
  <c r="E2585" i="1"/>
  <c r="C1419" i="6"/>
  <c r="D1420" i="6"/>
  <c r="E2586" i="1" l="1"/>
  <c r="B2587" i="1"/>
  <c r="C1420" i="6"/>
  <c r="D1421" i="6"/>
  <c r="B2588" i="1" l="1"/>
  <c r="E2587" i="1"/>
  <c r="C1421" i="6"/>
  <c r="D1422" i="6"/>
  <c r="E2588" i="1" l="1"/>
  <c r="B2589" i="1"/>
  <c r="C1422" i="6"/>
  <c r="D1423" i="6"/>
  <c r="B2590" i="1" l="1"/>
  <c r="E2589" i="1"/>
  <c r="C1423" i="6"/>
  <c r="D1424" i="6"/>
  <c r="E2590" i="1" l="1"/>
  <c r="B2591" i="1"/>
  <c r="C1424" i="6"/>
  <c r="D1425" i="6"/>
  <c r="B2592" i="1" l="1"/>
  <c r="E2591" i="1"/>
  <c r="C1425" i="6"/>
  <c r="D1426" i="6"/>
  <c r="E2592" i="1" l="1"/>
  <c r="B2593" i="1"/>
  <c r="C1426" i="6"/>
  <c r="D1427" i="6"/>
  <c r="B2594" i="1" l="1"/>
  <c r="E2593" i="1"/>
  <c r="C1427" i="6"/>
  <c r="D1428" i="6"/>
  <c r="E2594" i="1" l="1"/>
  <c r="B2595" i="1"/>
  <c r="C1428" i="6"/>
  <c r="D1429" i="6"/>
  <c r="B2596" i="1" l="1"/>
  <c r="E2595" i="1"/>
  <c r="C1429" i="6"/>
  <c r="D1430" i="6"/>
  <c r="E2596" i="1" l="1"/>
  <c r="B2597" i="1"/>
  <c r="C1430" i="6"/>
  <c r="D1431" i="6"/>
  <c r="B2598" i="1" l="1"/>
  <c r="E2597" i="1"/>
  <c r="C1431" i="6"/>
  <c r="D1432" i="6"/>
  <c r="E2598" i="1" l="1"/>
  <c r="B2599" i="1"/>
  <c r="C1432" i="6"/>
  <c r="D1433" i="6"/>
  <c r="B2600" i="1" l="1"/>
  <c r="E2599" i="1"/>
  <c r="C1433" i="6"/>
  <c r="D1434" i="6"/>
  <c r="E2600" i="1" l="1"/>
  <c r="B2601" i="1"/>
  <c r="C1434" i="6"/>
  <c r="D1435" i="6"/>
  <c r="B2602" i="1" l="1"/>
  <c r="E2601" i="1"/>
  <c r="C1435" i="6"/>
  <c r="D1436" i="6"/>
  <c r="E2602" i="1" l="1"/>
  <c r="B2603" i="1"/>
  <c r="C1436" i="6"/>
  <c r="D1437" i="6"/>
  <c r="B2604" i="1" l="1"/>
  <c r="E2603" i="1"/>
  <c r="C1437" i="6"/>
  <c r="D1438" i="6"/>
  <c r="E2604" i="1" l="1"/>
  <c r="B2605" i="1"/>
  <c r="C1438" i="6"/>
  <c r="D1439" i="6"/>
  <c r="B2606" i="1" l="1"/>
  <c r="E2605" i="1"/>
  <c r="C1439" i="6"/>
  <c r="D1440" i="6"/>
  <c r="E2606" i="1" l="1"/>
  <c r="B2607" i="1"/>
  <c r="C1440" i="6"/>
  <c r="D1441" i="6"/>
  <c r="B2608" i="1" l="1"/>
  <c r="E2607" i="1"/>
  <c r="C1441" i="6"/>
  <c r="D1442" i="6"/>
  <c r="E2608" i="1" l="1"/>
  <c r="B2609" i="1"/>
  <c r="C1442" i="6"/>
  <c r="D1443" i="6"/>
  <c r="B2610" i="1" l="1"/>
  <c r="E2609" i="1"/>
  <c r="C1443" i="6"/>
  <c r="D1444" i="6"/>
  <c r="E2610" i="1" l="1"/>
  <c r="B2611" i="1"/>
  <c r="C1444" i="6"/>
  <c r="D1445" i="6"/>
  <c r="B2612" i="1" l="1"/>
  <c r="E2611" i="1"/>
  <c r="C1445" i="6"/>
  <c r="D1446" i="6"/>
  <c r="E2612" i="1" l="1"/>
  <c r="B2613" i="1"/>
  <c r="C1446" i="6"/>
  <c r="D1447" i="6"/>
  <c r="B2614" i="1" l="1"/>
  <c r="E2613" i="1"/>
  <c r="C1447" i="6"/>
  <c r="D1448" i="6"/>
  <c r="E2614" i="1" l="1"/>
  <c r="B2615" i="1"/>
  <c r="C1448" i="6"/>
  <c r="D1449" i="6"/>
  <c r="B2616" i="1" l="1"/>
  <c r="E2615" i="1"/>
  <c r="C1449" i="6"/>
  <c r="D1450" i="6"/>
  <c r="E2616" i="1" l="1"/>
  <c r="B2617" i="1"/>
  <c r="C1450" i="6"/>
  <c r="D1451" i="6"/>
  <c r="B2618" i="1" l="1"/>
  <c r="E2617" i="1"/>
  <c r="C1451" i="6"/>
  <c r="D1452" i="6"/>
  <c r="E2618" i="1" l="1"/>
  <c r="B2619" i="1"/>
  <c r="C1452" i="6"/>
  <c r="D1453" i="6"/>
  <c r="B2620" i="1" l="1"/>
  <c r="E2619" i="1"/>
  <c r="C1453" i="6"/>
  <c r="D1454" i="6"/>
  <c r="E2620" i="1" l="1"/>
  <c r="B2621" i="1"/>
  <c r="C1454" i="6"/>
  <c r="D1455" i="6"/>
  <c r="B2622" i="1" l="1"/>
  <c r="E2621" i="1"/>
  <c r="C1455" i="6"/>
  <c r="D1456" i="6"/>
  <c r="E2622" i="1" l="1"/>
  <c r="B2623" i="1"/>
  <c r="C1456" i="6"/>
  <c r="D1457" i="6"/>
  <c r="B2624" i="1" l="1"/>
  <c r="E2623" i="1"/>
  <c r="C1457" i="6"/>
  <c r="D1458" i="6"/>
  <c r="E2624" i="1" l="1"/>
  <c r="B2625" i="1"/>
  <c r="C1458" i="6"/>
  <c r="D1459" i="6"/>
  <c r="B2626" i="1" l="1"/>
  <c r="E2625" i="1"/>
  <c r="C1459" i="6"/>
  <c r="D1460" i="6"/>
  <c r="E2626" i="1" l="1"/>
  <c r="B2627" i="1"/>
  <c r="C1460" i="6"/>
  <c r="D1461" i="6"/>
  <c r="B2628" i="1" l="1"/>
  <c r="E2627" i="1"/>
  <c r="C1461" i="6"/>
  <c r="D1462" i="6"/>
  <c r="E2628" i="1" l="1"/>
  <c r="B2629" i="1"/>
  <c r="C1462" i="6"/>
  <c r="D1463" i="6"/>
  <c r="B2630" i="1" l="1"/>
  <c r="E2629" i="1"/>
  <c r="C1463" i="6"/>
  <c r="D1464" i="6"/>
  <c r="E2630" i="1" l="1"/>
  <c r="B2631" i="1"/>
  <c r="C1464" i="6"/>
  <c r="D1465" i="6"/>
  <c r="B2632" i="1" l="1"/>
  <c r="E2631" i="1"/>
  <c r="C1465" i="6"/>
  <c r="D1466" i="6"/>
  <c r="E2632" i="1" l="1"/>
  <c r="B2633" i="1"/>
  <c r="C1466" i="6"/>
  <c r="D1467" i="6"/>
  <c r="B2634" i="1" l="1"/>
  <c r="E2633" i="1"/>
  <c r="C1467" i="6"/>
  <c r="D1468" i="6"/>
  <c r="E2634" i="1" l="1"/>
  <c r="B2635" i="1"/>
  <c r="C1468" i="6"/>
  <c r="D1469" i="6"/>
  <c r="B2636" i="1" l="1"/>
  <c r="E2635" i="1"/>
  <c r="C1469" i="6"/>
  <c r="D1470" i="6"/>
  <c r="E2636" i="1" l="1"/>
  <c r="B2637" i="1"/>
  <c r="C1470" i="6"/>
  <c r="D1471" i="6"/>
  <c r="B2638" i="1" l="1"/>
  <c r="E2637" i="1"/>
  <c r="C1471" i="6"/>
  <c r="D1472" i="6"/>
  <c r="E2638" i="1" l="1"/>
  <c r="B2639" i="1"/>
  <c r="C1472" i="6"/>
  <c r="D1473" i="6"/>
  <c r="B2640" i="1" l="1"/>
  <c r="E2639" i="1"/>
  <c r="C1473" i="6"/>
  <c r="D1474" i="6"/>
  <c r="E2640" i="1" l="1"/>
  <c r="B2641" i="1"/>
  <c r="C1474" i="6"/>
  <c r="D1475" i="6"/>
  <c r="B2642" i="1" l="1"/>
  <c r="E2641" i="1"/>
  <c r="C1475" i="6"/>
  <c r="D1476" i="6"/>
  <c r="E2642" i="1" l="1"/>
  <c r="B2643" i="1"/>
  <c r="C1476" i="6"/>
  <c r="D1477" i="6"/>
  <c r="B2644" i="1" l="1"/>
  <c r="E2643" i="1"/>
  <c r="C1477" i="6"/>
  <c r="D1478" i="6"/>
  <c r="E2644" i="1" l="1"/>
  <c r="B2645" i="1"/>
  <c r="C1478" i="6"/>
  <c r="D1479" i="6"/>
  <c r="B2646" i="1" l="1"/>
  <c r="E2645" i="1"/>
  <c r="C1479" i="6"/>
  <c r="D1480" i="6"/>
  <c r="E2646" i="1" l="1"/>
  <c r="B2647" i="1"/>
  <c r="C1480" i="6"/>
  <c r="D1481" i="6"/>
  <c r="B2648" i="1" l="1"/>
  <c r="E2647" i="1"/>
  <c r="C1481" i="6"/>
  <c r="D1482" i="6"/>
  <c r="E2648" i="1" l="1"/>
  <c r="B2649" i="1"/>
  <c r="C1482" i="6"/>
  <c r="D1483" i="6"/>
  <c r="B2650" i="1" l="1"/>
  <c r="E2649" i="1"/>
  <c r="C1483" i="6"/>
  <c r="D1484" i="6"/>
  <c r="E2650" i="1" l="1"/>
  <c r="B2651" i="1"/>
  <c r="C1484" i="6"/>
  <c r="D1485" i="6"/>
  <c r="B2652" i="1" l="1"/>
  <c r="E2651" i="1"/>
  <c r="C1485" i="6"/>
  <c r="D1486" i="6"/>
  <c r="E2652" i="1" l="1"/>
  <c r="B2653" i="1"/>
  <c r="C1486" i="6"/>
  <c r="D1487" i="6"/>
  <c r="B2654" i="1" l="1"/>
  <c r="E2653" i="1"/>
  <c r="C1487" i="6"/>
  <c r="D1488" i="6"/>
  <c r="E2654" i="1" l="1"/>
  <c r="B2655" i="1"/>
  <c r="C1488" i="6"/>
  <c r="D1489" i="6"/>
  <c r="B2656" i="1" l="1"/>
  <c r="E2655" i="1"/>
  <c r="C1489" i="6"/>
  <c r="D1490" i="6"/>
  <c r="E2656" i="1" l="1"/>
  <c r="B2657" i="1"/>
  <c r="C1490" i="6"/>
  <c r="D1491" i="6"/>
  <c r="B2658" i="1" l="1"/>
  <c r="E2657" i="1"/>
  <c r="C1491" i="6"/>
  <c r="D1492" i="6"/>
  <c r="E2658" i="1" l="1"/>
  <c r="B2659" i="1"/>
  <c r="C1492" i="6"/>
  <c r="D1493" i="6"/>
  <c r="B2660" i="1" l="1"/>
  <c r="E2659" i="1"/>
  <c r="C1493" i="6"/>
  <c r="D1494" i="6"/>
  <c r="E2660" i="1" l="1"/>
  <c r="B2661" i="1"/>
  <c r="C1494" i="6"/>
  <c r="D1495" i="6"/>
  <c r="B2662" i="1" l="1"/>
  <c r="E2661" i="1"/>
  <c r="C1495" i="6"/>
  <c r="D1496" i="6"/>
  <c r="E2662" i="1" l="1"/>
  <c r="B2663" i="1"/>
  <c r="C1496" i="6"/>
  <c r="D1497" i="6"/>
  <c r="B2664" i="1" l="1"/>
  <c r="E2663" i="1"/>
  <c r="C1497" i="6"/>
  <c r="D1498" i="6"/>
  <c r="E2664" i="1" l="1"/>
  <c r="B2665" i="1"/>
  <c r="C1498" i="6"/>
  <c r="D1499" i="6"/>
  <c r="E2665" i="1" l="1"/>
  <c r="B2666" i="1"/>
  <c r="C1499" i="6"/>
  <c r="D1500" i="6"/>
  <c r="B2667" i="1" l="1"/>
  <c r="E2666" i="1"/>
  <c r="C1500" i="6"/>
  <c r="D1501" i="6"/>
  <c r="E2667" i="1" l="1"/>
  <c r="B2668" i="1"/>
  <c r="C1501" i="6"/>
  <c r="D1502" i="6"/>
  <c r="B2669" i="1" l="1"/>
  <c r="E2668" i="1"/>
  <c r="C1502" i="6"/>
  <c r="D1503" i="6"/>
  <c r="E2669" i="1" l="1"/>
  <c r="B2670" i="1"/>
  <c r="C1503" i="6"/>
  <c r="D1504" i="6"/>
  <c r="B2671" i="1" l="1"/>
  <c r="E2670" i="1"/>
  <c r="C1504" i="6"/>
  <c r="D1505" i="6"/>
  <c r="E2671" i="1" l="1"/>
  <c r="B2672" i="1"/>
  <c r="C1505" i="6"/>
  <c r="D1506" i="6"/>
  <c r="B2673" i="1" l="1"/>
  <c r="E2672" i="1"/>
  <c r="C1506" i="6"/>
  <c r="D1507" i="6"/>
  <c r="E2673" i="1" l="1"/>
  <c r="B2674" i="1"/>
  <c r="C1507" i="6"/>
  <c r="D1508" i="6"/>
  <c r="B2675" i="1" l="1"/>
  <c r="E2674" i="1"/>
  <c r="C1508" i="6"/>
  <c r="D1509" i="6"/>
  <c r="E2675" i="1" l="1"/>
  <c r="B2676" i="1"/>
  <c r="C1509" i="6"/>
  <c r="D1510" i="6"/>
  <c r="B2677" i="1" l="1"/>
  <c r="E2676" i="1"/>
  <c r="C1510" i="6"/>
  <c r="D1511" i="6"/>
  <c r="E2677" i="1" l="1"/>
  <c r="B2678" i="1"/>
  <c r="C1511" i="6"/>
  <c r="D1512" i="6"/>
  <c r="B2679" i="1" l="1"/>
  <c r="E2678" i="1"/>
  <c r="C1512" i="6"/>
  <c r="D1513" i="6"/>
  <c r="E2679" i="1" l="1"/>
  <c r="B2680" i="1"/>
  <c r="C1513" i="6"/>
  <c r="D1514" i="6"/>
  <c r="B2681" i="1" l="1"/>
  <c r="E2680" i="1"/>
  <c r="C1514" i="6"/>
  <c r="D1515" i="6"/>
  <c r="E2681" i="1" l="1"/>
  <c r="B2682" i="1"/>
  <c r="C1515" i="6"/>
  <c r="D1516" i="6"/>
  <c r="B2683" i="1" l="1"/>
  <c r="E2682" i="1"/>
  <c r="C1516" i="6"/>
  <c r="D1517" i="6"/>
  <c r="E2683" i="1" l="1"/>
  <c r="B2684" i="1"/>
  <c r="C1517" i="6"/>
  <c r="D1518" i="6"/>
  <c r="B2685" i="1" l="1"/>
  <c r="E2684" i="1"/>
  <c r="C1518" i="6"/>
  <c r="D1519" i="6"/>
  <c r="E2685" i="1" l="1"/>
  <c r="B2686" i="1"/>
  <c r="C1519" i="6"/>
  <c r="D1520" i="6"/>
  <c r="B2687" i="1" l="1"/>
  <c r="E2686" i="1"/>
  <c r="C1520" i="6"/>
  <c r="D1521" i="6"/>
  <c r="E2687" i="1" l="1"/>
  <c r="B2688" i="1"/>
  <c r="C1521" i="6"/>
  <c r="D1522" i="6"/>
  <c r="B2689" i="1" l="1"/>
  <c r="E2688" i="1"/>
  <c r="C1522" i="6"/>
  <c r="D1523" i="6"/>
  <c r="E2689" i="1" l="1"/>
  <c r="B2690" i="1"/>
  <c r="C1523" i="6"/>
  <c r="D1524" i="6"/>
  <c r="B2691" i="1" l="1"/>
  <c r="E2690" i="1"/>
  <c r="C1524" i="6"/>
  <c r="D1525" i="6"/>
  <c r="E2691" i="1" l="1"/>
  <c r="B2692" i="1"/>
  <c r="C1525" i="6"/>
  <c r="D1526" i="6"/>
  <c r="B2693" i="1" l="1"/>
  <c r="E2692" i="1"/>
  <c r="C1526" i="6"/>
  <c r="D1527" i="6"/>
  <c r="E2693" i="1" l="1"/>
  <c r="B2694" i="1"/>
  <c r="C1527" i="6"/>
  <c r="D1528" i="6"/>
  <c r="B2695" i="1" l="1"/>
  <c r="E2694" i="1"/>
  <c r="C1528" i="6"/>
  <c r="D1529" i="6"/>
  <c r="E2695" i="1" l="1"/>
  <c r="B2696" i="1"/>
  <c r="C1529" i="6"/>
  <c r="D1530" i="6"/>
  <c r="B2697" i="1" l="1"/>
  <c r="E2696" i="1"/>
  <c r="C1530" i="6"/>
  <c r="D1531" i="6"/>
  <c r="E2697" i="1" l="1"/>
  <c r="B2698" i="1"/>
  <c r="C1531" i="6"/>
  <c r="D1532" i="6"/>
  <c r="B2699" i="1" l="1"/>
  <c r="E2698" i="1"/>
  <c r="C1532" i="6"/>
  <c r="D1533" i="6"/>
  <c r="E2699" i="1" l="1"/>
  <c r="B2700" i="1"/>
  <c r="C1533" i="6"/>
  <c r="D1534" i="6"/>
  <c r="B2701" i="1" l="1"/>
  <c r="E2700" i="1"/>
  <c r="C1534" i="6"/>
  <c r="D1535" i="6"/>
  <c r="E2701" i="1" l="1"/>
  <c r="B2702" i="1"/>
  <c r="C1535" i="6"/>
  <c r="D1536" i="6"/>
  <c r="B2703" i="1" l="1"/>
  <c r="E2702" i="1"/>
  <c r="C1536" i="6"/>
  <c r="D1537" i="6"/>
  <c r="E2703" i="1" l="1"/>
  <c r="B2704" i="1"/>
  <c r="C1537" i="6"/>
  <c r="D1538" i="6"/>
  <c r="B2705" i="1" l="1"/>
  <c r="E2704" i="1"/>
  <c r="C1538" i="6"/>
  <c r="D1539" i="6"/>
  <c r="E2705" i="1" l="1"/>
  <c r="B2706" i="1"/>
  <c r="C1539" i="6"/>
  <c r="D1540" i="6"/>
  <c r="B2707" i="1" l="1"/>
  <c r="E2706" i="1"/>
  <c r="C1540" i="6"/>
  <c r="D1541" i="6"/>
  <c r="E2707" i="1" l="1"/>
  <c r="B2708" i="1"/>
  <c r="C1541" i="6"/>
  <c r="D1542" i="6"/>
  <c r="B2709" i="1" l="1"/>
  <c r="E2708" i="1"/>
  <c r="C1542" i="6"/>
  <c r="D1543" i="6"/>
  <c r="E2709" i="1" l="1"/>
  <c r="B2710" i="1"/>
  <c r="C1543" i="6"/>
  <c r="D1544" i="6"/>
  <c r="B2711" i="1" l="1"/>
  <c r="E2710" i="1"/>
  <c r="C1544" i="6"/>
  <c r="D1545" i="6"/>
  <c r="E2711" i="1" l="1"/>
  <c r="B2712" i="1"/>
  <c r="C1545" i="6"/>
  <c r="D1546" i="6"/>
  <c r="B2713" i="1" l="1"/>
  <c r="E2712" i="1"/>
  <c r="C1546" i="6"/>
  <c r="D1547" i="6"/>
  <c r="E2713" i="1" l="1"/>
  <c r="B2714" i="1"/>
  <c r="C1547" i="6"/>
  <c r="D1548" i="6"/>
  <c r="B2715" i="1" l="1"/>
  <c r="E2714" i="1"/>
  <c r="C1548" i="6"/>
  <c r="D1549" i="6"/>
  <c r="E2715" i="1" l="1"/>
  <c r="B2716" i="1"/>
  <c r="C1549" i="6"/>
  <c r="D1550" i="6"/>
  <c r="B2717" i="1" l="1"/>
  <c r="E2716" i="1"/>
  <c r="C1550" i="6"/>
  <c r="D1551" i="6"/>
  <c r="E2717" i="1" l="1"/>
  <c r="B2718" i="1"/>
  <c r="C1551" i="6"/>
  <c r="D1552" i="6"/>
  <c r="B2719" i="1" l="1"/>
  <c r="E2718" i="1"/>
  <c r="C1552" i="6"/>
  <c r="D1553" i="6"/>
  <c r="E2719" i="1" l="1"/>
  <c r="B2720" i="1"/>
  <c r="C1553" i="6"/>
  <c r="D1554" i="6"/>
  <c r="B2721" i="1" l="1"/>
  <c r="E2720" i="1"/>
  <c r="C1554" i="6"/>
  <c r="D1555" i="6"/>
  <c r="E2721" i="1" l="1"/>
  <c r="B2722" i="1"/>
  <c r="C1555" i="6"/>
  <c r="D1556" i="6"/>
  <c r="B2723" i="1" l="1"/>
  <c r="E2722" i="1"/>
  <c r="C1556" i="6"/>
  <c r="D1557" i="6"/>
  <c r="E2723" i="1" l="1"/>
  <c r="B2724" i="1"/>
  <c r="C1557" i="6"/>
  <c r="D1558" i="6"/>
  <c r="B2725" i="1" l="1"/>
  <c r="E2724" i="1"/>
  <c r="C1558" i="6"/>
  <c r="D1559" i="6"/>
  <c r="E2725" i="1" l="1"/>
  <c r="B2726" i="1"/>
  <c r="C1559" i="6"/>
  <c r="D1560" i="6"/>
  <c r="B2727" i="1" l="1"/>
  <c r="E2726" i="1"/>
  <c r="C1560" i="6"/>
  <c r="D1561" i="6"/>
  <c r="E2727" i="1" l="1"/>
  <c r="B2728" i="1"/>
  <c r="C1561" i="6"/>
  <c r="D1562" i="6"/>
  <c r="B2729" i="1" l="1"/>
  <c r="E2728" i="1"/>
  <c r="C1562" i="6"/>
  <c r="D1563" i="6"/>
  <c r="E2729" i="1" l="1"/>
  <c r="B2730" i="1"/>
  <c r="C1563" i="6"/>
  <c r="D1564" i="6"/>
  <c r="B2731" i="1" l="1"/>
  <c r="E2730" i="1"/>
  <c r="C1564" i="6"/>
  <c r="D1565" i="6"/>
  <c r="E2731" i="1" l="1"/>
  <c r="B2732" i="1"/>
  <c r="C1565" i="6"/>
  <c r="D1566" i="6"/>
  <c r="B2733" i="1" l="1"/>
  <c r="E2732" i="1"/>
  <c r="C1566" i="6"/>
  <c r="D1567" i="6"/>
  <c r="E2733" i="1" l="1"/>
  <c r="B2734" i="1"/>
  <c r="C1567" i="6"/>
  <c r="D1568" i="6"/>
  <c r="B2735" i="1" l="1"/>
  <c r="E2734" i="1"/>
  <c r="C1568" i="6"/>
  <c r="D1569" i="6"/>
  <c r="E2735" i="1" l="1"/>
  <c r="B2736" i="1"/>
  <c r="C1569" i="6"/>
  <c r="D1570" i="6"/>
  <c r="B2737" i="1" l="1"/>
  <c r="E2736" i="1"/>
  <c r="C1570" i="6"/>
  <c r="D1571" i="6"/>
  <c r="E2737" i="1" l="1"/>
  <c r="B2738" i="1"/>
  <c r="C1571" i="6"/>
  <c r="D1572" i="6"/>
  <c r="B2739" i="1" l="1"/>
  <c r="E2738" i="1"/>
  <c r="C1572" i="6"/>
  <c r="D1573" i="6"/>
  <c r="E2739" i="1" l="1"/>
  <c r="B2740" i="1"/>
  <c r="C1573" i="6"/>
  <c r="D1574" i="6"/>
  <c r="B2741" i="1" l="1"/>
  <c r="E2740" i="1"/>
  <c r="C1574" i="6"/>
  <c r="D1575" i="6"/>
  <c r="E2741" i="1" l="1"/>
  <c r="B2742" i="1"/>
  <c r="C1575" i="6"/>
  <c r="D1576" i="6"/>
  <c r="B2743" i="1" l="1"/>
  <c r="E2742" i="1"/>
  <c r="C1576" i="6"/>
  <c r="D1577" i="6"/>
  <c r="E2743" i="1" l="1"/>
  <c r="B2744" i="1"/>
  <c r="C1577" i="6"/>
  <c r="D1578" i="6"/>
  <c r="B2745" i="1" l="1"/>
  <c r="E2744" i="1"/>
  <c r="C1578" i="6"/>
  <c r="D1579" i="6"/>
  <c r="E2745" i="1" l="1"/>
  <c r="B2746" i="1"/>
  <c r="C1579" i="6"/>
  <c r="D1580" i="6"/>
  <c r="B2747" i="1" l="1"/>
  <c r="E2746" i="1"/>
  <c r="C1580" i="6"/>
  <c r="D1581" i="6"/>
  <c r="E2747" i="1" l="1"/>
  <c r="B2748" i="1"/>
  <c r="C1581" i="6"/>
  <c r="D1582" i="6"/>
  <c r="B2749" i="1" l="1"/>
  <c r="E2748" i="1"/>
  <c r="C1582" i="6"/>
  <c r="D1583" i="6"/>
  <c r="E2749" i="1" l="1"/>
  <c r="B2750" i="1"/>
  <c r="C1583" i="6"/>
  <c r="D1584" i="6"/>
  <c r="B2751" i="1" l="1"/>
  <c r="E2750" i="1"/>
  <c r="C1584" i="6"/>
  <c r="D1585" i="6"/>
  <c r="E2751" i="1" l="1"/>
  <c r="B2752" i="1"/>
  <c r="C1585" i="6"/>
  <c r="D1586" i="6"/>
  <c r="B2753" i="1" l="1"/>
  <c r="E2752" i="1"/>
  <c r="C1586" i="6"/>
  <c r="D1587" i="6"/>
  <c r="E2753" i="1" l="1"/>
  <c r="B2754" i="1"/>
  <c r="C1587" i="6"/>
  <c r="D1588" i="6"/>
  <c r="B2755" i="1" l="1"/>
  <c r="E2754" i="1"/>
  <c r="C1588" i="6"/>
  <c r="D1589" i="6"/>
  <c r="E2755" i="1" l="1"/>
  <c r="B2756" i="1"/>
  <c r="C1589" i="6"/>
  <c r="D1590" i="6"/>
  <c r="B2757" i="1" l="1"/>
  <c r="E2756" i="1"/>
  <c r="C1590" i="6"/>
  <c r="D1591" i="6"/>
  <c r="E2757" i="1" l="1"/>
  <c r="B2758" i="1"/>
  <c r="C1591" i="6"/>
  <c r="D1592" i="6"/>
  <c r="B2759" i="1" l="1"/>
  <c r="E2758" i="1"/>
  <c r="C1592" i="6"/>
  <c r="D1593" i="6"/>
  <c r="E2759" i="1" l="1"/>
  <c r="B2760" i="1"/>
  <c r="C1593" i="6"/>
  <c r="D1594" i="6"/>
  <c r="B2761" i="1" l="1"/>
  <c r="E2760" i="1"/>
  <c r="C1594" i="6"/>
  <c r="D1595" i="6"/>
  <c r="E2761" i="1" l="1"/>
  <c r="B2762" i="1"/>
  <c r="C1595" i="6"/>
  <c r="D1596" i="6"/>
  <c r="B2763" i="1" l="1"/>
  <c r="E2762" i="1"/>
  <c r="C1596" i="6"/>
  <c r="D1597" i="6"/>
  <c r="E2763" i="1" l="1"/>
  <c r="B2764" i="1"/>
  <c r="C1597" i="6"/>
  <c r="D1598" i="6"/>
  <c r="B2765" i="1" l="1"/>
  <c r="E2764" i="1"/>
  <c r="C1598" i="6"/>
  <c r="D1599" i="6"/>
  <c r="E2765" i="1" l="1"/>
  <c r="B2766" i="1"/>
  <c r="C1599" i="6"/>
  <c r="D1600" i="6"/>
  <c r="B2767" i="1" l="1"/>
  <c r="E2766" i="1"/>
  <c r="C1600" i="6"/>
  <c r="D1601" i="6"/>
  <c r="E2767" i="1" l="1"/>
  <c r="B2768" i="1"/>
  <c r="C1601" i="6"/>
  <c r="D1602" i="6"/>
  <c r="B2769" i="1" l="1"/>
  <c r="E2768" i="1"/>
  <c r="C1602" i="6"/>
  <c r="D1603" i="6"/>
  <c r="E2769" i="1" l="1"/>
  <c r="B2770" i="1"/>
  <c r="C1603" i="6"/>
  <c r="D1604" i="6"/>
  <c r="B2771" i="1" l="1"/>
  <c r="E2770" i="1"/>
  <c r="C1604" i="6"/>
  <c r="D1605" i="6"/>
  <c r="E2771" i="1" l="1"/>
  <c r="B2772" i="1"/>
  <c r="C1605" i="6"/>
  <c r="D1606" i="6"/>
  <c r="B2773" i="1" l="1"/>
  <c r="E2772" i="1"/>
  <c r="C1606" i="6"/>
  <c r="D1607" i="6"/>
  <c r="E2773" i="1" l="1"/>
  <c r="B2774" i="1"/>
  <c r="C1607" i="6"/>
  <c r="D1608" i="6"/>
  <c r="B2775" i="1" l="1"/>
  <c r="E2774" i="1"/>
  <c r="C1608" i="6"/>
  <c r="D1609" i="6"/>
  <c r="E2775" i="1" l="1"/>
  <c r="B2776" i="1"/>
  <c r="C1609" i="6"/>
  <c r="D1610" i="6"/>
  <c r="B2777" i="1" l="1"/>
  <c r="E2776" i="1"/>
  <c r="C1610" i="6"/>
  <c r="D1611" i="6"/>
  <c r="E2777" i="1" l="1"/>
  <c r="B2778" i="1"/>
  <c r="C1611" i="6"/>
  <c r="D1612" i="6"/>
  <c r="B2779" i="1" l="1"/>
  <c r="E2778" i="1"/>
  <c r="C1612" i="6"/>
  <c r="D1613" i="6"/>
  <c r="E2779" i="1" l="1"/>
  <c r="B2780" i="1"/>
  <c r="C1613" i="6"/>
  <c r="D1614" i="6"/>
  <c r="B2781" i="1" l="1"/>
  <c r="E2780" i="1"/>
  <c r="C1614" i="6"/>
  <c r="D1615" i="6"/>
  <c r="E2781" i="1" l="1"/>
  <c r="B2782" i="1"/>
  <c r="C1615" i="6"/>
  <c r="D1616" i="6"/>
  <c r="B2783" i="1" l="1"/>
  <c r="E2782" i="1"/>
  <c r="C1616" i="6"/>
  <c r="D1617" i="6"/>
  <c r="E2783" i="1" l="1"/>
  <c r="B2784" i="1"/>
  <c r="C1617" i="6"/>
  <c r="D1618" i="6"/>
  <c r="B2785" i="1" l="1"/>
  <c r="E2784" i="1"/>
  <c r="C1618" i="6"/>
  <c r="D1619" i="6"/>
  <c r="E2785" i="1" l="1"/>
  <c r="B2786" i="1"/>
  <c r="C1619" i="6"/>
  <c r="D1620" i="6"/>
  <c r="B2787" i="1" l="1"/>
  <c r="E2786" i="1"/>
  <c r="C1620" i="6"/>
  <c r="D1621" i="6"/>
  <c r="E2787" i="1" l="1"/>
  <c r="B2788" i="1"/>
  <c r="C1621" i="6"/>
  <c r="D1622" i="6"/>
  <c r="B2789" i="1" l="1"/>
  <c r="E2788" i="1"/>
  <c r="C1622" i="6"/>
  <c r="D1623" i="6"/>
  <c r="E2789" i="1" l="1"/>
  <c r="B2790" i="1"/>
  <c r="C1623" i="6"/>
  <c r="D1624" i="6"/>
  <c r="B2791" i="1" l="1"/>
  <c r="E2790" i="1"/>
  <c r="C1624" i="6"/>
  <c r="D1625" i="6"/>
  <c r="E2791" i="1" l="1"/>
  <c r="B2792" i="1"/>
  <c r="C1625" i="6"/>
  <c r="D1626" i="6"/>
  <c r="B2793" i="1" l="1"/>
  <c r="E2792" i="1"/>
  <c r="C1626" i="6"/>
  <c r="D1627" i="6"/>
  <c r="E2793" i="1" l="1"/>
  <c r="B2794" i="1"/>
  <c r="C1627" i="6"/>
  <c r="D1628" i="6"/>
  <c r="B2795" i="1" l="1"/>
  <c r="E2794" i="1"/>
  <c r="C1628" i="6"/>
  <c r="D1629" i="6"/>
  <c r="E2795" i="1" l="1"/>
  <c r="B2796" i="1"/>
  <c r="C1629" i="6"/>
  <c r="D1630" i="6"/>
  <c r="B2797" i="1" l="1"/>
  <c r="E2796" i="1"/>
  <c r="C1630" i="6"/>
  <c r="D1631" i="6"/>
  <c r="E2797" i="1" l="1"/>
  <c r="B2798" i="1"/>
  <c r="C1631" i="6"/>
  <c r="D1632" i="6"/>
  <c r="B2799" i="1" l="1"/>
  <c r="E2798" i="1"/>
  <c r="C1632" i="6"/>
  <c r="D1633" i="6"/>
  <c r="E2799" i="1" l="1"/>
  <c r="B2800" i="1"/>
  <c r="C1633" i="6"/>
  <c r="D1634" i="6"/>
  <c r="B2801" i="1" l="1"/>
  <c r="E2800" i="1"/>
  <c r="C1634" i="6"/>
  <c r="D1635" i="6"/>
  <c r="E2801" i="1" l="1"/>
  <c r="B2802" i="1"/>
  <c r="C1635" i="6"/>
  <c r="D1636" i="6"/>
  <c r="B2803" i="1" l="1"/>
  <c r="E2802" i="1"/>
  <c r="C1636" i="6"/>
  <c r="D1637" i="6"/>
  <c r="E2803" i="1" l="1"/>
  <c r="B2804" i="1"/>
  <c r="C1637" i="6"/>
  <c r="D1638" i="6"/>
  <c r="B2805" i="1" l="1"/>
  <c r="E2804" i="1"/>
  <c r="C1638" i="6"/>
  <c r="D1639" i="6"/>
  <c r="E2805" i="1" l="1"/>
  <c r="B2806" i="1"/>
  <c r="D1640" i="6"/>
  <c r="C1639" i="6"/>
  <c r="B2807" i="1" l="1"/>
  <c r="E2806" i="1"/>
  <c r="D1641" i="6"/>
  <c r="C1640" i="6"/>
  <c r="E2807" i="1" l="1"/>
  <c r="B2808" i="1"/>
  <c r="D1642" i="6"/>
  <c r="C1641" i="6"/>
  <c r="B2809" i="1" l="1"/>
  <c r="E2808" i="1"/>
  <c r="D1643" i="6"/>
  <c r="C1642" i="6"/>
  <c r="E2809" i="1" l="1"/>
  <c r="B2810" i="1"/>
  <c r="D1644" i="6"/>
  <c r="C1643" i="6"/>
  <c r="B2811" i="1" l="1"/>
  <c r="E2810" i="1"/>
  <c r="D1645" i="6"/>
  <c r="C1644" i="6"/>
  <c r="E2811" i="1" l="1"/>
  <c r="B2812" i="1"/>
  <c r="D1646" i="6"/>
  <c r="C1645" i="6"/>
  <c r="B2813" i="1" l="1"/>
  <c r="E2812" i="1"/>
  <c r="D1647" i="6"/>
  <c r="C1646" i="6"/>
  <c r="E2813" i="1" l="1"/>
  <c r="B2814" i="1"/>
  <c r="D1648" i="6"/>
  <c r="C1647" i="6"/>
  <c r="B2815" i="1" l="1"/>
  <c r="E2814" i="1"/>
  <c r="D1649" i="6"/>
  <c r="C1648" i="6"/>
  <c r="E2815" i="1" l="1"/>
  <c r="B2816" i="1"/>
  <c r="D1650" i="6"/>
  <c r="C1649" i="6"/>
  <c r="B2817" i="1" l="1"/>
  <c r="E2816" i="1"/>
  <c r="D1651" i="6"/>
  <c r="C1650" i="6"/>
  <c r="E2817" i="1" l="1"/>
  <c r="B2818" i="1"/>
  <c r="D1652" i="6"/>
  <c r="C1651" i="6"/>
  <c r="B2819" i="1" l="1"/>
  <c r="E2818" i="1"/>
  <c r="D1653" i="6"/>
  <c r="C1652" i="6"/>
  <c r="E2819" i="1" l="1"/>
  <c r="B2820" i="1"/>
  <c r="D1654" i="6"/>
  <c r="C1653" i="6"/>
  <c r="B2821" i="1" l="1"/>
  <c r="E2820" i="1"/>
  <c r="D1655" i="6"/>
  <c r="C1654" i="6"/>
  <c r="E2821" i="1" l="1"/>
  <c r="B2822" i="1"/>
  <c r="D1656" i="6"/>
  <c r="C1655" i="6"/>
  <c r="B2823" i="1" l="1"/>
  <c r="E2822" i="1"/>
  <c r="D1657" i="6"/>
  <c r="C1656" i="6"/>
  <c r="E2823" i="1" l="1"/>
  <c r="B2824" i="1"/>
  <c r="D1658" i="6"/>
  <c r="C1657" i="6"/>
  <c r="B2825" i="1" l="1"/>
  <c r="E2824" i="1"/>
  <c r="D1659" i="6"/>
  <c r="C1658" i="6"/>
  <c r="E2825" i="1" l="1"/>
  <c r="B2826" i="1"/>
  <c r="D1660" i="6"/>
  <c r="C1659" i="6"/>
  <c r="B2827" i="1" l="1"/>
  <c r="E2826" i="1"/>
  <c r="D1661" i="6"/>
  <c r="C1660" i="6"/>
  <c r="E2827" i="1" l="1"/>
  <c r="B2828" i="1"/>
  <c r="D1662" i="6"/>
  <c r="C1661" i="6"/>
  <c r="B2829" i="1" l="1"/>
  <c r="E2828" i="1"/>
  <c r="D1663" i="6"/>
  <c r="C1662" i="6"/>
  <c r="E2829" i="1" l="1"/>
  <c r="B2830" i="1"/>
  <c r="D1664" i="6"/>
  <c r="C1663" i="6"/>
  <c r="B2831" i="1" l="1"/>
  <c r="E2830" i="1"/>
  <c r="D1665" i="6"/>
  <c r="C1664" i="6"/>
  <c r="E2831" i="1" l="1"/>
  <c r="B2832" i="1"/>
  <c r="D1666" i="6"/>
  <c r="C1665" i="6"/>
  <c r="B2833" i="1" l="1"/>
  <c r="E2832" i="1"/>
  <c r="D1667" i="6"/>
  <c r="C1666" i="6"/>
  <c r="E2833" i="1" l="1"/>
  <c r="B2834" i="1"/>
  <c r="D1668" i="6"/>
  <c r="C1667" i="6"/>
  <c r="B2835" i="1" l="1"/>
  <c r="E2834" i="1"/>
  <c r="C1668" i="6"/>
  <c r="D1669" i="6"/>
  <c r="E2835" i="1" l="1"/>
  <c r="B2836" i="1"/>
  <c r="D1670" i="6"/>
  <c r="C1669" i="6"/>
  <c r="B2837" i="1" l="1"/>
  <c r="E2836" i="1"/>
  <c r="D1671" i="6"/>
  <c r="C1670" i="6"/>
  <c r="E2837" i="1" l="1"/>
  <c r="B2838" i="1"/>
  <c r="D1672" i="6"/>
  <c r="C1671" i="6"/>
  <c r="B2839" i="1" l="1"/>
  <c r="E2838" i="1"/>
  <c r="D1673" i="6"/>
  <c r="C1672" i="6"/>
  <c r="E2839" i="1" l="1"/>
  <c r="B2840" i="1"/>
  <c r="D1674" i="6"/>
  <c r="C1673" i="6"/>
  <c r="B2841" i="1" l="1"/>
  <c r="E2840" i="1"/>
  <c r="D1675" i="6"/>
  <c r="C1674" i="6"/>
  <c r="E2841" i="1" l="1"/>
  <c r="B2842" i="1"/>
  <c r="D1676" i="6"/>
  <c r="C1675" i="6"/>
  <c r="B2843" i="1" l="1"/>
  <c r="E2842" i="1"/>
  <c r="D1677" i="6"/>
  <c r="C1676" i="6"/>
  <c r="E2843" i="1" l="1"/>
  <c r="B2844" i="1"/>
  <c r="D1678" i="6"/>
  <c r="C1677" i="6"/>
  <c r="B2845" i="1" l="1"/>
  <c r="E2844" i="1"/>
  <c r="D1679" i="6"/>
  <c r="C1678" i="6"/>
  <c r="E2845" i="1" l="1"/>
  <c r="B2846" i="1"/>
  <c r="D1680" i="6"/>
  <c r="C1679" i="6"/>
  <c r="B2847" i="1" l="1"/>
  <c r="E2846" i="1"/>
  <c r="D1681" i="6"/>
  <c r="C1680" i="6"/>
  <c r="E2847" i="1" l="1"/>
  <c r="B2848" i="1"/>
  <c r="D1682" i="6"/>
  <c r="C1681" i="6"/>
  <c r="B2849" i="1" l="1"/>
  <c r="E2848" i="1"/>
  <c r="D1683" i="6"/>
  <c r="C1682" i="6"/>
  <c r="E2849" i="1" l="1"/>
  <c r="B2850" i="1"/>
  <c r="D1684" i="6"/>
  <c r="C1683" i="6"/>
  <c r="B2851" i="1" l="1"/>
  <c r="E2850" i="1"/>
  <c r="D1685" i="6"/>
  <c r="C1684" i="6"/>
  <c r="E2851" i="1" l="1"/>
  <c r="B2852" i="1"/>
  <c r="D1686" i="6"/>
  <c r="C1685" i="6"/>
  <c r="B2853" i="1" l="1"/>
  <c r="E2852" i="1"/>
  <c r="D1687" i="6"/>
  <c r="C1686" i="6"/>
  <c r="E2853" i="1" l="1"/>
  <c r="B2854" i="1"/>
  <c r="D1688" i="6"/>
  <c r="C1687" i="6"/>
  <c r="B2855" i="1" l="1"/>
  <c r="E2854" i="1"/>
  <c r="D1689" i="6"/>
  <c r="C1688" i="6"/>
  <c r="E2855" i="1" l="1"/>
  <c r="B2856" i="1"/>
  <c r="D1690" i="6"/>
  <c r="C1689" i="6"/>
  <c r="B2857" i="1" l="1"/>
  <c r="E2856" i="1"/>
  <c r="D1691" i="6"/>
  <c r="C1690" i="6"/>
  <c r="E2857" i="1" l="1"/>
  <c r="B2858" i="1"/>
  <c r="D1692" i="6"/>
  <c r="C1691" i="6"/>
  <c r="B2859" i="1" l="1"/>
  <c r="E2858" i="1"/>
  <c r="D1693" i="6"/>
  <c r="C1692" i="6"/>
  <c r="E2859" i="1" l="1"/>
  <c r="B2860" i="1"/>
  <c r="D1694" i="6"/>
  <c r="C1693" i="6"/>
  <c r="B2861" i="1" l="1"/>
  <c r="E2860" i="1"/>
  <c r="D1695" i="6"/>
  <c r="C1694" i="6"/>
  <c r="E2861" i="1" l="1"/>
  <c r="B2862" i="1"/>
  <c r="D1696" i="6"/>
  <c r="C1695" i="6"/>
  <c r="B2863" i="1" l="1"/>
  <c r="E2862" i="1"/>
  <c r="D1697" i="6"/>
  <c r="C1696" i="6"/>
  <c r="E2863" i="1" l="1"/>
  <c r="B2864" i="1"/>
  <c r="D1698" i="6"/>
  <c r="C1697" i="6"/>
  <c r="B2865" i="1" l="1"/>
  <c r="E2864" i="1"/>
  <c r="D1699" i="6"/>
  <c r="C1698" i="6"/>
  <c r="E2865" i="1" l="1"/>
  <c r="B2866" i="1"/>
  <c r="D1700" i="6"/>
  <c r="C1699" i="6"/>
  <c r="B2867" i="1" l="1"/>
  <c r="E2866" i="1"/>
  <c r="D1701" i="6"/>
  <c r="C1700" i="6"/>
  <c r="E2867" i="1" l="1"/>
  <c r="B2868" i="1"/>
  <c r="C1701" i="6"/>
  <c r="D1702" i="6"/>
  <c r="B2869" i="1" l="1"/>
  <c r="E2868" i="1"/>
  <c r="C1702" i="6"/>
  <c r="D1703" i="6"/>
  <c r="E2869" i="1" l="1"/>
  <c r="B2870" i="1"/>
  <c r="C1703" i="6"/>
  <c r="D1704" i="6"/>
  <c r="B2871" i="1" l="1"/>
  <c r="E2870" i="1"/>
  <c r="C1704" i="6"/>
  <c r="D1705" i="6"/>
  <c r="E2871" i="1" l="1"/>
  <c r="B2872" i="1"/>
  <c r="C1705" i="6"/>
  <c r="D1706" i="6"/>
  <c r="B2873" i="1" l="1"/>
  <c r="E2872" i="1"/>
  <c r="C1706" i="6"/>
  <c r="D1707" i="6"/>
  <c r="E2873" i="1" l="1"/>
  <c r="B2874" i="1"/>
  <c r="C1707" i="6"/>
  <c r="D1708" i="6"/>
  <c r="B2875" i="1" l="1"/>
  <c r="E2874" i="1"/>
  <c r="C1708" i="6"/>
  <c r="D1709" i="6"/>
  <c r="E2875" i="1" l="1"/>
  <c r="B2876" i="1"/>
  <c r="C1709" i="6"/>
  <c r="D1710" i="6"/>
  <c r="B2877" i="1" l="1"/>
  <c r="E2876" i="1"/>
  <c r="C1710" i="6"/>
  <c r="D1711" i="6"/>
  <c r="E2877" i="1" l="1"/>
  <c r="B2878" i="1"/>
  <c r="C1711" i="6"/>
  <c r="D1712" i="6"/>
  <c r="B2879" i="1" l="1"/>
  <c r="E2878" i="1"/>
  <c r="C1712" i="6"/>
  <c r="D1713" i="6"/>
  <c r="E2879" i="1" l="1"/>
  <c r="B2880" i="1"/>
  <c r="C1713" i="6"/>
  <c r="D1714" i="6"/>
  <c r="B2881" i="1" l="1"/>
  <c r="E2880" i="1"/>
  <c r="C1714" i="6"/>
  <c r="D1715" i="6"/>
  <c r="E2881" i="1" l="1"/>
  <c r="B2882" i="1"/>
  <c r="C1715" i="6"/>
  <c r="D1716" i="6"/>
  <c r="B2883" i="1" l="1"/>
  <c r="E2882" i="1"/>
  <c r="C1716" i="6"/>
  <c r="D1717" i="6"/>
  <c r="E2883" i="1" l="1"/>
  <c r="B2884" i="1"/>
  <c r="C1717" i="6"/>
  <c r="D1718" i="6"/>
  <c r="B2885" i="1" l="1"/>
  <c r="E2884" i="1"/>
  <c r="C1718" i="6"/>
  <c r="D1719" i="6"/>
  <c r="E2885" i="1" l="1"/>
  <c r="B2886" i="1"/>
  <c r="C1719" i="6"/>
  <c r="D1720" i="6"/>
  <c r="B2887" i="1" l="1"/>
  <c r="E2886" i="1"/>
  <c r="C1720" i="6"/>
  <c r="D1721" i="6"/>
  <c r="E2887" i="1" l="1"/>
  <c r="B2888" i="1"/>
  <c r="C1721" i="6"/>
  <c r="D1722" i="6"/>
  <c r="B2889" i="1" l="1"/>
  <c r="E2888" i="1"/>
  <c r="C1722" i="6"/>
  <c r="D1723" i="6"/>
  <c r="E2889" i="1" l="1"/>
  <c r="B2890" i="1"/>
  <c r="C1723" i="6"/>
  <c r="D1724" i="6"/>
  <c r="B2891" i="1" l="1"/>
  <c r="E2890" i="1"/>
  <c r="C1724" i="6"/>
  <c r="D1725" i="6"/>
  <c r="E2891" i="1" l="1"/>
  <c r="B2892" i="1"/>
  <c r="C1725" i="6"/>
  <c r="D1726" i="6"/>
  <c r="B2893" i="1" l="1"/>
  <c r="E2892" i="1"/>
  <c r="C1726" i="6"/>
  <c r="D1727" i="6"/>
  <c r="E2893" i="1" l="1"/>
  <c r="B2894" i="1"/>
  <c r="C1727" i="6"/>
  <c r="D1728" i="6"/>
  <c r="B2895" i="1" l="1"/>
  <c r="E2894" i="1"/>
  <c r="C1728" i="6"/>
  <c r="D1729" i="6"/>
  <c r="E2895" i="1" l="1"/>
  <c r="B2896" i="1"/>
  <c r="C1729" i="6"/>
  <c r="D1730" i="6"/>
  <c r="B2897" i="1" l="1"/>
  <c r="E2896" i="1"/>
  <c r="C1730" i="6"/>
  <c r="D1731" i="6"/>
  <c r="E2897" i="1" l="1"/>
  <c r="B2898" i="1"/>
  <c r="C1731" i="6"/>
  <c r="D1732" i="6"/>
  <c r="B2899" i="1" l="1"/>
  <c r="E2898" i="1"/>
  <c r="C1732" i="6"/>
  <c r="D1733" i="6"/>
  <c r="E2899" i="1" l="1"/>
  <c r="B2900" i="1"/>
  <c r="C1733" i="6"/>
  <c r="D1734" i="6"/>
  <c r="B2901" i="1" l="1"/>
  <c r="E2900" i="1"/>
  <c r="C1734" i="6"/>
  <c r="D1735" i="6"/>
  <c r="E2901" i="1" l="1"/>
  <c r="B2902" i="1"/>
  <c r="C1735" i="6"/>
  <c r="D1736" i="6"/>
  <c r="B2903" i="1" l="1"/>
  <c r="E2902" i="1"/>
  <c r="C1736" i="6"/>
  <c r="D1737" i="6"/>
  <c r="E2903" i="1" l="1"/>
  <c r="B2904" i="1"/>
  <c r="C1737" i="6"/>
  <c r="D1738" i="6"/>
  <c r="B2905" i="1" l="1"/>
  <c r="E2904" i="1"/>
  <c r="C1738" i="6"/>
  <c r="D1739" i="6"/>
  <c r="E2905" i="1" l="1"/>
  <c r="B2906" i="1"/>
  <c r="C1739" i="6"/>
  <c r="D1740" i="6"/>
  <c r="B2907" i="1" l="1"/>
  <c r="E2906" i="1"/>
  <c r="C1740" i="6"/>
  <c r="D1741" i="6"/>
  <c r="E2907" i="1" l="1"/>
  <c r="B2908" i="1"/>
  <c r="C1741" i="6"/>
  <c r="D1742" i="6"/>
  <c r="B2909" i="1" l="1"/>
  <c r="E2908" i="1"/>
  <c r="C1742" i="6"/>
  <c r="D1743" i="6"/>
  <c r="E2909" i="1" l="1"/>
  <c r="B2910" i="1"/>
  <c r="C1743" i="6"/>
  <c r="D1744" i="6"/>
  <c r="B2911" i="1" l="1"/>
  <c r="E2910" i="1"/>
  <c r="C1744" i="6"/>
  <c r="D1745" i="6"/>
  <c r="E2911" i="1" l="1"/>
  <c r="B2912" i="1"/>
  <c r="C1745" i="6"/>
  <c r="D1746" i="6"/>
  <c r="B2913" i="1" l="1"/>
  <c r="E2912" i="1"/>
  <c r="C1746" i="6"/>
  <c r="D1747" i="6"/>
  <c r="E2913" i="1" l="1"/>
  <c r="B2914" i="1"/>
  <c r="C1747" i="6"/>
  <c r="D1748" i="6"/>
  <c r="B2915" i="1" l="1"/>
  <c r="E2914" i="1"/>
  <c r="C1748" i="6"/>
  <c r="D1749" i="6"/>
  <c r="E2915" i="1" l="1"/>
  <c r="B2916" i="1"/>
  <c r="C1749" i="6"/>
  <c r="D1750" i="6"/>
  <c r="B2917" i="1" l="1"/>
  <c r="E2916" i="1"/>
  <c r="C1750" i="6"/>
  <c r="D1751" i="6"/>
  <c r="E2917" i="1" l="1"/>
  <c r="B2918" i="1"/>
  <c r="C1751" i="6"/>
  <c r="D1752" i="6"/>
  <c r="B2919" i="1" l="1"/>
  <c r="E2918" i="1"/>
  <c r="C1752" i="6"/>
  <c r="D1753" i="6"/>
  <c r="E2919" i="1" l="1"/>
  <c r="B2920" i="1"/>
  <c r="C1753" i="6"/>
  <c r="D1754" i="6"/>
  <c r="B2921" i="1" l="1"/>
  <c r="E2920" i="1"/>
  <c r="C1754" i="6"/>
  <c r="D1755" i="6"/>
  <c r="E2921" i="1" l="1"/>
  <c r="B2922" i="1"/>
  <c r="C1755" i="6"/>
  <c r="D1756" i="6"/>
  <c r="B2923" i="1" l="1"/>
  <c r="E2922" i="1"/>
  <c r="C1756" i="6"/>
  <c r="D1757" i="6"/>
  <c r="E2923" i="1" l="1"/>
  <c r="B2924" i="1"/>
  <c r="C1757" i="6"/>
  <c r="D1758" i="6"/>
  <c r="B2925" i="1" l="1"/>
  <c r="E2924" i="1"/>
  <c r="C1758" i="6"/>
  <c r="D1759" i="6"/>
  <c r="E2925" i="1" l="1"/>
  <c r="B2926" i="1"/>
  <c r="C1759" i="6"/>
  <c r="D1760" i="6"/>
  <c r="B2927" i="1" l="1"/>
  <c r="E2926" i="1"/>
  <c r="C1760" i="6"/>
  <c r="D1761" i="6"/>
  <c r="E2927" i="1" l="1"/>
  <c r="B2928" i="1"/>
  <c r="C1761" i="6"/>
  <c r="D1762" i="6"/>
  <c r="B2929" i="1" l="1"/>
  <c r="E2928" i="1"/>
  <c r="C1762" i="6"/>
  <c r="D1763" i="6"/>
  <c r="E2929" i="1" l="1"/>
  <c r="B2930" i="1"/>
  <c r="C1763" i="6"/>
  <c r="D1764" i="6"/>
  <c r="B2931" i="1" l="1"/>
  <c r="E2930" i="1"/>
  <c r="C1764" i="6"/>
  <c r="D1765" i="6"/>
  <c r="E2931" i="1" l="1"/>
  <c r="B2932" i="1"/>
  <c r="C1765" i="6"/>
  <c r="D1766" i="6"/>
  <c r="B2933" i="1" l="1"/>
  <c r="E2932" i="1"/>
  <c r="C1766" i="6"/>
  <c r="D1767" i="6"/>
  <c r="E2933" i="1" l="1"/>
  <c r="B2934" i="1"/>
  <c r="C1767" i="6"/>
  <c r="D1768" i="6"/>
  <c r="B2935" i="1" l="1"/>
  <c r="E2934" i="1"/>
  <c r="C1768" i="6"/>
  <c r="D1769" i="6"/>
  <c r="E2935" i="1" l="1"/>
  <c r="B2936" i="1"/>
  <c r="C1769" i="6"/>
  <c r="D1770" i="6"/>
  <c r="E2936" i="1" l="1"/>
  <c r="B2937" i="1"/>
  <c r="C1770" i="6"/>
  <c r="D1771" i="6"/>
  <c r="B2938" i="1" l="1"/>
  <c r="E2937" i="1"/>
  <c r="C1771" i="6"/>
  <c r="D1772" i="6"/>
  <c r="E2938" i="1" l="1"/>
  <c r="B2939" i="1"/>
  <c r="C1772" i="6"/>
  <c r="D1773" i="6"/>
  <c r="B2940" i="1" l="1"/>
  <c r="E2939" i="1"/>
  <c r="C1773" i="6"/>
  <c r="D1774" i="6"/>
  <c r="E2940" i="1" l="1"/>
  <c r="B2941" i="1"/>
  <c r="C1774" i="6"/>
  <c r="D1775" i="6"/>
  <c r="B2942" i="1" l="1"/>
  <c r="E2941" i="1"/>
  <c r="C1775" i="6"/>
  <c r="D1776" i="6"/>
  <c r="E2942" i="1" l="1"/>
  <c r="B2943" i="1"/>
  <c r="C1776" i="6"/>
  <c r="D1777" i="6"/>
  <c r="B2944" i="1" l="1"/>
  <c r="E2943" i="1"/>
  <c r="C1777" i="6"/>
  <c r="D1778" i="6"/>
  <c r="E2944" i="1" l="1"/>
  <c r="B2945" i="1"/>
  <c r="C1778" i="6"/>
  <c r="D1779" i="6"/>
  <c r="B2946" i="1" l="1"/>
  <c r="E2945" i="1"/>
  <c r="C1779" i="6"/>
  <c r="D1780" i="6"/>
  <c r="E2946" i="1" l="1"/>
  <c r="B2947" i="1"/>
  <c r="C1780" i="6"/>
  <c r="D1781" i="6"/>
  <c r="B2948" i="1" l="1"/>
  <c r="E2947" i="1"/>
  <c r="C1781" i="6"/>
  <c r="D1782" i="6"/>
  <c r="E2948" i="1" l="1"/>
  <c r="B2949" i="1"/>
  <c r="C1782" i="6"/>
  <c r="D1783" i="6"/>
  <c r="B2950" i="1" l="1"/>
  <c r="E2949" i="1"/>
  <c r="C1783" i="6"/>
  <c r="D1784" i="6"/>
  <c r="E2950" i="1" l="1"/>
  <c r="B2951" i="1"/>
  <c r="C1784" i="6"/>
  <c r="D1785" i="6"/>
  <c r="B2952" i="1" l="1"/>
  <c r="E2951" i="1"/>
  <c r="C1785" i="6"/>
  <c r="D1786" i="6"/>
  <c r="E2952" i="1" l="1"/>
  <c r="B2953" i="1"/>
  <c r="C1786" i="6"/>
  <c r="D1787" i="6"/>
  <c r="B2954" i="1" l="1"/>
  <c r="E2953" i="1"/>
  <c r="C1787" i="6"/>
  <c r="D1788" i="6"/>
  <c r="E2954" i="1" l="1"/>
  <c r="B2955" i="1"/>
  <c r="C1788" i="6"/>
  <c r="D1789" i="6"/>
  <c r="B2956" i="1" l="1"/>
  <c r="E2955" i="1"/>
  <c r="C1789" i="6"/>
  <c r="D1790" i="6"/>
  <c r="E2956" i="1" l="1"/>
  <c r="B2957" i="1"/>
  <c r="C1790" i="6"/>
  <c r="D1791" i="6"/>
  <c r="B2958" i="1" l="1"/>
  <c r="E2957" i="1"/>
  <c r="C1791" i="6"/>
  <c r="D1792" i="6"/>
  <c r="E2958" i="1" l="1"/>
  <c r="B2959" i="1"/>
  <c r="C1792" i="6"/>
  <c r="D1793" i="6"/>
  <c r="B2960" i="1" l="1"/>
  <c r="E2959" i="1"/>
  <c r="C1793" i="6"/>
  <c r="D1794" i="6"/>
  <c r="E2960" i="1" l="1"/>
  <c r="B2961" i="1"/>
  <c r="C1794" i="6"/>
  <c r="D1795" i="6"/>
  <c r="B2962" i="1" l="1"/>
  <c r="E2961" i="1"/>
  <c r="C1795" i="6"/>
  <c r="D1796" i="6"/>
  <c r="E2962" i="1" l="1"/>
  <c r="B2963" i="1"/>
  <c r="C1796" i="6"/>
  <c r="D1797" i="6"/>
  <c r="B2964" i="1" l="1"/>
  <c r="E2963" i="1"/>
  <c r="C1797" i="6"/>
  <c r="D1798" i="6"/>
  <c r="E2964" i="1" l="1"/>
  <c r="B2965" i="1"/>
  <c r="C1798" i="6"/>
  <c r="D1799" i="6"/>
  <c r="B2966" i="1" l="1"/>
  <c r="E2965" i="1"/>
  <c r="C1799" i="6"/>
  <c r="D1800" i="6"/>
  <c r="E2966" i="1" l="1"/>
  <c r="B2967" i="1"/>
  <c r="C1800" i="6"/>
  <c r="D1801" i="6"/>
  <c r="B2968" i="1" l="1"/>
  <c r="E2967" i="1"/>
  <c r="C1801" i="6"/>
  <c r="D1802" i="6"/>
  <c r="E2968" i="1" l="1"/>
  <c r="B2969" i="1"/>
  <c r="C1802" i="6"/>
  <c r="D1803" i="6"/>
  <c r="B2970" i="1" l="1"/>
  <c r="E2969" i="1"/>
  <c r="C1803" i="6"/>
  <c r="D1804" i="6"/>
  <c r="E2970" i="1" l="1"/>
  <c r="B2971" i="1"/>
  <c r="C1804" i="6"/>
  <c r="D1805" i="6"/>
  <c r="B2972" i="1" l="1"/>
  <c r="E2971" i="1"/>
  <c r="C1805" i="6"/>
  <c r="D1806" i="6"/>
  <c r="E2972" i="1" l="1"/>
  <c r="B2973" i="1"/>
  <c r="C1806" i="6"/>
  <c r="D1807" i="6"/>
  <c r="B2974" i="1" l="1"/>
  <c r="E2973" i="1"/>
  <c r="C1807" i="6"/>
  <c r="D1808" i="6"/>
  <c r="E2974" i="1" l="1"/>
  <c r="B2975" i="1"/>
  <c r="C1808" i="6"/>
  <c r="D1809" i="6"/>
  <c r="B2976" i="1" l="1"/>
  <c r="E2975" i="1"/>
  <c r="C1809" i="6"/>
  <c r="D1810" i="6"/>
  <c r="E2976" i="1" l="1"/>
  <c r="B2977" i="1"/>
  <c r="C1810" i="6"/>
  <c r="D1811" i="6"/>
  <c r="B2978" i="1" l="1"/>
  <c r="E2977" i="1"/>
  <c r="C1811" i="6"/>
  <c r="D1812" i="6"/>
  <c r="E2978" i="1" l="1"/>
  <c r="B2979" i="1"/>
  <c r="C1812" i="6"/>
  <c r="D1813" i="6"/>
  <c r="B2980" i="1" l="1"/>
  <c r="E2979" i="1"/>
  <c r="C1813" i="6"/>
  <c r="D1814" i="6"/>
  <c r="E2980" i="1" l="1"/>
  <c r="B2981" i="1"/>
  <c r="C1814" i="6"/>
  <c r="D1815" i="6"/>
  <c r="B2982" i="1" l="1"/>
  <c r="E2981" i="1"/>
  <c r="C1815" i="6"/>
  <c r="D1816" i="6"/>
  <c r="E2982" i="1" l="1"/>
  <c r="B2983" i="1"/>
  <c r="C1816" i="6"/>
  <c r="D1817" i="6"/>
  <c r="B2984" i="1" l="1"/>
  <c r="E2983" i="1"/>
  <c r="C1817" i="6"/>
  <c r="D1818" i="6"/>
  <c r="E2984" i="1" l="1"/>
  <c r="B2985" i="1"/>
  <c r="C1818" i="6"/>
  <c r="D1819" i="6"/>
  <c r="B2986" i="1" l="1"/>
  <c r="E2985" i="1"/>
  <c r="C1819" i="6"/>
  <c r="D1820" i="6"/>
  <c r="E2986" i="1" l="1"/>
  <c r="B2987" i="1"/>
  <c r="C1820" i="6"/>
  <c r="D1821" i="6"/>
  <c r="B2988" i="1" l="1"/>
  <c r="E2987" i="1"/>
  <c r="C1821" i="6"/>
  <c r="D1822" i="6"/>
  <c r="E2988" i="1" l="1"/>
  <c r="B2989" i="1"/>
  <c r="C1822" i="6"/>
  <c r="D1823" i="6"/>
  <c r="B2990" i="1" l="1"/>
  <c r="E2989" i="1"/>
  <c r="C1823" i="6"/>
  <c r="D1824" i="6"/>
  <c r="E2990" i="1" l="1"/>
  <c r="C1824" i="6"/>
  <c r="D1825" i="6"/>
  <c r="C1825" i="6" l="1"/>
  <c r="D1826" i="6"/>
  <c r="C1826" i="6" l="1"/>
  <c r="D1827" i="6"/>
  <c r="C1827" i="6" l="1"/>
  <c r="D1828" i="6"/>
  <c r="C1828" i="6" l="1"/>
  <c r="D1829" i="6"/>
  <c r="C1829" i="6" l="1"/>
  <c r="D1830" i="6"/>
  <c r="C1830" i="6" l="1"/>
  <c r="D1831" i="6"/>
  <c r="C1831" i="6" l="1"/>
  <c r="D1832" i="6"/>
  <c r="C1832" i="6" l="1"/>
  <c r="D1833" i="6"/>
  <c r="C1833" i="6" l="1"/>
  <c r="D1834" i="6"/>
  <c r="C1834" i="6" l="1"/>
  <c r="D1835" i="6"/>
  <c r="C1835" i="6" l="1"/>
  <c r="D1836" i="6"/>
  <c r="C1836" i="6" l="1"/>
  <c r="D1837" i="6"/>
  <c r="C1837" i="6" l="1"/>
  <c r="D1838" i="6"/>
  <c r="C1838" i="6" l="1"/>
  <c r="D1839" i="6"/>
  <c r="C1839" i="6" l="1"/>
  <c r="D1840" i="6"/>
  <c r="C1840" i="6" l="1"/>
  <c r="D1841" i="6"/>
  <c r="C1841" i="6" l="1"/>
  <c r="D1842" i="6"/>
  <c r="C1842" i="6" l="1"/>
  <c r="D1843" i="6"/>
  <c r="C1843" i="6" l="1"/>
  <c r="D1844" i="6"/>
  <c r="C1844" i="6" l="1"/>
  <c r="D1845" i="6"/>
  <c r="C1845" i="6" l="1"/>
  <c r="D1846" i="6"/>
  <c r="C1846" i="6" l="1"/>
  <c r="D1847" i="6"/>
  <c r="C1847" i="6" l="1"/>
  <c r="D1848" i="6"/>
  <c r="C1848" i="6" l="1"/>
  <c r="D1849" i="6"/>
  <c r="C1849" i="6" l="1"/>
  <c r="D1850" i="6"/>
  <c r="C1850" i="6" l="1"/>
  <c r="D1851" i="6"/>
  <c r="C1851" i="6" l="1"/>
  <c r="D1852" i="6"/>
  <c r="C1852" i="6" l="1"/>
  <c r="D1853" i="6"/>
  <c r="C1853" i="6" l="1"/>
  <c r="D1854" i="6"/>
  <c r="C1854" i="6" l="1"/>
  <c r="D1855" i="6"/>
  <c r="C1855" i="6" l="1"/>
  <c r="D1856" i="6"/>
  <c r="C1856" i="6" l="1"/>
  <c r="D1857" i="6"/>
  <c r="C1857" i="6" l="1"/>
  <c r="D1858" i="6"/>
  <c r="C1858" i="6" l="1"/>
  <c r="D1859" i="6"/>
  <c r="C1859" i="6" l="1"/>
  <c r="D1860" i="6"/>
  <c r="C1860" i="6" l="1"/>
  <c r="D1861" i="6"/>
  <c r="C1861" i="6" l="1"/>
  <c r="D1862" i="6"/>
  <c r="C1862" i="6" l="1"/>
  <c r="D1863" i="6"/>
  <c r="C1863" i="6" l="1"/>
  <c r="D1864" i="6"/>
  <c r="C1864" i="6" l="1"/>
  <c r="D1865" i="6"/>
  <c r="C1865" i="6" l="1"/>
  <c r="D1866" i="6"/>
  <c r="C1866" i="6" l="1"/>
  <c r="D1867" i="6"/>
  <c r="C1867" i="6" l="1"/>
  <c r="D1868" i="6"/>
  <c r="C1868" i="6" l="1"/>
  <c r="D1869" i="6"/>
  <c r="C1869" i="6" l="1"/>
  <c r="D1870" i="6"/>
  <c r="C1870" i="6" l="1"/>
  <c r="D1871" i="6"/>
  <c r="C1871" i="6" l="1"/>
  <c r="D1872" i="6"/>
  <c r="C1872" i="6" l="1"/>
  <c r="D1873" i="6"/>
  <c r="C1873" i="6" l="1"/>
  <c r="D1874" i="6"/>
  <c r="C1874" i="6" l="1"/>
  <c r="D1875" i="6"/>
  <c r="C1875" i="6" l="1"/>
  <c r="D1876" i="6"/>
  <c r="C1876" i="6" l="1"/>
  <c r="D1877" i="6"/>
  <c r="C1877" i="6" l="1"/>
  <c r="D1878" i="6"/>
  <c r="C1878" i="6" l="1"/>
  <c r="D1879" i="6"/>
  <c r="C1879" i="6" l="1"/>
  <c r="D1880" i="6"/>
  <c r="C1880" i="6" l="1"/>
  <c r="D1881" i="6"/>
  <c r="C1881" i="6" l="1"/>
  <c r="D1882" i="6"/>
  <c r="C1882" i="6" l="1"/>
  <c r="D1883" i="6"/>
  <c r="C1883" i="6" l="1"/>
  <c r="D1884" i="6"/>
  <c r="C1884" i="6" l="1"/>
  <c r="D1885" i="6"/>
  <c r="C1885" i="6" l="1"/>
  <c r="D1886" i="6"/>
  <c r="C1886" i="6" l="1"/>
  <c r="D1887" i="6"/>
  <c r="C1887" i="6" l="1"/>
  <c r="D1888" i="6"/>
  <c r="C1888" i="6" l="1"/>
  <c r="D1889" i="6"/>
  <c r="C1889" i="6" l="1"/>
  <c r="D1890" i="6"/>
  <c r="C1890" i="6" l="1"/>
  <c r="D1891" i="6"/>
  <c r="C1891" i="6" l="1"/>
  <c r="D1892" i="6"/>
  <c r="C1892" i="6" l="1"/>
  <c r="D1893" i="6"/>
  <c r="C1893" i="6" l="1"/>
  <c r="D1894" i="6"/>
  <c r="C1894" i="6" l="1"/>
  <c r="D1895" i="6"/>
  <c r="C1895" i="6" l="1"/>
  <c r="D1896" i="6"/>
  <c r="C1896" i="6" l="1"/>
  <c r="D1897" i="6"/>
  <c r="C1897" i="6" l="1"/>
  <c r="D1898" i="6"/>
  <c r="C1898" i="6" l="1"/>
  <c r="D1899" i="6"/>
  <c r="C1899" i="6" l="1"/>
  <c r="D1900" i="6"/>
  <c r="C1900" i="6" l="1"/>
  <c r="D1901" i="6"/>
  <c r="C1901" i="6" l="1"/>
  <c r="D1902" i="6"/>
  <c r="C1902" i="6" l="1"/>
  <c r="D1903" i="6"/>
  <c r="C1903" i="6" l="1"/>
  <c r="D1904" i="6"/>
  <c r="C1904" i="6" l="1"/>
  <c r="D1905" i="6"/>
  <c r="C1905" i="6" l="1"/>
  <c r="D1906" i="6"/>
  <c r="C1906" i="6" l="1"/>
  <c r="D1907" i="6"/>
  <c r="C1907" i="6" l="1"/>
  <c r="D1908" i="6"/>
  <c r="C1908" i="6" l="1"/>
  <c r="D1909" i="6"/>
  <c r="C1909" i="6" l="1"/>
  <c r="D1910" i="6"/>
  <c r="C1910" i="6" l="1"/>
  <c r="D1911" i="6"/>
  <c r="C1911" i="6" l="1"/>
  <c r="D1912" i="6"/>
  <c r="C1912" i="6" l="1"/>
  <c r="D1913" i="6"/>
  <c r="C1913" i="6" l="1"/>
  <c r="D1914" i="6"/>
  <c r="C1914" i="6" l="1"/>
  <c r="D1915" i="6"/>
  <c r="C1915" i="6" l="1"/>
  <c r="D1916" i="6"/>
  <c r="C1916" i="6" l="1"/>
  <c r="D1917" i="6"/>
  <c r="C1917" i="6" l="1"/>
  <c r="D1918" i="6"/>
  <c r="C1918" i="6" l="1"/>
  <c r="D1919" i="6"/>
  <c r="C1919" i="6" l="1"/>
  <c r="D1920" i="6"/>
  <c r="C1920" i="6" l="1"/>
  <c r="D1921" i="6"/>
  <c r="C1921" i="6" l="1"/>
  <c r="D1922" i="6"/>
  <c r="C1922" i="6" l="1"/>
  <c r="D1923" i="6"/>
  <c r="C1923" i="6" l="1"/>
  <c r="D1924" i="6"/>
  <c r="C1924" i="6" l="1"/>
  <c r="D1925" i="6"/>
  <c r="C1925" i="6" l="1"/>
  <c r="D1926" i="6"/>
  <c r="C1926" i="6" l="1"/>
  <c r="D1927" i="6"/>
  <c r="C1927" i="6" l="1"/>
  <c r="D1928" i="6"/>
  <c r="C1928" i="6" l="1"/>
  <c r="D1929" i="6"/>
  <c r="C1929" i="6" l="1"/>
  <c r="D1930" i="6"/>
  <c r="C1930" i="6" l="1"/>
  <c r="D1931" i="6"/>
  <c r="C1931" i="6" l="1"/>
  <c r="D1932" i="6"/>
  <c r="C1932" i="6" l="1"/>
  <c r="D1933" i="6"/>
  <c r="C1933" i="6" l="1"/>
  <c r="D1934" i="6"/>
  <c r="C1934" i="6" l="1"/>
  <c r="D1935" i="6"/>
  <c r="C1935" i="6" l="1"/>
  <c r="D1936" i="6"/>
  <c r="C1936" i="6" l="1"/>
  <c r="D1937" i="6"/>
  <c r="C1937" i="6" l="1"/>
  <c r="D1938" i="6"/>
  <c r="C1938" i="6" l="1"/>
  <c r="D1939" i="6"/>
  <c r="C1939" i="6" l="1"/>
  <c r="D1940" i="6"/>
  <c r="C1940" i="6" l="1"/>
  <c r="D1941" i="6"/>
  <c r="C1941" i="6" l="1"/>
  <c r="D1942" i="6"/>
  <c r="C1942" i="6" l="1"/>
  <c r="D1943" i="6"/>
  <c r="C1943" i="6" l="1"/>
  <c r="D1944" i="6"/>
  <c r="C1944" i="6" l="1"/>
  <c r="D1945" i="6"/>
  <c r="C1945" i="6" l="1"/>
  <c r="D1946" i="6"/>
  <c r="C1946" i="6" l="1"/>
  <c r="D1947" i="6"/>
  <c r="C1947" i="6" l="1"/>
  <c r="D1948" i="6"/>
  <c r="C1948" i="6" l="1"/>
  <c r="D1949" i="6"/>
  <c r="C1949" i="6" l="1"/>
  <c r="D1950" i="6"/>
  <c r="C1950" i="6" l="1"/>
  <c r="D1951" i="6"/>
  <c r="C1951" i="6" l="1"/>
  <c r="D1952" i="6"/>
  <c r="C1952" i="6" l="1"/>
  <c r="D1953" i="6"/>
  <c r="C1953" i="6" l="1"/>
  <c r="D1954" i="6"/>
  <c r="C1954" i="6" l="1"/>
  <c r="D1955" i="6"/>
  <c r="C1955" i="6" l="1"/>
  <c r="D1956" i="6"/>
  <c r="C1956" i="6" l="1"/>
  <c r="D1957" i="6"/>
  <c r="C1957" i="6" l="1"/>
  <c r="D1958" i="6"/>
  <c r="C1958" i="6" l="1"/>
  <c r="D1959" i="6"/>
  <c r="C1959" i="6" l="1"/>
  <c r="D1960" i="6"/>
  <c r="C1960" i="6" l="1"/>
  <c r="D1961" i="6"/>
  <c r="C1961" i="6" l="1"/>
  <c r="D1962" i="6"/>
  <c r="C1962" i="6" l="1"/>
  <c r="D1963" i="6"/>
  <c r="C1963" i="6" l="1"/>
  <c r="D1964" i="6"/>
  <c r="C1964" i="6" l="1"/>
  <c r="D1965" i="6"/>
  <c r="C1965" i="6" l="1"/>
  <c r="D1966" i="6"/>
  <c r="C1966" i="6" l="1"/>
  <c r="D1967" i="6"/>
  <c r="C1967" i="6" l="1"/>
  <c r="D1968" i="6"/>
  <c r="C1968" i="6" l="1"/>
  <c r="D1969" i="6"/>
  <c r="C1969" i="6" l="1"/>
  <c r="D1970" i="6"/>
  <c r="C1970" i="6" l="1"/>
  <c r="D1971" i="6"/>
  <c r="C1971" i="6" l="1"/>
  <c r="D1972" i="6"/>
  <c r="C1972" i="6" l="1"/>
  <c r="D1973" i="6"/>
  <c r="C1973" i="6" l="1"/>
  <c r="D1974" i="6"/>
  <c r="C1974" i="6" l="1"/>
  <c r="D1975" i="6"/>
  <c r="C1975" i="6" l="1"/>
  <c r="D1976" i="6"/>
  <c r="C1976" i="6" l="1"/>
  <c r="D1977" i="6"/>
  <c r="C1977" i="6" l="1"/>
  <c r="D1978" i="6"/>
  <c r="C1978" i="6" l="1"/>
  <c r="D1979" i="6"/>
  <c r="C1979" i="6" l="1"/>
  <c r="D1980" i="6"/>
  <c r="C1980" i="6" l="1"/>
  <c r="D1981" i="6"/>
  <c r="C1981" i="6" l="1"/>
  <c r="D1982" i="6"/>
  <c r="C1982" i="6" l="1"/>
  <c r="D1983" i="6"/>
  <c r="C1983" i="6" l="1"/>
  <c r="D1984" i="6"/>
  <c r="C1984" i="6" l="1"/>
  <c r="D1985" i="6"/>
  <c r="C1985" i="6" l="1"/>
  <c r="D1986" i="6"/>
  <c r="C1986" i="6" l="1"/>
  <c r="D1987" i="6"/>
  <c r="C1987" i="6" l="1"/>
  <c r="D1988" i="6"/>
  <c r="C1988" i="6" l="1"/>
  <c r="D1989" i="6"/>
  <c r="C1989" i="6" l="1"/>
  <c r="D1990" i="6"/>
  <c r="C1990" i="6" l="1"/>
  <c r="D1991" i="6"/>
  <c r="C1991" i="6" l="1"/>
  <c r="D1992" i="6"/>
  <c r="C1992" i="6" l="1"/>
  <c r="D1993" i="6"/>
  <c r="C1993" i="6" l="1"/>
  <c r="D1994" i="6"/>
  <c r="C1994" i="6" l="1"/>
  <c r="D1995" i="6"/>
  <c r="C1995" i="6" l="1"/>
  <c r="D1996" i="6"/>
  <c r="C1996" i="6" l="1"/>
  <c r="D1997" i="6"/>
  <c r="C1997" i="6" l="1"/>
  <c r="D1998" i="6"/>
  <c r="C1998" i="6" l="1"/>
  <c r="D1999" i="6"/>
  <c r="C1999" i="6" l="1"/>
  <c r="D2000" i="6"/>
  <c r="C2000" i="6" l="1"/>
  <c r="D2001" i="6"/>
  <c r="C2001" i="6" l="1"/>
  <c r="D2002" i="6"/>
  <c r="C2002" i="6" l="1"/>
  <c r="D2003" i="6"/>
  <c r="C2003" i="6" l="1"/>
  <c r="D2004" i="6"/>
  <c r="C2004" i="6" l="1"/>
  <c r="D2005" i="6"/>
  <c r="C2005" i="6" l="1"/>
  <c r="D2006" i="6"/>
  <c r="C2006" i="6" l="1"/>
  <c r="D2007" i="6"/>
  <c r="C2007" i="6" l="1"/>
  <c r="D2008" i="6"/>
  <c r="C2008" i="6" l="1"/>
  <c r="D2009" i="6"/>
  <c r="C2009" i="6" l="1"/>
  <c r="D2010" i="6"/>
  <c r="C2010" i="6" l="1"/>
  <c r="D2011" i="6"/>
  <c r="C2011" i="6" l="1"/>
  <c r="D2012" i="6"/>
  <c r="C2012" i="6" l="1"/>
  <c r="D2013" i="6"/>
  <c r="C2013" i="6" l="1"/>
  <c r="D2014" i="6"/>
  <c r="C2014" i="6" l="1"/>
  <c r="D2015" i="6"/>
  <c r="C2015" i="6" l="1"/>
  <c r="D2016" i="6"/>
  <c r="C2016" i="6" l="1"/>
  <c r="D2017" i="6"/>
  <c r="C2017" i="6" l="1"/>
  <c r="D2018" i="6"/>
  <c r="C2018" i="6" l="1"/>
  <c r="D2019" i="6"/>
  <c r="D2020" i="6" l="1"/>
  <c r="C2019" i="6"/>
  <c r="D2021" i="6" l="1"/>
  <c r="C2020" i="6"/>
  <c r="C2021" i="6" l="1"/>
  <c r="D2022" i="6"/>
  <c r="C2022" i="6" l="1"/>
  <c r="D2023" i="6"/>
  <c r="C2023" i="6" l="1"/>
  <c r="D2024" i="6"/>
  <c r="C2024" i="6" l="1"/>
  <c r="D2025" i="6"/>
  <c r="D2026" i="6" l="1"/>
  <c r="C2025" i="6"/>
  <c r="C2026" i="6" l="1"/>
  <c r="D2027" i="6"/>
  <c r="C2027" i="6" l="1"/>
  <c r="D2028" i="6"/>
  <c r="C2028" i="6" l="1"/>
  <c r="D2029" i="6"/>
  <c r="C2029" i="6" l="1"/>
  <c r="D2030" i="6"/>
  <c r="C2030" i="6" l="1"/>
  <c r="D2031" i="6"/>
  <c r="C2031" i="6" l="1"/>
  <c r="D2032" i="6"/>
  <c r="C2032" i="6" l="1"/>
  <c r="D2033" i="6"/>
  <c r="C2033" i="6" l="1"/>
  <c r="D2034" i="6"/>
  <c r="C2034" i="6" l="1"/>
  <c r="D2035" i="6"/>
  <c r="C2035" i="6" l="1"/>
  <c r="D2036" i="6"/>
  <c r="C2036" i="6" l="1"/>
  <c r="D2037" i="6"/>
  <c r="C2037" i="6" l="1"/>
  <c r="D2038" i="6"/>
  <c r="C2038" i="6" l="1"/>
  <c r="D2039" i="6"/>
  <c r="C2039" i="6" l="1"/>
  <c r="D2040" i="6"/>
  <c r="C2040" i="6" l="1"/>
  <c r="D2041" i="6"/>
  <c r="C2041" i="6" l="1"/>
  <c r="D2042" i="6"/>
  <c r="C2042" i="6" l="1"/>
  <c r="D2043" i="6"/>
  <c r="C2043" i="6" l="1"/>
  <c r="D2044" i="6"/>
  <c r="C2044" i="6" l="1"/>
  <c r="D2045" i="6"/>
  <c r="C2045" i="6" l="1"/>
  <c r="D2046" i="6"/>
  <c r="C2046" i="6" l="1"/>
  <c r="D2047" i="6"/>
  <c r="C2047" i="6" l="1"/>
  <c r="D2048" i="6"/>
  <c r="C2048" i="6" l="1"/>
  <c r="D2049" i="6"/>
  <c r="C2049" i="6" l="1"/>
  <c r="D2050" i="6"/>
  <c r="C2050" i="6" l="1"/>
  <c r="D2051" i="6"/>
  <c r="C2051" i="6" l="1"/>
  <c r="D2052" i="6"/>
  <c r="C2052" i="6" l="1"/>
  <c r="D2053" i="6"/>
  <c r="C2053" i="6" l="1"/>
  <c r="D2054" i="6"/>
  <c r="C2054" i="6" l="1"/>
  <c r="D2055" i="6"/>
  <c r="C2055" i="6" l="1"/>
  <c r="D2056" i="6"/>
  <c r="C2056" i="6" l="1"/>
  <c r="D2057" i="6"/>
  <c r="C2057" i="6" l="1"/>
  <c r="D2058" i="6"/>
  <c r="C2058" i="6" l="1"/>
  <c r="D2059" i="6"/>
  <c r="C2059" i="6" l="1"/>
  <c r="D2060" i="6"/>
  <c r="C2060" i="6" l="1"/>
  <c r="D2061" i="6"/>
  <c r="C2061" i="6" l="1"/>
  <c r="D2062" i="6"/>
  <c r="C2062" i="6" l="1"/>
  <c r="D2063" i="6"/>
  <c r="C2063" i="6" l="1"/>
  <c r="D2064" i="6"/>
  <c r="C2064" i="6" l="1"/>
  <c r="D2065" i="6"/>
  <c r="C2065" i="6" l="1"/>
  <c r="D2066" i="6"/>
  <c r="C2066" i="6" l="1"/>
  <c r="D2067" i="6"/>
  <c r="C2067" i="6" l="1"/>
  <c r="D2068" i="6"/>
  <c r="C2068" i="6" l="1"/>
  <c r="D2069" i="6"/>
  <c r="C2069" i="6" l="1"/>
  <c r="D2070" i="6"/>
  <c r="C2070" i="6" l="1"/>
  <c r="D2071" i="6"/>
  <c r="C2071" i="6" l="1"/>
  <c r="D2072" i="6"/>
  <c r="C2072" i="6" l="1"/>
  <c r="D2073" i="6"/>
  <c r="C2073" i="6" l="1"/>
  <c r="D2074" i="6"/>
  <c r="C2074" i="6" l="1"/>
  <c r="D2075" i="6"/>
  <c r="C2075" i="6" l="1"/>
  <c r="D2076" i="6"/>
  <c r="C2076" i="6" l="1"/>
  <c r="D2077" i="6"/>
  <c r="C2077" i="6" l="1"/>
  <c r="D2078" i="6"/>
  <c r="C2078" i="6" l="1"/>
  <c r="D2079" i="6"/>
  <c r="C2079" i="6" l="1"/>
  <c r="D2080" i="6"/>
  <c r="C2080" i="6" l="1"/>
  <c r="D2081" i="6"/>
  <c r="C2081" i="6" l="1"/>
  <c r="D2082" i="6"/>
  <c r="C2082" i="6" l="1"/>
  <c r="D2083" i="6"/>
  <c r="C2083" i="6" l="1"/>
  <c r="D2084" i="6"/>
  <c r="C2084" i="6" l="1"/>
  <c r="D2085" i="6"/>
  <c r="C2085" i="6" l="1"/>
  <c r="D2086" i="6"/>
  <c r="C2086" i="6" l="1"/>
  <c r="D2087" i="6"/>
  <c r="C2087" i="6" l="1"/>
  <c r="D2088" i="6"/>
  <c r="C2088" i="6" l="1"/>
  <c r="D2089" i="6"/>
  <c r="C2089" i="6" l="1"/>
  <c r="D2090" i="6"/>
  <c r="C2090" i="6" l="1"/>
  <c r="D2091" i="6"/>
  <c r="C2091" i="6" l="1"/>
  <c r="D2092" i="6"/>
  <c r="C2092" i="6" l="1"/>
  <c r="D2093" i="6"/>
  <c r="C2093" i="6" l="1"/>
  <c r="D2094" i="6"/>
  <c r="C2094" i="6" l="1"/>
  <c r="D2095" i="6"/>
  <c r="C2095" i="6" l="1"/>
  <c r="D2096" i="6"/>
  <c r="C2096" i="6" l="1"/>
  <c r="D2097" i="6"/>
  <c r="C2097" i="6" l="1"/>
  <c r="D2098" i="6"/>
  <c r="C2098" i="6" l="1"/>
  <c r="D2099" i="6"/>
  <c r="C2099" i="6" l="1"/>
  <c r="D2100" i="6"/>
  <c r="C2100" i="6" l="1"/>
  <c r="D2101" i="6"/>
  <c r="C2101" i="6" l="1"/>
  <c r="D2102" i="6"/>
  <c r="C2102" i="6" l="1"/>
  <c r="D2103" i="6"/>
  <c r="C2103" i="6" l="1"/>
  <c r="D2104" i="6"/>
  <c r="C2104" i="6" l="1"/>
  <c r="D2105" i="6"/>
  <c r="C2105" i="6" l="1"/>
  <c r="D2106" i="6"/>
  <c r="C2106" i="6" l="1"/>
  <c r="D2107" i="6"/>
  <c r="C2107" i="6" l="1"/>
  <c r="D2108" i="6"/>
  <c r="C2108" i="6" l="1"/>
  <c r="D2109" i="6"/>
  <c r="C2109" i="6" l="1"/>
  <c r="D2110" i="6"/>
  <c r="C2110" i="6" l="1"/>
  <c r="D2111" i="6"/>
  <c r="C2111" i="6" l="1"/>
  <c r="D2112" i="6"/>
  <c r="C2112" i="6" l="1"/>
  <c r="D2113" i="6"/>
  <c r="C2113" i="6" l="1"/>
  <c r="D2114" i="6"/>
  <c r="C2114" i="6" l="1"/>
  <c r="D2115" i="6"/>
  <c r="C2115" i="6" l="1"/>
  <c r="D2116" i="6"/>
  <c r="C2116" i="6" l="1"/>
  <c r="D2117" i="6"/>
  <c r="C2117" i="6" l="1"/>
  <c r="D2118" i="6"/>
  <c r="C2118" i="6" l="1"/>
  <c r="D2119" i="6"/>
  <c r="C2119" i="6" l="1"/>
  <c r="D2120" i="6"/>
  <c r="C2120" i="6" l="1"/>
  <c r="D2121" i="6"/>
  <c r="C2121" i="6" l="1"/>
  <c r="D2122" i="6"/>
  <c r="C2122" i="6" l="1"/>
  <c r="D2123" i="6"/>
  <c r="C2123" i="6" l="1"/>
  <c r="D2124" i="6"/>
  <c r="C2124" i="6" l="1"/>
  <c r="D2125" i="6"/>
  <c r="C2125" i="6" l="1"/>
  <c r="D2126" i="6"/>
  <c r="C2126" i="6" l="1"/>
  <c r="D2127" i="6"/>
  <c r="C2127" i="6" l="1"/>
  <c r="D2128" i="6"/>
  <c r="C2128" i="6" l="1"/>
  <c r="D2129" i="6"/>
  <c r="C2129" i="6" l="1"/>
  <c r="D2130" i="6"/>
  <c r="C2130" i="6" l="1"/>
  <c r="D2131" i="6"/>
  <c r="C2131" i="6" l="1"/>
  <c r="D2132" i="6"/>
  <c r="C2132" i="6" l="1"/>
  <c r="D2133" i="6"/>
  <c r="C2133" i="6" l="1"/>
  <c r="D2134" i="6"/>
  <c r="C2134" i="6" l="1"/>
  <c r="D2135" i="6"/>
  <c r="C2135" i="6" l="1"/>
  <c r="D2136" i="6"/>
  <c r="C2136" i="6" l="1"/>
  <c r="D2137" i="6"/>
  <c r="C2137" i="6" l="1"/>
  <c r="D2138" i="6"/>
  <c r="C2138" i="6" l="1"/>
  <c r="D2139" i="6"/>
  <c r="C2139" i="6" l="1"/>
  <c r="D2140" i="6"/>
  <c r="C2140" i="6" l="1"/>
  <c r="D2141" i="6"/>
  <c r="C2141" i="6" l="1"/>
  <c r="D2142" i="6"/>
  <c r="C2142" i="6" l="1"/>
  <c r="D2143" i="6"/>
  <c r="C2143" i="6" l="1"/>
  <c r="D2144" i="6"/>
  <c r="C2144" i="6" l="1"/>
  <c r="D2145" i="6"/>
  <c r="C2145" i="6" l="1"/>
  <c r="D2146" i="6"/>
  <c r="C2146" i="6" l="1"/>
  <c r="D2147" i="6"/>
  <c r="C2147" i="6" l="1"/>
  <c r="D2148" i="6"/>
  <c r="C2148" i="6" l="1"/>
  <c r="D2149" i="6"/>
  <c r="C2149" i="6" l="1"/>
  <c r="D2150" i="6"/>
  <c r="C2150" i="6" l="1"/>
  <c r="D2151" i="6"/>
  <c r="C2151" i="6" l="1"/>
  <c r="D2152" i="6"/>
  <c r="C2152" i="6" l="1"/>
  <c r="D2153" i="6"/>
  <c r="C2153" i="6" l="1"/>
  <c r="D2154" i="6"/>
  <c r="C2154" i="6" l="1"/>
  <c r="D2155" i="6"/>
  <c r="C2155" i="6" l="1"/>
  <c r="D2156" i="6"/>
  <c r="C2156" i="6" l="1"/>
  <c r="D2157" i="6"/>
  <c r="C2157" i="6" l="1"/>
  <c r="D2158" i="6"/>
  <c r="C2158" i="6" l="1"/>
  <c r="D2159" i="6"/>
  <c r="C2159" i="6" l="1"/>
  <c r="D2160" i="6"/>
  <c r="C2160" i="6" l="1"/>
  <c r="D2161" i="6"/>
  <c r="C2161" i="6" l="1"/>
  <c r="D2162" i="6"/>
  <c r="C2162" i="6" l="1"/>
  <c r="D2163" i="6"/>
  <c r="C2163" i="6" l="1"/>
  <c r="D2164" i="6"/>
  <c r="C2164" i="6" l="1"/>
  <c r="D2165" i="6"/>
  <c r="C2165" i="6" l="1"/>
  <c r="D2166" i="6"/>
  <c r="C2166" i="6" l="1"/>
  <c r="D2167" i="6"/>
  <c r="D2168" i="6" l="1"/>
  <c r="C2167" i="6"/>
  <c r="D2169" i="6" l="1"/>
  <c r="C2168" i="6"/>
  <c r="D2170" i="6" l="1"/>
  <c r="C2169" i="6"/>
  <c r="D2171" i="6" l="1"/>
  <c r="C2170" i="6"/>
  <c r="D2172" i="6" l="1"/>
  <c r="C2171" i="6"/>
  <c r="D2173" i="6" l="1"/>
  <c r="C2172" i="6"/>
  <c r="D2174" i="6" l="1"/>
  <c r="C2173" i="6"/>
  <c r="D2175" i="6" l="1"/>
  <c r="C2174" i="6"/>
  <c r="D2176" i="6" l="1"/>
  <c r="C2175" i="6"/>
  <c r="D2177" i="6" l="1"/>
  <c r="C2176" i="6"/>
  <c r="D2178" i="6" l="1"/>
  <c r="C2177" i="6"/>
  <c r="D2179" i="6" l="1"/>
  <c r="C2178" i="6"/>
  <c r="D2180" i="6" l="1"/>
  <c r="C2179" i="6"/>
  <c r="D2181" i="6" l="1"/>
  <c r="C2180" i="6"/>
  <c r="D2182" i="6" l="1"/>
  <c r="C2181" i="6"/>
  <c r="D2183" i="6" l="1"/>
  <c r="C2182" i="6"/>
  <c r="D2184" i="6" l="1"/>
  <c r="C2183" i="6"/>
  <c r="D2185" i="6" l="1"/>
  <c r="C2184" i="6"/>
  <c r="D2186" i="6" l="1"/>
  <c r="C2185" i="6"/>
  <c r="D2187" i="6" l="1"/>
  <c r="C2186" i="6"/>
  <c r="D2188" i="6" l="1"/>
  <c r="C2187" i="6"/>
  <c r="D2189" i="6" l="1"/>
  <c r="C2188" i="6"/>
  <c r="D2190" i="6" l="1"/>
  <c r="C2189" i="6"/>
  <c r="D2191" i="6" l="1"/>
  <c r="C2190" i="6"/>
  <c r="D2192" i="6" l="1"/>
  <c r="C2191" i="6"/>
  <c r="D2193" i="6" l="1"/>
  <c r="C2192" i="6"/>
  <c r="D2194" i="6" l="1"/>
  <c r="C2193" i="6"/>
  <c r="D2195" i="6" l="1"/>
  <c r="C2194" i="6"/>
  <c r="D2196" i="6" l="1"/>
  <c r="C2195" i="6"/>
  <c r="D2197" i="6" l="1"/>
  <c r="C2196" i="6"/>
  <c r="D2198" i="6" l="1"/>
  <c r="C2197" i="6"/>
  <c r="D2199" i="6" l="1"/>
  <c r="C2198" i="6"/>
  <c r="D2200" i="6" l="1"/>
  <c r="C2199" i="6"/>
  <c r="D2201" i="6" l="1"/>
  <c r="C2200" i="6"/>
  <c r="D2202" i="6" l="1"/>
  <c r="C2201" i="6"/>
  <c r="D2203" i="6" l="1"/>
  <c r="C2202" i="6"/>
  <c r="D2204" i="6" l="1"/>
  <c r="C2203" i="6"/>
  <c r="D2205" i="6" l="1"/>
  <c r="C2204" i="6"/>
  <c r="D2206" i="6" l="1"/>
  <c r="C2205" i="6"/>
  <c r="D2207" i="6" l="1"/>
  <c r="C2206" i="6"/>
  <c r="D2208" i="6" l="1"/>
  <c r="C2207" i="6"/>
  <c r="D2209" i="6" l="1"/>
  <c r="C2208" i="6"/>
  <c r="D2210" i="6" l="1"/>
  <c r="C2209" i="6"/>
  <c r="D2211" i="6" l="1"/>
  <c r="C2210" i="6"/>
  <c r="D2212" i="6" l="1"/>
  <c r="C2211" i="6"/>
  <c r="D2213" i="6" l="1"/>
  <c r="C2212" i="6"/>
  <c r="D2214" i="6" l="1"/>
  <c r="C2213" i="6"/>
  <c r="D2215" i="6" l="1"/>
  <c r="C2214" i="6"/>
  <c r="D2216" i="6" l="1"/>
  <c r="C2215" i="6"/>
  <c r="D2217" i="6" l="1"/>
  <c r="C2216" i="6"/>
  <c r="D2218" i="6" l="1"/>
  <c r="C2217" i="6"/>
  <c r="D2219" i="6" l="1"/>
  <c r="C2218" i="6"/>
  <c r="D2220" i="6" l="1"/>
  <c r="C2219" i="6"/>
  <c r="D2221" i="6" l="1"/>
  <c r="C2220" i="6"/>
  <c r="D2222" i="6" l="1"/>
  <c r="C2221" i="6"/>
  <c r="D2223" i="6" l="1"/>
  <c r="C2222" i="6"/>
  <c r="D2224" i="6" l="1"/>
  <c r="C2223" i="6"/>
  <c r="D2225" i="6" l="1"/>
  <c r="C2224" i="6"/>
  <c r="D2226" i="6" l="1"/>
  <c r="C2225" i="6"/>
  <c r="D2227" i="6" l="1"/>
  <c r="C2226" i="6"/>
  <c r="D2228" i="6" l="1"/>
  <c r="C2227" i="6"/>
  <c r="D2229" i="6" l="1"/>
  <c r="C2228" i="6"/>
  <c r="D2230" i="6" l="1"/>
  <c r="C2229" i="6"/>
  <c r="D2231" i="6" l="1"/>
  <c r="C2230" i="6"/>
  <c r="D2232" i="6" l="1"/>
  <c r="C2231" i="6"/>
  <c r="D2233" i="6" l="1"/>
  <c r="C2232" i="6"/>
  <c r="D2234" i="6" l="1"/>
  <c r="C2233" i="6"/>
  <c r="D2235" i="6" l="1"/>
  <c r="C2234" i="6"/>
  <c r="D2236" i="6" l="1"/>
  <c r="C2235" i="6"/>
  <c r="D2237" i="6" l="1"/>
  <c r="C2236" i="6"/>
  <c r="D2238" i="6" l="1"/>
  <c r="C2237" i="6"/>
  <c r="D2239" i="6" l="1"/>
  <c r="C2238" i="6"/>
  <c r="D2240" i="6" l="1"/>
  <c r="C2239" i="6"/>
  <c r="D2241" i="6" l="1"/>
  <c r="C2240" i="6"/>
  <c r="D2242" i="6" l="1"/>
  <c r="C2241" i="6"/>
  <c r="D2243" i="6" l="1"/>
  <c r="C2242" i="6"/>
  <c r="D2244" i="6" l="1"/>
  <c r="C2243" i="6"/>
  <c r="D2245" i="6" l="1"/>
  <c r="C2244" i="6"/>
  <c r="D2246" i="6" l="1"/>
  <c r="C2245" i="6"/>
  <c r="D2247" i="6" l="1"/>
  <c r="C2246" i="6"/>
  <c r="D2248" i="6" l="1"/>
  <c r="C2247" i="6"/>
  <c r="D2249" i="6" l="1"/>
  <c r="C2248" i="6"/>
  <c r="D2250" i="6" l="1"/>
  <c r="C2249" i="6"/>
  <c r="D2251" i="6" l="1"/>
  <c r="C2250" i="6"/>
  <c r="D2252" i="6" l="1"/>
  <c r="C2251" i="6"/>
  <c r="D2253" i="6" l="1"/>
  <c r="C2252" i="6"/>
  <c r="D2254" i="6" l="1"/>
  <c r="C2253" i="6"/>
  <c r="D2255" i="6" l="1"/>
  <c r="C2254" i="6"/>
  <c r="D2256" i="6" l="1"/>
  <c r="C2255" i="6"/>
  <c r="D2257" i="6" l="1"/>
  <c r="C2256" i="6"/>
  <c r="C2257" i="6" l="1"/>
  <c r="D2258" i="6"/>
  <c r="C2258" i="6" l="1"/>
  <c r="D2259" i="6"/>
  <c r="C2259" i="6" l="1"/>
  <c r="D2260" i="6"/>
  <c r="C2260" i="6" l="1"/>
  <c r="D2261" i="6"/>
  <c r="C2261" i="6" l="1"/>
  <c r="D2262" i="6"/>
  <c r="C2262" i="6" l="1"/>
  <c r="D2263" i="6"/>
  <c r="C2263" i="6" l="1"/>
  <c r="D2264" i="6"/>
  <c r="C2264" i="6" l="1"/>
  <c r="D2265" i="6"/>
  <c r="C2265" i="6" l="1"/>
  <c r="D2266" i="6"/>
  <c r="C2266" i="6" l="1"/>
  <c r="D2267" i="6"/>
  <c r="C2267" i="6" l="1"/>
  <c r="D2268" i="6"/>
  <c r="C2268" i="6" l="1"/>
  <c r="D2269" i="6"/>
  <c r="C2269" i="6" l="1"/>
  <c r="D2270" i="6"/>
  <c r="C2270" i="6" l="1"/>
  <c r="D2271" i="6"/>
  <c r="C2271" i="6" l="1"/>
  <c r="D2272" i="6"/>
  <c r="C2272" i="6" l="1"/>
  <c r="D2273" i="6"/>
  <c r="C2273" i="6" l="1"/>
  <c r="D2274" i="6"/>
  <c r="C2274" i="6" l="1"/>
  <c r="D2275" i="6"/>
  <c r="C2275" i="6" l="1"/>
  <c r="D2276" i="6"/>
  <c r="C2276" i="6" l="1"/>
  <c r="D2277" i="6"/>
  <c r="C2277" i="6" l="1"/>
  <c r="D2278" i="6"/>
  <c r="C2278" i="6" l="1"/>
  <c r="D2279" i="6"/>
  <c r="C2279" i="6" l="1"/>
  <c r="D2280" i="6"/>
  <c r="C2280" i="6" l="1"/>
  <c r="D2281" i="6"/>
  <c r="C2281" i="6" l="1"/>
  <c r="D2282" i="6"/>
  <c r="C2282" i="6" l="1"/>
  <c r="D2283" i="6"/>
  <c r="C2283" i="6" l="1"/>
  <c r="D2284" i="6"/>
  <c r="C2284" i="6" l="1"/>
  <c r="D2285" i="6"/>
  <c r="C2285" i="6" l="1"/>
  <c r="D2286" i="6"/>
  <c r="C2286" i="6" l="1"/>
  <c r="D2287" i="6"/>
  <c r="C2287" i="6" l="1"/>
  <c r="D2288" i="6"/>
  <c r="C2288" i="6" l="1"/>
  <c r="D2289" i="6"/>
  <c r="C2289" i="6" l="1"/>
  <c r="D2290" i="6"/>
  <c r="C2290" i="6" l="1"/>
  <c r="D2291" i="6"/>
  <c r="C2291" i="6" l="1"/>
  <c r="D2292" i="6"/>
  <c r="C2292" i="6" l="1"/>
  <c r="D2293" i="6"/>
  <c r="C2293" i="6" l="1"/>
  <c r="D2294" i="6"/>
  <c r="C2294" i="6" l="1"/>
  <c r="D2295" i="6"/>
  <c r="C2295" i="6" l="1"/>
  <c r="D2296" i="6"/>
  <c r="C2296" i="6" l="1"/>
  <c r="D2297" i="6"/>
  <c r="C2297" i="6" l="1"/>
  <c r="D2298" i="6"/>
  <c r="C2298" i="6" l="1"/>
  <c r="D2299" i="6"/>
  <c r="C2299" i="6" l="1"/>
  <c r="D2300" i="6"/>
  <c r="C2300" i="6" l="1"/>
  <c r="D2301" i="6"/>
  <c r="C2301" i="6" l="1"/>
  <c r="D2302" i="6"/>
  <c r="C2302" i="6" l="1"/>
  <c r="D2303" i="6"/>
  <c r="C2303" i="6" l="1"/>
  <c r="D2304" i="6"/>
  <c r="C2304" i="6" l="1"/>
  <c r="D2305" i="6"/>
  <c r="C2305" i="6" l="1"/>
  <c r="D2306" i="6"/>
  <c r="C2306" i="6" l="1"/>
  <c r="D2307" i="6"/>
  <c r="C2307" i="6" l="1"/>
  <c r="D2308" i="6"/>
  <c r="C2308" i="6" l="1"/>
  <c r="D2309" i="6"/>
  <c r="C2309" i="6" l="1"/>
  <c r="D2310" i="6"/>
  <c r="C2310" i="6" l="1"/>
  <c r="D2311" i="6"/>
  <c r="C2311" i="6" l="1"/>
  <c r="D2312" i="6"/>
  <c r="C2312" i="6" l="1"/>
  <c r="D2313" i="6"/>
  <c r="C2313" i="6" l="1"/>
  <c r="D2314" i="6"/>
  <c r="C2314" i="6" l="1"/>
  <c r="D2315" i="6"/>
  <c r="C2315" i="6" l="1"/>
  <c r="D2316" i="6"/>
  <c r="C2316" i="6" l="1"/>
  <c r="D2317" i="6"/>
  <c r="C2317" i="6" l="1"/>
  <c r="D2318" i="6"/>
  <c r="C2318" i="6" l="1"/>
  <c r="D2319" i="6"/>
  <c r="C2319" i="6" l="1"/>
  <c r="D2320" i="6"/>
  <c r="C2320" i="6" l="1"/>
  <c r="D2321" i="6"/>
  <c r="C2321" i="6" l="1"/>
  <c r="D2322" i="6"/>
  <c r="C2322" i="6" l="1"/>
  <c r="D2323" i="6"/>
  <c r="C2323" i="6" l="1"/>
  <c r="D2324" i="6"/>
  <c r="C2324" i="6" l="1"/>
  <c r="D2325" i="6"/>
  <c r="C2325" i="6" l="1"/>
  <c r="D2326" i="6"/>
  <c r="C2326" i="6" l="1"/>
  <c r="D2327" i="6"/>
  <c r="C2327" i="6" l="1"/>
  <c r="D2328" i="6"/>
  <c r="C2328" i="6" l="1"/>
  <c r="D2329" i="6"/>
  <c r="C2329" i="6" l="1"/>
  <c r="D2330" i="6"/>
  <c r="C2330" i="6" l="1"/>
  <c r="D2331" i="6"/>
  <c r="C2331" i="6" l="1"/>
  <c r="D2332" i="6"/>
  <c r="C2332" i="6" l="1"/>
  <c r="D2333" i="6"/>
  <c r="C2333" i="6" l="1"/>
  <c r="D2334" i="6"/>
  <c r="C2334" i="6" l="1"/>
  <c r="D2335" i="6"/>
  <c r="C2335" i="6" l="1"/>
  <c r="D2336" i="6"/>
  <c r="C2336" i="6" l="1"/>
  <c r="D2337" i="6"/>
  <c r="C2337" i="6" l="1"/>
  <c r="D2338" i="6"/>
  <c r="C2338" i="6" l="1"/>
  <c r="D2339" i="6"/>
  <c r="C2339" i="6" l="1"/>
  <c r="D2340" i="6"/>
  <c r="C2340" i="6" l="1"/>
  <c r="D2341" i="6"/>
  <c r="C2341" i="6" l="1"/>
  <c r="D2342" i="6"/>
  <c r="C2342" i="6" l="1"/>
  <c r="D2343" i="6"/>
  <c r="C2343" i="6" l="1"/>
  <c r="D2344" i="6"/>
  <c r="C2344" i="6" l="1"/>
  <c r="D2345" i="6"/>
  <c r="C2345" i="6" l="1"/>
  <c r="D2346" i="6"/>
  <c r="C2346" i="6" l="1"/>
  <c r="D2347" i="6"/>
  <c r="C2347" i="6" l="1"/>
  <c r="D2348" i="6"/>
  <c r="C2348" i="6" l="1"/>
  <c r="D2349" i="6"/>
  <c r="C2349" i="6" l="1"/>
  <c r="D2350" i="6"/>
  <c r="C2350" i="6" l="1"/>
  <c r="D2351" i="6"/>
  <c r="C2351" i="6" l="1"/>
  <c r="D2352" i="6"/>
  <c r="D2353" i="6" l="1"/>
  <c r="C2352" i="6"/>
  <c r="D2354" i="6" l="1"/>
  <c r="C2353" i="6"/>
  <c r="D2355" i="6" l="1"/>
  <c r="C2354" i="6"/>
  <c r="D2356" i="6" l="1"/>
  <c r="C2355" i="6"/>
  <c r="D2357" i="6" l="1"/>
  <c r="C2356" i="6"/>
  <c r="D2358" i="6" l="1"/>
  <c r="C2357" i="6"/>
  <c r="D2359" i="6" l="1"/>
  <c r="C2358" i="6"/>
  <c r="D2360" i="6" l="1"/>
  <c r="C2359" i="6"/>
  <c r="D2361" i="6" l="1"/>
  <c r="C2360" i="6"/>
  <c r="D2362" i="6" l="1"/>
  <c r="C2361" i="6"/>
  <c r="D2363" i="6" l="1"/>
  <c r="C2362" i="6"/>
  <c r="D2364" i="6" l="1"/>
  <c r="C2363" i="6"/>
  <c r="D2365" i="6" l="1"/>
  <c r="C2364" i="6"/>
  <c r="D2366" i="6" l="1"/>
  <c r="C2365" i="6"/>
  <c r="D2367" i="6" l="1"/>
  <c r="C2366" i="6"/>
  <c r="D2368" i="6" l="1"/>
  <c r="C2367" i="6"/>
  <c r="D2369" i="6" l="1"/>
  <c r="C2368" i="6"/>
  <c r="D2370" i="6" l="1"/>
  <c r="C2369" i="6"/>
  <c r="D2371" i="6" l="1"/>
  <c r="C2370" i="6"/>
  <c r="D2372" i="6" l="1"/>
  <c r="C2371" i="6"/>
  <c r="D2373" i="6" l="1"/>
  <c r="C2372" i="6"/>
  <c r="D2374" i="6" l="1"/>
  <c r="C2373" i="6"/>
  <c r="D2375" i="6" l="1"/>
  <c r="C2374" i="6"/>
  <c r="D2376" i="6" l="1"/>
  <c r="C2375" i="6"/>
  <c r="D2377" i="6" l="1"/>
  <c r="C2376" i="6"/>
  <c r="D2378" i="6" l="1"/>
  <c r="C2377" i="6"/>
  <c r="D2379" i="6" l="1"/>
  <c r="C2378" i="6"/>
  <c r="D2380" i="6" l="1"/>
  <c r="C2379" i="6"/>
  <c r="D2381" i="6" l="1"/>
  <c r="C2380" i="6"/>
  <c r="D2382" i="6" l="1"/>
  <c r="C2381" i="6"/>
  <c r="D2383" i="6" l="1"/>
  <c r="C2382" i="6"/>
  <c r="D2384" i="6" l="1"/>
  <c r="C2383" i="6"/>
  <c r="D2385" i="6" l="1"/>
  <c r="C2384" i="6"/>
  <c r="D2386" i="6" l="1"/>
  <c r="C2385" i="6"/>
  <c r="D2387" i="6" l="1"/>
  <c r="C2386" i="6"/>
  <c r="D2388" i="6" l="1"/>
  <c r="C2387" i="6"/>
  <c r="D2389" i="6" l="1"/>
  <c r="C2388" i="6"/>
  <c r="D2390" i="6" l="1"/>
  <c r="C2389" i="6"/>
  <c r="D2391" i="6" l="1"/>
  <c r="C2390" i="6"/>
  <c r="D2392" i="6" l="1"/>
  <c r="C2391" i="6"/>
  <c r="D2393" i="6" l="1"/>
  <c r="C2392" i="6"/>
  <c r="D2394" i="6" l="1"/>
  <c r="C2393" i="6"/>
  <c r="D2395" i="6" l="1"/>
  <c r="C2394" i="6"/>
  <c r="D2396" i="6" l="1"/>
  <c r="C2395" i="6"/>
  <c r="D2397" i="6" l="1"/>
  <c r="C2396" i="6"/>
  <c r="D2398" i="6" l="1"/>
  <c r="C2397" i="6"/>
  <c r="D2399" i="6" l="1"/>
  <c r="C2398" i="6"/>
  <c r="D2400" i="6" l="1"/>
  <c r="C2399" i="6"/>
  <c r="D2401" i="6" l="1"/>
  <c r="C2400" i="6"/>
  <c r="D2402" i="6" l="1"/>
  <c r="C2401" i="6"/>
  <c r="D2403" i="6" l="1"/>
  <c r="C2402" i="6"/>
  <c r="D2404" i="6" l="1"/>
  <c r="C2403" i="6"/>
  <c r="D2405" i="6" l="1"/>
  <c r="C2404" i="6"/>
  <c r="D2406" i="6" l="1"/>
  <c r="C2405" i="6"/>
  <c r="D2407" i="6" l="1"/>
  <c r="C2406" i="6"/>
  <c r="D2408" i="6" l="1"/>
  <c r="C2407" i="6"/>
  <c r="D2409" i="6" l="1"/>
  <c r="C2408" i="6"/>
  <c r="D2410" i="6" l="1"/>
  <c r="C2409" i="6"/>
  <c r="D2411" i="6" l="1"/>
  <c r="C2410" i="6"/>
  <c r="D2412" i="6" l="1"/>
  <c r="C2411" i="6"/>
  <c r="D2413" i="6" l="1"/>
  <c r="C2412" i="6"/>
  <c r="D2414" i="6" l="1"/>
  <c r="C2413" i="6"/>
  <c r="D2415" i="6" l="1"/>
  <c r="C2414" i="6"/>
  <c r="D2416" i="6" l="1"/>
  <c r="C2415" i="6"/>
  <c r="D2417" i="6" l="1"/>
  <c r="C2416" i="6"/>
  <c r="D2418" i="6" l="1"/>
  <c r="C2417" i="6"/>
  <c r="D2419" i="6" l="1"/>
  <c r="C2418" i="6"/>
  <c r="D2420" i="6" l="1"/>
  <c r="C2419" i="6"/>
  <c r="D2421" i="6" l="1"/>
  <c r="C2420" i="6"/>
  <c r="D2422" i="6" l="1"/>
  <c r="C2421" i="6"/>
  <c r="D2423" i="6" l="1"/>
  <c r="C2422" i="6"/>
  <c r="D2424" i="6" l="1"/>
  <c r="C2423" i="6"/>
  <c r="D2425" i="6" l="1"/>
  <c r="C2424" i="6"/>
  <c r="D2426" i="6" l="1"/>
  <c r="C2425" i="6"/>
  <c r="D2427" i="6" l="1"/>
  <c r="C2426" i="6"/>
  <c r="D2428" i="6" l="1"/>
  <c r="C2427" i="6"/>
  <c r="D2429" i="6" l="1"/>
  <c r="C2428" i="6"/>
  <c r="D2430" i="6" l="1"/>
  <c r="C2429" i="6"/>
  <c r="D2431" i="6" l="1"/>
  <c r="C2430" i="6"/>
  <c r="D2432" i="6" l="1"/>
  <c r="C2431" i="6"/>
  <c r="D2433" i="6" l="1"/>
  <c r="C2432" i="6"/>
  <c r="D2434" i="6" l="1"/>
  <c r="C2433" i="6"/>
  <c r="D2435" i="6" l="1"/>
  <c r="C2434" i="6"/>
  <c r="D2436" i="6" l="1"/>
  <c r="C2435" i="6"/>
  <c r="D2437" i="6" l="1"/>
  <c r="C2436" i="6"/>
  <c r="D2438" i="6" l="1"/>
  <c r="C2437" i="6"/>
  <c r="D2439" i="6" l="1"/>
  <c r="C2438" i="6"/>
  <c r="D2440" i="6" l="1"/>
  <c r="C2439" i="6"/>
  <c r="D2441" i="6" l="1"/>
  <c r="D2442" i="6" s="1"/>
  <c r="C2440" i="6"/>
  <c r="D2443" i="6" l="1"/>
  <c r="C2442" i="6"/>
  <c r="C2441" i="6"/>
  <c r="C2443" i="6" l="1"/>
  <c r="D2444" i="6"/>
  <c r="D2445" i="6" l="1"/>
  <c r="C2444" i="6"/>
  <c r="C2445" i="6" l="1"/>
  <c r="D2446" i="6"/>
  <c r="D2447" i="6" l="1"/>
  <c r="C2446" i="6"/>
  <c r="C2447" i="6" l="1"/>
  <c r="D2448" i="6"/>
  <c r="D2449" i="6" l="1"/>
  <c r="C2448" i="6"/>
  <c r="D2450" i="6" l="1"/>
  <c r="C2449" i="6"/>
  <c r="D2451" i="6" l="1"/>
  <c r="C2450" i="6"/>
  <c r="D2452" i="6" l="1"/>
  <c r="C2451" i="6"/>
  <c r="D2453" i="6" l="1"/>
  <c r="C2452" i="6"/>
  <c r="D2454" i="6" l="1"/>
  <c r="C2453" i="6"/>
  <c r="D2455" i="6" l="1"/>
  <c r="C2454" i="6"/>
  <c r="C2455" i="6" l="1"/>
  <c r="D2456" i="6"/>
  <c r="D2457" i="6" l="1"/>
  <c r="C2456" i="6"/>
  <c r="D2458" i="6" l="1"/>
  <c r="C2457" i="6"/>
  <c r="C2458" i="6" l="1"/>
  <c r="D2459" i="6"/>
  <c r="D2460" i="6" l="1"/>
  <c r="C2459" i="6"/>
  <c r="D2461" i="6" l="1"/>
  <c r="C2460" i="6"/>
  <c r="D2462" i="6" l="1"/>
  <c r="C2461" i="6"/>
  <c r="D2463" i="6" l="1"/>
  <c r="C2462" i="6"/>
  <c r="D2464" i="6" l="1"/>
  <c r="C2463" i="6"/>
  <c r="C2464" i="6" l="1"/>
  <c r="D2465" i="6"/>
  <c r="D2466" i="6" l="1"/>
  <c r="C2465" i="6"/>
  <c r="D2467" i="6" l="1"/>
  <c r="C2466" i="6"/>
  <c r="D2468" i="6" l="1"/>
  <c r="C2467" i="6"/>
  <c r="C2468" i="6" l="1"/>
  <c r="D2469" i="6"/>
  <c r="D2470" i="6" l="1"/>
  <c r="C2469" i="6"/>
  <c r="D2471" i="6" l="1"/>
  <c r="C2470" i="6"/>
  <c r="D2472" i="6" l="1"/>
  <c r="C2471" i="6"/>
  <c r="C2472" i="6" l="1"/>
  <c r="D2473" i="6"/>
  <c r="D2474" i="6" l="1"/>
  <c r="C2473" i="6"/>
  <c r="D2475" i="6" l="1"/>
  <c r="C2474" i="6"/>
  <c r="D2476" i="6" l="1"/>
  <c r="C2475" i="6"/>
  <c r="C2476" i="6" l="1"/>
  <c r="D2477" i="6"/>
  <c r="D2478" i="6" l="1"/>
  <c r="C2477" i="6"/>
  <c r="D2479" i="6" l="1"/>
  <c r="C2478" i="6"/>
  <c r="D2480" i="6" l="1"/>
  <c r="C2479" i="6"/>
  <c r="C2480" i="6" l="1"/>
  <c r="D2481" i="6"/>
  <c r="D2482" i="6" l="1"/>
  <c r="C2481" i="6"/>
  <c r="D2483" i="6" l="1"/>
  <c r="C2482" i="6"/>
  <c r="D2484" i="6" l="1"/>
  <c r="C2483" i="6"/>
  <c r="C2484" i="6" l="1"/>
  <c r="D2485" i="6"/>
  <c r="D2486" i="6" l="1"/>
  <c r="C2485" i="6"/>
  <c r="D2487" i="6" l="1"/>
  <c r="C2486" i="6"/>
  <c r="D2488" i="6" l="1"/>
  <c r="C2487" i="6"/>
  <c r="C2488" i="6" l="1"/>
  <c r="D2489" i="6"/>
  <c r="D2490" i="6" l="1"/>
  <c r="C2489" i="6"/>
  <c r="D2491" i="6" l="1"/>
  <c r="C2490" i="6"/>
  <c r="D2492" i="6" l="1"/>
  <c r="C2491" i="6"/>
  <c r="C2492" i="6" l="1"/>
  <c r="D2493" i="6"/>
  <c r="D2494" i="6" l="1"/>
  <c r="C2493" i="6"/>
  <c r="D2495" i="6" l="1"/>
  <c r="C2495" i="6" s="1"/>
  <c r="C2496" i="6" s="1"/>
  <c r="E2496" i="6" s="1"/>
  <c r="C2494" i="6"/>
</calcChain>
</file>

<file path=xl/sharedStrings.xml><?xml version="1.0" encoding="utf-8"?>
<sst xmlns="http://schemas.openxmlformats.org/spreadsheetml/2006/main" count="1198" uniqueCount="1195">
  <si>
    <t>Sweep #</t>
  </si>
  <si>
    <t>Time</t>
  </si>
  <si>
    <t>Chan 101 (C)</t>
  </si>
  <si>
    <t>Chan 102 (C)</t>
  </si>
  <si>
    <t>Chan 103 (C)</t>
  </si>
  <si>
    <t>Chan 104 (C)</t>
  </si>
  <si>
    <t>Chan 105 (C)</t>
  </si>
  <si>
    <t>Chan 106 (C)</t>
  </si>
  <si>
    <t>Chan 107 (C)</t>
  </si>
  <si>
    <t>Chan 108 (C)</t>
  </si>
  <si>
    <t>Chan 109 (C)</t>
  </si>
  <si>
    <t>Chan 110 (C)</t>
  </si>
  <si>
    <t>Chan 111 (C)</t>
  </si>
  <si>
    <t>Chan 112 (C)</t>
  </si>
  <si>
    <t>Chan 113 (C)</t>
  </si>
  <si>
    <t>Chan 114 (C)</t>
  </si>
  <si>
    <t>Chan 115 (C)</t>
  </si>
  <si>
    <t>Chan 116 (C)</t>
  </si>
  <si>
    <t>Chan 117 (C)</t>
  </si>
  <si>
    <t>Chan 118 (C)</t>
  </si>
  <si>
    <t>Chan 119 (C)</t>
  </si>
  <si>
    <t>Chan 120 (C)</t>
  </si>
  <si>
    <t>Chan 201 (C)</t>
  </si>
  <si>
    <t>Chan 202 (C)</t>
  </si>
  <si>
    <t>Chan 203 (C)</t>
  </si>
  <si>
    <t>Chan 204 (C)</t>
  </si>
  <si>
    <t>Chan 205 (C)</t>
  </si>
  <si>
    <t>Chan 206 (C)</t>
  </si>
  <si>
    <t>Chan 207 (C)</t>
  </si>
  <si>
    <t>Chan 208 (C)</t>
  </si>
  <si>
    <t>Chan 209 (C)</t>
  </si>
  <si>
    <t>Chan 210 (C)</t>
  </si>
  <si>
    <t>Chan 211 (C)</t>
  </si>
  <si>
    <t>Chan 212 (C)</t>
  </si>
  <si>
    <t>Chan 213 (C)</t>
  </si>
  <si>
    <t>Chan 214 (C)</t>
  </si>
  <si>
    <t>Chan 215 (C)</t>
  </si>
  <si>
    <t>Chan 216 (C)</t>
  </si>
  <si>
    <t>Chan 217 (C)</t>
  </si>
  <si>
    <t>Chan 218 (C)</t>
  </si>
  <si>
    <t>Chan 219 (C)</t>
  </si>
  <si>
    <t>Chan 220 (C)</t>
  </si>
  <si>
    <t>04/12/2014 12:06:06:481</t>
  </si>
  <si>
    <t>04/12/2014 12:07:06:507</t>
  </si>
  <si>
    <t>04/12/2014 12:08:06:481</t>
  </si>
  <si>
    <t>04/12/2014 12:09:06:504</t>
  </si>
  <si>
    <t>04/12/2014 12:10:06:490</t>
  </si>
  <si>
    <t>04/12/2014 12:11:06:491</t>
  </si>
  <si>
    <t>04/12/2014 12:12:06:503</t>
  </si>
  <si>
    <t>04/12/2014 12:13:06:507</t>
  </si>
  <si>
    <t>04/12/2014 12:14:06:464</t>
  </si>
  <si>
    <t>04/12/2014 12:15:06:493</t>
  </si>
  <si>
    <t>04/12/2014 12:16:06:476</t>
  </si>
  <si>
    <t>04/12/2014 12:17:06:473</t>
  </si>
  <si>
    <t>04/12/2014 12:18:06:498</t>
  </si>
  <si>
    <t>04/12/2014 12:19:06:495</t>
  </si>
  <si>
    <t>04/12/2014 12:20:06:510</t>
  </si>
  <si>
    <t>04/12/2014 12:21:06:463</t>
  </si>
  <si>
    <t>04/12/2014 12:22:06:480</t>
  </si>
  <si>
    <t>04/12/2014 12:23:06:516</t>
  </si>
  <si>
    <t>04/12/2014 12:24:06:461</t>
  </si>
  <si>
    <t>04/12/2014 12:25:06:462</t>
  </si>
  <si>
    <t>04/12/2014 12:26:06:465</t>
  </si>
  <si>
    <t>04/12/2014 12:27:06:474</t>
  </si>
  <si>
    <t>04/12/2014 12:28:06:460</t>
  </si>
  <si>
    <t>04/12/2014 12:29:06:481</t>
  </si>
  <si>
    <t>04/12/2014 12:30:06:495</t>
  </si>
  <si>
    <t>04/12/2014 12:31:06:485</t>
  </si>
  <si>
    <t>04/12/2014 12:32:06:478</t>
  </si>
  <si>
    <t>04/12/2014 12:33:06:510</t>
  </si>
  <si>
    <t>04/12/2014 12:34:06:516</t>
  </si>
  <si>
    <t>04/12/2014 12:35:06:477</t>
  </si>
  <si>
    <t>04/12/2014 12:36:06:476</t>
  </si>
  <si>
    <t>04/12/2014 12:37:06:494</t>
  </si>
  <si>
    <t>04/12/2014 12:38:06:470</t>
  </si>
  <si>
    <t>04/12/2014 12:39:06:489</t>
  </si>
  <si>
    <t>04/12/2014 12:40:06:499</t>
  </si>
  <si>
    <t>04/12/2014 12:41:06:505</t>
  </si>
  <si>
    <t>04/12/2014 12:42:06:473</t>
  </si>
  <si>
    <t>04/12/2014 12:43:06:459</t>
  </si>
  <si>
    <t>04/12/2014 12:44:06:515</t>
  </si>
  <si>
    <t>04/12/2014 12:45:06:477</t>
  </si>
  <si>
    <t>04/12/2014 12:46:06:486</t>
  </si>
  <si>
    <t>04/12/2014 12:47:06:477</t>
  </si>
  <si>
    <t>04/12/2014 12:48:06:468</t>
  </si>
  <si>
    <t>04/12/2014 12:49:06:514</t>
  </si>
  <si>
    <t>04/12/2014 12:50:06:482</t>
  </si>
  <si>
    <t>04/12/2014 12:51:06:497</t>
  </si>
  <si>
    <t>04/12/2014 12:52:06:493</t>
  </si>
  <si>
    <t>04/12/2014 12:53:06:461</t>
  </si>
  <si>
    <t>04/12/2014 12:54:06:464</t>
  </si>
  <si>
    <t>04/12/2014 12:55:06:485</t>
  </si>
  <si>
    <t>04/12/2014 12:56:06:489</t>
  </si>
  <si>
    <t>04/12/2014 12:57:06:503</t>
  </si>
  <si>
    <t>04/12/2014 12:58:06:476</t>
  </si>
  <si>
    <t>04/12/2014 12:59:06:502</t>
  </si>
  <si>
    <t>04/12/2014 13:00:06:505</t>
  </si>
  <si>
    <t>04/12/2014 13:01:06:490</t>
  </si>
  <si>
    <t>04/12/2014 13:02:06:491</t>
  </si>
  <si>
    <t>04/12/2014 13:03:06:463</t>
  </si>
  <si>
    <t>04/12/2014 13:04:06:497</t>
  </si>
  <si>
    <t>04/12/2014 13:05:06:502</t>
  </si>
  <si>
    <t>04/12/2014 13:06:06:460</t>
  </si>
  <si>
    <t>04/12/2014 13:07:06:490</t>
  </si>
  <si>
    <t>04/12/2014 13:08:06:464</t>
  </si>
  <si>
    <t>04/12/2014 13:09:06:463</t>
  </si>
  <si>
    <t>04/12/2014 13:10:06:513</t>
  </si>
  <si>
    <t>04/12/2014 13:11:06:467</t>
  </si>
  <si>
    <t>04/12/2014 13:12:06:466</t>
  </si>
  <si>
    <t>04/12/2014 13:13:06:471</t>
  </si>
  <si>
    <t>04/12/2014 13:14:06:468</t>
  </si>
  <si>
    <t>04/12/2014 13:15:06:463</t>
  </si>
  <si>
    <t>04/12/2014 13:16:06:515</t>
  </si>
  <si>
    <t>04/12/2014 13:17:06:500</t>
  </si>
  <si>
    <t>04/12/2014 13:18:06:464</t>
  </si>
  <si>
    <t>04/12/2014 13:19:06:482</t>
  </si>
  <si>
    <t>04/12/2014 13:20:06:487</t>
  </si>
  <si>
    <t>04/12/2014 13:21:06:482</t>
  </si>
  <si>
    <t>04/12/2014 13:22:06:487</t>
  </si>
  <si>
    <t>04/12/2014 13:23:06:500</t>
  </si>
  <si>
    <t>04/12/2014 13:24:06:513</t>
  </si>
  <si>
    <t>04/12/2014 13:25:06:512</t>
  </si>
  <si>
    <t>04/12/2014 13:26:06:497</t>
  </si>
  <si>
    <t>04/12/2014 13:27:06:509</t>
  </si>
  <si>
    <t>04/12/2014 13:28:06:492</t>
  </si>
  <si>
    <t>04/12/2014 13:29:06:484</t>
  </si>
  <si>
    <t>04/12/2014 13:30:06:480</t>
  </si>
  <si>
    <t>04/12/2014 13:31:06:489</t>
  </si>
  <si>
    <t>04/12/2014 13:32:06:476</t>
  </si>
  <si>
    <t>04/12/2014 13:33:06:477</t>
  </si>
  <si>
    <t>04/12/2014 13:34:06:470</t>
  </si>
  <si>
    <t>04/12/2014 13:35:06:500</t>
  </si>
  <si>
    <t>04/12/2014 13:36:06:505</t>
  </si>
  <si>
    <t>04/12/2014 13:37:06:494</t>
  </si>
  <si>
    <t>04/12/2014 13:38:06:489</t>
  </si>
  <si>
    <t>04/12/2014 13:39:06:511</t>
  </si>
  <si>
    <t>04/12/2014 13:40:06:470</t>
  </si>
  <si>
    <t>04/12/2014 13:41:06:477</t>
  </si>
  <si>
    <t>04/12/2014 13:42:06:482</t>
  </si>
  <si>
    <t>04/12/2014 13:43:06:493</t>
  </si>
  <si>
    <t>04/12/2014 13:44:06:504</t>
  </si>
  <si>
    <t>04/12/2014 13:45:06:471</t>
  </si>
  <si>
    <t>04/12/2014 13:46:06:505</t>
  </si>
  <si>
    <t>04/12/2014 13:47:06:514</t>
  </si>
  <si>
    <t>04/12/2014 13:48:06:493</t>
  </si>
  <si>
    <t>04/12/2014 13:49:06:496</t>
  </si>
  <si>
    <t>04/12/2014 13:50:06:474</t>
  </si>
  <si>
    <t>04/12/2014 13:51:06:511</t>
  </si>
  <si>
    <t>04/12/2014 13:52:06:468</t>
  </si>
  <si>
    <t>04/12/2014 13:53:06:516</t>
  </si>
  <si>
    <t>04/12/2014 13:54:06:509</t>
  </si>
  <si>
    <t>04/12/2014 13:55:06:498</t>
  </si>
  <si>
    <t>04/12/2014 13:56:06:482</t>
  </si>
  <si>
    <t>04/12/2014 13:57:06:469</t>
  </si>
  <si>
    <t>04/12/2014 13:58:06:494</t>
  </si>
  <si>
    <t>04/12/2014 13:59:06:467</t>
  </si>
  <si>
    <t>04/12/2014 14:00:06:511</t>
  </si>
  <si>
    <t>04/12/2014 14:01:06:467</t>
  </si>
  <si>
    <t>04/12/2014 14:02:06:484</t>
  </si>
  <si>
    <t>04/12/2014 14:03:06:500</t>
  </si>
  <si>
    <t>04/12/2014 14:04:06:506</t>
  </si>
  <si>
    <t>04/12/2014 14:05:06:469</t>
  </si>
  <si>
    <t>04/12/2014 14:06:06:498</t>
  </si>
  <si>
    <t>04/12/2014 14:07:06:491</t>
  </si>
  <si>
    <t>04/12/2014 14:08:06:460</t>
  </si>
  <si>
    <t>04/12/2014 14:09:06:469</t>
  </si>
  <si>
    <t>04/12/2014 14:10:06:472</t>
  </si>
  <si>
    <t>04/12/2014 14:11:06:478</t>
  </si>
  <si>
    <t>04/12/2014 14:12:06:503</t>
  </si>
  <si>
    <t>04/12/2014 14:13:06:505</t>
  </si>
  <si>
    <t>04/12/2014 14:14:06:461</t>
  </si>
  <si>
    <t>04/12/2014 14:15:06:474</t>
  </si>
  <si>
    <t>04/12/2014 14:16:06:463</t>
  </si>
  <si>
    <t>04/12/2014 14:17:06:485</t>
  </si>
  <si>
    <t>04/12/2014 14:18:06:488</t>
  </si>
  <si>
    <t>04/12/2014 14:19:06:477</t>
  </si>
  <si>
    <t>04/12/2014 14:20:06:474</t>
  </si>
  <si>
    <t>04/12/2014 14:21:06:493</t>
  </si>
  <si>
    <t>04/12/2014 14:22:06:489</t>
  </si>
  <si>
    <t>04/12/2014 14:23:06:495</t>
  </si>
  <si>
    <t>04/12/2014 14:24:06:516</t>
  </si>
  <si>
    <t>04/12/2014 14:25:06:482</t>
  </si>
  <si>
    <t>04/12/2014 14:26:06:516</t>
  </si>
  <si>
    <t>04/12/2014 14:27:06:515</t>
  </si>
  <si>
    <t>04/12/2014 14:28:06:462</t>
  </si>
  <si>
    <t>04/12/2014 14:29:06:509</t>
  </si>
  <si>
    <t>04/12/2014 14:30:06:471</t>
  </si>
  <si>
    <t>04/12/2014 14:31:06:503</t>
  </si>
  <si>
    <t>04/12/2014 14:32:06:471</t>
  </si>
  <si>
    <t>04/12/2014 14:33:06:517</t>
  </si>
  <si>
    <t>04/12/2014 14:34:06:463</t>
  </si>
  <si>
    <t>04/12/2014 14:35:06:486</t>
  </si>
  <si>
    <t>04/12/2014 14:36:06:465</t>
  </si>
  <si>
    <t>04/12/2014 14:37:06:470</t>
  </si>
  <si>
    <t>04/12/2014 14:38:06:469</t>
  </si>
  <si>
    <t>04/12/2014 14:39:06:506</t>
  </si>
  <si>
    <t>04/12/2014 14:40:06:489</t>
  </si>
  <si>
    <t>04/12/2014 14:41:06:474</t>
  </si>
  <si>
    <t>04/12/2014 14:42:06:461</t>
  </si>
  <si>
    <t>04/12/2014 14:43:06:470</t>
  </si>
  <si>
    <t>04/12/2014 14:44:06:493</t>
  </si>
  <si>
    <t>04/12/2014 14:45:06:466</t>
  </si>
  <si>
    <t>04/12/2014 14:46:06:485</t>
  </si>
  <si>
    <t>04/12/2014 14:47:06:489</t>
  </si>
  <si>
    <t>04/12/2014 14:48:06:505</t>
  </si>
  <si>
    <t>04/12/2014 14:49:06:512</t>
  </si>
  <si>
    <t>04/12/2014 14:50:06:473</t>
  </si>
  <si>
    <t>04/12/2014 14:51:06:492</t>
  </si>
  <si>
    <t>04/12/2014 14:52:06:497</t>
  </si>
  <si>
    <t>04/12/2014 14:53:06:478</t>
  </si>
  <si>
    <t>04/12/2014 14:54:06:493</t>
  </si>
  <si>
    <t>04/12/2014 14:55:06:486</t>
  </si>
  <si>
    <t>04/12/2014 14:56:06:470</t>
  </si>
  <si>
    <t>04/12/2014 14:57:06:471</t>
  </si>
  <si>
    <t>04/12/2014 14:58:06:482</t>
  </si>
  <si>
    <t>04/12/2014 14:59:06:471</t>
  </si>
  <si>
    <t>04/12/2014 15:00:06:476</t>
  </si>
  <si>
    <t>04/12/2014 15:01:06:475</t>
  </si>
  <si>
    <t>04/12/2014 15:02:06:475</t>
  </si>
  <si>
    <t>04/12/2014 15:03:06:493</t>
  </si>
  <si>
    <t>04/12/2014 15:04:06:506</t>
  </si>
  <si>
    <t>04/12/2014 15:05:06:473</t>
  </si>
  <si>
    <t>04/12/2014 15:06:06:516</t>
  </si>
  <si>
    <t>04/12/2014 15:07:06:507</t>
  </si>
  <si>
    <t>04/12/2014 15:08:06:464</t>
  </si>
  <si>
    <t>04/12/2014 15:09:06:475</t>
  </si>
  <si>
    <t>04/12/2014 15:10:06:469</t>
  </si>
  <si>
    <t>04/12/2014 15:11:06:487</t>
  </si>
  <si>
    <t>04/12/2014 15:12:06:486</t>
  </si>
  <si>
    <t>04/12/2014 15:13:06:491</t>
  </si>
  <si>
    <t>04/12/2014 15:14:06:508</t>
  </si>
  <si>
    <t>04/12/2014 15:15:06:514</t>
  </si>
  <si>
    <t>04/12/2014 15:16:06:504</t>
  </si>
  <si>
    <t>04/12/2014 15:17:06:491</t>
  </si>
  <si>
    <t>04/12/2014 15:18:06:469</t>
  </si>
  <si>
    <t>04/12/2014 15:19:06:487</t>
  </si>
  <si>
    <t>04/12/2014 15:20:06:480</t>
  </si>
  <si>
    <t>04/12/2014 15:21:06:472</t>
  </si>
  <si>
    <t>04/12/2014 15:22:06:478</t>
  </si>
  <si>
    <t>04/12/2014 15:23:06:474</t>
  </si>
  <si>
    <t>04/12/2014 15:24:06:488</t>
  </si>
  <si>
    <t>04/12/2014 15:25:06:513</t>
  </si>
  <si>
    <t>04/12/2014 15:26:06:507</t>
  </si>
  <si>
    <t>04/12/2014 15:27:06:472</t>
  </si>
  <si>
    <t>04/12/2014 15:28:06:504</t>
  </si>
  <si>
    <t>04/12/2014 15:29:06:513</t>
  </si>
  <si>
    <t>04/12/2014 15:30:06:502</t>
  </si>
  <si>
    <t>04/12/2014 15:31:06:511</t>
  </si>
  <si>
    <t>04/12/2014 15:32:06:496</t>
  </si>
  <si>
    <t>04/12/2014 15:33:06:504</t>
  </si>
  <si>
    <t>04/12/2014 15:34:06:481</t>
  </si>
  <si>
    <t>04/12/2014 15:35:06:482</t>
  </si>
  <si>
    <t>04/12/2014 15:36:06:508</t>
  </si>
  <si>
    <t>04/12/2014 15:37:06:469</t>
  </si>
  <si>
    <t>04/12/2014 15:38:06:468</t>
  </si>
  <si>
    <t>04/12/2014 15:39:06:480</t>
  </si>
  <si>
    <t>04/12/2014 15:40:06:466</t>
  </si>
  <si>
    <t>04/12/2014 15:41:06:508</t>
  </si>
  <si>
    <t>04/12/2014 15:42:06:468</t>
  </si>
  <si>
    <t>04/12/2014 15:43:06:516</t>
  </si>
  <si>
    <t>04/12/2014 15:44:06:460</t>
  </si>
  <si>
    <t>04/12/2014 15:45:06:488</t>
  </si>
  <si>
    <t>04/12/2014 15:46:06:478</t>
  </si>
  <si>
    <t>04/12/2014 15:47:06:479</t>
  </si>
  <si>
    <t>04/12/2014 15:48:06:472</t>
  </si>
  <si>
    <t>04/12/2014 15:49:06:511</t>
  </si>
  <si>
    <t>04/12/2014 15:50:06:463</t>
  </si>
  <si>
    <t>04/12/2014 15:51:06:470</t>
  </si>
  <si>
    <t>04/12/2014 15:52:06:463</t>
  </si>
  <si>
    <t>04/12/2014 15:53:06:485</t>
  </si>
  <si>
    <t>04/12/2014 15:54:06:499</t>
  </si>
  <si>
    <t>04/12/2014 15:55:06:506</t>
  </si>
  <si>
    <t>04/12/2014 15:56:06:494</t>
  </si>
  <si>
    <t>04/12/2014 15:57:06:495</t>
  </si>
  <si>
    <t>04/12/2014 15:58:06:483</t>
  </si>
  <si>
    <t>04/12/2014 15:59:06:480</t>
  </si>
  <si>
    <t>04/12/2014 16:00:06:500</t>
  </si>
  <si>
    <t>04/12/2014 16:01:06:509</t>
  </si>
  <si>
    <t>04/12/2014 16:02:06:498</t>
  </si>
  <si>
    <t>04/12/2014 16:03:06:515</t>
  </si>
  <si>
    <t>04/12/2014 16:04:06:492</t>
  </si>
  <si>
    <t>04/12/2014 16:05:06:483</t>
  </si>
  <si>
    <t>04/12/2014 16:06:06:490</t>
  </si>
  <si>
    <t>04/12/2014 16:07:06:502</t>
  </si>
  <si>
    <t>04/12/2014 16:08:06:505</t>
  </si>
  <si>
    <t>04/12/2014 16:09:06:462</t>
  </si>
  <si>
    <t>04/12/2014 16:10:06:481</t>
  </si>
  <si>
    <t>04/12/2014 16:11:06:487</t>
  </si>
  <si>
    <t>04/12/2014 16:12:06:485</t>
  </si>
  <si>
    <t>04/12/2014 16:13:06:471</t>
  </si>
  <si>
    <t>04/12/2014 16:14:06:471</t>
  </si>
  <si>
    <t>04/12/2014 16:15:06:487</t>
  </si>
  <si>
    <t>04/12/2014 16:16:06:487</t>
  </si>
  <si>
    <t>04/12/2014 16:17:06:471</t>
  </si>
  <si>
    <t>04/12/2014 16:18:06:487</t>
  </si>
  <si>
    <t>04/12/2014 16:19:06:477</t>
  </si>
  <si>
    <t>04/12/2014 16:20:06:470</t>
  </si>
  <si>
    <t>04/12/2014 16:21:06:514</t>
  </si>
  <si>
    <t>04/12/2014 16:22:06:506</t>
  </si>
  <si>
    <t>04/12/2014 16:23:06:485</t>
  </si>
  <si>
    <t>04/12/2014 16:24:06:491</t>
  </si>
  <si>
    <t>04/12/2014 16:25:06:505</t>
  </si>
  <si>
    <t>04/12/2014 16:26:06:496</t>
  </si>
  <si>
    <t>04/12/2014 16:27:06:469</t>
  </si>
  <si>
    <t>04/12/2014 16:28:06:476</t>
  </si>
  <si>
    <t>04/12/2014 16:29:06:489</t>
  </si>
  <si>
    <t>04/12/2014 16:30:06:488</t>
  </si>
  <si>
    <t>04/12/2014 16:31:06:509</t>
  </si>
  <si>
    <t>04/12/2014 16:32:06:487</t>
  </si>
  <si>
    <t>04/12/2014 16:33:06:487</t>
  </si>
  <si>
    <t>04/12/2014 16:34:06:490</t>
  </si>
  <si>
    <t>04/12/2014 16:35:06:489</t>
  </si>
  <si>
    <t>04/12/2014 16:36:06:463</t>
  </si>
  <si>
    <t>04/12/2014 16:37:06:466</t>
  </si>
  <si>
    <t>04/12/2014 16:38:06:485</t>
  </si>
  <si>
    <t>04/12/2014 16:39:06:481</t>
  </si>
  <si>
    <t>04/12/2014 16:40:06:503</t>
  </si>
  <si>
    <t>04/12/2014 16:41:06:498</t>
  </si>
  <si>
    <t>04/12/2014 16:42:06:475</t>
  </si>
  <si>
    <t>04/12/2014 16:43:06:494</t>
  </si>
  <si>
    <t>04/12/2014 16:44:06:508</t>
  </si>
  <si>
    <t>04/12/2014 16:45:06:465</t>
  </si>
  <si>
    <t>04/12/2014 16:46:06:474</t>
  </si>
  <si>
    <t>04/12/2014 16:47:06:480</t>
  </si>
  <si>
    <t>04/12/2014 16:48:06:473</t>
  </si>
  <si>
    <t>04/12/2014 16:49:06:461</t>
  </si>
  <si>
    <t>04/12/2014 16:50:06:511</t>
  </si>
  <si>
    <t>04/12/2014 16:51:06:480</t>
  </si>
  <si>
    <t>04/12/2014 16:52:06:480</t>
  </si>
  <si>
    <t>04/12/2014 16:53:06:495</t>
  </si>
  <si>
    <t>04/12/2014 16:54:06:478</t>
  </si>
  <si>
    <t>04/12/2014 16:55:06:498</t>
  </si>
  <si>
    <t>04/12/2014 16:56:06:515</t>
  </si>
  <si>
    <t>04/12/2014 16:57:06:506</t>
  </si>
  <si>
    <t>04/12/2014 16:58:06:510</t>
  </si>
  <si>
    <t>04/12/2014 16:59:06:459</t>
  </si>
  <si>
    <t>04/12/2014 17:00:06:462</t>
  </si>
  <si>
    <t>04/12/2014 17:01:06:471</t>
  </si>
  <si>
    <t>04/12/2014 17:02:06:500</t>
  </si>
  <si>
    <t>04/12/2014 17:03:06:467</t>
  </si>
  <si>
    <t>04/12/2014 17:04:06:482</t>
  </si>
  <si>
    <t>04/12/2014 17:05:06:513</t>
  </si>
  <si>
    <t>04/12/2014 17:06:06:461</t>
  </si>
  <si>
    <t>04/12/2014 17:07:06:469</t>
  </si>
  <si>
    <t>04/12/2014 17:08:06:494</t>
  </si>
  <si>
    <t>04/12/2014 17:09:06:482</t>
  </si>
  <si>
    <t>04/12/2014 17:10:06:471</t>
  </si>
  <si>
    <t>04/12/2014 17:11:06:482</t>
  </si>
  <si>
    <t>04/12/2014 17:12:06:463</t>
  </si>
  <si>
    <t>04/12/2014 17:13:06:509</t>
  </si>
  <si>
    <t>04/12/2014 17:14:06:479</t>
  </si>
  <si>
    <t>04/12/2014 17:15:06:500</t>
  </si>
  <si>
    <t>04/12/2014 17:16:06:505</t>
  </si>
  <si>
    <t>04/12/2014 17:17:06:516</t>
  </si>
  <si>
    <t>04/12/2014 17:18:06:466</t>
  </si>
  <si>
    <t>04/12/2014 17:19:06:471</t>
  </si>
  <si>
    <t>04/12/2014 17:20:06:488</t>
  </si>
  <si>
    <t>04/12/2014 17:21:06:506</t>
  </si>
  <si>
    <t>04/12/2014 17:22:06:505</t>
  </si>
  <si>
    <t>04/12/2014 17:23:06:500</t>
  </si>
  <si>
    <t>04/12/2014 17:24:06:476</t>
  </si>
  <si>
    <t>04/12/2014 17:25:06:489</t>
  </si>
  <si>
    <t>04/12/2014 17:26:06:492</t>
  </si>
  <si>
    <t>04/12/2014 17:27:06:503</t>
  </si>
  <si>
    <t>04/12/2014 17:28:06:478</t>
  </si>
  <si>
    <t>04/12/2014 17:29:06:464</t>
  </si>
  <si>
    <t>04/12/2014 17:30:06:485</t>
  </si>
  <si>
    <t>04/12/2014 17:31:06:497</t>
  </si>
  <si>
    <t>04/12/2014 17:32:06:488</t>
  </si>
  <si>
    <t>04/12/2014 17:33:06:497</t>
  </si>
  <si>
    <t>04/12/2014 17:34:06:494</t>
  </si>
  <si>
    <t>04/12/2014 17:35:06:495</t>
  </si>
  <si>
    <t>04/12/2014 17:36:06:469</t>
  </si>
  <si>
    <t>04/12/2014 17:37:06:462</t>
  </si>
  <si>
    <t>04/12/2014 17:38:06:516</t>
  </si>
  <si>
    <t>04/12/2014 17:39:06:513</t>
  </si>
  <si>
    <t>04/12/2014 17:40:06:493</t>
  </si>
  <si>
    <t>04/12/2014 17:41:06:515</t>
  </si>
  <si>
    <t>04/12/2014 17:42:06:462</t>
  </si>
  <si>
    <t>04/12/2014 17:43:06:477</t>
  </si>
  <si>
    <t>04/12/2014 17:44:06:500</t>
  </si>
  <si>
    <t>04/12/2014 17:45:06:502</t>
  </si>
  <si>
    <t>04/12/2014 17:46:06:472</t>
  </si>
  <si>
    <t>04/12/2014 17:47:06:504</t>
  </si>
  <si>
    <t>04/12/2014 17:48:06:470</t>
  </si>
  <si>
    <t>04/12/2014 17:49:06:481</t>
  </si>
  <si>
    <t>04/12/2014 17:50:06:476</t>
  </si>
  <si>
    <t>04/12/2014 17:51:06:496</t>
  </si>
  <si>
    <t>04/12/2014 17:52:06:482</t>
  </si>
  <si>
    <t>04/12/2014 17:53:06:503</t>
  </si>
  <si>
    <t>04/12/2014 17:54:06:478</t>
  </si>
  <si>
    <t>04/12/2014 17:55:06:464</t>
  </si>
  <si>
    <t>04/12/2014 17:56:06:488</t>
  </si>
  <si>
    <t>04/12/2014 17:57:06:504</t>
  </si>
  <si>
    <t>04/12/2014 17:58:06:500</t>
  </si>
  <si>
    <t>04/12/2014 17:59:06:472</t>
  </si>
  <si>
    <t>04/12/2014 18:00:06:471</t>
  </si>
  <si>
    <t>04/12/2014 18:01:06:478</t>
  </si>
  <si>
    <t>04/12/2014 18:02:06:479</t>
  </si>
  <si>
    <t>04/12/2014 18:03:06:488</t>
  </si>
  <si>
    <t>04/12/2014 18:04:06:499</t>
  </si>
  <si>
    <t>04/12/2014 18:05:06:498</t>
  </si>
  <si>
    <t>04/12/2014 18:06:06:511</t>
  </si>
  <si>
    <t>04/12/2014 18:07:06:484</t>
  </si>
  <si>
    <t>04/12/2014 18:08:06:474</t>
  </si>
  <si>
    <t>04/12/2014 18:09:06:467</t>
  </si>
  <si>
    <t>04/12/2014 18:10:06:468</t>
  </si>
  <si>
    <t>04/12/2014 18:11:06:461</t>
  </si>
  <si>
    <t>04/12/2014 18:12:06:474</t>
  </si>
  <si>
    <t>04/12/2014 18:13:06:486</t>
  </si>
  <si>
    <t>04/12/2014 18:14:06:482</t>
  </si>
  <si>
    <t>04/12/2014 18:15:06:494</t>
  </si>
  <si>
    <t>04/12/2014 18:16:06:470</t>
  </si>
  <si>
    <t>04/12/2014 18:17:06:495</t>
  </si>
  <si>
    <t>04/12/2014 18:18:06:512</t>
  </si>
  <si>
    <t>04/12/2014 18:19:06:462</t>
  </si>
  <si>
    <t>04/12/2014 18:20:06:499</t>
  </si>
  <si>
    <t>04/12/2014 18:21:06:472</t>
  </si>
  <si>
    <t>04/12/2014 18:22:06:483</t>
  </si>
  <si>
    <t>04/12/2014 18:23:06:486</t>
  </si>
  <si>
    <t>04/12/2014 18:24:06:484</t>
  </si>
  <si>
    <t>04/12/2014 18:25:06:509</t>
  </si>
  <si>
    <t>04/12/2014 18:26:06:479</t>
  </si>
  <si>
    <t>04/12/2014 18:27:06:476</t>
  </si>
  <si>
    <t>04/12/2014 18:28:06:514</t>
  </si>
  <si>
    <t>04/12/2014 18:29:06:509</t>
  </si>
  <si>
    <t>04/12/2014 18:30:06:489</t>
  </si>
  <si>
    <t>04/12/2014 18:31:06:508</t>
  </si>
  <si>
    <t>04/12/2014 18:32:06:460</t>
  </si>
  <si>
    <t>04/12/2014 18:33:06:493</t>
  </si>
  <si>
    <t>04/12/2014 18:34:06:488</t>
  </si>
  <si>
    <t>04/12/2014 18:35:06:465</t>
  </si>
  <si>
    <t>04/12/2014 18:36:06:496</t>
  </si>
  <si>
    <t>04/12/2014 18:37:06:490</t>
  </si>
  <si>
    <t>04/12/2014 18:38:06:505</t>
  </si>
  <si>
    <t>04/12/2014 18:39:06:500</t>
  </si>
  <si>
    <t>04/12/2014 18:40:06:482</t>
  </si>
  <si>
    <t>04/12/2014 18:41:06:488</t>
  </si>
  <si>
    <t>04/12/2014 18:42:06:496</t>
  </si>
  <si>
    <t>04/12/2014 18:43:06:490</t>
  </si>
  <si>
    <t>04/12/2014 18:44:06:503</t>
  </si>
  <si>
    <t>04/12/2014 18:45:06:494</t>
  </si>
  <si>
    <t>04/12/2014 18:46:06:488</t>
  </si>
  <si>
    <t>04/12/2014 18:47:06:468</t>
  </si>
  <si>
    <t>04/12/2014 18:48:06:494</t>
  </si>
  <si>
    <t>04/12/2014 18:49:06:463</t>
  </si>
  <si>
    <t>04/12/2014 18:50:06:484</t>
  </si>
  <si>
    <t>04/12/2014 18:51:06:470</t>
  </si>
  <si>
    <t>04/12/2014 18:52:06:481</t>
  </si>
  <si>
    <t>04/12/2014 18:53:06:502</t>
  </si>
  <si>
    <t>04/12/2014 18:54:06:491</t>
  </si>
  <si>
    <t>04/12/2014 18:55:06:488</t>
  </si>
  <si>
    <t>04/12/2014 18:56:06:515</t>
  </si>
  <si>
    <t>04/12/2014 18:57:06:467</t>
  </si>
  <si>
    <t>04/12/2014 18:58:06:468</t>
  </si>
  <si>
    <t>04/12/2014 18:59:06:467</t>
  </si>
  <si>
    <t>04/12/2014 19:00:06:482</t>
  </si>
  <si>
    <t>04/12/2014 19:01:06:479</t>
  </si>
  <si>
    <t>04/12/2014 19:02:06:479</t>
  </si>
  <si>
    <t>04/12/2014 19:03:06:487</t>
  </si>
  <si>
    <t>04/12/2014 19:04:06:461</t>
  </si>
  <si>
    <t>04/12/2014 19:05:06:473</t>
  </si>
  <si>
    <t>04/12/2014 19:06:06:462</t>
  </si>
  <si>
    <t>04/12/2014 19:07:06:462</t>
  </si>
  <si>
    <t>04/12/2014 19:08:06:463</t>
  </si>
  <si>
    <t>04/12/2014 19:09:06:484</t>
  </si>
  <si>
    <t>04/12/2014 19:10:06:460</t>
  </si>
  <si>
    <t>04/12/2014 19:11:06:513</t>
  </si>
  <si>
    <t>04/12/2014 19:12:06:469</t>
  </si>
  <si>
    <t>04/12/2014 19:13:06:505</t>
  </si>
  <si>
    <t>04/12/2014 19:14:06:473</t>
  </si>
  <si>
    <t>04/12/2014 19:15:06:482</t>
  </si>
  <si>
    <t>04/12/2014 19:16:06:475</t>
  </si>
  <si>
    <t>04/12/2014 19:17:06:465</t>
  </si>
  <si>
    <t>04/12/2014 19:18:06:460</t>
  </si>
  <si>
    <t>04/12/2014 19:19:06:475</t>
  </si>
  <si>
    <t>04/12/2014 19:20:06:483</t>
  </si>
  <si>
    <t>04/12/2014 19:21:06:480</t>
  </si>
  <si>
    <t>04/12/2014 19:22:06:499</t>
  </si>
  <si>
    <t>04/12/2014 19:23:06:467</t>
  </si>
  <si>
    <t>04/12/2014 19:24:06:493</t>
  </si>
  <si>
    <t>04/12/2014 19:25:06:495</t>
  </si>
  <si>
    <t>04/12/2014 19:26:06:498</t>
  </si>
  <si>
    <t>04/12/2014 19:27:06:487</t>
  </si>
  <si>
    <t>04/12/2014 19:28:06:459</t>
  </si>
  <si>
    <t>04/12/2014 19:29:06:483</t>
  </si>
  <si>
    <t>04/12/2014 19:30:06:490</t>
  </si>
  <si>
    <t>04/12/2014 19:31:06:505</t>
  </si>
  <si>
    <t>04/12/2014 19:32:06:463</t>
  </si>
  <si>
    <t>04/12/2014 19:33:06:470</t>
  </si>
  <si>
    <t>04/12/2014 19:34:06:496</t>
  </si>
  <si>
    <t>04/12/2014 19:35:06:478</t>
  </si>
  <si>
    <t>04/12/2014 19:36:06:483</t>
  </si>
  <si>
    <t>04/12/2014 19:37:06:500</t>
  </si>
  <si>
    <t>04/12/2014 19:38:06:465</t>
  </si>
  <si>
    <t>04/12/2014 19:39:06:514</t>
  </si>
  <si>
    <t>04/12/2014 19:40:06:499</t>
  </si>
  <si>
    <t>04/12/2014 19:41:06:465</t>
  </si>
  <si>
    <t>04/12/2014 19:42:06:514</t>
  </si>
  <si>
    <t>04/12/2014 19:43:06:494</t>
  </si>
  <si>
    <t>04/12/2014 19:44:06:487</t>
  </si>
  <si>
    <t>04/12/2014 19:45:06:471</t>
  </si>
  <si>
    <t>04/12/2014 19:46:06:466</t>
  </si>
  <si>
    <t>04/12/2014 19:47:06:505</t>
  </si>
  <si>
    <t>04/12/2014 19:48:06:463</t>
  </si>
  <si>
    <t>04/12/2014 19:49:06:460</t>
  </si>
  <si>
    <t>04/12/2014 19:50:06:467</t>
  </si>
  <si>
    <t>04/12/2014 19:51:06:474</t>
  </si>
  <si>
    <t>04/12/2014 19:52:06:473</t>
  </si>
  <si>
    <t>04/12/2014 19:53:06:510</t>
  </si>
  <si>
    <t>04/12/2014 19:54:06:506</t>
  </si>
  <si>
    <t>04/12/2014 19:55:06:501</t>
  </si>
  <si>
    <t>04/12/2014 19:56:06:510</t>
  </si>
  <si>
    <t>04/12/2014 19:57:06:470</t>
  </si>
  <si>
    <t>04/12/2014 19:58:06:516</t>
  </si>
  <si>
    <t>04/12/2014 19:59:06:467</t>
  </si>
  <si>
    <t>04/12/2014 20:00:06:487</t>
  </si>
  <si>
    <t>04/12/2014 20:01:06:471</t>
  </si>
  <si>
    <t>04/12/2014 20:02:06:480</t>
  </si>
  <si>
    <t>04/12/2014 20:03:06:481</t>
  </si>
  <si>
    <t>04/12/2014 20:04:06:495</t>
  </si>
  <si>
    <t>04/12/2014 20:05:06:480</t>
  </si>
  <si>
    <t>04/12/2014 20:06:06:505</t>
  </si>
  <si>
    <t>04/12/2014 20:07:06:465</t>
  </si>
  <si>
    <t>04/12/2014 20:08:06:466</t>
  </si>
  <si>
    <t>04/12/2014 20:09:06:464</t>
  </si>
  <si>
    <t>04/12/2014 20:10:06:466</t>
  </si>
  <si>
    <t>04/12/2014 20:11:06:512</t>
  </si>
  <si>
    <t>04/12/2014 20:12:06:515</t>
  </si>
  <si>
    <t>04/12/2014 20:13:06:512</t>
  </si>
  <si>
    <t>04/12/2014 20:14:06:461</t>
  </si>
  <si>
    <t>04/12/2014 20:15:06:489</t>
  </si>
  <si>
    <t>04/12/2014 20:16:06:476</t>
  </si>
  <si>
    <t>04/12/2014 20:17:06:498</t>
  </si>
  <si>
    <t>04/12/2014 20:18:06:486</t>
  </si>
  <si>
    <t>04/12/2014 20:19:06:462</t>
  </si>
  <si>
    <t>04/12/2014 20:20:06:512</t>
  </si>
  <si>
    <t>04/12/2014 20:21:06:474</t>
  </si>
  <si>
    <t>04/12/2014 20:22:06:509</t>
  </si>
  <si>
    <t>04/12/2014 20:23:06:514</t>
  </si>
  <si>
    <t>04/12/2014 20:24:06:490</t>
  </si>
  <si>
    <t>04/12/2014 20:25:06:492</t>
  </si>
  <si>
    <t>04/12/2014 20:26:06:487</t>
  </si>
  <si>
    <t>04/12/2014 20:27:06:485</t>
  </si>
  <si>
    <t>04/12/2014 20:28:06:505</t>
  </si>
  <si>
    <t>04/12/2014 20:29:06:479</t>
  </si>
  <si>
    <t>04/12/2014 20:30:06:482</t>
  </si>
  <si>
    <t>04/12/2014 20:31:06:501</t>
  </si>
  <si>
    <t>04/12/2014 20:32:06:486</t>
  </si>
  <si>
    <t>04/12/2014 20:33:06:469</t>
  </si>
  <si>
    <t>04/12/2014 20:34:06:509</t>
  </si>
  <si>
    <t>04/12/2014 20:35:06:473</t>
  </si>
  <si>
    <t>04/12/2014 20:36:06:484</t>
  </si>
  <si>
    <t>04/12/2014 20:37:06:497</t>
  </si>
  <si>
    <t>04/12/2014 20:38:06:482</t>
  </si>
  <si>
    <t>04/12/2014 20:39:06:499</t>
  </si>
  <si>
    <t>04/12/2014 20:40:06:496</t>
  </si>
  <si>
    <t>04/12/2014 20:41:06:489</t>
  </si>
  <si>
    <t>04/12/2014 20:42:06:476</t>
  </si>
  <si>
    <t>04/12/2014 20:43:06:515</t>
  </si>
  <si>
    <t>04/12/2014 20:44:06:475</t>
  </si>
  <si>
    <t>04/12/2014 20:45:06:511</t>
  </si>
  <si>
    <t>04/12/2014 20:46:06:473</t>
  </si>
  <si>
    <t>04/12/2014 20:47:06:505</t>
  </si>
  <si>
    <t>04/12/2014 20:48:06:494</t>
  </si>
  <si>
    <t>04/12/2014 20:49:06:510</t>
  </si>
  <si>
    <t>04/12/2014 20:50:06:506</t>
  </si>
  <si>
    <t>04/12/2014 20:51:06:492</t>
  </si>
  <si>
    <t>04/12/2014 20:52:06:499</t>
  </si>
  <si>
    <t>04/12/2014 20:53:06:467</t>
  </si>
  <si>
    <t>04/12/2014 20:54:06:474</t>
  </si>
  <si>
    <t>04/12/2014 20:55:06:463</t>
  </si>
  <si>
    <t>04/12/2014 20:56:06:474</t>
  </si>
  <si>
    <t>04/12/2014 20:57:06:475</t>
  </si>
  <si>
    <t>04/12/2014 20:58:06:517</t>
  </si>
  <si>
    <t>04/12/2014 20:59:06:475</t>
  </si>
  <si>
    <t>04/12/2014 21:00:06:460</t>
  </si>
  <si>
    <t>04/12/2014 21:01:06:512</t>
  </si>
  <si>
    <t>04/12/2014 21:02:06:490</t>
  </si>
  <si>
    <t>04/12/2014 21:03:06:508</t>
  </si>
  <si>
    <t>04/12/2014 21:04:06:498</t>
  </si>
  <si>
    <t>04/12/2014 21:05:06:491</t>
  </si>
  <si>
    <t>04/12/2014 21:06:06:512</t>
  </si>
  <si>
    <t>04/12/2014 21:07:06:515</t>
  </si>
  <si>
    <t>04/12/2014 21:08:06:475</t>
  </si>
  <si>
    <t>04/12/2014 21:09:06:515</t>
  </si>
  <si>
    <t>04/12/2014 21:10:06:479</t>
  </si>
  <si>
    <t>04/12/2014 21:11:06:498</t>
  </si>
  <si>
    <t>04/12/2014 21:12:06:489</t>
  </si>
  <si>
    <t>04/12/2014 21:13:06:482</t>
  </si>
  <si>
    <t>04/12/2014 21:14:06:462</t>
  </si>
  <si>
    <t>04/12/2014 21:15:06:489</t>
  </si>
  <si>
    <t>04/12/2014 21:16:06:466</t>
  </si>
  <si>
    <t>04/12/2014 21:17:06:473</t>
  </si>
  <si>
    <t>04/12/2014 21:18:06:511</t>
  </si>
  <si>
    <t>04/12/2014 21:19:06:510</t>
  </si>
  <si>
    <t>04/12/2014 21:20:06:493</t>
  </si>
  <si>
    <t>04/12/2014 21:21:06:495</t>
  </si>
  <si>
    <t>04/12/2014 21:22:06:474</t>
  </si>
  <si>
    <t>04/12/2014 21:23:06:499</t>
  </si>
  <si>
    <t>04/12/2014 21:24:06:486</t>
  </si>
  <si>
    <t>04/12/2014 21:25:06:462</t>
  </si>
  <si>
    <t>04/12/2014 21:26:06:498</t>
  </si>
  <si>
    <t>04/12/2014 21:27:06:473</t>
  </si>
  <si>
    <t>04/12/2014 21:28:06:504</t>
  </si>
  <si>
    <t>04/12/2014 21:29:06:513</t>
  </si>
  <si>
    <t>04/12/2014 21:30:06:503</t>
  </si>
  <si>
    <t>04/12/2014 21:31:06:501</t>
  </si>
  <si>
    <t>04/12/2014 21:32:06:512</t>
  </si>
  <si>
    <t>04/12/2014 21:33:06:491</t>
  </si>
  <si>
    <t>04/12/2014 21:34:06:493</t>
  </si>
  <si>
    <t>04/12/2014 21:35:06:488</t>
  </si>
  <si>
    <t>04/12/2014 21:36:06:473</t>
  </si>
  <si>
    <t>04/12/2014 21:37:06:474</t>
  </si>
  <si>
    <t>04/12/2014 21:38:06:495</t>
  </si>
  <si>
    <t>04/12/2014 21:39:06:482</t>
  </si>
  <si>
    <t>04/12/2014 21:40:06:497</t>
  </si>
  <si>
    <t>04/12/2014 21:41:06:461</t>
  </si>
  <si>
    <t>04/12/2014 21:42:06:512</t>
  </si>
  <si>
    <t>04/12/2014 21:43:06:463</t>
  </si>
  <si>
    <t>04/12/2014 21:44:06:464</t>
  </si>
  <si>
    <t>04/12/2014 21:45:06:500</t>
  </si>
  <si>
    <t>04/12/2014 21:46:06:464</t>
  </si>
  <si>
    <t>04/12/2014 21:47:06:512</t>
  </si>
  <si>
    <t>04/12/2014 21:48:06:501</t>
  </si>
  <si>
    <t>04/12/2014 21:49:06:514</t>
  </si>
  <si>
    <t>04/12/2014 21:50:06:511</t>
  </si>
  <si>
    <t>04/12/2014 21:51:06:500</t>
  </si>
  <si>
    <t>04/12/2014 21:52:06:484</t>
  </si>
  <si>
    <t>04/12/2014 21:53:06:495</t>
  </si>
  <si>
    <t>04/12/2014 21:54:06:500</t>
  </si>
  <si>
    <t>04/12/2014 21:55:06:513</t>
  </si>
  <si>
    <t>04/12/2014 21:56:06:471</t>
  </si>
  <si>
    <t>04/12/2014 21:57:06:500</t>
  </si>
  <si>
    <t>04/12/2014 21:58:06:469</t>
  </si>
  <si>
    <t>04/12/2014 21:59:06:500</t>
  </si>
  <si>
    <t>04/12/2014 22:00:06:473</t>
  </si>
  <si>
    <t>04/12/2014 22:01:06:464</t>
  </si>
  <si>
    <t>04/12/2014 22:02:06:477</t>
  </si>
  <si>
    <t>04/12/2014 22:03:06:515</t>
  </si>
  <si>
    <t>04/12/2014 22:04:06:471</t>
  </si>
  <si>
    <t>04/12/2014 22:05:06:459</t>
  </si>
  <si>
    <t>04/12/2014 22:06:06:497</t>
  </si>
  <si>
    <t>04/12/2014 22:07:06:510</t>
  </si>
  <si>
    <t>04/12/2014 22:08:06:490</t>
  </si>
  <si>
    <t>04/12/2014 22:09:06:500</t>
  </si>
  <si>
    <t>04/12/2014 22:10:06:503</t>
  </si>
  <si>
    <t>04/12/2014 22:11:06:486</t>
  </si>
  <si>
    <t>04/12/2014 22:12:06:480</t>
  </si>
  <si>
    <t>04/12/2014 22:13:06:491</t>
  </si>
  <si>
    <t>04/12/2014 22:14:06:506</t>
  </si>
  <si>
    <t>04/12/2014 22:15:06:476</t>
  </si>
  <si>
    <t>04/12/2014 22:16:06:465</t>
  </si>
  <si>
    <t>04/12/2014 22:17:06:467</t>
  </si>
  <si>
    <t>04/12/2014 22:18:06:498</t>
  </si>
  <si>
    <t>04/12/2014 22:19:06:485</t>
  </si>
  <si>
    <t>04/12/2014 22:20:06:459</t>
  </si>
  <si>
    <t>04/12/2014 22:21:06:515</t>
  </si>
  <si>
    <t>04/12/2014 22:22:06:508</t>
  </si>
  <si>
    <t>04/12/2014 22:23:06:509</t>
  </si>
  <si>
    <t>04/12/2014 22:24:06:496</t>
  </si>
  <si>
    <t>04/12/2014 22:25:06:515</t>
  </si>
  <si>
    <t>04/12/2014 22:26:06:487</t>
  </si>
  <si>
    <t>04/12/2014 22:27:06:478</t>
  </si>
  <si>
    <t>04/12/2014 22:28:06:475</t>
  </si>
  <si>
    <t>04/12/2014 22:29:06:513</t>
  </si>
  <si>
    <t>04/12/2014 22:30:06:469</t>
  </si>
  <si>
    <t>04/12/2014 22:31:06:480</t>
  </si>
  <si>
    <t>04/12/2014 22:32:06:509</t>
  </si>
  <si>
    <t>04/12/2014 22:33:06:499</t>
  </si>
  <si>
    <t>04/12/2014 22:34:06:477</t>
  </si>
  <si>
    <t>04/12/2014 22:35:06:506</t>
  </si>
  <si>
    <t>04/12/2014 22:36:06:472</t>
  </si>
  <si>
    <t>04/12/2014 22:37:06:511</t>
  </si>
  <si>
    <t>04/12/2014 22:38:06:510</t>
  </si>
  <si>
    <t>04/12/2014 22:39:06:463</t>
  </si>
  <si>
    <t>04/12/2014 22:40:06:492</t>
  </si>
  <si>
    <t>04/12/2014 22:41:06:504</t>
  </si>
  <si>
    <t>04/12/2014 22:42:06:509</t>
  </si>
  <si>
    <t>04/12/2014 22:43:06:515</t>
  </si>
  <si>
    <t>04/12/2014 22:44:06:484</t>
  </si>
  <si>
    <t>04/12/2014 22:45:06:503</t>
  </si>
  <si>
    <t>04/12/2014 22:46:06:478</t>
  </si>
  <si>
    <t>04/12/2014 22:47:06:475</t>
  </si>
  <si>
    <t>04/12/2014 22:48:06:489</t>
  </si>
  <si>
    <t>04/12/2014 22:49:06:501</t>
  </si>
  <si>
    <t>04/12/2014 22:50:06:516</t>
  </si>
  <si>
    <t>04/12/2014 22:51:06:463</t>
  </si>
  <si>
    <t>04/12/2014 22:52:06:471</t>
  </si>
  <si>
    <t>04/12/2014 22:53:06:484</t>
  </si>
  <si>
    <t>04/12/2014 22:54:06:494</t>
  </si>
  <si>
    <t>04/12/2014 22:55:06:492</t>
  </si>
  <si>
    <t>04/12/2014 22:56:06:512</t>
  </si>
  <si>
    <t>04/12/2014 22:57:06:498</t>
  </si>
  <si>
    <t>04/12/2014 22:58:06:491</t>
  </si>
  <si>
    <t>04/12/2014 22:59:06:472</t>
  </si>
  <si>
    <t>04/12/2014 23:00:06:484</t>
  </si>
  <si>
    <t>04/12/2014 23:01:06:462</t>
  </si>
  <si>
    <t>04/12/2014 23:02:06:469</t>
  </si>
  <si>
    <t>04/12/2014 23:03:06:473</t>
  </si>
  <si>
    <t>04/12/2014 23:04:06:509</t>
  </si>
  <si>
    <t>04/12/2014 23:05:06:494</t>
  </si>
  <si>
    <t>04/12/2014 23:06:06:496</t>
  </si>
  <si>
    <t>04/12/2014 23:07:06:508</t>
  </si>
  <si>
    <t>04/12/2014 23:08:06:507</t>
  </si>
  <si>
    <t>04/12/2014 23:09:06:470</t>
  </si>
  <si>
    <t>04/12/2014 23:10:06:467</t>
  </si>
  <si>
    <t>04/12/2014 23:11:06:510</t>
  </si>
  <si>
    <t>04/12/2014 23:12:06:513</t>
  </si>
  <si>
    <t>04/12/2014 23:13:06:507</t>
  </si>
  <si>
    <t>04/12/2014 23:14:06:477</t>
  </si>
  <si>
    <t>04/12/2014 23:15:06:462</t>
  </si>
  <si>
    <t>04/12/2014 23:16:06:514</t>
  </si>
  <si>
    <t>04/12/2014 23:17:06:513</t>
  </si>
  <si>
    <t>04/12/2014 23:18:06:515</t>
  </si>
  <si>
    <t>04/12/2014 23:19:06:506</t>
  </si>
  <si>
    <t>04/12/2014 23:20:06:467</t>
  </si>
  <si>
    <t>04/12/2014 23:21:06:468</t>
  </si>
  <si>
    <t>04/12/2014 23:22:06:465</t>
  </si>
  <si>
    <t>04/12/2014 23:23:06:463</t>
  </si>
  <si>
    <t>04/12/2014 23:24:06:468</t>
  </si>
  <si>
    <t>04/12/2014 23:25:06:488</t>
  </si>
  <si>
    <t>04/12/2014 23:26:06:479</t>
  </si>
  <si>
    <t>04/12/2014 23:27:06:459</t>
  </si>
  <si>
    <t>04/12/2014 23:28:06:495</t>
  </si>
  <si>
    <t>04/12/2014 23:29:06:510</t>
  </si>
  <si>
    <t>04/12/2014 23:30:06:460</t>
  </si>
  <si>
    <t>04/12/2014 23:31:06:491</t>
  </si>
  <si>
    <t>04/12/2014 23:32:06:516</t>
  </si>
  <si>
    <t>04/12/2014 23:33:06:479</t>
  </si>
  <si>
    <t>04/12/2014 23:34:06:474</t>
  </si>
  <si>
    <t>04/12/2014 23:35:06:467</t>
  </si>
  <si>
    <t>04/12/2014 23:36:06:483</t>
  </si>
  <si>
    <t>04/12/2014 23:37:06:513</t>
  </si>
  <si>
    <t>04/12/2014 23:38:06:500</t>
  </si>
  <si>
    <t>04/12/2014 23:39:06:503</t>
  </si>
  <si>
    <t>04/12/2014 23:40:06:469</t>
  </si>
  <si>
    <t>04/12/2014 23:41:06:484</t>
  </si>
  <si>
    <t>04/12/2014 23:42:06:475</t>
  </si>
  <si>
    <t>04/12/2014 23:43:06:496</t>
  </si>
  <si>
    <t>04/12/2014 23:44:06:509</t>
  </si>
  <si>
    <t>04/12/2014 23:45:06:503</t>
  </si>
  <si>
    <t>04/12/2014 23:46:06:510</t>
  </si>
  <si>
    <t>04/12/2014 23:47:06:460</t>
  </si>
  <si>
    <t>04/12/2014 23:48:06:469</t>
  </si>
  <si>
    <t>04/12/2014 23:49:06:504</t>
  </si>
  <si>
    <t>04/12/2014 23:50:06:499</t>
  </si>
  <si>
    <t>04/12/2014 23:51:06:502</t>
  </si>
  <si>
    <t>04/12/2014 23:52:06:493</t>
  </si>
  <si>
    <t>04/12/2014 23:53:06:463</t>
  </si>
  <si>
    <t>04/12/2014 23:54:06:493</t>
  </si>
  <si>
    <t>04/12/2014 23:55:06:471</t>
  </si>
  <si>
    <t>04/12/2014 23:56:06:513</t>
  </si>
  <si>
    <t>04/12/2014 23:57:06:459</t>
  </si>
  <si>
    <t>04/12/2014 23:58:06:472</t>
  </si>
  <si>
    <t>04/12/2014 23:59:06:481</t>
  </si>
  <si>
    <t>04/13/2014 00:00:06:491</t>
  </si>
  <si>
    <t>04/13/2014 00:01:06:492</t>
  </si>
  <si>
    <t>04/13/2014 00:02:06:477</t>
  </si>
  <si>
    <t>04/13/2014 00:03:06:495</t>
  </si>
  <si>
    <t>04/13/2014 00:04:06:492</t>
  </si>
  <si>
    <t>04/13/2014 00:05:06:497</t>
  </si>
  <si>
    <t>04/13/2014 00:06:06:490</t>
  </si>
  <si>
    <t>04/13/2014 00:07:06:487</t>
  </si>
  <si>
    <t>04/13/2014 00:08:06:494</t>
  </si>
  <si>
    <t>04/13/2014 00:09:06:506</t>
  </si>
  <si>
    <t>04/13/2014 00:10:06:459</t>
  </si>
  <si>
    <t>04/13/2014 00:11:06:506</t>
  </si>
  <si>
    <t>04/13/2014 00:12:06:471</t>
  </si>
  <si>
    <t>04/13/2014 00:13:06:462</t>
  </si>
  <si>
    <t>04/13/2014 00:14:06:462</t>
  </si>
  <si>
    <t>04/13/2014 00:15:06:463</t>
  </si>
  <si>
    <t>04/13/2014 00:16:06:474</t>
  </si>
  <si>
    <t>04/13/2014 00:17:06:498</t>
  </si>
  <si>
    <t>04/13/2014 00:18:06:499</t>
  </si>
  <si>
    <t>04/13/2014 00:19:06:496</t>
  </si>
  <si>
    <t>04/13/2014 00:20:06:513</t>
  </si>
  <si>
    <t>04/13/2014 00:21:06:472</t>
  </si>
  <si>
    <t>04/13/2014 00:22:06:509</t>
  </si>
  <si>
    <t>04/13/2014 00:23:06:510</t>
  </si>
  <si>
    <t>04/13/2014 00:24:06:492</t>
  </si>
  <si>
    <t>04/13/2014 00:25:06:495</t>
  </si>
  <si>
    <t>04/13/2014 00:26:06:516</t>
  </si>
  <si>
    <t>04/13/2014 00:27:06:482</t>
  </si>
  <si>
    <t>04/13/2014 00:28:06:488</t>
  </si>
  <si>
    <t>04/13/2014 00:29:06:473</t>
  </si>
  <si>
    <t>04/13/2014 00:30:06:467</t>
  </si>
  <si>
    <t>04/13/2014 00:31:06:464</t>
  </si>
  <si>
    <t>04/13/2014 00:32:06:459</t>
  </si>
  <si>
    <t>04/13/2014 00:33:06:505</t>
  </si>
  <si>
    <t>04/13/2014 00:34:06:506</t>
  </si>
  <si>
    <t>04/13/2014 00:35:06:511</t>
  </si>
  <si>
    <t>04/13/2014 00:36:06:466</t>
  </si>
  <si>
    <t>04/13/2014 00:37:06:492</t>
  </si>
  <si>
    <t>04/13/2014 00:38:06:475</t>
  </si>
  <si>
    <t>04/13/2014 00:39:06:510</t>
  </si>
  <si>
    <t>04/13/2014 00:40:06:495</t>
  </si>
  <si>
    <t>04/13/2014 00:41:06:491</t>
  </si>
  <si>
    <t>04/13/2014 00:42:06:472</t>
  </si>
  <si>
    <t>04/13/2014 00:43:06:481</t>
  </si>
  <si>
    <t>04/13/2014 00:44:06:509</t>
  </si>
  <si>
    <t>04/13/2014 00:45:06:506</t>
  </si>
  <si>
    <t>04/13/2014 00:46:06:488</t>
  </si>
  <si>
    <t>04/13/2014 00:47:06:479</t>
  </si>
  <si>
    <t>04/13/2014 00:48:06:517</t>
  </si>
  <si>
    <t>04/13/2014 00:49:06:514</t>
  </si>
  <si>
    <t>04/13/2014 00:50:06:486</t>
  </si>
  <si>
    <t>04/13/2014 00:51:06:481</t>
  </si>
  <si>
    <t>04/13/2014 00:52:06:476</t>
  </si>
  <si>
    <t>04/13/2014 00:53:06:508</t>
  </si>
  <si>
    <t>04/13/2014 00:54:06:478</t>
  </si>
  <si>
    <t>04/13/2014 00:55:06:507</t>
  </si>
  <si>
    <t>04/13/2014 00:56:06:459</t>
  </si>
  <si>
    <t>04/13/2014 00:57:06:515</t>
  </si>
  <si>
    <t>04/13/2014 00:58:06:506</t>
  </si>
  <si>
    <t>04/13/2014 00:59:06:476</t>
  </si>
  <si>
    <t>04/13/2014 01:00:06:488</t>
  </si>
  <si>
    <t>04/13/2014 01:01:06:496</t>
  </si>
  <si>
    <t>04/13/2014 01:02:06:493</t>
  </si>
  <si>
    <t>04/13/2014 01:03:06:500</t>
  </si>
  <si>
    <t>04/13/2014 01:04:06:507</t>
  </si>
  <si>
    <t>04/13/2014 01:05:06:487</t>
  </si>
  <si>
    <t>04/13/2014 01:06:06:516</t>
  </si>
  <si>
    <t>04/13/2014 01:07:06:479</t>
  </si>
  <si>
    <t>04/13/2014 01:08:06:503</t>
  </si>
  <si>
    <t>04/13/2014 01:09:06:510</t>
  </si>
  <si>
    <t>04/13/2014 01:10:06:499</t>
  </si>
  <si>
    <t>04/13/2014 01:11:06:502</t>
  </si>
  <si>
    <t>04/13/2014 01:12:06:513</t>
  </si>
  <si>
    <t>04/13/2014 01:13:06:508</t>
  </si>
  <si>
    <t>04/13/2014 01:14:06:507</t>
  </si>
  <si>
    <t>04/13/2014 01:15:06:460</t>
  </si>
  <si>
    <t>04/13/2014 01:16:06:515</t>
  </si>
  <si>
    <t>04/13/2014 01:17:06:462</t>
  </si>
  <si>
    <t>04/13/2014 01:18:06:509</t>
  </si>
  <si>
    <t>04/13/2014 01:19:06:465</t>
  </si>
  <si>
    <t>04/13/2014 01:20:06:470</t>
  </si>
  <si>
    <t>04/13/2014 01:21:06:510</t>
  </si>
  <si>
    <t>04/13/2014 01:22:06:467</t>
  </si>
  <si>
    <t>04/13/2014 01:23:06:468</t>
  </si>
  <si>
    <t>04/13/2014 01:24:06:473</t>
  </si>
  <si>
    <t>04/13/2014 01:25:06:468</t>
  </si>
  <si>
    <t>04/13/2014 01:26:06:484</t>
  </si>
  <si>
    <t>04/13/2014 01:27:06:502</t>
  </si>
  <si>
    <t>04/13/2014 01:28:06:513</t>
  </si>
  <si>
    <t>04/13/2014 01:29:06:497</t>
  </si>
  <si>
    <t>04/13/2014 01:30:06:511</t>
  </si>
  <si>
    <t>04/13/2014 01:31:06:472</t>
  </si>
  <si>
    <t>04/13/2014 01:32:06:481</t>
  </si>
  <si>
    <t>04/13/2014 01:33:06:487</t>
  </si>
  <si>
    <t>04/13/2014 01:34:06:513</t>
  </si>
  <si>
    <t>04/13/2014 01:35:06:513</t>
  </si>
  <si>
    <t>04/13/2014 01:36:06:484</t>
  </si>
  <si>
    <t>04/13/2014 01:37:06:492</t>
  </si>
  <si>
    <t>04/13/2014 01:38:06:472</t>
  </si>
  <si>
    <t>04/13/2014 01:39:06:506</t>
  </si>
  <si>
    <t>04/13/2014 01:40:06:489</t>
  </si>
  <si>
    <t>04/13/2014 01:41:06:479</t>
  </si>
  <si>
    <t>04/13/2014 01:42:06:491</t>
  </si>
  <si>
    <t>04/13/2014 01:43:06:493</t>
  </si>
  <si>
    <t>04/13/2014 01:44:06:510</t>
  </si>
  <si>
    <t>04/13/2014 01:45:06:483</t>
  </si>
  <si>
    <t>04/13/2014 01:46:06:492</t>
  </si>
  <si>
    <t>04/13/2014 01:47:06:495</t>
  </si>
  <si>
    <t>04/13/2014 01:48:06:502</t>
  </si>
  <si>
    <t>04/13/2014 01:49:06:512</t>
  </si>
  <si>
    <t>04/13/2014 01:50:06:473</t>
  </si>
  <si>
    <t>04/13/2014 01:51:06:473</t>
  </si>
  <si>
    <t>04/13/2014 01:52:06:477</t>
  </si>
  <si>
    <t>04/13/2014 01:53:06:511</t>
  </si>
  <si>
    <t>04/13/2014 01:54:06:492</t>
  </si>
  <si>
    <t>04/13/2014 01:55:06:466</t>
  </si>
  <si>
    <t>04/13/2014 01:56:06:475</t>
  </si>
  <si>
    <t>04/13/2014 01:57:06:474</t>
  </si>
  <si>
    <t>04/13/2014 01:58:06:507</t>
  </si>
  <si>
    <t>04/13/2014 01:59:06:486</t>
  </si>
  <si>
    <t>04/13/2014 02:00:06:488</t>
  </si>
  <si>
    <t>04/13/2014 02:01:06:504</t>
  </si>
  <si>
    <t>04/13/2014 02:02:06:501</t>
  </si>
  <si>
    <t>04/13/2014 02:03:06:478</t>
  </si>
  <si>
    <t>04/13/2014 02:04:06:515</t>
  </si>
  <si>
    <t>04/13/2014 02:05:06:466</t>
  </si>
  <si>
    <t>04/13/2014 02:06:06:478</t>
  </si>
  <si>
    <t>04/13/2014 02:07:06:465</t>
  </si>
  <si>
    <t>04/13/2014 02:08:06:500</t>
  </si>
  <si>
    <t>04/13/2014 02:09:06:492</t>
  </si>
  <si>
    <t>04/13/2014 02:10:06:501</t>
  </si>
  <si>
    <t>04/13/2014 02:11:06:510</t>
  </si>
  <si>
    <t>04/13/2014 02:12:06:463</t>
  </si>
  <si>
    <t>04/13/2014 02:13:06:475</t>
  </si>
  <si>
    <t>04/13/2014 02:14:06:488</t>
  </si>
  <si>
    <t>04/13/2014 02:15:06:494</t>
  </si>
  <si>
    <t>04/13/2014 02:16:06:482</t>
  </si>
  <si>
    <t>04/13/2014 02:17:06:507</t>
  </si>
  <si>
    <t>04/13/2014 02:18:06:500</t>
  </si>
  <si>
    <t>04/13/2014 02:19:06:514</t>
  </si>
  <si>
    <t>04/13/2014 02:20:06:475</t>
  </si>
  <si>
    <t>04/13/2014 02:21:06:498</t>
  </si>
  <si>
    <t>04/13/2014 02:22:06:510</t>
  </si>
  <si>
    <t>04/13/2014 02:23:06:511</t>
  </si>
  <si>
    <t>04/13/2014 02:24:06:474</t>
  </si>
  <si>
    <t>04/13/2014 02:25:06:478</t>
  </si>
  <si>
    <t>04/13/2014 02:26:06:491</t>
  </si>
  <si>
    <t>04/13/2014 02:27:06:488</t>
  </si>
  <si>
    <t>04/13/2014 02:28:06:502</t>
  </si>
  <si>
    <t>04/13/2014 02:29:06:471</t>
  </si>
  <si>
    <t>04/13/2014 02:30:06:512</t>
  </si>
  <si>
    <t>04/13/2014 02:31:06:471</t>
  </si>
  <si>
    <t>04/13/2014 02:32:06:484</t>
  </si>
  <si>
    <t>04/13/2014 02:33:06:490</t>
  </si>
  <si>
    <t>04/13/2014 02:34:06:515</t>
  </si>
  <si>
    <t>04/13/2014 02:35:06:484</t>
  </si>
  <si>
    <t>04/13/2014 02:36:06:508</t>
  </si>
  <si>
    <t>04/13/2014 02:37:06:467</t>
  </si>
  <si>
    <t>04/13/2014 02:38:06:462</t>
  </si>
  <si>
    <t>04/13/2014 02:39:06:485</t>
  </si>
  <si>
    <t>04/13/2014 02:40:06:490</t>
  </si>
  <si>
    <t>04/13/2014 02:41:06:473</t>
  </si>
  <si>
    <t>04/13/2014 02:42:06:491</t>
  </si>
  <si>
    <t>04/13/2014 02:43:06:485</t>
  </si>
  <si>
    <t>04/13/2014 02:44:06:465</t>
  </si>
  <si>
    <t>04/13/2014 02:45:06:478</t>
  </si>
  <si>
    <t>04/13/2014 02:46:06:508</t>
  </si>
  <si>
    <t>04/13/2014 02:47:06:489</t>
  </si>
  <si>
    <t>04/13/2014 02:48:06:461</t>
  </si>
  <si>
    <t>04/13/2014 02:49:06:472</t>
  </si>
  <si>
    <t>04/13/2014 02:50:06:498</t>
  </si>
  <si>
    <t>04/13/2014 02:51:06:484</t>
  </si>
  <si>
    <t>04/13/2014 02:52:06:475</t>
  </si>
  <si>
    <t>04/13/2014 02:53:06:470</t>
  </si>
  <si>
    <t>04/13/2014 02:54:06:463</t>
  </si>
  <si>
    <t>04/13/2014 02:55:06:467</t>
  </si>
  <si>
    <t>04/13/2014 02:56:06:479</t>
  </si>
  <si>
    <t>04/13/2014 02:57:06:496</t>
  </si>
  <si>
    <t>04/13/2014 02:58:06:493</t>
  </si>
  <si>
    <t>04/13/2014 02:59:06:513</t>
  </si>
  <si>
    <t>04/13/2014 03:00:06:492</t>
  </si>
  <si>
    <t>04/13/2014 03:01:06:480</t>
  </si>
  <si>
    <t>04/13/2014 03:02:06:494</t>
  </si>
  <si>
    <t>04/13/2014 03:03:06:477</t>
  </si>
  <si>
    <t>04/13/2014 03:04:06:485</t>
  </si>
  <si>
    <t>04/13/2014 03:05:06:488</t>
  </si>
  <si>
    <t>04/13/2014 03:06:06:501</t>
  </si>
  <si>
    <t>04/13/2014 03:07:06:494</t>
  </si>
  <si>
    <t>04/13/2014 03:08:06:497</t>
  </si>
  <si>
    <t>04/13/2014 03:09:06:491</t>
  </si>
  <si>
    <t>04/13/2014 03:10:06:486</t>
  </si>
  <si>
    <t>04/13/2014 03:11:06:461</t>
  </si>
  <si>
    <t>04/13/2014 03:12:06:502</t>
  </si>
  <si>
    <t>04/13/2014 03:13:06:487</t>
  </si>
  <si>
    <t>04/13/2014 03:14:06:477</t>
  </si>
  <si>
    <t>04/13/2014 03:15:06:514</t>
  </si>
  <si>
    <t>04/13/2014 03:16:06:500</t>
  </si>
  <si>
    <t>04/13/2014 03:17:06:489</t>
  </si>
  <si>
    <t>04/13/2014 03:18:06:471</t>
  </si>
  <si>
    <t>04/13/2014 03:19:06:462</t>
  </si>
  <si>
    <t>04/13/2014 03:20:06:467</t>
  </si>
  <si>
    <t>04/13/2014 03:21:06:476</t>
  </si>
  <si>
    <t>04/13/2014 03:22:06:473</t>
  </si>
  <si>
    <t>04/13/2014 03:23:06:476</t>
  </si>
  <si>
    <t>04/13/2014 03:24:06:475</t>
  </si>
  <si>
    <t>04/13/2014 03:25:06:485</t>
  </si>
  <si>
    <t>04/13/2014 03:26:06:499</t>
  </si>
  <si>
    <t>04/13/2014 03:27:06:500</t>
  </si>
  <si>
    <t>04/13/2014 03:28:06:477</t>
  </si>
  <si>
    <t>04/13/2014 03:29:06:509</t>
  </si>
  <si>
    <t>04/13/2014 03:30:06:462</t>
  </si>
  <si>
    <t>04/13/2014 03:31:06:471</t>
  </si>
  <si>
    <t>04/13/2014 03:32:06:466</t>
  </si>
  <si>
    <t>04/13/2014 03:33:06:508</t>
  </si>
  <si>
    <t>04/13/2014 03:34:06:472</t>
  </si>
  <si>
    <t>04/13/2014 03:35:06:487</t>
  </si>
  <si>
    <t>04/13/2014 03:36:06:511</t>
  </si>
  <si>
    <t>04/13/2014 03:37:06:514</t>
  </si>
  <si>
    <t>04/13/2014 03:38:06:467</t>
  </si>
  <si>
    <t>04/13/2014 03:39:06:514</t>
  </si>
  <si>
    <t>04/13/2014 03:40:06:470</t>
  </si>
  <si>
    <t>04/13/2014 03:41:06:461</t>
  </si>
  <si>
    <t>04/13/2014 03:42:06:466</t>
  </si>
  <si>
    <t>04/13/2014 03:43:06:499</t>
  </si>
  <si>
    <t>04/13/2014 03:44:06:486</t>
  </si>
  <si>
    <t>04/13/2014 03:45:06:493</t>
  </si>
  <si>
    <t>04/13/2014 03:46:06:473</t>
  </si>
  <si>
    <t>04/13/2014 03:47:06:487</t>
  </si>
  <si>
    <t>04/13/2014 03:48:06:486</t>
  </si>
  <si>
    <t>04/13/2014 03:49:06:481</t>
  </si>
  <si>
    <t>04/13/2014 03:50:06:475</t>
  </si>
  <si>
    <t>04/13/2014 03:51:06:472</t>
  </si>
  <si>
    <t>04/13/2014 03:52:06:466</t>
  </si>
  <si>
    <t>04/13/2014 03:53:06:468</t>
  </si>
  <si>
    <t>04/13/2014 03:54:06:489</t>
  </si>
  <si>
    <t>04/13/2014 03:55:06:513</t>
  </si>
  <si>
    <t>04/13/2014 03:56:06:512</t>
  </si>
  <si>
    <t>04/13/2014 03:57:06:499</t>
  </si>
  <si>
    <t>04/13/2014 03:58:06:474</t>
  </si>
  <si>
    <t>04/13/2014 03:59:06:492</t>
  </si>
  <si>
    <t>04/13/2014 04:00:06:487</t>
  </si>
  <si>
    <t>04/13/2014 04:01:06:502</t>
  </si>
  <si>
    <t>04/13/2014 04:02:06:507</t>
  </si>
  <si>
    <t>04/13/2014 04:03:06:498</t>
  </si>
  <si>
    <t>04/13/2014 04:04:06:476</t>
  </si>
  <si>
    <t>04/13/2014 04:05:06:487</t>
  </si>
  <si>
    <t>04/13/2014 04:06:06:470</t>
  </si>
  <si>
    <t>04/13/2014 04:07:06:467</t>
  </si>
  <si>
    <t>04/13/2014 04:08:06:515</t>
  </si>
  <si>
    <t>04/13/2014 04:09:06:481</t>
  </si>
  <si>
    <t>04/13/2014 04:10:06:470</t>
  </si>
  <si>
    <t>04/13/2014 04:11:06:475</t>
  </si>
  <si>
    <t>04/13/2014 04:12:06:466</t>
  </si>
  <si>
    <t>04/13/2014 04:13:06:502</t>
  </si>
  <si>
    <t>04/13/2014 04:14:06:484</t>
  </si>
  <si>
    <t>04/13/2014 04:15:06:472</t>
  </si>
  <si>
    <t>04/13/2014 04:16:06:496</t>
  </si>
  <si>
    <t>04/13/2014 04:17:06:485</t>
  </si>
  <si>
    <t>04/13/2014 04:18:06:486</t>
  </si>
  <si>
    <t>04/13/2014 04:19:06:507</t>
  </si>
  <si>
    <t>04/13/2014 04:20:06:467</t>
  </si>
  <si>
    <t>04/13/2014 04:21:06:470</t>
  </si>
  <si>
    <t>04/13/2014 04:22:06:494</t>
  </si>
  <si>
    <t>04/13/2014 04:23:06:509</t>
  </si>
  <si>
    <t>04/13/2014 04:24:06:514</t>
  </si>
  <si>
    <t>04/13/2014 04:25:06:515</t>
  </si>
  <si>
    <t>04/13/2014 04:26:06:461</t>
  </si>
  <si>
    <t>04/13/2014 04:27:06:506</t>
  </si>
  <si>
    <t>04/13/2014 04:28:06:459</t>
  </si>
  <si>
    <t>04/13/2014 04:29:06:494</t>
  </si>
  <si>
    <t>04/13/2014 04:30:06:502</t>
  </si>
  <si>
    <t>04/13/2014 04:31:06:509</t>
  </si>
  <si>
    <t>04/13/2014 04:32:06:506</t>
  </si>
  <si>
    <t>04/13/2014 04:33:06:478</t>
  </si>
  <si>
    <t>04/13/2014 04:34:06:495</t>
  </si>
  <si>
    <t>04/13/2014 04:35:06:504</t>
  </si>
  <si>
    <t>04/13/2014 04:36:06:507</t>
  </si>
  <si>
    <t>04/13/2014 04:37:06:500</t>
  </si>
  <si>
    <t>04/13/2014 04:38:06:478</t>
  </si>
  <si>
    <t>04/13/2014 04:39:06:489</t>
  </si>
  <si>
    <t>04/13/2014 04:40:06:501</t>
  </si>
  <si>
    <t>04/13/2014 04:41:06:501</t>
  </si>
  <si>
    <t>04/13/2014 04:42:06:507</t>
  </si>
  <si>
    <t>04/13/2014 04:43:06:468</t>
  </si>
  <si>
    <t>04/13/2014 04:44:06:461</t>
  </si>
  <si>
    <t>04/13/2014 04:45:06:492</t>
  </si>
  <si>
    <t>04/13/2014 04:46:06:511</t>
  </si>
  <si>
    <t>04/13/2014 04:47:06:504</t>
  </si>
  <si>
    <t>04/13/2014 04:48:06:460</t>
  </si>
  <si>
    <t>04/13/2014 04:49:06:469</t>
  </si>
  <si>
    <t>04/13/2014 04:50:06:485</t>
  </si>
  <si>
    <t>04/13/2014 04:51:06:501</t>
  </si>
  <si>
    <t>04/13/2014 04:52:06:497</t>
  </si>
  <si>
    <t>04/13/2014 04:53:06:483</t>
  </si>
  <si>
    <t>04/13/2014 04:54:06:473</t>
  </si>
  <si>
    <t>04/13/2014 04:55:06:489</t>
  </si>
  <si>
    <t>04/13/2014 04:56:06:510</t>
  </si>
  <si>
    <t>04/13/2014 04:57:06:460</t>
  </si>
  <si>
    <t>04/13/2014 04:58:06:463</t>
  </si>
  <si>
    <t>04/13/2014 04:59:06:470</t>
  </si>
  <si>
    <t>04/13/2014 05:00:06:508</t>
  </si>
  <si>
    <t>04/13/2014 05:01:06:513</t>
  </si>
  <si>
    <t>04/13/2014 05:02:06:464</t>
  </si>
  <si>
    <t>04/13/2014 05:03:06:495</t>
  </si>
  <si>
    <t>04/13/2014 05:04:06:494</t>
  </si>
  <si>
    <t>04/13/2014 05:05:06:499</t>
  </si>
  <si>
    <t>04/13/2014 05:06:06:491</t>
  </si>
  <si>
    <t>04/13/2014 05:07:06:472</t>
  </si>
  <si>
    <t>04/13/2014 05:08:06:471</t>
  </si>
  <si>
    <t>04/13/2014 05:09:06:472</t>
  </si>
  <si>
    <t>04/13/2014 05:10:06:509</t>
  </si>
  <si>
    <t>04/13/2014 05:11:06:459</t>
  </si>
  <si>
    <t>04/13/2014 05:12:06:506</t>
  </si>
  <si>
    <t>04/13/2014 05:13:06:495</t>
  </si>
  <si>
    <t>04/13/2014 05:14:06:494</t>
  </si>
  <si>
    <t>04/13/2014 05:15:06:514</t>
  </si>
  <si>
    <t>04/13/2014 05:16:06:462</t>
  </si>
  <si>
    <t>04/13/2014 05:17:06:466</t>
  </si>
  <si>
    <t>04/13/2014 05:18:06:493</t>
  </si>
  <si>
    <t>04/13/2014 05:19:06:465</t>
  </si>
  <si>
    <t>04/13/2014 05:20:06:472</t>
  </si>
  <si>
    <t>04/13/2014 05:21:06:502</t>
  </si>
  <si>
    <t>04/13/2014 05:22:06:504</t>
  </si>
  <si>
    <t>04/13/2014 05:23:06:505</t>
  </si>
  <si>
    <t>04/13/2014 05:24:06:459</t>
  </si>
  <si>
    <t>04/13/2014 05:25:06:460</t>
  </si>
  <si>
    <t>04/13/2014 05:26:06:490</t>
  </si>
  <si>
    <t>04/13/2014 05:27:06:501</t>
  </si>
  <si>
    <t>04/13/2014 05:28:06:467</t>
  </si>
  <si>
    <t>04/13/2014 05:29:06:507</t>
  </si>
  <si>
    <t>04/13/2014 05:30:06:514</t>
  </si>
  <si>
    <t>04/13/2014 05:31:06:462</t>
  </si>
  <si>
    <t>04/13/2014 05:32:06:483</t>
  </si>
  <si>
    <t>04/13/2014 05:33:06:503</t>
  </si>
  <si>
    <t>04/13/2014 05:34:06:465</t>
  </si>
  <si>
    <t>04/13/2014 05:35:06:491</t>
  </si>
  <si>
    <t>04/13/2014 05:36:06:485</t>
  </si>
  <si>
    <t>04/13/2014 05:37:06:501</t>
  </si>
  <si>
    <t>04/13/2014 05:38:06:491</t>
  </si>
  <si>
    <t>04/13/2014 05:39:06:492</t>
  </si>
  <si>
    <t>04/13/2014 05:40:06:493</t>
  </si>
  <si>
    <t>04/13/2014 05:41:06:510</t>
  </si>
  <si>
    <t>04/13/2014 05:42:06:501</t>
  </si>
  <si>
    <t>04/13/2014 05:43:06:500</t>
  </si>
  <si>
    <t>04/13/2014 05:44:06:514</t>
  </si>
  <si>
    <t>04/13/2014 05:45:06:473</t>
  </si>
  <si>
    <t>04/13/2014 05:46:06:499</t>
  </si>
  <si>
    <t>04/13/2014 05:47:06:467</t>
  </si>
  <si>
    <t>04/13/2014 05:48:06:515</t>
  </si>
  <si>
    <t>04/13/2014 05:49:06:500</t>
  </si>
  <si>
    <t>04/13/2014 05:50:06:513</t>
  </si>
  <si>
    <t>04/13/2014 05:51:06:512</t>
  </si>
  <si>
    <t>04/13/2014 05:52:06:499</t>
  </si>
  <si>
    <t>04/13/2014 05:53:06:485</t>
  </si>
  <si>
    <t>04/13/2014 05:54:06:474</t>
  </si>
  <si>
    <t>04/13/2014 05:55:06:509</t>
  </si>
  <si>
    <t>04/13/2014 05:56:06:490</t>
  </si>
  <si>
    <t>04/13/2014 05:57:06:476</t>
  </si>
  <si>
    <t>04/13/2014 05:58:06:478</t>
  </si>
  <si>
    <t>04/13/2014 05:59:06:497</t>
  </si>
  <si>
    <t>04/13/2014 06:00:06:482</t>
  </si>
  <si>
    <t>04/13/2014 06:01:06:514</t>
  </si>
  <si>
    <t>04/13/2014 06:02:06:496</t>
  </si>
  <si>
    <t>04/13/2014 06:03:06:489</t>
  </si>
  <si>
    <t>04/13/2014 06:04:06:486</t>
  </si>
  <si>
    <t>04/13/2014 06:05:06:481</t>
  </si>
  <si>
    <t>04/13/2014 06:06:06:514</t>
  </si>
  <si>
    <t>04/13/2014 06:07:06:470</t>
  </si>
  <si>
    <t>04/13/2014 06:08:06:467</t>
  </si>
  <si>
    <t>04/13/2014 06:09:06:516</t>
  </si>
  <si>
    <t>04/13/2014 06:10:06:504</t>
  </si>
  <si>
    <t>04/13/2014 06:11:06:482</t>
  </si>
  <si>
    <t>04/13/2014 06:12:06:493</t>
  </si>
  <si>
    <t>04/13/2014 06:13:06:472</t>
  </si>
  <si>
    <t>04/13/2014 06:14:06:499</t>
  </si>
  <si>
    <t>04/13/2014 06:15:06:462</t>
  </si>
  <si>
    <t>04/13/2014 06:16:06:491</t>
  </si>
  <si>
    <t>04/13/2014 06:17:06:484</t>
  </si>
  <si>
    <t>04/13/2014 06:18:06:493</t>
  </si>
  <si>
    <t>04/13/2014 06:19:06:500</t>
  </si>
  <si>
    <t>04/13/2014 06:20:06:489</t>
  </si>
  <si>
    <t>04/13/2014 06:21:06:468</t>
  </si>
  <si>
    <t>04/13/2014 06:22:06:516</t>
  </si>
  <si>
    <t>04/13/2014 06:23:06:514</t>
  </si>
  <si>
    <t>04/13/2014 06:24:06:505</t>
  </si>
  <si>
    <t>04/13/2014 06:25:06:463</t>
  </si>
  <si>
    <t>04/13/2014 06:26:06:493</t>
  </si>
  <si>
    <t>04/13/2014 06:27:06:490</t>
  </si>
  <si>
    <t>04/13/2014 06:28:06:470</t>
  </si>
  <si>
    <t>04/13/2014 06:29:06:514</t>
  </si>
  <si>
    <t>04/13/2014 06:30:06:508</t>
  </si>
  <si>
    <t>04/13/2014 06:31:06:494</t>
  </si>
  <si>
    <t>04/13/2014 06:32:06:462</t>
  </si>
  <si>
    <t>04/13/2014 06:33:06:474</t>
  </si>
  <si>
    <t>04/13/2014 06:34:06:507</t>
  </si>
  <si>
    <t>04/13/2014 06:35:06:499</t>
  </si>
  <si>
    <t>04/13/2014 06:36:06:500</t>
  </si>
  <si>
    <t>04/13/2014 06:37:06:504</t>
  </si>
  <si>
    <t>04/13/2014 06:38:06:480</t>
  </si>
  <si>
    <t>04/13/2014 06:39:06:485</t>
  </si>
  <si>
    <t>04/13/2014 06:40:06:515</t>
  </si>
  <si>
    <t>04/13/2014 06:41:06:491</t>
  </si>
  <si>
    <t>04/13/2014 06:42:06:504</t>
  </si>
  <si>
    <t>04/13/2014 06:43:06:466</t>
  </si>
  <si>
    <t>04/13/2014 06:44:06:473</t>
  </si>
  <si>
    <t>04/13/2014 06:45:06:463</t>
  </si>
  <si>
    <t>04/13/2014 06:46:06:504</t>
  </si>
  <si>
    <t>04/13/2014 06:47:06:511</t>
  </si>
  <si>
    <t>04/13/2014 06:48:06:473</t>
  </si>
  <si>
    <t>04/13/2014 06:49:06:474</t>
  </si>
  <si>
    <t>04/13/2014 06:50:06:511</t>
  </si>
  <si>
    <t>04/13/2014 06:51:06:508</t>
  </si>
  <si>
    <t>04/13/2014 06:52:06:511</t>
  </si>
  <si>
    <t>04/13/2014 06:53:06:466</t>
  </si>
  <si>
    <t>04/13/2014 06:54:06:505</t>
  </si>
  <si>
    <t>04/13/2014 06:55:06:498</t>
  </si>
  <si>
    <t>04/13/2014 06:56:06:474</t>
  </si>
  <si>
    <t>04/13/2014 06:57:06:459</t>
  </si>
  <si>
    <t>04/13/2014 06:58:06:475</t>
  </si>
  <si>
    <t>04/13/2014 06:59:06:459</t>
  </si>
  <si>
    <t>04/13/2014 07:00:06:466</t>
  </si>
  <si>
    <t>min</t>
  </si>
  <si>
    <t>max</t>
  </si>
  <si>
    <r>
      <t xml:space="preserve">Taga,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  <scheme val="minor"/>
      </rPr>
      <t>C</t>
    </r>
  </si>
  <si>
    <r>
      <t xml:space="preserve">Esi,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  <scheme val="minor"/>
      </rPr>
      <t>C</t>
    </r>
  </si>
  <si>
    <t>Esi dt</t>
  </si>
  <si>
    <t>Taga dt</t>
  </si>
  <si>
    <t>Pe, W</t>
  </si>
  <si>
    <t>Pt, W</t>
  </si>
  <si>
    <t>Pe, W/m2</t>
  </si>
  <si>
    <t>Pt, W/m2</t>
  </si>
  <si>
    <t>MJ</t>
  </si>
  <si>
    <t>aeg, s</t>
  </si>
  <si>
    <t>dt, C</t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</si>
  <si>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charset val="186"/>
      </rPr>
      <t xml:space="preserve">t,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</rPr>
      <t>C</t>
    </r>
  </si>
  <si>
    <t>Aeg</t>
  </si>
  <si>
    <t>P, W</t>
  </si>
  <si>
    <t>halgu</t>
  </si>
  <si>
    <t>MJ/kg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</si>
</sst>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8"/>
      <color theme="3"/>
      <name val="Cambria"/>
      <family val="2"/>
      <charset val="186"/>
      <scheme val="maj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charset val="186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1" fontId="0" fillId="0" borderId="0" xfId="0" applyNumberFormat="1"/>
    <xf numFmtId="2" fontId="0" fillId="0" borderId="0" xfId="0" applyNumberFormat="1"/>
    <xf numFmtId="9" fontId="0" fillId="0" borderId="0" xfId="1" applyFont="1"/>
    <xf numFmtId="0" fontId="18" fillId="0" borderId="0" xfId="0" applyFont="1"/>
    <xf numFmtId="22" fontId="0" fillId="0" borderId="0" xfId="0" applyNumberFormat="1"/>
  </cellXfs>
  <cellStyles count="43">
    <cellStyle name="20% – rõhk1" xfId="20" builtinId="30" customBuiltin="1"/>
    <cellStyle name="20% – rõhk2" xfId="24" builtinId="34" customBuiltin="1"/>
    <cellStyle name="20% – rõhk3" xfId="28" builtinId="38" customBuiltin="1"/>
    <cellStyle name="20% – rõhk4" xfId="32" builtinId="42" customBuiltin="1"/>
    <cellStyle name="20% – rõhk5" xfId="36" builtinId="46" customBuiltin="1"/>
    <cellStyle name="20% – rõhk6" xfId="40" builtinId="50" customBuiltin="1"/>
    <cellStyle name="40% – rõhk1" xfId="21" builtinId="31" customBuiltin="1"/>
    <cellStyle name="40% – rõhk2" xfId="25" builtinId="35" customBuiltin="1"/>
    <cellStyle name="40% – rõhk3" xfId="29" builtinId="39" customBuiltin="1"/>
    <cellStyle name="40% – rõhk4" xfId="33" builtinId="43" customBuiltin="1"/>
    <cellStyle name="40% – rõhk5" xfId="37" builtinId="47" customBuiltin="1"/>
    <cellStyle name="40% – rõhk6" xfId="41" builtinId="51" customBuiltin="1"/>
    <cellStyle name="60% – rõhk1" xfId="22" builtinId="32" customBuiltin="1"/>
    <cellStyle name="60% – rõhk2" xfId="26" builtinId="36" customBuiltin="1"/>
    <cellStyle name="60% – rõhk3" xfId="30" builtinId="40" customBuiltin="1"/>
    <cellStyle name="60% – rõhk4" xfId="34" builtinId="44" customBuiltin="1"/>
    <cellStyle name="60% – rõhk5" xfId="38" builtinId="48" customBuiltin="1"/>
    <cellStyle name="60% – rõhk6" xfId="42" builtinId="52" customBuiltin="1"/>
    <cellStyle name="Arvutus" xfId="12" builtinId="22" customBuiltin="1"/>
    <cellStyle name="Halb" xfId="8" builtinId="27" customBuiltin="1"/>
    <cellStyle name="Hea" xfId="7" builtinId="26" customBuiltin="1"/>
    <cellStyle name="Hoiatuse tekst" xfId="15" builtinId="11" customBuiltin="1"/>
    <cellStyle name="Kokku" xfId="18" builtinId="25" customBuiltin="1"/>
    <cellStyle name="Kontrolli lahtrit" xfId="14" builtinId="23" customBuiltin="1"/>
    <cellStyle name="Lingitud lahter" xfId="13" builtinId="24" customBuiltin="1"/>
    <cellStyle name="Märkus" xfId="16" builtinId="10" customBuiltin="1"/>
    <cellStyle name="Neutraalne" xfId="9" builtinId="28" customBuiltin="1"/>
    <cellStyle name="Normaallaad" xfId="0" builtinId="0"/>
    <cellStyle name="Pealkiri" xfId="2" builtinId="15" customBuiltin="1"/>
    <cellStyle name="Pealkiri 1" xfId="3" builtinId="16" customBuiltin="1"/>
    <cellStyle name="Pealkiri 2" xfId="4" builtinId="17" customBuiltin="1"/>
    <cellStyle name="Pealkiri 3" xfId="5" builtinId="18" customBuiltin="1"/>
    <cellStyle name="Pealkiri 4" xfId="6" builtinId="19" customBuiltin="1"/>
    <cellStyle name="Protsent" xfId="1" builtinId="5"/>
    <cellStyle name="Rõhk1" xfId="19" builtinId="29" customBuiltin="1"/>
    <cellStyle name="Rõhk2" xfId="23" builtinId="33" customBuiltin="1"/>
    <cellStyle name="Rõhk3" xfId="27" builtinId="37" customBuiltin="1"/>
    <cellStyle name="Rõhk4" xfId="31" builtinId="41" customBuiltin="1"/>
    <cellStyle name="Rõhk5" xfId="35" builtinId="45" customBuiltin="1"/>
    <cellStyle name="Rõhk6" xfId="39" builtinId="49" customBuiltin="1"/>
    <cellStyle name="Selgitav tekst" xfId="17" builtinId="53" customBuiltin="1"/>
    <cellStyle name="Sisestus" xfId="10" builtinId="20" customBuiltin="1"/>
    <cellStyle name="Väljund" xfId="11" builtinId="2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1.xml"/><Relationship Id="rId12" Type="http://schemas.openxmlformats.org/officeDocument/2006/relationships/styles" Target="styles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theme" Target="theme/theme1.xml"/><Relationship Id="rId5" Type="http://schemas.openxmlformats.org/officeDocument/2006/relationships/chartsheet" Target="chartsheets/sheet5.xml"/><Relationship Id="rId10" Type="http://schemas.openxmlformats.org/officeDocument/2006/relationships/worksheet" Target="worksheets/sheet3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2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'dat00001'!$N$3</c:f>
              <c:strCache>
                <c:ptCount val="1"/>
                <c:pt idx="0">
                  <c:v>Chan 101 (C)</c:v>
                </c:pt>
              </c:strCache>
            </c:strRef>
          </c:tx>
          <c:marker>
            <c:symbol val="none"/>
          </c:marker>
          <c:val>
            <c:numRef>
              <c:f>'dat00001'!$N$4:$N$1138</c:f>
              <c:numCache>
                <c:formatCode>0.00E+00</c:formatCode>
                <c:ptCount val="1135"/>
                <c:pt idx="0">
                  <c:v>14.499000000000001</c:v>
                </c:pt>
                <c:pt idx="1">
                  <c:v>14.492000000000001</c:v>
                </c:pt>
                <c:pt idx="2">
                  <c:v>14.457000000000001</c:v>
                </c:pt>
                <c:pt idx="3">
                  <c:v>14.497</c:v>
                </c:pt>
                <c:pt idx="4">
                  <c:v>14.507</c:v>
                </c:pt>
                <c:pt idx="5">
                  <c:v>14.567</c:v>
                </c:pt>
                <c:pt idx="6">
                  <c:v>14.494</c:v>
                </c:pt>
                <c:pt idx="7">
                  <c:v>14.489000000000001</c:v>
                </c:pt>
                <c:pt idx="8">
                  <c:v>14.468</c:v>
                </c:pt>
                <c:pt idx="9">
                  <c:v>14.573</c:v>
                </c:pt>
                <c:pt idx="10">
                  <c:v>14.586</c:v>
                </c:pt>
                <c:pt idx="11">
                  <c:v>14.548999999999999</c:v>
                </c:pt>
                <c:pt idx="12">
                  <c:v>14.525</c:v>
                </c:pt>
                <c:pt idx="13">
                  <c:v>14.515000000000001</c:v>
                </c:pt>
                <c:pt idx="14">
                  <c:v>14.603999999999999</c:v>
                </c:pt>
                <c:pt idx="15">
                  <c:v>14.614000000000001</c:v>
                </c:pt>
                <c:pt idx="16">
                  <c:v>14.612</c:v>
                </c:pt>
                <c:pt idx="17">
                  <c:v>14.557</c:v>
                </c:pt>
                <c:pt idx="18">
                  <c:v>14.552</c:v>
                </c:pt>
                <c:pt idx="19">
                  <c:v>14.603999999999999</c:v>
                </c:pt>
                <c:pt idx="20">
                  <c:v>14.68</c:v>
                </c:pt>
                <c:pt idx="21">
                  <c:v>14.706</c:v>
                </c:pt>
                <c:pt idx="22">
                  <c:v>14.691000000000001</c:v>
                </c:pt>
                <c:pt idx="23">
                  <c:v>14.667</c:v>
                </c:pt>
                <c:pt idx="24">
                  <c:v>14.685</c:v>
                </c:pt>
                <c:pt idx="25">
                  <c:v>14.85</c:v>
                </c:pt>
                <c:pt idx="26">
                  <c:v>14.89</c:v>
                </c:pt>
                <c:pt idx="27">
                  <c:v>14.942</c:v>
                </c:pt>
                <c:pt idx="28">
                  <c:v>14.929</c:v>
                </c:pt>
                <c:pt idx="29">
                  <c:v>15.005000000000001</c:v>
                </c:pt>
                <c:pt idx="30">
                  <c:v>15.11</c:v>
                </c:pt>
                <c:pt idx="31">
                  <c:v>15.286</c:v>
                </c:pt>
                <c:pt idx="32">
                  <c:v>15.404</c:v>
                </c:pt>
                <c:pt idx="33">
                  <c:v>15.475</c:v>
                </c:pt>
                <c:pt idx="34">
                  <c:v>15.585000000000001</c:v>
                </c:pt>
                <c:pt idx="35">
                  <c:v>15.715999999999999</c:v>
                </c:pt>
                <c:pt idx="36">
                  <c:v>15.858000000000001</c:v>
                </c:pt>
                <c:pt idx="37">
                  <c:v>16.099</c:v>
                </c:pt>
                <c:pt idx="38">
                  <c:v>16.21</c:v>
                </c:pt>
                <c:pt idx="39">
                  <c:v>16.451000000000001</c:v>
                </c:pt>
                <c:pt idx="40">
                  <c:v>16.623999999999999</c:v>
                </c:pt>
                <c:pt idx="41">
                  <c:v>16.858000000000001</c:v>
                </c:pt>
                <c:pt idx="42">
                  <c:v>17.111999999999998</c:v>
                </c:pt>
                <c:pt idx="43">
                  <c:v>17.460999999999999</c:v>
                </c:pt>
                <c:pt idx="44">
                  <c:v>17.707999999999998</c:v>
                </c:pt>
                <c:pt idx="45">
                  <c:v>17.887</c:v>
                </c:pt>
                <c:pt idx="46">
                  <c:v>18.164999999999999</c:v>
                </c:pt>
                <c:pt idx="47">
                  <c:v>18.440000000000001</c:v>
                </c:pt>
                <c:pt idx="48">
                  <c:v>18.818000000000001</c:v>
                </c:pt>
                <c:pt idx="49">
                  <c:v>19.106999999999999</c:v>
                </c:pt>
                <c:pt idx="50">
                  <c:v>19.364000000000001</c:v>
                </c:pt>
                <c:pt idx="51">
                  <c:v>19.616</c:v>
                </c:pt>
                <c:pt idx="52">
                  <c:v>19.884</c:v>
                </c:pt>
                <c:pt idx="53">
                  <c:v>20.285</c:v>
                </c:pt>
                <c:pt idx="54">
                  <c:v>20.576000000000001</c:v>
                </c:pt>
                <c:pt idx="55">
                  <c:v>20.911999999999999</c:v>
                </c:pt>
                <c:pt idx="56">
                  <c:v>21.114000000000001</c:v>
                </c:pt>
                <c:pt idx="57">
                  <c:v>21.452999999999999</c:v>
                </c:pt>
                <c:pt idx="58">
                  <c:v>21.802</c:v>
                </c:pt>
                <c:pt idx="59">
                  <c:v>22.173999999999999</c:v>
                </c:pt>
                <c:pt idx="60">
                  <c:v>22.436</c:v>
                </c:pt>
                <c:pt idx="61">
                  <c:v>22.69</c:v>
                </c:pt>
                <c:pt idx="62">
                  <c:v>22.96</c:v>
                </c:pt>
                <c:pt idx="63">
                  <c:v>23.375</c:v>
                </c:pt>
                <c:pt idx="64">
                  <c:v>23.718</c:v>
                </c:pt>
                <c:pt idx="65">
                  <c:v>23.882000000000001</c:v>
                </c:pt>
                <c:pt idx="66">
                  <c:v>24.123000000000001</c:v>
                </c:pt>
                <c:pt idx="67">
                  <c:v>24.471</c:v>
                </c:pt>
                <c:pt idx="68">
                  <c:v>24.645</c:v>
                </c:pt>
                <c:pt idx="69">
                  <c:v>24.815999999999999</c:v>
                </c:pt>
                <c:pt idx="70">
                  <c:v>25.181999999999999</c:v>
                </c:pt>
                <c:pt idx="71">
                  <c:v>25.446999999999999</c:v>
                </c:pt>
                <c:pt idx="72">
                  <c:v>25.582000000000001</c:v>
                </c:pt>
                <c:pt idx="73">
                  <c:v>25.827999999999999</c:v>
                </c:pt>
                <c:pt idx="74">
                  <c:v>26.09</c:v>
                </c:pt>
                <c:pt idx="75">
                  <c:v>26.254000000000001</c:v>
                </c:pt>
                <c:pt idx="76">
                  <c:v>26.381</c:v>
                </c:pt>
                <c:pt idx="77">
                  <c:v>26.721</c:v>
                </c:pt>
                <c:pt idx="78">
                  <c:v>26.765000000000001</c:v>
                </c:pt>
                <c:pt idx="79">
                  <c:v>27.061</c:v>
                </c:pt>
                <c:pt idx="80">
                  <c:v>27.216999999999999</c:v>
                </c:pt>
                <c:pt idx="81">
                  <c:v>27.356999999999999</c:v>
                </c:pt>
                <c:pt idx="82">
                  <c:v>27.65</c:v>
                </c:pt>
                <c:pt idx="83">
                  <c:v>27.689</c:v>
                </c:pt>
                <c:pt idx="84">
                  <c:v>27.771999999999998</c:v>
                </c:pt>
                <c:pt idx="85">
                  <c:v>28.177</c:v>
                </c:pt>
                <c:pt idx="86">
                  <c:v>28.213999999999999</c:v>
                </c:pt>
                <c:pt idx="87">
                  <c:v>28.350999999999999</c:v>
                </c:pt>
                <c:pt idx="88">
                  <c:v>28.59</c:v>
                </c:pt>
                <c:pt idx="89">
                  <c:v>28.527999999999999</c:v>
                </c:pt>
                <c:pt idx="90">
                  <c:v>28.771000000000001</c:v>
                </c:pt>
                <c:pt idx="91">
                  <c:v>29.004999999999999</c:v>
                </c:pt>
                <c:pt idx="92">
                  <c:v>29.111999999999998</c:v>
                </c:pt>
                <c:pt idx="93">
                  <c:v>29.353000000000002</c:v>
                </c:pt>
                <c:pt idx="94">
                  <c:v>29.367999999999999</c:v>
                </c:pt>
                <c:pt idx="95">
                  <c:v>29.649000000000001</c:v>
                </c:pt>
                <c:pt idx="96">
                  <c:v>29.614999999999998</c:v>
                </c:pt>
                <c:pt idx="97">
                  <c:v>29.9</c:v>
                </c:pt>
                <c:pt idx="98">
                  <c:v>30.056000000000001</c:v>
                </c:pt>
                <c:pt idx="99">
                  <c:v>30.248000000000001</c:v>
                </c:pt>
                <c:pt idx="100">
                  <c:v>30.382999999999999</c:v>
                </c:pt>
                <c:pt idx="101">
                  <c:v>30.474</c:v>
                </c:pt>
                <c:pt idx="102">
                  <c:v>30.673999999999999</c:v>
                </c:pt>
                <c:pt idx="103">
                  <c:v>30.902000000000001</c:v>
                </c:pt>
                <c:pt idx="104">
                  <c:v>30.853000000000002</c:v>
                </c:pt>
                <c:pt idx="105">
                  <c:v>31.088999999999999</c:v>
                </c:pt>
                <c:pt idx="106">
                  <c:v>31.202999999999999</c:v>
                </c:pt>
                <c:pt idx="107">
                  <c:v>31.423999999999999</c:v>
                </c:pt>
                <c:pt idx="108">
                  <c:v>31.465</c:v>
                </c:pt>
                <c:pt idx="109">
                  <c:v>31.619</c:v>
                </c:pt>
                <c:pt idx="110">
                  <c:v>31.826000000000001</c:v>
                </c:pt>
                <c:pt idx="111">
                  <c:v>31.785</c:v>
                </c:pt>
                <c:pt idx="112">
                  <c:v>31.954000000000001</c:v>
                </c:pt>
                <c:pt idx="113">
                  <c:v>31.966000000000001</c:v>
                </c:pt>
                <c:pt idx="114">
                  <c:v>32.228999999999999</c:v>
                </c:pt>
                <c:pt idx="115">
                  <c:v>32.183999999999997</c:v>
                </c:pt>
                <c:pt idx="116">
                  <c:v>32.347999999999999</c:v>
                </c:pt>
                <c:pt idx="117">
                  <c:v>32.448999999999998</c:v>
                </c:pt>
                <c:pt idx="118">
                  <c:v>32.555999999999997</c:v>
                </c:pt>
                <c:pt idx="119">
                  <c:v>32.674999999999997</c:v>
                </c:pt>
                <c:pt idx="120">
                  <c:v>32.744999999999997</c:v>
                </c:pt>
                <c:pt idx="121">
                  <c:v>32.859000000000002</c:v>
                </c:pt>
                <c:pt idx="122">
                  <c:v>32.929000000000002</c:v>
                </c:pt>
                <c:pt idx="123">
                  <c:v>32.994</c:v>
                </c:pt>
                <c:pt idx="124">
                  <c:v>33.116</c:v>
                </c:pt>
                <c:pt idx="125">
                  <c:v>33.222999999999999</c:v>
                </c:pt>
                <c:pt idx="126">
                  <c:v>33.264000000000003</c:v>
                </c:pt>
                <c:pt idx="127">
                  <c:v>33.295000000000002</c:v>
                </c:pt>
                <c:pt idx="128">
                  <c:v>33.319000000000003</c:v>
                </c:pt>
                <c:pt idx="129">
                  <c:v>33.524000000000001</c:v>
                </c:pt>
                <c:pt idx="130">
                  <c:v>33.448999999999998</c:v>
                </c:pt>
                <c:pt idx="131">
                  <c:v>33.573</c:v>
                </c:pt>
                <c:pt idx="132">
                  <c:v>33.573</c:v>
                </c:pt>
                <c:pt idx="133">
                  <c:v>33.686999999999998</c:v>
                </c:pt>
                <c:pt idx="134">
                  <c:v>33.841000000000001</c:v>
                </c:pt>
                <c:pt idx="135">
                  <c:v>33.911000000000001</c:v>
                </c:pt>
                <c:pt idx="136">
                  <c:v>33.706000000000003</c:v>
                </c:pt>
                <c:pt idx="137">
                  <c:v>33.939</c:v>
                </c:pt>
                <c:pt idx="138">
                  <c:v>33.930999999999997</c:v>
                </c:pt>
                <c:pt idx="139">
                  <c:v>33.947000000000003</c:v>
                </c:pt>
                <c:pt idx="140">
                  <c:v>34.104999999999997</c:v>
                </c:pt>
                <c:pt idx="141">
                  <c:v>34.164999999999999</c:v>
                </c:pt>
                <c:pt idx="142">
                  <c:v>34.188000000000002</c:v>
                </c:pt>
                <c:pt idx="143">
                  <c:v>34.279000000000003</c:v>
                </c:pt>
                <c:pt idx="144">
                  <c:v>34.234999999999999</c:v>
                </c:pt>
                <c:pt idx="145">
                  <c:v>34.460999999999999</c:v>
                </c:pt>
                <c:pt idx="146">
                  <c:v>34.387999999999998</c:v>
                </c:pt>
                <c:pt idx="147">
                  <c:v>34.368000000000002</c:v>
                </c:pt>
                <c:pt idx="148">
                  <c:v>34.408999999999999</c:v>
                </c:pt>
                <c:pt idx="149">
                  <c:v>34.575000000000003</c:v>
                </c:pt>
                <c:pt idx="150">
                  <c:v>34.51</c:v>
                </c:pt>
                <c:pt idx="151">
                  <c:v>34.561999999999998</c:v>
                </c:pt>
                <c:pt idx="152">
                  <c:v>34.460999999999999</c:v>
                </c:pt>
                <c:pt idx="153">
                  <c:v>34.527000000000001</c:v>
                </c:pt>
                <c:pt idx="154">
                  <c:v>34.598999999999997</c:v>
                </c:pt>
                <c:pt idx="155">
                  <c:v>34.704999999999998</c:v>
                </c:pt>
                <c:pt idx="156">
                  <c:v>34.743000000000002</c:v>
                </c:pt>
                <c:pt idx="157">
                  <c:v>34.683</c:v>
                </c:pt>
                <c:pt idx="158">
                  <c:v>34.773000000000003</c:v>
                </c:pt>
                <c:pt idx="159">
                  <c:v>34.844999999999999</c:v>
                </c:pt>
                <c:pt idx="160">
                  <c:v>34.909999999999997</c:v>
                </c:pt>
                <c:pt idx="161">
                  <c:v>35.048000000000002</c:v>
                </c:pt>
                <c:pt idx="162">
                  <c:v>35.021999999999998</c:v>
                </c:pt>
                <c:pt idx="163">
                  <c:v>35.000999999999998</c:v>
                </c:pt>
                <c:pt idx="164">
                  <c:v>34.947000000000003</c:v>
                </c:pt>
                <c:pt idx="165">
                  <c:v>35.024999999999999</c:v>
                </c:pt>
                <c:pt idx="166">
                  <c:v>35.146000000000001</c:v>
                </c:pt>
                <c:pt idx="167">
                  <c:v>35.192</c:v>
                </c:pt>
                <c:pt idx="168">
                  <c:v>35.194000000000003</c:v>
                </c:pt>
                <c:pt idx="169">
                  <c:v>35.33</c:v>
                </c:pt>
                <c:pt idx="170">
                  <c:v>35.276000000000003</c:v>
                </c:pt>
                <c:pt idx="171">
                  <c:v>35.289000000000001</c:v>
                </c:pt>
                <c:pt idx="172">
                  <c:v>35.289000000000001</c:v>
                </c:pt>
                <c:pt idx="173">
                  <c:v>35.506999999999998</c:v>
                </c:pt>
                <c:pt idx="174">
                  <c:v>35.378999999999998</c:v>
                </c:pt>
                <c:pt idx="175">
                  <c:v>35.518000000000001</c:v>
                </c:pt>
                <c:pt idx="176">
                  <c:v>35.545999999999999</c:v>
                </c:pt>
                <c:pt idx="177">
                  <c:v>35.51</c:v>
                </c:pt>
                <c:pt idx="178">
                  <c:v>35.505000000000003</c:v>
                </c:pt>
                <c:pt idx="179">
                  <c:v>35.622999999999998</c:v>
                </c:pt>
                <c:pt idx="180">
                  <c:v>35.72</c:v>
                </c:pt>
                <c:pt idx="181">
                  <c:v>35.756</c:v>
                </c:pt>
                <c:pt idx="182">
                  <c:v>35.823</c:v>
                </c:pt>
                <c:pt idx="183">
                  <c:v>35.701000000000001</c:v>
                </c:pt>
                <c:pt idx="184">
                  <c:v>35.741</c:v>
                </c:pt>
                <c:pt idx="185">
                  <c:v>35.795000000000002</c:v>
                </c:pt>
                <c:pt idx="186">
                  <c:v>35.936</c:v>
                </c:pt>
                <c:pt idx="187">
                  <c:v>35.737000000000002</c:v>
                </c:pt>
                <c:pt idx="188">
                  <c:v>35.959000000000003</c:v>
                </c:pt>
                <c:pt idx="189">
                  <c:v>36.011000000000003</c:v>
                </c:pt>
                <c:pt idx="190">
                  <c:v>35.927999999999997</c:v>
                </c:pt>
                <c:pt idx="191">
                  <c:v>35.793999999999997</c:v>
                </c:pt>
                <c:pt idx="192">
                  <c:v>35.979999999999997</c:v>
                </c:pt>
                <c:pt idx="193">
                  <c:v>35.963999999999999</c:v>
                </c:pt>
                <c:pt idx="194">
                  <c:v>36.088000000000001</c:v>
                </c:pt>
                <c:pt idx="195">
                  <c:v>36.082000000000001</c:v>
                </c:pt>
                <c:pt idx="196">
                  <c:v>36.042999999999999</c:v>
                </c:pt>
                <c:pt idx="197">
                  <c:v>36.067</c:v>
                </c:pt>
                <c:pt idx="198">
                  <c:v>36.188000000000002</c:v>
                </c:pt>
                <c:pt idx="199">
                  <c:v>36.161999999999999</c:v>
                </c:pt>
                <c:pt idx="200">
                  <c:v>36.197000000000003</c:v>
                </c:pt>
                <c:pt idx="201">
                  <c:v>36.36</c:v>
                </c:pt>
                <c:pt idx="202">
                  <c:v>36.369999999999997</c:v>
                </c:pt>
                <c:pt idx="203">
                  <c:v>36.334000000000003</c:v>
                </c:pt>
                <c:pt idx="204">
                  <c:v>36.445999999999998</c:v>
                </c:pt>
                <c:pt idx="205">
                  <c:v>36.244999999999997</c:v>
                </c:pt>
                <c:pt idx="206">
                  <c:v>36.482999999999997</c:v>
                </c:pt>
                <c:pt idx="207">
                  <c:v>36.552</c:v>
                </c:pt>
                <c:pt idx="208">
                  <c:v>36.529000000000003</c:v>
                </c:pt>
                <c:pt idx="209">
                  <c:v>36.537999999999997</c:v>
                </c:pt>
                <c:pt idx="210">
                  <c:v>36.487000000000002</c:v>
                </c:pt>
                <c:pt idx="211">
                  <c:v>36.521000000000001</c:v>
                </c:pt>
                <c:pt idx="212">
                  <c:v>36.564999999999998</c:v>
                </c:pt>
                <c:pt idx="213">
                  <c:v>36.627000000000002</c:v>
                </c:pt>
                <c:pt idx="214">
                  <c:v>36.533000000000001</c:v>
                </c:pt>
                <c:pt idx="215">
                  <c:v>36.661000000000001</c:v>
                </c:pt>
                <c:pt idx="216">
                  <c:v>36.826999999999998</c:v>
                </c:pt>
                <c:pt idx="217">
                  <c:v>36.814</c:v>
                </c:pt>
                <c:pt idx="218">
                  <c:v>36.723999999999997</c:v>
                </c:pt>
                <c:pt idx="219">
                  <c:v>36.750999999999998</c:v>
                </c:pt>
                <c:pt idx="220">
                  <c:v>36.807000000000002</c:v>
                </c:pt>
                <c:pt idx="221">
                  <c:v>36.901000000000003</c:v>
                </c:pt>
                <c:pt idx="222">
                  <c:v>36.921999999999997</c:v>
                </c:pt>
                <c:pt idx="223">
                  <c:v>36.799999999999997</c:v>
                </c:pt>
                <c:pt idx="224">
                  <c:v>36.750999999999998</c:v>
                </c:pt>
                <c:pt idx="225">
                  <c:v>36.756</c:v>
                </c:pt>
                <c:pt idx="226">
                  <c:v>36.893999999999998</c:v>
                </c:pt>
                <c:pt idx="227">
                  <c:v>37.002000000000002</c:v>
                </c:pt>
                <c:pt idx="228">
                  <c:v>37.006999999999998</c:v>
                </c:pt>
                <c:pt idx="229">
                  <c:v>36.991999999999997</c:v>
                </c:pt>
                <c:pt idx="230">
                  <c:v>36.845999999999997</c:v>
                </c:pt>
                <c:pt idx="231">
                  <c:v>36.902999999999999</c:v>
                </c:pt>
                <c:pt idx="232">
                  <c:v>37.103999999999999</c:v>
                </c:pt>
                <c:pt idx="233">
                  <c:v>37.081000000000003</c:v>
                </c:pt>
                <c:pt idx="234">
                  <c:v>37.1</c:v>
                </c:pt>
                <c:pt idx="235">
                  <c:v>36.997999999999998</c:v>
                </c:pt>
                <c:pt idx="236">
                  <c:v>37.139000000000003</c:v>
                </c:pt>
                <c:pt idx="237">
                  <c:v>37.090000000000003</c:v>
                </c:pt>
                <c:pt idx="238">
                  <c:v>37.244999999999997</c:v>
                </c:pt>
                <c:pt idx="239">
                  <c:v>37.204000000000001</c:v>
                </c:pt>
                <c:pt idx="240">
                  <c:v>37.152000000000001</c:v>
                </c:pt>
                <c:pt idx="241">
                  <c:v>37.185000000000002</c:v>
                </c:pt>
                <c:pt idx="242">
                  <c:v>37.262</c:v>
                </c:pt>
                <c:pt idx="243">
                  <c:v>37.134</c:v>
                </c:pt>
                <c:pt idx="244">
                  <c:v>37.350999999999999</c:v>
                </c:pt>
                <c:pt idx="245">
                  <c:v>37.356000000000002</c:v>
                </c:pt>
                <c:pt idx="246">
                  <c:v>37.356999999999999</c:v>
                </c:pt>
                <c:pt idx="247">
                  <c:v>37.270000000000003</c:v>
                </c:pt>
                <c:pt idx="248">
                  <c:v>37.313000000000002</c:v>
                </c:pt>
                <c:pt idx="249">
                  <c:v>37.36</c:v>
                </c:pt>
                <c:pt idx="250">
                  <c:v>37.35</c:v>
                </c:pt>
                <c:pt idx="251">
                  <c:v>37.371000000000002</c:v>
                </c:pt>
                <c:pt idx="252">
                  <c:v>37.450000000000003</c:v>
                </c:pt>
                <c:pt idx="253">
                  <c:v>37.329000000000001</c:v>
                </c:pt>
                <c:pt idx="254">
                  <c:v>37.316000000000003</c:v>
                </c:pt>
                <c:pt idx="255">
                  <c:v>37.401000000000003</c:v>
                </c:pt>
                <c:pt idx="256">
                  <c:v>37.457000000000001</c:v>
                </c:pt>
                <c:pt idx="257">
                  <c:v>37.545999999999999</c:v>
                </c:pt>
                <c:pt idx="258">
                  <c:v>37.529000000000003</c:v>
                </c:pt>
                <c:pt idx="259">
                  <c:v>37.488</c:v>
                </c:pt>
                <c:pt idx="260">
                  <c:v>37.447000000000003</c:v>
                </c:pt>
                <c:pt idx="261">
                  <c:v>37.527000000000001</c:v>
                </c:pt>
                <c:pt idx="262">
                  <c:v>37.581000000000003</c:v>
                </c:pt>
                <c:pt idx="263">
                  <c:v>37.625999999999998</c:v>
                </c:pt>
                <c:pt idx="264">
                  <c:v>37.463000000000001</c:v>
                </c:pt>
                <c:pt idx="265">
                  <c:v>37.637</c:v>
                </c:pt>
                <c:pt idx="266">
                  <c:v>37.67</c:v>
                </c:pt>
                <c:pt idx="267">
                  <c:v>37.450000000000003</c:v>
                </c:pt>
                <c:pt idx="268">
                  <c:v>37.686</c:v>
                </c:pt>
                <c:pt idx="269">
                  <c:v>37.704000000000001</c:v>
                </c:pt>
                <c:pt idx="270">
                  <c:v>37.619</c:v>
                </c:pt>
                <c:pt idx="271">
                  <c:v>37.741999999999997</c:v>
                </c:pt>
                <c:pt idx="272">
                  <c:v>37.811999999999998</c:v>
                </c:pt>
                <c:pt idx="273">
                  <c:v>37.771000000000001</c:v>
                </c:pt>
                <c:pt idx="274">
                  <c:v>37.840000000000003</c:v>
                </c:pt>
                <c:pt idx="275">
                  <c:v>37.747999999999998</c:v>
                </c:pt>
                <c:pt idx="276">
                  <c:v>37.689</c:v>
                </c:pt>
                <c:pt idx="277">
                  <c:v>37.773000000000003</c:v>
                </c:pt>
                <c:pt idx="278">
                  <c:v>37.74</c:v>
                </c:pt>
                <c:pt idx="279">
                  <c:v>37.844999999999999</c:v>
                </c:pt>
                <c:pt idx="280">
                  <c:v>37.786000000000001</c:v>
                </c:pt>
                <c:pt idx="281">
                  <c:v>37.863</c:v>
                </c:pt>
                <c:pt idx="282">
                  <c:v>37.753</c:v>
                </c:pt>
                <c:pt idx="283">
                  <c:v>37.790999999999997</c:v>
                </c:pt>
                <c:pt idx="284">
                  <c:v>37.908999999999999</c:v>
                </c:pt>
                <c:pt idx="285">
                  <c:v>37.804000000000002</c:v>
                </c:pt>
                <c:pt idx="286">
                  <c:v>37.874000000000002</c:v>
                </c:pt>
                <c:pt idx="287">
                  <c:v>37.82</c:v>
                </c:pt>
                <c:pt idx="288">
                  <c:v>37.902000000000001</c:v>
                </c:pt>
                <c:pt idx="289">
                  <c:v>37.917000000000002</c:v>
                </c:pt>
                <c:pt idx="290">
                  <c:v>37.884</c:v>
                </c:pt>
                <c:pt idx="291">
                  <c:v>37.878999999999998</c:v>
                </c:pt>
                <c:pt idx="292">
                  <c:v>37.896999999999998</c:v>
                </c:pt>
                <c:pt idx="293">
                  <c:v>38.033000000000001</c:v>
                </c:pt>
                <c:pt idx="294">
                  <c:v>37.892000000000003</c:v>
                </c:pt>
                <c:pt idx="295">
                  <c:v>37.984000000000002</c:v>
                </c:pt>
                <c:pt idx="296">
                  <c:v>38.101999999999997</c:v>
                </c:pt>
                <c:pt idx="297">
                  <c:v>37.911999999999999</c:v>
                </c:pt>
                <c:pt idx="298">
                  <c:v>37.963999999999999</c:v>
                </c:pt>
                <c:pt idx="299">
                  <c:v>37.978999999999999</c:v>
                </c:pt>
                <c:pt idx="300">
                  <c:v>38.023000000000003</c:v>
                </c:pt>
                <c:pt idx="301">
                  <c:v>38.045999999999999</c:v>
                </c:pt>
                <c:pt idx="302">
                  <c:v>38.113</c:v>
                </c:pt>
                <c:pt idx="303">
                  <c:v>38.069000000000003</c:v>
                </c:pt>
                <c:pt idx="304">
                  <c:v>38.218000000000004</c:v>
                </c:pt>
                <c:pt idx="305">
                  <c:v>37.997</c:v>
                </c:pt>
                <c:pt idx="306">
                  <c:v>38.006999999999998</c:v>
                </c:pt>
                <c:pt idx="307">
                  <c:v>38.200000000000003</c:v>
                </c:pt>
                <c:pt idx="308">
                  <c:v>37.981999999999999</c:v>
                </c:pt>
                <c:pt idx="309">
                  <c:v>38.094999999999999</c:v>
                </c:pt>
                <c:pt idx="310">
                  <c:v>38.076999999999998</c:v>
                </c:pt>
                <c:pt idx="311">
                  <c:v>38.140999999999998</c:v>
                </c:pt>
                <c:pt idx="312">
                  <c:v>37.963999999999999</c:v>
                </c:pt>
                <c:pt idx="313">
                  <c:v>38.154000000000003</c:v>
                </c:pt>
                <c:pt idx="314">
                  <c:v>38.21</c:v>
                </c:pt>
                <c:pt idx="315">
                  <c:v>38.200000000000003</c:v>
                </c:pt>
                <c:pt idx="316">
                  <c:v>38.246000000000002</c:v>
                </c:pt>
                <c:pt idx="317">
                  <c:v>38.232999999999997</c:v>
                </c:pt>
                <c:pt idx="318">
                  <c:v>38.200000000000003</c:v>
                </c:pt>
                <c:pt idx="319">
                  <c:v>38.182000000000002</c:v>
                </c:pt>
                <c:pt idx="320">
                  <c:v>38.192</c:v>
                </c:pt>
                <c:pt idx="321">
                  <c:v>38.207999999999998</c:v>
                </c:pt>
                <c:pt idx="322">
                  <c:v>38.363999999999997</c:v>
                </c:pt>
                <c:pt idx="323">
                  <c:v>38.323</c:v>
                </c:pt>
                <c:pt idx="324">
                  <c:v>38.281999999999996</c:v>
                </c:pt>
                <c:pt idx="325">
                  <c:v>38.256</c:v>
                </c:pt>
                <c:pt idx="326">
                  <c:v>38.264000000000003</c:v>
                </c:pt>
                <c:pt idx="327">
                  <c:v>38.329000000000001</c:v>
                </c:pt>
                <c:pt idx="328">
                  <c:v>38.262</c:v>
                </c:pt>
                <c:pt idx="329">
                  <c:v>38.220999999999997</c:v>
                </c:pt>
                <c:pt idx="330">
                  <c:v>38.365000000000002</c:v>
                </c:pt>
                <c:pt idx="331">
                  <c:v>38.338999999999999</c:v>
                </c:pt>
                <c:pt idx="332">
                  <c:v>38.375</c:v>
                </c:pt>
                <c:pt idx="333">
                  <c:v>38.284999999999997</c:v>
                </c:pt>
                <c:pt idx="334">
                  <c:v>38.299999999999997</c:v>
                </c:pt>
                <c:pt idx="335">
                  <c:v>38.444000000000003</c:v>
                </c:pt>
                <c:pt idx="336">
                  <c:v>38.331000000000003</c:v>
                </c:pt>
                <c:pt idx="337">
                  <c:v>38.329000000000001</c:v>
                </c:pt>
                <c:pt idx="338">
                  <c:v>38.238999999999997</c:v>
                </c:pt>
                <c:pt idx="339">
                  <c:v>38.177</c:v>
                </c:pt>
                <c:pt idx="340">
                  <c:v>38.335999999999999</c:v>
                </c:pt>
                <c:pt idx="341">
                  <c:v>38.316000000000003</c:v>
                </c:pt>
                <c:pt idx="342">
                  <c:v>38.186999999999998</c:v>
                </c:pt>
                <c:pt idx="343">
                  <c:v>38.338999999999999</c:v>
                </c:pt>
                <c:pt idx="344">
                  <c:v>38.398000000000003</c:v>
                </c:pt>
                <c:pt idx="345">
                  <c:v>38.351999999999997</c:v>
                </c:pt>
                <c:pt idx="346">
                  <c:v>38.284999999999997</c:v>
                </c:pt>
                <c:pt idx="347">
                  <c:v>38.415999999999997</c:v>
                </c:pt>
                <c:pt idx="348">
                  <c:v>38.29</c:v>
                </c:pt>
                <c:pt idx="349">
                  <c:v>38.433999999999997</c:v>
                </c:pt>
                <c:pt idx="350">
                  <c:v>38.262</c:v>
                </c:pt>
                <c:pt idx="351">
                  <c:v>38.262</c:v>
                </c:pt>
                <c:pt idx="352">
                  <c:v>38.384999999999998</c:v>
                </c:pt>
                <c:pt idx="353">
                  <c:v>38.18</c:v>
                </c:pt>
                <c:pt idx="354">
                  <c:v>38.402999999999999</c:v>
                </c:pt>
                <c:pt idx="355">
                  <c:v>38.383000000000003</c:v>
                </c:pt>
                <c:pt idx="356">
                  <c:v>38.429000000000002</c:v>
                </c:pt>
                <c:pt idx="357">
                  <c:v>38.287999999999997</c:v>
                </c:pt>
                <c:pt idx="358">
                  <c:v>38.277999999999999</c:v>
                </c:pt>
                <c:pt idx="359">
                  <c:v>38.450000000000003</c:v>
                </c:pt>
                <c:pt idx="360">
                  <c:v>38.365000000000002</c:v>
                </c:pt>
                <c:pt idx="361">
                  <c:v>38.316000000000003</c:v>
                </c:pt>
                <c:pt idx="362">
                  <c:v>38.334000000000003</c:v>
                </c:pt>
                <c:pt idx="363">
                  <c:v>38.302999999999997</c:v>
                </c:pt>
                <c:pt idx="364">
                  <c:v>38.277999999999999</c:v>
                </c:pt>
                <c:pt idx="365">
                  <c:v>38.319000000000003</c:v>
                </c:pt>
                <c:pt idx="366">
                  <c:v>38.356999999999999</c:v>
                </c:pt>
                <c:pt idx="367">
                  <c:v>38.365000000000002</c:v>
                </c:pt>
                <c:pt idx="368">
                  <c:v>38.404000000000003</c:v>
                </c:pt>
                <c:pt idx="369">
                  <c:v>38.447000000000003</c:v>
                </c:pt>
                <c:pt idx="370">
                  <c:v>38.332000000000001</c:v>
                </c:pt>
                <c:pt idx="371">
                  <c:v>38.454999999999998</c:v>
                </c:pt>
                <c:pt idx="372">
                  <c:v>38.265000000000001</c:v>
                </c:pt>
                <c:pt idx="373">
                  <c:v>38.401000000000003</c:v>
                </c:pt>
                <c:pt idx="374">
                  <c:v>38.411000000000001</c:v>
                </c:pt>
                <c:pt idx="375">
                  <c:v>38.304000000000002</c:v>
                </c:pt>
                <c:pt idx="376">
                  <c:v>38.228999999999999</c:v>
                </c:pt>
                <c:pt idx="377">
                  <c:v>38.404000000000003</c:v>
                </c:pt>
                <c:pt idx="378">
                  <c:v>38.375</c:v>
                </c:pt>
                <c:pt idx="379">
                  <c:v>38.226999999999997</c:v>
                </c:pt>
                <c:pt idx="380">
                  <c:v>38.283000000000001</c:v>
                </c:pt>
                <c:pt idx="381">
                  <c:v>38.292999999999999</c:v>
                </c:pt>
                <c:pt idx="382">
                  <c:v>38.237000000000002</c:v>
                </c:pt>
                <c:pt idx="383">
                  <c:v>38.308999999999997</c:v>
                </c:pt>
                <c:pt idx="384">
                  <c:v>38.347000000000001</c:v>
                </c:pt>
                <c:pt idx="385">
                  <c:v>38.322000000000003</c:v>
                </c:pt>
                <c:pt idx="386">
                  <c:v>38.335000000000001</c:v>
                </c:pt>
                <c:pt idx="387">
                  <c:v>38.390999999999998</c:v>
                </c:pt>
                <c:pt idx="388">
                  <c:v>38.365000000000002</c:v>
                </c:pt>
                <c:pt idx="389">
                  <c:v>38.371000000000002</c:v>
                </c:pt>
                <c:pt idx="390">
                  <c:v>38.298999999999999</c:v>
                </c:pt>
                <c:pt idx="391">
                  <c:v>38.393999999999998</c:v>
                </c:pt>
                <c:pt idx="392">
                  <c:v>38.326999999999998</c:v>
                </c:pt>
                <c:pt idx="393">
                  <c:v>38.387999999999998</c:v>
                </c:pt>
                <c:pt idx="394">
                  <c:v>38.201000000000001</c:v>
                </c:pt>
                <c:pt idx="395">
                  <c:v>38.210999999999999</c:v>
                </c:pt>
                <c:pt idx="396">
                  <c:v>38.270000000000003</c:v>
                </c:pt>
                <c:pt idx="397">
                  <c:v>38.226999999999997</c:v>
                </c:pt>
                <c:pt idx="398">
                  <c:v>38.25</c:v>
                </c:pt>
                <c:pt idx="399">
                  <c:v>38.223999999999997</c:v>
                </c:pt>
                <c:pt idx="400">
                  <c:v>38.283000000000001</c:v>
                </c:pt>
                <c:pt idx="401">
                  <c:v>38.351999999999997</c:v>
                </c:pt>
                <c:pt idx="402">
                  <c:v>38.186</c:v>
                </c:pt>
                <c:pt idx="403">
                  <c:v>38.247</c:v>
                </c:pt>
                <c:pt idx="404">
                  <c:v>38.192999999999998</c:v>
                </c:pt>
                <c:pt idx="405">
                  <c:v>38.228999999999999</c:v>
                </c:pt>
                <c:pt idx="406">
                  <c:v>38.295999999999999</c:v>
                </c:pt>
                <c:pt idx="407">
                  <c:v>38.191000000000003</c:v>
                </c:pt>
                <c:pt idx="408">
                  <c:v>38.351999999999997</c:v>
                </c:pt>
                <c:pt idx="409">
                  <c:v>38.223999999999997</c:v>
                </c:pt>
                <c:pt idx="410">
                  <c:v>38.183</c:v>
                </c:pt>
                <c:pt idx="411">
                  <c:v>38.201000000000001</c:v>
                </c:pt>
                <c:pt idx="412">
                  <c:v>38.265000000000001</c:v>
                </c:pt>
                <c:pt idx="413">
                  <c:v>38.389000000000003</c:v>
                </c:pt>
                <c:pt idx="414">
                  <c:v>38.262999999999998</c:v>
                </c:pt>
                <c:pt idx="415">
                  <c:v>38.277999999999999</c:v>
                </c:pt>
                <c:pt idx="416">
                  <c:v>38.25</c:v>
                </c:pt>
                <c:pt idx="417">
                  <c:v>38.26</c:v>
                </c:pt>
                <c:pt idx="418">
                  <c:v>38.177999999999997</c:v>
                </c:pt>
                <c:pt idx="419">
                  <c:v>38.223999999999997</c:v>
                </c:pt>
                <c:pt idx="420">
                  <c:v>38.322000000000003</c:v>
                </c:pt>
                <c:pt idx="421">
                  <c:v>38.216999999999999</c:v>
                </c:pt>
                <c:pt idx="422">
                  <c:v>38.216999999999999</c:v>
                </c:pt>
                <c:pt idx="423">
                  <c:v>38.213999999999999</c:v>
                </c:pt>
                <c:pt idx="424">
                  <c:v>38.124000000000002</c:v>
                </c:pt>
                <c:pt idx="425">
                  <c:v>38.173000000000002</c:v>
                </c:pt>
                <c:pt idx="426">
                  <c:v>38.095999999999997</c:v>
                </c:pt>
                <c:pt idx="427">
                  <c:v>38.304000000000002</c:v>
                </c:pt>
                <c:pt idx="428">
                  <c:v>38.142000000000003</c:v>
                </c:pt>
                <c:pt idx="429">
                  <c:v>38.095999999999997</c:v>
                </c:pt>
                <c:pt idx="430">
                  <c:v>38.216999999999999</c:v>
                </c:pt>
                <c:pt idx="431">
                  <c:v>38.036999999999999</c:v>
                </c:pt>
                <c:pt idx="432">
                  <c:v>38.081000000000003</c:v>
                </c:pt>
                <c:pt idx="433">
                  <c:v>38.098999999999997</c:v>
                </c:pt>
                <c:pt idx="434">
                  <c:v>38.018999999999998</c:v>
                </c:pt>
                <c:pt idx="435">
                  <c:v>38.088000000000001</c:v>
                </c:pt>
                <c:pt idx="436">
                  <c:v>38.223999999999997</c:v>
                </c:pt>
                <c:pt idx="437">
                  <c:v>38.06</c:v>
                </c:pt>
                <c:pt idx="438">
                  <c:v>38.216999999999999</c:v>
                </c:pt>
                <c:pt idx="439">
                  <c:v>38.036999999999999</c:v>
                </c:pt>
                <c:pt idx="440">
                  <c:v>38.164999999999999</c:v>
                </c:pt>
                <c:pt idx="441">
                  <c:v>38.098999999999997</c:v>
                </c:pt>
                <c:pt idx="442">
                  <c:v>38.033999999999999</c:v>
                </c:pt>
                <c:pt idx="443">
                  <c:v>38.024000000000001</c:v>
                </c:pt>
                <c:pt idx="444">
                  <c:v>38.14</c:v>
                </c:pt>
                <c:pt idx="445">
                  <c:v>38.063000000000002</c:v>
                </c:pt>
                <c:pt idx="446">
                  <c:v>38.003999999999998</c:v>
                </c:pt>
                <c:pt idx="447">
                  <c:v>38.014000000000003</c:v>
                </c:pt>
                <c:pt idx="448">
                  <c:v>38.063000000000002</c:v>
                </c:pt>
                <c:pt idx="449">
                  <c:v>37.869999999999997</c:v>
                </c:pt>
                <c:pt idx="450">
                  <c:v>38.018999999999998</c:v>
                </c:pt>
                <c:pt idx="451">
                  <c:v>37.957000000000001</c:v>
                </c:pt>
                <c:pt idx="452">
                  <c:v>37.887999999999998</c:v>
                </c:pt>
                <c:pt idx="453">
                  <c:v>37.914000000000001</c:v>
                </c:pt>
                <c:pt idx="454">
                  <c:v>37.921999999999997</c:v>
                </c:pt>
                <c:pt idx="455">
                  <c:v>37.927</c:v>
                </c:pt>
                <c:pt idx="456">
                  <c:v>38.085999999999999</c:v>
                </c:pt>
                <c:pt idx="457">
                  <c:v>37.978000000000002</c:v>
                </c:pt>
                <c:pt idx="458">
                  <c:v>37.988</c:v>
                </c:pt>
                <c:pt idx="459">
                  <c:v>37.985999999999997</c:v>
                </c:pt>
                <c:pt idx="460">
                  <c:v>37.85</c:v>
                </c:pt>
                <c:pt idx="461">
                  <c:v>37.869999999999997</c:v>
                </c:pt>
                <c:pt idx="462">
                  <c:v>37.854999999999997</c:v>
                </c:pt>
                <c:pt idx="463">
                  <c:v>37.619</c:v>
                </c:pt>
                <c:pt idx="464">
                  <c:v>37.756999999999998</c:v>
                </c:pt>
                <c:pt idx="465">
                  <c:v>37.816000000000003</c:v>
                </c:pt>
                <c:pt idx="466">
                  <c:v>37.804000000000002</c:v>
                </c:pt>
                <c:pt idx="467">
                  <c:v>37.823999999999998</c:v>
                </c:pt>
                <c:pt idx="468">
                  <c:v>37.904000000000003</c:v>
                </c:pt>
                <c:pt idx="469">
                  <c:v>37.819000000000003</c:v>
                </c:pt>
                <c:pt idx="470">
                  <c:v>37.856999999999999</c:v>
                </c:pt>
                <c:pt idx="471">
                  <c:v>37.819000000000003</c:v>
                </c:pt>
                <c:pt idx="472">
                  <c:v>37.875</c:v>
                </c:pt>
                <c:pt idx="473">
                  <c:v>37.723999999999997</c:v>
                </c:pt>
                <c:pt idx="474">
                  <c:v>37.841999999999999</c:v>
                </c:pt>
                <c:pt idx="475">
                  <c:v>37.716000000000001</c:v>
                </c:pt>
                <c:pt idx="476">
                  <c:v>37.854999999999997</c:v>
                </c:pt>
                <c:pt idx="477">
                  <c:v>37.75</c:v>
                </c:pt>
                <c:pt idx="478">
                  <c:v>37.710999999999999</c:v>
                </c:pt>
                <c:pt idx="479">
                  <c:v>37.655000000000001</c:v>
                </c:pt>
                <c:pt idx="480">
                  <c:v>37.695999999999998</c:v>
                </c:pt>
                <c:pt idx="481">
                  <c:v>37.723999999999997</c:v>
                </c:pt>
                <c:pt idx="482">
                  <c:v>37.692999999999998</c:v>
                </c:pt>
                <c:pt idx="483">
                  <c:v>37.728999999999999</c:v>
                </c:pt>
                <c:pt idx="484">
                  <c:v>37.701000000000001</c:v>
                </c:pt>
                <c:pt idx="485">
                  <c:v>37.741999999999997</c:v>
                </c:pt>
                <c:pt idx="486">
                  <c:v>37.716000000000001</c:v>
                </c:pt>
                <c:pt idx="487">
                  <c:v>37.593000000000004</c:v>
                </c:pt>
                <c:pt idx="488">
                  <c:v>37.701000000000001</c:v>
                </c:pt>
                <c:pt idx="489">
                  <c:v>37.723999999999997</c:v>
                </c:pt>
                <c:pt idx="490">
                  <c:v>37.543999999999997</c:v>
                </c:pt>
                <c:pt idx="491">
                  <c:v>37.557000000000002</c:v>
                </c:pt>
                <c:pt idx="492">
                  <c:v>37.546999999999997</c:v>
                </c:pt>
                <c:pt idx="493">
                  <c:v>37.585000000000001</c:v>
                </c:pt>
                <c:pt idx="494">
                  <c:v>37.515999999999998</c:v>
                </c:pt>
                <c:pt idx="495">
                  <c:v>37.673000000000002</c:v>
                </c:pt>
                <c:pt idx="496">
                  <c:v>37.567999999999998</c:v>
                </c:pt>
                <c:pt idx="497">
                  <c:v>37.482999999999997</c:v>
                </c:pt>
                <c:pt idx="498">
                  <c:v>37.472999999999999</c:v>
                </c:pt>
                <c:pt idx="499">
                  <c:v>37.575000000000003</c:v>
                </c:pt>
                <c:pt idx="500">
                  <c:v>37.500999999999998</c:v>
                </c:pt>
                <c:pt idx="501">
                  <c:v>37.555</c:v>
                </c:pt>
                <c:pt idx="502">
                  <c:v>37.479999999999997</c:v>
                </c:pt>
                <c:pt idx="503">
                  <c:v>37.511000000000003</c:v>
                </c:pt>
                <c:pt idx="504">
                  <c:v>37.462000000000003</c:v>
                </c:pt>
                <c:pt idx="505">
                  <c:v>37.432000000000002</c:v>
                </c:pt>
                <c:pt idx="506">
                  <c:v>37.482999999999997</c:v>
                </c:pt>
                <c:pt idx="507">
                  <c:v>37.384999999999998</c:v>
                </c:pt>
                <c:pt idx="508">
                  <c:v>37.362000000000002</c:v>
                </c:pt>
                <c:pt idx="509">
                  <c:v>37.465000000000003</c:v>
                </c:pt>
                <c:pt idx="510">
                  <c:v>37.506</c:v>
                </c:pt>
                <c:pt idx="511">
                  <c:v>37.466999999999999</c:v>
                </c:pt>
                <c:pt idx="512">
                  <c:v>37.488</c:v>
                </c:pt>
                <c:pt idx="513">
                  <c:v>37.337000000000003</c:v>
                </c:pt>
                <c:pt idx="514">
                  <c:v>37.509</c:v>
                </c:pt>
                <c:pt idx="515">
                  <c:v>37.295999999999999</c:v>
                </c:pt>
                <c:pt idx="516">
                  <c:v>37.411000000000001</c:v>
                </c:pt>
                <c:pt idx="517">
                  <c:v>37.369999999999997</c:v>
                </c:pt>
                <c:pt idx="518">
                  <c:v>37.348999999999997</c:v>
                </c:pt>
                <c:pt idx="519">
                  <c:v>37.375</c:v>
                </c:pt>
                <c:pt idx="520">
                  <c:v>37.332000000000001</c:v>
                </c:pt>
                <c:pt idx="521">
                  <c:v>37.292999999999999</c:v>
                </c:pt>
                <c:pt idx="522">
                  <c:v>37.332000000000001</c:v>
                </c:pt>
                <c:pt idx="523">
                  <c:v>37.334000000000003</c:v>
                </c:pt>
                <c:pt idx="524">
                  <c:v>37.386000000000003</c:v>
                </c:pt>
                <c:pt idx="525">
                  <c:v>37.220999999999997</c:v>
                </c:pt>
                <c:pt idx="526">
                  <c:v>37.241999999999997</c:v>
                </c:pt>
                <c:pt idx="527">
                  <c:v>37.347000000000001</c:v>
                </c:pt>
                <c:pt idx="528">
                  <c:v>37.36</c:v>
                </c:pt>
                <c:pt idx="529">
                  <c:v>37.28</c:v>
                </c:pt>
                <c:pt idx="530">
                  <c:v>37.203000000000003</c:v>
                </c:pt>
                <c:pt idx="531">
                  <c:v>37.347000000000001</c:v>
                </c:pt>
                <c:pt idx="532">
                  <c:v>37.255000000000003</c:v>
                </c:pt>
                <c:pt idx="533">
                  <c:v>37.192999999999998</c:v>
                </c:pt>
                <c:pt idx="534">
                  <c:v>37.210999999999999</c:v>
                </c:pt>
                <c:pt idx="535">
                  <c:v>37.219000000000001</c:v>
                </c:pt>
                <c:pt idx="536">
                  <c:v>37.213999999999999</c:v>
                </c:pt>
                <c:pt idx="537">
                  <c:v>37.131999999999998</c:v>
                </c:pt>
                <c:pt idx="538">
                  <c:v>37.078000000000003</c:v>
                </c:pt>
                <c:pt idx="539">
                  <c:v>37.107999999999997</c:v>
                </c:pt>
                <c:pt idx="540">
                  <c:v>37.137</c:v>
                </c:pt>
                <c:pt idx="541">
                  <c:v>37.164999999999999</c:v>
                </c:pt>
                <c:pt idx="542">
                  <c:v>37.036999999999999</c:v>
                </c:pt>
                <c:pt idx="543">
                  <c:v>37.003</c:v>
                </c:pt>
                <c:pt idx="544">
                  <c:v>37.054000000000002</c:v>
                </c:pt>
                <c:pt idx="545">
                  <c:v>36.954000000000001</c:v>
                </c:pt>
                <c:pt idx="546">
                  <c:v>36.979999999999997</c:v>
                </c:pt>
                <c:pt idx="547">
                  <c:v>36.97</c:v>
                </c:pt>
                <c:pt idx="548">
                  <c:v>36.929000000000002</c:v>
                </c:pt>
                <c:pt idx="549">
                  <c:v>36.875</c:v>
                </c:pt>
                <c:pt idx="550">
                  <c:v>36.856999999999999</c:v>
                </c:pt>
                <c:pt idx="551">
                  <c:v>36.863999999999997</c:v>
                </c:pt>
                <c:pt idx="552">
                  <c:v>36.917999999999999</c:v>
                </c:pt>
                <c:pt idx="553">
                  <c:v>36.915999999999997</c:v>
                </c:pt>
                <c:pt idx="554">
                  <c:v>36.862000000000002</c:v>
                </c:pt>
                <c:pt idx="555">
                  <c:v>36.805</c:v>
                </c:pt>
                <c:pt idx="556">
                  <c:v>36.798000000000002</c:v>
                </c:pt>
                <c:pt idx="557">
                  <c:v>36.79</c:v>
                </c:pt>
                <c:pt idx="558">
                  <c:v>36.808</c:v>
                </c:pt>
                <c:pt idx="559">
                  <c:v>36.728000000000002</c:v>
                </c:pt>
                <c:pt idx="560">
                  <c:v>36.859000000000002</c:v>
                </c:pt>
                <c:pt idx="561">
                  <c:v>36.738999999999997</c:v>
                </c:pt>
                <c:pt idx="562">
                  <c:v>36.856999999999999</c:v>
                </c:pt>
                <c:pt idx="563">
                  <c:v>36.799999999999997</c:v>
                </c:pt>
                <c:pt idx="564">
                  <c:v>36.734000000000002</c:v>
                </c:pt>
                <c:pt idx="565">
                  <c:v>36.923999999999999</c:v>
                </c:pt>
                <c:pt idx="566">
                  <c:v>36.770000000000003</c:v>
                </c:pt>
                <c:pt idx="567">
                  <c:v>36.781999999999996</c:v>
                </c:pt>
                <c:pt idx="568">
                  <c:v>36.731000000000002</c:v>
                </c:pt>
                <c:pt idx="569">
                  <c:v>36.703000000000003</c:v>
                </c:pt>
                <c:pt idx="570">
                  <c:v>36.771999999999998</c:v>
                </c:pt>
                <c:pt idx="571">
                  <c:v>36.710999999999999</c:v>
                </c:pt>
                <c:pt idx="572">
                  <c:v>36.767000000000003</c:v>
                </c:pt>
                <c:pt idx="573">
                  <c:v>36.722999999999999</c:v>
                </c:pt>
                <c:pt idx="574">
                  <c:v>36.741</c:v>
                </c:pt>
                <c:pt idx="575">
                  <c:v>36.649000000000001</c:v>
                </c:pt>
                <c:pt idx="576">
                  <c:v>36.667000000000002</c:v>
                </c:pt>
                <c:pt idx="577">
                  <c:v>36.5</c:v>
                </c:pt>
                <c:pt idx="578">
                  <c:v>36.378999999999998</c:v>
                </c:pt>
                <c:pt idx="579">
                  <c:v>36.5</c:v>
                </c:pt>
                <c:pt idx="580">
                  <c:v>36.473999999999997</c:v>
                </c:pt>
                <c:pt idx="581">
                  <c:v>36.51</c:v>
                </c:pt>
                <c:pt idx="582">
                  <c:v>36.459000000000003</c:v>
                </c:pt>
                <c:pt idx="583">
                  <c:v>36.585000000000001</c:v>
                </c:pt>
                <c:pt idx="584">
                  <c:v>36.536000000000001</c:v>
                </c:pt>
                <c:pt idx="585">
                  <c:v>36.484000000000002</c:v>
                </c:pt>
                <c:pt idx="586">
                  <c:v>36.372</c:v>
                </c:pt>
                <c:pt idx="587">
                  <c:v>36.430999999999997</c:v>
                </c:pt>
                <c:pt idx="588">
                  <c:v>36.359000000000002</c:v>
                </c:pt>
                <c:pt idx="589">
                  <c:v>36.472000000000001</c:v>
                </c:pt>
                <c:pt idx="590">
                  <c:v>36.405000000000001</c:v>
                </c:pt>
                <c:pt idx="591">
                  <c:v>36.533000000000001</c:v>
                </c:pt>
                <c:pt idx="592">
                  <c:v>36.515000000000001</c:v>
                </c:pt>
                <c:pt idx="593">
                  <c:v>36.353999999999999</c:v>
                </c:pt>
                <c:pt idx="594">
                  <c:v>36.387</c:v>
                </c:pt>
                <c:pt idx="595">
                  <c:v>36.261000000000003</c:v>
                </c:pt>
                <c:pt idx="596">
                  <c:v>36.197000000000003</c:v>
                </c:pt>
                <c:pt idx="597">
                  <c:v>36.314999999999998</c:v>
                </c:pt>
                <c:pt idx="598">
                  <c:v>36.302999999999997</c:v>
                </c:pt>
                <c:pt idx="599">
                  <c:v>36.341000000000001</c:v>
                </c:pt>
                <c:pt idx="600">
                  <c:v>36.387</c:v>
                </c:pt>
                <c:pt idx="601">
                  <c:v>36.281999999999996</c:v>
                </c:pt>
                <c:pt idx="602">
                  <c:v>36.146000000000001</c:v>
                </c:pt>
                <c:pt idx="603">
                  <c:v>36.079000000000001</c:v>
                </c:pt>
                <c:pt idx="604">
                  <c:v>36.197000000000003</c:v>
                </c:pt>
                <c:pt idx="605">
                  <c:v>36.151000000000003</c:v>
                </c:pt>
                <c:pt idx="606">
                  <c:v>36.134999999999998</c:v>
                </c:pt>
                <c:pt idx="607">
                  <c:v>36.088999999999999</c:v>
                </c:pt>
                <c:pt idx="608">
                  <c:v>36.170999999999999</c:v>
                </c:pt>
                <c:pt idx="609">
                  <c:v>35.892000000000003</c:v>
                </c:pt>
                <c:pt idx="610">
                  <c:v>36.027999999999999</c:v>
                </c:pt>
                <c:pt idx="611">
                  <c:v>36.023000000000003</c:v>
                </c:pt>
                <c:pt idx="612">
                  <c:v>35.991999999999997</c:v>
                </c:pt>
                <c:pt idx="613">
                  <c:v>36.012</c:v>
                </c:pt>
                <c:pt idx="614">
                  <c:v>36.020000000000003</c:v>
                </c:pt>
                <c:pt idx="615">
                  <c:v>35.994</c:v>
                </c:pt>
                <c:pt idx="616">
                  <c:v>36.034999999999997</c:v>
                </c:pt>
                <c:pt idx="617">
                  <c:v>36.042999999999999</c:v>
                </c:pt>
                <c:pt idx="618">
                  <c:v>35.942999999999998</c:v>
                </c:pt>
                <c:pt idx="619">
                  <c:v>35.987000000000002</c:v>
                </c:pt>
                <c:pt idx="620">
                  <c:v>35.956000000000003</c:v>
                </c:pt>
                <c:pt idx="621">
                  <c:v>35.991999999999997</c:v>
                </c:pt>
                <c:pt idx="622">
                  <c:v>36.020000000000003</c:v>
                </c:pt>
                <c:pt idx="623">
                  <c:v>35.988999999999997</c:v>
                </c:pt>
                <c:pt idx="624">
                  <c:v>36.037999999999997</c:v>
                </c:pt>
                <c:pt idx="625">
                  <c:v>35.935000000000002</c:v>
                </c:pt>
                <c:pt idx="626">
                  <c:v>35.959000000000003</c:v>
                </c:pt>
                <c:pt idx="627">
                  <c:v>35.984000000000002</c:v>
                </c:pt>
                <c:pt idx="628">
                  <c:v>35.825000000000003</c:v>
                </c:pt>
                <c:pt idx="629">
                  <c:v>35.814999999999998</c:v>
                </c:pt>
                <c:pt idx="630">
                  <c:v>35.838000000000001</c:v>
                </c:pt>
                <c:pt idx="631">
                  <c:v>35.9</c:v>
                </c:pt>
                <c:pt idx="632">
                  <c:v>35.896999999999998</c:v>
                </c:pt>
                <c:pt idx="633">
                  <c:v>35.81</c:v>
                </c:pt>
                <c:pt idx="634">
                  <c:v>35.698999999999998</c:v>
                </c:pt>
                <c:pt idx="635">
                  <c:v>35.704000000000001</c:v>
                </c:pt>
                <c:pt idx="636">
                  <c:v>35.64</c:v>
                </c:pt>
                <c:pt idx="637">
                  <c:v>35.790999999999997</c:v>
                </c:pt>
                <c:pt idx="638">
                  <c:v>35.612000000000002</c:v>
                </c:pt>
                <c:pt idx="639">
                  <c:v>35.643000000000001</c:v>
                </c:pt>
                <c:pt idx="640">
                  <c:v>35.598999999999997</c:v>
                </c:pt>
                <c:pt idx="641">
                  <c:v>35.616999999999997</c:v>
                </c:pt>
                <c:pt idx="642">
                  <c:v>35.503999999999998</c:v>
                </c:pt>
                <c:pt idx="643">
                  <c:v>35.524999999999999</c:v>
                </c:pt>
                <c:pt idx="644">
                  <c:v>35.499000000000002</c:v>
                </c:pt>
                <c:pt idx="645">
                  <c:v>35.496000000000002</c:v>
                </c:pt>
                <c:pt idx="646">
                  <c:v>35.536999999999999</c:v>
                </c:pt>
                <c:pt idx="647">
                  <c:v>35.591000000000001</c:v>
                </c:pt>
                <c:pt idx="648">
                  <c:v>35.481000000000002</c:v>
                </c:pt>
                <c:pt idx="649">
                  <c:v>35.408999999999999</c:v>
                </c:pt>
                <c:pt idx="650">
                  <c:v>35.558</c:v>
                </c:pt>
                <c:pt idx="651">
                  <c:v>35.603999999999999</c:v>
                </c:pt>
                <c:pt idx="652">
                  <c:v>35.478999999999999</c:v>
                </c:pt>
                <c:pt idx="653">
                  <c:v>35.488999999999997</c:v>
                </c:pt>
                <c:pt idx="654">
                  <c:v>35.502000000000002</c:v>
                </c:pt>
                <c:pt idx="655">
                  <c:v>35.552999999999997</c:v>
                </c:pt>
                <c:pt idx="656">
                  <c:v>35.537999999999997</c:v>
                </c:pt>
                <c:pt idx="657">
                  <c:v>35.521999999999998</c:v>
                </c:pt>
                <c:pt idx="658">
                  <c:v>35.466000000000001</c:v>
                </c:pt>
                <c:pt idx="659">
                  <c:v>35.343000000000004</c:v>
                </c:pt>
                <c:pt idx="660">
                  <c:v>35.463000000000001</c:v>
                </c:pt>
                <c:pt idx="661">
                  <c:v>35.408999999999999</c:v>
                </c:pt>
                <c:pt idx="662">
                  <c:v>35.457999999999998</c:v>
                </c:pt>
                <c:pt idx="663">
                  <c:v>35.509</c:v>
                </c:pt>
                <c:pt idx="664">
                  <c:v>35.219000000000001</c:v>
                </c:pt>
                <c:pt idx="665">
                  <c:v>35.308999999999997</c:v>
                </c:pt>
                <c:pt idx="666">
                  <c:v>35.390999999999998</c:v>
                </c:pt>
                <c:pt idx="667">
                  <c:v>35.26</c:v>
                </c:pt>
                <c:pt idx="668">
                  <c:v>35.209000000000003</c:v>
                </c:pt>
                <c:pt idx="669">
                  <c:v>35.253</c:v>
                </c:pt>
                <c:pt idx="670">
                  <c:v>35.258000000000003</c:v>
                </c:pt>
                <c:pt idx="671">
                  <c:v>35.201000000000001</c:v>
                </c:pt>
                <c:pt idx="672">
                  <c:v>35.124000000000002</c:v>
                </c:pt>
                <c:pt idx="673">
                  <c:v>35.158000000000001</c:v>
                </c:pt>
                <c:pt idx="674">
                  <c:v>35.113999999999997</c:v>
                </c:pt>
                <c:pt idx="675">
                  <c:v>35.113999999999997</c:v>
                </c:pt>
                <c:pt idx="676">
                  <c:v>35.100999999999999</c:v>
                </c:pt>
                <c:pt idx="677">
                  <c:v>35.158000000000001</c:v>
                </c:pt>
                <c:pt idx="678">
                  <c:v>35.063000000000002</c:v>
                </c:pt>
                <c:pt idx="679">
                  <c:v>34.973999999999997</c:v>
                </c:pt>
                <c:pt idx="680">
                  <c:v>34.938000000000002</c:v>
                </c:pt>
                <c:pt idx="681">
                  <c:v>35.095999999999997</c:v>
                </c:pt>
                <c:pt idx="682">
                  <c:v>35.026000000000003</c:v>
                </c:pt>
                <c:pt idx="683">
                  <c:v>35.003</c:v>
                </c:pt>
                <c:pt idx="684">
                  <c:v>35.063000000000002</c:v>
                </c:pt>
                <c:pt idx="685">
                  <c:v>34.954000000000001</c:v>
                </c:pt>
                <c:pt idx="686">
                  <c:v>34.941000000000003</c:v>
                </c:pt>
                <c:pt idx="687">
                  <c:v>34.917000000000002</c:v>
                </c:pt>
                <c:pt idx="688">
                  <c:v>34.942999999999998</c:v>
                </c:pt>
                <c:pt idx="689">
                  <c:v>34.976999999999997</c:v>
                </c:pt>
                <c:pt idx="690">
                  <c:v>34.976999999999997</c:v>
                </c:pt>
                <c:pt idx="691">
                  <c:v>34.844999999999999</c:v>
                </c:pt>
                <c:pt idx="692">
                  <c:v>34.933</c:v>
                </c:pt>
                <c:pt idx="693">
                  <c:v>34.972000000000001</c:v>
                </c:pt>
                <c:pt idx="694">
                  <c:v>34.972000000000001</c:v>
                </c:pt>
                <c:pt idx="695">
                  <c:v>34.892000000000003</c:v>
                </c:pt>
                <c:pt idx="696">
                  <c:v>34.802999999999997</c:v>
                </c:pt>
                <c:pt idx="697">
                  <c:v>34.811</c:v>
                </c:pt>
                <c:pt idx="698">
                  <c:v>34.886000000000003</c:v>
                </c:pt>
                <c:pt idx="699">
                  <c:v>34.732999999999997</c:v>
                </c:pt>
                <c:pt idx="700">
                  <c:v>34.853000000000002</c:v>
                </c:pt>
                <c:pt idx="701">
                  <c:v>34.774999999999999</c:v>
                </c:pt>
                <c:pt idx="702">
                  <c:v>34.792999999999999</c:v>
                </c:pt>
                <c:pt idx="703">
                  <c:v>34.698999999999998</c:v>
                </c:pt>
                <c:pt idx="704">
                  <c:v>34.78</c:v>
                </c:pt>
                <c:pt idx="705">
                  <c:v>34.774999999999999</c:v>
                </c:pt>
                <c:pt idx="706">
                  <c:v>34.694000000000003</c:v>
                </c:pt>
                <c:pt idx="707">
                  <c:v>34.645000000000003</c:v>
                </c:pt>
                <c:pt idx="708">
                  <c:v>34.642000000000003</c:v>
                </c:pt>
                <c:pt idx="709">
                  <c:v>34.600999999999999</c:v>
                </c:pt>
                <c:pt idx="710">
                  <c:v>34.664999999999999</c:v>
                </c:pt>
                <c:pt idx="711">
                  <c:v>34.537999999999997</c:v>
                </c:pt>
                <c:pt idx="712">
                  <c:v>34.494</c:v>
                </c:pt>
                <c:pt idx="713">
                  <c:v>34.506999999999998</c:v>
                </c:pt>
                <c:pt idx="714">
                  <c:v>34.503999999999998</c:v>
                </c:pt>
                <c:pt idx="715">
                  <c:v>34.520000000000003</c:v>
                </c:pt>
                <c:pt idx="716">
                  <c:v>34.415999999999997</c:v>
                </c:pt>
                <c:pt idx="717">
                  <c:v>34.475999999999999</c:v>
                </c:pt>
                <c:pt idx="718">
                  <c:v>34.408000000000001</c:v>
                </c:pt>
                <c:pt idx="719">
                  <c:v>34.39</c:v>
                </c:pt>
                <c:pt idx="720">
                  <c:v>34.433999999999997</c:v>
                </c:pt>
                <c:pt idx="721">
                  <c:v>34.414000000000001</c:v>
                </c:pt>
                <c:pt idx="722">
                  <c:v>34.289000000000001</c:v>
                </c:pt>
                <c:pt idx="723">
                  <c:v>34.415999999999997</c:v>
                </c:pt>
                <c:pt idx="724">
                  <c:v>34.418999999999997</c:v>
                </c:pt>
                <c:pt idx="725">
                  <c:v>34.408999999999999</c:v>
                </c:pt>
                <c:pt idx="726">
                  <c:v>34.313000000000002</c:v>
                </c:pt>
                <c:pt idx="727">
                  <c:v>34.302</c:v>
                </c:pt>
                <c:pt idx="728">
                  <c:v>34.341000000000001</c:v>
                </c:pt>
                <c:pt idx="729">
                  <c:v>34.307000000000002</c:v>
                </c:pt>
                <c:pt idx="730">
                  <c:v>34.299999999999997</c:v>
                </c:pt>
                <c:pt idx="731">
                  <c:v>34.326000000000001</c:v>
                </c:pt>
                <c:pt idx="732">
                  <c:v>34.283999999999999</c:v>
                </c:pt>
                <c:pt idx="733">
                  <c:v>34.328000000000003</c:v>
                </c:pt>
                <c:pt idx="734">
                  <c:v>34.262999999999998</c:v>
                </c:pt>
                <c:pt idx="735">
                  <c:v>34.210999999999999</c:v>
                </c:pt>
                <c:pt idx="736">
                  <c:v>34.280999999999999</c:v>
                </c:pt>
                <c:pt idx="737">
                  <c:v>34.262999999999998</c:v>
                </c:pt>
                <c:pt idx="738">
                  <c:v>34.206000000000003</c:v>
                </c:pt>
                <c:pt idx="739">
                  <c:v>34.154000000000003</c:v>
                </c:pt>
                <c:pt idx="740">
                  <c:v>34.185000000000002</c:v>
                </c:pt>
                <c:pt idx="741">
                  <c:v>34.000999999999998</c:v>
                </c:pt>
                <c:pt idx="742">
                  <c:v>34.070999999999998</c:v>
                </c:pt>
                <c:pt idx="743">
                  <c:v>34.052999999999997</c:v>
                </c:pt>
                <c:pt idx="744">
                  <c:v>33.988</c:v>
                </c:pt>
                <c:pt idx="745">
                  <c:v>33.962000000000003</c:v>
                </c:pt>
                <c:pt idx="746">
                  <c:v>33.902000000000001</c:v>
                </c:pt>
                <c:pt idx="747">
                  <c:v>34.009</c:v>
                </c:pt>
                <c:pt idx="748">
                  <c:v>33.875999999999998</c:v>
                </c:pt>
                <c:pt idx="749">
                  <c:v>33.944000000000003</c:v>
                </c:pt>
                <c:pt idx="750">
                  <c:v>33.899000000000001</c:v>
                </c:pt>
                <c:pt idx="751">
                  <c:v>33.933</c:v>
                </c:pt>
                <c:pt idx="752">
                  <c:v>33.944000000000003</c:v>
                </c:pt>
                <c:pt idx="753">
                  <c:v>33.988</c:v>
                </c:pt>
                <c:pt idx="754">
                  <c:v>33.944000000000003</c:v>
                </c:pt>
                <c:pt idx="755">
                  <c:v>33.774999999999999</c:v>
                </c:pt>
                <c:pt idx="756">
                  <c:v>33.887</c:v>
                </c:pt>
                <c:pt idx="757">
                  <c:v>33.902000000000001</c:v>
                </c:pt>
                <c:pt idx="758">
                  <c:v>33.984999999999999</c:v>
                </c:pt>
                <c:pt idx="759">
                  <c:v>33.884</c:v>
                </c:pt>
                <c:pt idx="760">
                  <c:v>33.905000000000001</c:v>
                </c:pt>
                <c:pt idx="761">
                  <c:v>33.805999999999997</c:v>
                </c:pt>
                <c:pt idx="762">
                  <c:v>33.857999999999997</c:v>
                </c:pt>
                <c:pt idx="763">
                  <c:v>33.697000000000003</c:v>
                </c:pt>
                <c:pt idx="764">
                  <c:v>33.71</c:v>
                </c:pt>
                <c:pt idx="765">
                  <c:v>33.715000000000003</c:v>
                </c:pt>
                <c:pt idx="766">
                  <c:v>33.701999999999998</c:v>
                </c:pt>
                <c:pt idx="767">
                  <c:v>33.700000000000003</c:v>
                </c:pt>
                <c:pt idx="768">
                  <c:v>33.735999999999997</c:v>
                </c:pt>
                <c:pt idx="769">
                  <c:v>33.694000000000003</c:v>
                </c:pt>
                <c:pt idx="770">
                  <c:v>33.715000000000003</c:v>
                </c:pt>
                <c:pt idx="771">
                  <c:v>33.631999999999998</c:v>
                </c:pt>
                <c:pt idx="772">
                  <c:v>33.652999999999999</c:v>
                </c:pt>
                <c:pt idx="773">
                  <c:v>33.692</c:v>
                </c:pt>
                <c:pt idx="774">
                  <c:v>33.713000000000001</c:v>
                </c:pt>
                <c:pt idx="775">
                  <c:v>33.637</c:v>
                </c:pt>
                <c:pt idx="776">
                  <c:v>33.624000000000002</c:v>
                </c:pt>
                <c:pt idx="777">
                  <c:v>33.591000000000001</c:v>
                </c:pt>
                <c:pt idx="778">
                  <c:v>33.713000000000001</c:v>
                </c:pt>
                <c:pt idx="779">
                  <c:v>33.530999999999999</c:v>
                </c:pt>
                <c:pt idx="780">
                  <c:v>33.578000000000003</c:v>
                </c:pt>
                <c:pt idx="781">
                  <c:v>33.512999999999998</c:v>
                </c:pt>
                <c:pt idx="782">
                  <c:v>33.536000000000001</c:v>
                </c:pt>
                <c:pt idx="783">
                  <c:v>33.540999999999997</c:v>
                </c:pt>
                <c:pt idx="784">
                  <c:v>33.313000000000002</c:v>
                </c:pt>
                <c:pt idx="785">
                  <c:v>33.345999999999997</c:v>
                </c:pt>
                <c:pt idx="786">
                  <c:v>33.323</c:v>
                </c:pt>
                <c:pt idx="787">
                  <c:v>33.299999999999997</c:v>
                </c:pt>
                <c:pt idx="788">
                  <c:v>33.390999999999998</c:v>
                </c:pt>
                <c:pt idx="789">
                  <c:v>33.313000000000002</c:v>
                </c:pt>
                <c:pt idx="790">
                  <c:v>33.326000000000001</c:v>
                </c:pt>
                <c:pt idx="791">
                  <c:v>33.213999999999999</c:v>
                </c:pt>
                <c:pt idx="792">
                  <c:v>33.281999999999996</c:v>
                </c:pt>
                <c:pt idx="793">
                  <c:v>33.279000000000003</c:v>
                </c:pt>
                <c:pt idx="794">
                  <c:v>33.204000000000001</c:v>
                </c:pt>
                <c:pt idx="795">
                  <c:v>33.25</c:v>
                </c:pt>
                <c:pt idx="796">
                  <c:v>33.234999999999999</c:v>
                </c:pt>
                <c:pt idx="797">
                  <c:v>33.279000000000003</c:v>
                </c:pt>
                <c:pt idx="798">
                  <c:v>33.345999999999997</c:v>
                </c:pt>
                <c:pt idx="799">
                  <c:v>33.279000000000003</c:v>
                </c:pt>
                <c:pt idx="800">
                  <c:v>33.188000000000002</c:v>
                </c:pt>
                <c:pt idx="801">
                  <c:v>33.177999999999997</c:v>
                </c:pt>
                <c:pt idx="802">
                  <c:v>33.152000000000001</c:v>
                </c:pt>
                <c:pt idx="803">
                  <c:v>33.212000000000003</c:v>
                </c:pt>
                <c:pt idx="804">
                  <c:v>33.234999999999999</c:v>
                </c:pt>
                <c:pt idx="805">
                  <c:v>33.118000000000002</c:v>
                </c:pt>
                <c:pt idx="806">
                  <c:v>33.161999999999999</c:v>
                </c:pt>
                <c:pt idx="807">
                  <c:v>33.118000000000002</c:v>
                </c:pt>
                <c:pt idx="808">
                  <c:v>33.009</c:v>
                </c:pt>
                <c:pt idx="809">
                  <c:v>33.009</c:v>
                </c:pt>
                <c:pt idx="810">
                  <c:v>32.97</c:v>
                </c:pt>
                <c:pt idx="811">
                  <c:v>32.979999999999997</c:v>
                </c:pt>
                <c:pt idx="812">
                  <c:v>32.817</c:v>
                </c:pt>
                <c:pt idx="813">
                  <c:v>32.923000000000002</c:v>
                </c:pt>
                <c:pt idx="814">
                  <c:v>32.917999999999999</c:v>
                </c:pt>
                <c:pt idx="815">
                  <c:v>32.866</c:v>
                </c:pt>
                <c:pt idx="816">
                  <c:v>32.863</c:v>
                </c:pt>
                <c:pt idx="817">
                  <c:v>32.832000000000001</c:v>
                </c:pt>
                <c:pt idx="818">
                  <c:v>32.811999999999998</c:v>
                </c:pt>
                <c:pt idx="819">
                  <c:v>32.923000000000002</c:v>
                </c:pt>
                <c:pt idx="820">
                  <c:v>32.887</c:v>
                </c:pt>
                <c:pt idx="821">
                  <c:v>32.860999999999997</c:v>
                </c:pt>
                <c:pt idx="822">
                  <c:v>32.857999999999997</c:v>
                </c:pt>
                <c:pt idx="823">
                  <c:v>32.939</c:v>
                </c:pt>
                <c:pt idx="824">
                  <c:v>32.783000000000001</c:v>
                </c:pt>
                <c:pt idx="825">
                  <c:v>32.878999999999998</c:v>
                </c:pt>
                <c:pt idx="826">
                  <c:v>32.804000000000002</c:v>
                </c:pt>
                <c:pt idx="827">
                  <c:v>32.713000000000001</c:v>
                </c:pt>
                <c:pt idx="828">
                  <c:v>32.825000000000003</c:v>
                </c:pt>
                <c:pt idx="829">
                  <c:v>32.734000000000002</c:v>
                </c:pt>
                <c:pt idx="830">
                  <c:v>32.773000000000003</c:v>
                </c:pt>
                <c:pt idx="831">
                  <c:v>32.692</c:v>
                </c:pt>
                <c:pt idx="832">
                  <c:v>32.603999999999999</c:v>
                </c:pt>
                <c:pt idx="833">
                  <c:v>32.619</c:v>
                </c:pt>
                <c:pt idx="834">
                  <c:v>32.627000000000002</c:v>
                </c:pt>
                <c:pt idx="835">
                  <c:v>32.5</c:v>
                </c:pt>
                <c:pt idx="836">
                  <c:v>32.469000000000001</c:v>
                </c:pt>
                <c:pt idx="837">
                  <c:v>32.481999999999999</c:v>
                </c:pt>
                <c:pt idx="838">
                  <c:v>32.49</c:v>
                </c:pt>
                <c:pt idx="839">
                  <c:v>32.512999999999998</c:v>
                </c:pt>
                <c:pt idx="840">
                  <c:v>32.49</c:v>
                </c:pt>
                <c:pt idx="841">
                  <c:v>32.411999999999999</c:v>
                </c:pt>
                <c:pt idx="842">
                  <c:v>32.555</c:v>
                </c:pt>
                <c:pt idx="843">
                  <c:v>32.578000000000003</c:v>
                </c:pt>
                <c:pt idx="844">
                  <c:v>32.567999999999998</c:v>
                </c:pt>
                <c:pt idx="845">
                  <c:v>32.372999999999998</c:v>
                </c:pt>
                <c:pt idx="846">
                  <c:v>32.512999999999998</c:v>
                </c:pt>
                <c:pt idx="847">
                  <c:v>32.515999999999998</c:v>
                </c:pt>
                <c:pt idx="848">
                  <c:v>32.473999999999997</c:v>
                </c:pt>
                <c:pt idx="849">
                  <c:v>32.463999999999999</c:v>
                </c:pt>
                <c:pt idx="850">
                  <c:v>32.427</c:v>
                </c:pt>
                <c:pt idx="851">
                  <c:v>32.378</c:v>
                </c:pt>
                <c:pt idx="852">
                  <c:v>32.244999999999997</c:v>
                </c:pt>
                <c:pt idx="853">
                  <c:v>32.195999999999998</c:v>
                </c:pt>
                <c:pt idx="854">
                  <c:v>32.177999999999997</c:v>
                </c:pt>
                <c:pt idx="855">
                  <c:v>32.258000000000003</c:v>
                </c:pt>
                <c:pt idx="856">
                  <c:v>32.317999999999998</c:v>
                </c:pt>
                <c:pt idx="857">
                  <c:v>32.29</c:v>
                </c:pt>
                <c:pt idx="858">
                  <c:v>32.143999999999998</c:v>
                </c:pt>
                <c:pt idx="859">
                  <c:v>32.136000000000003</c:v>
                </c:pt>
                <c:pt idx="860">
                  <c:v>32.188000000000002</c:v>
                </c:pt>
                <c:pt idx="861">
                  <c:v>32.209000000000003</c:v>
                </c:pt>
                <c:pt idx="862">
                  <c:v>32.201000000000001</c:v>
                </c:pt>
                <c:pt idx="863">
                  <c:v>32.167999999999999</c:v>
                </c:pt>
                <c:pt idx="864">
                  <c:v>32.110999999999997</c:v>
                </c:pt>
                <c:pt idx="865">
                  <c:v>32.186</c:v>
                </c:pt>
                <c:pt idx="866">
                  <c:v>32.090000000000003</c:v>
                </c:pt>
                <c:pt idx="867">
                  <c:v>32.073999999999998</c:v>
                </c:pt>
                <c:pt idx="868">
                  <c:v>32.04</c:v>
                </c:pt>
                <c:pt idx="869">
                  <c:v>32.1</c:v>
                </c:pt>
                <c:pt idx="870">
                  <c:v>32.009</c:v>
                </c:pt>
                <c:pt idx="871">
                  <c:v>31.902999999999999</c:v>
                </c:pt>
                <c:pt idx="872">
                  <c:v>31.936</c:v>
                </c:pt>
                <c:pt idx="873">
                  <c:v>31.946999999999999</c:v>
                </c:pt>
                <c:pt idx="874">
                  <c:v>31.965</c:v>
                </c:pt>
                <c:pt idx="875">
                  <c:v>31.905000000000001</c:v>
                </c:pt>
                <c:pt idx="876">
                  <c:v>31.962</c:v>
                </c:pt>
                <c:pt idx="877">
                  <c:v>31.824999999999999</c:v>
                </c:pt>
                <c:pt idx="878">
                  <c:v>31.853000000000002</c:v>
                </c:pt>
                <c:pt idx="879">
                  <c:v>31.905000000000001</c:v>
                </c:pt>
                <c:pt idx="880">
                  <c:v>31.937000000000001</c:v>
                </c:pt>
                <c:pt idx="881">
                  <c:v>31.895</c:v>
                </c:pt>
                <c:pt idx="882">
                  <c:v>31.898</c:v>
                </c:pt>
                <c:pt idx="883">
                  <c:v>31.891999999999999</c:v>
                </c:pt>
                <c:pt idx="884">
                  <c:v>31.832999999999998</c:v>
                </c:pt>
                <c:pt idx="885">
                  <c:v>31.846</c:v>
                </c:pt>
                <c:pt idx="886">
                  <c:v>31.798999999999999</c:v>
                </c:pt>
                <c:pt idx="887">
                  <c:v>31.777999999999999</c:v>
                </c:pt>
                <c:pt idx="888">
                  <c:v>31.763000000000002</c:v>
                </c:pt>
                <c:pt idx="889">
                  <c:v>31.774999999999999</c:v>
                </c:pt>
                <c:pt idx="890">
                  <c:v>31.728999999999999</c:v>
                </c:pt>
                <c:pt idx="891">
                  <c:v>31.695</c:v>
                </c:pt>
                <c:pt idx="892">
                  <c:v>31.596</c:v>
                </c:pt>
                <c:pt idx="893">
                  <c:v>31.62</c:v>
                </c:pt>
                <c:pt idx="894">
                  <c:v>31.547000000000001</c:v>
                </c:pt>
                <c:pt idx="895">
                  <c:v>31.577999999999999</c:v>
                </c:pt>
                <c:pt idx="896">
                  <c:v>31.661000000000001</c:v>
                </c:pt>
                <c:pt idx="897">
                  <c:v>31.602</c:v>
                </c:pt>
                <c:pt idx="898">
                  <c:v>31.69</c:v>
                </c:pt>
                <c:pt idx="899">
                  <c:v>31.632999999999999</c:v>
                </c:pt>
                <c:pt idx="900">
                  <c:v>31.577999999999999</c:v>
                </c:pt>
                <c:pt idx="901">
                  <c:v>31.62</c:v>
                </c:pt>
                <c:pt idx="902">
                  <c:v>31.603999999999999</c:v>
                </c:pt>
                <c:pt idx="903">
                  <c:v>31.542000000000002</c:v>
                </c:pt>
                <c:pt idx="904">
                  <c:v>31.576000000000001</c:v>
                </c:pt>
                <c:pt idx="905">
                  <c:v>31.484999999999999</c:v>
                </c:pt>
                <c:pt idx="906">
                  <c:v>31.492999999999999</c:v>
                </c:pt>
                <c:pt idx="907">
                  <c:v>31.562999999999999</c:v>
                </c:pt>
                <c:pt idx="908">
                  <c:v>31.355</c:v>
                </c:pt>
                <c:pt idx="909">
                  <c:v>31.318000000000001</c:v>
                </c:pt>
                <c:pt idx="910">
                  <c:v>31.393999999999998</c:v>
                </c:pt>
                <c:pt idx="911">
                  <c:v>31.253</c:v>
                </c:pt>
                <c:pt idx="912">
                  <c:v>31.312999999999999</c:v>
                </c:pt>
                <c:pt idx="913">
                  <c:v>31.207000000000001</c:v>
                </c:pt>
                <c:pt idx="914">
                  <c:v>31.277000000000001</c:v>
                </c:pt>
                <c:pt idx="915">
                  <c:v>31.331</c:v>
                </c:pt>
                <c:pt idx="916">
                  <c:v>31.347000000000001</c:v>
                </c:pt>
                <c:pt idx="917">
                  <c:v>31.292999999999999</c:v>
                </c:pt>
                <c:pt idx="918">
                  <c:v>31.271999999999998</c:v>
                </c:pt>
                <c:pt idx="919">
                  <c:v>31.308</c:v>
                </c:pt>
                <c:pt idx="920">
                  <c:v>31.241</c:v>
                </c:pt>
                <c:pt idx="921">
                  <c:v>31.251000000000001</c:v>
                </c:pt>
                <c:pt idx="922">
                  <c:v>31.315999999999999</c:v>
                </c:pt>
                <c:pt idx="923">
                  <c:v>31.202000000000002</c:v>
                </c:pt>
                <c:pt idx="924">
                  <c:v>31.259</c:v>
                </c:pt>
                <c:pt idx="925">
                  <c:v>31.163</c:v>
                </c:pt>
                <c:pt idx="926">
                  <c:v>31.152000000000001</c:v>
                </c:pt>
                <c:pt idx="927">
                  <c:v>31.167999999999999</c:v>
                </c:pt>
                <c:pt idx="928">
                  <c:v>31.009</c:v>
                </c:pt>
                <c:pt idx="929">
                  <c:v>31.117999999999999</c:v>
                </c:pt>
                <c:pt idx="930">
                  <c:v>31.103000000000002</c:v>
                </c:pt>
                <c:pt idx="931">
                  <c:v>31.087</c:v>
                </c:pt>
                <c:pt idx="932">
                  <c:v>31.085000000000001</c:v>
                </c:pt>
                <c:pt idx="933">
                  <c:v>31.053999999999998</c:v>
                </c:pt>
                <c:pt idx="934">
                  <c:v>31.009</c:v>
                </c:pt>
                <c:pt idx="935">
                  <c:v>31.02</c:v>
                </c:pt>
                <c:pt idx="936">
                  <c:v>30.963000000000001</c:v>
                </c:pt>
                <c:pt idx="937">
                  <c:v>31.033000000000001</c:v>
                </c:pt>
                <c:pt idx="938">
                  <c:v>31.012</c:v>
                </c:pt>
                <c:pt idx="939">
                  <c:v>31.004000000000001</c:v>
                </c:pt>
                <c:pt idx="940">
                  <c:v>30.96</c:v>
                </c:pt>
                <c:pt idx="941">
                  <c:v>30.975999999999999</c:v>
                </c:pt>
                <c:pt idx="942">
                  <c:v>30.9</c:v>
                </c:pt>
                <c:pt idx="943">
                  <c:v>30.905999999999999</c:v>
                </c:pt>
                <c:pt idx="944">
                  <c:v>30.81</c:v>
                </c:pt>
                <c:pt idx="945">
                  <c:v>30.702999999999999</c:v>
                </c:pt>
                <c:pt idx="946">
                  <c:v>30.838000000000001</c:v>
                </c:pt>
                <c:pt idx="947">
                  <c:v>30.734000000000002</c:v>
                </c:pt>
                <c:pt idx="948">
                  <c:v>30.815000000000001</c:v>
                </c:pt>
                <c:pt idx="949">
                  <c:v>30.698</c:v>
                </c:pt>
                <c:pt idx="950">
                  <c:v>30.68</c:v>
                </c:pt>
                <c:pt idx="951">
                  <c:v>30.794</c:v>
                </c:pt>
                <c:pt idx="952">
                  <c:v>30.754999999999999</c:v>
                </c:pt>
                <c:pt idx="953">
                  <c:v>30.667000000000002</c:v>
                </c:pt>
                <c:pt idx="954">
                  <c:v>30.695</c:v>
                </c:pt>
                <c:pt idx="955">
                  <c:v>30.7</c:v>
                </c:pt>
                <c:pt idx="956">
                  <c:v>30.739000000000001</c:v>
                </c:pt>
                <c:pt idx="957">
                  <c:v>30.61</c:v>
                </c:pt>
                <c:pt idx="958">
                  <c:v>30.681999999999999</c:v>
                </c:pt>
                <c:pt idx="959">
                  <c:v>30.675000000000001</c:v>
                </c:pt>
                <c:pt idx="960">
                  <c:v>30.638000000000002</c:v>
                </c:pt>
                <c:pt idx="961">
                  <c:v>30.591000000000001</c:v>
                </c:pt>
                <c:pt idx="962">
                  <c:v>30.614999999999998</c:v>
                </c:pt>
                <c:pt idx="963">
                  <c:v>30.544</c:v>
                </c:pt>
                <c:pt idx="964">
                  <c:v>30.510999999999999</c:v>
                </c:pt>
                <c:pt idx="965">
                  <c:v>30.506</c:v>
                </c:pt>
                <c:pt idx="966">
                  <c:v>30.503</c:v>
                </c:pt>
                <c:pt idx="967">
                  <c:v>30.518999999999998</c:v>
                </c:pt>
                <c:pt idx="968">
                  <c:v>30.55</c:v>
                </c:pt>
                <c:pt idx="969">
                  <c:v>30.510999999999999</c:v>
                </c:pt>
                <c:pt idx="970">
                  <c:v>30.462</c:v>
                </c:pt>
                <c:pt idx="971">
                  <c:v>30.414999999999999</c:v>
                </c:pt>
                <c:pt idx="972">
                  <c:v>30.456</c:v>
                </c:pt>
                <c:pt idx="973">
                  <c:v>30.495000000000001</c:v>
                </c:pt>
                <c:pt idx="974">
                  <c:v>30.376000000000001</c:v>
                </c:pt>
                <c:pt idx="975">
                  <c:v>30.495000000000001</c:v>
                </c:pt>
                <c:pt idx="976">
                  <c:v>30.381</c:v>
                </c:pt>
                <c:pt idx="977">
                  <c:v>30.449000000000002</c:v>
                </c:pt>
                <c:pt idx="978">
                  <c:v>30.422999999999998</c:v>
                </c:pt>
                <c:pt idx="979">
                  <c:v>30.303000000000001</c:v>
                </c:pt>
                <c:pt idx="980">
                  <c:v>30.36</c:v>
                </c:pt>
                <c:pt idx="981">
                  <c:v>30.277000000000001</c:v>
                </c:pt>
                <c:pt idx="982">
                  <c:v>30.303000000000001</c:v>
                </c:pt>
                <c:pt idx="983">
                  <c:v>30.106000000000002</c:v>
                </c:pt>
                <c:pt idx="984">
                  <c:v>30.334</c:v>
                </c:pt>
                <c:pt idx="985">
                  <c:v>30.263999999999999</c:v>
                </c:pt>
                <c:pt idx="986">
                  <c:v>30.256</c:v>
                </c:pt>
                <c:pt idx="987">
                  <c:v>30.238</c:v>
                </c:pt>
                <c:pt idx="988">
                  <c:v>30.167999999999999</c:v>
                </c:pt>
                <c:pt idx="989">
                  <c:v>30.266999999999999</c:v>
                </c:pt>
                <c:pt idx="990">
                  <c:v>30.175999999999998</c:v>
                </c:pt>
                <c:pt idx="991">
                  <c:v>30.116</c:v>
                </c:pt>
                <c:pt idx="992">
                  <c:v>30.16</c:v>
                </c:pt>
                <c:pt idx="993">
                  <c:v>30.132000000000001</c:v>
                </c:pt>
                <c:pt idx="994">
                  <c:v>30.088000000000001</c:v>
                </c:pt>
                <c:pt idx="995">
                  <c:v>30.041</c:v>
                </c:pt>
                <c:pt idx="996">
                  <c:v>30.061</c:v>
                </c:pt>
                <c:pt idx="997">
                  <c:v>30.004000000000001</c:v>
                </c:pt>
                <c:pt idx="998">
                  <c:v>29.939</c:v>
                </c:pt>
                <c:pt idx="999">
                  <c:v>30.01</c:v>
                </c:pt>
                <c:pt idx="1000">
                  <c:v>29.94</c:v>
                </c:pt>
                <c:pt idx="1001">
                  <c:v>30.038</c:v>
                </c:pt>
                <c:pt idx="1002">
                  <c:v>30.094999999999999</c:v>
                </c:pt>
                <c:pt idx="1003">
                  <c:v>29.96</c:v>
                </c:pt>
                <c:pt idx="1004">
                  <c:v>30.001999999999999</c:v>
                </c:pt>
                <c:pt idx="1005">
                  <c:v>29.927</c:v>
                </c:pt>
                <c:pt idx="1006">
                  <c:v>29.971</c:v>
                </c:pt>
                <c:pt idx="1007">
                  <c:v>29.849</c:v>
                </c:pt>
                <c:pt idx="1008">
                  <c:v>29.945</c:v>
                </c:pt>
                <c:pt idx="1009">
                  <c:v>29.895</c:v>
                </c:pt>
                <c:pt idx="1010">
                  <c:v>29.888000000000002</c:v>
                </c:pt>
                <c:pt idx="1011">
                  <c:v>29.952999999999999</c:v>
                </c:pt>
                <c:pt idx="1012">
                  <c:v>29.928999999999998</c:v>
                </c:pt>
                <c:pt idx="1013">
                  <c:v>29.745000000000001</c:v>
                </c:pt>
                <c:pt idx="1014">
                  <c:v>29.736999999999998</c:v>
                </c:pt>
                <c:pt idx="1015">
                  <c:v>29.698</c:v>
                </c:pt>
                <c:pt idx="1016">
                  <c:v>29.725999999999999</c:v>
                </c:pt>
                <c:pt idx="1017">
                  <c:v>29.687999999999999</c:v>
                </c:pt>
                <c:pt idx="1018">
                  <c:v>29.635999999999999</c:v>
                </c:pt>
                <c:pt idx="1019">
                  <c:v>29.731999999999999</c:v>
                </c:pt>
                <c:pt idx="1020">
                  <c:v>29.654</c:v>
                </c:pt>
                <c:pt idx="1021">
                  <c:v>29.698</c:v>
                </c:pt>
                <c:pt idx="1022">
                  <c:v>29.754999999999999</c:v>
                </c:pt>
                <c:pt idx="1023">
                  <c:v>29.731999999999999</c:v>
                </c:pt>
                <c:pt idx="1024">
                  <c:v>29.747</c:v>
                </c:pt>
                <c:pt idx="1025">
                  <c:v>29.628</c:v>
                </c:pt>
                <c:pt idx="1026">
                  <c:v>29.651</c:v>
                </c:pt>
                <c:pt idx="1027">
                  <c:v>29.585999999999999</c:v>
                </c:pt>
                <c:pt idx="1028">
                  <c:v>29.581</c:v>
                </c:pt>
                <c:pt idx="1029">
                  <c:v>29.54</c:v>
                </c:pt>
                <c:pt idx="1030">
                  <c:v>29.579000000000001</c:v>
                </c:pt>
                <c:pt idx="1031">
                  <c:v>29.547000000000001</c:v>
                </c:pt>
                <c:pt idx="1032">
                  <c:v>29.547000000000001</c:v>
                </c:pt>
                <c:pt idx="1033">
                  <c:v>29.55</c:v>
                </c:pt>
                <c:pt idx="1034">
                  <c:v>29.521999999999998</c:v>
                </c:pt>
                <c:pt idx="1035">
                  <c:v>29.466999999999999</c:v>
                </c:pt>
                <c:pt idx="1036">
                  <c:v>29.477</c:v>
                </c:pt>
                <c:pt idx="1037">
                  <c:v>29.483000000000001</c:v>
                </c:pt>
                <c:pt idx="1038">
                  <c:v>29.49</c:v>
                </c:pt>
                <c:pt idx="1039">
                  <c:v>29.428000000000001</c:v>
                </c:pt>
                <c:pt idx="1040">
                  <c:v>29.422999999999998</c:v>
                </c:pt>
                <c:pt idx="1041">
                  <c:v>29.327000000000002</c:v>
                </c:pt>
                <c:pt idx="1042">
                  <c:v>29.367999999999999</c:v>
                </c:pt>
                <c:pt idx="1043">
                  <c:v>29.315999999999999</c:v>
                </c:pt>
                <c:pt idx="1044">
                  <c:v>29.257000000000001</c:v>
                </c:pt>
                <c:pt idx="1045">
                  <c:v>29.21</c:v>
                </c:pt>
                <c:pt idx="1046">
                  <c:v>29.283000000000001</c:v>
                </c:pt>
                <c:pt idx="1047">
                  <c:v>29.309000000000001</c:v>
                </c:pt>
                <c:pt idx="1048">
                  <c:v>29.215</c:v>
                </c:pt>
                <c:pt idx="1049">
                  <c:v>29.251000000000001</c:v>
                </c:pt>
                <c:pt idx="1050">
                  <c:v>29.233000000000001</c:v>
                </c:pt>
                <c:pt idx="1051">
                  <c:v>29.215</c:v>
                </c:pt>
                <c:pt idx="1052">
                  <c:v>29.189</c:v>
                </c:pt>
                <c:pt idx="1053">
                  <c:v>29.241</c:v>
                </c:pt>
                <c:pt idx="1054">
                  <c:v>29.193999999999999</c:v>
                </c:pt>
                <c:pt idx="1055">
                  <c:v>29.132000000000001</c:v>
                </c:pt>
                <c:pt idx="1056">
                  <c:v>29.241</c:v>
                </c:pt>
                <c:pt idx="1057">
                  <c:v>29.184000000000001</c:v>
                </c:pt>
                <c:pt idx="1058">
                  <c:v>29.170999999999999</c:v>
                </c:pt>
                <c:pt idx="1059">
                  <c:v>29.14</c:v>
                </c:pt>
                <c:pt idx="1060">
                  <c:v>29.074999999999999</c:v>
                </c:pt>
                <c:pt idx="1061">
                  <c:v>29.163</c:v>
                </c:pt>
                <c:pt idx="1062">
                  <c:v>29.074999999999999</c:v>
                </c:pt>
                <c:pt idx="1063">
                  <c:v>29.077999999999999</c:v>
                </c:pt>
                <c:pt idx="1064">
                  <c:v>29.091000000000001</c:v>
                </c:pt>
                <c:pt idx="1065">
                  <c:v>29.067</c:v>
                </c:pt>
                <c:pt idx="1066">
                  <c:v>29</c:v>
                </c:pt>
                <c:pt idx="1067">
                  <c:v>29.018000000000001</c:v>
                </c:pt>
                <c:pt idx="1068">
                  <c:v>29.065000000000001</c:v>
                </c:pt>
                <c:pt idx="1069">
                  <c:v>29.059000000000001</c:v>
                </c:pt>
                <c:pt idx="1070">
                  <c:v>29.02</c:v>
                </c:pt>
                <c:pt idx="1071">
                  <c:v>28.831</c:v>
                </c:pt>
                <c:pt idx="1072">
                  <c:v>28.823</c:v>
                </c:pt>
                <c:pt idx="1073">
                  <c:v>28.81</c:v>
                </c:pt>
                <c:pt idx="1074">
                  <c:v>28.713999999999999</c:v>
                </c:pt>
                <c:pt idx="1075">
                  <c:v>28.888000000000002</c:v>
                </c:pt>
                <c:pt idx="1076">
                  <c:v>28.841000000000001</c:v>
                </c:pt>
                <c:pt idx="1077">
                  <c:v>28.812999999999999</c:v>
                </c:pt>
                <c:pt idx="1078">
                  <c:v>28.882999999999999</c:v>
                </c:pt>
                <c:pt idx="1079">
                  <c:v>28.786999999999999</c:v>
                </c:pt>
                <c:pt idx="1080">
                  <c:v>28.779</c:v>
                </c:pt>
                <c:pt idx="1081">
                  <c:v>28.831</c:v>
                </c:pt>
                <c:pt idx="1082">
                  <c:v>28.827999999999999</c:v>
                </c:pt>
                <c:pt idx="1083">
                  <c:v>28.765999999999998</c:v>
                </c:pt>
                <c:pt idx="1084">
                  <c:v>28.776</c:v>
                </c:pt>
                <c:pt idx="1085">
                  <c:v>28.719000000000001</c:v>
                </c:pt>
                <c:pt idx="1086">
                  <c:v>28.704000000000001</c:v>
                </c:pt>
                <c:pt idx="1087">
                  <c:v>28.75</c:v>
                </c:pt>
                <c:pt idx="1088">
                  <c:v>28.649000000000001</c:v>
                </c:pt>
                <c:pt idx="1089">
                  <c:v>28.698</c:v>
                </c:pt>
                <c:pt idx="1090">
                  <c:v>28.789000000000001</c:v>
                </c:pt>
                <c:pt idx="1091">
                  <c:v>28.693000000000001</c:v>
                </c:pt>
                <c:pt idx="1092">
                  <c:v>28.765999999999998</c:v>
                </c:pt>
                <c:pt idx="1093">
                  <c:v>28.631</c:v>
                </c:pt>
                <c:pt idx="1094">
                  <c:v>28.628</c:v>
                </c:pt>
                <c:pt idx="1095">
                  <c:v>28.661999999999999</c:v>
                </c:pt>
                <c:pt idx="1096">
                  <c:v>28.6</c:v>
                </c:pt>
                <c:pt idx="1097">
                  <c:v>28.602</c:v>
                </c:pt>
                <c:pt idx="1098">
                  <c:v>28.501000000000001</c:v>
                </c:pt>
                <c:pt idx="1099">
                  <c:v>28.536999999999999</c:v>
                </c:pt>
                <c:pt idx="1100">
                  <c:v>28.454000000000001</c:v>
                </c:pt>
                <c:pt idx="1101">
                  <c:v>28.510999999999999</c:v>
                </c:pt>
                <c:pt idx="1102">
                  <c:v>28.495999999999999</c:v>
                </c:pt>
                <c:pt idx="1103">
                  <c:v>28.405000000000001</c:v>
                </c:pt>
                <c:pt idx="1104">
                  <c:v>28.373999999999999</c:v>
                </c:pt>
                <c:pt idx="1105">
                  <c:v>28.434000000000001</c:v>
                </c:pt>
                <c:pt idx="1106">
                  <c:v>28.462</c:v>
                </c:pt>
                <c:pt idx="1107">
                  <c:v>28.347999999999999</c:v>
                </c:pt>
                <c:pt idx="1108">
                  <c:v>28.478000000000002</c:v>
                </c:pt>
                <c:pt idx="1109">
                  <c:v>28.396999999999998</c:v>
                </c:pt>
                <c:pt idx="1110">
                  <c:v>28.350999999999999</c:v>
                </c:pt>
                <c:pt idx="1111">
                  <c:v>28.353000000000002</c:v>
                </c:pt>
                <c:pt idx="1112">
                  <c:v>28.327000000000002</c:v>
                </c:pt>
                <c:pt idx="1113">
                  <c:v>28.347999999999999</c:v>
                </c:pt>
                <c:pt idx="1114">
                  <c:v>28.254999999999999</c:v>
                </c:pt>
                <c:pt idx="1115">
                  <c:v>28.21</c:v>
                </c:pt>
                <c:pt idx="1116">
                  <c:v>28.338000000000001</c:v>
                </c:pt>
                <c:pt idx="1117">
                  <c:v>28.236000000000001</c:v>
                </c:pt>
                <c:pt idx="1118">
                  <c:v>28.274999999999999</c:v>
                </c:pt>
                <c:pt idx="1119">
                  <c:v>28.145</c:v>
                </c:pt>
                <c:pt idx="1120">
                  <c:v>28.216000000000001</c:v>
                </c:pt>
                <c:pt idx="1121">
                  <c:v>28.181999999999999</c:v>
                </c:pt>
                <c:pt idx="1122">
                  <c:v>28.178999999999998</c:v>
                </c:pt>
                <c:pt idx="1123">
                  <c:v>28.170999999999999</c:v>
                </c:pt>
                <c:pt idx="1124">
                  <c:v>28.181999999999999</c:v>
                </c:pt>
                <c:pt idx="1125">
                  <c:v>28.125</c:v>
                </c:pt>
                <c:pt idx="1126">
                  <c:v>28.062000000000001</c:v>
                </c:pt>
                <c:pt idx="1127">
                  <c:v>28.077999999999999</c:v>
                </c:pt>
                <c:pt idx="1128">
                  <c:v>28.138000000000002</c:v>
                </c:pt>
                <c:pt idx="1129">
                  <c:v>28.085999999999999</c:v>
                </c:pt>
                <c:pt idx="1130">
                  <c:v>28.096</c:v>
                </c:pt>
                <c:pt idx="1131">
                  <c:v>27.963999999999999</c:v>
                </c:pt>
                <c:pt idx="1132">
                  <c:v>28.085999999999999</c:v>
                </c:pt>
                <c:pt idx="1133">
                  <c:v>28.056999999999999</c:v>
                </c:pt>
                <c:pt idx="1134">
                  <c:v>28.042000000000002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'dat00001'!$O$3</c:f>
              <c:strCache>
                <c:ptCount val="1"/>
                <c:pt idx="0">
                  <c:v>Chan 102 (C)</c:v>
                </c:pt>
              </c:strCache>
            </c:strRef>
          </c:tx>
          <c:marker>
            <c:symbol val="none"/>
          </c:marker>
          <c:val>
            <c:numRef>
              <c:f>'dat00001'!$O$4:$O$1138</c:f>
              <c:numCache>
                <c:formatCode>0.00E+00</c:formatCode>
                <c:ptCount val="1135"/>
                <c:pt idx="0">
                  <c:v>14.631</c:v>
                </c:pt>
                <c:pt idx="1">
                  <c:v>14.6</c:v>
                </c:pt>
                <c:pt idx="2">
                  <c:v>14.584</c:v>
                </c:pt>
                <c:pt idx="3">
                  <c:v>14.558</c:v>
                </c:pt>
                <c:pt idx="4">
                  <c:v>14.628</c:v>
                </c:pt>
                <c:pt idx="5">
                  <c:v>14.692</c:v>
                </c:pt>
                <c:pt idx="6">
                  <c:v>14.584</c:v>
                </c:pt>
                <c:pt idx="7">
                  <c:v>14.592000000000001</c:v>
                </c:pt>
                <c:pt idx="8">
                  <c:v>14.574</c:v>
                </c:pt>
                <c:pt idx="9">
                  <c:v>14.654999999999999</c:v>
                </c:pt>
                <c:pt idx="10">
                  <c:v>14.670999999999999</c:v>
                </c:pt>
                <c:pt idx="11">
                  <c:v>14.66</c:v>
                </c:pt>
                <c:pt idx="12">
                  <c:v>14.602</c:v>
                </c:pt>
                <c:pt idx="13">
                  <c:v>14.584</c:v>
                </c:pt>
                <c:pt idx="14">
                  <c:v>14.731</c:v>
                </c:pt>
                <c:pt idx="15">
                  <c:v>14.696999999999999</c:v>
                </c:pt>
                <c:pt idx="16">
                  <c:v>14.657</c:v>
                </c:pt>
                <c:pt idx="17">
                  <c:v>14.65</c:v>
                </c:pt>
                <c:pt idx="18">
                  <c:v>14.686</c:v>
                </c:pt>
                <c:pt idx="19">
                  <c:v>14.683999999999999</c:v>
                </c:pt>
                <c:pt idx="20">
                  <c:v>14.699</c:v>
                </c:pt>
                <c:pt idx="21">
                  <c:v>14.781000000000001</c:v>
                </c:pt>
                <c:pt idx="22">
                  <c:v>14.744999999999999</c:v>
                </c:pt>
                <c:pt idx="23">
                  <c:v>14.744</c:v>
                </c:pt>
                <c:pt idx="24">
                  <c:v>14.712</c:v>
                </c:pt>
                <c:pt idx="25">
                  <c:v>14.827999999999999</c:v>
                </c:pt>
                <c:pt idx="26">
                  <c:v>14.865</c:v>
                </c:pt>
                <c:pt idx="27">
                  <c:v>14.906000000000001</c:v>
                </c:pt>
                <c:pt idx="28">
                  <c:v>14.882999999999999</c:v>
                </c:pt>
                <c:pt idx="29">
                  <c:v>14.878</c:v>
                </c:pt>
                <c:pt idx="30">
                  <c:v>14.904999999999999</c:v>
                </c:pt>
                <c:pt idx="31">
                  <c:v>15.098000000000001</c:v>
                </c:pt>
                <c:pt idx="32">
                  <c:v>15.145</c:v>
                </c:pt>
                <c:pt idx="33">
                  <c:v>15.198</c:v>
                </c:pt>
                <c:pt idx="34">
                  <c:v>15.185</c:v>
                </c:pt>
                <c:pt idx="35">
                  <c:v>15.202999999999999</c:v>
                </c:pt>
                <c:pt idx="36">
                  <c:v>15.388999999999999</c:v>
                </c:pt>
                <c:pt idx="37">
                  <c:v>15.505000000000001</c:v>
                </c:pt>
                <c:pt idx="38">
                  <c:v>15.548999999999999</c:v>
                </c:pt>
                <c:pt idx="39">
                  <c:v>15.536</c:v>
                </c:pt>
                <c:pt idx="40">
                  <c:v>15.704000000000001</c:v>
                </c:pt>
                <c:pt idx="41">
                  <c:v>15.804</c:v>
                </c:pt>
                <c:pt idx="42">
                  <c:v>15.863</c:v>
                </c:pt>
                <c:pt idx="43">
                  <c:v>16.113</c:v>
                </c:pt>
                <c:pt idx="44">
                  <c:v>16.207999999999998</c:v>
                </c:pt>
                <c:pt idx="45">
                  <c:v>16.271999999999998</c:v>
                </c:pt>
                <c:pt idx="46">
                  <c:v>16.344000000000001</c:v>
                </c:pt>
                <c:pt idx="47">
                  <c:v>16.548999999999999</c:v>
                </c:pt>
                <c:pt idx="48">
                  <c:v>16.745999999999999</c:v>
                </c:pt>
                <c:pt idx="49">
                  <c:v>16.888000000000002</c:v>
                </c:pt>
                <c:pt idx="50">
                  <c:v>17.036999999999999</c:v>
                </c:pt>
                <c:pt idx="51">
                  <c:v>17.029</c:v>
                </c:pt>
                <c:pt idx="52">
                  <c:v>17.297000000000001</c:v>
                </c:pt>
                <c:pt idx="53">
                  <c:v>17.527000000000001</c:v>
                </c:pt>
                <c:pt idx="54">
                  <c:v>17.640999999999998</c:v>
                </c:pt>
                <c:pt idx="55">
                  <c:v>17.785</c:v>
                </c:pt>
                <c:pt idx="56">
                  <c:v>17.774999999999999</c:v>
                </c:pt>
                <c:pt idx="57">
                  <c:v>18.003</c:v>
                </c:pt>
                <c:pt idx="58">
                  <c:v>18.254999999999999</c:v>
                </c:pt>
                <c:pt idx="59">
                  <c:v>18.356999999999999</c:v>
                </c:pt>
                <c:pt idx="60">
                  <c:v>18.55</c:v>
                </c:pt>
                <c:pt idx="61">
                  <c:v>18.632999999999999</c:v>
                </c:pt>
                <c:pt idx="62">
                  <c:v>18.719000000000001</c:v>
                </c:pt>
                <c:pt idx="63">
                  <c:v>19.105</c:v>
                </c:pt>
                <c:pt idx="64">
                  <c:v>19.199000000000002</c:v>
                </c:pt>
                <c:pt idx="65">
                  <c:v>19.231000000000002</c:v>
                </c:pt>
                <c:pt idx="66">
                  <c:v>19.327999999999999</c:v>
                </c:pt>
                <c:pt idx="67">
                  <c:v>19.597999999999999</c:v>
                </c:pt>
                <c:pt idx="68">
                  <c:v>19.765999999999998</c:v>
                </c:pt>
                <c:pt idx="69">
                  <c:v>19.832000000000001</c:v>
                </c:pt>
                <c:pt idx="70">
                  <c:v>20.117999999999999</c:v>
                </c:pt>
                <c:pt idx="71">
                  <c:v>20.207000000000001</c:v>
                </c:pt>
                <c:pt idx="72">
                  <c:v>20.228000000000002</c:v>
                </c:pt>
                <c:pt idx="73">
                  <c:v>20.420999999999999</c:v>
                </c:pt>
                <c:pt idx="74">
                  <c:v>20.645</c:v>
                </c:pt>
                <c:pt idx="75">
                  <c:v>20.673999999999999</c:v>
                </c:pt>
                <c:pt idx="76">
                  <c:v>20.748999999999999</c:v>
                </c:pt>
                <c:pt idx="77">
                  <c:v>20.957999999999998</c:v>
                </c:pt>
                <c:pt idx="78">
                  <c:v>20.992000000000001</c:v>
                </c:pt>
                <c:pt idx="79">
                  <c:v>21.018000000000001</c:v>
                </c:pt>
                <c:pt idx="80">
                  <c:v>21.341000000000001</c:v>
                </c:pt>
                <c:pt idx="81">
                  <c:v>21.364000000000001</c:v>
                </c:pt>
                <c:pt idx="82">
                  <c:v>21.535</c:v>
                </c:pt>
                <c:pt idx="83">
                  <c:v>21.581</c:v>
                </c:pt>
                <c:pt idx="84">
                  <c:v>21.593</c:v>
                </c:pt>
                <c:pt idx="85">
                  <c:v>21.893999999999998</c:v>
                </c:pt>
                <c:pt idx="86">
                  <c:v>21.834</c:v>
                </c:pt>
                <c:pt idx="87">
                  <c:v>22.027000000000001</c:v>
                </c:pt>
                <c:pt idx="88">
                  <c:v>22.033000000000001</c:v>
                </c:pt>
                <c:pt idx="89">
                  <c:v>21.858000000000001</c:v>
                </c:pt>
                <c:pt idx="90">
                  <c:v>22.295999999999999</c:v>
                </c:pt>
                <c:pt idx="91">
                  <c:v>22.257000000000001</c:v>
                </c:pt>
                <c:pt idx="92">
                  <c:v>22.324999999999999</c:v>
                </c:pt>
                <c:pt idx="93">
                  <c:v>22.501000000000001</c:v>
                </c:pt>
                <c:pt idx="94">
                  <c:v>22.547999999999998</c:v>
                </c:pt>
                <c:pt idx="95">
                  <c:v>22.821000000000002</c:v>
                </c:pt>
                <c:pt idx="96">
                  <c:v>22.699000000000002</c:v>
                </c:pt>
                <c:pt idx="97">
                  <c:v>22.831</c:v>
                </c:pt>
                <c:pt idx="98">
                  <c:v>22.745000000000001</c:v>
                </c:pt>
                <c:pt idx="99">
                  <c:v>22.956</c:v>
                </c:pt>
                <c:pt idx="100">
                  <c:v>23.202000000000002</c:v>
                </c:pt>
                <c:pt idx="101">
                  <c:v>23.145</c:v>
                </c:pt>
                <c:pt idx="102">
                  <c:v>23.353999999999999</c:v>
                </c:pt>
                <c:pt idx="103">
                  <c:v>23.358000000000001</c:v>
                </c:pt>
                <c:pt idx="104">
                  <c:v>23.428000000000001</c:v>
                </c:pt>
                <c:pt idx="105">
                  <c:v>23.507999999999999</c:v>
                </c:pt>
                <c:pt idx="106">
                  <c:v>23.635999999999999</c:v>
                </c:pt>
                <c:pt idx="107">
                  <c:v>23.571000000000002</c:v>
                </c:pt>
                <c:pt idx="108">
                  <c:v>23.422000000000001</c:v>
                </c:pt>
                <c:pt idx="109">
                  <c:v>23.664999999999999</c:v>
                </c:pt>
                <c:pt idx="110">
                  <c:v>23.727</c:v>
                </c:pt>
                <c:pt idx="111">
                  <c:v>23.687999999999999</c:v>
                </c:pt>
                <c:pt idx="112">
                  <c:v>23.911000000000001</c:v>
                </c:pt>
                <c:pt idx="113">
                  <c:v>24.001999999999999</c:v>
                </c:pt>
                <c:pt idx="114">
                  <c:v>23.975999999999999</c:v>
                </c:pt>
                <c:pt idx="115">
                  <c:v>23.888999999999999</c:v>
                </c:pt>
                <c:pt idx="116">
                  <c:v>24.082000000000001</c:v>
                </c:pt>
                <c:pt idx="117">
                  <c:v>24.138000000000002</c:v>
                </c:pt>
                <c:pt idx="118">
                  <c:v>24.259</c:v>
                </c:pt>
                <c:pt idx="119">
                  <c:v>24.393999999999998</c:v>
                </c:pt>
                <c:pt idx="120">
                  <c:v>24.305</c:v>
                </c:pt>
                <c:pt idx="121">
                  <c:v>24.427</c:v>
                </c:pt>
                <c:pt idx="122">
                  <c:v>24.478999999999999</c:v>
                </c:pt>
                <c:pt idx="123">
                  <c:v>24.466000000000001</c:v>
                </c:pt>
                <c:pt idx="124">
                  <c:v>24.669</c:v>
                </c:pt>
                <c:pt idx="125">
                  <c:v>24.739000000000001</c:v>
                </c:pt>
                <c:pt idx="126">
                  <c:v>24.792999999999999</c:v>
                </c:pt>
                <c:pt idx="127">
                  <c:v>24.83</c:v>
                </c:pt>
                <c:pt idx="128">
                  <c:v>24.97</c:v>
                </c:pt>
                <c:pt idx="129">
                  <c:v>25.106999999999999</c:v>
                </c:pt>
                <c:pt idx="130">
                  <c:v>25.010999999999999</c:v>
                </c:pt>
                <c:pt idx="131">
                  <c:v>25.175000000000001</c:v>
                </c:pt>
                <c:pt idx="132">
                  <c:v>25.231999999999999</c:v>
                </c:pt>
                <c:pt idx="133">
                  <c:v>25.209</c:v>
                </c:pt>
                <c:pt idx="134">
                  <c:v>25.31</c:v>
                </c:pt>
                <c:pt idx="135">
                  <c:v>25.419</c:v>
                </c:pt>
                <c:pt idx="136">
                  <c:v>25.359000000000002</c:v>
                </c:pt>
                <c:pt idx="137">
                  <c:v>25.460999999999999</c:v>
                </c:pt>
                <c:pt idx="138">
                  <c:v>25.454999999999998</c:v>
                </c:pt>
                <c:pt idx="139">
                  <c:v>25.544</c:v>
                </c:pt>
                <c:pt idx="140">
                  <c:v>25.667999999999999</c:v>
                </c:pt>
                <c:pt idx="141">
                  <c:v>25.709</c:v>
                </c:pt>
                <c:pt idx="142">
                  <c:v>25.797999999999998</c:v>
                </c:pt>
                <c:pt idx="143">
                  <c:v>25.873000000000001</c:v>
                </c:pt>
                <c:pt idx="144">
                  <c:v>25.783000000000001</c:v>
                </c:pt>
                <c:pt idx="145">
                  <c:v>26.024000000000001</c:v>
                </c:pt>
                <c:pt idx="146">
                  <c:v>25.946000000000002</c:v>
                </c:pt>
                <c:pt idx="147">
                  <c:v>26.126999999999999</c:v>
                </c:pt>
                <c:pt idx="148">
                  <c:v>26.094999999999999</c:v>
                </c:pt>
                <c:pt idx="149">
                  <c:v>26.114999999999998</c:v>
                </c:pt>
                <c:pt idx="150">
                  <c:v>26.221</c:v>
                </c:pt>
                <c:pt idx="151">
                  <c:v>26.213999999999999</c:v>
                </c:pt>
                <c:pt idx="152">
                  <c:v>26.338000000000001</c:v>
                </c:pt>
                <c:pt idx="153">
                  <c:v>26.196999999999999</c:v>
                </c:pt>
                <c:pt idx="154">
                  <c:v>26.367000000000001</c:v>
                </c:pt>
                <c:pt idx="155">
                  <c:v>26.367000000000001</c:v>
                </c:pt>
                <c:pt idx="156">
                  <c:v>26.381</c:v>
                </c:pt>
                <c:pt idx="157">
                  <c:v>26.423999999999999</c:v>
                </c:pt>
                <c:pt idx="158">
                  <c:v>26.484000000000002</c:v>
                </c:pt>
                <c:pt idx="159">
                  <c:v>26.472999999999999</c:v>
                </c:pt>
                <c:pt idx="160">
                  <c:v>26.760999999999999</c:v>
                </c:pt>
                <c:pt idx="161">
                  <c:v>26.741</c:v>
                </c:pt>
                <c:pt idx="162">
                  <c:v>26.8</c:v>
                </c:pt>
                <c:pt idx="163">
                  <c:v>26.856000000000002</c:v>
                </c:pt>
                <c:pt idx="164">
                  <c:v>26.756</c:v>
                </c:pt>
                <c:pt idx="165">
                  <c:v>26.948</c:v>
                </c:pt>
                <c:pt idx="166">
                  <c:v>27.015999999999998</c:v>
                </c:pt>
                <c:pt idx="167">
                  <c:v>27.117000000000001</c:v>
                </c:pt>
                <c:pt idx="168">
                  <c:v>27.081</c:v>
                </c:pt>
                <c:pt idx="169">
                  <c:v>27.085999999999999</c:v>
                </c:pt>
                <c:pt idx="170">
                  <c:v>27.186</c:v>
                </c:pt>
                <c:pt idx="171">
                  <c:v>27.242000000000001</c:v>
                </c:pt>
                <c:pt idx="172">
                  <c:v>27.216000000000001</c:v>
                </c:pt>
                <c:pt idx="173">
                  <c:v>27.369</c:v>
                </c:pt>
                <c:pt idx="174">
                  <c:v>27.242000000000001</c:v>
                </c:pt>
                <c:pt idx="175">
                  <c:v>27.303999999999998</c:v>
                </c:pt>
                <c:pt idx="176">
                  <c:v>27.468</c:v>
                </c:pt>
                <c:pt idx="177">
                  <c:v>27.513999999999999</c:v>
                </c:pt>
                <c:pt idx="178">
                  <c:v>27.382000000000001</c:v>
                </c:pt>
                <c:pt idx="179">
                  <c:v>27.655000000000001</c:v>
                </c:pt>
                <c:pt idx="180">
                  <c:v>27.475999999999999</c:v>
                </c:pt>
                <c:pt idx="181">
                  <c:v>27.626000000000001</c:v>
                </c:pt>
                <c:pt idx="182">
                  <c:v>27.725000000000001</c:v>
                </c:pt>
                <c:pt idx="183">
                  <c:v>27.53</c:v>
                </c:pt>
                <c:pt idx="184">
                  <c:v>27.771999999999998</c:v>
                </c:pt>
                <c:pt idx="185">
                  <c:v>27.821000000000002</c:v>
                </c:pt>
                <c:pt idx="186">
                  <c:v>27.631</c:v>
                </c:pt>
                <c:pt idx="187">
                  <c:v>27.646999999999998</c:v>
                </c:pt>
                <c:pt idx="188">
                  <c:v>27.937999999999999</c:v>
                </c:pt>
                <c:pt idx="189">
                  <c:v>28.044</c:v>
                </c:pt>
                <c:pt idx="190">
                  <c:v>28</c:v>
                </c:pt>
                <c:pt idx="191">
                  <c:v>27.991</c:v>
                </c:pt>
                <c:pt idx="192">
                  <c:v>28.126999999999999</c:v>
                </c:pt>
                <c:pt idx="193">
                  <c:v>28.231000000000002</c:v>
                </c:pt>
                <c:pt idx="194">
                  <c:v>28.216000000000001</c:v>
                </c:pt>
                <c:pt idx="195">
                  <c:v>28.244</c:v>
                </c:pt>
                <c:pt idx="196">
                  <c:v>28.16</c:v>
                </c:pt>
                <c:pt idx="197">
                  <c:v>28.361000000000001</c:v>
                </c:pt>
                <c:pt idx="198">
                  <c:v>28.344999999999999</c:v>
                </c:pt>
                <c:pt idx="199">
                  <c:v>28.405000000000001</c:v>
                </c:pt>
                <c:pt idx="200">
                  <c:v>28.318999999999999</c:v>
                </c:pt>
                <c:pt idx="201">
                  <c:v>28.53</c:v>
                </c:pt>
                <c:pt idx="202">
                  <c:v>28.54</c:v>
                </c:pt>
                <c:pt idx="203">
                  <c:v>28.439</c:v>
                </c:pt>
                <c:pt idx="204">
                  <c:v>28.524999999999999</c:v>
                </c:pt>
                <c:pt idx="205">
                  <c:v>28.523</c:v>
                </c:pt>
                <c:pt idx="206">
                  <c:v>28.672999999999998</c:v>
                </c:pt>
                <c:pt idx="207">
                  <c:v>28.763999999999999</c:v>
                </c:pt>
                <c:pt idx="208">
                  <c:v>28.748000000000001</c:v>
                </c:pt>
                <c:pt idx="209">
                  <c:v>28.667000000000002</c:v>
                </c:pt>
                <c:pt idx="210">
                  <c:v>28.742999999999999</c:v>
                </c:pt>
                <c:pt idx="211">
                  <c:v>28.771000000000001</c:v>
                </c:pt>
                <c:pt idx="212">
                  <c:v>28.792000000000002</c:v>
                </c:pt>
                <c:pt idx="213">
                  <c:v>28.875</c:v>
                </c:pt>
                <c:pt idx="214">
                  <c:v>28.904</c:v>
                </c:pt>
                <c:pt idx="215">
                  <c:v>28.952000000000002</c:v>
                </c:pt>
                <c:pt idx="216">
                  <c:v>29.047000000000001</c:v>
                </c:pt>
                <c:pt idx="217">
                  <c:v>29.067</c:v>
                </c:pt>
                <c:pt idx="218">
                  <c:v>29.039000000000001</c:v>
                </c:pt>
                <c:pt idx="219">
                  <c:v>29.039000000000001</c:v>
                </c:pt>
                <c:pt idx="220">
                  <c:v>29.06</c:v>
                </c:pt>
                <c:pt idx="221">
                  <c:v>29.309000000000001</c:v>
                </c:pt>
                <c:pt idx="222">
                  <c:v>29.303999999999998</c:v>
                </c:pt>
                <c:pt idx="223">
                  <c:v>29.13</c:v>
                </c:pt>
                <c:pt idx="224">
                  <c:v>29.309000000000001</c:v>
                </c:pt>
                <c:pt idx="225">
                  <c:v>29.324000000000002</c:v>
                </c:pt>
                <c:pt idx="226">
                  <c:v>29.260999999999999</c:v>
                </c:pt>
                <c:pt idx="227">
                  <c:v>29.466999999999999</c:v>
                </c:pt>
                <c:pt idx="228">
                  <c:v>29.343</c:v>
                </c:pt>
                <c:pt idx="229">
                  <c:v>29.495999999999999</c:v>
                </c:pt>
                <c:pt idx="230">
                  <c:v>29.457000000000001</c:v>
                </c:pt>
                <c:pt idx="231">
                  <c:v>29.472999999999999</c:v>
                </c:pt>
                <c:pt idx="232">
                  <c:v>29.542999999999999</c:v>
                </c:pt>
                <c:pt idx="233">
                  <c:v>29.712</c:v>
                </c:pt>
                <c:pt idx="234">
                  <c:v>29.666</c:v>
                </c:pt>
                <c:pt idx="235">
                  <c:v>29.613</c:v>
                </c:pt>
                <c:pt idx="236">
                  <c:v>29.719000000000001</c:v>
                </c:pt>
                <c:pt idx="237">
                  <c:v>29.727</c:v>
                </c:pt>
                <c:pt idx="238">
                  <c:v>29.834</c:v>
                </c:pt>
                <c:pt idx="239">
                  <c:v>29.957999999999998</c:v>
                </c:pt>
                <c:pt idx="240">
                  <c:v>29.95</c:v>
                </c:pt>
                <c:pt idx="241">
                  <c:v>29.971</c:v>
                </c:pt>
                <c:pt idx="242">
                  <c:v>30.052</c:v>
                </c:pt>
                <c:pt idx="243">
                  <c:v>29.974</c:v>
                </c:pt>
                <c:pt idx="244">
                  <c:v>30.143000000000001</c:v>
                </c:pt>
                <c:pt idx="245">
                  <c:v>30.173999999999999</c:v>
                </c:pt>
                <c:pt idx="246">
                  <c:v>30.172999999999998</c:v>
                </c:pt>
                <c:pt idx="247">
                  <c:v>30.163</c:v>
                </c:pt>
                <c:pt idx="248">
                  <c:v>30.233000000000001</c:v>
                </c:pt>
                <c:pt idx="249">
                  <c:v>30.27</c:v>
                </c:pt>
                <c:pt idx="250">
                  <c:v>30.335000000000001</c:v>
                </c:pt>
                <c:pt idx="251">
                  <c:v>30.46</c:v>
                </c:pt>
                <c:pt idx="252">
                  <c:v>30.414000000000001</c:v>
                </c:pt>
                <c:pt idx="253">
                  <c:v>30.436</c:v>
                </c:pt>
                <c:pt idx="254">
                  <c:v>30.504000000000001</c:v>
                </c:pt>
                <c:pt idx="255">
                  <c:v>30.492999999999999</c:v>
                </c:pt>
                <c:pt idx="256">
                  <c:v>30.558</c:v>
                </c:pt>
                <c:pt idx="257">
                  <c:v>30.664999999999999</c:v>
                </c:pt>
                <c:pt idx="258">
                  <c:v>30.785</c:v>
                </c:pt>
                <c:pt idx="259">
                  <c:v>30.832999999999998</c:v>
                </c:pt>
                <c:pt idx="260">
                  <c:v>30.823</c:v>
                </c:pt>
                <c:pt idx="261">
                  <c:v>30.815000000000001</c:v>
                </c:pt>
                <c:pt idx="262">
                  <c:v>30.858000000000001</c:v>
                </c:pt>
                <c:pt idx="263">
                  <c:v>31.007000000000001</c:v>
                </c:pt>
                <c:pt idx="264">
                  <c:v>30.942</c:v>
                </c:pt>
                <c:pt idx="265">
                  <c:v>31.023</c:v>
                </c:pt>
                <c:pt idx="266">
                  <c:v>31.036000000000001</c:v>
                </c:pt>
                <c:pt idx="267">
                  <c:v>31.114000000000001</c:v>
                </c:pt>
                <c:pt idx="268">
                  <c:v>31</c:v>
                </c:pt>
                <c:pt idx="269">
                  <c:v>31.248999999999999</c:v>
                </c:pt>
                <c:pt idx="270">
                  <c:v>31.218</c:v>
                </c:pt>
                <c:pt idx="271">
                  <c:v>31.233000000000001</c:v>
                </c:pt>
                <c:pt idx="272">
                  <c:v>31.321999999999999</c:v>
                </c:pt>
                <c:pt idx="273">
                  <c:v>31.167999999999999</c:v>
                </c:pt>
                <c:pt idx="274">
                  <c:v>31.303000000000001</c:v>
                </c:pt>
                <c:pt idx="275">
                  <c:v>31.393999999999998</c:v>
                </c:pt>
                <c:pt idx="276">
                  <c:v>31.446000000000002</c:v>
                </c:pt>
                <c:pt idx="277">
                  <c:v>31.475000000000001</c:v>
                </c:pt>
                <c:pt idx="278">
                  <c:v>31.532</c:v>
                </c:pt>
                <c:pt idx="279">
                  <c:v>31.457000000000001</c:v>
                </c:pt>
                <c:pt idx="280">
                  <c:v>31.54</c:v>
                </c:pt>
                <c:pt idx="281">
                  <c:v>31.62</c:v>
                </c:pt>
                <c:pt idx="282">
                  <c:v>31.722000000000001</c:v>
                </c:pt>
                <c:pt idx="283">
                  <c:v>31.728999999999999</c:v>
                </c:pt>
                <c:pt idx="284">
                  <c:v>31.696000000000002</c:v>
                </c:pt>
                <c:pt idx="285">
                  <c:v>31.74</c:v>
                </c:pt>
                <c:pt idx="286">
                  <c:v>31.831</c:v>
                </c:pt>
                <c:pt idx="287">
                  <c:v>31.867000000000001</c:v>
                </c:pt>
                <c:pt idx="288">
                  <c:v>31.846</c:v>
                </c:pt>
                <c:pt idx="289">
                  <c:v>31.957999999999998</c:v>
                </c:pt>
                <c:pt idx="290">
                  <c:v>31.963000000000001</c:v>
                </c:pt>
                <c:pt idx="291">
                  <c:v>31.997</c:v>
                </c:pt>
                <c:pt idx="292">
                  <c:v>32.051000000000002</c:v>
                </c:pt>
                <c:pt idx="293">
                  <c:v>32.137</c:v>
                </c:pt>
                <c:pt idx="294">
                  <c:v>32.189</c:v>
                </c:pt>
                <c:pt idx="295">
                  <c:v>32.189</c:v>
                </c:pt>
                <c:pt idx="296">
                  <c:v>32.274999999999999</c:v>
                </c:pt>
                <c:pt idx="297">
                  <c:v>32.301000000000002</c:v>
                </c:pt>
                <c:pt idx="298">
                  <c:v>32.302</c:v>
                </c:pt>
                <c:pt idx="299">
                  <c:v>32.405000000000001</c:v>
                </c:pt>
                <c:pt idx="300">
                  <c:v>32.378999999999998</c:v>
                </c:pt>
                <c:pt idx="301">
                  <c:v>32.451000000000001</c:v>
                </c:pt>
                <c:pt idx="302">
                  <c:v>32.366</c:v>
                </c:pt>
                <c:pt idx="303">
                  <c:v>32.405000000000001</c:v>
                </c:pt>
                <c:pt idx="304">
                  <c:v>32.488</c:v>
                </c:pt>
                <c:pt idx="305">
                  <c:v>32.442</c:v>
                </c:pt>
                <c:pt idx="306">
                  <c:v>32.558</c:v>
                </c:pt>
                <c:pt idx="307">
                  <c:v>32.6</c:v>
                </c:pt>
                <c:pt idx="308">
                  <c:v>32.619999999999997</c:v>
                </c:pt>
                <c:pt idx="309">
                  <c:v>32.706000000000003</c:v>
                </c:pt>
                <c:pt idx="310">
                  <c:v>32.744999999999997</c:v>
                </c:pt>
                <c:pt idx="311">
                  <c:v>32.712000000000003</c:v>
                </c:pt>
                <c:pt idx="312">
                  <c:v>32.703000000000003</c:v>
                </c:pt>
                <c:pt idx="313">
                  <c:v>32.774000000000001</c:v>
                </c:pt>
                <c:pt idx="314">
                  <c:v>32.853999999999999</c:v>
                </c:pt>
                <c:pt idx="315">
                  <c:v>32.896000000000001</c:v>
                </c:pt>
                <c:pt idx="316">
                  <c:v>32.862000000000002</c:v>
                </c:pt>
                <c:pt idx="317">
                  <c:v>32.929000000000002</c:v>
                </c:pt>
                <c:pt idx="318">
                  <c:v>32.892000000000003</c:v>
                </c:pt>
                <c:pt idx="319">
                  <c:v>33.024000000000001</c:v>
                </c:pt>
                <c:pt idx="320">
                  <c:v>33.048999999999999</c:v>
                </c:pt>
                <c:pt idx="321">
                  <c:v>33.067</c:v>
                </c:pt>
                <c:pt idx="322">
                  <c:v>33.043999999999997</c:v>
                </c:pt>
                <c:pt idx="323">
                  <c:v>33.148000000000003</c:v>
                </c:pt>
                <c:pt idx="324">
                  <c:v>33.152999999999999</c:v>
                </c:pt>
                <c:pt idx="325">
                  <c:v>33.036000000000001</c:v>
                </c:pt>
                <c:pt idx="326">
                  <c:v>33.188000000000002</c:v>
                </c:pt>
                <c:pt idx="327">
                  <c:v>33.301000000000002</c:v>
                </c:pt>
                <c:pt idx="328">
                  <c:v>33.246000000000002</c:v>
                </c:pt>
                <c:pt idx="329">
                  <c:v>33.253999999999998</c:v>
                </c:pt>
                <c:pt idx="330">
                  <c:v>33.308999999999997</c:v>
                </c:pt>
                <c:pt idx="331">
                  <c:v>33.360999999999997</c:v>
                </c:pt>
                <c:pt idx="332">
                  <c:v>33.454999999999998</c:v>
                </c:pt>
                <c:pt idx="333">
                  <c:v>33.29</c:v>
                </c:pt>
                <c:pt idx="334">
                  <c:v>33.411999999999999</c:v>
                </c:pt>
                <c:pt idx="335">
                  <c:v>33.472000000000001</c:v>
                </c:pt>
                <c:pt idx="336">
                  <c:v>33.497999999999998</c:v>
                </c:pt>
                <c:pt idx="337">
                  <c:v>33.573999999999998</c:v>
                </c:pt>
                <c:pt idx="338">
                  <c:v>33.573999999999998</c:v>
                </c:pt>
                <c:pt idx="339">
                  <c:v>33.465000000000003</c:v>
                </c:pt>
                <c:pt idx="340">
                  <c:v>33.497</c:v>
                </c:pt>
                <c:pt idx="341">
                  <c:v>33.551000000000002</c:v>
                </c:pt>
                <c:pt idx="342">
                  <c:v>33.69</c:v>
                </c:pt>
                <c:pt idx="343">
                  <c:v>33.581000000000003</c:v>
                </c:pt>
                <c:pt idx="344">
                  <c:v>33.744999999999997</c:v>
                </c:pt>
                <c:pt idx="345">
                  <c:v>33.695999999999998</c:v>
                </c:pt>
                <c:pt idx="346">
                  <c:v>33.729999999999997</c:v>
                </c:pt>
                <c:pt idx="347">
                  <c:v>33.692999999999998</c:v>
                </c:pt>
                <c:pt idx="348">
                  <c:v>33.869999999999997</c:v>
                </c:pt>
                <c:pt idx="349">
                  <c:v>33.771000000000001</c:v>
                </c:pt>
                <c:pt idx="350">
                  <c:v>33.869999999999997</c:v>
                </c:pt>
                <c:pt idx="351">
                  <c:v>33.728999999999999</c:v>
                </c:pt>
                <c:pt idx="352">
                  <c:v>33.853999999999999</c:v>
                </c:pt>
                <c:pt idx="353">
                  <c:v>33.786999999999999</c:v>
                </c:pt>
                <c:pt idx="354">
                  <c:v>33.912999999999997</c:v>
                </c:pt>
                <c:pt idx="355">
                  <c:v>34.01</c:v>
                </c:pt>
                <c:pt idx="356">
                  <c:v>34.020000000000003</c:v>
                </c:pt>
                <c:pt idx="357">
                  <c:v>34.091000000000001</c:v>
                </c:pt>
                <c:pt idx="358">
                  <c:v>34.026000000000003</c:v>
                </c:pt>
                <c:pt idx="359">
                  <c:v>34.162999999999997</c:v>
                </c:pt>
                <c:pt idx="360">
                  <c:v>34.146000000000001</c:v>
                </c:pt>
                <c:pt idx="361">
                  <c:v>34.228000000000002</c:v>
                </c:pt>
                <c:pt idx="362">
                  <c:v>33.973999999999997</c:v>
                </c:pt>
                <c:pt idx="363">
                  <c:v>34.128999999999998</c:v>
                </c:pt>
                <c:pt idx="364">
                  <c:v>34.051000000000002</c:v>
                </c:pt>
                <c:pt idx="365">
                  <c:v>34.198999999999998</c:v>
                </c:pt>
                <c:pt idx="366">
                  <c:v>34.176000000000002</c:v>
                </c:pt>
                <c:pt idx="367">
                  <c:v>34.203000000000003</c:v>
                </c:pt>
                <c:pt idx="368">
                  <c:v>34.262999999999998</c:v>
                </c:pt>
                <c:pt idx="369">
                  <c:v>34.457000000000001</c:v>
                </c:pt>
                <c:pt idx="370">
                  <c:v>34.354999999999997</c:v>
                </c:pt>
                <c:pt idx="371">
                  <c:v>34.387</c:v>
                </c:pt>
                <c:pt idx="372">
                  <c:v>34.405000000000001</c:v>
                </c:pt>
                <c:pt idx="373">
                  <c:v>34.409999999999997</c:v>
                </c:pt>
                <c:pt idx="374">
                  <c:v>34.427999999999997</c:v>
                </c:pt>
                <c:pt idx="375">
                  <c:v>34.384</c:v>
                </c:pt>
                <c:pt idx="376">
                  <c:v>34.384999999999998</c:v>
                </c:pt>
                <c:pt idx="377">
                  <c:v>34.347999999999999</c:v>
                </c:pt>
                <c:pt idx="378">
                  <c:v>34.42</c:v>
                </c:pt>
                <c:pt idx="379">
                  <c:v>34.436</c:v>
                </c:pt>
                <c:pt idx="380">
                  <c:v>34.451000000000001</c:v>
                </c:pt>
                <c:pt idx="381">
                  <c:v>34.381</c:v>
                </c:pt>
                <c:pt idx="382">
                  <c:v>34.511000000000003</c:v>
                </c:pt>
                <c:pt idx="383">
                  <c:v>34.393999999999998</c:v>
                </c:pt>
                <c:pt idx="384">
                  <c:v>34.496000000000002</c:v>
                </c:pt>
                <c:pt idx="385">
                  <c:v>34.554000000000002</c:v>
                </c:pt>
                <c:pt idx="386">
                  <c:v>34.593000000000004</c:v>
                </c:pt>
                <c:pt idx="387">
                  <c:v>34.779000000000003</c:v>
                </c:pt>
                <c:pt idx="388">
                  <c:v>34.75</c:v>
                </c:pt>
                <c:pt idx="389">
                  <c:v>34.765999999999998</c:v>
                </c:pt>
                <c:pt idx="390">
                  <c:v>34.628</c:v>
                </c:pt>
                <c:pt idx="391">
                  <c:v>34.799999999999997</c:v>
                </c:pt>
                <c:pt idx="392">
                  <c:v>34.762999999999998</c:v>
                </c:pt>
                <c:pt idx="393">
                  <c:v>34.801000000000002</c:v>
                </c:pt>
                <c:pt idx="394">
                  <c:v>34.597999999999999</c:v>
                </c:pt>
                <c:pt idx="395">
                  <c:v>34.679000000000002</c:v>
                </c:pt>
                <c:pt idx="396">
                  <c:v>34.758000000000003</c:v>
                </c:pt>
                <c:pt idx="397">
                  <c:v>34.76</c:v>
                </c:pt>
                <c:pt idx="398">
                  <c:v>34.779000000000003</c:v>
                </c:pt>
                <c:pt idx="399">
                  <c:v>34.848999999999997</c:v>
                </c:pt>
                <c:pt idx="400">
                  <c:v>34.859000000000002</c:v>
                </c:pt>
                <c:pt idx="401">
                  <c:v>34.728999999999999</c:v>
                </c:pt>
                <c:pt idx="402">
                  <c:v>34.780999999999999</c:v>
                </c:pt>
                <c:pt idx="403">
                  <c:v>34.723999999999997</c:v>
                </c:pt>
                <c:pt idx="404">
                  <c:v>34.893000000000001</c:v>
                </c:pt>
                <c:pt idx="405">
                  <c:v>34.859000000000002</c:v>
                </c:pt>
                <c:pt idx="406">
                  <c:v>34.859000000000002</c:v>
                </c:pt>
                <c:pt idx="407">
                  <c:v>34.881999999999998</c:v>
                </c:pt>
                <c:pt idx="408">
                  <c:v>34.905999999999999</c:v>
                </c:pt>
                <c:pt idx="409">
                  <c:v>34.850999999999999</c:v>
                </c:pt>
                <c:pt idx="410">
                  <c:v>34.92</c:v>
                </c:pt>
                <c:pt idx="411">
                  <c:v>34.957999999999998</c:v>
                </c:pt>
                <c:pt idx="412">
                  <c:v>35.015999999999998</c:v>
                </c:pt>
                <c:pt idx="413">
                  <c:v>34.975000000000001</c:v>
                </c:pt>
                <c:pt idx="414">
                  <c:v>35.076999999999998</c:v>
                </c:pt>
                <c:pt idx="415">
                  <c:v>35.118000000000002</c:v>
                </c:pt>
                <c:pt idx="416">
                  <c:v>35.121000000000002</c:v>
                </c:pt>
                <c:pt idx="417">
                  <c:v>35.1</c:v>
                </c:pt>
                <c:pt idx="418">
                  <c:v>35.152000000000001</c:v>
                </c:pt>
                <c:pt idx="419">
                  <c:v>35.173000000000002</c:v>
                </c:pt>
                <c:pt idx="420">
                  <c:v>35.122999999999998</c:v>
                </c:pt>
                <c:pt idx="421">
                  <c:v>35.158000000000001</c:v>
                </c:pt>
                <c:pt idx="422">
                  <c:v>35.170999999999999</c:v>
                </c:pt>
                <c:pt idx="423">
                  <c:v>34.92</c:v>
                </c:pt>
                <c:pt idx="424">
                  <c:v>35.231000000000002</c:v>
                </c:pt>
                <c:pt idx="425">
                  <c:v>35.220999999999997</c:v>
                </c:pt>
                <c:pt idx="426">
                  <c:v>35.167000000000002</c:v>
                </c:pt>
                <c:pt idx="427">
                  <c:v>35.168999999999997</c:v>
                </c:pt>
                <c:pt idx="428">
                  <c:v>35.128</c:v>
                </c:pt>
                <c:pt idx="429">
                  <c:v>35.185000000000002</c:v>
                </c:pt>
                <c:pt idx="430">
                  <c:v>35.154000000000003</c:v>
                </c:pt>
                <c:pt idx="431">
                  <c:v>35.244</c:v>
                </c:pt>
                <c:pt idx="432">
                  <c:v>35.195</c:v>
                </c:pt>
                <c:pt idx="433">
                  <c:v>35.186999999999998</c:v>
                </c:pt>
                <c:pt idx="434">
                  <c:v>35.18</c:v>
                </c:pt>
                <c:pt idx="435">
                  <c:v>35.122999999999998</c:v>
                </c:pt>
                <c:pt idx="436">
                  <c:v>35.19</c:v>
                </c:pt>
                <c:pt idx="437">
                  <c:v>35.21</c:v>
                </c:pt>
                <c:pt idx="438">
                  <c:v>35.231000000000002</c:v>
                </c:pt>
                <c:pt idx="439">
                  <c:v>35.19</c:v>
                </c:pt>
                <c:pt idx="440">
                  <c:v>35.295000000000002</c:v>
                </c:pt>
                <c:pt idx="441">
                  <c:v>35.218000000000004</c:v>
                </c:pt>
                <c:pt idx="442">
                  <c:v>35.140999999999998</c:v>
                </c:pt>
                <c:pt idx="443">
                  <c:v>35.308</c:v>
                </c:pt>
                <c:pt idx="444">
                  <c:v>35.328000000000003</c:v>
                </c:pt>
                <c:pt idx="445">
                  <c:v>35.246000000000002</c:v>
                </c:pt>
                <c:pt idx="446">
                  <c:v>35.316000000000003</c:v>
                </c:pt>
                <c:pt idx="447">
                  <c:v>35.302999999999997</c:v>
                </c:pt>
                <c:pt idx="448">
                  <c:v>35.313000000000002</c:v>
                </c:pt>
                <c:pt idx="449">
                  <c:v>35.228000000000002</c:v>
                </c:pt>
                <c:pt idx="450">
                  <c:v>35.380000000000003</c:v>
                </c:pt>
                <c:pt idx="451">
                  <c:v>35.348999999999997</c:v>
                </c:pt>
                <c:pt idx="452">
                  <c:v>35.320999999999998</c:v>
                </c:pt>
                <c:pt idx="453">
                  <c:v>35.334000000000003</c:v>
                </c:pt>
                <c:pt idx="454">
                  <c:v>35.328000000000003</c:v>
                </c:pt>
                <c:pt idx="455">
                  <c:v>35.334000000000003</c:v>
                </c:pt>
                <c:pt idx="456">
                  <c:v>35.311</c:v>
                </c:pt>
                <c:pt idx="457">
                  <c:v>35.366999999999997</c:v>
                </c:pt>
                <c:pt idx="458">
                  <c:v>35.359000000000002</c:v>
                </c:pt>
                <c:pt idx="459">
                  <c:v>35.4</c:v>
                </c:pt>
                <c:pt idx="460">
                  <c:v>35.493000000000002</c:v>
                </c:pt>
                <c:pt idx="461">
                  <c:v>35.408000000000001</c:v>
                </c:pt>
                <c:pt idx="462">
                  <c:v>35.451999999999998</c:v>
                </c:pt>
                <c:pt idx="463">
                  <c:v>35.408000000000001</c:v>
                </c:pt>
                <c:pt idx="464">
                  <c:v>35.222999999999999</c:v>
                </c:pt>
                <c:pt idx="465">
                  <c:v>35.441000000000003</c:v>
                </c:pt>
                <c:pt idx="466">
                  <c:v>35.463999999999999</c:v>
                </c:pt>
                <c:pt idx="467">
                  <c:v>35.484999999999999</c:v>
                </c:pt>
                <c:pt idx="468">
                  <c:v>35.479999999999997</c:v>
                </c:pt>
                <c:pt idx="469">
                  <c:v>35.462000000000003</c:v>
                </c:pt>
                <c:pt idx="470">
                  <c:v>35.387999999999998</c:v>
                </c:pt>
                <c:pt idx="471">
                  <c:v>35.423000000000002</c:v>
                </c:pt>
                <c:pt idx="472">
                  <c:v>35.475000000000001</c:v>
                </c:pt>
                <c:pt idx="473">
                  <c:v>35.463999999999999</c:v>
                </c:pt>
                <c:pt idx="474">
                  <c:v>35.497999999999998</c:v>
                </c:pt>
                <c:pt idx="475">
                  <c:v>35.439</c:v>
                </c:pt>
                <c:pt idx="476">
                  <c:v>35.448999999999998</c:v>
                </c:pt>
                <c:pt idx="477">
                  <c:v>35.508000000000003</c:v>
                </c:pt>
                <c:pt idx="478">
                  <c:v>35.503</c:v>
                </c:pt>
                <c:pt idx="479">
                  <c:v>35.616</c:v>
                </c:pt>
                <c:pt idx="480">
                  <c:v>35.448999999999998</c:v>
                </c:pt>
                <c:pt idx="481">
                  <c:v>35.47</c:v>
                </c:pt>
                <c:pt idx="482">
                  <c:v>35.4</c:v>
                </c:pt>
                <c:pt idx="483">
                  <c:v>35.494999999999997</c:v>
                </c:pt>
                <c:pt idx="484">
                  <c:v>35.451999999999998</c:v>
                </c:pt>
                <c:pt idx="485">
                  <c:v>35.459000000000003</c:v>
                </c:pt>
                <c:pt idx="486">
                  <c:v>35.384999999999998</c:v>
                </c:pt>
                <c:pt idx="487">
                  <c:v>35.508000000000003</c:v>
                </c:pt>
                <c:pt idx="488">
                  <c:v>35.494999999999997</c:v>
                </c:pt>
                <c:pt idx="489">
                  <c:v>35.39</c:v>
                </c:pt>
                <c:pt idx="490">
                  <c:v>35.476999999999997</c:v>
                </c:pt>
                <c:pt idx="491">
                  <c:v>35.533999999999999</c:v>
                </c:pt>
                <c:pt idx="492">
                  <c:v>35.624000000000002</c:v>
                </c:pt>
                <c:pt idx="493">
                  <c:v>35.466999999999999</c:v>
                </c:pt>
                <c:pt idx="494">
                  <c:v>35.523000000000003</c:v>
                </c:pt>
                <c:pt idx="495">
                  <c:v>35.643999999999998</c:v>
                </c:pt>
                <c:pt idx="496">
                  <c:v>35.335999999999999</c:v>
                </c:pt>
                <c:pt idx="497">
                  <c:v>35.49</c:v>
                </c:pt>
                <c:pt idx="498">
                  <c:v>35.606000000000002</c:v>
                </c:pt>
                <c:pt idx="499">
                  <c:v>35.631</c:v>
                </c:pt>
                <c:pt idx="500">
                  <c:v>35.494999999999997</c:v>
                </c:pt>
                <c:pt idx="501">
                  <c:v>35.621000000000002</c:v>
                </c:pt>
                <c:pt idx="502">
                  <c:v>35.539000000000001</c:v>
                </c:pt>
                <c:pt idx="503">
                  <c:v>35.506</c:v>
                </c:pt>
                <c:pt idx="504">
                  <c:v>35.529000000000003</c:v>
                </c:pt>
                <c:pt idx="505">
                  <c:v>35.497999999999998</c:v>
                </c:pt>
                <c:pt idx="506">
                  <c:v>35.533999999999999</c:v>
                </c:pt>
                <c:pt idx="507">
                  <c:v>35.523000000000003</c:v>
                </c:pt>
                <c:pt idx="508">
                  <c:v>35.572000000000003</c:v>
                </c:pt>
                <c:pt idx="509">
                  <c:v>35.576999999999998</c:v>
                </c:pt>
                <c:pt idx="510">
                  <c:v>35.494999999999997</c:v>
                </c:pt>
                <c:pt idx="511">
                  <c:v>35.539000000000001</c:v>
                </c:pt>
                <c:pt idx="512">
                  <c:v>35.426000000000002</c:v>
                </c:pt>
                <c:pt idx="513">
                  <c:v>35.494</c:v>
                </c:pt>
                <c:pt idx="514">
                  <c:v>35.591999999999999</c:v>
                </c:pt>
                <c:pt idx="515">
                  <c:v>35.533999999999999</c:v>
                </c:pt>
                <c:pt idx="516">
                  <c:v>35.466000000000001</c:v>
                </c:pt>
                <c:pt idx="517">
                  <c:v>35.53</c:v>
                </c:pt>
                <c:pt idx="518">
                  <c:v>35.609000000000002</c:v>
                </c:pt>
                <c:pt idx="519">
                  <c:v>35.563000000000002</c:v>
                </c:pt>
                <c:pt idx="520">
                  <c:v>35.590000000000003</c:v>
                </c:pt>
                <c:pt idx="521">
                  <c:v>35.58</c:v>
                </c:pt>
                <c:pt idx="522">
                  <c:v>35.581000000000003</c:v>
                </c:pt>
                <c:pt idx="523">
                  <c:v>35.298000000000002</c:v>
                </c:pt>
                <c:pt idx="524">
                  <c:v>35.579000000000001</c:v>
                </c:pt>
                <c:pt idx="525">
                  <c:v>35.502000000000002</c:v>
                </c:pt>
                <c:pt idx="526">
                  <c:v>35.561999999999998</c:v>
                </c:pt>
                <c:pt idx="527">
                  <c:v>35.636000000000003</c:v>
                </c:pt>
                <c:pt idx="528">
                  <c:v>35.539000000000001</c:v>
                </c:pt>
                <c:pt idx="529">
                  <c:v>35.462000000000003</c:v>
                </c:pt>
                <c:pt idx="530">
                  <c:v>35.557000000000002</c:v>
                </c:pt>
                <c:pt idx="531">
                  <c:v>35.652000000000001</c:v>
                </c:pt>
                <c:pt idx="532">
                  <c:v>35.616</c:v>
                </c:pt>
                <c:pt idx="533">
                  <c:v>35.594999999999999</c:v>
                </c:pt>
                <c:pt idx="534">
                  <c:v>35.557000000000002</c:v>
                </c:pt>
                <c:pt idx="535">
                  <c:v>35.542000000000002</c:v>
                </c:pt>
                <c:pt idx="536">
                  <c:v>35.39</c:v>
                </c:pt>
                <c:pt idx="537">
                  <c:v>35.548999999999999</c:v>
                </c:pt>
                <c:pt idx="538">
                  <c:v>35.539000000000001</c:v>
                </c:pt>
                <c:pt idx="539">
                  <c:v>35.459000000000003</c:v>
                </c:pt>
                <c:pt idx="540">
                  <c:v>35.552</c:v>
                </c:pt>
                <c:pt idx="541">
                  <c:v>35.512999999999998</c:v>
                </c:pt>
                <c:pt idx="542">
                  <c:v>35.481000000000002</c:v>
                </c:pt>
                <c:pt idx="543">
                  <c:v>35.485999999999997</c:v>
                </c:pt>
                <c:pt idx="544">
                  <c:v>35.512999999999998</c:v>
                </c:pt>
                <c:pt idx="545">
                  <c:v>35.451999999999998</c:v>
                </c:pt>
                <c:pt idx="546">
                  <c:v>35.430999999999997</c:v>
                </c:pt>
                <c:pt idx="547">
                  <c:v>35.377000000000002</c:v>
                </c:pt>
                <c:pt idx="548">
                  <c:v>35.521000000000001</c:v>
                </c:pt>
                <c:pt idx="549">
                  <c:v>35.380000000000003</c:v>
                </c:pt>
                <c:pt idx="550">
                  <c:v>35.375</c:v>
                </c:pt>
                <c:pt idx="551">
                  <c:v>35.241</c:v>
                </c:pt>
                <c:pt idx="552">
                  <c:v>35.359000000000002</c:v>
                </c:pt>
                <c:pt idx="553">
                  <c:v>35.317999999999998</c:v>
                </c:pt>
                <c:pt idx="554">
                  <c:v>35.420999999999999</c:v>
                </c:pt>
                <c:pt idx="555">
                  <c:v>35.497999999999998</c:v>
                </c:pt>
                <c:pt idx="556">
                  <c:v>35.350999999999999</c:v>
                </c:pt>
                <c:pt idx="557">
                  <c:v>35.466999999999999</c:v>
                </c:pt>
                <c:pt idx="558">
                  <c:v>35.331000000000003</c:v>
                </c:pt>
                <c:pt idx="559">
                  <c:v>35.317999999999998</c:v>
                </c:pt>
                <c:pt idx="560">
                  <c:v>35.442</c:v>
                </c:pt>
                <c:pt idx="561">
                  <c:v>35.308999999999997</c:v>
                </c:pt>
                <c:pt idx="562">
                  <c:v>35.409999999999997</c:v>
                </c:pt>
                <c:pt idx="563">
                  <c:v>35.295999999999999</c:v>
                </c:pt>
                <c:pt idx="564">
                  <c:v>35.259</c:v>
                </c:pt>
                <c:pt idx="565">
                  <c:v>35.171999999999997</c:v>
                </c:pt>
                <c:pt idx="566">
                  <c:v>35.366999999999997</c:v>
                </c:pt>
                <c:pt idx="567">
                  <c:v>35.344000000000001</c:v>
                </c:pt>
                <c:pt idx="568">
                  <c:v>35.457000000000001</c:v>
                </c:pt>
                <c:pt idx="569">
                  <c:v>35.387</c:v>
                </c:pt>
                <c:pt idx="570">
                  <c:v>35.457000000000001</c:v>
                </c:pt>
                <c:pt idx="571">
                  <c:v>35.488</c:v>
                </c:pt>
                <c:pt idx="572">
                  <c:v>35.441000000000003</c:v>
                </c:pt>
                <c:pt idx="573">
                  <c:v>35.441000000000003</c:v>
                </c:pt>
                <c:pt idx="574">
                  <c:v>35.375</c:v>
                </c:pt>
                <c:pt idx="575">
                  <c:v>35.334000000000003</c:v>
                </c:pt>
                <c:pt idx="576">
                  <c:v>35.167000000000002</c:v>
                </c:pt>
                <c:pt idx="577">
                  <c:v>35.225999999999999</c:v>
                </c:pt>
                <c:pt idx="578">
                  <c:v>35.183999999999997</c:v>
                </c:pt>
                <c:pt idx="579">
                  <c:v>35.344000000000001</c:v>
                </c:pt>
                <c:pt idx="580">
                  <c:v>35.155999999999999</c:v>
                </c:pt>
                <c:pt idx="581">
                  <c:v>35.115000000000002</c:v>
                </c:pt>
                <c:pt idx="582">
                  <c:v>35.29</c:v>
                </c:pt>
                <c:pt idx="583">
                  <c:v>35.215000000000003</c:v>
                </c:pt>
                <c:pt idx="584">
                  <c:v>35.149000000000001</c:v>
                </c:pt>
                <c:pt idx="585">
                  <c:v>35.143000000000001</c:v>
                </c:pt>
                <c:pt idx="586">
                  <c:v>35.256</c:v>
                </c:pt>
                <c:pt idx="587">
                  <c:v>35.270000000000003</c:v>
                </c:pt>
                <c:pt idx="588">
                  <c:v>35.158000000000001</c:v>
                </c:pt>
                <c:pt idx="589">
                  <c:v>35.28</c:v>
                </c:pt>
                <c:pt idx="590">
                  <c:v>35.200000000000003</c:v>
                </c:pt>
                <c:pt idx="591">
                  <c:v>35.19</c:v>
                </c:pt>
                <c:pt idx="592">
                  <c:v>35.207999999999998</c:v>
                </c:pt>
                <c:pt idx="593">
                  <c:v>35.204999999999998</c:v>
                </c:pt>
                <c:pt idx="594">
                  <c:v>35.192</c:v>
                </c:pt>
                <c:pt idx="595">
                  <c:v>35.131</c:v>
                </c:pt>
                <c:pt idx="596">
                  <c:v>35.177</c:v>
                </c:pt>
                <c:pt idx="597">
                  <c:v>35.107999999999997</c:v>
                </c:pt>
                <c:pt idx="598">
                  <c:v>35.177</c:v>
                </c:pt>
                <c:pt idx="599">
                  <c:v>35.091999999999999</c:v>
                </c:pt>
                <c:pt idx="600">
                  <c:v>35.264000000000003</c:v>
                </c:pt>
                <c:pt idx="601">
                  <c:v>35.206000000000003</c:v>
                </c:pt>
                <c:pt idx="602">
                  <c:v>35.012999999999998</c:v>
                </c:pt>
                <c:pt idx="603">
                  <c:v>34.982999999999997</c:v>
                </c:pt>
                <c:pt idx="604">
                  <c:v>35.127000000000002</c:v>
                </c:pt>
                <c:pt idx="605">
                  <c:v>34.853999999999999</c:v>
                </c:pt>
                <c:pt idx="606">
                  <c:v>35.033000000000001</c:v>
                </c:pt>
                <c:pt idx="607">
                  <c:v>34.981000000000002</c:v>
                </c:pt>
                <c:pt idx="608">
                  <c:v>34.957000000000001</c:v>
                </c:pt>
                <c:pt idx="609">
                  <c:v>34.968000000000004</c:v>
                </c:pt>
                <c:pt idx="610">
                  <c:v>34.96</c:v>
                </c:pt>
                <c:pt idx="611">
                  <c:v>35.064</c:v>
                </c:pt>
                <c:pt idx="612">
                  <c:v>35.048000000000002</c:v>
                </c:pt>
                <c:pt idx="613">
                  <c:v>34.917999999999999</c:v>
                </c:pt>
                <c:pt idx="614">
                  <c:v>34.92</c:v>
                </c:pt>
                <c:pt idx="615">
                  <c:v>34.920999999999999</c:v>
                </c:pt>
                <c:pt idx="616">
                  <c:v>34.823999999999998</c:v>
                </c:pt>
                <c:pt idx="617">
                  <c:v>35.003999999999998</c:v>
                </c:pt>
                <c:pt idx="618">
                  <c:v>34.968000000000004</c:v>
                </c:pt>
                <c:pt idx="619">
                  <c:v>34.968000000000004</c:v>
                </c:pt>
                <c:pt idx="620">
                  <c:v>35.051000000000002</c:v>
                </c:pt>
                <c:pt idx="621">
                  <c:v>34.859000000000002</c:v>
                </c:pt>
                <c:pt idx="622">
                  <c:v>34.991</c:v>
                </c:pt>
                <c:pt idx="623">
                  <c:v>35.097000000000001</c:v>
                </c:pt>
                <c:pt idx="624">
                  <c:v>34.932000000000002</c:v>
                </c:pt>
                <c:pt idx="625">
                  <c:v>34.887</c:v>
                </c:pt>
                <c:pt idx="626">
                  <c:v>34.945</c:v>
                </c:pt>
                <c:pt idx="627">
                  <c:v>34.926000000000002</c:v>
                </c:pt>
                <c:pt idx="628">
                  <c:v>34.999000000000002</c:v>
                </c:pt>
                <c:pt idx="629">
                  <c:v>34.884999999999998</c:v>
                </c:pt>
                <c:pt idx="630">
                  <c:v>34.999000000000002</c:v>
                </c:pt>
                <c:pt idx="631">
                  <c:v>34.874000000000002</c:v>
                </c:pt>
                <c:pt idx="632">
                  <c:v>34.869</c:v>
                </c:pt>
                <c:pt idx="633">
                  <c:v>34.793999999999997</c:v>
                </c:pt>
                <c:pt idx="634">
                  <c:v>34.814999999999998</c:v>
                </c:pt>
                <c:pt idx="635">
                  <c:v>34.807000000000002</c:v>
                </c:pt>
                <c:pt idx="636">
                  <c:v>34.700000000000003</c:v>
                </c:pt>
                <c:pt idx="637">
                  <c:v>34.619999999999997</c:v>
                </c:pt>
                <c:pt idx="638">
                  <c:v>34.790999999999997</c:v>
                </c:pt>
                <c:pt idx="639">
                  <c:v>34.777999999999999</c:v>
                </c:pt>
                <c:pt idx="640">
                  <c:v>34.801000000000002</c:v>
                </c:pt>
                <c:pt idx="641">
                  <c:v>34.630000000000003</c:v>
                </c:pt>
                <c:pt idx="642">
                  <c:v>34.677</c:v>
                </c:pt>
                <c:pt idx="643">
                  <c:v>34.533999999999999</c:v>
                </c:pt>
                <c:pt idx="644">
                  <c:v>34.718000000000004</c:v>
                </c:pt>
                <c:pt idx="645">
                  <c:v>34.700000000000003</c:v>
                </c:pt>
                <c:pt idx="646">
                  <c:v>34.698</c:v>
                </c:pt>
                <c:pt idx="647">
                  <c:v>34.659999999999997</c:v>
                </c:pt>
                <c:pt idx="648">
                  <c:v>34.707000000000001</c:v>
                </c:pt>
                <c:pt idx="649">
                  <c:v>34.606000000000002</c:v>
                </c:pt>
                <c:pt idx="650">
                  <c:v>34.606999999999999</c:v>
                </c:pt>
                <c:pt idx="651">
                  <c:v>34.677</c:v>
                </c:pt>
                <c:pt idx="652">
                  <c:v>34.648000000000003</c:v>
                </c:pt>
                <c:pt idx="653">
                  <c:v>34.594000000000001</c:v>
                </c:pt>
                <c:pt idx="654">
                  <c:v>34.69</c:v>
                </c:pt>
                <c:pt idx="655">
                  <c:v>34.619999999999997</c:v>
                </c:pt>
                <c:pt idx="656">
                  <c:v>34.606999999999999</c:v>
                </c:pt>
                <c:pt idx="657">
                  <c:v>34.518999999999998</c:v>
                </c:pt>
                <c:pt idx="658">
                  <c:v>34.581000000000003</c:v>
                </c:pt>
                <c:pt idx="659">
                  <c:v>34.668999999999997</c:v>
                </c:pt>
                <c:pt idx="660">
                  <c:v>34.655999999999999</c:v>
                </c:pt>
                <c:pt idx="661">
                  <c:v>34.515999999999998</c:v>
                </c:pt>
                <c:pt idx="662">
                  <c:v>34.588999999999999</c:v>
                </c:pt>
                <c:pt idx="663">
                  <c:v>34.640999999999998</c:v>
                </c:pt>
                <c:pt idx="664">
                  <c:v>34.518999999999998</c:v>
                </c:pt>
                <c:pt idx="665">
                  <c:v>34.479999999999997</c:v>
                </c:pt>
                <c:pt idx="666">
                  <c:v>34.448999999999998</c:v>
                </c:pt>
                <c:pt idx="667">
                  <c:v>34.563000000000002</c:v>
                </c:pt>
                <c:pt idx="668">
                  <c:v>34.404000000000003</c:v>
                </c:pt>
                <c:pt idx="669">
                  <c:v>34.526000000000003</c:v>
                </c:pt>
                <c:pt idx="670">
                  <c:v>34.503</c:v>
                </c:pt>
                <c:pt idx="671">
                  <c:v>34.320999999999998</c:v>
                </c:pt>
                <c:pt idx="672">
                  <c:v>34.47</c:v>
                </c:pt>
                <c:pt idx="673">
                  <c:v>34.417999999999999</c:v>
                </c:pt>
                <c:pt idx="674">
                  <c:v>34.286999999999999</c:v>
                </c:pt>
                <c:pt idx="675">
                  <c:v>34.317999999999998</c:v>
                </c:pt>
                <c:pt idx="676">
                  <c:v>34.42</c:v>
                </c:pt>
                <c:pt idx="677">
                  <c:v>34.316000000000003</c:v>
                </c:pt>
                <c:pt idx="678">
                  <c:v>34.331000000000003</c:v>
                </c:pt>
                <c:pt idx="679">
                  <c:v>34.243000000000002</c:v>
                </c:pt>
                <c:pt idx="680">
                  <c:v>34.351999999999997</c:v>
                </c:pt>
                <c:pt idx="681">
                  <c:v>34.207000000000001</c:v>
                </c:pt>
                <c:pt idx="682">
                  <c:v>34.334000000000003</c:v>
                </c:pt>
                <c:pt idx="683">
                  <c:v>34.173000000000002</c:v>
                </c:pt>
                <c:pt idx="684">
                  <c:v>34.170999999999999</c:v>
                </c:pt>
                <c:pt idx="685">
                  <c:v>34.093000000000004</c:v>
                </c:pt>
                <c:pt idx="686">
                  <c:v>34.182000000000002</c:v>
                </c:pt>
                <c:pt idx="687">
                  <c:v>34.220999999999997</c:v>
                </c:pt>
                <c:pt idx="688">
                  <c:v>34.243000000000002</c:v>
                </c:pt>
                <c:pt idx="689">
                  <c:v>34.213000000000001</c:v>
                </c:pt>
                <c:pt idx="690">
                  <c:v>34.164999999999999</c:v>
                </c:pt>
                <c:pt idx="691">
                  <c:v>34.137</c:v>
                </c:pt>
                <c:pt idx="692">
                  <c:v>34.243000000000002</c:v>
                </c:pt>
                <c:pt idx="693">
                  <c:v>34.222999999999999</c:v>
                </c:pt>
                <c:pt idx="694">
                  <c:v>34.124000000000002</c:v>
                </c:pt>
                <c:pt idx="695">
                  <c:v>34.177999999999997</c:v>
                </c:pt>
                <c:pt idx="696">
                  <c:v>34.076999999999998</c:v>
                </c:pt>
                <c:pt idx="697">
                  <c:v>34.162999999999997</c:v>
                </c:pt>
                <c:pt idx="698">
                  <c:v>34.072000000000003</c:v>
                </c:pt>
                <c:pt idx="699">
                  <c:v>34.064</c:v>
                </c:pt>
                <c:pt idx="700">
                  <c:v>34.29</c:v>
                </c:pt>
                <c:pt idx="701">
                  <c:v>34.085000000000001</c:v>
                </c:pt>
                <c:pt idx="702">
                  <c:v>34.158000000000001</c:v>
                </c:pt>
                <c:pt idx="703">
                  <c:v>34.061999999999998</c:v>
                </c:pt>
                <c:pt idx="704">
                  <c:v>34.164999999999999</c:v>
                </c:pt>
                <c:pt idx="705">
                  <c:v>34.058999999999997</c:v>
                </c:pt>
                <c:pt idx="706">
                  <c:v>34.045999999999999</c:v>
                </c:pt>
                <c:pt idx="707">
                  <c:v>33.948999999999998</c:v>
                </c:pt>
                <c:pt idx="708">
                  <c:v>33.969000000000001</c:v>
                </c:pt>
                <c:pt idx="709">
                  <c:v>33.978000000000002</c:v>
                </c:pt>
                <c:pt idx="710">
                  <c:v>33.844999999999999</c:v>
                </c:pt>
                <c:pt idx="711">
                  <c:v>33.777999999999999</c:v>
                </c:pt>
                <c:pt idx="712">
                  <c:v>33.951999999999998</c:v>
                </c:pt>
                <c:pt idx="713">
                  <c:v>33.706000000000003</c:v>
                </c:pt>
                <c:pt idx="714">
                  <c:v>33.706000000000003</c:v>
                </c:pt>
                <c:pt idx="715">
                  <c:v>33.893000000000001</c:v>
                </c:pt>
                <c:pt idx="716">
                  <c:v>33.661999999999999</c:v>
                </c:pt>
                <c:pt idx="717">
                  <c:v>33.965000000000003</c:v>
                </c:pt>
                <c:pt idx="718">
                  <c:v>33.674999999999997</c:v>
                </c:pt>
                <c:pt idx="719">
                  <c:v>33.817</c:v>
                </c:pt>
                <c:pt idx="720">
                  <c:v>33.773000000000003</c:v>
                </c:pt>
                <c:pt idx="721">
                  <c:v>33.860999999999997</c:v>
                </c:pt>
                <c:pt idx="722">
                  <c:v>33.735999999999997</c:v>
                </c:pt>
                <c:pt idx="723">
                  <c:v>33.753999999999998</c:v>
                </c:pt>
                <c:pt idx="724">
                  <c:v>33.872</c:v>
                </c:pt>
                <c:pt idx="725">
                  <c:v>33.74</c:v>
                </c:pt>
                <c:pt idx="726">
                  <c:v>33.780999999999999</c:v>
                </c:pt>
                <c:pt idx="727">
                  <c:v>33.664000000000001</c:v>
                </c:pt>
                <c:pt idx="728">
                  <c:v>33.723999999999997</c:v>
                </c:pt>
                <c:pt idx="729">
                  <c:v>33.726999999999997</c:v>
                </c:pt>
                <c:pt idx="730">
                  <c:v>33.792000000000002</c:v>
                </c:pt>
                <c:pt idx="731">
                  <c:v>33.793999999999997</c:v>
                </c:pt>
                <c:pt idx="732">
                  <c:v>33.674999999999997</c:v>
                </c:pt>
                <c:pt idx="733">
                  <c:v>33.703000000000003</c:v>
                </c:pt>
                <c:pt idx="734">
                  <c:v>33.726999999999997</c:v>
                </c:pt>
                <c:pt idx="735">
                  <c:v>33.703000000000003</c:v>
                </c:pt>
                <c:pt idx="736">
                  <c:v>33.793999999999997</c:v>
                </c:pt>
                <c:pt idx="737">
                  <c:v>33.601999999999997</c:v>
                </c:pt>
                <c:pt idx="738">
                  <c:v>33.537999999999997</c:v>
                </c:pt>
                <c:pt idx="739">
                  <c:v>33.619</c:v>
                </c:pt>
                <c:pt idx="740">
                  <c:v>33.517000000000003</c:v>
                </c:pt>
                <c:pt idx="741">
                  <c:v>33.442999999999998</c:v>
                </c:pt>
                <c:pt idx="742">
                  <c:v>33.354999999999997</c:v>
                </c:pt>
                <c:pt idx="743">
                  <c:v>33.459000000000003</c:v>
                </c:pt>
                <c:pt idx="744">
                  <c:v>33.36</c:v>
                </c:pt>
                <c:pt idx="745">
                  <c:v>33.390999999999998</c:v>
                </c:pt>
                <c:pt idx="746">
                  <c:v>33.424999999999997</c:v>
                </c:pt>
                <c:pt idx="747">
                  <c:v>33.479999999999997</c:v>
                </c:pt>
                <c:pt idx="748">
                  <c:v>33.347000000000001</c:v>
                </c:pt>
                <c:pt idx="749">
                  <c:v>33.454000000000001</c:v>
                </c:pt>
                <c:pt idx="750">
                  <c:v>33.484999999999999</c:v>
                </c:pt>
                <c:pt idx="751">
                  <c:v>33.366</c:v>
                </c:pt>
                <c:pt idx="752">
                  <c:v>33.405999999999999</c:v>
                </c:pt>
                <c:pt idx="753">
                  <c:v>33.381</c:v>
                </c:pt>
                <c:pt idx="754">
                  <c:v>33.372999999999998</c:v>
                </c:pt>
                <c:pt idx="755">
                  <c:v>33.405000000000001</c:v>
                </c:pt>
                <c:pt idx="756">
                  <c:v>33.459000000000003</c:v>
                </c:pt>
                <c:pt idx="757">
                  <c:v>33.21</c:v>
                </c:pt>
                <c:pt idx="758">
                  <c:v>33.207000000000001</c:v>
                </c:pt>
                <c:pt idx="759">
                  <c:v>33.386000000000003</c:v>
                </c:pt>
                <c:pt idx="760">
                  <c:v>33.353000000000002</c:v>
                </c:pt>
                <c:pt idx="761">
                  <c:v>33.305999999999997</c:v>
                </c:pt>
                <c:pt idx="762">
                  <c:v>33.115000000000002</c:v>
                </c:pt>
                <c:pt idx="763">
                  <c:v>33.276000000000003</c:v>
                </c:pt>
                <c:pt idx="764">
                  <c:v>33.097999999999999</c:v>
                </c:pt>
                <c:pt idx="765">
                  <c:v>33.198999999999998</c:v>
                </c:pt>
                <c:pt idx="766">
                  <c:v>33.164999999999999</c:v>
                </c:pt>
                <c:pt idx="767">
                  <c:v>33.194000000000003</c:v>
                </c:pt>
                <c:pt idx="768">
                  <c:v>33.124000000000002</c:v>
                </c:pt>
                <c:pt idx="769">
                  <c:v>33.121000000000002</c:v>
                </c:pt>
                <c:pt idx="770">
                  <c:v>33.097000000000001</c:v>
                </c:pt>
                <c:pt idx="771">
                  <c:v>33.212000000000003</c:v>
                </c:pt>
                <c:pt idx="772">
                  <c:v>33.106000000000002</c:v>
                </c:pt>
                <c:pt idx="773">
                  <c:v>32.985999999999997</c:v>
                </c:pt>
                <c:pt idx="774">
                  <c:v>33.057000000000002</c:v>
                </c:pt>
                <c:pt idx="775">
                  <c:v>33.116</c:v>
                </c:pt>
                <c:pt idx="776">
                  <c:v>33.113999999999997</c:v>
                </c:pt>
                <c:pt idx="777">
                  <c:v>33.005000000000003</c:v>
                </c:pt>
                <c:pt idx="778">
                  <c:v>33.103000000000002</c:v>
                </c:pt>
                <c:pt idx="779">
                  <c:v>32.923999999999999</c:v>
                </c:pt>
                <c:pt idx="780">
                  <c:v>33.01</c:v>
                </c:pt>
                <c:pt idx="781">
                  <c:v>33.023000000000003</c:v>
                </c:pt>
                <c:pt idx="782">
                  <c:v>32.994</c:v>
                </c:pt>
                <c:pt idx="783">
                  <c:v>32.951000000000001</c:v>
                </c:pt>
                <c:pt idx="784">
                  <c:v>32.832000000000001</c:v>
                </c:pt>
                <c:pt idx="785">
                  <c:v>32.902000000000001</c:v>
                </c:pt>
                <c:pt idx="786">
                  <c:v>32.817</c:v>
                </c:pt>
                <c:pt idx="787">
                  <c:v>32.698</c:v>
                </c:pt>
                <c:pt idx="788">
                  <c:v>32.82</c:v>
                </c:pt>
                <c:pt idx="789">
                  <c:v>32.872</c:v>
                </c:pt>
                <c:pt idx="790">
                  <c:v>32.651000000000003</c:v>
                </c:pt>
                <c:pt idx="791">
                  <c:v>32.703000000000003</c:v>
                </c:pt>
                <c:pt idx="792">
                  <c:v>32.719000000000001</c:v>
                </c:pt>
                <c:pt idx="793">
                  <c:v>32.692</c:v>
                </c:pt>
                <c:pt idx="794">
                  <c:v>32.840000000000003</c:v>
                </c:pt>
                <c:pt idx="795">
                  <c:v>32.783999999999999</c:v>
                </c:pt>
                <c:pt idx="796">
                  <c:v>32.685000000000002</c:v>
                </c:pt>
                <c:pt idx="797">
                  <c:v>32.728999999999999</c:v>
                </c:pt>
                <c:pt idx="798">
                  <c:v>32.744999999999997</c:v>
                </c:pt>
                <c:pt idx="799">
                  <c:v>32.719000000000001</c:v>
                </c:pt>
                <c:pt idx="800">
                  <c:v>32.703000000000003</c:v>
                </c:pt>
                <c:pt idx="801">
                  <c:v>32.723999999999997</c:v>
                </c:pt>
                <c:pt idx="802">
                  <c:v>32.633000000000003</c:v>
                </c:pt>
                <c:pt idx="803">
                  <c:v>32.753</c:v>
                </c:pt>
                <c:pt idx="804">
                  <c:v>32.656999999999996</c:v>
                </c:pt>
                <c:pt idx="805">
                  <c:v>32.654000000000003</c:v>
                </c:pt>
                <c:pt idx="806">
                  <c:v>32.698</c:v>
                </c:pt>
                <c:pt idx="807">
                  <c:v>32.511000000000003</c:v>
                </c:pt>
                <c:pt idx="808">
                  <c:v>32.543999999999997</c:v>
                </c:pt>
                <c:pt idx="809">
                  <c:v>32.549999999999997</c:v>
                </c:pt>
                <c:pt idx="810">
                  <c:v>32.494</c:v>
                </c:pt>
                <c:pt idx="811">
                  <c:v>32.423999999999999</c:v>
                </c:pt>
                <c:pt idx="812">
                  <c:v>32.49</c:v>
                </c:pt>
                <c:pt idx="813">
                  <c:v>32.570999999999998</c:v>
                </c:pt>
                <c:pt idx="814">
                  <c:v>32.472000000000001</c:v>
                </c:pt>
                <c:pt idx="815">
                  <c:v>32.500999999999998</c:v>
                </c:pt>
                <c:pt idx="816">
                  <c:v>32.514000000000003</c:v>
                </c:pt>
                <c:pt idx="817">
                  <c:v>32.411999999999999</c:v>
                </c:pt>
                <c:pt idx="818">
                  <c:v>32.475000000000001</c:v>
                </c:pt>
                <c:pt idx="819">
                  <c:v>32.451000000000001</c:v>
                </c:pt>
                <c:pt idx="820">
                  <c:v>32.313000000000002</c:v>
                </c:pt>
                <c:pt idx="821">
                  <c:v>32.466999999999999</c:v>
                </c:pt>
                <c:pt idx="822">
                  <c:v>32.4</c:v>
                </c:pt>
                <c:pt idx="823">
                  <c:v>32.506</c:v>
                </c:pt>
                <c:pt idx="824">
                  <c:v>32.438000000000002</c:v>
                </c:pt>
                <c:pt idx="825">
                  <c:v>32.213000000000001</c:v>
                </c:pt>
                <c:pt idx="826">
                  <c:v>32.35</c:v>
                </c:pt>
                <c:pt idx="827">
                  <c:v>32.423000000000002</c:v>
                </c:pt>
                <c:pt idx="828">
                  <c:v>32.406999999999996</c:v>
                </c:pt>
                <c:pt idx="829">
                  <c:v>32.259</c:v>
                </c:pt>
                <c:pt idx="830">
                  <c:v>32.265999999999998</c:v>
                </c:pt>
                <c:pt idx="831">
                  <c:v>32.308999999999997</c:v>
                </c:pt>
                <c:pt idx="832">
                  <c:v>32.156999999999996</c:v>
                </c:pt>
                <c:pt idx="833">
                  <c:v>32.212000000000003</c:v>
                </c:pt>
                <c:pt idx="834">
                  <c:v>32.207000000000001</c:v>
                </c:pt>
                <c:pt idx="835">
                  <c:v>32.243000000000002</c:v>
                </c:pt>
                <c:pt idx="836">
                  <c:v>32.201999999999998</c:v>
                </c:pt>
                <c:pt idx="837">
                  <c:v>32.106000000000002</c:v>
                </c:pt>
                <c:pt idx="838">
                  <c:v>32.222999999999999</c:v>
                </c:pt>
                <c:pt idx="839">
                  <c:v>32.020000000000003</c:v>
                </c:pt>
                <c:pt idx="840">
                  <c:v>32.112000000000002</c:v>
                </c:pt>
                <c:pt idx="841">
                  <c:v>32.024000000000001</c:v>
                </c:pt>
                <c:pt idx="842">
                  <c:v>31.986999999999998</c:v>
                </c:pt>
                <c:pt idx="843">
                  <c:v>31.94</c:v>
                </c:pt>
                <c:pt idx="844">
                  <c:v>32.08</c:v>
                </c:pt>
                <c:pt idx="845">
                  <c:v>32.103000000000002</c:v>
                </c:pt>
                <c:pt idx="846">
                  <c:v>32.093000000000004</c:v>
                </c:pt>
                <c:pt idx="847">
                  <c:v>32.058999999999997</c:v>
                </c:pt>
                <c:pt idx="848">
                  <c:v>32.064</c:v>
                </c:pt>
                <c:pt idx="849">
                  <c:v>32.015000000000001</c:v>
                </c:pt>
                <c:pt idx="850">
                  <c:v>32.054000000000002</c:v>
                </c:pt>
                <c:pt idx="851">
                  <c:v>31.853999999999999</c:v>
                </c:pt>
                <c:pt idx="852">
                  <c:v>31.821999999999999</c:v>
                </c:pt>
                <c:pt idx="853">
                  <c:v>31.867000000000001</c:v>
                </c:pt>
                <c:pt idx="854">
                  <c:v>31.88</c:v>
                </c:pt>
                <c:pt idx="855">
                  <c:v>31.911000000000001</c:v>
                </c:pt>
                <c:pt idx="856">
                  <c:v>31.827999999999999</c:v>
                </c:pt>
                <c:pt idx="857">
                  <c:v>31.684999999999999</c:v>
                </c:pt>
                <c:pt idx="858">
                  <c:v>31.835999999999999</c:v>
                </c:pt>
                <c:pt idx="859">
                  <c:v>31.701000000000001</c:v>
                </c:pt>
                <c:pt idx="860">
                  <c:v>31.837</c:v>
                </c:pt>
                <c:pt idx="861">
                  <c:v>31.623000000000001</c:v>
                </c:pt>
                <c:pt idx="862">
                  <c:v>31.885000000000002</c:v>
                </c:pt>
                <c:pt idx="863">
                  <c:v>31.75</c:v>
                </c:pt>
                <c:pt idx="864">
                  <c:v>31.88</c:v>
                </c:pt>
                <c:pt idx="865">
                  <c:v>31.911000000000001</c:v>
                </c:pt>
                <c:pt idx="866">
                  <c:v>31.783999999999999</c:v>
                </c:pt>
                <c:pt idx="867">
                  <c:v>31.783999999999999</c:v>
                </c:pt>
                <c:pt idx="868">
                  <c:v>31.794</c:v>
                </c:pt>
                <c:pt idx="869">
                  <c:v>31.547999999999998</c:v>
                </c:pt>
                <c:pt idx="870">
                  <c:v>31.61</c:v>
                </c:pt>
                <c:pt idx="871">
                  <c:v>31.675999999999998</c:v>
                </c:pt>
                <c:pt idx="872">
                  <c:v>31.638000000000002</c:v>
                </c:pt>
                <c:pt idx="873">
                  <c:v>31.547999999999998</c:v>
                </c:pt>
                <c:pt idx="874">
                  <c:v>31.661999999999999</c:v>
                </c:pt>
                <c:pt idx="875">
                  <c:v>31.625</c:v>
                </c:pt>
                <c:pt idx="876">
                  <c:v>31.558</c:v>
                </c:pt>
                <c:pt idx="877">
                  <c:v>31.411000000000001</c:v>
                </c:pt>
                <c:pt idx="878">
                  <c:v>31.536000000000001</c:v>
                </c:pt>
                <c:pt idx="879">
                  <c:v>31.443999999999999</c:v>
                </c:pt>
                <c:pt idx="880">
                  <c:v>31.532</c:v>
                </c:pt>
                <c:pt idx="881">
                  <c:v>31.597000000000001</c:v>
                </c:pt>
                <c:pt idx="882">
                  <c:v>31.576000000000001</c:v>
                </c:pt>
                <c:pt idx="883">
                  <c:v>31.509</c:v>
                </c:pt>
                <c:pt idx="884">
                  <c:v>31.366</c:v>
                </c:pt>
                <c:pt idx="885">
                  <c:v>31.613</c:v>
                </c:pt>
                <c:pt idx="886">
                  <c:v>31.422999999999998</c:v>
                </c:pt>
                <c:pt idx="887">
                  <c:v>31.652000000000001</c:v>
                </c:pt>
                <c:pt idx="888">
                  <c:v>31.396999999999998</c:v>
                </c:pt>
                <c:pt idx="889">
                  <c:v>31.302</c:v>
                </c:pt>
                <c:pt idx="890">
                  <c:v>31.359000000000002</c:v>
                </c:pt>
                <c:pt idx="891">
                  <c:v>31.315999999999999</c:v>
                </c:pt>
                <c:pt idx="892">
                  <c:v>31.324000000000002</c:v>
                </c:pt>
                <c:pt idx="893">
                  <c:v>31.353000000000002</c:v>
                </c:pt>
                <c:pt idx="894">
                  <c:v>31.303000000000001</c:v>
                </c:pt>
                <c:pt idx="895">
                  <c:v>31.22</c:v>
                </c:pt>
                <c:pt idx="896">
                  <c:v>31.274000000000001</c:v>
                </c:pt>
                <c:pt idx="897">
                  <c:v>31.161999999999999</c:v>
                </c:pt>
                <c:pt idx="898">
                  <c:v>31.463999999999999</c:v>
                </c:pt>
                <c:pt idx="899">
                  <c:v>31.361000000000001</c:v>
                </c:pt>
                <c:pt idx="900">
                  <c:v>31.363</c:v>
                </c:pt>
                <c:pt idx="901">
                  <c:v>31.335000000000001</c:v>
                </c:pt>
                <c:pt idx="902">
                  <c:v>31.245999999999999</c:v>
                </c:pt>
                <c:pt idx="903">
                  <c:v>31.231000000000002</c:v>
                </c:pt>
                <c:pt idx="904">
                  <c:v>31.332000000000001</c:v>
                </c:pt>
                <c:pt idx="905">
                  <c:v>31.285</c:v>
                </c:pt>
                <c:pt idx="906">
                  <c:v>30.986999999999998</c:v>
                </c:pt>
                <c:pt idx="907">
                  <c:v>31.190999999999999</c:v>
                </c:pt>
                <c:pt idx="908">
                  <c:v>31.123000000000001</c:v>
                </c:pt>
                <c:pt idx="909">
                  <c:v>31.116</c:v>
                </c:pt>
                <c:pt idx="910">
                  <c:v>31.074999999999999</c:v>
                </c:pt>
                <c:pt idx="911">
                  <c:v>31.085000000000001</c:v>
                </c:pt>
                <c:pt idx="912">
                  <c:v>31.015000000000001</c:v>
                </c:pt>
                <c:pt idx="913">
                  <c:v>31.193000000000001</c:v>
                </c:pt>
                <c:pt idx="914">
                  <c:v>31.122</c:v>
                </c:pt>
                <c:pt idx="915">
                  <c:v>31.027999999999999</c:v>
                </c:pt>
                <c:pt idx="916">
                  <c:v>31.093</c:v>
                </c:pt>
                <c:pt idx="917">
                  <c:v>31.065000000000001</c:v>
                </c:pt>
                <c:pt idx="918">
                  <c:v>31.001999999999999</c:v>
                </c:pt>
                <c:pt idx="919">
                  <c:v>31.137</c:v>
                </c:pt>
                <c:pt idx="920">
                  <c:v>31.015000000000001</c:v>
                </c:pt>
                <c:pt idx="921">
                  <c:v>31.039000000000001</c:v>
                </c:pt>
                <c:pt idx="922">
                  <c:v>30.885999999999999</c:v>
                </c:pt>
                <c:pt idx="923">
                  <c:v>30.878</c:v>
                </c:pt>
                <c:pt idx="924">
                  <c:v>31.052</c:v>
                </c:pt>
                <c:pt idx="925">
                  <c:v>30.95</c:v>
                </c:pt>
                <c:pt idx="926">
                  <c:v>30.904</c:v>
                </c:pt>
                <c:pt idx="927">
                  <c:v>30.666</c:v>
                </c:pt>
                <c:pt idx="928">
                  <c:v>30.870999999999999</c:v>
                </c:pt>
                <c:pt idx="929">
                  <c:v>30.846</c:v>
                </c:pt>
                <c:pt idx="930">
                  <c:v>30.919</c:v>
                </c:pt>
                <c:pt idx="931">
                  <c:v>30.713999999999999</c:v>
                </c:pt>
                <c:pt idx="932">
                  <c:v>30.67</c:v>
                </c:pt>
                <c:pt idx="933">
                  <c:v>30.766999999999999</c:v>
                </c:pt>
                <c:pt idx="934">
                  <c:v>30.719000000000001</c:v>
                </c:pt>
                <c:pt idx="935">
                  <c:v>30.992000000000001</c:v>
                </c:pt>
                <c:pt idx="936">
                  <c:v>30.831</c:v>
                </c:pt>
                <c:pt idx="937">
                  <c:v>30.683</c:v>
                </c:pt>
                <c:pt idx="938">
                  <c:v>30.8</c:v>
                </c:pt>
                <c:pt idx="939">
                  <c:v>30.395</c:v>
                </c:pt>
                <c:pt idx="940">
                  <c:v>30.748000000000001</c:v>
                </c:pt>
                <c:pt idx="941">
                  <c:v>30.783999999999999</c:v>
                </c:pt>
                <c:pt idx="942">
                  <c:v>30.574000000000002</c:v>
                </c:pt>
                <c:pt idx="943">
                  <c:v>30.652000000000001</c:v>
                </c:pt>
                <c:pt idx="944">
                  <c:v>30.603999999999999</c:v>
                </c:pt>
                <c:pt idx="945">
                  <c:v>30.448</c:v>
                </c:pt>
                <c:pt idx="946">
                  <c:v>30.478000000000002</c:v>
                </c:pt>
                <c:pt idx="947">
                  <c:v>30.628</c:v>
                </c:pt>
                <c:pt idx="948">
                  <c:v>30.324999999999999</c:v>
                </c:pt>
                <c:pt idx="949">
                  <c:v>30.582000000000001</c:v>
                </c:pt>
                <c:pt idx="950">
                  <c:v>30.46</c:v>
                </c:pt>
                <c:pt idx="951">
                  <c:v>30.465</c:v>
                </c:pt>
                <c:pt idx="952">
                  <c:v>30.512</c:v>
                </c:pt>
                <c:pt idx="953">
                  <c:v>30.434000000000001</c:v>
                </c:pt>
                <c:pt idx="954">
                  <c:v>30.388999999999999</c:v>
                </c:pt>
                <c:pt idx="955">
                  <c:v>30.491</c:v>
                </c:pt>
                <c:pt idx="956">
                  <c:v>30.509</c:v>
                </c:pt>
                <c:pt idx="957">
                  <c:v>30.465</c:v>
                </c:pt>
                <c:pt idx="958">
                  <c:v>30.425999999999998</c:v>
                </c:pt>
                <c:pt idx="959">
                  <c:v>30.321999999999999</c:v>
                </c:pt>
                <c:pt idx="960">
                  <c:v>30.347999999999999</c:v>
                </c:pt>
                <c:pt idx="961">
                  <c:v>30.361000000000001</c:v>
                </c:pt>
                <c:pt idx="962">
                  <c:v>30.257000000000001</c:v>
                </c:pt>
                <c:pt idx="963">
                  <c:v>30.297999999999998</c:v>
                </c:pt>
                <c:pt idx="964">
                  <c:v>30.21</c:v>
                </c:pt>
                <c:pt idx="965">
                  <c:v>30.251999999999999</c:v>
                </c:pt>
                <c:pt idx="966">
                  <c:v>30.398</c:v>
                </c:pt>
                <c:pt idx="967">
                  <c:v>30.295999999999999</c:v>
                </c:pt>
                <c:pt idx="968">
                  <c:v>30.384</c:v>
                </c:pt>
                <c:pt idx="969">
                  <c:v>30.318999999999999</c:v>
                </c:pt>
                <c:pt idx="970">
                  <c:v>30.192</c:v>
                </c:pt>
                <c:pt idx="971">
                  <c:v>30.303999999999998</c:v>
                </c:pt>
                <c:pt idx="972">
                  <c:v>30.309000000000001</c:v>
                </c:pt>
                <c:pt idx="973">
                  <c:v>30.27</c:v>
                </c:pt>
                <c:pt idx="974">
                  <c:v>30.161000000000001</c:v>
                </c:pt>
                <c:pt idx="975">
                  <c:v>30.314</c:v>
                </c:pt>
                <c:pt idx="976">
                  <c:v>30.077999999999999</c:v>
                </c:pt>
                <c:pt idx="977">
                  <c:v>30.099</c:v>
                </c:pt>
                <c:pt idx="978">
                  <c:v>30.215</c:v>
                </c:pt>
                <c:pt idx="979">
                  <c:v>30.157</c:v>
                </c:pt>
                <c:pt idx="980">
                  <c:v>30.05</c:v>
                </c:pt>
                <c:pt idx="981">
                  <c:v>29.87</c:v>
                </c:pt>
                <c:pt idx="982">
                  <c:v>30.021999999999998</c:v>
                </c:pt>
                <c:pt idx="983">
                  <c:v>29.934999999999999</c:v>
                </c:pt>
                <c:pt idx="984">
                  <c:v>30.143000000000001</c:v>
                </c:pt>
                <c:pt idx="985">
                  <c:v>30.052</c:v>
                </c:pt>
                <c:pt idx="986">
                  <c:v>30.015000000000001</c:v>
                </c:pt>
                <c:pt idx="987">
                  <c:v>30.077999999999999</c:v>
                </c:pt>
                <c:pt idx="988">
                  <c:v>29.992000000000001</c:v>
                </c:pt>
                <c:pt idx="989">
                  <c:v>30.015000000000001</c:v>
                </c:pt>
                <c:pt idx="990">
                  <c:v>30.07</c:v>
                </c:pt>
                <c:pt idx="991">
                  <c:v>29.905999999999999</c:v>
                </c:pt>
                <c:pt idx="992">
                  <c:v>29.823</c:v>
                </c:pt>
                <c:pt idx="993">
                  <c:v>29.925000000000001</c:v>
                </c:pt>
                <c:pt idx="994">
                  <c:v>29.920999999999999</c:v>
                </c:pt>
                <c:pt idx="995">
                  <c:v>29.853999999999999</c:v>
                </c:pt>
                <c:pt idx="996">
                  <c:v>29.827000000000002</c:v>
                </c:pt>
                <c:pt idx="997">
                  <c:v>29.812999999999999</c:v>
                </c:pt>
                <c:pt idx="998">
                  <c:v>29.869</c:v>
                </c:pt>
                <c:pt idx="999">
                  <c:v>29.878</c:v>
                </c:pt>
                <c:pt idx="1000">
                  <c:v>29.81</c:v>
                </c:pt>
                <c:pt idx="1001">
                  <c:v>29.88</c:v>
                </c:pt>
                <c:pt idx="1002">
                  <c:v>29.831</c:v>
                </c:pt>
                <c:pt idx="1003">
                  <c:v>29.672999999999998</c:v>
                </c:pt>
                <c:pt idx="1004">
                  <c:v>29.823</c:v>
                </c:pt>
                <c:pt idx="1005">
                  <c:v>29.722000000000001</c:v>
                </c:pt>
                <c:pt idx="1006">
                  <c:v>29.751000000000001</c:v>
                </c:pt>
                <c:pt idx="1007">
                  <c:v>29.805</c:v>
                </c:pt>
                <c:pt idx="1008">
                  <c:v>29.706</c:v>
                </c:pt>
                <c:pt idx="1009">
                  <c:v>29.6</c:v>
                </c:pt>
                <c:pt idx="1010">
                  <c:v>29.765999999999998</c:v>
                </c:pt>
                <c:pt idx="1011">
                  <c:v>29.449000000000002</c:v>
                </c:pt>
                <c:pt idx="1012">
                  <c:v>29.725000000000001</c:v>
                </c:pt>
                <c:pt idx="1013">
                  <c:v>29.634</c:v>
                </c:pt>
                <c:pt idx="1014">
                  <c:v>29.71</c:v>
                </c:pt>
                <c:pt idx="1015">
                  <c:v>29.591999999999999</c:v>
                </c:pt>
                <c:pt idx="1016">
                  <c:v>29.492999999999999</c:v>
                </c:pt>
                <c:pt idx="1017">
                  <c:v>29.530999999999999</c:v>
                </c:pt>
                <c:pt idx="1018">
                  <c:v>29.463999999999999</c:v>
                </c:pt>
                <c:pt idx="1019">
                  <c:v>29.538</c:v>
                </c:pt>
                <c:pt idx="1020">
                  <c:v>29.395</c:v>
                </c:pt>
                <c:pt idx="1021">
                  <c:v>29.361000000000001</c:v>
                </c:pt>
                <c:pt idx="1022">
                  <c:v>29.446999999999999</c:v>
                </c:pt>
                <c:pt idx="1023">
                  <c:v>29.462</c:v>
                </c:pt>
                <c:pt idx="1024">
                  <c:v>29.48</c:v>
                </c:pt>
                <c:pt idx="1025">
                  <c:v>29.574000000000002</c:v>
                </c:pt>
                <c:pt idx="1026">
                  <c:v>29.454999999999998</c:v>
                </c:pt>
                <c:pt idx="1027">
                  <c:v>29.582000000000001</c:v>
                </c:pt>
                <c:pt idx="1028">
                  <c:v>29.506</c:v>
                </c:pt>
                <c:pt idx="1029">
                  <c:v>29.416</c:v>
                </c:pt>
                <c:pt idx="1030">
                  <c:v>29.443999999999999</c:v>
                </c:pt>
                <c:pt idx="1031">
                  <c:v>29.335000000000001</c:v>
                </c:pt>
                <c:pt idx="1032">
                  <c:v>29.547999999999998</c:v>
                </c:pt>
                <c:pt idx="1033">
                  <c:v>29.47</c:v>
                </c:pt>
                <c:pt idx="1034">
                  <c:v>29.361000000000001</c:v>
                </c:pt>
                <c:pt idx="1035">
                  <c:v>29.306999999999999</c:v>
                </c:pt>
                <c:pt idx="1036">
                  <c:v>29.32</c:v>
                </c:pt>
                <c:pt idx="1037">
                  <c:v>29.314</c:v>
                </c:pt>
                <c:pt idx="1038">
                  <c:v>29.283000000000001</c:v>
                </c:pt>
                <c:pt idx="1039">
                  <c:v>29.279</c:v>
                </c:pt>
                <c:pt idx="1040">
                  <c:v>29.125</c:v>
                </c:pt>
                <c:pt idx="1041">
                  <c:v>29.071000000000002</c:v>
                </c:pt>
                <c:pt idx="1042">
                  <c:v>29.157</c:v>
                </c:pt>
                <c:pt idx="1043">
                  <c:v>29.231000000000002</c:v>
                </c:pt>
                <c:pt idx="1044">
                  <c:v>29.196000000000002</c:v>
                </c:pt>
                <c:pt idx="1045">
                  <c:v>29.16</c:v>
                </c:pt>
                <c:pt idx="1046">
                  <c:v>29.161000000000001</c:v>
                </c:pt>
                <c:pt idx="1047">
                  <c:v>29.111999999999998</c:v>
                </c:pt>
                <c:pt idx="1048">
                  <c:v>29.138000000000002</c:v>
                </c:pt>
                <c:pt idx="1049">
                  <c:v>29.114000000000001</c:v>
                </c:pt>
                <c:pt idx="1050">
                  <c:v>29.204999999999998</c:v>
                </c:pt>
                <c:pt idx="1051">
                  <c:v>29.12</c:v>
                </c:pt>
                <c:pt idx="1052">
                  <c:v>29.044</c:v>
                </c:pt>
                <c:pt idx="1053">
                  <c:v>29.081</c:v>
                </c:pt>
                <c:pt idx="1054">
                  <c:v>29.094000000000001</c:v>
                </c:pt>
                <c:pt idx="1055">
                  <c:v>29.096</c:v>
                </c:pt>
                <c:pt idx="1056">
                  <c:v>28.969000000000001</c:v>
                </c:pt>
                <c:pt idx="1057">
                  <c:v>29.030999999999999</c:v>
                </c:pt>
                <c:pt idx="1058">
                  <c:v>29.010999999999999</c:v>
                </c:pt>
                <c:pt idx="1059">
                  <c:v>29.044</c:v>
                </c:pt>
                <c:pt idx="1060">
                  <c:v>28.946000000000002</c:v>
                </c:pt>
                <c:pt idx="1061">
                  <c:v>28.93</c:v>
                </c:pt>
                <c:pt idx="1062">
                  <c:v>29.096</c:v>
                </c:pt>
                <c:pt idx="1063">
                  <c:v>28.977</c:v>
                </c:pt>
                <c:pt idx="1064">
                  <c:v>28.904</c:v>
                </c:pt>
                <c:pt idx="1065">
                  <c:v>28.922000000000001</c:v>
                </c:pt>
                <c:pt idx="1066">
                  <c:v>29.024000000000001</c:v>
                </c:pt>
                <c:pt idx="1067">
                  <c:v>28.864999999999998</c:v>
                </c:pt>
                <c:pt idx="1068">
                  <c:v>28.824000000000002</c:v>
                </c:pt>
                <c:pt idx="1069">
                  <c:v>28.850999999999999</c:v>
                </c:pt>
                <c:pt idx="1070">
                  <c:v>28.789000000000001</c:v>
                </c:pt>
                <c:pt idx="1071">
                  <c:v>28.692</c:v>
                </c:pt>
                <c:pt idx="1072">
                  <c:v>28.815999999999999</c:v>
                </c:pt>
                <c:pt idx="1073">
                  <c:v>28.734999999999999</c:v>
                </c:pt>
                <c:pt idx="1074">
                  <c:v>28.786000000000001</c:v>
                </c:pt>
                <c:pt idx="1075">
                  <c:v>28.795999999999999</c:v>
                </c:pt>
                <c:pt idx="1076">
                  <c:v>28.805</c:v>
                </c:pt>
                <c:pt idx="1077">
                  <c:v>28.67</c:v>
                </c:pt>
                <c:pt idx="1078">
                  <c:v>28.709</c:v>
                </c:pt>
                <c:pt idx="1079">
                  <c:v>28.634</c:v>
                </c:pt>
                <c:pt idx="1080">
                  <c:v>28.837</c:v>
                </c:pt>
                <c:pt idx="1081">
                  <c:v>28.712</c:v>
                </c:pt>
                <c:pt idx="1082">
                  <c:v>28.675999999999998</c:v>
                </c:pt>
                <c:pt idx="1083">
                  <c:v>28.646999999999998</c:v>
                </c:pt>
                <c:pt idx="1084">
                  <c:v>28.564</c:v>
                </c:pt>
                <c:pt idx="1085">
                  <c:v>28.722000000000001</c:v>
                </c:pt>
                <c:pt idx="1086">
                  <c:v>28.582000000000001</c:v>
                </c:pt>
                <c:pt idx="1087">
                  <c:v>28.561</c:v>
                </c:pt>
                <c:pt idx="1088">
                  <c:v>28.516999999999999</c:v>
                </c:pt>
                <c:pt idx="1089">
                  <c:v>28.561</c:v>
                </c:pt>
                <c:pt idx="1090">
                  <c:v>28.475999999999999</c:v>
                </c:pt>
                <c:pt idx="1091">
                  <c:v>28.626000000000001</c:v>
                </c:pt>
                <c:pt idx="1092">
                  <c:v>28.413</c:v>
                </c:pt>
                <c:pt idx="1093">
                  <c:v>28.521999999999998</c:v>
                </c:pt>
                <c:pt idx="1094">
                  <c:v>28.638999999999999</c:v>
                </c:pt>
                <c:pt idx="1095">
                  <c:v>28.616</c:v>
                </c:pt>
                <c:pt idx="1096">
                  <c:v>28.553999999999998</c:v>
                </c:pt>
                <c:pt idx="1097">
                  <c:v>28.472999999999999</c:v>
                </c:pt>
                <c:pt idx="1098">
                  <c:v>28.414999999999999</c:v>
                </c:pt>
                <c:pt idx="1099">
                  <c:v>28.404</c:v>
                </c:pt>
                <c:pt idx="1100">
                  <c:v>28.247</c:v>
                </c:pt>
                <c:pt idx="1101">
                  <c:v>28.425000000000001</c:v>
                </c:pt>
                <c:pt idx="1102">
                  <c:v>28.413</c:v>
                </c:pt>
                <c:pt idx="1103">
                  <c:v>28.417999999999999</c:v>
                </c:pt>
                <c:pt idx="1104">
                  <c:v>28.298999999999999</c:v>
                </c:pt>
                <c:pt idx="1105">
                  <c:v>28.341000000000001</c:v>
                </c:pt>
                <c:pt idx="1106">
                  <c:v>28.343</c:v>
                </c:pt>
                <c:pt idx="1107">
                  <c:v>28.280999999999999</c:v>
                </c:pt>
                <c:pt idx="1108">
                  <c:v>28.413</c:v>
                </c:pt>
                <c:pt idx="1109">
                  <c:v>28.25</c:v>
                </c:pt>
                <c:pt idx="1110">
                  <c:v>28.321999999999999</c:v>
                </c:pt>
                <c:pt idx="1111">
                  <c:v>28.169</c:v>
                </c:pt>
                <c:pt idx="1112">
                  <c:v>28.231999999999999</c:v>
                </c:pt>
                <c:pt idx="1113">
                  <c:v>28.324999999999999</c:v>
                </c:pt>
                <c:pt idx="1114">
                  <c:v>28.245000000000001</c:v>
                </c:pt>
                <c:pt idx="1115">
                  <c:v>28.173999999999999</c:v>
                </c:pt>
                <c:pt idx="1116">
                  <c:v>28.021000000000001</c:v>
                </c:pt>
                <c:pt idx="1117">
                  <c:v>27.956</c:v>
                </c:pt>
                <c:pt idx="1118">
                  <c:v>28.221</c:v>
                </c:pt>
                <c:pt idx="1119">
                  <c:v>28.145</c:v>
                </c:pt>
                <c:pt idx="1120">
                  <c:v>28.198</c:v>
                </c:pt>
                <c:pt idx="1121">
                  <c:v>28.12</c:v>
                </c:pt>
                <c:pt idx="1122">
                  <c:v>28.091000000000001</c:v>
                </c:pt>
                <c:pt idx="1123">
                  <c:v>28.055</c:v>
                </c:pt>
                <c:pt idx="1124">
                  <c:v>28.155999999999999</c:v>
                </c:pt>
                <c:pt idx="1125">
                  <c:v>28.117000000000001</c:v>
                </c:pt>
                <c:pt idx="1126">
                  <c:v>28.125</c:v>
                </c:pt>
                <c:pt idx="1127">
                  <c:v>27.986999999999998</c:v>
                </c:pt>
                <c:pt idx="1128">
                  <c:v>28.045000000000002</c:v>
                </c:pt>
                <c:pt idx="1129">
                  <c:v>28.071000000000002</c:v>
                </c:pt>
                <c:pt idx="1130">
                  <c:v>27.834</c:v>
                </c:pt>
                <c:pt idx="1131">
                  <c:v>27.785</c:v>
                </c:pt>
                <c:pt idx="1132">
                  <c:v>27.878</c:v>
                </c:pt>
                <c:pt idx="1133">
                  <c:v>28.071000000000002</c:v>
                </c:pt>
                <c:pt idx="1134">
                  <c:v>28.003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'dat00001'!$P$3</c:f>
              <c:strCache>
                <c:ptCount val="1"/>
                <c:pt idx="0">
                  <c:v>Chan 103 (C)</c:v>
                </c:pt>
              </c:strCache>
            </c:strRef>
          </c:tx>
          <c:marker>
            <c:symbol val="none"/>
          </c:marker>
          <c:val>
            <c:numRef>
              <c:f>'dat00001'!$P$4:$P$1138</c:f>
              <c:numCache>
                <c:formatCode>0.00E+00</c:formatCode>
                <c:ptCount val="1135"/>
                <c:pt idx="0">
                  <c:v>15.005000000000001</c:v>
                </c:pt>
                <c:pt idx="1">
                  <c:v>15.035</c:v>
                </c:pt>
                <c:pt idx="2">
                  <c:v>15.005000000000001</c:v>
                </c:pt>
                <c:pt idx="3">
                  <c:v>14.978999999999999</c:v>
                </c:pt>
                <c:pt idx="4">
                  <c:v>15.035</c:v>
                </c:pt>
                <c:pt idx="5">
                  <c:v>15.076000000000001</c:v>
                </c:pt>
                <c:pt idx="6">
                  <c:v>15.013</c:v>
                </c:pt>
                <c:pt idx="7">
                  <c:v>15.016</c:v>
                </c:pt>
                <c:pt idx="8">
                  <c:v>14.984</c:v>
                </c:pt>
                <c:pt idx="9">
                  <c:v>15.058999999999999</c:v>
                </c:pt>
                <c:pt idx="10">
                  <c:v>15.039</c:v>
                </c:pt>
                <c:pt idx="11">
                  <c:v>15.04</c:v>
                </c:pt>
                <c:pt idx="12">
                  <c:v>15.026</c:v>
                </c:pt>
                <c:pt idx="13">
                  <c:v>15.007999999999999</c:v>
                </c:pt>
                <c:pt idx="14">
                  <c:v>15.116</c:v>
                </c:pt>
                <c:pt idx="15">
                  <c:v>15.102</c:v>
                </c:pt>
                <c:pt idx="16">
                  <c:v>15.076000000000001</c:v>
                </c:pt>
                <c:pt idx="17">
                  <c:v>15.047000000000001</c:v>
                </c:pt>
                <c:pt idx="18">
                  <c:v>15.044</c:v>
                </c:pt>
                <c:pt idx="19">
                  <c:v>15.101000000000001</c:v>
                </c:pt>
                <c:pt idx="20">
                  <c:v>15.154</c:v>
                </c:pt>
                <c:pt idx="21">
                  <c:v>15.17</c:v>
                </c:pt>
                <c:pt idx="22">
                  <c:v>15.15</c:v>
                </c:pt>
                <c:pt idx="23">
                  <c:v>15.199</c:v>
                </c:pt>
                <c:pt idx="24">
                  <c:v>15.204000000000001</c:v>
                </c:pt>
                <c:pt idx="25">
                  <c:v>15.282999999999999</c:v>
                </c:pt>
                <c:pt idx="26">
                  <c:v>15.335000000000001</c:v>
                </c:pt>
                <c:pt idx="27">
                  <c:v>15.364000000000001</c:v>
                </c:pt>
                <c:pt idx="28">
                  <c:v>15.372</c:v>
                </c:pt>
                <c:pt idx="29">
                  <c:v>15.414</c:v>
                </c:pt>
                <c:pt idx="30">
                  <c:v>15.510999999999999</c:v>
                </c:pt>
                <c:pt idx="31">
                  <c:v>15.65</c:v>
                </c:pt>
                <c:pt idx="32">
                  <c:v>15.69</c:v>
                </c:pt>
                <c:pt idx="33">
                  <c:v>15.76</c:v>
                </c:pt>
                <c:pt idx="34">
                  <c:v>15.829000000000001</c:v>
                </c:pt>
                <c:pt idx="35">
                  <c:v>15.920999999999999</c:v>
                </c:pt>
                <c:pt idx="36">
                  <c:v>16.036999999999999</c:v>
                </c:pt>
                <c:pt idx="37">
                  <c:v>16.199000000000002</c:v>
                </c:pt>
                <c:pt idx="38">
                  <c:v>16.288</c:v>
                </c:pt>
                <c:pt idx="39">
                  <c:v>16.38</c:v>
                </c:pt>
                <c:pt idx="40">
                  <c:v>16.506</c:v>
                </c:pt>
                <c:pt idx="41">
                  <c:v>16.649999999999999</c:v>
                </c:pt>
                <c:pt idx="42">
                  <c:v>16.773</c:v>
                </c:pt>
                <c:pt idx="43">
                  <c:v>17.044</c:v>
                </c:pt>
                <c:pt idx="44">
                  <c:v>17.128</c:v>
                </c:pt>
                <c:pt idx="45">
                  <c:v>17.268000000000001</c:v>
                </c:pt>
                <c:pt idx="46">
                  <c:v>17.401</c:v>
                </c:pt>
                <c:pt idx="47">
                  <c:v>17.582000000000001</c:v>
                </c:pt>
                <c:pt idx="48">
                  <c:v>17.806000000000001</c:v>
                </c:pt>
                <c:pt idx="49">
                  <c:v>18.041</c:v>
                </c:pt>
                <c:pt idx="50">
                  <c:v>18.193000000000001</c:v>
                </c:pt>
                <c:pt idx="51">
                  <c:v>18.324000000000002</c:v>
                </c:pt>
                <c:pt idx="52">
                  <c:v>18.529</c:v>
                </c:pt>
                <c:pt idx="53">
                  <c:v>18.773</c:v>
                </c:pt>
                <c:pt idx="54">
                  <c:v>18.954000000000001</c:v>
                </c:pt>
                <c:pt idx="55">
                  <c:v>19.146000000000001</c:v>
                </c:pt>
                <c:pt idx="56">
                  <c:v>19.213999999999999</c:v>
                </c:pt>
                <c:pt idx="57">
                  <c:v>19.547000000000001</c:v>
                </c:pt>
                <c:pt idx="58">
                  <c:v>19.744</c:v>
                </c:pt>
                <c:pt idx="59">
                  <c:v>20.012</c:v>
                </c:pt>
                <c:pt idx="60">
                  <c:v>20.097999999999999</c:v>
                </c:pt>
                <c:pt idx="61">
                  <c:v>20.231999999999999</c:v>
                </c:pt>
                <c:pt idx="62">
                  <c:v>20.395</c:v>
                </c:pt>
                <c:pt idx="63">
                  <c:v>20.722999999999999</c:v>
                </c:pt>
                <c:pt idx="64">
                  <c:v>20.920999999999999</c:v>
                </c:pt>
                <c:pt idx="65">
                  <c:v>21.082000000000001</c:v>
                </c:pt>
                <c:pt idx="66">
                  <c:v>21.210999999999999</c:v>
                </c:pt>
                <c:pt idx="67">
                  <c:v>21.384</c:v>
                </c:pt>
                <c:pt idx="68">
                  <c:v>21.507000000000001</c:v>
                </c:pt>
                <c:pt idx="69">
                  <c:v>21.661999999999999</c:v>
                </c:pt>
                <c:pt idx="70">
                  <c:v>21.948</c:v>
                </c:pt>
                <c:pt idx="71">
                  <c:v>22.045000000000002</c:v>
                </c:pt>
                <c:pt idx="72">
                  <c:v>22.163</c:v>
                </c:pt>
                <c:pt idx="73">
                  <c:v>22.21</c:v>
                </c:pt>
                <c:pt idx="74">
                  <c:v>22.446000000000002</c:v>
                </c:pt>
                <c:pt idx="75">
                  <c:v>22.552</c:v>
                </c:pt>
                <c:pt idx="76">
                  <c:v>22.6</c:v>
                </c:pt>
                <c:pt idx="77">
                  <c:v>22.847999999999999</c:v>
                </c:pt>
                <c:pt idx="78">
                  <c:v>22.858000000000001</c:v>
                </c:pt>
                <c:pt idx="79">
                  <c:v>22.904</c:v>
                </c:pt>
                <c:pt idx="80">
                  <c:v>23.181999999999999</c:v>
                </c:pt>
                <c:pt idx="81">
                  <c:v>23.18</c:v>
                </c:pt>
                <c:pt idx="82">
                  <c:v>23.407</c:v>
                </c:pt>
                <c:pt idx="83">
                  <c:v>23.396000000000001</c:v>
                </c:pt>
                <c:pt idx="84">
                  <c:v>23.474</c:v>
                </c:pt>
                <c:pt idx="85">
                  <c:v>23.616</c:v>
                </c:pt>
                <c:pt idx="86">
                  <c:v>23.686</c:v>
                </c:pt>
                <c:pt idx="87">
                  <c:v>23.794</c:v>
                </c:pt>
                <c:pt idx="88">
                  <c:v>23.829000000000001</c:v>
                </c:pt>
                <c:pt idx="89">
                  <c:v>23.863</c:v>
                </c:pt>
                <c:pt idx="90">
                  <c:v>24.06</c:v>
                </c:pt>
                <c:pt idx="91">
                  <c:v>24.021000000000001</c:v>
                </c:pt>
                <c:pt idx="92">
                  <c:v>24.161000000000001</c:v>
                </c:pt>
                <c:pt idx="93">
                  <c:v>24.192</c:v>
                </c:pt>
                <c:pt idx="94">
                  <c:v>24.295999999999999</c:v>
                </c:pt>
                <c:pt idx="95">
                  <c:v>24.327000000000002</c:v>
                </c:pt>
                <c:pt idx="96">
                  <c:v>24.387</c:v>
                </c:pt>
                <c:pt idx="97">
                  <c:v>24.512</c:v>
                </c:pt>
                <c:pt idx="98">
                  <c:v>24.594999999999999</c:v>
                </c:pt>
                <c:pt idx="99">
                  <c:v>24.712</c:v>
                </c:pt>
                <c:pt idx="100">
                  <c:v>24.789000000000001</c:v>
                </c:pt>
                <c:pt idx="101">
                  <c:v>24.864999999999998</c:v>
                </c:pt>
                <c:pt idx="102">
                  <c:v>24.914000000000001</c:v>
                </c:pt>
                <c:pt idx="103">
                  <c:v>25.045000000000002</c:v>
                </c:pt>
                <c:pt idx="104">
                  <c:v>25.091000000000001</c:v>
                </c:pt>
                <c:pt idx="105">
                  <c:v>25.184000000000001</c:v>
                </c:pt>
                <c:pt idx="106">
                  <c:v>25.274999999999999</c:v>
                </c:pt>
                <c:pt idx="107">
                  <c:v>25.283000000000001</c:v>
                </c:pt>
                <c:pt idx="108">
                  <c:v>25.295999999999999</c:v>
                </c:pt>
                <c:pt idx="109">
                  <c:v>25.375</c:v>
                </c:pt>
                <c:pt idx="110">
                  <c:v>25.42</c:v>
                </c:pt>
                <c:pt idx="111">
                  <c:v>25.405000000000001</c:v>
                </c:pt>
                <c:pt idx="112">
                  <c:v>25.510999999999999</c:v>
                </c:pt>
                <c:pt idx="113">
                  <c:v>25.594000000000001</c:v>
                </c:pt>
                <c:pt idx="114">
                  <c:v>25.646000000000001</c:v>
                </c:pt>
                <c:pt idx="115">
                  <c:v>25.675999999999998</c:v>
                </c:pt>
                <c:pt idx="116">
                  <c:v>25.812000000000001</c:v>
                </c:pt>
                <c:pt idx="117">
                  <c:v>25.884</c:v>
                </c:pt>
                <c:pt idx="118">
                  <c:v>25.920999999999999</c:v>
                </c:pt>
                <c:pt idx="119">
                  <c:v>26.016999999999999</c:v>
                </c:pt>
                <c:pt idx="120">
                  <c:v>25.942</c:v>
                </c:pt>
                <c:pt idx="121">
                  <c:v>26.016999999999999</c:v>
                </c:pt>
                <c:pt idx="122">
                  <c:v>26.077000000000002</c:v>
                </c:pt>
                <c:pt idx="123">
                  <c:v>26.141999999999999</c:v>
                </c:pt>
                <c:pt idx="124">
                  <c:v>26.312999999999999</c:v>
                </c:pt>
                <c:pt idx="125">
                  <c:v>26.344000000000001</c:v>
                </c:pt>
                <c:pt idx="126">
                  <c:v>26.411000000000001</c:v>
                </c:pt>
                <c:pt idx="127">
                  <c:v>26.425000000000001</c:v>
                </c:pt>
                <c:pt idx="128">
                  <c:v>26.51</c:v>
                </c:pt>
                <c:pt idx="129">
                  <c:v>26.683</c:v>
                </c:pt>
                <c:pt idx="130">
                  <c:v>26.681999999999999</c:v>
                </c:pt>
                <c:pt idx="131">
                  <c:v>26.702999999999999</c:v>
                </c:pt>
                <c:pt idx="132">
                  <c:v>26.843</c:v>
                </c:pt>
                <c:pt idx="133">
                  <c:v>26.850999999999999</c:v>
                </c:pt>
                <c:pt idx="134">
                  <c:v>26.934000000000001</c:v>
                </c:pt>
                <c:pt idx="135">
                  <c:v>26.96</c:v>
                </c:pt>
                <c:pt idx="136">
                  <c:v>27.009</c:v>
                </c:pt>
                <c:pt idx="137">
                  <c:v>27.222000000000001</c:v>
                </c:pt>
                <c:pt idx="138">
                  <c:v>27.157</c:v>
                </c:pt>
                <c:pt idx="139">
                  <c:v>27.213999999999999</c:v>
                </c:pt>
                <c:pt idx="140">
                  <c:v>27.24</c:v>
                </c:pt>
                <c:pt idx="141">
                  <c:v>27.396999999999998</c:v>
                </c:pt>
                <c:pt idx="142">
                  <c:v>27.411999999999999</c:v>
                </c:pt>
                <c:pt idx="143">
                  <c:v>27.422000000000001</c:v>
                </c:pt>
                <c:pt idx="144">
                  <c:v>27.318000000000001</c:v>
                </c:pt>
                <c:pt idx="145">
                  <c:v>27.606000000000002</c:v>
                </c:pt>
                <c:pt idx="146">
                  <c:v>27.707999999999998</c:v>
                </c:pt>
                <c:pt idx="147">
                  <c:v>27.696000000000002</c:v>
                </c:pt>
                <c:pt idx="148">
                  <c:v>27.841000000000001</c:v>
                </c:pt>
                <c:pt idx="149">
                  <c:v>27.907</c:v>
                </c:pt>
                <c:pt idx="150">
                  <c:v>27.818999999999999</c:v>
                </c:pt>
                <c:pt idx="151">
                  <c:v>27.837</c:v>
                </c:pt>
                <c:pt idx="152">
                  <c:v>28.021999999999998</c:v>
                </c:pt>
                <c:pt idx="153">
                  <c:v>28.015999999999998</c:v>
                </c:pt>
                <c:pt idx="154">
                  <c:v>28.123000000000001</c:v>
                </c:pt>
                <c:pt idx="155">
                  <c:v>28.091999999999999</c:v>
                </c:pt>
                <c:pt idx="156">
                  <c:v>28.084</c:v>
                </c:pt>
                <c:pt idx="157">
                  <c:v>28.14</c:v>
                </c:pt>
                <c:pt idx="158">
                  <c:v>28.279</c:v>
                </c:pt>
                <c:pt idx="159">
                  <c:v>28.331</c:v>
                </c:pt>
                <c:pt idx="160">
                  <c:v>28.471</c:v>
                </c:pt>
                <c:pt idx="161">
                  <c:v>28.524999999999999</c:v>
                </c:pt>
                <c:pt idx="162">
                  <c:v>28.594999999999999</c:v>
                </c:pt>
                <c:pt idx="163">
                  <c:v>28.675000000000001</c:v>
                </c:pt>
                <c:pt idx="164">
                  <c:v>28.722999999999999</c:v>
                </c:pt>
                <c:pt idx="165">
                  <c:v>28.678999999999998</c:v>
                </c:pt>
                <c:pt idx="166">
                  <c:v>28.873000000000001</c:v>
                </c:pt>
                <c:pt idx="167">
                  <c:v>28.98</c:v>
                </c:pt>
                <c:pt idx="168">
                  <c:v>29.045000000000002</c:v>
                </c:pt>
                <c:pt idx="169">
                  <c:v>28.995000000000001</c:v>
                </c:pt>
                <c:pt idx="170">
                  <c:v>29.113</c:v>
                </c:pt>
                <c:pt idx="171">
                  <c:v>29.154</c:v>
                </c:pt>
                <c:pt idx="172">
                  <c:v>29.210999999999999</c:v>
                </c:pt>
                <c:pt idx="173">
                  <c:v>29.181999999999999</c:v>
                </c:pt>
                <c:pt idx="174">
                  <c:v>29.26</c:v>
                </c:pt>
                <c:pt idx="175">
                  <c:v>29.402999999999999</c:v>
                </c:pt>
                <c:pt idx="176">
                  <c:v>29.52</c:v>
                </c:pt>
                <c:pt idx="177">
                  <c:v>29.385000000000002</c:v>
                </c:pt>
                <c:pt idx="178">
                  <c:v>29.425999999999998</c:v>
                </c:pt>
                <c:pt idx="179">
                  <c:v>29.605</c:v>
                </c:pt>
                <c:pt idx="180">
                  <c:v>29.667999999999999</c:v>
                </c:pt>
                <c:pt idx="181">
                  <c:v>29.716999999999999</c:v>
                </c:pt>
                <c:pt idx="182">
                  <c:v>29.864999999999998</c:v>
                </c:pt>
                <c:pt idx="183">
                  <c:v>29.818000000000001</c:v>
                </c:pt>
                <c:pt idx="184">
                  <c:v>29.911999999999999</c:v>
                </c:pt>
                <c:pt idx="185">
                  <c:v>30.030999999999999</c:v>
                </c:pt>
                <c:pt idx="186">
                  <c:v>29.94</c:v>
                </c:pt>
                <c:pt idx="187">
                  <c:v>29.936</c:v>
                </c:pt>
                <c:pt idx="188">
                  <c:v>30.047000000000001</c:v>
                </c:pt>
                <c:pt idx="189">
                  <c:v>30.173999999999999</c:v>
                </c:pt>
                <c:pt idx="190">
                  <c:v>30.300999999999998</c:v>
                </c:pt>
                <c:pt idx="191">
                  <c:v>30.268000000000001</c:v>
                </c:pt>
                <c:pt idx="192">
                  <c:v>30.512</c:v>
                </c:pt>
                <c:pt idx="193">
                  <c:v>30.53</c:v>
                </c:pt>
                <c:pt idx="194">
                  <c:v>30.509</c:v>
                </c:pt>
                <c:pt idx="195">
                  <c:v>30.47</c:v>
                </c:pt>
                <c:pt idx="196">
                  <c:v>30.588000000000001</c:v>
                </c:pt>
                <c:pt idx="197">
                  <c:v>30.760999999999999</c:v>
                </c:pt>
                <c:pt idx="198">
                  <c:v>30.709</c:v>
                </c:pt>
                <c:pt idx="199">
                  <c:v>30.757999999999999</c:v>
                </c:pt>
                <c:pt idx="200">
                  <c:v>30.869</c:v>
                </c:pt>
                <c:pt idx="201">
                  <c:v>31.13</c:v>
                </c:pt>
                <c:pt idx="202">
                  <c:v>31.152999999999999</c:v>
                </c:pt>
                <c:pt idx="203">
                  <c:v>31.077999999999999</c:v>
                </c:pt>
                <c:pt idx="204">
                  <c:v>31.195</c:v>
                </c:pt>
                <c:pt idx="205">
                  <c:v>31.143999999999998</c:v>
                </c:pt>
                <c:pt idx="206">
                  <c:v>31.387</c:v>
                </c:pt>
                <c:pt idx="207">
                  <c:v>31.350999999999999</c:v>
                </c:pt>
                <c:pt idx="208">
                  <c:v>31.440999999999999</c:v>
                </c:pt>
                <c:pt idx="209">
                  <c:v>31.411000000000001</c:v>
                </c:pt>
                <c:pt idx="210">
                  <c:v>31.414000000000001</c:v>
                </c:pt>
                <c:pt idx="211">
                  <c:v>31.719000000000001</c:v>
                </c:pt>
                <c:pt idx="212">
                  <c:v>31.545000000000002</c:v>
                </c:pt>
                <c:pt idx="213">
                  <c:v>31.698</c:v>
                </c:pt>
                <c:pt idx="214">
                  <c:v>31.815999999999999</c:v>
                </c:pt>
                <c:pt idx="215">
                  <c:v>31.975000000000001</c:v>
                </c:pt>
                <c:pt idx="216">
                  <c:v>32.006999999999998</c:v>
                </c:pt>
                <c:pt idx="217">
                  <c:v>31.974</c:v>
                </c:pt>
                <c:pt idx="218">
                  <c:v>32.012999999999998</c:v>
                </c:pt>
                <c:pt idx="219">
                  <c:v>32.079000000000001</c:v>
                </c:pt>
                <c:pt idx="220">
                  <c:v>32.055</c:v>
                </c:pt>
                <c:pt idx="221">
                  <c:v>32.249000000000002</c:v>
                </c:pt>
                <c:pt idx="222">
                  <c:v>32.35</c:v>
                </c:pt>
                <c:pt idx="223">
                  <c:v>32.289000000000001</c:v>
                </c:pt>
                <c:pt idx="224">
                  <c:v>32.268000000000001</c:v>
                </c:pt>
                <c:pt idx="225">
                  <c:v>32.447000000000003</c:v>
                </c:pt>
                <c:pt idx="226">
                  <c:v>32.5</c:v>
                </c:pt>
                <c:pt idx="227">
                  <c:v>32.612000000000002</c:v>
                </c:pt>
                <c:pt idx="228">
                  <c:v>32.649000000000001</c:v>
                </c:pt>
                <c:pt idx="229">
                  <c:v>32.784999999999997</c:v>
                </c:pt>
                <c:pt idx="230">
                  <c:v>32.753999999999998</c:v>
                </c:pt>
                <c:pt idx="231">
                  <c:v>32.814</c:v>
                </c:pt>
                <c:pt idx="232">
                  <c:v>32.893000000000001</c:v>
                </c:pt>
                <c:pt idx="233">
                  <c:v>32.991999999999997</c:v>
                </c:pt>
                <c:pt idx="234">
                  <c:v>33.152000000000001</c:v>
                </c:pt>
                <c:pt idx="235">
                  <c:v>33.063000000000002</c:v>
                </c:pt>
                <c:pt idx="236">
                  <c:v>33.094000000000001</c:v>
                </c:pt>
                <c:pt idx="237">
                  <c:v>33.101999999999997</c:v>
                </c:pt>
                <c:pt idx="238">
                  <c:v>33.301000000000002</c:v>
                </c:pt>
                <c:pt idx="239">
                  <c:v>33.305999999999997</c:v>
                </c:pt>
                <c:pt idx="240">
                  <c:v>33.445</c:v>
                </c:pt>
                <c:pt idx="241">
                  <c:v>33.447000000000003</c:v>
                </c:pt>
                <c:pt idx="242">
                  <c:v>33.585000000000001</c:v>
                </c:pt>
                <c:pt idx="243">
                  <c:v>33.555999999999997</c:v>
                </c:pt>
                <c:pt idx="244">
                  <c:v>33.567999999999998</c:v>
                </c:pt>
                <c:pt idx="245">
                  <c:v>33.700000000000003</c:v>
                </c:pt>
                <c:pt idx="246">
                  <c:v>33.887</c:v>
                </c:pt>
                <c:pt idx="247">
                  <c:v>33.816000000000003</c:v>
                </c:pt>
                <c:pt idx="248">
                  <c:v>33.886000000000003</c:v>
                </c:pt>
                <c:pt idx="249">
                  <c:v>33.906999999999996</c:v>
                </c:pt>
                <c:pt idx="250">
                  <c:v>34.095999999999997</c:v>
                </c:pt>
                <c:pt idx="251">
                  <c:v>34.186</c:v>
                </c:pt>
                <c:pt idx="252">
                  <c:v>34.195</c:v>
                </c:pt>
                <c:pt idx="253">
                  <c:v>34.274999999999999</c:v>
                </c:pt>
                <c:pt idx="254">
                  <c:v>34.298999999999999</c:v>
                </c:pt>
                <c:pt idx="255">
                  <c:v>34.454999999999998</c:v>
                </c:pt>
                <c:pt idx="256">
                  <c:v>34.426000000000002</c:v>
                </c:pt>
                <c:pt idx="257">
                  <c:v>34.633000000000003</c:v>
                </c:pt>
                <c:pt idx="258">
                  <c:v>34.69</c:v>
                </c:pt>
                <c:pt idx="259">
                  <c:v>34.545999999999999</c:v>
                </c:pt>
                <c:pt idx="260">
                  <c:v>34.765999999999998</c:v>
                </c:pt>
                <c:pt idx="261">
                  <c:v>34.753</c:v>
                </c:pt>
                <c:pt idx="262">
                  <c:v>34.822000000000003</c:v>
                </c:pt>
                <c:pt idx="263">
                  <c:v>34.975000000000001</c:v>
                </c:pt>
                <c:pt idx="264">
                  <c:v>34.984000000000002</c:v>
                </c:pt>
                <c:pt idx="265">
                  <c:v>35.119</c:v>
                </c:pt>
                <c:pt idx="266">
                  <c:v>35.125999999999998</c:v>
                </c:pt>
                <c:pt idx="267">
                  <c:v>35.247</c:v>
                </c:pt>
                <c:pt idx="268">
                  <c:v>35.223999999999997</c:v>
                </c:pt>
                <c:pt idx="269">
                  <c:v>35.436999999999998</c:v>
                </c:pt>
                <c:pt idx="270">
                  <c:v>35.468000000000004</c:v>
                </c:pt>
                <c:pt idx="271">
                  <c:v>35.429000000000002</c:v>
                </c:pt>
                <c:pt idx="272">
                  <c:v>35.521000000000001</c:v>
                </c:pt>
                <c:pt idx="273">
                  <c:v>35.521000000000001</c:v>
                </c:pt>
                <c:pt idx="274">
                  <c:v>35.662999999999997</c:v>
                </c:pt>
                <c:pt idx="275">
                  <c:v>35.744999999999997</c:v>
                </c:pt>
                <c:pt idx="276">
                  <c:v>35.857999999999997</c:v>
                </c:pt>
                <c:pt idx="277">
                  <c:v>35.777999999999999</c:v>
                </c:pt>
                <c:pt idx="278">
                  <c:v>35.85</c:v>
                </c:pt>
                <c:pt idx="279">
                  <c:v>35.790999999999997</c:v>
                </c:pt>
                <c:pt idx="280">
                  <c:v>36.148000000000003</c:v>
                </c:pt>
                <c:pt idx="281">
                  <c:v>35.890999999999998</c:v>
                </c:pt>
                <c:pt idx="282">
                  <c:v>36.191000000000003</c:v>
                </c:pt>
                <c:pt idx="283">
                  <c:v>36.207000000000001</c:v>
                </c:pt>
                <c:pt idx="284">
                  <c:v>36.308999999999997</c:v>
                </c:pt>
                <c:pt idx="285">
                  <c:v>36.109000000000002</c:v>
                </c:pt>
                <c:pt idx="286">
                  <c:v>36.293999999999997</c:v>
                </c:pt>
                <c:pt idx="287">
                  <c:v>36.423000000000002</c:v>
                </c:pt>
                <c:pt idx="288">
                  <c:v>36.491999999999997</c:v>
                </c:pt>
                <c:pt idx="289">
                  <c:v>36.435000000000002</c:v>
                </c:pt>
                <c:pt idx="290">
                  <c:v>36.499000000000002</c:v>
                </c:pt>
                <c:pt idx="291">
                  <c:v>36.457999999999998</c:v>
                </c:pt>
                <c:pt idx="292">
                  <c:v>36.624000000000002</c:v>
                </c:pt>
                <c:pt idx="293">
                  <c:v>36.731000000000002</c:v>
                </c:pt>
                <c:pt idx="294">
                  <c:v>36.636000000000003</c:v>
                </c:pt>
                <c:pt idx="295">
                  <c:v>36.838000000000001</c:v>
                </c:pt>
                <c:pt idx="296">
                  <c:v>36.759</c:v>
                </c:pt>
                <c:pt idx="297">
                  <c:v>36.884</c:v>
                </c:pt>
                <c:pt idx="298">
                  <c:v>36.951999999999998</c:v>
                </c:pt>
                <c:pt idx="299">
                  <c:v>37.152999999999999</c:v>
                </c:pt>
                <c:pt idx="300">
                  <c:v>37.075000000000003</c:v>
                </c:pt>
                <c:pt idx="301">
                  <c:v>36.973999999999997</c:v>
                </c:pt>
                <c:pt idx="302">
                  <c:v>37.222999999999999</c:v>
                </c:pt>
                <c:pt idx="303">
                  <c:v>37.156999999999996</c:v>
                </c:pt>
                <c:pt idx="304">
                  <c:v>37.298000000000002</c:v>
                </c:pt>
                <c:pt idx="305">
                  <c:v>37.195</c:v>
                </c:pt>
                <c:pt idx="306">
                  <c:v>37.444000000000003</c:v>
                </c:pt>
                <c:pt idx="307">
                  <c:v>37.454000000000001</c:v>
                </c:pt>
                <c:pt idx="308">
                  <c:v>37.539000000000001</c:v>
                </c:pt>
                <c:pt idx="309">
                  <c:v>37.323999999999998</c:v>
                </c:pt>
                <c:pt idx="310">
                  <c:v>37.546999999999997</c:v>
                </c:pt>
                <c:pt idx="311">
                  <c:v>37.628</c:v>
                </c:pt>
                <c:pt idx="312">
                  <c:v>37.652000000000001</c:v>
                </c:pt>
                <c:pt idx="313">
                  <c:v>37.58</c:v>
                </c:pt>
                <c:pt idx="314">
                  <c:v>37.656999999999996</c:v>
                </c:pt>
                <c:pt idx="315">
                  <c:v>37.631999999999998</c:v>
                </c:pt>
                <c:pt idx="316">
                  <c:v>37.792999999999999</c:v>
                </c:pt>
                <c:pt idx="317">
                  <c:v>37.709000000000003</c:v>
                </c:pt>
                <c:pt idx="318">
                  <c:v>37.85</c:v>
                </c:pt>
                <c:pt idx="319">
                  <c:v>37.829000000000001</c:v>
                </c:pt>
                <c:pt idx="320">
                  <c:v>37.965000000000003</c:v>
                </c:pt>
                <c:pt idx="321">
                  <c:v>38.137</c:v>
                </c:pt>
                <c:pt idx="322">
                  <c:v>37.96</c:v>
                </c:pt>
                <c:pt idx="323">
                  <c:v>38.159999999999997</c:v>
                </c:pt>
                <c:pt idx="324">
                  <c:v>38.045000000000002</c:v>
                </c:pt>
                <c:pt idx="325">
                  <c:v>38.195999999999998</c:v>
                </c:pt>
                <c:pt idx="326">
                  <c:v>38.19</c:v>
                </c:pt>
                <c:pt idx="327">
                  <c:v>38.281999999999996</c:v>
                </c:pt>
                <c:pt idx="328">
                  <c:v>38.122</c:v>
                </c:pt>
                <c:pt idx="329">
                  <c:v>38.213999999999999</c:v>
                </c:pt>
                <c:pt idx="330">
                  <c:v>38.450000000000003</c:v>
                </c:pt>
                <c:pt idx="331">
                  <c:v>38.512</c:v>
                </c:pt>
                <c:pt idx="332">
                  <c:v>38.377000000000002</c:v>
                </c:pt>
                <c:pt idx="333">
                  <c:v>38.448999999999998</c:v>
                </c:pt>
                <c:pt idx="334">
                  <c:v>38.402999999999999</c:v>
                </c:pt>
                <c:pt idx="335">
                  <c:v>38.500999999999998</c:v>
                </c:pt>
                <c:pt idx="336">
                  <c:v>38.597000000000001</c:v>
                </c:pt>
                <c:pt idx="337">
                  <c:v>38.604999999999997</c:v>
                </c:pt>
                <c:pt idx="338">
                  <c:v>38.558</c:v>
                </c:pt>
                <c:pt idx="339">
                  <c:v>38.612000000000002</c:v>
                </c:pt>
                <c:pt idx="340">
                  <c:v>38.552999999999997</c:v>
                </c:pt>
                <c:pt idx="341">
                  <c:v>38.694000000000003</c:v>
                </c:pt>
                <c:pt idx="342">
                  <c:v>38.706000000000003</c:v>
                </c:pt>
                <c:pt idx="343">
                  <c:v>38.719000000000001</c:v>
                </c:pt>
                <c:pt idx="344">
                  <c:v>38.901000000000003</c:v>
                </c:pt>
                <c:pt idx="345">
                  <c:v>38.792000000000002</c:v>
                </c:pt>
                <c:pt idx="346">
                  <c:v>38.845999999999997</c:v>
                </c:pt>
                <c:pt idx="347">
                  <c:v>38.9</c:v>
                </c:pt>
                <c:pt idx="348">
                  <c:v>38.987000000000002</c:v>
                </c:pt>
                <c:pt idx="349">
                  <c:v>38.835999999999999</c:v>
                </c:pt>
                <c:pt idx="350">
                  <c:v>39.01</c:v>
                </c:pt>
                <c:pt idx="351">
                  <c:v>38.85</c:v>
                </c:pt>
                <c:pt idx="352">
                  <c:v>39.177999999999997</c:v>
                </c:pt>
                <c:pt idx="353">
                  <c:v>38.962000000000003</c:v>
                </c:pt>
                <c:pt idx="354">
                  <c:v>39.131999999999998</c:v>
                </c:pt>
                <c:pt idx="355">
                  <c:v>39.246000000000002</c:v>
                </c:pt>
                <c:pt idx="356">
                  <c:v>39.326000000000001</c:v>
                </c:pt>
                <c:pt idx="357">
                  <c:v>39.173999999999999</c:v>
                </c:pt>
                <c:pt idx="358">
                  <c:v>39.168999999999997</c:v>
                </c:pt>
                <c:pt idx="359">
                  <c:v>39.292000000000002</c:v>
                </c:pt>
                <c:pt idx="360">
                  <c:v>39.341000000000001</c:v>
                </c:pt>
                <c:pt idx="361">
                  <c:v>39.155999999999999</c:v>
                </c:pt>
                <c:pt idx="362">
                  <c:v>39.423999999999999</c:v>
                </c:pt>
                <c:pt idx="363">
                  <c:v>39.280999999999999</c:v>
                </c:pt>
                <c:pt idx="364">
                  <c:v>39.453000000000003</c:v>
                </c:pt>
                <c:pt idx="365">
                  <c:v>39.442</c:v>
                </c:pt>
                <c:pt idx="366">
                  <c:v>39.563000000000002</c:v>
                </c:pt>
                <c:pt idx="367">
                  <c:v>39.448</c:v>
                </c:pt>
                <c:pt idx="368">
                  <c:v>39.539000000000001</c:v>
                </c:pt>
                <c:pt idx="369">
                  <c:v>39.582999999999998</c:v>
                </c:pt>
                <c:pt idx="370">
                  <c:v>39.481999999999999</c:v>
                </c:pt>
                <c:pt idx="371">
                  <c:v>39.728999999999999</c:v>
                </c:pt>
                <c:pt idx="372">
                  <c:v>39.518000000000001</c:v>
                </c:pt>
                <c:pt idx="373">
                  <c:v>39.582999999999998</c:v>
                </c:pt>
                <c:pt idx="374">
                  <c:v>39.552</c:v>
                </c:pt>
                <c:pt idx="375">
                  <c:v>39.734000000000002</c:v>
                </c:pt>
                <c:pt idx="376">
                  <c:v>39.688000000000002</c:v>
                </c:pt>
                <c:pt idx="377">
                  <c:v>39.606999999999999</c:v>
                </c:pt>
                <c:pt idx="378">
                  <c:v>39.768000000000001</c:v>
                </c:pt>
                <c:pt idx="379">
                  <c:v>39.662999999999997</c:v>
                </c:pt>
                <c:pt idx="380">
                  <c:v>39.707000000000001</c:v>
                </c:pt>
                <c:pt idx="381">
                  <c:v>39.683999999999997</c:v>
                </c:pt>
                <c:pt idx="382">
                  <c:v>39.709000000000003</c:v>
                </c:pt>
                <c:pt idx="383">
                  <c:v>39.792000000000002</c:v>
                </c:pt>
                <c:pt idx="384">
                  <c:v>39.844999999999999</c:v>
                </c:pt>
                <c:pt idx="385">
                  <c:v>39.942999999999998</c:v>
                </c:pt>
                <c:pt idx="386">
                  <c:v>39.862000000000002</c:v>
                </c:pt>
                <c:pt idx="387">
                  <c:v>40.078000000000003</c:v>
                </c:pt>
                <c:pt idx="388">
                  <c:v>39.936999999999998</c:v>
                </c:pt>
                <c:pt idx="389">
                  <c:v>39.887999999999998</c:v>
                </c:pt>
                <c:pt idx="390">
                  <c:v>40.085999999999999</c:v>
                </c:pt>
                <c:pt idx="391">
                  <c:v>39.918999999999997</c:v>
                </c:pt>
                <c:pt idx="392">
                  <c:v>39.875</c:v>
                </c:pt>
                <c:pt idx="393">
                  <c:v>40.082999999999998</c:v>
                </c:pt>
                <c:pt idx="394">
                  <c:v>39.883000000000003</c:v>
                </c:pt>
                <c:pt idx="395">
                  <c:v>40.170999999999999</c:v>
                </c:pt>
                <c:pt idx="396">
                  <c:v>40.1</c:v>
                </c:pt>
                <c:pt idx="397">
                  <c:v>40.002000000000002</c:v>
                </c:pt>
                <c:pt idx="398">
                  <c:v>40.082000000000001</c:v>
                </c:pt>
                <c:pt idx="399">
                  <c:v>40.027999999999999</c:v>
                </c:pt>
                <c:pt idx="400">
                  <c:v>40.215000000000003</c:v>
                </c:pt>
                <c:pt idx="401">
                  <c:v>40.158999999999999</c:v>
                </c:pt>
                <c:pt idx="402">
                  <c:v>40.164000000000001</c:v>
                </c:pt>
                <c:pt idx="403">
                  <c:v>40.261000000000003</c:v>
                </c:pt>
                <c:pt idx="404">
                  <c:v>40.104999999999997</c:v>
                </c:pt>
                <c:pt idx="405">
                  <c:v>40.235999999999997</c:v>
                </c:pt>
                <c:pt idx="406">
                  <c:v>40.396999999999998</c:v>
                </c:pt>
                <c:pt idx="407">
                  <c:v>40.229999999999997</c:v>
                </c:pt>
                <c:pt idx="408">
                  <c:v>40.212000000000003</c:v>
                </c:pt>
                <c:pt idx="409">
                  <c:v>40.277000000000001</c:v>
                </c:pt>
                <c:pt idx="410">
                  <c:v>40.295999999999999</c:v>
                </c:pt>
                <c:pt idx="411">
                  <c:v>40.396999999999998</c:v>
                </c:pt>
                <c:pt idx="412">
                  <c:v>40.392000000000003</c:v>
                </c:pt>
                <c:pt idx="413">
                  <c:v>40.387999999999998</c:v>
                </c:pt>
                <c:pt idx="414">
                  <c:v>40.295999999999999</c:v>
                </c:pt>
                <c:pt idx="415">
                  <c:v>40.357999999999997</c:v>
                </c:pt>
                <c:pt idx="416">
                  <c:v>40.344999999999999</c:v>
                </c:pt>
                <c:pt idx="417">
                  <c:v>40.442</c:v>
                </c:pt>
                <c:pt idx="418">
                  <c:v>40.418999999999997</c:v>
                </c:pt>
                <c:pt idx="419">
                  <c:v>40.457999999999998</c:v>
                </c:pt>
                <c:pt idx="420">
                  <c:v>40.527000000000001</c:v>
                </c:pt>
                <c:pt idx="421">
                  <c:v>40.558</c:v>
                </c:pt>
                <c:pt idx="422">
                  <c:v>40.51</c:v>
                </c:pt>
                <c:pt idx="423">
                  <c:v>40.509</c:v>
                </c:pt>
                <c:pt idx="424">
                  <c:v>40.523000000000003</c:v>
                </c:pt>
                <c:pt idx="425">
                  <c:v>40.572000000000003</c:v>
                </c:pt>
                <c:pt idx="426">
                  <c:v>40.590000000000003</c:v>
                </c:pt>
                <c:pt idx="427">
                  <c:v>40.505000000000003</c:v>
                </c:pt>
                <c:pt idx="428">
                  <c:v>40.444000000000003</c:v>
                </c:pt>
                <c:pt idx="429">
                  <c:v>40.582000000000001</c:v>
                </c:pt>
                <c:pt idx="430">
                  <c:v>40.426000000000002</c:v>
                </c:pt>
                <c:pt idx="431">
                  <c:v>40.621000000000002</c:v>
                </c:pt>
                <c:pt idx="432">
                  <c:v>40.551000000000002</c:v>
                </c:pt>
                <c:pt idx="433">
                  <c:v>40.69</c:v>
                </c:pt>
                <c:pt idx="434">
                  <c:v>40.576999999999998</c:v>
                </c:pt>
                <c:pt idx="435">
                  <c:v>40.590000000000003</c:v>
                </c:pt>
                <c:pt idx="436">
                  <c:v>40.640999999999998</c:v>
                </c:pt>
                <c:pt idx="437">
                  <c:v>40.523000000000003</c:v>
                </c:pt>
                <c:pt idx="438">
                  <c:v>40.735999999999997</c:v>
                </c:pt>
                <c:pt idx="439">
                  <c:v>40.558999999999997</c:v>
                </c:pt>
                <c:pt idx="440">
                  <c:v>40.646000000000001</c:v>
                </c:pt>
                <c:pt idx="441">
                  <c:v>40.738999999999997</c:v>
                </c:pt>
                <c:pt idx="442">
                  <c:v>40.537999999999997</c:v>
                </c:pt>
                <c:pt idx="443">
                  <c:v>40.685000000000002</c:v>
                </c:pt>
                <c:pt idx="444">
                  <c:v>40.636000000000003</c:v>
                </c:pt>
                <c:pt idx="445">
                  <c:v>40.667000000000002</c:v>
                </c:pt>
                <c:pt idx="446">
                  <c:v>40.561999999999998</c:v>
                </c:pt>
                <c:pt idx="447">
                  <c:v>40.798000000000002</c:v>
                </c:pt>
                <c:pt idx="448">
                  <c:v>40.898000000000003</c:v>
                </c:pt>
                <c:pt idx="449">
                  <c:v>40.731000000000002</c:v>
                </c:pt>
                <c:pt idx="450">
                  <c:v>40.741</c:v>
                </c:pt>
                <c:pt idx="451">
                  <c:v>40.744</c:v>
                </c:pt>
                <c:pt idx="452">
                  <c:v>40.643999999999998</c:v>
                </c:pt>
                <c:pt idx="453">
                  <c:v>40.762</c:v>
                </c:pt>
                <c:pt idx="454">
                  <c:v>40.68</c:v>
                </c:pt>
                <c:pt idx="455">
                  <c:v>40.753999999999998</c:v>
                </c:pt>
                <c:pt idx="456">
                  <c:v>40.835999999999999</c:v>
                </c:pt>
                <c:pt idx="457">
                  <c:v>40.728000000000002</c:v>
                </c:pt>
                <c:pt idx="458">
                  <c:v>40.658999999999999</c:v>
                </c:pt>
                <c:pt idx="459">
                  <c:v>40.651000000000003</c:v>
                </c:pt>
                <c:pt idx="460">
                  <c:v>40.802999999999997</c:v>
                </c:pt>
                <c:pt idx="461">
                  <c:v>40.671999999999997</c:v>
                </c:pt>
                <c:pt idx="462">
                  <c:v>40.725999999999999</c:v>
                </c:pt>
                <c:pt idx="463">
                  <c:v>40.786999999999999</c:v>
                </c:pt>
                <c:pt idx="464">
                  <c:v>40.750999999999998</c:v>
                </c:pt>
                <c:pt idx="465">
                  <c:v>40.771999999999998</c:v>
                </c:pt>
                <c:pt idx="466">
                  <c:v>40.9</c:v>
                </c:pt>
                <c:pt idx="467">
                  <c:v>40.917999999999999</c:v>
                </c:pt>
                <c:pt idx="468">
                  <c:v>40.725999999999999</c:v>
                </c:pt>
                <c:pt idx="469">
                  <c:v>40.786999999999999</c:v>
                </c:pt>
                <c:pt idx="470">
                  <c:v>40.798000000000002</c:v>
                </c:pt>
                <c:pt idx="471">
                  <c:v>40.792000000000002</c:v>
                </c:pt>
                <c:pt idx="472">
                  <c:v>40.917999999999999</c:v>
                </c:pt>
                <c:pt idx="473">
                  <c:v>40.756999999999998</c:v>
                </c:pt>
                <c:pt idx="474">
                  <c:v>40.838999999999999</c:v>
                </c:pt>
                <c:pt idx="475">
                  <c:v>40.959000000000003</c:v>
                </c:pt>
                <c:pt idx="476">
                  <c:v>40.799999999999997</c:v>
                </c:pt>
                <c:pt idx="477">
                  <c:v>40.799999999999997</c:v>
                </c:pt>
                <c:pt idx="478">
                  <c:v>40.81</c:v>
                </c:pt>
                <c:pt idx="479">
                  <c:v>40.71</c:v>
                </c:pt>
                <c:pt idx="480">
                  <c:v>40.898000000000003</c:v>
                </c:pt>
                <c:pt idx="481">
                  <c:v>40.753999999999998</c:v>
                </c:pt>
                <c:pt idx="482">
                  <c:v>40.78</c:v>
                </c:pt>
                <c:pt idx="483">
                  <c:v>40.984999999999999</c:v>
                </c:pt>
                <c:pt idx="484">
                  <c:v>40.735999999999997</c:v>
                </c:pt>
                <c:pt idx="485">
                  <c:v>40.695</c:v>
                </c:pt>
                <c:pt idx="486">
                  <c:v>40.81</c:v>
                </c:pt>
                <c:pt idx="487">
                  <c:v>40.673999999999999</c:v>
                </c:pt>
                <c:pt idx="488">
                  <c:v>40.771999999999998</c:v>
                </c:pt>
                <c:pt idx="489">
                  <c:v>40.823</c:v>
                </c:pt>
                <c:pt idx="490">
                  <c:v>40.863999999999997</c:v>
                </c:pt>
                <c:pt idx="491">
                  <c:v>41.021000000000001</c:v>
                </c:pt>
                <c:pt idx="492">
                  <c:v>40.816000000000003</c:v>
                </c:pt>
                <c:pt idx="493">
                  <c:v>40.816000000000003</c:v>
                </c:pt>
                <c:pt idx="494">
                  <c:v>41.023000000000003</c:v>
                </c:pt>
                <c:pt idx="495">
                  <c:v>40.781999999999996</c:v>
                </c:pt>
                <c:pt idx="496">
                  <c:v>40.880000000000003</c:v>
                </c:pt>
                <c:pt idx="497">
                  <c:v>40.71</c:v>
                </c:pt>
                <c:pt idx="498">
                  <c:v>40.750999999999998</c:v>
                </c:pt>
                <c:pt idx="499">
                  <c:v>40.859000000000002</c:v>
                </c:pt>
                <c:pt idx="500">
                  <c:v>40.875</c:v>
                </c:pt>
                <c:pt idx="501">
                  <c:v>40.786999999999999</c:v>
                </c:pt>
                <c:pt idx="502">
                  <c:v>40.835999999999999</c:v>
                </c:pt>
                <c:pt idx="503">
                  <c:v>40.640999999999998</c:v>
                </c:pt>
                <c:pt idx="504">
                  <c:v>40.731000000000002</c:v>
                </c:pt>
                <c:pt idx="505">
                  <c:v>40.703000000000003</c:v>
                </c:pt>
                <c:pt idx="506">
                  <c:v>40.753999999999998</c:v>
                </c:pt>
                <c:pt idx="507">
                  <c:v>40.799999999999997</c:v>
                </c:pt>
                <c:pt idx="508">
                  <c:v>40.89</c:v>
                </c:pt>
                <c:pt idx="509">
                  <c:v>40.820999999999998</c:v>
                </c:pt>
                <c:pt idx="510">
                  <c:v>40.792000000000002</c:v>
                </c:pt>
                <c:pt idx="511">
                  <c:v>40.771999999999998</c:v>
                </c:pt>
                <c:pt idx="512">
                  <c:v>40.841000000000001</c:v>
                </c:pt>
                <c:pt idx="513">
                  <c:v>40.881</c:v>
                </c:pt>
                <c:pt idx="514">
                  <c:v>40.722999999999999</c:v>
                </c:pt>
                <c:pt idx="515">
                  <c:v>40.81</c:v>
                </c:pt>
                <c:pt idx="516">
                  <c:v>40.789000000000001</c:v>
                </c:pt>
                <c:pt idx="517">
                  <c:v>40.878</c:v>
                </c:pt>
                <c:pt idx="518">
                  <c:v>40.767000000000003</c:v>
                </c:pt>
                <c:pt idx="519">
                  <c:v>40.784999999999997</c:v>
                </c:pt>
                <c:pt idx="520">
                  <c:v>40.945</c:v>
                </c:pt>
                <c:pt idx="521">
                  <c:v>40.857999999999997</c:v>
                </c:pt>
                <c:pt idx="522">
                  <c:v>40.789000000000001</c:v>
                </c:pt>
                <c:pt idx="523">
                  <c:v>40.6</c:v>
                </c:pt>
                <c:pt idx="524">
                  <c:v>40.811999999999998</c:v>
                </c:pt>
                <c:pt idx="525">
                  <c:v>40.771999999999998</c:v>
                </c:pt>
                <c:pt idx="526">
                  <c:v>40.741</c:v>
                </c:pt>
                <c:pt idx="527">
                  <c:v>40.835999999999999</c:v>
                </c:pt>
                <c:pt idx="528">
                  <c:v>40.713000000000001</c:v>
                </c:pt>
                <c:pt idx="529">
                  <c:v>40.709000000000003</c:v>
                </c:pt>
                <c:pt idx="530">
                  <c:v>40.832000000000001</c:v>
                </c:pt>
                <c:pt idx="531">
                  <c:v>40.768000000000001</c:v>
                </c:pt>
                <c:pt idx="532">
                  <c:v>40.82</c:v>
                </c:pt>
                <c:pt idx="533">
                  <c:v>40.776000000000003</c:v>
                </c:pt>
                <c:pt idx="534">
                  <c:v>40.722000000000001</c:v>
                </c:pt>
                <c:pt idx="535">
                  <c:v>40.807000000000002</c:v>
                </c:pt>
                <c:pt idx="536">
                  <c:v>40.582999999999998</c:v>
                </c:pt>
                <c:pt idx="537">
                  <c:v>40.588999999999999</c:v>
                </c:pt>
                <c:pt idx="538">
                  <c:v>40.603999999999999</c:v>
                </c:pt>
                <c:pt idx="539">
                  <c:v>40.744999999999997</c:v>
                </c:pt>
                <c:pt idx="540">
                  <c:v>40.686</c:v>
                </c:pt>
                <c:pt idx="541">
                  <c:v>40.622</c:v>
                </c:pt>
                <c:pt idx="542">
                  <c:v>40.744999999999997</c:v>
                </c:pt>
                <c:pt idx="543">
                  <c:v>40.51</c:v>
                </c:pt>
                <c:pt idx="544">
                  <c:v>40.609000000000002</c:v>
                </c:pt>
                <c:pt idx="545">
                  <c:v>40.686</c:v>
                </c:pt>
                <c:pt idx="546">
                  <c:v>40.654000000000003</c:v>
                </c:pt>
                <c:pt idx="547">
                  <c:v>40.542999999999999</c:v>
                </c:pt>
                <c:pt idx="548">
                  <c:v>40.587000000000003</c:v>
                </c:pt>
                <c:pt idx="549">
                  <c:v>40.651000000000003</c:v>
                </c:pt>
                <c:pt idx="550">
                  <c:v>40.597000000000001</c:v>
                </c:pt>
                <c:pt idx="551">
                  <c:v>40.459000000000003</c:v>
                </c:pt>
                <c:pt idx="552">
                  <c:v>40.545999999999999</c:v>
                </c:pt>
                <c:pt idx="553">
                  <c:v>40.561</c:v>
                </c:pt>
                <c:pt idx="554">
                  <c:v>40.569000000000003</c:v>
                </c:pt>
                <c:pt idx="555">
                  <c:v>40.524999999999999</c:v>
                </c:pt>
                <c:pt idx="556">
                  <c:v>40.369</c:v>
                </c:pt>
                <c:pt idx="557">
                  <c:v>40.441000000000003</c:v>
                </c:pt>
                <c:pt idx="558">
                  <c:v>40.414999999999999</c:v>
                </c:pt>
                <c:pt idx="559">
                  <c:v>40.442999999999998</c:v>
                </c:pt>
                <c:pt idx="560">
                  <c:v>40.442</c:v>
                </c:pt>
                <c:pt idx="561">
                  <c:v>40.488</c:v>
                </c:pt>
                <c:pt idx="562">
                  <c:v>40.488</c:v>
                </c:pt>
                <c:pt idx="563">
                  <c:v>40.456000000000003</c:v>
                </c:pt>
                <c:pt idx="564">
                  <c:v>40.377000000000002</c:v>
                </c:pt>
                <c:pt idx="565">
                  <c:v>40.468000000000004</c:v>
                </c:pt>
                <c:pt idx="566">
                  <c:v>40.457999999999998</c:v>
                </c:pt>
                <c:pt idx="567">
                  <c:v>40.478000000000002</c:v>
                </c:pt>
                <c:pt idx="568">
                  <c:v>40.270000000000003</c:v>
                </c:pt>
                <c:pt idx="569">
                  <c:v>40.423999999999999</c:v>
                </c:pt>
                <c:pt idx="570">
                  <c:v>40.372999999999998</c:v>
                </c:pt>
                <c:pt idx="571">
                  <c:v>40.485999999999997</c:v>
                </c:pt>
                <c:pt idx="572">
                  <c:v>40.454999999999998</c:v>
                </c:pt>
                <c:pt idx="573">
                  <c:v>40.340000000000003</c:v>
                </c:pt>
                <c:pt idx="574">
                  <c:v>40.223999999999997</c:v>
                </c:pt>
                <c:pt idx="575">
                  <c:v>40.280999999999999</c:v>
                </c:pt>
                <c:pt idx="576">
                  <c:v>40.177999999999997</c:v>
                </c:pt>
                <c:pt idx="577">
                  <c:v>40.317</c:v>
                </c:pt>
                <c:pt idx="578">
                  <c:v>40.293999999999997</c:v>
                </c:pt>
                <c:pt idx="579">
                  <c:v>40.33</c:v>
                </c:pt>
                <c:pt idx="580">
                  <c:v>40.176000000000002</c:v>
                </c:pt>
                <c:pt idx="581">
                  <c:v>40.183999999999997</c:v>
                </c:pt>
                <c:pt idx="582">
                  <c:v>40.155999999999999</c:v>
                </c:pt>
                <c:pt idx="583">
                  <c:v>40.192</c:v>
                </c:pt>
                <c:pt idx="584">
                  <c:v>40.243000000000002</c:v>
                </c:pt>
                <c:pt idx="585">
                  <c:v>40.215000000000003</c:v>
                </c:pt>
                <c:pt idx="586">
                  <c:v>40.052999999999997</c:v>
                </c:pt>
                <c:pt idx="587">
                  <c:v>40.143999999999998</c:v>
                </c:pt>
                <c:pt idx="588">
                  <c:v>40.097000000000001</c:v>
                </c:pt>
                <c:pt idx="589">
                  <c:v>40.252000000000002</c:v>
                </c:pt>
                <c:pt idx="590">
                  <c:v>40.018999999999998</c:v>
                </c:pt>
                <c:pt idx="591">
                  <c:v>40.161999999999999</c:v>
                </c:pt>
                <c:pt idx="592">
                  <c:v>40.219000000000001</c:v>
                </c:pt>
                <c:pt idx="593">
                  <c:v>40.156999999999996</c:v>
                </c:pt>
                <c:pt idx="594">
                  <c:v>40.15</c:v>
                </c:pt>
                <c:pt idx="595">
                  <c:v>40.131999999999998</c:v>
                </c:pt>
                <c:pt idx="596">
                  <c:v>40.15</c:v>
                </c:pt>
                <c:pt idx="597">
                  <c:v>40.219000000000001</c:v>
                </c:pt>
                <c:pt idx="598">
                  <c:v>40.191000000000003</c:v>
                </c:pt>
                <c:pt idx="599">
                  <c:v>40.042000000000002</c:v>
                </c:pt>
                <c:pt idx="600">
                  <c:v>39.972000000000001</c:v>
                </c:pt>
                <c:pt idx="601">
                  <c:v>40.143999999999998</c:v>
                </c:pt>
                <c:pt idx="602">
                  <c:v>39.878999999999998</c:v>
                </c:pt>
                <c:pt idx="603">
                  <c:v>39.881</c:v>
                </c:pt>
                <c:pt idx="604">
                  <c:v>39.895000000000003</c:v>
                </c:pt>
                <c:pt idx="605">
                  <c:v>39.93</c:v>
                </c:pt>
                <c:pt idx="606">
                  <c:v>39.917000000000002</c:v>
                </c:pt>
                <c:pt idx="607">
                  <c:v>39.953000000000003</c:v>
                </c:pt>
                <c:pt idx="608">
                  <c:v>39.899000000000001</c:v>
                </c:pt>
                <c:pt idx="609">
                  <c:v>39.906999999999996</c:v>
                </c:pt>
                <c:pt idx="610">
                  <c:v>39.780999999999999</c:v>
                </c:pt>
                <c:pt idx="611">
                  <c:v>39.762999999999998</c:v>
                </c:pt>
                <c:pt idx="612">
                  <c:v>39.94</c:v>
                </c:pt>
                <c:pt idx="613">
                  <c:v>39.917000000000002</c:v>
                </c:pt>
                <c:pt idx="614">
                  <c:v>39.817999999999998</c:v>
                </c:pt>
                <c:pt idx="615">
                  <c:v>39.795000000000002</c:v>
                </c:pt>
                <c:pt idx="616">
                  <c:v>39.872999999999998</c:v>
                </c:pt>
                <c:pt idx="617">
                  <c:v>39.884999999999998</c:v>
                </c:pt>
                <c:pt idx="618">
                  <c:v>39.862000000000002</c:v>
                </c:pt>
                <c:pt idx="619">
                  <c:v>39.869999999999997</c:v>
                </c:pt>
                <c:pt idx="620">
                  <c:v>39.866999999999997</c:v>
                </c:pt>
                <c:pt idx="621">
                  <c:v>39.898000000000003</c:v>
                </c:pt>
                <c:pt idx="622">
                  <c:v>39.933999999999997</c:v>
                </c:pt>
                <c:pt idx="623">
                  <c:v>39.738999999999997</c:v>
                </c:pt>
                <c:pt idx="624">
                  <c:v>39.700000000000003</c:v>
                </c:pt>
                <c:pt idx="625">
                  <c:v>39.777000000000001</c:v>
                </c:pt>
                <c:pt idx="626">
                  <c:v>39.738999999999997</c:v>
                </c:pt>
                <c:pt idx="627">
                  <c:v>39.767000000000003</c:v>
                </c:pt>
                <c:pt idx="628">
                  <c:v>39.639000000000003</c:v>
                </c:pt>
                <c:pt idx="629">
                  <c:v>39.661999999999999</c:v>
                </c:pt>
                <c:pt idx="630">
                  <c:v>39.552</c:v>
                </c:pt>
                <c:pt idx="631">
                  <c:v>39.58</c:v>
                </c:pt>
                <c:pt idx="632">
                  <c:v>39.726999999999997</c:v>
                </c:pt>
                <c:pt idx="633">
                  <c:v>39.673000000000002</c:v>
                </c:pt>
                <c:pt idx="634">
                  <c:v>39.604999999999997</c:v>
                </c:pt>
                <c:pt idx="635">
                  <c:v>39.652999999999999</c:v>
                </c:pt>
                <c:pt idx="636">
                  <c:v>39.503999999999998</c:v>
                </c:pt>
                <c:pt idx="637">
                  <c:v>39.445</c:v>
                </c:pt>
                <c:pt idx="638">
                  <c:v>39.567999999999998</c:v>
                </c:pt>
                <c:pt idx="639">
                  <c:v>39.319000000000003</c:v>
                </c:pt>
                <c:pt idx="640">
                  <c:v>39.46</c:v>
                </c:pt>
                <c:pt idx="641">
                  <c:v>39.645000000000003</c:v>
                </c:pt>
                <c:pt idx="642">
                  <c:v>39.481000000000002</c:v>
                </c:pt>
                <c:pt idx="643">
                  <c:v>39.454999999999998</c:v>
                </c:pt>
                <c:pt idx="644">
                  <c:v>39.465000000000003</c:v>
                </c:pt>
                <c:pt idx="645">
                  <c:v>39.404000000000003</c:v>
                </c:pt>
                <c:pt idx="646">
                  <c:v>39.578000000000003</c:v>
                </c:pt>
                <c:pt idx="647">
                  <c:v>39.447000000000003</c:v>
                </c:pt>
                <c:pt idx="648">
                  <c:v>39.322000000000003</c:v>
                </c:pt>
                <c:pt idx="649">
                  <c:v>39.386000000000003</c:v>
                </c:pt>
                <c:pt idx="650">
                  <c:v>39.287999999999997</c:v>
                </c:pt>
                <c:pt idx="651">
                  <c:v>39.491999999999997</c:v>
                </c:pt>
                <c:pt idx="652">
                  <c:v>39.441000000000003</c:v>
                </c:pt>
                <c:pt idx="653">
                  <c:v>39.244</c:v>
                </c:pt>
                <c:pt idx="654">
                  <c:v>39.405000000000001</c:v>
                </c:pt>
                <c:pt idx="655">
                  <c:v>39.286999999999999</c:v>
                </c:pt>
                <c:pt idx="656">
                  <c:v>39.414999999999999</c:v>
                </c:pt>
                <c:pt idx="657">
                  <c:v>39.250999999999998</c:v>
                </c:pt>
                <c:pt idx="658">
                  <c:v>39.284999999999997</c:v>
                </c:pt>
                <c:pt idx="659">
                  <c:v>39.308</c:v>
                </c:pt>
                <c:pt idx="660">
                  <c:v>39.308</c:v>
                </c:pt>
                <c:pt idx="661">
                  <c:v>39.231000000000002</c:v>
                </c:pt>
                <c:pt idx="662">
                  <c:v>39.31</c:v>
                </c:pt>
                <c:pt idx="663">
                  <c:v>39.218000000000004</c:v>
                </c:pt>
                <c:pt idx="664">
                  <c:v>39.037999999999997</c:v>
                </c:pt>
                <c:pt idx="665">
                  <c:v>39.25</c:v>
                </c:pt>
                <c:pt idx="666">
                  <c:v>39.191000000000003</c:v>
                </c:pt>
                <c:pt idx="667">
                  <c:v>39.323999999999998</c:v>
                </c:pt>
                <c:pt idx="668">
                  <c:v>39.143000000000001</c:v>
                </c:pt>
                <c:pt idx="669">
                  <c:v>39.137999999999998</c:v>
                </c:pt>
                <c:pt idx="670">
                  <c:v>39.118000000000002</c:v>
                </c:pt>
                <c:pt idx="671">
                  <c:v>39.018999999999998</c:v>
                </c:pt>
                <c:pt idx="672">
                  <c:v>38.997</c:v>
                </c:pt>
                <c:pt idx="673">
                  <c:v>38.902000000000001</c:v>
                </c:pt>
                <c:pt idx="674">
                  <c:v>38.896000000000001</c:v>
                </c:pt>
                <c:pt idx="675">
                  <c:v>38.902999999999999</c:v>
                </c:pt>
                <c:pt idx="676">
                  <c:v>39.052</c:v>
                </c:pt>
                <c:pt idx="677">
                  <c:v>39.046999999999997</c:v>
                </c:pt>
                <c:pt idx="678">
                  <c:v>38.89</c:v>
                </c:pt>
                <c:pt idx="679">
                  <c:v>39.006</c:v>
                </c:pt>
                <c:pt idx="680">
                  <c:v>38.820999999999998</c:v>
                </c:pt>
                <c:pt idx="681">
                  <c:v>38.915999999999997</c:v>
                </c:pt>
                <c:pt idx="682">
                  <c:v>38.851999999999997</c:v>
                </c:pt>
                <c:pt idx="683">
                  <c:v>38.982999999999997</c:v>
                </c:pt>
                <c:pt idx="684">
                  <c:v>38.908000000000001</c:v>
                </c:pt>
                <c:pt idx="685">
                  <c:v>38.875</c:v>
                </c:pt>
                <c:pt idx="686">
                  <c:v>38.86</c:v>
                </c:pt>
                <c:pt idx="687">
                  <c:v>38.723999999999997</c:v>
                </c:pt>
                <c:pt idx="688">
                  <c:v>38.866</c:v>
                </c:pt>
                <c:pt idx="689">
                  <c:v>38.802</c:v>
                </c:pt>
                <c:pt idx="690">
                  <c:v>38.863999999999997</c:v>
                </c:pt>
                <c:pt idx="691">
                  <c:v>38.71</c:v>
                </c:pt>
                <c:pt idx="692">
                  <c:v>38.694000000000003</c:v>
                </c:pt>
                <c:pt idx="693">
                  <c:v>38.814999999999998</c:v>
                </c:pt>
                <c:pt idx="694">
                  <c:v>38.805</c:v>
                </c:pt>
                <c:pt idx="695">
                  <c:v>38.756</c:v>
                </c:pt>
                <c:pt idx="696">
                  <c:v>38.606999999999999</c:v>
                </c:pt>
                <c:pt idx="697">
                  <c:v>38.665999999999997</c:v>
                </c:pt>
                <c:pt idx="698">
                  <c:v>38.676000000000002</c:v>
                </c:pt>
                <c:pt idx="699">
                  <c:v>38.637999999999998</c:v>
                </c:pt>
                <c:pt idx="700">
                  <c:v>38.533000000000001</c:v>
                </c:pt>
                <c:pt idx="701">
                  <c:v>38.570999999999998</c:v>
                </c:pt>
                <c:pt idx="702">
                  <c:v>38.601999999999997</c:v>
                </c:pt>
                <c:pt idx="703">
                  <c:v>38.463000000000001</c:v>
                </c:pt>
                <c:pt idx="704">
                  <c:v>38.61</c:v>
                </c:pt>
                <c:pt idx="705">
                  <c:v>38.612000000000002</c:v>
                </c:pt>
                <c:pt idx="706">
                  <c:v>38.542000000000002</c:v>
                </c:pt>
                <c:pt idx="707">
                  <c:v>38.606000000000002</c:v>
                </c:pt>
                <c:pt idx="708">
                  <c:v>38.475000000000001</c:v>
                </c:pt>
                <c:pt idx="709">
                  <c:v>38.597000000000001</c:v>
                </c:pt>
                <c:pt idx="710">
                  <c:v>38.4</c:v>
                </c:pt>
                <c:pt idx="711">
                  <c:v>38.375</c:v>
                </c:pt>
                <c:pt idx="712">
                  <c:v>38.408000000000001</c:v>
                </c:pt>
                <c:pt idx="713">
                  <c:v>38.213000000000001</c:v>
                </c:pt>
                <c:pt idx="714">
                  <c:v>38.317999999999998</c:v>
                </c:pt>
                <c:pt idx="715">
                  <c:v>38.234000000000002</c:v>
                </c:pt>
                <c:pt idx="716">
                  <c:v>38.250999999999998</c:v>
                </c:pt>
                <c:pt idx="717">
                  <c:v>38.316000000000003</c:v>
                </c:pt>
                <c:pt idx="718">
                  <c:v>38.192</c:v>
                </c:pt>
                <c:pt idx="719">
                  <c:v>38.320999999999998</c:v>
                </c:pt>
                <c:pt idx="720">
                  <c:v>38.320999999999998</c:v>
                </c:pt>
                <c:pt idx="721">
                  <c:v>38.262</c:v>
                </c:pt>
                <c:pt idx="722">
                  <c:v>38.194000000000003</c:v>
                </c:pt>
                <c:pt idx="723">
                  <c:v>38.222999999999999</c:v>
                </c:pt>
                <c:pt idx="724">
                  <c:v>38.33</c:v>
                </c:pt>
                <c:pt idx="725">
                  <c:v>38.19</c:v>
                </c:pt>
                <c:pt idx="726">
                  <c:v>38.131999999999998</c:v>
                </c:pt>
                <c:pt idx="727">
                  <c:v>38.222000000000001</c:v>
                </c:pt>
                <c:pt idx="728">
                  <c:v>38.06</c:v>
                </c:pt>
                <c:pt idx="729">
                  <c:v>38.145000000000003</c:v>
                </c:pt>
                <c:pt idx="730">
                  <c:v>38.134999999999998</c:v>
                </c:pt>
                <c:pt idx="731">
                  <c:v>38.15</c:v>
                </c:pt>
                <c:pt idx="732">
                  <c:v>38.212000000000003</c:v>
                </c:pt>
                <c:pt idx="733">
                  <c:v>38.088999999999999</c:v>
                </c:pt>
                <c:pt idx="734">
                  <c:v>38.078000000000003</c:v>
                </c:pt>
                <c:pt idx="735">
                  <c:v>38.034999999999997</c:v>
                </c:pt>
                <c:pt idx="736">
                  <c:v>38.189</c:v>
                </c:pt>
                <c:pt idx="737">
                  <c:v>37.904000000000003</c:v>
                </c:pt>
                <c:pt idx="738">
                  <c:v>37.908999999999999</c:v>
                </c:pt>
                <c:pt idx="739">
                  <c:v>38.006</c:v>
                </c:pt>
                <c:pt idx="740">
                  <c:v>37.954000000000001</c:v>
                </c:pt>
                <c:pt idx="741">
                  <c:v>37.895000000000003</c:v>
                </c:pt>
                <c:pt idx="742">
                  <c:v>37.884</c:v>
                </c:pt>
                <c:pt idx="743">
                  <c:v>37.786999999999999</c:v>
                </c:pt>
                <c:pt idx="744">
                  <c:v>37.82</c:v>
                </c:pt>
                <c:pt idx="745">
                  <c:v>37.912999999999997</c:v>
                </c:pt>
                <c:pt idx="746">
                  <c:v>37.895000000000003</c:v>
                </c:pt>
                <c:pt idx="747">
                  <c:v>37.881999999999998</c:v>
                </c:pt>
                <c:pt idx="748">
                  <c:v>37.728000000000002</c:v>
                </c:pt>
                <c:pt idx="749">
                  <c:v>37.924999999999997</c:v>
                </c:pt>
                <c:pt idx="750">
                  <c:v>37.832999999999998</c:v>
                </c:pt>
                <c:pt idx="751">
                  <c:v>37.787999999999997</c:v>
                </c:pt>
                <c:pt idx="752">
                  <c:v>37.706000000000003</c:v>
                </c:pt>
                <c:pt idx="753">
                  <c:v>37.667999999999999</c:v>
                </c:pt>
                <c:pt idx="754">
                  <c:v>37.819000000000003</c:v>
                </c:pt>
                <c:pt idx="755">
                  <c:v>37.723999999999997</c:v>
                </c:pt>
                <c:pt idx="756">
                  <c:v>37.619</c:v>
                </c:pt>
                <c:pt idx="757">
                  <c:v>37.645000000000003</c:v>
                </c:pt>
                <c:pt idx="758">
                  <c:v>37.578000000000003</c:v>
                </c:pt>
                <c:pt idx="759">
                  <c:v>37.64</c:v>
                </c:pt>
                <c:pt idx="760">
                  <c:v>37.706000000000003</c:v>
                </c:pt>
                <c:pt idx="761">
                  <c:v>37.604999999999997</c:v>
                </c:pt>
                <c:pt idx="762">
                  <c:v>37.72</c:v>
                </c:pt>
                <c:pt idx="763">
                  <c:v>37.447000000000003</c:v>
                </c:pt>
                <c:pt idx="764">
                  <c:v>37.438000000000002</c:v>
                </c:pt>
                <c:pt idx="765">
                  <c:v>37.515000000000001</c:v>
                </c:pt>
                <c:pt idx="766">
                  <c:v>37.569000000000003</c:v>
                </c:pt>
                <c:pt idx="767">
                  <c:v>37.389000000000003</c:v>
                </c:pt>
                <c:pt idx="768">
                  <c:v>37.371000000000002</c:v>
                </c:pt>
                <c:pt idx="769">
                  <c:v>37.408000000000001</c:v>
                </c:pt>
                <c:pt idx="770">
                  <c:v>37.405999999999999</c:v>
                </c:pt>
                <c:pt idx="771">
                  <c:v>37.426000000000002</c:v>
                </c:pt>
                <c:pt idx="772">
                  <c:v>37.433999999999997</c:v>
                </c:pt>
                <c:pt idx="773">
                  <c:v>37.383000000000003</c:v>
                </c:pt>
                <c:pt idx="774">
                  <c:v>37.338999999999999</c:v>
                </c:pt>
                <c:pt idx="775">
                  <c:v>37.351999999999997</c:v>
                </c:pt>
                <c:pt idx="776">
                  <c:v>37.436999999999998</c:v>
                </c:pt>
                <c:pt idx="777">
                  <c:v>37.235999999999997</c:v>
                </c:pt>
                <c:pt idx="778">
                  <c:v>37.28</c:v>
                </c:pt>
                <c:pt idx="779">
                  <c:v>37.311</c:v>
                </c:pt>
                <c:pt idx="780">
                  <c:v>37.287999999999997</c:v>
                </c:pt>
                <c:pt idx="781">
                  <c:v>37.216000000000001</c:v>
                </c:pt>
                <c:pt idx="782">
                  <c:v>37.28</c:v>
                </c:pt>
                <c:pt idx="783">
                  <c:v>37.116</c:v>
                </c:pt>
                <c:pt idx="784">
                  <c:v>37.119999999999997</c:v>
                </c:pt>
                <c:pt idx="785">
                  <c:v>37.146000000000001</c:v>
                </c:pt>
                <c:pt idx="786">
                  <c:v>37.222000000000001</c:v>
                </c:pt>
                <c:pt idx="787">
                  <c:v>37.131999999999998</c:v>
                </c:pt>
                <c:pt idx="788">
                  <c:v>36.854999999999997</c:v>
                </c:pt>
                <c:pt idx="789">
                  <c:v>37.084000000000003</c:v>
                </c:pt>
                <c:pt idx="790">
                  <c:v>36.936999999999998</c:v>
                </c:pt>
                <c:pt idx="791">
                  <c:v>36.914000000000001</c:v>
                </c:pt>
                <c:pt idx="792">
                  <c:v>37.026000000000003</c:v>
                </c:pt>
                <c:pt idx="793">
                  <c:v>36.96</c:v>
                </c:pt>
                <c:pt idx="794">
                  <c:v>37.006999999999998</c:v>
                </c:pt>
                <c:pt idx="795">
                  <c:v>36.932000000000002</c:v>
                </c:pt>
                <c:pt idx="796">
                  <c:v>36.962000000000003</c:v>
                </c:pt>
                <c:pt idx="797">
                  <c:v>36.856999999999999</c:v>
                </c:pt>
                <c:pt idx="798">
                  <c:v>36.835999999999999</c:v>
                </c:pt>
                <c:pt idx="799">
                  <c:v>36.898000000000003</c:v>
                </c:pt>
                <c:pt idx="800">
                  <c:v>36.856999999999999</c:v>
                </c:pt>
                <c:pt idx="801">
                  <c:v>36.817999999999998</c:v>
                </c:pt>
                <c:pt idx="802">
                  <c:v>36.828000000000003</c:v>
                </c:pt>
                <c:pt idx="803">
                  <c:v>36.930999999999997</c:v>
                </c:pt>
                <c:pt idx="804">
                  <c:v>36.838999999999999</c:v>
                </c:pt>
                <c:pt idx="805">
                  <c:v>36.963999999999999</c:v>
                </c:pt>
                <c:pt idx="806">
                  <c:v>36.817999999999998</c:v>
                </c:pt>
                <c:pt idx="807">
                  <c:v>36.813000000000002</c:v>
                </c:pt>
                <c:pt idx="808">
                  <c:v>36.798000000000002</c:v>
                </c:pt>
                <c:pt idx="809">
                  <c:v>36.781999999999996</c:v>
                </c:pt>
                <c:pt idx="810">
                  <c:v>36.75</c:v>
                </c:pt>
                <c:pt idx="811">
                  <c:v>36.682000000000002</c:v>
                </c:pt>
                <c:pt idx="812">
                  <c:v>36.575000000000003</c:v>
                </c:pt>
                <c:pt idx="813">
                  <c:v>36.575000000000003</c:v>
                </c:pt>
                <c:pt idx="814">
                  <c:v>36.593000000000004</c:v>
                </c:pt>
                <c:pt idx="815">
                  <c:v>36.65</c:v>
                </c:pt>
                <c:pt idx="816">
                  <c:v>36.515999999999998</c:v>
                </c:pt>
                <c:pt idx="817">
                  <c:v>36.567999999999998</c:v>
                </c:pt>
                <c:pt idx="818">
                  <c:v>36.582999999999998</c:v>
                </c:pt>
                <c:pt idx="819">
                  <c:v>36.554000000000002</c:v>
                </c:pt>
                <c:pt idx="820">
                  <c:v>36.555999999999997</c:v>
                </c:pt>
                <c:pt idx="821">
                  <c:v>36.540999999999997</c:v>
                </c:pt>
                <c:pt idx="822">
                  <c:v>36.374000000000002</c:v>
                </c:pt>
                <c:pt idx="823">
                  <c:v>36.527999999999999</c:v>
                </c:pt>
                <c:pt idx="824">
                  <c:v>36.545999999999999</c:v>
                </c:pt>
                <c:pt idx="825">
                  <c:v>36.448999999999998</c:v>
                </c:pt>
                <c:pt idx="826">
                  <c:v>36.392000000000003</c:v>
                </c:pt>
                <c:pt idx="827">
                  <c:v>36.22</c:v>
                </c:pt>
                <c:pt idx="828">
                  <c:v>36.405000000000001</c:v>
                </c:pt>
                <c:pt idx="829">
                  <c:v>36.302</c:v>
                </c:pt>
                <c:pt idx="830">
                  <c:v>36.369999999999997</c:v>
                </c:pt>
                <c:pt idx="831">
                  <c:v>36.356000000000002</c:v>
                </c:pt>
                <c:pt idx="832">
                  <c:v>36.375999999999998</c:v>
                </c:pt>
                <c:pt idx="833">
                  <c:v>36.356999999999999</c:v>
                </c:pt>
                <c:pt idx="834">
                  <c:v>36.255000000000003</c:v>
                </c:pt>
                <c:pt idx="835">
                  <c:v>36.188000000000002</c:v>
                </c:pt>
                <c:pt idx="836">
                  <c:v>36.262</c:v>
                </c:pt>
                <c:pt idx="837">
                  <c:v>36.097999999999999</c:v>
                </c:pt>
                <c:pt idx="838">
                  <c:v>36.075000000000003</c:v>
                </c:pt>
                <c:pt idx="839">
                  <c:v>36.210999999999999</c:v>
                </c:pt>
                <c:pt idx="840">
                  <c:v>36.066000000000003</c:v>
                </c:pt>
                <c:pt idx="841">
                  <c:v>36.134999999999998</c:v>
                </c:pt>
                <c:pt idx="842">
                  <c:v>36.012</c:v>
                </c:pt>
                <c:pt idx="843">
                  <c:v>36.119999999999997</c:v>
                </c:pt>
                <c:pt idx="844">
                  <c:v>36.037999999999997</c:v>
                </c:pt>
                <c:pt idx="845">
                  <c:v>36.027999999999999</c:v>
                </c:pt>
                <c:pt idx="846">
                  <c:v>35.978999999999999</c:v>
                </c:pt>
                <c:pt idx="847">
                  <c:v>35.999000000000002</c:v>
                </c:pt>
                <c:pt idx="848">
                  <c:v>35.973999999999997</c:v>
                </c:pt>
                <c:pt idx="849">
                  <c:v>36.020000000000003</c:v>
                </c:pt>
                <c:pt idx="850">
                  <c:v>35.994</c:v>
                </c:pt>
                <c:pt idx="851">
                  <c:v>35.966000000000001</c:v>
                </c:pt>
                <c:pt idx="852">
                  <c:v>35.871000000000002</c:v>
                </c:pt>
                <c:pt idx="853">
                  <c:v>35.749000000000002</c:v>
                </c:pt>
                <c:pt idx="854">
                  <c:v>35.869999999999997</c:v>
                </c:pt>
                <c:pt idx="855">
                  <c:v>35.753999999999998</c:v>
                </c:pt>
                <c:pt idx="856">
                  <c:v>35.786999999999999</c:v>
                </c:pt>
                <c:pt idx="857">
                  <c:v>35.805</c:v>
                </c:pt>
                <c:pt idx="858">
                  <c:v>35.805</c:v>
                </c:pt>
                <c:pt idx="859">
                  <c:v>35.707999999999998</c:v>
                </c:pt>
                <c:pt idx="860">
                  <c:v>35.817999999999998</c:v>
                </c:pt>
                <c:pt idx="861">
                  <c:v>35.746000000000002</c:v>
                </c:pt>
                <c:pt idx="862">
                  <c:v>35.761000000000003</c:v>
                </c:pt>
                <c:pt idx="863">
                  <c:v>35.625</c:v>
                </c:pt>
                <c:pt idx="864">
                  <c:v>35.616999999999997</c:v>
                </c:pt>
                <c:pt idx="865">
                  <c:v>35.793999999999997</c:v>
                </c:pt>
                <c:pt idx="866">
                  <c:v>35.627000000000002</c:v>
                </c:pt>
                <c:pt idx="867">
                  <c:v>35.716999999999999</c:v>
                </c:pt>
                <c:pt idx="868">
                  <c:v>35.779000000000003</c:v>
                </c:pt>
                <c:pt idx="869">
                  <c:v>35.691000000000003</c:v>
                </c:pt>
                <c:pt idx="870">
                  <c:v>35.581000000000003</c:v>
                </c:pt>
                <c:pt idx="871">
                  <c:v>35.625999999999998</c:v>
                </c:pt>
                <c:pt idx="872">
                  <c:v>35.502000000000002</c:v>
                </c:pt>
                <c:pt idx="873">
                  <c:v>35.545999999999999</c:v>
                </c:pt>
                <c:pt idx="874">
                  <c:v>35.463999999999999</c:v>
                </c:pt>
                <c:pt idx="875">
                  <c:v>35.378999999999998</c:v>
                </c:pt>
                <c:pt idx="876">
                  <c:v>35.476999999999997</c:v>
                </c:pt>
                <c:pt idx="877">
                  <c:v>35.433999999999997</c:v>
                </c:pt>
                <c:pt idx="878">
                  <c:v>35.473999999999997</c:v>
                </c:pt>
                <c:pt idx="879">
                  <c:v>35.58</c:v>
                </c:pt>
                <c:pt idx="880">
                  <c:v>35.567999999999998</c:v>
                </c:pt>
                <c:pt idx="881">
                  <c:v>35.482999999999997</c:v>
                </c:pt>
                <c:pt idx="882">
                  <c:v>35.499000000000002</c:v>
                </c:pt>
                <c:pt idx="883">
                  <c:v>35.475999999999999</c:v>
                </c:pt>
                <c:pt idx="884">
                  <c:v>35.399000000000001</c:v>
                </c:pt>
                <c:pt idx="885">
                  <c:v>35.357999999999997</c:v>
                </c:pt>
                <c:pt idx="886">
                  <c:v>35.453000000000003</c:v>
                </c:pt>
                <c:pt idx="887">
                  <c:v>35.375999999999998</c:v>
                </c:pt>
                <c:pt idx="888">
                  <c:v>35.387</c:v>
                </c:pt>
                <c:pt idx="889">
                  <c:v>35.31</c:v>
                </c:pt>
                <c:pt idx="890">
                  <c:v>35.292999999999999</c:v>
                </c:pt>
                <c:pt idx="891">
                  <c:v>35.21</c:v>
                </c:pt>
                <c:pt idx="892">
                  <c:v>35.073999999999998</c:v>
                </c:pt>
                <c:pt idx="893">
                  <c:v>35.082000000000001</c:v>
                </c:pt>
                <c:pt idx="894">
                  <c:v>35.104999999999997</c:v>
                </c:pt>
                <c:pt idx="895">
                  <c:v>35.212000000000003</c:v>
                </c:pt>
                <c:pt idx="896">
                  <c:v>34.960999999999999</c:v>
                </c:pt>
                <c:pt idx="897">
                  <c:v>35.048999999999999</c:v>
                </c:pt>
                <c:pt idx="898">
                  <c:v>35.110999999999997</c:v>
                </c:pt>
                <c:pt idx="899">
                  <c:v>35.095999999999997</c:v>
                </c:pt>
                <c:pt idx="900">
                  <c:v>35.011000000000003</c:v>
                </c:pt>
                <c:pt idx="901">
                  <c:v>35.124000000000002</c:v>
                </c:pt>
                <c:pt idx="902">
                  <c:v>35.143999999999998</c:v>
                </c:pt>
                <c:pt idx="903">
                  <c:v>34.92</c:v>
                </c:pt>
                <c:pt idx="904">
                  <c:v>35.033999999999999</c:v>
                </c:pt>
                <c:pt idx="905">
                  <c:v>35.109000000000002</c:v>
                </c:pt>
                <c:pt idx="906">
                  <c:v>35.024999999999999</c:v>
                </c:pt>
                <c:pt idx="907">
                  <c:v>34.94</c:v>
                </c:pt>
                <c:pt idx="908">
                  <c:v>34.942999999999998</c:v>
                </c:pt>
                <c:pt idx="909">
                  <c:v>34.9</c:v>
                </c:pt>
                <c:pt idx="910">
                  <c:v>34.723999999999997</c:v>
                </c:pt>
                <c:pt idx="911">
                  <c:v>34.845999999999997</c:v>
                </c:pt>
                <c:pt idx="912">
                  <c:v>34.765000000000001</c:v>
                </c:pt>
                <c:pt idx="913">
                  <c:v>34.786000000000001</c:v>
                </c:pt>
                <c:pt idx="914">
                  <c:v>34.887999999999998</c:v>
                </c:pt>
                <c:pt idx="915">
                  <c:v>34.826000000000001</c:v>
                </c:pt>
                <c:pt idx="916">
                  <c:v>34.786999999999999</c:v>
                </c:pt>
                <c:pt idx="917">
                  <c:v>34.86</c:v>
                </c:pt>
                <c:pt idx="918">
                  <c:v>34.820999999999998</c:v>
                </c:pt>
                <c:pt idx="919">
                  <c:v>34.834000000000003</c:v>
                </c:pt>
                <c:pt idx="920">
                  <c:v>34.680999999999997</c:v>
                </c:pt>
                <c:pt idx="921">
                  <c:v>34.659999999999997</c:v>
                </c:pt>
                <c:pt idx="922">
                  <c:v>34.750999999999998</c:v>
                </c:pt>
                <c:pt idx="923">
                  <c:v>34.786999999999999</c:v>
                </c:pt>
                <c:pt idx="924">
                  <c:v>34.771999999999998</c:v>
                </c:pt>
                <c:pt idx="925">
                  <c:v>34.691000000000003</c:v>
                </c:pt>
                <c:pt idx="926">
                  <c:v>34.57</c:v>
                </c:pt>
                <c:pt idx="927">
                  <c:v>34.637999999999998</c:v>
                </c:pt>
                <c:pt idx="928">
                  <c:v>34.591999999999999</c:v>
                </c:pt>
                <c:pt idx="929">
                  <c:v>34.435000000000002</c:v>
                </c:pt>
                <c:pt idx="930">
                  <c:v>34.472000000000001</c:v>
                </c:pt>
                <c:pt idx="931">
                  <c:v>34.411999999999999</c:v>
                </c:pt>
                <c:pt idx="932">
                  <c:v>34.325000000000003</c:v>
                </c:pt>
                <c:pt idx="933">
                  <c:v>34.317</c:v>
                </c:pt>
                <c:pt idx="934">
                  <c:v>34.485999999999997</c:v>
                </c:pt>
                <c:pt idx="935">
                  <c:v>34.472999999999999</c:v>
                </c:pt>
                <c:pt idx="936">
                  <c:v>34.465000000000003</c:v>
                </c:pt>
                <c:pt idx="937">
                  <c:v>34.412999999999997</c:v>
                </c:pt>
                <c:pt idx="938">
                  <c:v>34.369</c:v>
                </c:pt>
                <c:pt idx="939">
                  <c:v>34.533000000000001</c:v>
                </c:pt>
                <c:pt idx="940">
                  <c:v>34.228999999999999</c:v>
                </c:pt>
                <c:pt idx="941">
                  <c:v>34.426000000000002</c:v>
                </c:pt>
                <c:pt idx="942">
                  <c:v>34.345999999999997</c:v>
                </c:pt>
                <c:pt idx="943">
                  <c:v>34.276000000000003</c:v>
                </c:pt>
                <c:pt idx="944">
                  <c:v>34.19</c:v>
                </c:pt>
                <c:pt idx="945">
                  <c:v>34.119999999999997</c:v>
                </c:pt>
                <c:pt idx="946">
                  <c:v>34.216999999999999</c:v>
                </c:pt>
                <c:pt idx="947">
                  <c:v>34.229999999999997</c:v>
                </c:pt>
                <c:pt idx="948">
                  <c:v>34.1</c:v>
                </c:pt>
                <c:pt idx="949">
                  <c:v>34.238999999999997</c:v>
                </c:pt>
                <c:pt idx="950">
                  <c:v>34.101999999999997</c:v>
                </c:pt>
                <c:pt idx="951">
                  <c:v>34.115000000000002</c:v>
                </c:pt>
                <c:pt idx="952">
                  <c:v>34.115000000000002</c:v>
                </c:pt>
                <c:pt idx="953">
                  <c:v>34.203000000000003</c:v>
                </c:pt>
                <c:pt idx="954">
                  <c:v>34.094000000000001</c:v>
                </c:pt>
                <c:pt idx="955">
                  <c:v>34.164000000000001</c:v>
                </c:pt>
                <c:pt idx="956">
                  <c:v>34.039000000000001</c:v>
                </c:pt>
                <c:pt idx="957">
                  <c:v>34.078000000000003</c:v>
                </c:pt>
                <c:pt idx="958">
                  <c:v>33.981999999999999</c:v>
                </c:pt>
                <c:pt idx="959">
                  <c:v>33.963999999999999</c:v>
                </c:pt>
                <c:pt idx="960">
                  <c:v>34.006999999999998</c:v>
                </c:pt>
                <c:pt idx="961">
                  <c:v>33.942999999999998</c:v>
                </c:pt>
                <c:pt idx="962">
                  <c:v>33.872999999999998</c:v>
                </c:pt>
                <c:pt idx="963">
                  <c:v>33.804000000000002</c:v>
                </c:pt>
                <c:pt idx="964">
                  <c:v>33.872</c:v>
                </c:pt>
                <c:pt idx="965">
                  <c:v>33.69</c:v>
                </c:pt>
                <c:pt idx="966">
                  <c:v>33.762999999999998</c:v>
                </c:pt>
                <c:pt idx="967">
                  <c:v>33.847000000000001</c:v>
                </c:pt>
                <c:pt idx="968">
                  <c:v>33.816000000000003</c:v>
                </c:pt>
                <c:pt idx="969">
                  <c:v>33.826000000000001</c:v>
                </c:pt>
                <c:pt idx="970">
                  <c:v>33.697000000000003</c:v>
                </c:pt>
                <c:pt idx="971">
                  <c:v>33.735999999999997</c:v>
                </c:pt>
                <c:pt idx="972">
                  <c:v>33.756</c:v>
                </c:pt>
                <c:pt idx="973">
                  <c:v>33.735999999999997</c:v>
                </c:pt>
                <c:pt idx="974">
                  <c:v>33.749000000000002</c:v>
                </c:pt>
                <c:pt idx="975">
                  <c:v>33.735999999999997</c:v>
                </c:pt>
                <c:pt idx="976">
                  <c:v>33.645000000000003</c:v>
                </c:pt>
                <c:pt idx="977">
                  <c:v>33.762</c:v>
                </c:pt>
                <c:pt idx="978">
                  <c:v>33.847000000000001</c:v>
                </c:pt>
                <c:pt idx="979">
                  <c:v>33.755000000000003</c:v>
                </c:pt>
                <c:pt idx="980">
                  <c:v>33.517000000000003</c:v>
                </c:pt>
                <c:pt idx="981">
                  <c:v>33.456000000000003</c:v>
                </c:pt>
                <c:pt idx="982">
                  <c:v>33.406999999999996</c:v>
                </c:pt>
                <c:pt idx="983">
                  <c:v>33.479999999999997</c:v>
                </c:pt>
                <c:pt idx="984">
                  <c:v>33.515000000000001</c:v>
                </c:pt>
                <c:pt idx="985">
                  <c:v>33.567</c:v>
                </c:pt>
                <c:pt idx="986">
                  <c:v>33.44</c:v>
                </c:pt>
                <c:pt idx="987">
                  <c:v>33.423999999999999</c:v>
                </c:pt>
                <c:pt idx="988">
                  <c:v>33.520000000000003</c:v>
                </c:pt>
                <c:pt idx="989">
                  <c:v>33.475999999999999</c:v>
                </c:pt>
                <c:pt idx="990">
                  <c:v>33.436999999999998</c:v>
                </c:pt>
                <c:pt idx="991">
                  <c:v>33.311999999999998</c:v>
                </c:pt>
                <c:pt idx="992">
                  <c:v>33.453000000000003</c:v>
                </c:pt>
                <c:pt idx="993">
                  <c:v>33.325000000000003</c:v>
                </c:pt>
                <c:pt idx="994">
                  <c:v>33.411000000000001</c:v>
                </c:pt>
                <c:pt idx="995">
                  <c:v>33.298999999999999</c:v>
                </c:pt>
                <c:pt idx="996">
                  <c:v>33.228999999999999</c:v>
                </c:pt>
                <c:pt idx="997">
                  <c:v>33.281999999999996</c:v>
                </c:pt>
                <c:pt idx="998">
                  <c:v>33.18</c:v>
                </c:pt>
                <c:pt idx="999">
                  <c:v>33.25</c:v>
                </c:pt>
                <c:pt idx="1000">
                  <c:v>33.280999999999999</c:v>
                </c:pt>
                <c:pt idx="1001">
                  <c:v>33.317</c:v>
                </c:pt>
                <c:pt idx="1002">
                  <c:v>33.26</c:v>
                </c:pt>
                <c:pt idx="1003">
                  <c:v>33.046999999999997</c:v>
                </c:pt>
                <c:pt idx="1004">
                  <c:v>33.084000000000003</c:v>
                </c:pt>
                <c:pt idx="1005">
                  <c:v>33.216000000000001</c:v>
                </c:pt>
                <c:pt idx="1006">
                  <c:v>33.133000000000003</c:v>
                </c:pt>
                <c:pt idx="1007">
                  <c:v>33.045000000000002</c:v>
                </c:pt>
                <c:pt idx="1008">
                  <c:v>33.19</c:v>
                </c:pt>
                <c:pt idx="1009">
                  <c:v>33.091999999999999</c:v>
                </c:pt>
                <c:pt idx="1010">
                  <c:v>33.063000000000002</c:v>
                </c:pt>
                <c:pt idx="1011">
                  <c:v>32.99</c:v>
                </c:pt>
                <c:pt idx="1012">
                  <c:v>33.079000000000001</c:v>
                </c:pt>
                <c:pt idx="1013">
                  <c:v>32.936999999999998</c:v>
                </c:pt>
                <c:pt idx="1014">
                  <c:v>32.970999999999997</c:v>
                </c:pt>
                <c:pt idx="1015">
                  <c:v>32.880000000000003</c:v>
                </c:pt>
                <c:pt idx="1016">
                  <c:v>32.814999999999998</c:v>
                </c:pt>
                <c:pt idx="1017">
                  <c:v>32.826999999999998</c:v>
                </c:pt>
                <c:pt idx="1018">
                  <c:v>32.807000000000002</c:v>
                </c:pt>
                <c:pt idx="1019">
                  <c:v>32.796999999999997</c:v>
                </c:pt>
                <c:pt idx="1020">
                  <c:v>32.883000000000003</c:v>
                </c:pt>
                <c:pt idx="1021">
                  <c:v>32.731000000000002</c:v>
                </c:pt>
                <c:pt idx="1022">
                  <c:v>32.795999999999999</c:v>
                </c:pt>
                <c:pt idx="1023">
                  <c:v>32.814</c:v>
                </c:pt>
                <c:pt idx="1024">
                  <c:v>32.79</c:v>
                </c:pt>
                <c:pt idx="1025">
                  <c:v>32.801000000000002</c:v>
                </c:pt>
                <c:pt idx="1026">
                  <c:v>32.834000000000003</c:v>
                </c:pt>
                <c:pt idx="1027">
                  <c:v>32.816000000000003</c:v>
                </c:pt>
                <c:pt idx="1028">
                  <c:v>32.707000000000001</c:v>
                </c:pt>
                <c:pt idx="1029">
                  <c:v>32.645000000000003</c:v>
                </c:pt>
                <c:pt idx="1030">
                  <c:v>32.670999999999999</c:v>
                </c:pt>
                <c:pt idx="1031">
                  <c:v>32.554000000000002</c:v>
                </c:pt>
                <c:pt idx="1032">
                  <c:v>32.667999999999999</c:v>
                </c:pt>
                <c:pt idx="1033">
                  <c:v>32.65</c:v>
                </c:pt>
                <c:pt idx="1034">
                  <c:v>32.631999999999998</c:v>
                </c:pt>
                <c:pt idx="1035">
                  <c:v>32.673999999999999</c:v>
                </c:pt>
                <c:pt idx="1036">
                  <c:v>32.676000000000002</c:v>
                </c:pt>
                <c:pt idx="1037">
                  <c:v>32.561999999999998</c:v>
                </c:pt>
                <c:pt idx="1038">
                  <c:v>32.468000000000004</c:v>
                </c:pt>
                <c:pt idx="1039">
                  <c:v>32.54</c:v>
                </c:pt>
                <c:pt idx="1040">
                  <c:v>32.5</c:v>
                </c:pt>
                <c:pt idx="1041">
                  <c:v>32.345999999999997</c:v>
                </c:pt>
                <c:pt idx="1042">
                  <c:v>32.305999999999997</c:v>
                </c:pt>
                <c:pt idx="1043">
                  <c:v>32.369999999999997</c:v>
                </c:pt>
                <c:pt idx="1044">
                  <c:v>32.423000000000002</c:v>
                </c:pt>
                <c:pt idx="1045">
                  <c:v>32.326999999999998</c:v>
                </c:pt>
                <c:pt idx="1046">
                  <c:v>32.299999999999997</c:v>
                </c:pt>
                <c:pt idx="1047">
                  <c:v>32.423999999999999</c:v>
                </c:pt>
                <c:pt idx="1048">
                  <c:v>32.393000000000001</c:v>
                </c:pt>
                <c:pt idx="1049">
                  <c:v>32.387999999999998</c:v>
                </c:pt>
                <c:pt idx="1050">
                  <c:v>32.313000000000002</c:v>
                </c:pt>
                <c:pt idx="1051">
                  <c:v>32.348999999999997</c:v>
                </c:pt>
                <c:pt idx="1052">
                  <c:v>32.432000000000002</c:v>
                </c:pt>
                <c:pt idx="1053">
                  <c:v>32.253</c:v>
                </c:pt>
                <c:pt idx="1054">
                  <c:v>32.261000000000003</c:v>
                </c:pt>
                <c:pt idx="1055">
                  <c:v>32.286999999999999</c:v>
                </c:pt>
                <c:pt idx="1056">
                  <c:v>32.244999999999997</c:v>
                </c:pt>
                <c:pt idx="1057">
                  <c:v>32.244999999999997</c:v>
                </c:pt>
                <c:pt idx="1058">
                  <c:v>32.128</c:v>
                </c:pt>
                <c:pt idx="1059">
                  <c:v>32.149000000000001</c:v>
                </c:pt>
                <c:pt idx="1060">
                  <c:v>32.156999999999996</c:v>
                </c:pt>
                <c:pt idx="1061">
                  <c:v>32.149000000000001</c:v>
                </c:pt>
                <c:pt idx="1062">
                  <c:v>32.192999999999998</c:v>
                </c:pt>
                <c:pt idx="1063">
                  <c:v>32.069000000000003</c:v>
                </c:pt>
                <c:pt idx="1064">
                  <c:v>32.122999999999998</c:v>
                </c:pt>
                <c:pt idx="1065">
                  <c:v>32.11</c:v>
                </c:pt>
                <c:pt idx="1066">
                  <c:v>32.271000000000001</c:v>
                </c:pt>
                <c:pt idx="1067">
                  <c:v>32.027000000000001</c:v>
                </c:pt>
                <c:pt idx="1068">
                  <c:v>32.069000000000003</c:v>
                </c:pt>
                <c:pt idx="1069">
                  <c:v>32.009</c:v>
                </c:pt>
                <c:pt idx="1070">
                  <c:v>32.011000000000003</c:v>
                </c:pt>
                <c:pt idx="1071">
                  <c:v>31.927</c:v>
                </c:pt>
                <c:pt idx="1072">
                  <c:v>31.893000000000001</c:v>
                </c:pt>
                <c:pt idx="1073">
                  <c:v>31.73</c:v>
                </c:pt>
                <c:pt idx="1074">
                  <c:v>31.847999999999999</c:v>
                </c:pt>
                <c:pt idx="1075">
                  <c:v>31.954000000000001</c:v>
                </c:pt>
                <c:pt idx="1076">
                  <c:v>31.88</c:v>
                </c:pt>
                <c:pt idx="1077">
                  <c:v>31.844999999999999</c:v>
                </c:pt>
                <c:pt idx="1078">
                  <c:v>31.786000000000001</c:v>
                </c:pt>
                <c:pt idx="1079">
                  <c:v>31.837</c:v>
                </c:pt>
                <c:pt idx="1080">
                  <c:v>31.670999999999999</c:v>
                </c:pt>
                <c:pt idx="1081">
                  <c:v>31.952000000000002</c:v>
                </c:pt>
                <c:pt idx="1082">
                  <c:v>31.788</c:v>
                </c:pt>
                <c:pt idx="1083">
                  <c:v>31.748999999999999</c:v>
                </c:pt>
                <c:pt idx="1084">
                  <c:v>31.669</c:v>
                </c:pt>
                <c:pt idx="1085">
                  <c:v>31.695</c:v>
                </c:pt>
                <c:pt idx="1086">
                  <c:v>31.669</c:v>
                </c:pt>
                <c:pt idx="1087">
                  <c:v>31.669</c:v>
                </c:pt>
                <c:pt idx="1088">
                  <c:v>31.678999999999998</c:v>
                </c:pt>
                <c:pt idx="1089">
                  <c:v>31.722999999999999</c:v>
                </c:pt>
                <c:pt idx="1090">
                  <c:v>31.655999999999999</c:v>
                </c:pt>
                <c:pt idx="1091">
                  <c:v>31.638000000000002</c:v>
                </c:pt>
                <c:pt idx="1092">
                  <c:v>31.581</c:v>
                </c:pt>
                <c:pt idx="1093">
                  <c:v>31.588000000000001</c:v>
                </c:pt>
                <c:pt idx="1094">
                  <c:v>31.622</c:v>
                </c:pt>
                <c:pt idx="1095">
                  <c:v>31.599</c:v>
                </c:pt>
                <c:pt idx="1096">
                  <c:v>31.417000000000002</c:v>
                </c:pt>
                <c:pt idx="1097">
                  <c:v>31.498999999999999</c:v>
                </c:pt>
                <c:pt idx="1098">
                  <c:v>31.475000000000001</c:v>
                </c:pt>
                <c:pt idx="1099">
                  <c:v>31.315999999999999</c:v>
                </c:pt>
                <c:pt idx="1100">
                  <c:v>31.492000000000001</c:v>
                </c:pt>
                <c:pt idx="1101">
                  <c:v>31.526</c:v>
                </c:pt>
                <c:pt idx="1102">
                  <c:v>31.425999999999998</c:v>
                </c:pt>
                <c:pt idx="1103">
                  <c:v>31.471</c:v>
                </c:pt>
                <c:pt idx="1104">
                  <c:v>31.323</c:v>
                </c:pt>
                <c:pt idx="1105">
                  <c:v>31.283999999999999</c:v>
                </c:pt>
                <c:pt idx="1106">
                  <c:v>31.417000000000002</c:v>
                </c:pt>
                <c:pt idx="1107">
                  <c:v>31.36</c:v>
                </c:pt>
                <c:pt idx="1108">
                  <c:v>31.405999999999999</c:v>
                </c:pt>
                <c:pt idx="1109">
                  <c:v>31.268999999999998</c:v>
                </c:pt>
                <c:pt idx="1110">
                  <c:v>31.318000000000001</c:v>
                </c:pt>
                <c:pt idx="1111">
                  <c:v>31.094999999999999</c:v>
                </c:pt>
                <c:pt idx="1112">
                  <c:v>31.190999999999999</c:v>
                </c:pt>
                <c:pt idx="1113">
                  <c:v>31.155000000000001</c:v>
                </c:pt>
                <c:pt idx="1114">
                  <c:v>31.193999999999999</c:v>
                </c:pt>
                <c:pt idx="1115">
                  <c:v>31.404</c:v>
                </c:pt>
                <c:pt idx="1116">
                  <c:v>31.326000000000001</c:v>
                </c:pt>
                <c:pt idx="1117">
                  <c:v>31.318000000000001</c:v>
                </c:pt>
                <c:pt idx="1118">
                  <c:v>31.105</c:v>
                </c:pt>
                <c:pt idx="1119">
                  <c:v>31.204999999999998</c:v>
                </c:pt>
                <c:pt idx="1120">
                  <c:v>31.010999999999999</c:v>
                </c:pt>
                <c:pt idx="1121">
                  <c:v>31.161000000000001</c:v>
                </c:pt>
                <c:pt idx="1122">
                  <c:v>31.052</c:v>
                </c:pt>
                <c:pt idx="1123">
                  <c:v>31.079000000000001</c:v>
                </c:pt>
                <c:pt idx="1124">
                  <c:v>31.196000000000002</c:v>
                </c:pt>
                <c:pt idx="1125">
                  <c:v>30.995999999999999</c:v>
                </c:pt>
                <c:pt idx="1126">
                  <c:v>31.071999999999999</c:v>
                </c:pt>
                <c:pt idx="1127">
                  <c:v>31.071999999999999</c:v>
                </c:pt>
                <c:pt idx="1128">
                  <c:v>31.047999999999998</c:v>
                </c:pt>
                <c:pt idx="1129">
                  <c:v>31.129000000000001</c:v>
                </c:pt>
                <c:pt idx="1130">
                  <c:v>31.02</c:v>
                </c:pt>
                <c:pt idx="1131">
                  <c:v>31.059000000000001</c:v>
                </c:pt>
                <c:pt idx="1132">
                  <c:v>31.097000000000001</c:v>
                </c:pt>
                <c:pt idx="1133">
                  <c:v>31.135999999999999</c:v>
                </c:pt>
                <c:pt idx="1134">
                  <c:v>31.146999999999998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'dat00001'!$Q$3</c:f>
              <c:strCache>
                <c:ptCount val="1"/>
                <c:pt idx="0">
                  <c:v>Chan 104 (C)</c:v>
                </c:pt>
              </c:strCache>
            </c:strRef>
          </c:tx>
          <c:marker>
            <c:symbol val="none"/>
          </c:marker>
          <c:val>
            <c:numRef>
              <c:f>'dat00001'!$Q$4:$Q$1138</c:f>
              <c:numCache>
                <c:formatCode>0.00E+00</c:formatCode>
                <c:ptCount val="1135"/>
                <c:pt idx="0">
                  <c:v>15.038</c:v>
                </c:pt>
                <c:pt idx="1">
                  <c:v>15.04</c:v>
                </c:pt>
                <c:pt idx="2">
                  <c:v>15.000999999999999</c:v>
                </c:pt>
                <c:pt idx="3">
                  <c:v>14.956</c:v>
                </c:pt>
                <c:pt idx="4">
                  <c:v>15.04</c:v>
                </c:pt>
                <c:pt idx="5">
                  <c:v>15.061</c:v>
                </c:pt>
                <c:pt idx="6">
                  <c:v>15.143000000000001</c:v>
                </c:pt>
                <c:pt idx="7">
                  <c:v>15.151</c:v>
                </c:pt>
                <c:pt idx="8">
                  <c:v>15.132</c:v>
                </c:pt>
                <c:pt idx="9">
                  <c:v>15.157</c:v>
                </c:pt>
                <c:pt idx="10">
                  <c:v>15.202999999999999</c:v>
                </c:pt>
                <c:pt idx="11">
                  <c:v>15.182</c:v>
                </c:pt>
                <c:pt idx="12">
                  <c:v>15.263</c:v>
                </c:pt>
                <c:pt idx="13">
                  <c:v>15.24</c:v>
                </c:pt>
                <c:pt idx="14">
                  <c:v>15.337999999999999</c:v>
                </c:pt>
                <c:pt idx="15">
                  <c:v>15.385999999999999</c:v>
                </c:pt>
                <c:pt idx="16">
                  <c:v>15.736000000000001</c:v>
                </c:pt>
                <c:pt idx="17">
                  <c:v>15.345000000000001</c:v>
                </c:pt>
                <c:pt idx="18">
                  <c:v>15.391999999999999</c:v>
                </c:pt>
                <c:pt idx="19">
                  <c:v>15.497</c:v>
                </c:pt>
                <c:pt idx="20">
                  <c:v>15.526</c:v>
                </c:pt>
                <c:pt idx="21">
                  <c:v>15.772</c:v>
                </c:pt>
                <c:pt idx="22">
                  <c:v>15.798</c:v>
                </c:pt>
                <c:pt idx="23">
                  <c:v>15.791</c:v>
                </c:pt>
                <c:pt idx="24">
                  <c:v>15.699</c:v>
                </c:pt>
                <c:pt idx="25">
                  <c:v>16.047999999999998</c:v>
                </c:pt>
                <c:pt idx="26">
                  <c:v>16.035</c:v>
                </c:pt>
                <c:pt idx="27">
                  <c:v>15.922000000000001</c:v>
                </c:pt>
                <c:pt idx="28">
                  <c:v>15.952999999999999</c:v>
                </c:pt>
                <c:pt idx="29">
                  <c:v>16.061</c:v>
                </c:pt>
                <c:pt idx="30">
                  <c:v>16.225999999999999</c:v>
                </c:pt>
                <c:pt idx="31">
                  <c:v>16.565000000000001</c:v>
                </c:pt>
                <c:pt idx="32">
                  <c:v>16.672000000000001</c:v>
                </c:pt>
                <c:pt idx="33">
                  <c:v>16.721</c:v>
                </c:pt>
                <c:pt idx="34">
                  <c:v>16.785</c:v>
                </c:pt>
                <c:pt idx="35">
                  <c:v>17.05</c:v>
                </c:pt>
                <c:pt idx="36">
                  <c:v>17.407</c:v>
                </c:pt>
                <c:pt idx="37">
                  <c:v>17.742999999999999</c:v>
                </c:pt>
                <c:pt idx="38">
                  <c:v>17.864000000000001</c:v>
                </c:pt>
                <c:pt idx="39">
                  <c:v>18.248000000000001</c:v>
                </c:pt>
                <c:pt idx="40">
                  <c:v>18.331</c:v>
                </c:pt>
                <c:pt idx="41">
                  <c:v>18.385999999999999</c:v>
                </c:pt>
                <c:pt idx="42">
                  <c:v>18.710999999999999</c:v>
                </c:pt>
                <c:pt idx="43">
                  <c:v>18.818999999999999</c:v>
                </c:pt>
                <c:pt idx="44">
                  <c:v>19.055</c:v>
                </c:pt>
                <c:pt idx="45">
                  <c:v>19.55</c:v>
                </c:pt>
                <c:pt idx="46">
                  <c:v>19.837</c:v>
                </c:pt>
                <c:pt idx="47">
                  <c:v>19.863</c:v>
                </c:pt>
                <c:pt idx="48">
                  <c:v>20.18</c:v>
                </c:pt>
                <c:pt idx="49">
                  <c:v>20.491</c:v>
                </c:pt>
                <c:pt idx="50">
                  <c:v>20.803000000000001</c:v>
                </c:pt>
                <c:pt idx="51">
                  <c:v>21.105</c:v>
                </c:pt>
                <c:pt idx="52">
                  <c:v>21.382999999999999</c:v>
                </c:pt>
                <c:pt idx="53">
                  <c:v>21.774999999999999</c:v>
                </c:pt>
                <c:pt idx="54">
                  <c:v>22.140999999999998</c:v>
                </c:pt>
                <c:pt idx="55">
                  <c:v>22.45</c:v>
                </c:pt>
                <c:pt idx="56">
                  <c:v>22.844000000000001</c:v>
                </c:pt>
                <c:pt idx="57">
                  <c:v>23.138000000000002</c:v>
                </c:pt>
                <c:pt idx="58">
                  <c:v>23.43</c:v>
                </c:pt>
                <c:pt idx="59">
                  <c:v>23.87</c:v>
                </c:pt>
                <c:pt idx="60">
                  <c:v>24.206</c:v>
                </c:pt>
                <c:pt idx="61">
                  <c:v>24.376000000000001</c:v>
                </c:pt>
                <c:pt idx="62">
                  <c:v>25.11</c:v>
                </c:pt>
                <c:pt idx="63">
                  <c:v>25.5</c:v>
                </c:pt>
                <c:pt idx="64">
                  <c:v>25.664000000000001</c:v>
                </c:pt>
                <c:pt idx="65">
                  <c:v>25.824000000000002</c:v>
                </c:pt>
                <c:pt idx="66">
                  <c:v>26.091000000000001</c:v>
                </c:pt>
                <c:pt idx="67">
                  <c:v>26.463000000000001</c:v>
                </c:pt>
                <c:pt idx="68">
                  <c:v>26.66</c:v>
                </c:pt>
                <c:pt idx="69">
                  <c:v>26.882999999999999</c:v>
                </c:pt>
                <c:pt idx="70">
                  <c:v>27.297999999999998</c:v>
                </c:pt>
                <c:pt idx="71">
                  <c:v>27.565999999999999</c:v>
                </c:pt>
                <c:pt idx="72">
                  <c:v>27.747</c:v>
                </c:pt>
                <c:pt idx="73">
                  <c:v>27.994</c:v>
                </c:pt>
                <c:pt idx="74">
                  <c:v>28.248000000000001</c:v>
                </c:pt>
                <c:pt idx="75">
                  <c:v>28.466000000000001</c:v>
                </c:pt>
                <c:pt idx="76">
                  <c:v>28.725000000000001</c:v>
                </c:pt>
                <c:pt idx="77">
                  <c:v>29.045000000000002</c:v>
                </c:pt>
                <c:pt idx="78">
                  <c:v>29.021999999999998</c:v>
                </c:pt>
                <c:pt idx="79">
                  <c:v>29.375</c:v>
                </c:pt>
                <c:pt idx="80">
                  <c:v>29.558</c:v>
                </c:pt>
                <c:pt idx="81">
                  <c:v>29.782</c:v>
                </c:pt>
                <c:pt idx="82">
                  <c:v>30.068999999999999</c:v>
                </c:pt>
                <c:pt idx="83">
                  <c:v>30.262</c:v>
                </c:pt>
                <c:pt idx="84">
                  <c:v>30.358000000000001</c:v>
                </c:pt>
                <c:pt idx="85">
                  <c:v>30.667000000000002</c:v>
                </c:pt>
                <c:pt idx="86">
                  <c:v>30.620999999999999</c:v>
                </c:pt>
                <c:pt idx="87">
                  <c:v>30.734000000000002</c:v>
                </c:pt>
                <c:pt idx="88">
                  <c:v>31.038</c:v>
                </c:pt>
                <c:pt idx="89">
                  <c:v>31.337</c:v>
                </c:pt>
                <c:pt idx="90">
                  <c:v>31.669</c:v>
                </c:pt>
                <c:pt idx="91">
                  <c:v>31.545000000000002</c:v>
                </c:pt>
                <c:pt idx="92">
                  <c:v>31.63</c:v>
                </c:pt>
                <c:pt idx="93">
                  <c:v>31.798999999999999</c:v>
                </c:pt>
                <c:pt idx="94">
                  <c:v>32.048000000000002</c:v>
                </c:pt>
                <c:pt idx="95">
                  <c:v>32.137</c:v>
                </c:pt>
                <c:pt idx="96">
                  <c:v>32.045999999999999</c:v>
                </c:pt>
                <c:pt idx="97">
                  <c:v>32.473999999999997</c:v>
                </c:pt>
                <c:pt idx="98">
                  <c:v>32.759</c:v>
                </c:pt>
                <c:pt idx="99">
                  <c:v>32.756999999999998</c:v>
                </c:pt>
                <c:pt idx="100">
                  <c:v>32.997999999999998</c:v>
                </c:pt>
                <c:pt idx="101">
                  <c:v>32.874000000000002</c:v>
                </c:pt>
                <c:pt idx="102">
                  <c:v>33.262</c:v>
                </c:pt>
                <c:pt idx="103">
                  <c:v>33.124000000000002</c:v>
                </c:pt>
                <c:pt idx="104">
                  <c:v>33.185000000000002</c:v>
                </c:pt>
                <c:pt idx="105">
                  <c:v>33.226999999999997</c:v>
                </c:pt>
                <c:pt idx="106">
                  <c:v>33.415999999999997</c:v>
                </c:pt>
                <c:pt idx="107">
                  <c:v>33.701999999999998</c:v>
                </c:pt>
                <c:pt idx="108">
                  <c:v>34.512</c:v>
                </c:pt>
                <c:pt idx="109">
                  <c:v>34.069000000000003</c:v>
                </c:pt>
                <c:pt idx="110">
                  <c:v>33.963999999999999</c:v>
                </c:pt>
                <c:pt idx="111">
                  <c:v>33.972000000000001</c:v>
                </c:pt>
                <c:pt idx="112">
                  <c:v>34.203000000000003</c:v>
                </c:pt>
                <c:pt idx="113">
                  <c:v>34.249000000000002</c:v>
                </c:pt>
                <c:pt idx="114">
                  <c:v>34.466999999999999</c:v>
                </c:pt>
                <c:pt idx="115">
                  <c:v>34.469000000000001</c:v>
                </c:pt>
                <c:pt idx="116">
                  <c:v>34.688000000000002</c:v>
                </c:pt>
                <c:pt idx="117">
                  <c:v>34.892000000000003</c:v>
                </c:pt>
                <c:pt idx="118">
                  <c:v>34.74</c:v>
                </c:pt>
                <c:pt idx="119">
                  <c:v>34.987000000000002</c:v>
                </c:pt>
                <c:pt idx="120">
                  <c:v>35.033000000000001</c:v>
                </c:pt>
                <c:pt idx="121">
                  <c:v>35.101999999999997</c:v>
                </c:pt>
                <c:pt idx="122">
                  <c:v>35.222999999999999</c:v>
                </c:pt>
                <c:pt idx="123">
                  <c:v>35.274999999999999</c:v>
                </c:pt>
                <c:pt idx="124">
                  <c:v>35.67</c:v>
                </c:pt>
                <c:pt idx="125">
                  <c:v>35.58</c:v>
                </c:pt>
                <c:pt idx="126">
                  <c:v>35.779000000000003</c:v>
                </c:pt>
                <c:pt idx="127">
                  <c:v>35.920999999999999</c:v>
                </c:pt>
                <c:pt idx="128">
                  <c:v>35.887999999999998</c:v>
                </c:pt>
                <c:pt idx="129">
                  <c:v>36.277999999999999</c:v>
                </c:pt>
                <c:pt idx="130">
                  <c:v>36.098999999999997</c:v>
                </c:pt>
                <c:pt idx="131">
                  <c:v>36.395000000000003</c:v>
                </c:pt>
                <c:pt idx="132">
                  <c:v>36.396000000000001</c:v>
                </c:pt>
                <c:pt idx="133">
                  <c:v>36.634</c:v>
                </c:pt>
                <c:pt idx="134">
                  <c:v>36.804000000000002</c:v>
                </c:pt>
                <c:pt idx="135">
                  <c:v>36.725000000000001</c:v>
                </c:pt>
                <c:pt idx="136">
                  <c:v>36.783999999999999</c:v>
                </c:pt>
                <c:pt idx="137">
                  <c:v>36.886000000000003</c:v>
                </c:pt>
                <c:pt idx="138">
                  <c:v>37.101999999999997</c:v>
                </c:pt>
                <c:pt idx="139">
                  <c:v>37.258000000000003</c:v>
                </c:pt>
                <c:pt idx="140">
                  <c:v>37.512</c:v>
                </c:pt>
                <c:pt idx="141">
                  <c:v>37.448</c:v>
                </c:pt>
                <c:pt idx="142">
                  <c:v>37.51</c:v>
                </c:pt>
                <c:pt idx="143">
                  <c:v>37.664000000000001</c:v>
                </c:pt>
                <c:pt idx="144">
                  <c:v>37.850999999999999</c:v>
                </c:pt>
                <c:pt idx="145">
                  <c:v>37.966999999999999</c:v>
                </c:pt>
                <c:pt idx="146">
                  <c:v>38.064</c:v>
                </c:pt>
                <c:pt idx="147">
                  <c:v>38.244999999999997</c:v>
                </c:pt>
                <c:pt idx="148">
                  <c:v>38.351999999999997</c:v>
                </c:pt>
                <c:pt idx="149">
                  <c:v>38.345999999999997</c:v>
                </c:pt>
                <c:pt idx="150">
                  <c:v>38.459000000000003</c:v>
                </c:pt>
                <c:pt idx="151">
                  <c:v>38.415999999999997</c:v>
                </c:pt>
                <c:pt idx="152">
                  <c:v>38.530999999999999</c:v>
                </c:pt>
                <c:pt idx="153">
                  <c:v>38.723999999999997</c:v>
                </c:pt>
                <c:pt idx="154">
                  <c:v>38.856999999999999</c:v>
                </c:pt>
                <c:pt idx="155">
                  <c:v>38.915999999999997</c:v>
                </c:pt>
                <c:pt idx="156">
                  <c:v>38.996000000000002</c:v>
                </c:pt>
                <c:pt idx="157">
                  <c:v>39.042999999999999</c:v>
                </c:pt>
                <c:pt idx="158">
                  <c:v>39.652000000000001</c:v>
                </c:pt>
                <c:pt idx="159">
                  <c:v>39.542000000000002</c:v>
                </c:pt>
                <c:pt idx="160">
                  <c:v>39.823999999999998</c:v>
                </c:pt>
                <c:pt idx="161">
                  <c:v>39.811999999999998</c:v>
                </c:pt>
                <c:pt idx="162">
                  <c:v>39.465000000000003</c:v>
                </c:pt>
                <c:pt idx="163">
                  <c:v>39.969000000000001</c:v>
                </c:pt>
                <c:pt idx="164">
                  <c:v>40.497</c:v>
                </c:pt>
                <c:pt idx="165">
                  <c:v>40.283999999999999</c:v>
                </c:pt>
                <c:pt idx="166">
                  <c:v>40.070999999999998</c:v>
                </c:pt>
                <c:pt idx="167">
                  <c:v>40.173000000000002</c:v>
                </c:pt>
                <c:pt idx="168">
                  <c:v>40.191000000000003</c:v>
                </c:pt>
                <c:pt idx="169">
                  <c:v>40.715000000000003</c:v>
                </c:pt>
                <c:pt idx="170">
                  <c:v>40.567</c:v>
                </c:pt>
                <c:pt idx="171">
                  <c:v>40.520000000000003</c:v>
                </c:pt>
                <c:pt idx="172">
                  <c:v>40.825000000000003</c:v>
                </c:pt>
                <c:pt idx="173">
                  <c:v>40.651000000000003</c:v>
                </c:pt>
                <c:pt idx="174">
                  <c:v>40.604999999999997</c:v>
                </c:pt>
                <c:pt idx="175">
                  <c:v>41.024999999999999</c:v>
                </c:pt>
                <c:pt idx="176">
                  <c:v>40.976999999999997</c:v>
                </c:pt>
                <c:pt idx="177">
                  <c:v>41.171999999999997</c:v>
                </c:pt>
                <c:pt idx="178">
                  <c:v>40.938000000000002</c:v>
                </c:pt>
                <c:pt idx="179">
                  <c:v>41.384999999999998</c:v>
                </c:pt>
                <c:pt idx="180">
                  <c:v>41.618000000000002</c:v>
                </c:pt>
                <c:pt idx="181">
                  <c:v>41.372</c:v>
                </c:pt>
                <c:pt idx="182">
                  <c:v>41.348999999999997</c:v>
                </c:pt>
                <c:pt idx="183">
                  <c:v>41.578000000000003</c:v>
                </c:pt>
                <c:pt idx="184">
                  <c:v>41.654000000000003</c:v>
                </c:pt>
                <c:pt idx="185">
                  <c:v>41.692999999999998</c:v>
                </c:pt>
                <c:pt idx="186">
                  <c:v>41.561999999999998</c:v>
                </c:pt>
                <c:pt idx="187">
                  <c:v>41.811999999999998</c:v>
                </c:pt>
                <c:pt idx="188">
                  <c:v>42.09</c:v>
                </c:pt>
                <c:pt idx="189">
                  <c:v>41.912999999999997</c:v>
                </c:pt>
                <c:pt idx="190">
                  <c:v>42.052</c:v>
                </c:pt>
                <c:pt idx="191">
                  <c:v>42.173999999999999</c:v>
                </c:pt>
                <c:pt idx="192">
                  <c:v>42.801000000000002</c:v>
                </c:pt>
                <c:pt idx="193">
                  <c:v>42.734999999999999</c:v>
                </c:pt>
                <c:pt idx="194">
                  <c:v>42.628999999999998</c:v>
                </c:pt>
                <c:pt idx="195">
                  <c:v>42.542000000000002</c:v>
                </c:pt>
                <c:pt idx="196">
                  <c:v>42.485999999999997</c:v>
                </c:pt>
                <c:pt idx="197">
                  <c:v>42.85</c:v>
                </c:pt>
                <c:pt idx="198">
                  <c:v>42.704000000000001</c:v>
                </c:pt>
                <c:pt idx="199">
                  <c:v>42.917000000000002</c:v>
                </c:pt>
                <c:pt idx="200">
                  <c:v>42.866999999999997</c:v>
                </c:pt>
                <c:pt idx="201">
                  <c:v>43.274000000000001</c:v>
                </c:pt>
                <c:pt idx="202">
                  <c:v>43.393999999999998</c:v>
                </c:pt>
                <c:pt idx="203">
                  <c:v>43.427999999999997</c:v>
                </c:pt>
                <c:pt idx="204">
                  <c:v>43.213000000000001</c:v>
                </c:pt>
                <c:pt idx="205">
                  <c:v>43.258000000000003</c:v>
                </c:pt>
                <c:pt idx="206">
                  <c:v>43.63</c:v>
                </c:pt>
                <c:pt idx="207">
                  <c:v>43.51</c:v>
                </c:pt>
                <c:pt idx="208">
                  <c:v>43.44</c:v>
                </c:pt>
                <c:pt idx="209">
                  <c:v>43.503</c:v>
                </c:pt>
                <c:pt idx="210">
                  <c:v>43.624000000000002</c:v>
                </c:pt>
                <c:pt idx="211">
                  <c:v>43.786999999999999</c:v>
                </c:pt>
                <c:pt idx="212">
                  <c:v>43.8</c:v>
                </c:pt>
                <c:pt idx="213">
                  <c:v>44.420999999999999</c:v>
                </c:pt>
                <c:pt idx="214">
                  <c:v>44.006</c:v>
                </c:pt>
                <c:pt idx="215">
                  <c:v>44.040999999999997</c:v>
                </c:pt>
                <c:pt idx="216">
                  <c:v>44.158999999999999</c:v>
                </c:pt>
                <c:pt idx="217">
                  <c:v>44.143999999999998</c:v>
                </c:pt>
                <c:pt idx="218">
                  <c:v>44.369</c:v>
                </c:pt>
                <c:pt idx="219">
                  <c:v>44.152999999999999</c:v>
                </c:pt>
                <c:pt idx="220">
                  <c:v>44.098999999999997</c:v>
                </c:pt>
                <c:pt idx="221">
                  <c:v>44.441000000000003</c:v>
                </c:pt>
                <c:pt idx="222">
                  <c:v>44.436</c:v>
                </c:pt>
                <c:pt idx="223">
                  <c:v>44.49</c:v>
                </c:pt>
                <c:pt idx="224">
                  <c:v>44.573</c:v>
                </c:pt>
                <c:pt idx="225">
                  <c:v>44.951000000000001</c:v>
                </c:pt>
                <c:pt idx="226">
                  <c:v>44.843000000000004</c:v>
                </c:pt>
                <c:pt idx="227">
                  <c:v>45.134</c:v>
                </c:pt>
                <c:pt idx="228">
                  <c:v>45.198</c:v>
                </c:pt>
                <c:pt idx="229">
                  <c:v>44.694000000000003</c:v>
                </c:pt>
                <c:pt idx="230">
                  <c:v>44.734999999999999</c:v>
                </c:pt>
                <c:pt idx="231">
                  <c:v>44.997</c:v>
                </c:pt>
                <c:pt idx="232">
                  <c:v>45.064999999999998</c:v>
                </c:pt>
                <c:pt idx="233">
                  <c:v>45.167999999999999</c:v>
                </c:pt>
                <c:pt idx="234">
                  <c:v>45.006</c:v>
                </c:pt>
                <c:pt idx="235">
                  <c:v>45.148000000000003</c:v>
                </c:pt>
                <c:pt idx="236">
                  <c:v>45.246000000000002</c:v>
                </c:pt>
                <c:pt idx="237">
                  <c:v>45.215000000000003</c:v>
                </c:pt>
                <c:pt idx="238">
                  <c:v>45.442</c:v>
                </c:pt>
                <c:pt idx="239">
                  <c:v>45.17</c:v>
                </c:pt>
                <c:pt idx="240">
                  <c:v>45.591000000000001</c:v>
                </c:pt>
                <c:pt idx="241">
                  <c:v>45.332999999999998</c:v>
                </c:pt>
                <c:pt idx="242">
                  <c:v>45.451000000000001</c:v>
                </c:pt>
                <c:pt idx="243">
                  <c:v>45.387</c:v>
                </c:pt>
                <c:pt idx="244">
                  <c:v>45.603999999999999</c:v>
                </c:pt>
                <c:pt idx="245">
                  <c:v>45.701999999999998</c:v>
                </c:pt>
                <c:pt idx="246">
                  <c:v>45.594000000000001</c:v>
                </c:pt>
                <c:pt idx="247">
                  <c:v>45.51</c:v>
                </c:pt>
                <c:pt idx="248">
                  <c:v>45.808</c:v>
                </c:pt>
                <c:pt idx="249">
                  <c:v>45.703000000000003</c:v>
                </c:pt>
                <c:pt idx="250">
                  <c:v>45.832999999999998</c:v>
                </c:pt>
                <c:pt idx="251">
                  <c:v>46.207000000000001</c:v>
                </c:pt>
                <c:pt idx="252">
                  <c:v>46.238</c:v>
                </c:pt>
                <c:pt idx="253">
                  <c:v>46.301000000000002</c:v>
                </c:pt>
                <c:pt idx="254">
                  <c:v>45.923999999999999</c:v>
                </c:pt>
                <c:pt idx="255">
                  <c:v>46.048999999999999</c:v>
                </c:pt>
                <c:pt idx="256">
                  <c:v>46.27</c:v>
                </c:pt>
                <c:pt idx="257">
                  <c:v>46.261000000000003</c:v>
                </c:pt>
                <c:pt idx="258">
                  <c:v>46.57</c:v>
                </c:pt>
                <c:pt idx="259">
                  <c:v>46.662999999999997</c:v>
                </c:pt>
                <c:pt idx="260">
                  <c:v>46.319000000000003</c:v>
                </c:pt>
                <c:pt idx="261">
                  <c:v>46.320999999999998</c:v>
                </c:pt>
                <c:pt idx="262">
                  <c:v>46.316000000000003</c:v>
                </c:pt>
                <c:pt idx="263">
                  <c:v>46.215000000000003</c:v>
                </c:pt>
                <c:pt idx="264">
                  <c:v>46.624000000000002</c:v>
                </c:pt>
                <c:pt idx="265">
                  <c:v>46.628999999999998</c:v>
                </c:pt>
                <c:pt idx="266">
                  <c:v>46.485999999999997</c:v>
                </c:pt>
                <c:pt idx="267">
                  <c:v>46.595999999999997</c:v>
                </c:pt>
                <c:pt idx="268">
                  <c:v>46.337000000000003</c:v>
                </c:pt>
                <c:pt idx="269">
                  <c:v>46.762</c:v>
                </c:pt>
                <c:pt idx="270">
                  <c:v>46.667999999999999</c:v>
                </c:pt>
                <c:pt idx="271">
                  <c:v>46.622</c:v>
                </c:pt>
                <c:pt idx="272">
                  <c:v>47.244999999999997</c:v>
                </c:pt>
                <c:pt idx="273">
                  <c:v>46.854999999999997</c:v>
                </c:pt>
                <c:pt idx="274">
                  <c:v>46.612000000000002</c:v>
                </c:pt>
                <c:pt idx="275">
                  <c:v>46.994</c:v>
                </c:pt>
                <c:pt idx="276">
                  <c:v>46.709000000000003</c:v>
                </c:pt>
                <c:pt idx="277">
                  <c:v>46.997</c:v>
                </c:pt>
                <c:pt idx="278">
                  <c:v>47.179000000000002</c:v>
                </c:pt>
                <c:pt idx="279">
                  <c:v>47.216999999999999</c:v>
                </c:pt>
                <c:pt idx="280">
                  <c:v>47.587000000000003</c:v>
                </c:pt>
                <c:pt idx="281">
                  <c:v>47.506999999999998</c:v>
                </c:pt>
                <c:pt idx="282">
                  <c:v>47.664000000000001</c:v>
                </c:pt>
                <c:pt idx="283">
                  <c:v>47.473999999999997</c:v>
                </c:pt>
                <c:pt idx="284">
                  <c:v>47.015000000000001</c:v>
                </c:pt>
                <c:pt idx="285">
                  <c:v>47.502000000000002</c:v>
                </c:pt>
                <c:pt idx="286">
                  <c:v>47.436</c:v>
                </c:pt>
                <c:pt idx="287">
                  <c:v>47.369</c:v>
                </c:pt>
                <c:pt idx="288">
                  <c:v>47.802999999999997</c:v>
                </c:pt>
                <c:pt idx="289">
                  <c:v>47.491999999999997</c:v>
                </c:pt>
                <c:pt idx="290">
                  <c:v>47.636000000000003</c:v>
                </c:pt>
                <c:pt idx="291">
                  <c:v>47.213000000000001</c:v>
                </c:pt>
                <c:pt idx="292">
                  <c:v>47.814</c:v>
                </c:pt>
                <c:pt idx="293">
                  <c:v>47.781999999999996</c:v>
                </c:pt>
                <c:pt idx="294">
                  <c:v>47.353999999999999</c:v>
                </c:pt>
                <c:pt idx="295">
                  <c:v>47.802999999999997</c:v>
                </c:pt>
                <c:pt idx="296">
                  <c:v>47.677</c:v>
                </c:pt>
                <c:pt idx="297">
                  <c:v>47.984000000000002</c:v>
                </c:pt>
                <c:pt idx="298">
                  <c:v>47.548999999999999</c:v>
                </c:pt>
                <c:pt idx="299">
                  <c:v>48.191000000000003</c:v>
                </c:pt>
                <c:pt idx="300">
                  <c:v>48.04</c:v>
                </c:pt>
                <c:pt idx="301">
                  <c:v>47.895000000000003</c:v>
                </c:pt>
                <c:pt idx="302">
                  <c:v>48.085999999999999</c:v>
                </c:pt>
                <c:pt idx="303">
                  <c:v>47.823999999999998</c:v>
                </c:pt>
                <c:pt idx="304">
                  <c:v>47.784999999999997</c:v>
                </c:pt>
                <c:pt idx="305">
                  <c:v>48.267000000000003</c:v>
                </c:pt>
                <c:pt idx="306">
                  <c:v>48.286999999999999</c:v>
                </c:pt>
                <c:pt idx="307">
                  <c:v>48.01</c:v>
                </c:pt>
                <c:pt idx="308">
                  <c:v>48.308999999999997</c:v>
                </c:pt>
                <c:pt idx="309">
                  <c:v>48.411000000000001</c:v>
                </c:pt>
                <c:pt idx="310">
                  <c:v>48.091000000000001</c:v>
                </c:pt>
                <c:pt idx="311">
                  <c:v>47.777999999999999</c:v>
                </c:pt>
                <c:pt idx="312">
                  <c:v>48.146000000000001</c:v>
                </c:pt>
                <c:pt idx="313">
                  <c:v>47.713999999999999</c:v>
                </c:pt>
                <c:pt idx="314">
                  <c:v>48.207999999999998</c:v>
                </c:pt>
                <c:pt idx="315">
                  <c:v>48.386000000000003</c:v>
                </c:pt>
                <c:pt idx="316">
                  <c:v>47.966000000000001</c:v>
                </c:pt>
                <c:pt idx="317">
                  <c:v>48.078000000000003</c:v>
                </c:pt>
                <c:pt idx="318">
                  <c:v>48.194000000000003</c:v>
                </c:pt>
                <c:pt idx="319">
                  <c:v>48.286999999999999</c:v>
                </c:pt>
                <c:pt idx="320">
                  <c:v>48.442</c:v>
                </c:pt>
                <c:pt idx="321">
                  <c:v>48.497999999999998</c:v>
                </c:pt>
                <c:pt idx="322">
                  <c:v>48.128999999999998</c:v>
                </c:pt>
                <c:pt idx="323">
                  <c:v>48.094000000000001</c:v>
                </c:pt>
                <c:pt idx="324">
                  <c:v>48.32</c:v>
                </c:pt>
                <c:pt idx="325">
                  <c:v>47.889000000000003</c:v>
                </c:pt>
                <c:pt idx="326">
                  <c:v>48.558999999999997</c:v>
                </c:pt>
                <c:pt idx="327">
                  <c:v>47.81</c:v>
                </c:pt>
                <c:pt idx="328">
                  <c:v>48.162999999999997</c:v>
                </c:pt>
                <c:pt idx="329">
                  <c:v>47.981999999999999</c:v>
                </c:pt>
                <c:pt idx="330">
                  <c:v>48.127000000000002</c:v>
                </c:pt>
                <c:pt idx="331">
                  <c:v>48.098999999999997</c:v>
                </c:pt>
                <c:pt idx="332">
                  <c:v>48.445</c:v>
                </c:pt>
                <c:pt idx="333">
                  <c:v>48.350999999999999</c:v>
                </c:pt>
                <c:pt idx="334">
                  <c:v>48.488</c:v>
                </c:pt>
                <c:pt idx="335">
                  <c:v>48.478999999999999</c:v>
                </c:pt>
                <c:pt idx="336">
                  <c:v>48.511000000000003</c:v>
                </c:pt>
                <c:pt idx="337">
                  <c:v>48.572000000000003</c:v>
                </c:pt>
                <c:pt idx="338">
                  <c:v>48.3</c:v>
                </c:pt>
                <c:pt idx="339">
                  <c:v>48.607999999999997</c:v>
                </c:pt>
                <c:pt idx="340">
                  <c:v>47.868000000000002</c:v>
                </c:pt>
                <c:pt idx="341">
                  <c:v>48.319000000000003</c:v>
                </c:pt>
                <c:pt idx="342">
                  <c:v>48.247</c:v>
                </c:pt>
                <c:pt idx="343">
                  <c:v>48.343000000000004</c:v>
                </c:pt>
                <c:pt idx="344">
                  <c:v>48.552999999999997</c:v>
                </c:pt>
                <c:pt idx="345">
                  <c:v>48.31</c:v>
                </c:pt>
                <c:pt idx="346">
                  <c:v>48.271999999999998</c:v>
                </c:pt>
                <c:pt idx="347">
                  <c:v>48.191000000000003</c:v>
                </c:pt>
                <c:pt idx="348">
                  <c:v>48.366</c:v>
                </c:pt>
                <c:pt idx="349">
                  <c:v>48.521000000000001</c:v>
                </c:pt>
                <c:pt idx="350">
                  <c:v>48.463000000000001</c:v>
                </c:pt>
                <c:pt idx="351">
                  <c:v>48.253999999999998</c:v>
                </c:pt>
                <c:pt idx="352">
                  <c:v>48.46</c:v>
                </c:pt>
                <c:pt idx="353">
                  <c:v>48.341000000000001</c:v>
                </c:pt>
                <c:pt idx="354">
                  <c:v>48.381999999999998</c:v>
                </c:pt>
                <c:pt idx="355">
                  <c:v>48.323</c:v>
                </c:pt>
                <c:pt idx="356">
                  <c:v>48.392000000000003</c:v>
                </c:pt>
                <c:pt idx="357">
                  <c:v>48.561999999999998</c:v>
                </c:pt>
                <c:pt idx="358">
                  <c:v>48.524000000000001</c:v>
                </c:pt>
                <c:pt idx="359">
                  <c:v>48.59</c:v>
                </c:pt>
                <c:pt idx="360">
                  <c:v>48.213999999999999</c:v>
                </c:pt>
                <c:pt idx="361">
                  <c:v>48.393999999999998</c:v>
                </c:pt>
                <c:pt idx="362">
                  <c:v>48.277000000000001</c:v>
                </c:pt>
                <c:pt idx="363">
                  <c:v>47.993000000000002</c:v>
                </c:pt>
                <c:pt idx="364">
                  <c:v>48.371000000000002</c:v>
                </c:pt>
                <c:pt idx="365">
                  <c:v>47.957000000000001</c:v>
                </c:pt>
                <c:pt idx="366">
                  <c:v>47.591000000000001</c:v>
                </c:pt>
                <c:pt idx="367">
                  <c:v>48.271999999999998</c:v>
                </c:pt>
                <c:pt idx="368">
                  <c:v>48.59</c:v>
                </c:pt>
                <c:pt idx="369">
                  <c:v>48.4</c:v>
                </c:pt>
                <c:pt idx="370">
                  <c:v>48.198999999999998</c:v>
                </c:pt>
                <c:pt idx="371">
                  <c:v>48.094999999999999</c:v>
                </c:pt>
                <c:pt idx="372">
                  <c:v>48.244999999999997</c:v>
                </c:pt>
                <c:pt idx="373">
                  <c:v>48.058999999999997</c:v>
                </c:pt>
                <c:pt idx="374">
                  <c:v>48.003</c:v>
                </c:pt>
                <c:pt idx="375">
                  <c:v>48.597000000000001</c:v>
                </c:pt>
                <c:pt idx="376">
                  <c:v>48.17</c:v>
                </c:pt>
                <c:pt idx="377">
                  <c:v>48.453000000000003</c:v>
                </c:pt>
                <c:pt idx="378">
                  <c:v>48.6</c:v>
                </c:pt>
                <c:pt idx="379">
                  <c:v>48.161000000000001</c:v>
                </c:pt>
                <c:pt idx="380">
                  <c:v>48.161000000000001</c:v>
                </c:pt>
                <c:pt idx="381">
                  <c:v>48.396999999999998</c:v>
                </c:pt>
                <c:pt idx="382">
                  <c:v>47.94</c:v>
                </c:pt>
                <c:pt idx="383">
                  <c:v>47.881</c:v>
                </c:pt>
                <c:pt idx="384">
                  <c:v>48.161000000000001</c:v>
                </c:pt>
                <c:pt idx="385">
                  <c:v>48.317999999999998</c:v>
                </c:pt>
                <c:pt idx="386">
                  <c:v>48.003</c:v>
                </c:pt>
                <c:pt idx="387">
                  <c:v>48.003</c:v>
                </c:pt>
                <c:pt idx="388">
                  <c:v>47.875999999999998</c:v>
                </c:pt>
                <c:pt idx="389">
                  <c:v>47.768999999999998</c:v>
                </c:pt>
                <c:pt idx="390">
                  <c:v>48.344000000000001</c:v>
                </c:pt>
                <c:pt idx="391">
                  <c:v>48.069000000000003</c:v>
                </c:pt>
                <c:pt idx="392">
                  <c:v>47.738</c:v>
                </c:pt>
                <c:pt idx="393">
                  <c:v>48.212000000000003</c:v>
                </c:pt>
                <c:pt idx="394">
                  <c:v>47.97</c:v>
                </c:pt>
                <c:pt idx="395">
                  <c:v>47.996000000000002</c:v>
                </c:pt>
                <c:pt idx="396">
                  <c:v>47.805</c:v>
                </c:pt>
                <c:pt idx="397">
                  <c:v>47.73</c:v>
                </c:pt>
                <c:pt idx="398">
                  <c:v>47.738</c:v>
                </c:pt>
                <c:pt idx="399">
                  <c:v>48.183999999999997</c:v>
                </c:pt>
                <c:pt idx="400">
                  <c:v>48.085000000000001</c:v>
                </c:pt>
                <c:pt idx="401">
                  <c:v>47.686999999999998</c:v>
                </c:pt>
                <c:pt idx="402">
                  <c:v>47.932000000000002</c:v>
                </c:pt>
                <c:pt idx="403">
                  <c:v>47.968000000000004</c:v>
                </c:pt>
                <c:pt idx="404">
                  <c:v>47.63</c:v>
                </c:pt>
                <c:pt idx="405">
                  <c:v>47.612000000000002</c:v>
                </c:pt>
                <c:pt idx="406">
                  <c:v>47.648000000000003</c:v>
                </c:pt>
                <c:pt idx="407">
                  <c:v>47.997999999999998</c:v>
                </c:pt>
                <c:pt idx="408">
                  <c:v>47.774000000000001</c:v>
                </c:pt>
                <c:pt idx="409">
                  <c:v>47.993000000000002</c:v>
                </c:pt>
                <c:pt idx="410">
                  <c:v>47.747</c:v>
                </c:pt>
                <c:pt idx="411">
                  <c:v>47.698999999999998</c:v>
                </c:pt>
                <c:pt idx="412">
                  <c:v>47.712000000000003</c:v>
                </c:pt>
                <c:pt idx="413">
                  <c:v>47.874000000000002</c:v>
                </c:pt>
                <c:pt idx="414">
                  <c:v>47.53</c:v>
                </c:pt>
                <c:pt idx="415">
                  <c:v>47.802</c:v>
                </c:pt>
                <c:pt idx="416">
                  <c:v>48.209000000000003</c:v>
                </c:pt>
                <c:pt idx="417">
                  <c:v>47.713000000000001</c:v>
                </c:pt>
                <c:pt idx="418">
                  <c:v>47.725000000000001</c:v>
                </c:pt>
                <c:pt idx="419">
                  <c:v>47.664000000000001</c:v>
                </c:pt>
                <c:pt idx="420">
                  <c:v>47.902000000000001</c:v>
                </c:pt>
                <c:pt idx="421">
                  <c:v>47.725000000000001</c:v>
                </c:pt>
                <c:pt idx="422">
                  <c:v>47.311999999999998</c:v>
                </c:pt>
                <c:pt idx="423">
                  <c:v>47.621000000000002</c:v>
                </c:pt>
                <c:pt idx="424">
                  <c:v>47.715000000000003</c:v>
                </c:pt>
                <c:pt idx="425">
                  <c:v>47.7</c:v>
                </c:pt>
                <c:pt idx="426">
                  <c:v>48.136000000000003</c:v>
                </c:pt>
                <c:pt idx="427">
                  <c:v>47.601999999999997</c:v>
                </c:pt>
                <c:pt idx="428">
                  <c:v>47.982999999999997</c:v>
                </c:pt>
                <c:pt idx="429">
                  <c:v>47.576000000000001</c:v>
                </c:pt>
                <c:pt idx="430">
                  <c:v>47.515000000000001</c:v>
                </c:pt>
                <c:pt idx="431">
                  <c:v>47.494</c:v>
                </c:pt>
                <c:pt idx="432">
                  <c:v>47.232999999999997</c:v>
                </c:pt>
                <c:pt idx="433">
                  <c:v>47.162999999999997</c:v>
                </c:pt>
                <c:pt idx="434">
                  <c:v>47.7</c:v>
                </c:pt>
                <c:pt idx="435">
                  <c:v>47.396999999999998</c:v>
                </c:pt>
                <c:pt idx="436">
                  <c:v>47.399000000000001</c:v>
                </c:pt>
                <c:pt idx="437">
                  <c:v>47.375999999999998</c:v>
                </c:pt>
                <c:pt idx="438">
                  <c:v>47.34</c:v>
                </c:pt>
                <c:pt idx="439">
                  <c:v>47.652999999999999</c:v>
                </c:pt>
                <c:pt idx="440">
                  <c:v>47.279000000000003</c:v>
                </c:pt>
                <c:pt idx="441">
                  <c:v>47.381</c:v>
                </c:pt>
                <c:pt idx="442">
                  <c:v>47.328000000000003</c:v>
                </c:pt>
                <c:pt idx="443">
                  <c:v>47.369</c:v>
                </c:pt>
                <c:pt idx="444">
                  <c:v>47.274000000000001</c:v>
                </c:pt>
                <c:pt idx="445">
                  <c:v>47.356000000000002</c:v>
                </c:pt>
                <c:pt idx="446">
                  <c:v>47.286999999999999</c:v>
                </c:pt>
                <c:pt idx="447">
                  <c:v>47.112000000000002</c:v>
                </c:pt>
                <c:pt idx="448">
                  <c:v>47.424999999999997</c:v>
                </c:pt>
                <c:pt idx="449">
                  <c:v>47.302</c:v>
                </c:pt>
                <c:pt idx="450">
                  <c:v>47.127000000000002</c:v>
                </c:pt>
                <c:pt idx="451">
                  <c:v>47.216999999999999</c:v>
                </c:pt>
                <c:pt idx="452">
                  <c:v>47.052999999999997</c:v>
                </c:pt>
                <c:pt idx="453">
                  <c:v>46.981000000000002</c:v>
                </c:pt>
                <c:pt idx="454">
                  <c:v>46.957999999999998</c:v>
                </c:pt>
                <c:pt idx="455">
                  <c:v>46.994</c:v>
                </c:pt>
                <c:pt idx="456">
                  <c:v>46.966000000000001</c:v>
                </c:pt>
                <c:pt idx="457">
                  <c:v>46.82</c:v>
                </c:pt>
                <c:pt idx="458">
                  <c:v>46.92</c:v>
                </c:pt>
                <c:pt idx="459">
                  <c:v>47.085999999999999</c:v>
                </c:pt>
                <c:pt idx="460">
                  <c:v>46.625</c:v>
                </c:pt>
                <c:pt idx="461">
                  <c:v>46.911999999999999</c:v>
                </c:pt>
                <c:pt idx="462">
                  <c:v>46.807000000000002</c:v>
                </c:pt>
                <c:pt idx="463">
                  <c:v>46.917000000000002</c:v>
                </c:pt>
                <c:pt idx="464">
                  <c:v>47.081000000000003</c:v>
                </c:pt>
                <c:pt idx="465">
                  <c:v>46.808999999999997</c:v>
                </c:pt>
                <c:pt idx="466">
                  <c:v>46.613999999999997</c:v>
                </c:pt>
                <c:pt idx="467">
                  <c:v>46.744999999999997</c:v>
                </c:pt>
                <c:pt idx="468">
                  <c:v>46.676000000000002</c:v>
                </c:pt>
                <c:pt idx="469">
                  <c:v>46.612000000000002</c:v>
                </c:pt>
                <c:pt idx="470">
                  <c:v>46.798999999999999</c:v>
                </c:pt>
                <c:pt idx="471">
                  <c:v>46.518999999999998</c:v>
                </c:pt>
                <c:pt idx="472">
                  <c:v>46.694000000000003</c:v>
                </c:pt>
                <c:pt idx="473">
                  <c:v>46.726999999999997</c:v>
                </c:pt>
                <c:pt idx="474">
                  <c:v>46.576000000000001</c:v>
                </c:pt>
                <c:pt idx="475">
                  <c:v>46.661000000000001</c:v>
                </c:pt>
                <c:pt idx="476">
                  <c:v>46.622</c:v>
                </c:pt>
                <c:pt idx="477">
                  <c:v>46.814</c:v>
                </c:pt>
                <c:pt idx="478">
                  <c:v>46.662999999999997</c:v>
                </c:pt>
                <c:pt idx="479">
                  <c:v>46.595999999999997</c:v>
                </c:pt>
                <c:pt idx="480">
                  <c:v>46.484000000000002</c:v>
                </c:pt>
                <c:pt idx="481">
                  <c:v>46.514000000000003</c:v>
                </c:pt>
                <c:pt idx="482">
                  <c:v>46.357999999999997</c:v>
                </c:pt>
                <c:pt idx="483">
                  <c:v>46.408999999999999</c:v>
                </c:pt>
                <c:pt idx="484">
                  <c:v>46.643000000000001</c:v>
                </c:pt>
                <c:pt idx="485">
                  <c:v>46.496000000000002</c:v>
                </c:pt>
                <c:pt idx="486">
                  <c:v>46.470999999999997</c:v>
                </c:pt>
                <c:pt idx="487">
                  <c:v>46.406999999999996</c:v>
                </c:pt>
                <c:pt idx="488">
                  <c:v>46.427</c:v>
                </c:pt>
                <c:pt idx="489">
                  <c:v>46.414000000000001</c:v>
                </c:pt>
                <c:pt idx="490">
                  <c:v>46.484000000000002</c:v>
                </c:pt>
                <c:pt idx="491">
                  <c:v>46.219000000000001</c:v>
                </c:pt>
                <c:pt idx="492">
                  <c:v>46.265000000000001</c:v>
                </c:pt>
                <c:pt idx="493">
                  <c:v>46.341999999999999</c:v>
                </c:pt>
                <c:pt idx="494">
                  <c:v>46.463000000000001</c:v>
                </c:pt>
                <c:pt idx="495">
                  <c:v>46.475999999999999</c:v>
                </c:pt>
                <c:pt idx="496">
                  <c:v>46.223999999999997</c:v>
                </c:pt>
                <c:pt idx="497">
                  <c:v>46.283000000000001</c:v>
                </c:pt>
                <c:pt idx="498">
                  <c:v>46.173000000000002</c:v>
                </c:pt>
                <c:pt idx="499">
                  <c:v>46.046999999999997</c:v>
                </c:pt>
                <c:pt idx="500">
                  <c:v>46.317</c:v>
                </c:pt>
                <c:pt idx="501">
                  <c:v>46.106000000000002</c:v>
                </c:pt>
                <c:pt idx="502">
                  <c:v>46.052</c:v>
                </c:pt>
                <c:pt idx="503">
                  <c:v>46.162999999999997</c:v>
                </c:pt>
                <c:pt idx="504">
                  <c:v>46.042000000000002</c:v>
                </c:pt>
                <c:pt idx="505">
                  <c:v>46.024000000000001</c:v>
                </c:pt>
                <c:pt idx="506">
                  <c:v>46.188000000000002</c:v>
                </c:pt>
                <c:pt idx="507">
                  <c:v>45.929000000000002</c:v>
                </c:pt>
                <c:pt idx="508">
                  <c:v>45.84</c:v>
                </c:pt>
                <c:pt idx="509">
                  <c:v>45.875</c:v>
                </c:pt>
                <c:pt idx="510">
                  <c:v>45.972999999999999</c:v>
                </c:pt>
                <c:pt idx="511">
                  <c:v>46.027000000000001</c:v>
                </c:pt>
                <c:pt idx="512">
                  <c:v>45.85</c:v>
                </c:pt>
                <c:pt idx="513">
                  <c:v>45.884</c:v>
                </c:pt>
                <c:pt idx="514">
                  <c:v>45.808999999999997</c:v>
                </c:pt>
                <c:pt idx="515">
                  <c:v>45.87</c:v>
                </c:pt>
                <c:pt idx="516">
                  <c:v>45.795000000000002</c:v>
                </c:pt>
                <c:pt idx="517">
                  <c:v>45.887</c:v>
                </c:pt>
                <c:pt idx="518">
                  <c:v>45.896000000000001</c:v>
                </c:pt>
                <c:pt idx="519">
                  <c:v>45.982999999999997</c:v>
                </c:pt>
                <c:pt idx="520">
                  <c:v>45.781999999999996</c:v>
                </c:pt>
                <c:pt idx="521">
                  <c:v>45.936</c:v>
                </c:pt>
                <c:pt idx="522">
                  <c:v>45.564999999999998</c:v>
                </c:pt>
                <c:pt idx="523">
                  <c:v>45.835999999999999</c:v>
                </c:pt>
                <c:pt idx="524">
                  <c:v>45.600999999999999</c:v>
                </c:pt>
                <c:pt idx="525">
                  <c:v>45.462000000000003</c:v>
                </c:pt>
                <c:pt idx="526">
                  <c:v>45.582000000000001</c:v>
                </c:pt>
                <c:pt idx="527">
                  <c:v>45.542999999999999</c:v>
                </c:pt>
                <c:pt idx="528">
                  <c:v>45.735999999999997</c:v>
                </c:pt>
                <c:pt idx="529">
                  <c:v>45.646999999999998</c:v>
                </c:pt>
                <c:pt idx="530">
                  <c:v>45.600999999999999</c:v>
                </c:pt>
                <c:pt idx="531">
                  <c:v>45.673000000000002</c:v>
                </c:pt>
                <c:pt idx="532">
                  <c:v>45.433999999999997</c:v>
                </c:pt>
                <c:pt idx="533">
                  <c:v>45.433999999999997</c:v>
                </c:pt>
                <c:pt idx="534">
                  <c:v>45.529000000000003</c:v>
                </c:pt>
                <c:pt idx="535">
                  <c:v>45.319000000000003</c:v>
                </c:pt>
                <c:pt idx="536">
                  <c:v>45.326999999999998</c:v>
                </c:pt>
                <c:pt idx="537">
                  <c:v>45.27</c:v>
                </c:pt>
                <c:pt idx="538">
                  <c:v>45.368000000000002</c:v>
                </c:pt>
                <c:pt idx="539">
                  <c:v>45.255000000000003</c:v>
                </c:pt>
                <c:pt idx="540">
                  <c:v>45.393000000000001</c:v>
                </c:pt>
                <c:pt idx="541">
                  <c:v>45.457000000000001</c:v>
                </c:pt>
                <c:pt idx="542">
                  <c:v>45.405999999999999</c:v>
                </c:pt>
                <c:pt idx="543">
                  <c:v>44.972000000000001</c:v>
                </c:pt>
                <c:pt idx="544">
                  <c:v>45.008000000000003</c:v>
                </c:pt>
                <c:pt idx="545">
                  <c:v>45.088000000000001</c:v>
                </c:pt>
                <c:pt idx="546">
                  <c:v>45.139000000000003</c:v>
                </c:pt>
                <c:pt idx="547">
                  <c:v>45.039000000000001</c:v>
                </c:pt>
                <c:pt idx="548">
                  <c:v>45.018000000000001</c:v>
                </c:pt>
                <c:pt idx="549">
                  <c:v>45.057000000000002</c:v>
                </c:pt>
                <c:pt idx="550">
                  <c:v>44.984999999999999</c:v>
                </c:pt>
                <c:pt idx="551">
                  <c:v>44.988</c:v>
                </c:pt>
                <c:pt idx="552">
                  <c:v>44.866999999999997</c:v>
                </c:pt>
                <c:pt idx="553">
                  <c:v>45.08</c:v>
                </c:pt>
                <c:pt idx="554">
                  <c:v>45.003</c:v>
                </c:pt>
                <c:pt idx="555">
                  <c:v>44.895000000000003</c:v>
                </c:pt>
                <c:pt idx="556">
                  <c:v>44.749000000000002</c:v>
                </c:pt>
                <c:pt idx="557">
                  <c:v>44.88</c:v>
                </c:pt>
                <c:pt idx="558">
                  <c:v>44.746000000000002</c:v>
                </c:pt>
                <c:pt idx="559">
                  <c:v>44.591999999999999</c:v>
                </c:pt>
                <c:pt idx="560">
                  <c:v>44.567999999999998</c:v>
                </c:pt>
                <c:pt idx="561">
                  <c:v>44.84</c:v>
                </c:pt>
                <c:pt idx="562">
                  <c:v>44.548999999999999</c:v>
                </c:pt>
                <c:pt idx="563">
                  <c:v>44.764000000000003</c:v>
                </c:pt>
                <c:pt idx="564">
                  <c:v>44.613999999999997</c:v>
                </c:pt>
                <c:pt idx="565">
                  <c:v>44.746000000000002</c:v>
                </c:pt>
                <c:pt idx="566">
                  <c:v>44.668999999999997</c:v>
                </c:pt>
                <c:pt idx="567">
                  <c:v>44.543999999999997</c:v>
                </c:pt>
                <c:pt idx="568">
                  <c:v>44.543999999999997</c:v>
                </c:pt>
                <c:pt idx="569">
                  <c:v>44.439</c:v>
                </c:pt>
                <c:pt idx="570">
                  <c:v>44.433</c:v>
                </c:pt>
                <c:pt idx="571">
                  <c:v>44.459000000000003</c:v>
                </c:pt>
                <c:pt idx="572">
                  <c:v>44.554000000000002</c:v>
                </c:pt>
                <c:pt idx="573">
                  <c:v>44.359000000000002</c:v>
                </c:pt>
                <c:pt idx="574">
                  <c:v>44.408000000000001</c:v>
                </c:pt>
                <c:pt idx="575">
                  <c:v>44.417999999999999</c:v>
                </c:pt>
                <c:pt idx="576">
                  <c:v>44.426000000000002</c:v>
                </c:pt>
                <c:pt idx="577">
                  <c:v>44.21</c:v>
                </c:pt>
                <c:pt idx="578">
                  <c:v>44.146000000000001</c:v>
                </c:pt>
                <c:pt idx="579">
                  <c:v>44.128</c:v>
                </c:pt>
                <c:pt idx="580">
                  <c:v>44.441000000000003</c:v>
                </c:pt>
                <c:pt idx="581">
                  <c:v>44.363999999999997</c:v>
                </c:pt>
                <c:pt idx="582">
                  <c:v>44.246000000000002</c:v>
                </c:pt>
                <c:pt idx="583">
                  <c:v>44.101999999999997</c:v>
                </c:pt>
                <c:pt idx="584">
                  <c:v>44.082000000000001</c:v>
                </c:pt>
                <c:pt idx="585">
                  <c:v>44.173999999999999</c:v>
                </c:pt>
                <c:pt idx="586">
                  <c:v>44.064</c:v>
                </c:pt>
                <c:pt idx="587">
                  <c:v>44.014000000000003</c:v>
                </c:pt>
                <c:pt idx="588">
                  <c:v>43.956000000000003</c:v>
                </c:pt>
                <c:pt idx="589">
                  <c:v>44.084000000000003</c:v>
                </c:pt>
                <c:pt idx="590">
                  <c:v>43.948</c:v>
                </c:pt>
                <c:pt idx="591">
                  <c:v>43.933</c:v>
                </c:pt>
                <c:pt idx="592">
                  <c:v>43.981999999999999</c:v>
                </c:pt>
                <c:pt idx="593">
                  <c:v>43.911999999999999</c:v>
                </c:pt>
                <c:pt idx="594">
                  <c:v>43.956000000000003</c:v>
                </c:pt>
                <c:pt idx="595">
                  <c:v>43.859000000000002</c:v>
                </c:pt>
                <c:pt idx="596">
                  <c:v>43.906999999999996</c:v>
                </c:pt>
                <c:pt idx="597">
                  <c:v>43.853000000000002</c:v>
                </c:pt>
                <c:pt idx="598">
                  <c:v>43.874000000000002</c:v>
                </c:pt>
                <c:pt idx="599">
                  <c:v>43.970999999999997</c:v>
                </c:pt>
                <c:pt idx="600">
                  <c:v>43.637999999999998</c:v>
                </c:pt>
                <c:pt idx="601">
                  <c:v>43.697000000000003</c:v>
                </c:pt>
                <c:pt idx="602">
                  <c:v>43.585999999999999</c:v>
                </c:pt>
                <c:pt idx="603">
                  <c:v>43.853000000000002</c:v>
                </c:pt>
                <c:pt idx="604">
                  <c:v>43.734000000000002</c:v>
                </c:pt>
                <c:pt idx="605">
                  <c:v>43.579000000000001</c:v>
                </c:pt>
                <c:pt idx="606">
                  <c:v>43.661000000000001</c:v>
                </c:pt>
                <c:pt idx="607">
                  <c:v>43.633000000000003</c:v>
                </c:pt>
                <c:pt idx="608">
                  <c:v>43.62</c:v>
                </c:pt>
                <c:pt idx="609">
                  <c:v>43.661000000000001</c:v>
                </c:pt>
                <c:pt idx="610">
                  <c:v>43.584000000000003</c:v>
                </c:pt>
                <c:pt idx="611">
                  <c:v>43.612000000000002</c:v>
                </c:pt>
                <c:pt idx="612">
                  <c:v>43.35</c:v>
                </c:pt>
                <c:pt idx="613">
                  <c:v>43.521999999999998</c:v>
                </c:pt>
                <c:pt idx="614">
                  <c:v>43.308</c:v>
                </c:pt>
                <c:pt idx="615">
                  <c:v>43.421999999999997</c:v>
                </c:pt>
                <c:pt idx="616">
                  <c:v>43.473999999999997</c:v>
                </c:pt>
                <c:pt idx="617">
                  <c:v>43.34</c:v>
                </c:pt>
                <c:pt idx="618">
                  <c:v>43.317</c:v>
                </c:pt>
                <c:pt idx="619">
                  <c:v>43.280999999999999</c:v>
                </c:pt>
                <c:pt idx="620">
                  <c:v>43.307000000000002</c:v>
                </c:pt>
                <c:pt idx="621">
                  <c:v>43.167999999999999</c:v>
                </c:pt>
                <c:pt idx="622">
                  <c:v>43.304000000000002</c:v>
                </c:pt>
                <c:pt idx="623">
                  <c:v>43.23</c:v>
                </c:pt>
                <c:pt idx="624">
                  <c:v>43.152999999999999</c:v>
                </c:pt>
                <c:pt idx="625">
                  <c:v>43.13</c:v>
                </c:pt>
                <c:pt idx="626">
                  <c:v>43.213999999999999</c:v>
                </c:pt>
                <c:pt idx="627">
                  <c:v>43.131999999999998</c:v>
                </c:pt>
                <c:pt idx="628">
                  <c:v>43.158000000000001</c:v>
                </c:pt>
                <c:pt idx="629">
                  <c:v>43.158000000000001</c:v>
                </c:pt>
                <c:pt idx="630">
                  <c:v>42.970999999999997</c:v>
                </c:pt>
                <c:pt idx="631">
                  <c:v>42.968000000000004</c:v>
                </c:pt>
                <c:pt idx="632">
                  <c:v>42.963999999999999</c:v>
                </c:pt>
                <c:pt idx="633">
                  <c:v>42.951000000000001</c:v>
                </c:pt>
                <c:pt idx="634">
                  <c:v>42.84</c:v>
                </c:pt>
                <c:pt idx="635">
                  <c:v>42.865000000000002</c:v>
                </c:pt>
                <c:pt idx="636">
                  <c:v>42.844999999999999</c:v>
                </c:pt>
                <c:pt idx="637">
                  <c:v>42.627000000000002</c:v>
                </c:pt>
                <c:pt idx="638">
                  <c:v>42.691000000000003</c:v>
                </c:pt>
                <c:pt idx="639">
                  <c:v>42.929000000000002</c:v>
                </c:pt>
                <c:pt idx="640">
                  <c:v>42.698</c:v>
                </c:pt>
                <c:pt idx="641">
                  <c:v>42.680999999999997</c:v>
                </c:pt>
                <c:pt idx="642">
                  <c:v>42.603999999999999</c:v>
                </c:pt>
                <c:pt idx="643">
                  <c:v>42.655000000000001</c:v>
                </c:pt>
                <c:pt idx="644">
                  <c:v>42.664999999999999</c:v>
                </c:pt>
                <c:pt idx="645">
                  <c:v>42.585999999999999</c:v>
                </c:pt>
                <c:pt idx="646">
                  <c:v>42.603999999999999</c:v>
                </c:pt>
                <c:pt idx="647">
                  <c:v>42.341999999999999</c:v>
                </c:pt>
                <c:pt idx="648">
                  <c:v>42.465000000000003</c:v>
                </c:pt>
                <c:pt idx="649">
                  <c:v>42.386000000000003</c:v>
                </c:pt>
                <c:pt idx="650">
                  <c:v>42.469000000000001</c:v>
                </c:pt>
                <c:pt idx="651">
                  <c:v>42.645000000000003</c:v>
                </c:pt>
                <c:pt idx="652">
                  <c:v>42.485999999999997</c:v>
                </c:pt>
                <c:pt idx="653">
                  <c:v>42.524000000000001</c:v>
                </c:pt>
                <c:pt idx="654">
                  <c:v>42.573</c:v>
                </c:pt>
                <c:pt idx="655">
                  <c:v>42.463000000000001</c:v>
                </c:pt>
                <c:pt idx="656">
                  <c:v>42.411000000000001</c:v>
                </c:pt>
                <c:pt idx="657">
                  <c:v>42.255000000000003</c:v>
                </c:pt>
                <c:pt idx="658">
                  <c:v>42.319000000000003</c:v>
                </c:pt>
                <c:pt idx="659">
                  <c:v>42.298000000000002</c:v>
                </c:pt>
                <c:pt idx="660">
                  <c:v>42.206000000000003</c:v>
                </c:pt>
                <c:pt idx="661">
                  <c:v>42.195999999999998</c:v>
                </c:pt>
                <c:pt idx="662">
                  <c:v>42.28</c:v>
                </c:pt>
                <c:pt idx="663">
                  <c:v>42.273000000000003</c:v>
                </c:pt>
                <c:pt idx="664">
                  <c:v>42.427</c:v>
                </c:pt>
                <c:pt idx="665">
                  <c:v>42.256</c:v>
                </c:pt>
                <c:pt idx="666">
                  <c:v>42.246000000000002</c:v>
                </c:pt>
                <c:pt idx="667">
                  <c:v>42.055999999999997</c:v>
                </c:pt>
                <c:pt idx="668">
                  <c:v>42.012999999999998</c:v>
                </c:pt>
                <c:pt idx="669">
                  <c:v>41.960999999999999</c:v>
                </c:pt>
                <c:pt idx="670">
                  <c:v>41.99</c:v>
                </c:pt>
                <c:pt idx="671">
                  <c:v>41.895000000000003</c:v>
                </c:pt>
                <c:pt idx="672">
                  <c:v>41.935000000000002</c:v>
                </c:pt>
                <c:pt idx="673">
                  <c:v>41.92</c:v>
                </c:pt>
                <c:pt idx="674">
                  <c:v>41.817999999999998</c:v>
                </c:pt>
                <c:pt idx="675">
                  <c:v>41.767000000000003</c:v>
                </c:pt>
                <c:pt idx="676">
                  <c:v>41.887999999999998</c:v>
                </c:pt>
                <c:pt idx="677">
                  <c:v>42.029000000000003</c:v>
                </c:pt>
                <c:pt idx="678">
                  <c:v>41.664000000000001</c:v>
                </c:pt>
                <c:pt idx="679">
                  <c:v>41.767000000000003</c:v>
                </c:pt>
                <c:pt idx="680">
                  <c:v>41.523000000000003</c:v>
                </c:pt>
                <c:pt idx="681">
                  <c:v>41.634</c:v>
                </c:pt>
                <c:pt idx="682">
                  <c:v>41.603000000000002</c:v>
                </c:pt>
                <c:pt idx="683">
                  <c:v>41.576999999999998</c:v>
                </c:pt>
                <c:pt idx="684">
                  <c:v>41.454000000000001</c:v>
                </c:pt>
                <c:pt idx="685">
                  <c:v>41.543999999999997</c:v>
                </c:pt>
                <c:pt idx="686">
                  <c:v>41.48</c:v>
                </c:pt>
                <c:pt idx="687">
                  <c:v>41.692999999999998</c:v>
                </c:pt>
                <c:pt idx="688">
                  <c:v>41.408000000000001</c:v>
                </c:pt>
                <c:pt idx="689">
                  <c:v>41.622999999999998</c:v>
                </c:pt>
                <c:pt idx="690">
                  <c:v>41.536000000000001</c:v>
                </c:pt>
                <c:pt idx="691">
                  <c:v>41.48</c:v>
                </c:pt>
                <c:pt idx="692">
                  <c:v>41.567</c:v>
                </c:pt>
                <c:pt idx="693">
                  <c:v>41.57</c:v>
                </c:pt>
                <c:pt idx="694">
                  <c:v>41.533999999999999</c:v>
                </c:pt>
                <c:pt idx="695">
                  <c:v>41.286999999999999</c:v>
                </c:pt>
                <c:pt idx="696">
                  <c:v>41.262</c:v>
                </c:pt>
                <c:pt idx="697">
                  <c:v>41.363999999999997</c:v>
                </c:pt>
                <c:pt idx="698">
                  <c:v>41.220999999999997</c:v>
                </c:pt>
                <c:pt idx="699">
                  <c:v>41.204999999999998</c:v>
                </c:pt>
                <c:pt idx="700">
                  <c:v>41.220999999999997</c:v>
                </c:pt>
                <c:pt idx="701">
                  <c:v>41.295000000000002</c:v>
                </c:pt>
                <c:pt idx="702">
                  <c:v>41.344000000000001</c:v>
                </c:pt>
                <c:pt idx="703">
                  <c:v>41.222999999999999</c:v>
                </c:pt>
                <c:pt idx="704">
                  <c:v>41.143999999999998</c:v>
                </c:pt>
                <c:pt idx="705">
                  <c:v>41.320999999999998</c:v>
                </c:pt>
                <c:pt idx="706">
                  <c:v>41.131999999999998</c:v>
                </c:pt>
                <c:pt idx="707">
                  <c:v>41.1</c:v>
                </c:pt>
                <c:pt idx="708">
                  <c:v>41.048999999999999</c:v>
                </c:pt>
                <c:pt idx="709">
                  <c:v>41.014000000000003</c:v>
                </c:pt>
                <c:pt idx="710">
                  <c:v>41.045999999999999</c:v>
                </c:pt>
                <c:pt idx="711">
                  <c:v>40.878999999999998</c:v>
                </c:pt>
                <c:pt idx="712">
                  <c:v>40.802</c:v>
                </c:pt>
                <c:pt idx="713">
                  <c:v>40.761000000000003</c:v>
                </c:pt>
                <c:pt idx="714">
                  <c:v>40.828000000000003</c:v>
                </c:pt>
                <c:pt idx="715">
                  <c:v>40.81</c:v>
                </c:pt>
                <c:pt idx="716">
                  <c:v>41.015000000000001</c:v>
                </c:pt>
                <c:pt idx="717">
                  <c:v>40.771000000000001</c:v>
                </c:pt>
                <c:pt idx="718">
                  <c:v>40.802</c:v>
                </c:pt>
                <c:pt idx="719">
                  <c:v>40.707000000000001</c:v>
                </c:pt>
                <c:pt idx="720">
                  <c:v>40.694000000000003</c:v>
                </c:pt>
                <c:pt idx="721">
                  <c:v>40.792000000000002</c:v>
                </c:pt>
                <c:pt idx="722">
                  <c:v>40.597999999999999</c:v>
                </c:pt>
                <c:pt idx="723">
                  <c:v>40.789000000000001</c:v>
                </c:pt>
                <c:pt idx="724">
                  <c:v>40.619</c:v>
                </c:pt>
                <c:pt idx="725">
                  <c:v>40.652000000000001</c:v>
                </c:pt>
                <c:pt idx="726">
                  <c:v>40.652999999999999</c:v>
                </c:pt>
                <c:pt idx="727">
                  <c:v>40.552999999999997</c:v>
                </c:pt>
                <c:pt idx="728">
                  <c:v>40.537999999999997</c:v>
                </c:pt>
                <c:pt idx="729">
                  <c:v>40.618000000000002</c:v>
                </c:pt>
                <c:pt idx="730">
                  <c:v>40.540999999999997</c:v>
                </c:pt>
                <c:pt idx="731">
                  <c:v>40.475999999999999</c:v>
                </c:pt>
                <c:pt idx="732">
                  <c:v>40.445999999999998</c:v>
                </c:pt>
                <c:pt idx="733">
                  <c:v>40.445999999999998</c:v>
                </c:pt>
                <c:pt idx="734">
                  <c:v>40.317</c:v>
                </c:pt>
                <c:pt idx="735">
                  <c:v>40.253</c:v>
                </c:pt>
                <c:pt idx="736">
                  <c:v>40.311999999999998</c:v>
                </c:pt>
                <c:pt idx="737">
                  <c:v>40.21</c:v>
                </c:pt>
                <c:pt idx="738">
                  <c:v>40.356000000000002</c:v>
                </c:pt>
                <c:pt idx="739">
                  <c:v>40.045000000000002</c:v>
                </c:pt>
                <c:pt idx="740">
                  <c:v>40.079000000000001</c:v>
                </c:pt>
                <c:pt idx="741">
                  <c:v>40.213999999999999</c:v>
                </c:pt>
                <c:pt idx="742">
                  <c:v>40.131999999999998</c:v>
                </c:pt>
                <c:pt idx="743">
                  <c:v>40.112000000000002</c:v>
                </c:pt>
                <c:pt idx="744">
                  <c:v>40.085999999999999</c:v>
                </c:pt>
                <c:pt idx="745">
                  <c:v>40.076000000000001</c:v>
                </c:pt>
                <c:pt idx="746">
                  <c:v>40.222000000000001</c:v>
                </c:pt>
                <c:pt idx="747">
                  <c:v>40.067999999999998</c:v>
                </c:pt>
                <c:pt idx="748">
                  <c:v>39.825000000000003</c:v>
                </c:pt>
                <c:pt idx="749">
                  <c:v>39.901000000000003</c:v>
                </c:pt>
                <c:pt idx="750">
                  <c:v>39.899000000000001</c:v>
                </c:pt>
                <c:pt idx="751">
                  <c:v>39.975999999999999</c:v>
                </c:pt>
                <c:pt idx="752">
                  <c:v>39.825000000000003</c:v>
                </c:pt>
                <c:pt idx="753">
                  <c:v>39.917000000000002</c:v>
                </c:pt>
                <c:pt idx="754">
                  <c:v>39.921999999999997</c:v>
                </c:pt>
                <c:pt idx="755">
                  <c:v>39.744999999999997</c:v>
                </c:pt>
                <c:pt idx="756">
                  <c:v>39.814</c:v>
                </c:pt>
                <c:pt idx="757">
                  <c:v>39.783999999999999</c:v>
                </c:pt>
                <c:pt idx="758">
                  <c:v>39.731999999999999</c:v>
                </c:pt>
                <c:pt idx="759">
                  <c:v>39.814</c:v>
                </c:pt>
                <c:pt idx="760">
                  <c:v>39.658000000000001</c:v>
                </c:pt>
                <c:pt idx="761">
                  <c:v>39.728000000000002</c:v>
                </c:pt>
                <c:pt idx="762">
                  <c:v>39.624000000000002</c:v>
                </c:pt>
                <c:pt idx="763">
                  <c:v>39.594999999999999</c:v>
                </c:pt>
                <c:pt idx="764">
                  <c:v>39.627000000000002</c:v>
                </c:pt>
                <c:pt idx="765">
                  <c:v>39.56</c:v>
                </c:pt>
                <c:pt idx="766">
                  <c:v>39.610999999999997</c:v>
                </c:pt>
                <c:pt idx="767">
                  <c:v>39.529000000000003</c:v>
                </c:pt>
                <c:pt idx="768">
                  <c:v>39.549999999999997</c:v>
                </c:pt>
                <c:pt idx="769">
                  <c:v>39.515000000000001</c:v>
                </c:pt>
                <c:pt idx="770">
                  <c:v>39.515999999999998</c:v>
                </c:pt>
                <c:pt idx="771">
                  <c:v>39.447000000000003</c:v>
                </c:pt>
                <c:pt idx="772">
                  <c:v>39.429000000000002</c:v>
                </c:pt>
                <c:pt idx="773">
                  <c:v>39.341999999999999</c:v>
                </c:pt>
                <c:pt idx="774">
                  <c:v>39.365000000000002</c:v>
                </c:pt>
                <c:pt idx="775">
                  <c:v>39.295999999999999</c:v>
                </c:pt>
                <c:pt idx="776">
                  <c:v>39.238999999999997</c:v>
                </c:pt>
                <c:pt idx="777">
                  <c:v>39.198</c:v>
                </c:pt>
                <c:pt idx="778">
                  <c:v>39.241999999999997</c:v>
                </c:pt>
                <c:pt idx="779">
                  <c:v>39.268000000000001</c:v>
                </c:pt>
                <c:pt idx="780">
                  <c:v>39.213999999999999</c:v>
                </c:pt>
                <c:pt idx="781">
                  <c:v>39.085999999999999</c:v>
                </c:pt>
                <c:pt idx="782">
                  <c:v>39.128999999999998</c:v>
                </c:pt>
                <c:pt idx="783">
                  <c:v>39.125</c:v>
                </c:pt>
                <c:pt idx="784">
                  <c:v>39.137</c:v>
                </c:pt>
                <c:pt idx="785">
                  <c:v>39.045999999999999</c:v>
                </c:pt>
                <c:pt idx="786">
                  <c:v>39.043999999999997</c:v>
                </c:pt>
                <c:pt idx="787">
                  <c:v>39.018999999999998</c:v>
                </c:pt>
                <c:pt idx="788">
                  <c:v>38.982999999999997</c:v>
                </c:pt>
                <c:pt idx="789">
                  <c:v>39.026000000000003</c:v>
                </c:pt>
                <c:pt idx="790">
                  <c:v>38.865000000000002</c:v>
                </c:pt>
                <c:pt idx="791">
                  <c:v>38.79</c:v>
                </c:pt>
                <c:pt idx="792">
                  <c:v>38.78</c:v>
                </c:pt>
                <c:pt idx="793">
                  <c:v>38.902999999999999</c:v>
                </c:pt>
                <c:pt idx="794">
                  <c:v>38.700000000000003</c:v>
                </c:pt>
                <c:pt idx="795">
                  <c:v>38.924999999999997</c:v>
                </c:pt>
                <c:pt idx="796">
                  <c:v>38.774999999999999</c:v>
                </c:pt>
                <c:pt idx="797">
                  <c:v>38.720999999999997</c:v>
                </c:pt>
                <c:pt idx="798">
                  <c:v>38.819000000000003</c:v>
                </c:pt>
                <c:pt idx="799">
                  <c:v>38.866999999999997</c:v>
                </c:pt>
                <c:pt idx="800">
                  <c:v>38.664999999999999</c:v>
                </c:pt>
                <c:pt idx="801">
                  <c:v>38.688000000000002</c:v>
                </c:pt>
                <c:pt idx="802">
                  <c:v>38.588000000000001</c:v>
                </c:pt>
                <c:pt idx="803">
                  <c:v>38.646999999999998</c:v>
                </c:pt>
                <c:pt idx="804">
                  <c:v>38.738999999999997</c:v>
                </c:pt>
                <c:pt idx="805">
                  <c:v>38.529000000000003</c:v>
                </c:pt>
                <c:pt idx="806">
                  <c:v>38.646999999999998</c:v>
                </c:pt>
                <c:pt idx="807">
                  <c:v>38.548999999999999</c:v>
                </c:pt>
                <c:pt idx="808">
                  <c:v>38.529000000000003</c:v>
                </c:pt>
                <c:pt idx="809">
                  <c:v>38.582000000000001</c:v>
                </c:pt>
                <c:pt idx="810">
                  <c:v>38.521000000000001</c:v>
                </c:pt>
                <c:pt idx="811">
                  <c:v>38.365000000000002</c:v>
                </c:pt>
                <c:pt idx="812">
                  <c:v>38.408000000000001</c:v>
                </c:pt>
                <c:pt idx="813">
                  <c:v>38.359000000000002</c:v>
                </c:pt>
                <c:pt idx="814">
                  <c:v>38.344000000000001</c:v>
                </c:pt>
                <c:pt idx="815">
                  <c:v>38.19</c:v>
                </c:pt>
                <c:pt idx="816">
                  <c:v>38.225999999999999</c:v>
                </c:pt>
                <c:pt idx="817">
                  <c:v>38.328000000000003</c:v>
                </c:pt>
                <c:pt idx="818">
                  <c:v>38.241</c:v>
                </c:pt>
                <c:pt idx="819">
                  <c:v>38.276000000000003</c:v>
                </c:pt>
                <c:pt idx="820">
                  <c:v>38.238</c:v>
                </c:pt>
                <c:pt idx="821">
                  <c:v>38.167000000000002</c:v>
                </c:pt>
                <c:pt idx="822">
                  <c:v>38.168999999999997</c:v>
                </c:pt>
                <c:pt idx="823">
                  <c:v>38.326000000000001</c:v>
                </c:pt>
                <c:pt idx="824">
                  <c:v>38.146000000000001</c:v>
                </c:pt>
                <c:pt idx="825">
                  <c:v>38.122999999999998</c:v>
                </c:pt>
                <c:pt idx="826">
                  <c:v>37.923000000000002</c:v>
                </c:pt>
                <c:pt idx="827">
                  <c:v>38.027999999999999</c:v>
                </c:pt>
                <c:pt idx="828">
                  <c:v>38.061</c:v>
                </c:pt>
                <c:pt idx="829">
                  <c:v>38.015000000000001</c:v>
                </c:pt>
                <c:pt idx="830">
                  <c:v>37.917999999999999</c:v>
                </c:pt>
                <c:pt idx="831">
                  <c:v>38.033000000000001</c:v>
                </c:pt>
                <c:pt idx="832">
                  <c:v>37.933999999999997</c:v>
                </c:pt>
                <c:pt idx="833">
                  <c:v>37.874000000000002</c:v>
                </c:pt>
                <c:pt idx="834">
                  <c:v>37.853000000000002</c:v>
                </c:pt>
                <c:pt idx="835">
                  <c:v>37.732999999999997</c:v>
                </c:pt>
                <c:pt idx="836">
                  <c:v>37.781999999999996</c:v>
                </c:pt>
                <c:pt idx="837">
                  <c:v>37.570999999999998</c:v>
                </c:pt>
                <c:pt idx="838">
                  <c:v>37.563000000000002</c:v>
                </c:pt>
                <c:pt idx="839">
                  <c:v>37.670999999999999</c:v>
                </c:pt>
                <c:pt idx="840">
                  <c:v>37.659999999999997</c:v>
                </c:pt>
                <c:pt idx="841">
                  <c:v>37.661000000000001</c:v>
                </c:pt>
                <c:pt idx="842">
                  <c:v>37.81</c:v>
                </c:pt>
                <c:pt idx="843">
                  <c:v>37.628</c:v>
                </c:pt>
                <c:pt idx="844">
                  <c:v>37.692</c:v>
                </c:pt>
                <c:pt idx="845">
                  <c:v>37.548000000000002</c:v>
                </c:pt>
                <c:pt idx="846">
                  <c:v>37.569000000000003</c:v>
                </c:pt>
                <c:pt idx="847">
                  <c:v>37.409999999999997</c:v>
                </c:pt>
                <c:pt idx="848">
                  <c:v>37.673999999999999</c:v>
                </c:pt>
                <c:pt idx="849">
                  <c:v>37.44</c:v>
                </c:pt>
                <c:pt idx="850">
                  <c:v>37.527999999999999</c:v>
                </c:pt>
                <c:pt idx="851">
                  <c:v>37.508000000000003</c:v>
                </c:pt>
                <c:pt idx="852">
                  <c:v>37.366999999999997</c:v>
                </c:pt>
                <c:pt idx="853">
                  <c:v>37.402000000000001</c:v>
                </c:pt>
                <c:pt idx="854">
                  <c:v>37.296999999999997</c:v>
                </c:pt>
                <c:pt idx="855">
                  <c:v>37.268000000000001</c:v>
                </c:pt>
                <c:pt idx="856">
                  <c:v>37.384</c:v>
                </c:pt>
                <c:pt idx="857">
                  <c:v>37.372999999999998</c:v>
                </c:pt>
                <c:pt idx="858">
                  <c:v>37.258000000000003</c:v>
                </c:pt>
                <c:pt idx="859">
                  <c:v>37.273000000000003</c:v>
                </c:pt>
                <c:pt idx="860">
                  <c:v>37.271000000000001</c:v>
                </c:pt>
                <c:pt idx="861">
                  <c:v>37.235999999999997</c:v>
                </c:pt>
                <c:pt idx="862">
                  <c:v>37.073</c:v>
                </c:pt>
                <c:pt idx="863">
                  <c:v>37.212000000000003</c:v>
                </c:pt>
                <c:pt idx="864">
                  <c:v>37.162999999999997</c:v>
                </c:pt>
                <c:pt idx="865">
                  <c:v>37.183999999999997</c:v>
                </c:pt>
                <c:pt idx="866">
                  <c:v>37.134999999999998</c:v>
                </c:pt>
                <c:pt idx="867">
                  <c:v>37.145000000000003</c:v>
                </c:pt>
                <c:pt idx="868">
                  <c:v>37.034999999999997</c:v>
                </c:pt>
                <c:pt idx="869">
                  <c:v>37.279000000000003</c:v>
                </c:pt>
                <c:pt idx="870">
                  <c:v>36.94</c:v>
                </c:pt>
                <c:pt idx="871">
                  <c:v>36.901000000000003</c:v>
                </c:pt>
                <c:pt idx="872">
                  <c:v>36.854999999999997</c:v>
                </c:pt>
                <c:pt idx="873">
                  <c:v>36.918999999999997</c:v>
                </c:pt>
                <c:pt idx="874">
                  <c:v>36.965000000000003</c:v>
                </c:pt>
                <c:pt idx="875">
                  <c:v>36.890999999999998</c:v>
                </c:pt>
                <c:pt idx="876">
                  <c:v>36.804000000000002</c:v>
                </c:pt>
                <c:pt idx="877">
                  <c:v>36.783999999999999</c:v>
                </c:pt>
                <c:pt idx="878">
                  <c:v>36.783000000000001</c:v>
                </c:pt>
                <c:pt idx="879">
                  <c:v>36.756</c:v>
                </c:pt>
                <c:pt idx="880">
                  <c:v>36.655000000000001</c:v>
                </c:pt>
                <c:pt idx="881">
                  <c:v>36.795999999999999</c:v>
                </c:pt>
                <c:pt idx="882">
                  <c:v>36.658000000000001</c:v>
                </c:pt>
                <c:pt idx="883">
                  <c:v>36.603999999999999</c:v>
                </c:pt>
                <c:pt idx="884">
                  <c:v>36.595999999999997</c:v>
                </c:pt>
                <c:pt idx="885">
                  <c:v>36.482999999999997</c:v>
                </c:pt>
                <c:pt idx="886">
                  <c:v>36.595999999999997</c:v>
                </c:pt>
                <c:pt idx="887">
                  <c:v>36.655000000000001</c:v>
                </c:pt>
                <c:pt idx="888">
                  <c:v>36.542999999999999</c:v>
                </c:pt>
                <c:pt idx="889">
                  <c:v>36.563000000000002</c:v>
                </c:pt>
                <c:pt idx="890">
                  <c:v>36.534999999999997</c:v>
                </c:pt>
                <c:pt idx="891">
                  <c:v>36.380000000000003</c:v>
                </c:pt>
                <c:pt idx="892">
                  <c:v>36.433999999999997</c:v>
                </c:pt>
                <c:pt idx="893">
                  <c:v>36.462000000000003</c:v>
                </c:pt>
                <c:pt idx="894">
                  <c:v>36.429000000000002</c:v>
                </c:pt>
                <c:pt idx="895">
                  <c:v>36.319000000000003</c:v>
                </c:pt>
                <c:pt idx="896">
                  <c:v>36.453000000000003</c:v>
                </c:pt>
                <c:pt idx="897">
                  <c:v>36.414000000000001</c:v>
                </c:pt>
                <c:pt idx="898">
                  <c:v>36.35</c:v>
                </c:pt>
                <c:pt idx="899">
                  <c:v>36.338999999999999</c:v>
                </c:pt>
                <c:pt idx="900">
                  <c:v>36.28</c:v>
                </c:pt>
                <c:pt idx="901">
                  <c:v>36.159999999999997</c:v>
                </c:pt>
                <c:pt idx="902">
                  <c:v>36.206000000000003</c:v>
                </c:pt>
                <c:pt idx="903">
                  <c:v>36.344000000000001</c:v>
                </c:pt>
                <c:pt idx="904">
                  <c:v>36.298000000000002</c:v>
                </c:pt>
                <c:pt idx="905">
                  <c:v>36.231000000000002</c:v>
                </c:pt>
                <c:pt idx="906">
                  <c:v>36.229999999999997</c:v>
                </c:pt>
                <c:pt idx="907">
                  <c:v>36.174999999999997</c:v>
                </c:pt>
                <c:pt idx="908">
                  <c:v>35.985999999999997</c:v>
                </c:pt>
                <c:pt idx="909">
                  <c:v>36.067</c:v>
                </c:pt>
                <c:pt idx="910">
                  <c:v>35.915999999999997</c:v>
                </c:pt>
                <c:pt idx="911">
                  <c:v>36.012999999999998</c:v>
                </c:pt>
                <c:pt idx="912">
                  <c:v>36.061999999999998</c:v>
                </c:pt>
                <c:pt idx="913">
                  <c:v>35.97</c:v>
                </c:pt>
                <c:pt idx="914">
                  <c:v>36.03</c:v>
                </c:pt>
                <c:pt idx="915">
                  <c:v>35.912999999999997</c:v>
                </c:pt>
                <c:pt idx="916">
                  <c:v>35.929000000000002</c:v>
                </c:pt>
                <c:pt idx="917">
                  <c:v>35.841000000000001</c:v>
                </c:pt>
                <c:pt idx="918">
                  <c:v>35.905999999999999</c:v>
                </c:pt>
                <c:pt idx="919">
                  <c:v>35.9</c:v>
                </c:pt>
                <c:pt idx="920">
                  <c:v>35.838999999999999</c:v>
                </c:pt>
                <c:pt idx="921">
                  <c:v>35.792999999999999</c:v>
                </c:pt>
                <c:pt idx="922">
                  <c:v>35.841000000000001</c:v>
                </c:pt>
                <c:pt idx="923">
                  <c:v>35.829000000000001</c:v>
                </c:pt>
                <c:pt idx="924">
                  <c:v>35.716000000000001</c:v>
                </c:pt>
                <c:pt idx="925">
                  <c:v>35.704999999999998</c:v>
                </c:pt>
                <c:pt idx="926">
                  <c:v>35.670999999999999</c:v>
                </c:pt>
                <c:pt idx="927">
                  <c:v>35.640999999999998</c:v>
                </c:pt>
                <c:pt idx="928">
                  <c:v>35.795999999999999</c:v>
                </c:pt>
                <c:pt idx="929">
                  <c:v>35.540999999999997</c:v>
                </c:pt>
                <c:pt idx="930">
                  <c:v>35.579000000000001</c:v>
                </c:pt>
                <c:pt idx="931">
                  <c:v>35.579000000000001</c:v>
                </c:pt>
                <c:pt idx="932">
                  <c:v>35.548999999999999</c:v>
                </c:pt>
                <c:pt idx="933">
                  <c:v>35.545999999999999</c:v>
                </c:pt>
                <c:pt idx="934">
                  <c:v>35.673999999999999</c:v>
                </c:pt>
                <c:pt idx="935">
                  <c:v>35.530999999999999</c:v>
                </c:pt>
                <c:pt idx="936">
                  <c:v>35.402000000000001</c:v>
                </c:pt>
                <c:pt idx="937">
                  <c:v>35.408000000000001</c:v>
                </c:pt>
                <c:pt idx="938">
                  <c:v>35.395000000000003</c:v>
                </c:pt>
                <c:pt idx="939">
                  <c:v>35.377000000000002</c:v>
                </c:pt>
                <c:pt idx="940">
                  <c:v>35.338000000000001</c:v>
                </c:pt>
                <c:pt idx="941">
                  <c:v>35.551000000000002</c:v>
                </c:pt>
                <c:pt idx="942">
                  <c:v>35.395000000000003</c:v>
                </c:pt>
                <c:pt idx="943">
                  <c:v>35.395000000000003</c:v>
                </c:pt>
                <c:pt idx="944">
                  <c:v>35.253999999999998</c:v>
                </c:pt>
                <c:pt idx="945">
                  <c:v>35.226999999999997</c:v>
                </c:pt>
                <c:pt idx="946">
                  <c:v>35.283999999999999</c:v>
                </c:pt>
                <c:pt idx="947">
                  <c:v>35.268999999999998</c:v>
                </c:pt>
                <c:pt idx="948">
                  <c:v>35.207000000000001</c:v>
                </c:pt>
                <c:pt idx="949">
                  <c:v>35.228999999999999</c:v>
                </c:pt>
                <c:pt idx="950">
                  <c:v>35.113999999999997</c:v>
                </c:pt>
                <c:pt idx="951">
                  <c:v>35.146000000000001</c:v>
                </c:pt>
                <c:pt idx="952">
                  <c:v>35.11</c:v>
                </c:pt>
                <c:pt idx="953">
                  <c:v>35.084000000000003</c:v>
                </c:pt>
                <c:pt idx="954">
                  <c:v>34.994</c:v>
                </c:pt>
                <c:pt idx="955">
                  <c:v>35.104999999999997</c:v>
                </c:pt>
                <c:pt idx="956">
                  <c:v>34.965000000000003</c:v>
                </c:pt>
                <c:pt idx="957">
                  <c:v>34.996000000000002</c:v>
                </c:pt>
                <c:pt idx="958">
                  <c:v>34.975000000000001</c:v>
                </c:pt>
                <c:pt idx="959">
                  <c:v>34.944000000000003</c:v>
                </c:pt>
                <c:pt idx="960">
                  <c:v>34.972000000000001</c:v>
                </c:pt>
                <c:pt idx="961">
                  <c:v>34.953000000000003</c:v>
                </c:pt>
                <c:pt idx="962">
                  <c:v>34.863999999999997</c:v>
                </c:pt>
                <c:pt idx="963">
                  <c:v>34.909999999999997</c:v>
                </c:pt>
                <c:pt idx="964">
                  <c:v>34.734000000000002</c:v>
                </c:pt>
                <c:pt idx="965">
                  <c:v>34.783000000000001</c:v>
                </c:pt>
                <c:pt idx="966">
                  <c:v>34.716000000000001</c:v>
                </c:pt>
                <c:pt idx="967">
                  <c:v>34.634999999999998</c:v>
                </c:pt>
                <c:pt idx="968">
                  <c:v>34.780999999999999</c:v>
                </c:pt>
                <c:pt idx="969">
                  <c:v>34.850999999999999</c:v>
                </c:pt>
                <c:pt idx="970">
                  <c:v>34.737000000000002</c:v>
                </c:pt>
                <c:pt idx="971">
                  <c:v>34.710999999999999</c:v>
                </c:pt>
                <c:pt idx="972">
                  <c:v>34.728999999999999</c:v>
                </c:pt>
                <c:pt idx="973">
                  <c:v>34.643000000000001</c:v>
                </c:pt>
                <c:pt idx="974">
                  <c:v>34.64</c:v>
                </c:pt>
                <c:pt idx="975">
                  <c:v>34.557000000000002</c:v>
                </c:pt>
                <c:pt idx="976">
                  <c:v>34.521000000000001</c:v>
                </c:pt>
                <c:pt idx="977">
                  <c:v>34.546999999999997</c:v>
                </c:pt>
                <c:pt idx="978">
                  <c:v>34.408999999999999</c:v>
                </c:pt>
                <c:pt idx="979">
                  <c:v>34.445999999999998</c:v>
                </c:pt>
                <c:pt idx="980">
                  <c:v>34.463000000000001</c:v>
                </c:pt>
                <c:pt idx="981">
                  <c:v>34.521000000000001</c:v>
                </c:pt>
                <c:pt idx="982">
                  <c:v>34.459000000000003</c:v>
                </c:pt>
                <c:pt idx="983">
                  <c:v>34.343000000000004</c:v>
                </c:pt>
                <c:pt idx="984">
                  <c:v>34.351999999999997</c:v>
                </c:pt>
                <c:pt idx="985">
                  <c:v>34.381</c:v>
                </c:pt>
                <c:pt idx="986">
                  <c:v>34.351999999999997</c:v>
                </c:pt>
                <c:pt idx="987">
                  <c:v>34.365000000000002</c:v>
                </c:pt>
                <c:pt idx="988">
                  <c:v>34.347000000000001</c:v>
                </c:pt>
                <c:pt idx="989">
                  <c:v>34.253999999999998</c:v>
                </c:pt>
                <c:pt idx="990">
                  <c:v>34.331000000000003</c:v>
                </c:pt>
                <c:pt idx="991">
                  <c:v>34.177999999999997</c:v>
                </c:pt>
                <c:pt idx="992">
                  <c:v>34.264000000000003</c:v>
                </c:pt>
                <c:pt idx="993">
                  <c:v>34.207000000000001</c:v>
                </c:pt>
                <c:pt idx="994">
                  <c:v>34.155000000000001</c:v>
                </c:pt>
                <c:pt idx="995">
                  <c:v>34.017000000000003</c:v>
                </c:pt>
                <c:pt idx="996">
                  <c:v>34.115000000000002</c:v>
                </c:pt>
                <c:pt idx="997">
                  <c:v>34.125999999999998</c:v>
                </c:pt>
                <c:pt idx="998">
                  <c:v>34.024000000000001</c:v>
                </c:pt>
                <c:pt idx="999">
                  <c:v>33.985999999999997</c:v>
                </c:pt>
                <c:pt idx="1000">
                  <c:v>33.972999999999999</c:v>
                </c:pt>
                <c:pt idx="1001">
                  <c:v>34.131</c:v>
                </c:pt>
                <c:pt idx="1002">
                  <c:v>33.872</c:v>
                </c:pt>
                <c:pt idx="1003">
                  <c:v>33.972999999999999</c:v>
                </c:pt>
                <c:pt idx="1004">
                  <c:v>33.968000000000004</c:v>
                </c:pt>
                <c:pt idx="1005">
                  <c:v>33.881999999999998</c:v>
                </c:pt>
                <c:pt idx="1006">
                  <c:v>33.908000000000001</c:v>
                </c:pt>
                <c:pt idx="1007">
                  <c:v>33.845999999999997</c:v>
                </c:pt>
                <c:pt idx="1008">
                  <c:v>33.825000000000003</c:v>
                </c:pt>
                <c:pt idx="1009">
                  <c:v>33.869</c:v>
                </c:pt>
                <c:pt idx="1010">
                  <c:v>33.817</c:v>
                </c:pt>
                <c:pt idx="1011">
                  <c:v>33.825000000000003</c:v>
                </c:pt>
                <c:pt idx="1012">
                  <c:v>33.768000000000001</c:v>
                </c:pt>
                <c:pt idx="1013">
                  <c:v>33.781999999999996</c:v>
                </c:pt>
                <c:pt idx="1014">
                  <c:v>33.725999999999999</c:v>
                </c:pt>
                <c:pt idx="1015">
                  <c:v>33.606999999999999</c:v>
                </c:pt>
                <c:pt idx="1016">
                  <c:v>33.636000000000003</c:v>
                </c:pt>
                <c:pt idx="1017">
                  <c:v>33.624000000000002</c:v>
                </c:pt>
                <c:pt idx="1018">
                  <c:v>33.643000000000001</c:v>
                </c:pt>
                <c:pt idx="1019">
                  <c:v>33.659999999999997</c:v>
                </c:pt>
                <c:pt idx="1020">
                  <c:v>33.51</c:v>
                </c:pt>
                <c:pt idx="1021">
                  <c:v>33.521000000000001</c:v>
                </c:pt>
                <c:pt idx="1022">
                  <c:v>33.643000000000001</c:v>
                </c:pt>
                <c:pt idx="1023">
                  <c:v>33.555</c:v>
                </c:pt>
                <c:pt idx="1024">
                  <c:v>33.573</c:v>
                </c:pt>
                <c:pt idx="1025">
                  <c:v>33.506</c:v>
                </c:pt>
                <c:pt idx="1026">
                  <c:v>33.375999999999998</c:v>
                </c:pt>
                <c:pt idx="1027">
                  <c:v>33.264000000000003</c:v>
                </c:pt>
                <c:pt idx="1028">
                  <c:v>33.378999999999998</c:v>
                </c:pt>
                <c:pt idx="1029">
                  <c:v>33.392000000000003</c:v>
                </c:pt>
                <c:pt idx="1030">
                  <c:v>33.311</c:v>
                </c:pt>
                <c:pt idx="1031">
                  <c:v>33.381</c:v>
                </c:pt>
                <c:pt idx="1032">
                  <c:v>33.298000000000002</c:v>
                </c:pt>
                <c:pt idx="1033">
                  <c:v>33.305999999999997</c:v>
                </c:pt>
                <c:pt idx="1034">
                  <c:v>33.357999999999997</c:v>
                </c:pt>
                <c:pt idx="1035">
                  <c:v>33.253999999999998</c:v>
                </c:pt>
                <c:pt idx="1036">
                  <c:v>33.283000000000001</c:v>
                </c:pt>
                <c:pt idx="1037">
                  <c:v>33.292999999999999</c:v>
                </c:pt>
                <c:pt idx="1038">
                  <c:v>33.207000000000001</c:v>
                </c:pt>
                <c:pt idx="1039">
                  <c:v>33.176000000000002</c:v>
                </c:pt>
                <c:pt idx="1040">
                  <c:v>33.115000000000002</c:v>
                </c:pt>
                <c:pt idx="1041">
                  <c:v>33.154000000000003</c:v>
                </c:pt>
                <c:pt idx="1042">
                  <c:v>33.14</c:v>
                </c:pt>
                <c:pt idx="1043">
                  <c:v>33.116</c:v>
                </c:pt>
                <c:pt idx="1044">
                  <c:v>33.113999999999997</c:v>
                </c:pt>
                <c:pt idx="1045">
                  <c:v>33.01</c:v>
                </c:pt>
                <c:pt idx="1046">
                  <c:v>33.051000000000002</c:v>
                </c:pt>
                <c:pt idx="1047">
                  <c:v>32.997</c:v>
                </c:pt>
                <c:pt idx="1048">
                  <c:v>33.037999999999997</c:v>
                </c:pt>
                <c:pt idx="1049">
                  <c:v>32.927</c:v>
                </c:pt>
                <c:pt idx="1050">
                  <c:v>32.975999999999999</c:v>
                </c:pt>
                <c:pt idx="1051">
                  <c:v>32.823</c:v>
                </c:pt>
                <c:pt idx="1052">
                  <c:v>32.848999999999997</c:v>
                </c:pt>
                <c:pt idx="1053">
                  <c:v>32.838999999999999</c:v>
                </c:pt>
                <c:pt idx="1054">
                  <c:v>32.988999999999997</c:v>
                </c:pt>
                <c:pt idx="1055">
                  <c:v>32.776000000000003</c:v>
                </c:pt>
                <c:pt idx="1056">
                  <c:v>32.779000000000003</c:v>
                </c:pt>
                <c:pt idx="1057">
                  <c:v>32.807000000000002</c:v>
                </c:pt>
                <c:pt idx="1058">
                  <c:v>32.807000000000002</c:v>
                </c:pt>
                <c:pt idx="1059">
                  <c:v>32.776000000000003</c:v>
                </c:pt>
                <c:pt idx="1060">
                  <c:v>32.756</c:v>
                </c:pt>
                <c:pt idx="1061">
                  <c:v>32.737000000000002</c:v>
                </c:pt>
                <c:pt idx="1062">
                  <c:v>32.604999999999997</c:v>
                </c:pt>
                <c:pt idx="1063">
                  <c:v>32.628</c:v>
                </c:pt>
                <c:pt idx="1064">
                  <c:v>32.683</c:v>
                </c:pt>
                <c:pt idx="1065">
                  <c:v>32.704000000000001</c:v>
                </c:pt>
                <c:pt idx="1066">
                  <c:v>32.695999999999998</c:v>
                </c:pt>
                <c:pt idx="1067">
                  <c:v>32.674999999999997</c:v>
                </c:pt>
                <c:pt idx="1068">
                  <c:v>32.634</c:v>
                </c:pt>
                <c:pt idx="1069">
                  <c:v>32.563000000000002</c:v>
                </c:pt>
                <c:pt idx="1070">
                  <c:v>32.576000000000001</c:v>
                </c:pt>
                <c:pt idx="1071">
                  <c:v>32.506</c:v>
                </c:pt>
                <c:pt idx="1072">
                  <c:v>32.420999999999999</c:v>
                </c:pt>
                <c:pt idx="1073">
                  <c:v>32.384</c:v>
                </c:pt>
                <c:pt idx="1074">
                  <c:v>32.505000000000003</c:v>
                </c:pt>
                <c:pt idx="1075">
                  <c:v>32.444000000000003</c:v>
                </c:pt>
                <c:pt idx="1076">
                  <c:v>32.539000000000001</c:v>
                </c:pt>
                <c:pt idx="1077">
                  <c:v>32.451999999999998</c:v>
                </c:pt>
                <c:pt idx="1078">
                  <c:v>32.448999999999998</c:v>
                </c:pt>
                <c:pt idx="1079">
                  <c:v>32.305999999999997</c:v>
                </c:pt>
                <c:pt idx="1080">
                  <c:v>32.387</c:v>
                </c:pt>
                <c:pt idx="1081">
                  <c:v>32.228000000000002</c:v>
                </c:pt>
                <c:pt idx="1082">
                  <c:v>32.323999999999998</c:v>
                </c:pt>
                <c:pt idx="1083">
                  <c:v>32.344999999999999</c:v>
                </c:pt>
                <c:pt idx="1084">
                  <c:v>32.340000000000003</c:v>
                </c:pt>
                <c:pt idx="1085">
                  <c:v>32.295999999999999</c:v>
                </c:pt>
                <c:pt idx="1086">
                  <c:v>32.195</c:v>
                </c:pt>
                <c:pt idx="1087">
                  <c:v>32.195</c:v>
                </c:pt>
                <c:pt idx="1088">
                  <c:v>32.215000000000003</c:v>
                </c:pt>
                <c:pt idx="1089">
                  <c:v>32.075000000000003</c:v>
                </c:pt>
                <c:pt idx="1090">
                  <c:v>32.26</c:v>
                </c:pt>
                <c:pt idx="1091">
                  <c:v>32.112000000000002</c:v>
                </c:pt>
                <c:pt idx="1092">
                  <c:v>32.19</c:v>
                </c:pt>
                <c:pt idx="1093">
                  <c:v>31.981999999999999</c:v>
                </c:pt>
                <c:pt idx="1094">
                  <c:v>32.148000000000003</c:v>
                </c:pt>
                <c:pt idx="1095">
                  <c:v>32.093000000000004</c:v>
                </c:pt>
                <c:pt idx="1096">
                  <c:v>32.082999999999998</c:v>
                </c:pt>
                <c:pt idx="1097">
                  <c:v>31.898</c:v>
                </c:pt>
                <c:pt idx="1098">
                  <c:v>31.904</c:v>
                </c:pt>
                <c:pt idx="1099">
                  <c:v>31.952000000000002</c:v>
                </c:pt>
                <c:pt idx="1100">
                  <c:v>31.875</c:v>
                </c:pt>
                <c:pt idx="1101">
                  <c:v>31.937999999999999</c:v>
                </c:pt>
                <c:pt idx="1102">
                  <c:v>31.861000000000001</c:v>
                </c:pt>
                <c:pt idx="1103">
                  <c:v>31.818000000000001</c:v>
                </c:pt>
                <c:pt idx="1104">
                  <c:v>31.815999999999999</c:v>
                </c:pt>
                <c:pt idx="1105">
                  <c:v>31.841999999999999</c:v>
                </c:pt>
                <c:pt idx="1106">
                  <c:v>31.852</c:v>
                </c:pt>
                <c:pt idx="1107">
                  <c:v>31.812999999999999</c:v>
                </c:pt>
                <c:pt idx="1108">
                  <c:v>31.856999999999999</c:v>
                </c:pt>
                <c:pt idx="1109">
                  <c:v>31.812999999999999</c:v>
                </c:pt>
                <c:pt idx="1110">
                  <c:v>31.812999999999999</c:v>
                </c:pt>
                <c:pt idx="1111">
                  <c:v>31.738</c:v>
                </c:pt>
                <c:pt idx="1112">
                  <c:v>31.786999999999999</c:v>
                </c:pt>
                <c:pt idx="1113">
                  <c:v>31.65</c:v>
                </c:pt>
                <c:pt idx="1114">
                  <c:v>31.678000000000001</c:v>
                </c:pt>
                <c:pt idx="1115">
                  <c:v>31.699000000000002</c:v>
                </c:pt>
                <c:pt idx="1116">
                  <c:v>31.738</c:v>
                </c:pt>
                <c:pt idx="1117">
                  <c:v>31.661999999999999</c:v>
                </c:pt>
                <c:pt idx="1118">
                  <c:v>31.574000000000002</c:v>
                </c:pt>
                <c:pt idx="1119">
                  <c:v>31.527000000000001</c:v>
                </c:pt>
                <c:pt idx="1120">
                  <c:v>31.503</c:v>
                </c:pt>
                <c:pt idx="1121">
                  <c:v>31.568000000000001</c:v>
                </c:pt>
                <c:pt idx="1122">
                  <c:v>31.486999999999998</c:v>
                </c:pt>
                <c:pt idx="1123">
                  <c:v>31.46</c:v>
                </c:pt>
                <c:pt idx="1124">
                  <c:v>31.446999999999999</c:v>
                </c:pt>
                <c:pt idx="1125">
                  <c:v>31.509</c:v>
                </c:pt>
                <c:pt idx="1126">
                  <c:v>31.387</c:v>
                </c:pt>
                <c:pt idx="1127">
                  <c:v>31.335000000000001</c:v>
                </c:pt>
                <c:pt idx="1128">
                  <c:v>31.382000000000001</c:v>
                </c:pt>
                <c:pt idx="1129">
                  <c:v>31.439</c:v>
                </c:pt>
                <c:pt idx="1130">
                  <c:v>31.321999999999999</c:v>
                </c:pt>
                <c:pt idx="1131">
                  <c:v>31.309000000000001</c:v>
                </c:pt>
                <c:pt idx="1132">
                  <c:v>31.309000000000001</c:v>
                </c:pt>
                <c:pt idx="1133">
                  <c:v>31.254999999999999</c:v>
                </c:pt>
                <c:pt idx="1134">
                  <c:v>31.312000000000001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'dat00001'!$R$3</c:f>
              <c:strCache>
                <c:ptCount val="1"/>
                <c:pt idx="0">
                  <c:v>Chan 105 (C)</c:v>
                </c:pt>
              </c:strCache>
            </c:strRef>
          </c:tx>
          <c:marker>
            <c:symbol val="none"/>
          </c:marker>
          <c:val>
            <c:numRef>
              <c:f>'dat00001'!$R$4:$R$1138</c:f>
              <c:numCache>
                <c:formatCode>0.00E+00</c:formatCode>
                <c:ptCount val="1135"/>
                <c:pt idx="0">
                  <c:v>15.146000000000001</c:v>
                </c:pt>
                <c:pt idx="1">
                  <c:v>15.125</c:v>
                </c:pt>
                <c:pt idx="2">
                  <c:v>15.135</c:v>
                </c:pt>
                <c:pt idx="3">
                  <c:v>15.069000000000001</c:v>
                </c:pt>
                <c:pt idx="4">
                  <c:v>15.131</c:v>
                </c:pt>
                <c:pt idx="5">
                  <c:v>15.154</c:v>
                </c:pt>
                <c:pt idx="6">
                  <c:v>15.234</c:v>
                </c:pt>
                <c:pt idx="7">
                  <c:v>15.255000000000001</c:v>
                </c:pt>
                <c:pt idx="8">
                  <c:v>15.212999999999999</c:v>
                </c:pt>
                <c:pt idx="9">
                  <c:v>15.257999999999999</c:v>
                </c:pt>
                <c:pt idx="10">
                  <c:v>15.305999999999999</c:v>
                </c:pt>
                <c:pt idx="11">
                  <c:v>15.262</c:v>
                </c:pt>
                <c:pt idx="12">
                  <c:v>15.318</c:v>
                </c:pt>
                <c:pt idx="13">
                  <c:v>15.334</c:v>
                </c:pt>
                <c:pt idx="14">
                  <c:v>15.442</c:v>
                </c:pt>
                <c:pt idx="15">
                  <c:v>15.448</c:v>
                </c:pt>
                <c:pt idx="16">
                  <c:v>15.802</c:v>
                </c:pt>
                <c:pt idx="17">
                  <c:v>15.512</c:v>
                </c:pt>
                <c:pt idx="18">
                  <c:v>15.541</c:v>
                </c:pt>
                <c:pt idx="19">
                  <c:v>15.686999999999999</c:v>
                </c:pt>
                <c:pt idx="20">
                  <c:v>15.676</c:v>
                </c:pt>
                <c:pt idx="21">
                  <c:v>15.97</c:v>
                </c:pt>
                <c:pt idx="22">
                  <c:v>15.96</c:v>
                </c:pt>
                <c:pt idx="23">
                  <c:v>16.021000000000001</c:v>
                </c:pt>
                <c:pt idx="24">
                  <c:v>16.079000000000001</c:v>
                </c:pt>
                <c:pt idx="25">
                  <c:v>16.456</c:v>
                </c:pt>
                <c:pt idx="26">
                  <c:v>16.666</c:v>
                </c:pt>
                <c:pt idx="27">
                  <c:v>16.414000000000001</c:v>
                </c:pt>
                <c:pt idx="28">
                  <c:v>16.646000000000001</c:v>
                </c:pt>
                <c:pt idx="29">
                  <c:v>16.800999999999998</c:v>
                </c:pt>
                <c:pt idx="30">
                  <c:v>16.923999999999999</c:v>
                </c:pt>
                <c:pt idx="31">
                  <c:v>17.456</c:v>
                </c:pt>
                <c:pt idx="32">
                  <c:v>17.484000000000002</c:v>
                </c:pt>
                <c:pt idx="33">
                  <c:v>17.558</c:v>
                </c:pt>
                <c:pt idx="34">
                  <c:v>17.785</c:v>
                </c:pt>
                <c:pt idx="35">
                  <c:v>18.071000000000002</c:v>
                </c:pt>
                <c:pt idx="36">
                  <c:v>18.533999999999999</c:v>
                </c:pt>
                <c:pt idx="37">
                  <c:v>18.803999999999998</c:v>
                </c:pt>
                <c:pt idx="38">
                  <c:v>19.466000000000001</c:v>
                </c:pt>
                <c:pt idx="39">
                  <c:v>19.748999999999999</c:v>
                </c:pt>
                <c:pt idx="40">
                  <c:v>19.957999999999998</c:v>
                </c:pt>
                <c:pt idx="41">
                  <c:v>20.21</c:v>
                </c:pt>
                <c:pt idx="42">
                  <c:v>20.561</c:v>
                </c:pt>
                <c:pt idx="43">
                  <c:v>20.613</c:v>
                </c:pt>
                <c:pt idx="44">
                  <c:v>21.263000000000002</c:v>
                </c:pt>
                <c:pt idx="45">
                  <c:v>21.707999999999998</c:v>
                </c:pt>
                <c:pt idx="46">
                  <c:v>22.273</c:v>
                </c:pt>
                <c:pt idx="47">
                  <c:v>22.175000000000001</c:v>
                </c:pt>
                <c:pt idx="48">
                  <c:v>22.603000000000002</c:v>
                </c:pt>
                <c:pt idx="49">
                  <c:v>22.968</c:v>
                </c:pt>
                <c:pt idx="50">
                  <c:v>23.364999999999998</c:v>
                </c:pt>
                <c:pt idx="51">
                  <c:v>23.893000000000001</c:v>
                </c:pt>
                <c:pt idx="52">
                  <c:v>24.114000000000001</c:v>
                </c:pt>
                <c:pt idx="53">
                  <c:v>24.698</c:v>
                </c:pt>
                <c:pt idx="54">
                  <c:v>25.166</c:v>
                </c:pt>
                <c:pt idx="55">
                  <c:v>25.285</c:v>
                </c:pt>
                <c:pt idx="56">
                  <c:v>26.071000000000002</c:v>
                </c:pt>
                <c:pt idx="57">
                  <c:v>26.303999999999998</c:v>
                </c:pt>
                <c:pt idx="58">
                  <c:v>26.428000000000001</c:v>
                </c:pt>
                <c:pt idx="59">
                  <c:v>26.965</c:v>
                </c:pt>
                <c:pt idx="60">
                  <c:v>27.077999999999999</c:v>
                </c:pt>
                <c:pt idx="61">
                  <c:v>27.347999999999999</c:v>
                </c:pt>
                <c:pt idx="62">
                  <c:v>28.129000000000001</c:v>
                </c:pt>
                <c:pt idx="63">
                  <c:v>28.899000000000001</c:v>
                </c:pt>
                <c:pt idx="64">
                  <c:v>28.707999999999998</c:v>
                </c:pt>
                <c:pt idx="65">
                  <c:v>29.091999999999999</c:v>
                </c:pt>
                <c:pt idx="66">
                  <c:v>29.004000000000001</c:v>
                </c:pt>
                <c:pt idx="67">
                  <c:v>29.664000000000001</c:v>
                </c:pt>
                <c:pt idx="68">
                  <c:v>29.78</c:v>
                </c:pt>
                <c:pt idx="69">
                  <c:v>30.055</c:v>
                </c:pt>
                <c:pt idx="70">
                  <c:v>30.297999999999998</c:v>
                </c:pt>
                <c:pt idx="71">
                  <c:v>30.367999999999999</c:v>
                </c:pt>
                <c:pt idx="72">
                  <c:v>30.405000000000001</c:v>
                </c:pt>
                <c:pt idx="73">
                  <c:v>30.856999999999999</c:v>
                </c:pt>
                <c:pt idx="74">
                  <c:v>31.010999999999999</c:v>
                </c:pt>
                <c:pt idx="75">
                  <c:v>31.093</c:v>
                </c:pt>
                <c:pt idx="76">
                  <c:v>31.428000000000001</c:v>
                </c:pt>
                <c:pt idx="77">
                  <c:v>31.808</c:v>
                </c:pt>
                <c:pt idx="78">
                  <c:v>31.599</c:v>
                </c:pt>
                <c:pt idx="79">
                  <c:v>31.620999999999999</c:v>
                </c:pt>
                <c:pt idx="80">
                  <c:v>31.911000000000001</c:v>
                </c:pt>
                <c:pt idx="81">
                  <c:v>32.116</c:v>
                </c:pt>
                <c:pt idx="82">
                  <c:v>32.216999999999999</c:v>
                </c:pt>
                <c:pt idx="83">
                  <c:v>32.229999999999997</c:v>
                </c:pt>
                <c:pt idx="84">
                  <c:v>32.296999999999997</c:v>
                </c:pt>
                <c:pt idx="85">
                  <c:v>32.652000000000001</c:v>
                </c:pt>
                <c:pt idx="86">
                  <c:v>32.548999999999999</c:v>
                </c:pt>
                <c:pt idx="87">
                  <c:v>32.51</c:v>
                </c:pt>
                <c:pt idx="88">
                  <c:v>32.722000000000001</c:v>
                </c:pt>
                <c:pt idx="89">
                  <c:v>33.33</c:v>
                </c:pt>
                <c:pt idx="90">
                  <c:v>32.848999999999997</c:v>
                </c:pt>
                <c:pt idx="91">
                  <c:v>32.784999999999997</c:v>
                </c:pt>
                <c:pt idx="92">
                  <c:v>33.564</c:v>
                </c:pt>
                <c:pt idx="93">
                  <c:v>33.347000000000001</c:v>
                </c:pt>
                <c:pt idx="94">
                  <c:v>33.470999999999997</c:v>
                </c:pt>
                <c:pt idx="95">
                  <c:v>33.75</c:v>
                </c:pt>
                <c:pt idx="96">
                  <c:v>33.747999999999998</c:v>
                </c:pt>
                <c:pt idx="97">
                  <c:v>33.621000000000002</c:v>
                </c:pt>
                <c:pt idx="98">
                  <c:v>34.155000000000001</c:v>
                </c:pt>
                <c:pt idx="99">
                  <c:v>33.652000000000001</c:v>
                </c:pt>
                <c:pt idx="100">
                  <c:v>33.807000000000002</c:v>
                </c:pt>
                <c:pt idx="101">
                  <c:v>33.945999999999998</c:v>
                </c:pt>
                <c:pt idx="102">
                  <c:v>33.981999999999999</c:v>
                </c:pt>
                <c:pt idx="103">
                  <c:v>33.820999999999998</c:v>
                </c:pt>
                <c:pt idx="104">
                  <c:v>33.911999999999999</c:v>
                </c:pt>
                <c:pt idx="105">
                  <c:v>34.058999999999997</c:v>
                </c:pt>
                <c:pt idx="106">
                  <c:v>34.081000000000003</c:v>
                </c:pt>
                <c:pt idx="107">
                  <c:v>34.58</c:v>
                </c:pt>
                <c:pt idx="108">
                  <c:v>34.500999999999998</c:v>
                </c:pt>
                <c:pt idx="109">
                  <c:v>34.723999999999997</c:v>
                </c:pt>
                <c:pt idx="110">
                  <c:v>34.682000000000002</c:v>
                </c:pt>
                <c:pt idx="111">
                  <c:v>34.534999999999997</c:v>
                </c:pt>
                <c:pt idx="112">
                  <c:v>34.595999999999997</c:v>
                </c:pt>
                <c:pt idx="113">
                  <c:v>34.734999999999999</c:v>
                </c:pt>
                <c:pt idx="114">
                  <c:v>34.741</c:v>
                </c:pt>
                <c:pt idx="115">
                  <c:v>34.753</c:v>
                </c:pt>
                <c:pt idx="116">
                  <c:v>34.744999999999997</c:v>
                </c:pt>
                <c:pt idx="117">
                  <c:v>34.883000000000003</c:v>
                </c:pt>
                <c:pt idx="118">
                  <c:v>35.018000000000001</c:v>
                </c:pt>
                <c:pt idx="119">
                  <c:v>35.000999999999998</c:v>
                </c:pt>
                <c:pt idx="120">
                  <c:v>35.07</c:v>
                </c:pt>
                <c:pt idx="121">
                  <c:v>35.215000000000003</c:v>
                </c:pt>
                <c:pt idx="122">
                  <c:v>35.207999999999998</c:v>
                </c:pt>
                <c:pt idx="123">
                  <c:v>35.29</c:v>
                </c:pt>
                <c:pt idx="124">
                  <c:v>35.445999999999998</c:v>
                </c:pt>
                <c:pt idx="125">
                  <c:v>35.335000000000001</c:v>
                </c:pt>
                <c:pt idx="126">
                  <c:v>35.372999999999998</c:v>
                </c:pt>
                <c:pt idx="127">
                  <c:v>35.451000000000001</c:v>
                </c:pt>
                <c:pt idx="128">
                  <c:v>35.268999999999998</c:v>
                </c:pt>
                <c:pt idx="129">
                  <c:v>35.502000000000002</c:v>
                </c:pt>
                <c:pt idx="130">
                  <c:v>35.654000000000003</c:v>
                </c:pt>
                <c:pt idx="131">
                  <c:v>35.594999999999999</c:v>
                </c:pt>
                <c:pt idx="132">
                  <c:v>35.622999999999998</c:v>
                </c:pt>
                <c:pt idx="133">
                  <c:v>35.572000000000003</c:v>
                </c:pt>
                <c:pt idx="134">
                  <c:v>35.701999999999998</c:v>
                </c:pt>
                <c:pt idx="135">
                  <c:v>35.738</c:v>
                </c:pt>
                <c:pt idx="136">
                  <c:v>35.996000000000002</c:v>
                </c:pt>
                <c:pt idx="137">
                  <c:v>36.048999999999999</c:v>
                </c:pt>
                <c:pt idx="138">
                  <c:v>36.061999999999998</c:v>
                </c:pt>
                <c:pt idx="139">
                  <c:v>36.283999999999999</c:v>
                </c:pt>
                <c:pt idx="140">
                  <c:v>36.164000000000001</c:v>
                </c:pt>
                <c:pt idx="141">
                  <c:v>36.439</c:v>
                </c:pt>
                <c:pt idx="142">
                  <c:v>36.628999999999998</c:v>
                </c:pt>
                <c:pt idx="143">
                  <c:v>36.512999999999998</c:v>
                </c:pt>
                <c:pt idx="144">
                  <c:v>36.622</c:v>
                </c:pt>
                <c:pt idx="145">
                  <c:v>36.826000000000001</c:v>
                </c:pt>
                <c:pt idx="146">
                  <c:v>36.734000000000002</c:v>
                </c:pt>
                <c:pt idx="147">
                  <c:v>36.953000000000003</c:v>
                </c:pt>
                <c:pt idx="148">
                  <c:v>37.027000000000001</c:v>
                </c:pt>
                <c:pt idx="149">
                  <c:v>37.162999999999997</c:v>
                </c:pt>
                <c:pt idx="150">
                  <c:v>37.101999999999997</c:v>
                </c:pt>
                <c:pt idx="151">
                  <c:v>37.228000000000002</c:v>
                </c:pt>
                <c:pt idx="152">
                  <c:v>37.402000000000001</c:v>
                </c:pt>
                <c:pt idx="153">
                  <c:v>37.545000000000002</c:v>
                </c:pt>
                <c:pt idx="154">
                  <c:v>37.673999999999999</c:v>
                </c:pt>
                <c:pt idx="155">
                  <c:v>37.707999999999998</c:v>
                </c:pt>
                <c:pt idx="156">
                  <c:v>37.729999999999997</c:v>
                </c:pt>
                <c:pt idx="157">
                  <c:v>37.857999999999997</c:v>
                </c:pt>
                <c:pt idx="158">
                  <c:v>37.926000000000002</c:v>
                </c:pt>
                <c:pt idx="159">
                  <c:v>37.981999999999999</c:v>
                </c:pt>
                <c:pt idx="160">
                  <c:v>38.194000000000003</c:v>
                </c:pt>
                <c:pt idx="161">
                  <c:v>38.171999999999997</c:v>
                </c:pt>
                <c:pt idx="162">
                  <c:v>38.270000000000003</c:v>
                </c:pt>
                <c:pt idx="163">
                  <c:v>38.371000000000002</c:v>
                </c:pt>
                <c:pt idx="164">
                  <c:v>38.414000000000001</c:v>
                </c:pt>
                <c:pt idx="165">
                  <c:v>38.49</c:v>
                </c:pt>
                <c:pt idx="166">
                  <c:v>38.603000000000002</c:v>
                </c:pt>
                <c:pt idx="167">
                  <c:v>38.616</c:v>
                </c:pt>
                <c:pt idx="168">
                  <c:v>38.698</c:v>
                </c:pt>
                <c:pt idx="169">
                  <c:v>38.872999999999998</c:v>
                </c:pt>
                <c:pt idx="170">
                  <c:v>38.954000000000001</c:v>
                </c:pt>
                <c:pt idx="171">
                  <c:v>38.921999999999997</c:v>
                </c:pt>
                <c:pt idx="172">
                  <c:v>39.14</c:v>
                </c:pt>
                <c:pt idx="173">
                  <c:v>39.052999999999997</c:v>
                </c:pt>
                <c:pt idx="174">
                  <c:v>39.256999999999998</c:v>
                </c:pt>
                <c:pt idx="175">
                  <c:v>39.393999999999998</c:v>
                </c:pt>
                <c:pt idx="176">
                  <c:v>39.371000000000002</c:v>
                </c:pt>
                <c:pt idx="177">
                  <c:v>39.325000000000003</c:v>
                </c:pt>
                <c:pt idx="178">
                  <c:v>39.618000000000002</c:v>
                </c:pt>
                <c:pt idx="179">
                  <c:v>39.695999999999998</c:v>
                </c:pt>
                <c:pt idx="180">
                  <c:v>39.823</c:v>
                </c:pt>
                <c:pt idx="181">
                  <c:v>39.817</c:v>
                </c:pt>
                <c:pt idx="182">
                  <c:v>39.753</c:v>
                </c:pt>
                <c:pt idx="183">
                  <c:v>39.923000000000002</c:v>
                </c:pt>
                <c:pt idx="184">
                  <c:v>40.119999999999997</c:v>
                </c:pt>
                <c:pt idx="185">
                  <c:v>40.246000000000002</c:v>
                </c:pt>
                <c:pt idx="186">
                  <c:v>40.353999999999999</c:v>
                </c:pt>
                <c:pt idx="187">
                  <c:v>40.268000000000001</c:v>
                </c:pt>
                <c:pt idx="188">
                  <c:v>40.305</c:v>
                </c:pt>
                <c:pt idx="189">
                  <c:v>40.4</c:v>
                </c:pt>
                <c:pt idx="190">
                  <c:v>40.505000000000003</c:v>
                </c:pt>
                <c:pt idx="191">
                  <c:v>40.570999999999998</c:v>
                </c:pt>
                <c:pt idx="192">
                  <c:v>40.637</c:v>
                </c:pt>
                <c:pt idx="193">
                  <c:v>40.621000000000002</c:v>
                </c:pt>
                <c:pt idx="194">
                  <c:v>40.747</c:v>
                </c:pt>
                <c:pt idx="195">
                  <c:v>40.777000000000001</c:v>
                </c:pt>
                <c:pt idx="196">
                  <c:v>40.649000000000001</c:v>
                </c:pt>
                <c:pt idx="197">
                  <c:v>40.993000000000002</c:v>
                </c:pt>
                <c:pt idx="198">
                  <c:v>40.872</c:v>
                </c:pt>
                <c:pt idx="199">
                  <c:v>41.095999999999997</c:v>
                </c:pt>
                <c:pt idx="200">
                  <c:v>41.034999999999997</c:v>
                </c:pt>
                <c:pt idx="201">
                  <c:v>41.113999999999997</c:v>
                </c:pt>
                <c:pt idx="202">
                  <c:v>41.344999999999999</c:v>
                </c:pt>
                <c:pt idx="203">
                  <c:v>41.344999999999999</c:v>
                </c:pt>
                <c:pt idx="204">
                  <c:v>41.256999999999998</c:v>
                </c:pt>
                <c:pt idx="205">
                  <c:v>41.378</c:v>
                </c:pt>
                <c:pt idx="206">
                  <c:v>41.481000000000002</c:v>
                </c:pt>
                <c:pt idx="207">
                  <c:v>41.600999999999999</c:v>
                </c:pt>
                <c:pt idx="208">
                  <c:v>41.531999999999996</c:v>
                </c:pt>
                <c:pt idx="209">
                  <c:v>41.71</c:v>
                </c:pt>
                <c:pt idx="210">
                  <c:v>41.597000000000001</c:v>
                </c:pt>
                <c:pt idx="211">
                  <c:v>41.893999999999998</c:v>
                </c:pt>
                <c:pt idx="212">
                  <c:v>41.984000000000002</c:v>
                </c:pt>
                <c:pt idx="213">
                  <c:v>42.052999999999997</c:v>
                </c:pt>
                <c:pt idx="214">
                  <c:v>41.912999999999997</c:v>
                </c:pt>
                <c:pt idx="215">
                  <c:v>42.289000000000001</c:v>
                </c:pt>
                <c:pt idx="216">
                  <c:v>42.457999999999998</c:v>
                </c:pt>
                <c:pt idx="217">
                  <c:v>42.317</c:v>
                </c:pt>
                <c:pt idx="218">
                  <c:v>42.448999999999998</c:v>
                </c:pt>
                <c:pt idx="219">
                  <c:v>42.514000000000003</c:v>
                </c:pt>
                <c:pt idx="220">
                  <c:v>42.429000000000002</c:v>
                </c:pt>
                <c:pt idx="221">
                  <c:v>42.683999999999997</c:v>
                </c:pt>
                <c:pt idx="222">
                  <c:v>42.637999999999998</c:v>
                </c:pt>
                <c:pt idx="223">
                  <c:v>42.673999999999999</c:v>
                </c:pt>
                <c:pt idx="224">
                  <c:v>42.603000000000002</c:v>
                </c:pt>
                <c:pt idx="225">
                  <c:v>42.683</c:v>
                </c:pt>
                <c:pt idx="226">
                  <c:v>42.808999999999997</c:v>
                </c:pt>
                <c:pt idx="227">
                  <c:v>42.863999999999997</c:v>
                </c:pt>
                <c:pt idx="228">
                  <c:v>42.960999999999999</c:v>
                </c:pt>
                <c:pt idx="229">
                  <c:v>42.886000000000003</c:v>
                </c:pt>
                <c:pt idx="230">
                  <c:v>42.887999999999998</c:v>
                </c:pt>
                <c:pt idx="231">
                  <c:v>42.988</c:v>
                </c:pt>
                <c:pt idx="232">
                  <c:v>43.122999999999998</c:v>
                </c:pt>
                <c:pt idx="233">
                  <c:v>43.023000000000003</c:v>
                </c:pt>
                <c:pt idx="234">
                  <c:v>43.176000000000002</c:v>
                </c:pt>
                <c:pt idx="235">
                  <c:v>43.000999999999998</c:v>
                </c:pt>
                <c:pt idx="236">
                  <c:v>43.273000000000003</c:v>
                </c:pt>
                <c:pt idx="237">
                  <c:v>43.322000000000003</c:v>
                </c:pt>
                <c:pt idx="238">
                  <c:v>43.308</c:v>
                </c:pt>
                <c:pt idx="239">
                  <c:v>43.366999999999997</c:v>
                </c:pt>
                <c:pt idx="240">
                  <c:v>43.381999999999998</c:v>
                </c:pt>
                <c:pt idx="241">
                  <c:v>43.326999999999998</c:v>
                </c:pt>
                <c:pt idx="242">
                  <c:v>43.488999999999997</c:v>
                </c:pt>
                <c:pt idx="243">
                  <c:v>43.475999999999999</c:v>
                </c:pt>
                <c:pt idx="244">
                  <c:v>43.606999999999999</c:v>
                </c:pt>
                <c:pt idx="245">
                  <c:v>43.655000000000001</c:v>
                </c:pt>
                <c:pt idx="246">
                  <c:v>43.874000000000002</c:v>
                </c:pt>
                <c:pt idx="247">
                  <c:v>43.823</c:v>
                </c:pt>
                <c:pt idx="248">
                  <c:v>43.682000000000002</c:v>
                </c:pt>
                <c:pt idx="249">
                  <c:v>43.881999999999998</c:v>
                </c:pt>
                <c:pt idx="250">
                  <c:v>43.783000000000001</c:v>
                </c:pt>
                <c:pt idx="251">
                  <c:v>43.918999999999997</c:v>
                </c:pt>
                <c:pt idx="252">
                  <c:v>43.726999999999997</c:v>
                </c:pt>
                <c:pt idx="253">
                  <c:v>44.027999999999999</c:v>
                </c:pt>
                <c:pt idx="254">
                  <c:v>43.896999999999998</c:v>
                </c:pt>
                <c:pt idx="255">
                  <c:v>44.067</c:v>
                </c:pt>
                <c:pt idx="256">
                  <c:v>44.274000000000001</c:v>
                </c:pt>
                <c:pt idx="257">
                  <c:v>44.326999999999998</c:v>
                </c:pt>
                <c:pt idx="258">
                  <c:v>44.393000000000001</c:v>
                </c:pt>
                <c:pt idx="259">
                  <c:v>44.472000000000001</c:v>
                </c:pt>
                <c:pt idx="260">
                  <c:v>44.593000000000004</c:v>
                </c:pt>
                <c:pt idx="261">
                  <c:v>44.759</c:v>
                </c:pt>
                <c:pt idx="262">
                  <c:v>44.79</c:v>
                </c:pt>
                <c:pt idx="263">
                  <c:v>44.83</c:v>
                </c:pt>
                <c:pt idx="264">
                  <c:v>44.851999999999997</c:v>
                </c:pt>
                <c:pt idx="265">
                  <c:v>45.08</c:v>
                </c:pt>
                <c:pt idx="266">
                  <c:v>44.944000000000003</c:v>
                </c:pt>
                <c:pt idx="267">
                  <c:v>44.798000000000002</c:v>
                </c:pt>
                <c:pt idx="268">
                  <c:v>44.96</c:v>
                </c:pt>
                <c:pt idx="269">
                  <c:v>45.073999999999998</c:v>
                </c:pt>
                <c:pt idx="270">
                  <c:v>45.277999999999999</c:v>
                </c:pt>
                <c:pt idx="271">
                  <c:v>45.091000000000001</c:v>
                </c:pt>
                <c:pt idx="272">
                  <c:v>45.109000000000002</c:v>
                </c:pt>
                <c:pt idx="273">
                  <c:v>45.204000000000001</c:v>
                </c:pt>
                <c:pt idx="274">
                  <c:v>45.064999999999998</c:v>
                </c:pt>
                <c:pt idx="275">
                  <c:v>45.271000000000001</c:v>
                </c:pt>
                <c:pt idx="276">
                  <c:v>45.14</c:v>
                </c:pt>
                <c:pt idx="277">
                  <c:v>45.408999999999999</c:v>
                </c:pt>
                <c:pt idx="278">
                  <c:v>45.16</c:v>
                </c:pt>
                <c:pt idx="279">
                  <c:v>45.311999999999998</c:v>
                </c:pt>
                <c:pt idx="280">
                  <c:v>45.573</c:v>
                </c:pt>
                <c:pt idx="281">
                  <c:v>45.301000000000002</c:v>
                </c:pt>
                <c:pt idx="282">
                  <c:v>45.460999999999999</c:v>
                </c:pt>
                <c:pt idx="283">
                  <c:v>45.411999999999999</c:v>
                </c:pt>
                <c:pt idx="284">
                  <c:v>45.308999999999997</c:v>
                </c:pt>
                <c:pt idx="285">
                  <c:v>45.566000000000003</c:v>
                </c:pt>
                <c:pt idx="286">
                  <c:v>45.82</c:v>
                </c:pt>
                <c:pt idx="287">
                  <c:v>45.524999999999999</c:v>
                </c:pt>
                <c:pt idx="288">
                  <c:v>45.82</c:v>
                </c:pt>
                <c:pt idx="289">
                  <c:v>45.807000000000002</c:v>
                </c:pt>
                <c:pt idx="290">
                  <c:v>45.676000000000002</c:v>
                </c:pt>
                <c:pt idx="291">
                  <c:v>45.81</c:v>
                </c:pt>
                <c:pt idx="292">
                  <c:v>45.746000000000002</c:v>
                </c:pt>
                <c:pt idx="293">
                  <c:v>45.771000000000001</c:v>
                </c:pt>
                <c:pt idx="294">
                  <c:v>45.938000000000002</c:v>
                </c:pt>
                <c:pt idx="295">
                  <c:v>45.9</c:v>
                </c:pt>
                <c:pt idx="296">
                  <c:v>45.841000000000001</c:v>
                </c:pt>
                <c:pt idx="297">
                  <c:v>45.911999999999999</c:v>
                </c:pt>
                <c:pt idx="298">
                  <c:v>45.933999999999997</c:v>
                </c:pt>
                <c:pt idx="299">
                  <c:v>45.976999999999997</c:v>
                </c:pt>
                <c:pt idx="300">
                  <c:v>45.991999999999997</c:v>
                </c:pt>
                <c:pt idx="301">
                  <c:v>45.987000000000002</c:v>
                </c:pt>
                <c:pt idx="302">
                  <c:v>46.073999999999998</c:v>
                </c:pt>
                <c:pt idx="303">
                  <c:v>45.972000000000001</c:v>
                </c:pt>
                <c:pt idx="304">
                  <c:v>45.991999999999997</c:v>
                </c:pt>
                <c:pt idx="305">
                  <c:v>46.1</c:v>
                </c:pt>
                <c:pt idx="306">
                  <c:v>46</c:v>
                </c:pt>
                <c:pt idx="307">
                  <c:v>46.274999999999999</c:v>
                </c:pt>
                <c:pt idx="308">
                  <c:v>46.204999999999998</c:v>
                </c:pt>
                <c:pt idx="309">
                  <c:v>45.878999999999998</c:v>
                </c:pt>
                <c:pt idx="310">
                  <c:v>46.097999999999999</c:v>
                </c:pt>
                <c:pt idx="311">
                  <c:v>46.222000000000001</c:v>
                </c:pt>
                <c:pt idx="312">
                  <c:v>46.289000000000001</c:v>
                </c:pt>
                <c:pt idx="313">
                  <c:v>46.326000000000001</c:v>
                </c:pt>
                <c:pt idx="314">
                  <c:v>46.3</c:v>
                </c:pt>
                <c:pt idx="315">
                  <c:v>46.430999999999997</c:v>
                </c:pt>
                <c:pt idx="316">
                  <c:v>46.387999999999998</c:v>
                </c:pt>
                <c:pt idx="317">
                  <c:v>46.408000000000001</c:v>
                </c:pt>
                <c:pt idx="318">
                  <c:v>46.295000000000002</c:v>
                </c:pt>
                <c:pt idx="319">
                  <c:v>46.463000000000001</c:v>
                </c:pt>
                <c:pt idx="320">
                  <c:v>46.457000000000001</c:v>
                </c:pt>
                <c:pt idx="321">
                  <c:v>46.56</c:v>
                </c:pt>
                <c:pt idx="322">
                  <c:v>46.393000000000001</c:v>
                </c:pt>
                <c:pt idx="323">
                  <c:v>46.408000000000001</c:v>
                </c:pt>
                <c:pt idx="324">
                  <c:v>46.448999999999998</c:v>
                </c:pt>
                <c:pt idx="325">
                  <c:v>46.271000000000001</c:v>
                </c:pt>
                <c:pt idx="326">
                  <c:v>46.634</c:v>
                </c:pt>
                <c:pt idx="327">
                  <c:v>46.432000000000002</c:v>
                </c:pt>
                <c:pt idx="328">
                  <c:v>46.415999999999997</c:v>
                </c:pt>
                <c:pt idx="329">
                  <c:v>46.555</c:v>
                </c:pt>
                <c:pt idx="330">
                  <c:v>46.447000000000003</c:v>
                </c:pt>
                <c:pt idx="331">
                  <c:v>46.585999999999999</c:v>
                </c:pt>
                <c:pt idx="332">
                  <c:v>46.350999999999999</c:v>
                </c:pt>
                <c:pt idx="333">
                  <c:v>46.475999999999999</c:v>
                </c:pt>
                <c:pt idx="334">
                  <c:v>46.4</c:v>
                </c:pt>
                <c:pt idx="335">
                  <c:v>46.47</c:v>
                </c:pt>
                <c:pt idx="336">
                  <c:v>46.578000000000003</c:v>
                </c:pt>
                <c:pt idx="337">
                  <c:v>46.622</c:v>
                </c:pt>
                <c:pt idx="338">
                  <c:v>46.688000000000002</c:v>
                </c:pt>
                <c:pt idx="339">
                  <c:v>46.536999999999999</c:v>
                </c:pt>
                <c:pt idx="340">
                  <c:v>46.62</c:v>
                </c:pt>
                <c:pt idx="341">
                  <c:v>46.655000000000001</c:v>
                </c:pt>
                <c:pt idx="342">
                  <c:v>46.761000000000003</c:v>
                </c:pt>
                <c:pt idx="343">
                  <c:v>46.554000000000002</c:v>
                </c:pt>
                <c:pt idx="344">
                  <c:v>46.506</c:v>
                </c:pt>
                <c:pt idx="345">
                  <c:v>46.854999999999997</c:v>
                </c:pt>
                <c:pt idx="346">
                  <c:v>46.673000000000002</c:v>
                </c:pt>
                <c:pt idx="347">
                  <c:v>46.716999999999999</c:v>
                </c:pt>
                <c:pt idx="348">
                  <c:v>46.509</c:v>
                </c:pt>
                <c:pt idx="349">
                  <c:v>46.890999999999998</c:v>
                </c:pt>
                <c:pt idx="350">
                  <c:v>46.701000000000001</c:v>
                </c:pt>
                <c:pt idx="351">
                  <c:v>46.78</c:v>
                </c:pt>
                <c:pt idx="352">
                  <c:v>46.576999999999998</c:v>
                </c:pt>
                <c:pt idx="353">
                  <c:v>46.573999999999998</c:v>
                </c:pt>
                <c:pt idx="354">
                  <c:v>46.831000000000003</c:v>
                </c:pt>
                <c:pt idx="355">
                  <c:v>46.956000000000003</c:v>
                </c:pt>
                <c:pt idx="356">
                  <c:v>46.707000000000001</c:v>
                </c:pt>
                <c:pt idx="357">
                  <c:v>46.722000000000001</c:v>
                </c:pt>
                <c:pt idx="358">
                  <c:v>46.722000000000001</c:v>
                </c:pt>
                <c:pt idx="359">
                  <c:v>46.648000000000003</c:v>
                </c:pt>
                <c:pt idx="360">
                  <c:v>46.738999999999997</c:v>
                </c:pt>
                <c:pt idx="361">
                  <c:v>46.707000000000001</c:v>
                </c:pt>
                <c:pt idx="362">
                  <c:v>46.540999999999997</c:v>
                </c:pt>
                <c:pt idx="363">
                  <c:v>46.671999999999997</c:v>
                </c:pt>
                <c:pt idx="364">
                  <c:v>46.618000000000002</c:v>
                </c:pt>
                <c:pt idx="365">
                  <c:v>46.521000000000001</c:v>
                </c:pt>
                <c:pt idx="366">
                  <c:v>46.591999999999999</c:v>
                </c:pt>
                <c:pt idx="367">
                  <c:v>46.73</c:v>
                </c:pt>
                <c:pt idx="368">
                  <c:v>46.610999999999997</c:v>
                </c:pt>
                <c:pt idx="369">
                  <c:v>46.662999999999997</c:v>
                </c:pt>
                <c:pt idx="370">
                  <c:v>46.62</c:v>
                </c:pt>
                <c:pt idx="371">
                  <c:v>46.798999999999999</c:v>
                </c:pt>
                <c:pt idx="372">
                  <c:v>46.753</c:v>
                </c:pt>
                <c:pt idx="373">
                  <c:v>46.576000000000001</c:v>
                </c:pt>
                <c:pt idx="374">
                  <c:v>46.694000000000003</c:v>
                </c:pt>
                <c:pt idx="375">
                  <c:v>46.625999999999998</c:v>
                </c:pt>
                <c:pt idx="376">
                  <c:v>46.811999999999998</c:v>
                </c:pt>
                <c:pt idx="377">
                  <c:v>46.856999999999999</c:v>
                </c:pt>
                <c:pt idx="378">
                  <c:v>46.688000000000002</c:v>
                </c:pt>
                <c:pt idx="379">
                  <c:v>46.69</c:v>
                </c:pt>
                <c:pt idx="380">
                  <c:v>46.652000000000001</c:v>
                </c:pt>
                <c:pt idx="381">
                  <c:v>46.78</c:v>
                </c:pt>
                <c:pt idx="382">
                  <c:v>46.756999999999998</c:v>
                </c:pt>
                <c:pt idx="383">
                  <c:v>46.713000000000001</c:v>
                </c:pt>
                <c:pt idx="384">
                  <c:v>46.649000000000001</c:v>
                </c:pt>
                <c:pt idx="385">
                  <c:v>46.470999999999997</c:v>
                </c:pt>
                <c:pt idx="386">
                  <c:v>46.585000000000001</c:v>
                </c:pt>
                <c:pt idx="387">
                  <c:v>46.716999999999999</c:v>
                </c:pt>
                <c:pt idx="388">
                  <c:v>46.676000000000002</c:v>
                </c:pt>
                <c:pt idx="389">
                  <c:v>46.874000000000002</c:v>
                </c:pt>
                <c:pt idx="390">
                  <c:v>46.728000000000002</c:v>
                </c:pt>
                <c:pt idx="391">
                  <c:v>46.72</c:v>
                </c:pt>
                <c:pt idx="392">
                  <c:v>46.633000000000003</c:v>
                </c:pt>
                <c:pt idx="393">
                  <c:v>46.593000000000004</c:v>
                </c:pt>
                <c:pt idx="394">
                  <c:v>46.508000000000003</c:v>
                </c:pt>
                <c:pt idx="395">
                  <c:v>46.686999999999998</c:v>
                </c:pt>
                <c:pt idx="396">
                  <c:v>46.567</c:v>
                </c:pt>
                <c:pt idx="397">
                  <c:v>46.628999999999998</c:v>
                </c:pt>
                <c:pt idx="398">
                  <c:v>46.302999999999997</c:v>
                </c:pt>
                <c:pt idx="399">
                  <c:v>46.503</c:v>
                </c:pt>
                <c:pt idx="400">
                  <c:v>46.542000000000002</c:v>
                </c:pt>
                <c:pt idx="401">
                  <c:v>46.837000000000003</c:v>
                </c:pt>
                <c:pt idx="402">
                  <c:v>46.488</c:v>
                </c:pt>
                <c:pt idx="403">
                  <c:v>46.348999999999997</c:v>
                </c:pt>
                <c:pt idx="404">
                  <c:v>46.607999999999997</c:v>
                </c:pt>
                <c:pt idx="405">
                  <c:v>46.335999999999999</c:v>
                </c:pt>
                <c:pt idx="406">
                  <c:v>46.582999999999998</c:v>
                </c:pt>
                <c:pt idx="407">
                  <c:v>46.588000000000001</c:v>
                </c:pt>
                <c:pt idx="408">
                  <c:v>46.482999999999997</c:v>
                </c:pt>
                <c:pt idx="409">
                  <c:v>46.476999999999997</c:v>
                </c:pt>
                <c:pt idx="410">
                  <c:v>46.548000000000002</c:v>
                </c:pt>
                <c:pt idx="411">
                  <c:v>46.466999999999999</c:v>
                </c:pt>
                <c:pt idx="412">
                  <c:v>46.347000000000001</c:v>
                </c:pt>
                <c:pt idx="413">
                  <c:v>46.387999999999998</c:v>
                </c:pt>
                <c:pt idx="414">
                  <c:v>46.761000000000003</c:v>
                </c:pt>
                <c:pt idx="415">
                  <c:v>46.707000000000001</c:v>
                </c:pt>
                <c:pt idx="416">
                  <c:v>46.43</c:v>
                </c:pt>
                <c:pt idx="417">
                  <c:v>46.505000000000003</c:v>
                </c:pt>
                <c:pt idx="418">
                  <c:v>46.524999999999999</c:v>
                </c:pt>
                <c:pt idx="419">
                  <c:v>46.557000000000002</c:v>
                </c:pt>
                <c:pt idx="420">
                  <c:v>46.515000000000001</c:v>
                </c:pt>
                <c:pt idx="421">
                  <c:v>46.465000000000003</c:v>
                </c:pt>
                <c:pt idx="422">
                  <c:v>46.411000000000001</c:v>
                </c:pt>
                <c:pt idx="423">
                  <c:v>46.5</c:v>
                </c:pt>
                <c:pt idx="424">
                  <c:v>46.323999999999998</c:v>
                </c:pt>
                <c:pt idx="425">
                  <c:v>46.26</c:v>
                </c:pt>
                <c:pt idx="426">
                  <c:v>46.488</c:v>
                </c:pt>
                <c:pt idx="427">
                  <c:v>46.36</c:v>
                </c:pt>
                <c:pt idx="428">
                  <c:v>46.418999999999997</c:v>
                </c:pt>
                <c:pt idx="429">
                  <c:v>46.436999999999998</c:v>
                </c:pt>
                <c:pt idx="430">
                  <c:v>46.311</c:v>
                </c:pt>
                <c:pt idx="431">
                  <c:v>46.195999999999998</c:v>
                </c:pt>
                <c:pt idx="432">
                  <c:v>46.262</c:v>
                </c:pt>
                <c:pt idx="433">
                  <c:v>46.057000000000002</c:v>
                </c:pt>
                <c:pt idx="434">
                  <c:v>46.267000000000003</c:v>
                </c:pt>
                <c:pt idx="435">
                  <c:v>46.314</c:v>
                </c:pt>
                <c:pt idx="436">
                  <c:v>46.167000000000002</c:v>
                </c:pt>
                <c:pt idx="437">
                  <c:v>46.241999999999997</c:v>
                </c:pt>
                <c:pt idx="438">
                  <c:v>46.29</c:v>
                </c:pt>
                <c:pt idx="439">
                  <c:v>46.255000000000003</c:v>
                </c:pt>
                <c:pt idx="440">
                  <c:v>46.375</c:v>
                </c:pt>
                <c:pt idx="441">
                  <c:v>46.183</c:v>
                </c:pt>
                <c:pt idx="442">
                  <c:v>46.311</c:v>
                </c:pt>
                <c:pt idx="443">
                  <c:v>46.247</c:v>
                </c:pt>
                <c:pt idx="444">
                  <c:v>46.396000000000001</c:v>
                </c:pt>
                <c:pt idx="445">
                  <c:v>46.171999999999997</c:v>
                </c:pt>
                <c:pt idx="446">
                  <c:v>46.301000000000002</c:v>
                </c:pt>
                <c:pt idx="447">
                  <c:v>45.853999999999999</c:v>
                </c:pt>
                <c:pt idx="448">
                  <c:v>46.305999999999997</c:v>
                </c:pt>
                <c:pt idx="449">
                  <c:v>46.124000000000002</c:v>
                </c:pt>
                <c:pt idx="450">
                  <c:v>46.030999999999999</c:v>
                </c:pt>
                <c:pt idx="451">
                  <c:v>46.149000000000001</c:v>
                </c:pt>
                <c:pt idx="452">
                  <c:v>46.146999999999998</c:v>
                </c:pt>
                <c:pt idx="453">
                  <c:v>46.057000000000002</c:v>
                </c:pt>
                <c:pt idx="454">
                  <c:v>46.054000000000002</c:v>
                </c:pt>
                <c:pt idx="455">
                  <c:v>45.917999999999999</c:v>
                </c:pt>
                <c:pt idx="456">
                  <c:v>45.988</c:v>
                </c:pt>
                <c:pt idx="457">
                  <c:v>46.082999999999998</c:v>
                </c:pt>
                <c:pt idx="458">
                  <c:v>45.984999999999999</c:v>
                </c:pt>
                <c:pt idx="459">
                  <c:v>45.917999999999999</c:v>
                </c:pt>
                <c:pt idx="460">
                  <c:v>45.875</c:v>
                </c:pt>
                <c:pt idx="461">
                  <c:v>45.808</c:v>
                </c:pt>
                <c:pt idx="462">
                  <c:v>45.77</c:v>
                </c:pt>
                <c:pt idx="463">
                  <c:v>46.057000000000002</c:v>
                </c:pt>
                <c:pt idx="464">
                  <c:v>45.930999999999997</c:v>
                </c:pt>
                <c:pt idx="465">
                  <c:v>45.643999999999998</c:v>
                </c:pt>
                <c:pt idx="466">
                  <c:v>45.713000000000001</c:v>
                </c:pt>
                <c:pt idx="467">
                  <c:v>45.710999999999999</c:v>
                </c:pt>
                <c:pt idx="468">
                  <c:v>45.859000000000002</c:v>
                </c:pt>
                <c:pt idx="469">
                  <c:v>45.883000000000003</c:v>
                </c:pt>
                <c:pt idx="470">
                  <c:v>45.735999999999997</c:v>
                </c:pt>
                <c:pt idx="471">
                  <c:v>45.585000000000001</c:v>
                </c:pt>
                <c:pt idx="472">
                  <c:v>45.552</c:v>
                </c:pt>
                <c:pt idx="473">
                  <c:v>45.643999999999998</c:v>
                </c:pt>
                <c:pt idx="474">
                  <c:v>45.734000000000002</c:v>
                </c:pt>
                <c:pt idx="475">
                  <c:v>45.707999999999998</c:v>
                </c:pt>
                <c:pt idx="476">
                  <c:v>45.716000000000001</c:v>
                </c:pt>
                <c:pt idx="477">
                  <c:v>45.749000000000002</c:v>
                </c:pt>
                <c:pt idx="478">
                  <c:v>45.677</c:v>
                </c:pt>
                <c:pt idx="479">
                  <c:v>45.749000000000002</c:v>
                </c:pt>
                <c:pt idx="480">
                  <c:v>45.685000000000002</c:v>
                </c:pt>
                <c:pt idx="481">
                  <c:v>45.587000000000003</c:v>
                </c:pt>
                <c:pt idx="482">
                  <c:v>45.781999999999996</c:v>
                </c:pt>
                <c:pt idx="483">
                  <c:v>45.716000000000001</c:v>
                </c:pt>
                <c:pt idx="484">
                  <c:v>45.49</c:v>
                </c:pt>
                <c:pt idx="485">
                  <c:v>45.603000000000002</c:v>
                </c:pt>
                <c:pt idx="486">
                  <c:v>45.41</c:v>
                </c:pt>
                <c:pt idx="487">
                  <c:v>45.57</c:v>
                </c:pt>
                <c:pt idx="488">
                  <c:v>45.543999999999997</c:v>
                </c:pt>
                <c:pt idx="489">
                  <c:v>45.451000000000001</c:v>
                </c:pt>
                <c:pt idx="490">
                  <c:v>45.423000000000002</c:v>
                </c:pt>
                <c:pt idx="491">
                  <c:v>45.341000000000001</c:v>
                </c:pt>
                <c:pt idx="492">
                  <c:v>45.521000000000001</c:v>
                </c:pt>
                <c:pt idx="493">
                  <c:v>45.426000000000002</c:v>
                </c:pt>
                <c:pt idx="494">
                  <c:v>45.420999999999999</c:v>
                </c:pt>
                <c:pt idx="495">
                  <c:v>45.430999999999997</c:v>
                </c:pt>
                <c:pt idx="496">
                  <c:v>45.305</c:v>
                </c:pt>
                <c:pt idx="497">
                  <c:v>45.28</c:v>
                </c:pt>
                <c:pt idx="498">
                  <c:v>45.155999999999999</c:v>
                </c:pt>
                <c:pt idx="499">
                  <c:v>45.582000000000001</c:v>
                </c:pt>
                <c:pt idx="500">
                  <c:v>45.381999999999998</c:v>
                </c:pt>
                <c:pt idx="501">
                  <c:v>45.228000000000002</c:v>
                </c:pt>
                <c:pt idx="502">
                  <c:v>45.328000000000003</c:v>
                </c:pt>
                <c:pt idx="503">
                  <c:v>45.408000000000001</c:v>
                </c:pt>
                <c:pt idx="504">
                  <c:v>45.220999999999997</c:v>
                </c:pt>
                <c:pt idx="505">
                  <c:v>45.286999999999999</c:v>
                </c:pt>
                <c:pt idx="506">
                  <c:v>45.203000000000003</c:v>
                </c:pt>
                <c:pt idx="507">
                  <c:v>45.154000000000003</c:v>
                </c:pt>
                <c:pt idx="508">
                  <c:v>45.274000000000001</c:v>
                </c:pt>
                <c:pt idx="509">
                  <c:v>45.173999999999999</c:v>
                </c:pt>
                <c:pt idx="510">
                  <c:v>45.328000000000003</c:v>
                </c:pt>
                <c:pt idx="511">
                  <c:v>45.173999999999999</c:v>
                </c:pt>
                <c:pt idx="512">
                  <c:v>45.195</c:v>
                </c:pt>
                <c:pt idx="513">
                  <c:v>45.145000000000003</c:v>
                </c:pt>
                <c:pt idx="514">
                  <c:v>45.137</c:v>
                </c:pt>
                <c:pt idx="515">
                  <c:v>45.079000000000001</c:v>
                </c:pt>
                <c:pt idx="516">
                  <c:v>45.085999999999999</c:v>
                </c:pt>
                <c:pt idx="517">
                  <c:v>44.917000000000002</c:v>
                </c:pt>
                <c:pt idx="518">
                  <c:v>44.883000000000003</c:v>
                </c:pt>
                <c:pt idx="519">
                  <c:v>44.944000000000003</c:v>
                </c:pt>
                <c:pt idx="520">
                  <c:v>44.936</c:v>
                </c:pt>
                <c:pt idx="521">
                  <c:v>44.761000000000003</c:v>
                </c:pt>
                <c:pt idx="522">
                  <c:v>44.997</c:v>
                </c:pt>
                <c:pt idx="523">
                  <c:v>44.95</c:v>
                </c:pt>
                <c:pt idx="524">
                  <c:v>44.936</c:v>
                </c:pt>
                <c:pt idx="525">
                  <c:v>44.805</c:v>
                </c:pt>
                <c:pt idx="526">
                  <c:v>44.953000000000003</c:v>
                </c:pt>
                <c:pt idx="527">
                  <c:v>44.773000000000003</c:v>
                </c:pt>
                <c:pt idx="528">
                  <c:v>44.66</c:v>
                </c:pt>
                <c:pt idx="529">
                  <c:v>45.04</c:v>
                </c:pt>
                <c:pt idx="530">
                  <c:v>44.652000000000001</c:v>
                </c:pt>
                <c:pt idx="531">
                  <c:v>44.593000000000004</c:v>
                </c:pt>
                <c:pt idx="532">
                  <c:v>44.758000000000003</c:v>
                </c:pt>
                <c:pt idx="533">
                  <c:v>44.674999999999997</c:v>
                </c:pt>
                <c:pt idx="534">
                  <c:v>44.97</c:v>
                </c:pt>
                <c:pt idx="535">
                  <c:v>44.642000000000003</c:v>
                </c:pt>
                <c:pt idx="536">
                  <c:v>44.628999999999998</c:v>
                </c:pt>
                <c:pt idx="537">
                  <c:v>44.826999999999998</c:v>
                </c:pt>
                <c:pt idx="538">
                  <c:v>44.652000000000001</c:v>
                </c:pt>
                <c:pt idx="539">
                  <c:v>44.695999999999998</c:v>
                </c:pt>
                <c:pt idx="540">
                  <c:v>44.886000000000003</c:v>
                </c:pt>
                <c:pt idx="541">
                  <c:v>44.539000000000001</c:v>
                </c:pt>
                <c:pt idx="542">
                  <c:v>44.738</c:v>
                </c:pt>
                <c:pt idx="543">
                  <c:v>44.552</c:v>
                </c:pt>
                <c:pt idx="544">
                  <c:v>44.542000000000002</c:v>
                </c:pt>
                <c:pt idx="545">
                  <c:v>44.478000000000002</c:v>
                </c:pt>
                <c:pt idx="546">
                  <c:v>44.343000000000004</c:v>
                </c:pt>
                <c:pt idx="547">
                  <c:v>44.601999999999997</c:v>
                </c:pt>
                <c:pt idx="548">
                  <c:v>44.085999999999999</c:v>
                </c:pt>
                <c:pt idx="549">
                  <c:v>44.24</c:v>
                </c:pt>
                <c:pt idx="550">
                  <c:v>44.369</c:v>
                </c:pt>
                <c:pt idx="551">
                  <c:v>44.505000000000003</c:v>
                </c:pt>
                <c:pt idx="552">
                  <c:v>44.34</c:v>
                </c:pt>
                <c:pt idx="553">
                  <c:v>44.283999999999999</c:v>
                </c:pt>
                <c:pt idx="554">
                  <c:v>44.406999999999996</c:v>
                </c:pt>
                <c:pt idx="555">
                  <c:v>44.22</c:v>
                </c:pt>
                <c:pt idx="556">
                  <c:v>44.34</c:v>
                </c:pt>
                <c:pt idx="557">
                  <c:v>44.456000000000003</c:v>
                </c:pt>
                <c:pt idx="558">
                  <c:v>44.194000000000003</c:v>
                </c:pt>
                <c:pt idx="559">
                  <c:v>44.133000000000003</c:v>
                </c:pt>
                <c:pt idx="560">
                  <c:v>44.244</c:v>
                </c:pt>
                <c:pt idx="561">
                  <c:v>44.326000000000001</c:v>
                </c:pt>
                <c:pt idx="562">
                  <c:v>44.244</c:v>
                </c:pt>
                <c:pt idx="563">
                  <c:v>44.085999999999999</c:v>
                </c:pt>
                <c:pt idx="564">
                  <c:v>43.936</c:v>
                </c:pt>
                <c:pt idx="565">
                  <c:v>44.006</c:v>
                </c:pt>
                <c:pt idx="566">
                  <c:v>44.113</c:v>
                </c:pt>
                <c:pt idx="567">
                  <c:v>44.171999999999997</c:v>
                </c:pt>
                <c:pt idx="568">
                  <c:v>44.011000000000003</c:v>
                </c:pt>
                <c:pt idx="569">
                  <c:v>43.866999999999997</c:v>
                </c:pt>
                <c:pt idx="570">
                  <c:v>43.988</c:v>
                </c:pt>
                <c:pt idx="571">
                  <c:v>43.826000000000001</c:v>
                </c:pt>
                <c:pt idx="572">
                  <c:v>44.064999999999998</c:v>
                </c:pt>
                <c:pt idx="573">
                  <c:v>43.851999999999997</c:v>
                </c:pt>
                <c:pt idx="574">
                  <c:v>44.048999999999999</c:v>
                </c:pt>
                <c:pt idx="575">
                  <c:v>43.884999999999998</c:v>
                </c:pt>
                <c:pt idx="576">
                  <c:v>43.774000000000001</c:v>
                </c:pt>
                <c:pt idx="577">
                  <c:v>43.84</c:v>
                </c:pt>
                <c:pt idx="578">
                  <c:v>43.521999999999998</c:v>
                </c:pt>
                <c:pt idx="579">
                  <c:v>43.290999999999997</c:v>
                </c:pt>
                <c:pt idx="580">
                  <c:v>43.719000000000001</c:v>
                </c:pt>
                <c:pt idx="581">
                  <c:v>43.64</c:v>
                </c:pt>
                <c:pt idx="582">
                  <c:v>43.688000000000002</c:v>
                </c:pt>
                <c:pt idx="583">
                  <c:v>43.619</c:v>
                </c:pt>
                <c:pt idx="584">
                  <c:v>43.386000000000003</c:v>
                </c:pt>
                <c:pt idx="585">
                  <c:v>43.889000000000003</c:v>
                </c:pt>
                <c:pt idx="586">
                  <c:v>43.652999999999999</c:v>
                </c:pt>
                <c:pt idx="587">
                  <c:v>43.636000000000003</c:v>
                </c:pt>
                <c:pt idx="588">
                  <c:v>43.552999999999997</c:v>
                </c:pt>
                <c:pt idx="589">
                  <c:v>43.597000000000001</c:v>
                </c:pt>
                <c:pt idx="590">
                  <c:v>43.587000000000003</c:v>
                </c:pt>
                <c:pt idx="591">
                  <c:v>43.587000000000003</c:v>
                </c:pt>
                <c:pt idx="592">
                  <c:v>43.460999999999999</c:v>
                </c:pt>
                <c:pt idx="593">
                  <c:v>43.476999999999997</c:v>
                </c:pt>
                <c:pt idx="594">
                  <c:v>43.585000000000001</c:v>
                </c:pt>
                <c:pt idx="595">
                  <c:v>43.433</c:v>
                </c:pt>
                <c:pt idx="596">
                  <c:v>43.478999999999999</c:v>
                </c:pt>
                <c:pt idx="597">
                  <c:v>43.42</c:v>
                </c:pt>
                <c:pt idx="598">
                  <c:v>43.374000000000002</c:v>
                </c:pt>
                <c:pt idx="599">
                  <c:v>43.39</c:v>
                </c:pt>
                <c:pt idx="600">
                  <c:v>43.4</c:v>
                </c:pt>
                <c:pt idx="601">
                  <c:v>43.314</c:v>
                </c:pt>
                <c:pt idx="602">
                  <c:v>43.265999999999998</c:v>
                </c:pt>
                <c:pt idx="603">
                  <c:v>43.454999999999998</c:v>
                </c:pt>
                <c:pt idx="604">
                  <c:v>43.343000000000004</c:v>
                </c:pt>
                <c:pt idx="605">
                  <c:v>43.436999999999998</c:v>
                </c:pt>
                <c:pt idx="606">
                  <c:v>43.398000000000003</c:v>
                </c:pt>
                <c:pt idx="607">
                  <c:v>42.948999999999998</c:v>
                </c:pt>
                <c:pt idx="608">
                  <c:v>43.110999999999997</c:v>
                </c:pt>
                <c:pt idx="609">
                  <c:v>43.155000000000001</c:v>
                </c:pt>
                <c:pt idx="610">
                  <c:v>43.137</c:v>
                </c:pt>
                <c:pt idx="611">
                  <c:v>43.142000000000003</c:v>
                </c:pt>
                <c:pt idx="612">
                  <c:v>43.131</c:v>
                </c:pt>
                <c:pt idx="613">
                  <c:v>43.198</c:v>
                </c:pt>
                <c:pt idx="614">
                  <c:v>43.02</c:v>
                </c:pt>
                <c:pt idx="615">
                  <c:v>42.973999999999997</c:v>
                </c:pt>
                <c:pt idx="616">
                  <c:v>43.116999999999997</c:v>
                </c:pt>
                <c:pt idx="617">
                  <c:v>42.853000000000002</c:v>
                </c:pt>
                <c:pt idx="618">
                  <c:v>43.088999999999999</c:v>
                </c:pt>
                <c:pt idx="619">
                  <c:v>43.034999999999997</c:v>
                </c:pt>
                <c:pt idx="620">
                  <c:v>42.887</c:v>
                </c:pt>
                <c:pt idx="621">
                  <c:v>42.856000000000002</c:v>
                </c:pt>
                <c:pt idx="622">
                  <c:v>42.92</c:v>
                </c:pt>
                <c:pt idx="623">
                  <c:v>42.822000000000003</c:v>
                </c:pt>
                <c:pt idx="624">
                  <c:v>42.712000000000003</c:v>
                </c:pt>
                <c:pt idx="625">
                  <c:v>42.704000000000001</c:v>
                </c:pt>
                <c:pt idx="626">
                  <c:v>42.81</c:v>
                </c:pt>
                <c:pt idx="627">
                  <c:v>42.484000000000002</c:v>
                </c:pt>
                <c:pt idx="628">
                  <c:v>42.857999999999997</c:v>
                </c:pt>
                <c:pt idx="629">
                  <c:v>42.817</c:v>
                </c:pt>
                <c:pt idx="630">
                  <c:v>42.758000000000003</c:v>
                </c:pt>
                <c:pt idx="631">
                  <c:v>42.750999999999998</c:v>
                </c:pt>
                <c:pt idx="632">
                  <c:v>42.750999999999998</c:v>
                </c:pt>
                <c:pt idx="633">
                  <c:v>42.843000000000004</c:v>
                </c:pt>
                <c:pt idx="634">
                  <c:v>42.484000000000002</c:v>
                </c:pt>
                <c:pt idx="635">
                  <c:v>42.604999999999997</c:v>
                </c:pt>
                <c:pt idx="636">
                  <c:v>42.527999999999999</c:v>
                </c:pt>
                <c:pt idx="637">
                  <c:v>42.197000000000003</c:v>
                </c:pt>
                <c:pt idx="638">
                  <c:v>42.473999999999997</c:v>
                </c:pt>
                <c:pt idx="639">
                  <c:v>42.521000000000001</c:v>
                </c:pt>
                <c:pt idx="640">
                  <c:v>42.545999999999999</c:v>
                </c:pt>
                <c:pt idx="641">
                  <c:v>42.38</c:v>
                </c:pt>
                <c:pt idx="642">
                  <c:v>42.295000000000002</c:v>
                </c:pt>
                <c:pt idx="643">
                  <c:v>42.417999999999999</c:v>
                </c:pt>
                <c:pt idx="644">
                  <c:v>42.341000000000001</c:v>
                </c:pt>
                <c:pt idx="645">
                  <c:v>42.186999999999998</c:v>
                </c:pt>
                <c:pt idx="646">
                  <c:v>42.402999999999999</c:v>
                </c:pt>
                <c:pt idx="647">
                  <c:v>42.34</c:v>
                </c:pt>
                <c:pt idx="648">
                  <c:v>42.301000000000002</c:v>
                </c:pt>
                <c:pt idx="649">
                  <c:v>42.267000000000003</c:v>
                </c:pt>
                <c:pt idx="650">
                  <c:v>42.290999999999997</c:v>
                </c:pt>
                <c:pt idx="651">
                  <c:v>42.408999999999999</c:v>
                </c:pt>
                <c:pt idx="652">
                  <c:v>42.399000000000001</c:v>
                </c:pt>
                <c:pt idx="653">
                  <c:v>42.368000000000002</c:v>
                </c:pt>
                <c:pt idx="654">
                  <c:v>42.064999999999998</c:v>
                </c:pt>
                <c:pt idx="655">
                  <c:v>42.341999999999999</c:v>
                </c:pt>
                <c:pt idx="656">
                  <c:v>42.191000000000003</c:v>
                </c:pt>
                <c:pt idx="657">
                  <c:v>42.029000000000003</c:v>
                </c:pt>
                <c:pt idx="658">
                  <c:v>42.098999999999997</c:v>
                </c:pt>
                <c:pt idx="659">
                  <c:v>42.052</c:v>
                </c:pt>
                <c:pt idx="660">
                  <c:v>42.018999999999998</c:v>
                </c:pt>
                <c:pt idx="661">
                  <c:v>41.883000000000003</c:v>
                </c:pt>
                <c:pt idx="662">
                  <c:v>41.981000000000002</c:v>
                </c:pt>
                <c:pt idx="663">
                  <c:v>42.098999999999997</c:v>
                </c:pt>
                <c:pt idx="664">
                  <c:v>41.875</c:v>
                </c:pt>
                <c:pt idx="665">
                  <c:v>41.968000000000004</c:v>
                </c:pt>
                <c:pt idx="666">
                  <c:v>41.844999999999999</c:v>
                </c:pt>
                <c:pt idx="667">
                  <c:v>41.911000000000001</c:v>
                </c:pt>
                <c:pt idx="668">
                  <c:v>41.77</c:v>
                </c:pt>
                <c:pt idx="669">
                  <c:v>41.856000000000002</c:v>
                </c:pt>
                <c:pt idx="670">
                  <c:v>41.997999999999998</c:v>
                </c:pt>
                <c:pt idx="671">
                  <c:v>41.625</c:v>
                </c:pt>
                <c:pt idx="672">
                  <c:v>41.755000000000003</c:v>
                </c:pt>
                <c:pt idx="673">
                  <c:v>41.695999999999998</c:v>
                </c:pt>
                <c:pt idx="674">
                  <c:v>41.591999999999999</c:v>
                </c:pt>
                <c:pt idx="675">
                  <c:v>41.664000000000001</c:v>
                </c:pt>
                <c:pt idx="676">
                  <c:v>41.734999999999999</c:v>
                </c:pt>
                <c:pt idx="677">
                  <c:v>41.625</c:v>
                </c:pt>
                <c:pt idx="678">
                  <c:v>41.587000000000003</c:v>
                </c:pt>
                <c:pt idx="679">
                  <c:v>41.463000000000001</c:v>
                </c:pt>
                <c:pt idx="680">
                  <c:v>41.494</c:v>
                </c:pt>
                <c:pt idx="681">
                  <c:v>41.689</c:v>
                </c:pt>
                <c:pt idx="682">
                  <c:v>41.512</c:v>
                </c:pt>
                <c:pt idx="683">
                  <c:v>41.62</c:v>
                </c:pt>
                <c:pt idx="684">
                  <c:v>41.433</c:v>
                </c:pt>
                <c:pt idx="685">
                  <c:v>41.625</c:v>
                </c:pt>
                <c:pt idx="686">
                  <c:v>41.430999999999997</c:v>
                </c:pt>
                <c:pt idx="687">
                  <c:v>41.453000000000003</c:v>
                </c:pt>
                <c:pt idx="688">
                  <c:v>41.557000000000002</c:v>
                </c:pt>
                <c:pt idx="689">
                  <c:v>41.335000000000001</c:v>
                </c:pt>
                <c:pt idx="690">
                  <c:v>41.37</c:v>
                </c:pt>
                <c:pt idx="691">
                  <c:v>41.234000000000002</c:v>
                </c:pt>
                <c:pt idx="692">
                  <c:v>41.244</c:v>
                </c:pt>
                <c:pt idx="693">
                  <c:v>41.423999999999999</c:v>
                </c:pt>
                <c:pt idx="694">
                  <c:v>41.131</c:v>
                </c:pt>
                <c:pt idx="695">
                  <c:v>41.116</c:v>
                </c:pt>
                <c:pt idx="696">
                  <c:v>41.154000000000003</c:v>
                </c:pt>
                <c:pt idx="697">
                  <c:v>41.195</c:v>
                </c:pt>
                <c:pt idx="698">
                  <c:v>41.142000000000003</c:v>
                </c:pt>
                <c:pt idx="699">
                  <c:v>41.220999999999997</c:v>
                </c:pt>
                <c:pt idx="700">
                  <c:v>41.094999999999999</c:v>
                </c:pt>
                <c:pt idx="701">
                  <c:v>41.177</c:v>
                </c:pt>
                <c:pt idx="702">
                  <c:v>41.125999999999998</c:v>
                </c:pt>
                <c:pt idx="703">
                  <c:v>40.853999999999999</c:v>
                </c:pt>
                <c:pt idx="704">
                  <c:v>40.911000000000001</c:v>
                </c:pt>
                <c:pt idx="705">
                  <c:v>41</c:v>
                </c:pt>
                <c:pt idx="706">
                  <c:v>41.128999999999998</c:v>
                </c:pt>
                <c:pt idx="707">
                  <c:v>40.932000000000002</c:v>
                </c:pt>
                <c:pt idx="708">
                  <c:v>41.014000000000003</c:v>
                </c:pt>
                <c:pt idx="709">
                  <c:v>40.868000000000002</c:v>
                </c:pt>
                <c:pt idx="710">
                  <c:v>40.863999999999997</c:v>
                </c:pt>
                <c:pt idx="711">
                  <c:v>40.786000000000001</c:v>
                </c:pt>
                <c:pt idx="712">
                  <c:v>40.970999999999997</c:v>
                </c:pt>
                <c:pt idx="713">
                  <c:v>40.823999999999998</c:v>
                </c:pt>
                <c:pt idx="714">
                  <c:v>40.871000000000002</c:v>
                </c:pt>
                <c:pt idx="715">
                  <c:v>40.789000000000001</c:v>
                </c:pt>
                <c:pt idx="716">
                  <c:v>40.747999999999998</c:v>
                </c:pt>
                <c:pt idx="717">
                  <c:v>40.726999999999997</c:v>
                </c:pt>
                <c:pt idx="718">
                  <c:v>40.694000000000003</c:v>
                </c:pt>
                <c:pt idx="719">
                  <c:v>40.642000000000003</c:v>
                </c:pt>
                <c:pt idx="720">
                  <c:v>40.594000000000001</c:v>
                </c:pt>
                <c:pt idx="721">
                  <c:v>40.594000000000001</c:v>
                </c:pt>
                <c:pt idx="722">
                  <c:v>40.71</c:v>
                </c:pt>
                <c:pt idx="723">
                  <c:v>40.709000000000003</c:v>
                </c:pt>
                <c:pt idx="724">
                  <c:v>40.659999999999997</c:v>
                </c:pt>
                <c:pt idx="725">
                  <c:v>40.590000000000003</c:v>
                </c:pt>
                <c:pt idx="726">
                  <c:v>40.540999999999997</c:v>
                </c:pt>
                <c:pt idx="727">
                  <c:v>40.481999999999999</c:v>
                </c:pt>
                <c:pt idx="728">
                  <c:v>40.613</c:v>
                </c:pt>
                <c:pt idx="729">
                  <c:v>40.384999999999998</c:v>
                </c:pt>
                <c:pt idx="730">
                  <c:v>40.381999999999998</c:v>
                </c:pt>
                <c:pt idx="731">
                  <c:v>40.363999999999997</c:v>
                </c:pt>
                <c:pt idx="732">
                  <c:v>40.392000000000003</c:v>
                </c:pt>
                <c:pt idx="733">
                  <c:v>40.374000000000002</c:v>
                </c:pt>
                <c:pt idx="734">
                  <c:v>40.271999999999998</c:v>
                </c:pt>
                <c:pt idx="735">
                  <c:v>40.292000000000002</c:v>
                </c:pt>
                <c:pt idx="736">
                  <c:v>40.4</c:v>
                </c:pt>
                <c:pt idx="737">
                  <c:v>40.353999999999999</c:v>
                </c:pt>
                <c:pt idx="738">
                  <c:v>40.356999999999999</c:v>
                </c:pt>
                <c:pt idx="739">
                  <c:v>40.177999999999997</c:v>
                </c:pt>
                <c:pt idx="740">
                  <c:v>40.200000000000003</c:v>
                </c:pt>
                <c:pt idx="741">
                  <c:v>40.121000000000002</c:v>
                </c:pt>
                <c:pt idx="742">
                  <c:v>40.033999999999999</c:v>
                </c:pt>
                <c:pt idx="743">
                  <c:v>40.185000000000002</c:v>
                </c:pt>
                <c:pt idx="744">
                  <c:v>40.039000000000001</c:v>
                </c:pt>
                <c:pt idx="745">
                  <c:v>40.07</c:v>
                </c:pt>
                <c:pt idx="746">
                  <c:v>40.003</c:v>
                </c:pt>
                <c:pt idx="747">
                  <c:v>39.982999999999997</c:v>
                </c:pt>
                <c:pt idx="748">
                  <c:v>40.024000000000001</c:v>
                </c:pt>
                <c:pt idx="749">
                  <c:v>39.930999999999997</c:v>
                </c:pt>
                <c:pt idx="750">
                  <c:v>39.954999999999998</c:v>
                </c:pt>
                <c:pt idx="751">
                  <c:v>39.953000000000003</c:v>
                </c:pt>
                <c:pt idx="752">
                  <c:v>39.844000000000001</c:v>
                </c:pt>
                <c:pt idx="753">
                  <c:v>39.747999999999998</c:v>
                </c:pt>
                <c:pt idx="754">
                  <c:v>39.92</c:v>
                </c:pt>
                <c:pt idx="755">
                  <c:v>39.892000000000003</c:v>
                </c:pt>
                <c:pt idx="756">
                  <c:v>39.850999999999999</c:v>
                </c:pt>
                <c:pt idx="757">
                  <c:v>39.722000000000001</c:v>
                </c:pt>
                <c:pt idx="758">
                  <c:v>39.670999999999999</c:v>
                </c:pt>
                <c:pt idx="759">
                  <c:v>39.82</c:v>
                </c:pt>
                <c:pt idx="760">
                  <c:v>39.652999999999999</c:v>
                </c:pt>
                <c:pt idx="761">
                  <c:v>39.71</c:v>
                </c:pt>
                <c:pt idx="762">
                  <c:v>39.639000000000003</c:v>
                </c:pt>
                <c:pt idx="763">
                  <c:v>39.503999999999998</c:v>
                </c:pt>
                <c:pt idx="764">
                  <c:v>39.735999999999997</c:v>
                </c:pt>
                <c:pt idx="765">
                  <c:v>39.576999999999998</c:v>
                </c:pt>
                <c:pt idx="766">
                  <c:v>39.585000000000001</c:v>
                </c:pt>
                <c:pt idx="767">
                  <c:v>39.462000000000003</c:v>
                </c:pt>
                <c:pt idx="768">
                  <c:v>39.521000000000001</c:v>
                </c:pt>
                <c:pt idx="769">
                  <c:v>39.557000000000002</c:v>
                </c:pt>
                <c:pt idx="770">
                  <c:v>39.756999999999998</c:v>
                </c:pt>
                <c:pt idx="771">
                  <c:v>39.472999999999999</c:v>
                </c:pt>
                <c:pt idx="772">
                  <c:v>39.521999999999998</c:v>
                </c:pt>
                <c:pt idx="773">
                  <c:v>39.404000000000003</c:v>
                </c:pt>
                <c:pt idx="774">
                  <c:v>39.442999999999998</c:v>
                </c:pt>
                <c:pt idx="775">
                  <c:v>39.322000000000003</c:v>
                </c:pt>
                <c:pt idx="776">
                  <c:v>39.485999999999997</c:v>
                </c:pt>
                <c:pt idx="777">
                  <c:v>39.276000000000003</c:v>
                </c:pt>
                <c:pt idx="778">
                  <c:v>39.237000000000002</c:v>
                </c:pt>
                <c:pt idx="779">
                  <c:v>39.226999999999997</c:v>
                </c:pt>
                <c:pt idx="780">
                  <c:v>39.307000000000002</c:v>
                </c:pt>
                <c:pt idx="781">
                  <c:v>39.357999999999997</c:v>
                </c:pt>
                <c:pt idx="782">
                  <c:v>39.082999999999998</c:v>
                </c:pt>
                <c:pt idx="783">
                  <c:v>39.15</c:v>
                </c:pt>
                <c:pt idx="784">
                  <c:v>39.142000000000003</c:v>
                </c:pt>
                <c:pt idx="785">
                  <c:v>38.932000000000002</c:v>
                </c:pt>
                <c:pt idx="786">
                  <c:v>39.015000000000001</c:v>
                </c:pt>
                <c:pt idx="787">
                  <c:v>39.015000000000001</c:v>
                </c:pt>
                <c:pt idx="788">
                  <c:v>39.107999999999997</c:v>
                </c:pt>
                <c:pt idx="789">
                  <c:v>38.889000000000003</c:v>
                </c:pt>
                <c:pt idx="790">
                  <c:v>39.030999999999999</c:v>
                </c:pt>
                <c:pt idx="791">
                  <c:v>38.72</c:v>
                </c:pt>
                <c:pt idx="792">
                  <c:v>38.703000000000003</c:v>
                </c:pt>
                <c:pt idx="793">
                  <c:v>38.904000000000003</c:v>
                </c:pt>
                <c:pt idx="794">
                  <c:v>39.023000000000003</c:v>
                </c:pt>
                <c:pt idx="795">
                  <c:v>38.911000000000001</c:v>
                </c:pt>
                <c:pt idx="796">
                  <c:v>38.872999999999998</c:v>
                </c:pt>
                <c:pt idx="797">
                  <c:v>39.000999999999998</c:v>
                </c:pt>
                <c:pt idx="798">
                  <c:v>38.851999999999997</c:v>
                </c:pt>
                <c:pt idx="799">
                  <c:v>38.921999999999997</c:v>
                </c:pt>
                <c:pt idx="800">
                  <c:v>38.886000000000003</c:v>
                </c:pt>
                <c:pt idx="801">
                  <c:v>38.67</c:v>
                </c:pt>
                <c:pt idx="802">
                  <c:v>38.936999999999998</c:v>
                </c:pt>
                <c:pt idx="803">
                  <c:v>38.838999999999999</c:v>
                </c:pt>
                <c:pt idx="804">
                  <c:v>38.619</c:v>
                </c:pt>
                <c:pt idx="805">
                  <c:v>38.734000000000002</c:v>
                </c:pt>
                <c:pt idx="806">
                  <c:v>38.674999999999997</c:v>
                </c:pt>
                <c:pt idx="807">
                  <c:v>38.509</c:v>
                </c:pt>
                <c:pt idx="808">
                  <c:v>38.743000000000002</c:v>
                </c:pt>
                <c:pt idx="809">
                  <c:v>38.426000000000002</c:v>
                </c:pt>
                <c:pt idx="810">
                  <c:v>38.493000000000002</c:v>
                </c:pt>
                <c:pt idx="811">
                  <c:v>38.595999999999997</c:v>
                </c:pt>
                <c:pt idx="812">
                  <c:v>38.381</c:v>
                </c:pt>
                <c:pt idx="813">
                  <c:v>38.42</c:v>
                </c:pt>
                <c:pt idx="814">
                  <c:v>38.478999999999999</c:v>
                </c:pt>
                <c:pt idx="815">
                  <c:v>38.325000000000003</c:v>
                </c:pt>
                <c:pt idx="816">
                  <c:v>38.470999999999997</c:v>
                </c:pt>
                <c:pt idx="817">
                  <c:v>38.296999999999997</c:v>
                </c:pt>
                <c:pt idx="818">
                  <c:v>38.386000000000003</c:v>
                </c:pt>
                <c:pt idx="819">
                  <c:v>38.399000000000001</c:v>
                </c:pt>
                <c:pt idx="820">
                  <c:v>38.488999999999997</c:v>
                </c:pt>
                <c:pt idx="821">
                  <c:v>38.329000000000001</c:v>
                </c:pt>
                <c:pt idx="822">
                  <c:v>38.508000000000003</c:v>
                </c:pt>
                <c:pt idx="823">
                  <c:v>38.067</c:v>
                </c:pt>
                <c:pt idx="824">
                  <c:v>38.244</c:v>
                </c:pt>
                <c:pt idx="825">
                  <c:v>38.267000000000003</c:v>
                </c:pt>
                <c:pt idx="826">
                  <c:v>38.164999999999999</c:v>
                </c:pt>
                <c:pt idx="827">
                  <c:v>38.188000000000002</c:v>
                </c:pt>
                <c:pt idx="828">
                  <c:v>38.131</c:v>
                </c:pt>
                <c:pt idx="829">
                  <c:v>38.366999999999997</c:v>
                </c:pt>
                <c:pt idx="830">
                  <c:v>38.103999999999999</c:v>
                </c:pt>
                <c:pt idx="831">
                  <c:v>38.134</c:v>
                </c:pt>
                <c:pt idx="832">
                  <c:v>38.093000000000004</c:v>
                </c:pt>
                <c:pt idx="833">
                  <c:v>38.076000000000001</c:v>
                </c:pt>
                <c:pt idx="834">
                  <c:v>38.088999999999999</c:v>
                </c:pt>
                <c:pt idx="835">
                  <c:v>38.131999999999998</c:v>
                </c:pt>
                <c:pt idx="836">
                  <c:v>37.996000000000002</c:v>
                </c:pt>
                <c:pt idx="837">
                  <c:v>37.968000000000004</c:v>
                </c:pt>
                <c:pt idx="838">
                  <c:v>37.901000000000003</c:v>
                </c:pt>
                <c:pt idx="839">
                  <c:v>37.917000000000002</c:v>
                </c:pt>
                <c:pt idx="840">
                  <c:v>37.859000000000002</c:v>
                </c:pt>
                <c:pt idx="841">
                  <c:v>37.786000000000001</c:v>
                </c:pt>
                <c:pt idx="842">
                  <c:v>37.753999999999998</c:v>
                </c:pt>
                <c:pt idx="843">
                  <c:v>37.930999999999997</c:v>
                </c:pt>
                <c:pt idx="844">
                  <c:v>37.814999999999998</c:v>
                </c:pt>
                <c:pt idx="845">
                  <c:v>37.850999999999999</c:v>
                </c:pt>
                <c:pt idx="846">
                  <c:v>37.866999999999997</c:v>
                </c:pt>
                <c:pt idx="847">
                  <c:v>37.649000000000001</c:v>
                </c:pt>
                <c:pt idx="848">
                  <c:v>37.808</c:v>
                </c:pt>
                <c:pt idx="849">
                  <c:v>37.718000000000004</c:v>
                </c:pt>
                <c:pt idx="850">
                  <c:v>37.738</c:v>
                </c:pt>
                <c:pt idx="851">
                  <c:v>37.645000000000003</c:v>
                </c:pt>
                <c:pt idx="852">
                  <c:v>37.725000000000001</c:v>
                </c:pt>
                <c:pt idx="853">
                  <c:v>37.450000000000003</c:v>
                </c:pt>
                <c:pt idx="854">
                  <c:v>37.503999999999998</c:v>
                </c:pt>
                <c:pt idx="855">
                  <c:v>37.506</c:v>
                </c:pt>
                <c:pt idx="856">
                  <c:v>37.485999999999997</c:v>
                </c:pt>
                <c:pt idx="857">
                  <c:v>37.418999999999997</c:v>
                </c:pt>
                <c:pt idx="858">
                  <c:v>37.347000000000001</c:v>
                </c:pt>
                <c:pt idx="859">
                  <c:v>37.545000000000002</c:v>
                </c:pt>
                <c:pt idx="860">
                  <c:v>37.418999999999997</c:v>
                </c:pt>
                <c:pt idx="861">
                  <c:v>37.454000000000001</c:v>
                </c:pt>
                <c:pt idx="862">
                  <c:v>37.494999999999997</c:v>
                </c:pt>
                <c:pt idx="863">
                  <c:v>37.5</c:v>
                </c:pt>
                <c:pt idx="864">
                  <c:v>37.176000000000002</c:v>
                </c:pt>
                <c:pt idx="865">
                  <c:v>37.325000000000003</c:v>
                </c:pt>
                <c:pt idx="866">
                  <c:v>37.097000000000001</c:v>
                </c:pt>
                <c:pt idx="867">
                  <c:v>37.151000000000003</c:v>
                </c:pt>
                <c:pt idx="868">
                  <c:v>37.241</c:v>
                </c:pt>
                <c:pt idx="869">
                  <c:v>37.442999999999998</c:v>
                </c:pt>
                <c:pt idx="870">
                  <c:v>37.238</c:v>
                </c:pt>
                <c:pt idx="871">
                  <c:v>37.012</c:v>
                </c:pt>
                <c:pt idx="872">
                  <c:v>37.174999999999997</c:v>
                </c:pt>
                <c:pt idx="873">
                  <c:v>37.174999999999997</c:v>
                </c:pt>
                <c:pt idx="874">
                  <c:v>36.972000000000001</c:v>
                </c:pt>
                <c:pt idx="875">
                  <c:v>37.018000000000001</c:v>
                </c:pt>
                <c:pt idx="876">
                  <c:v>36.997999999999998</c:v>
                </c:pt>
                <c:pt idx="877">
                  <c:v>37.070999999999998</c:v>
                </c:pt>
                <c:pt idx="878">
                  <c:v>37.002000000000002</c:v>
                </c:pt>
                <c:pt idx="879">
                  <c:v>37.042999999999999</c:v>
                </c:pt>
                <c:pt idx="880">
                  <c:v>36.994</c:v>
                </c:pt>
                <c:pt idx="881">
                  <c:v>36.835000000000001</c:v>
                </c:pt>
                <c:pt idx="882">
                  <c:v>36.765999999999998</c:v>
                </c:pt>
                <c:pt idx="883">
                  <c:v>36.904000000000003</c:v>
                </c:pt>
                <c:pt idx="884">
                  <c:v>36.874000000000002</c:v>
                </c:pt>
                <c:pt idx="885">
                  <c:v>36.838000000000001</c:v>
                </c:pt>
                <c:pt idx="886">
                  <c:v>36.798999999999999</c:v>
                </c:pt>
                <c:pt idx="887">
                  <c:v>36.853000000000002</c:v>
                </c:pt>
                <c:pt idx="888">
                  <c:v>36.765999999999998</c:v>
                </c:pt>
                <c:pt idx="889">
                  <c:v>36.720999999999997</c:v>
                </c:pt>
                <c:pt idx="890">
                  <c:v>36.676000000000002</c:v>
                </c:pt>
                <c:pt idx="891">
                  <c:v>36.622999999999998</c:v>
                </c:pt>
                <c:pt idx="892">
                  <c:v>36.537999999999997</c:v>
                </c:pt>
                <c:pt idx="893">
                  <c:v>36.51</c:v>
                </c:pt>
                <c:pt idx="894">
                  <c:v>36.622999999999998</c:v>
                </c:pt>
                <c:pt idx="895">
                  <c:v>36.543999999999997</c:v>
                </c:pt>
                <c:pt idx="896">
                  <c:v>36.680999999999997</c:v>
                </c:pt>
                <c:pt idx="897">
                  <c:v>36.51</c:v>
                </c:pt>
                <c:pt idx="898">
                  <c:v>36.619</c:v>
                </c:pt>
                <c:pt idx="899">
                  <c:v>36.662999999999997</c:v>
                </c:pt>
                <c:pt idx="900">
                  <c:v>36.472999999999999</c:v>
                </c:pt>
                <c:pt idx="901">
                  <c:v>36.46</c:v>
                </c:pt>
                <c:pt idx="902">
                  <c:v>36.470999999999997</c:v>
                </c:pt>
                <c:pt idx="903">
                  <c:v>36.500999999999998</c:v>
                </c:pt>
                <c:pt idx="904">
                  <c:v>36.396000000000001</c:v>
                </c:pt>
                <c:pt idx="905">
                  <c:v>36.399000000000001</c:v>
                </c:pt>
                <c:pt idx="906">
                  <c:v>36.399000000000001</c:v>
                </c:pt>
                <c:pt idx="907">
                  <c:v>36.207999999999998</c:v>
                </c:pt>
                <c:pt idx="908">
                  <c:v>36.316000000000003</c:v>
                </c:pt>
                <c:pt idx="909">
                  <c:v>36.271999999999998</c:v>
                </c:pt>
                <c:pt idx="910">
                  <c:v>36.136000000000003</c:v>
                </c:pt>
                <c:pt idx="911">
                  <c:v>36.372</c:v>
                </c:pt>
                <c:pt idx="912">
                  <c:v>36.338000000000001</c:v>
                </c:pt>
                <c:pt idx="913">
                  <c:v>36.042000000000002</c:v>
                </c:pt>
                <c:pt idx="914">
                  <c:v>36.264000000000003</c:v>
                </c:pt>
                <c:pt idx="915">
                  <c:v>36.109000000000002</c:v>
                </c:pt>
                <c:pt idx="916">
                  <c:v>35.978000000000002</c:v>
                </c:pt>
                <c:pt idx="917">
                  <c:v>36.195999999999998</c:v>
                </c:pt>
                <c:pt idx="918">
                  <c:v>36.033999999999999</c:v>
                </c:pt>
                <c:pt idx="919">
                  <c:v>36.177999999999997</c:v>
                </c:pt>
                <c:pt idx="920">
                  <c:v>35.932000000000002</c:v>
                </c:pt>
                <c:pt idx="921">
                  <c:v>36.18</c:v>
                </c:pt>
                <c:pt idx="922">
                  <c:v>36.082999999999998</c:v>
                </c:pt>
                <c:pt idx="923">
                  <c:v>36.015999999999998</c:v>
                </c:pt>
                <c:pt idx="924">
                  <c:v>35.923999999999999</c:v>
                </c:pt>
                <c:pt idx="925">
                  <c:v>35.884999999999998</c:v>
                </c:pt>
                <c:pt idx="926">
                  <c:v>35.854999999999997</c:v>
                </c:pt>
                <c:pt idx="927">
                  <c:v>35.79</c:v>
                </c:pt>
                <c:pt idx="928">
                  <c:v>35.76</c:v>
                </c:pt>
                <c:pt idx="929">
                  <c:v>35.615000000000002</c:v>
                </c:pt>
                <c:pt idx="930">
                  <c:v>35.74</c:v>
                </c:pt>
                <c:pt idx="931">
                  <c:v>35.680999999999997</c:v>
                </c:pt>
                <c:pt idx="932">
                  <c:v>35.841999999999999</c:v>
                </c:pt>
                <c:pt idx="933">
                  <c:v>35.616999999999997</c:v>
                </c:pt>
                <c:pt idx="934">
                  <c:v>35.652000000000001</c:v>
                </c:pt>
                <c:pt idx="935">
                  <c:v>35.606000000000002</c:v>
                </c:pt>
                <c:pt idx="936">
                  <c:v>35.706000000000003</c:v>
                </c:pt>
                <c:pt idx="937">
                  <c:v>35.652000000000001</c:v>
                </c:pt>
                <c:pt idx="938">
                  <c:v>35.718000000000004</c:v>
                </c:pt>
                <c:pt idx="939">
                  <c:v>35.625999999999998</c:v>
                </c:pt>
                <c:pt idx="940">
                  <c:v>35.692999999999998</c:v>
                </c:pt>
                <c:pt idx="941">
                  <c:v>35.508000000000003</c:v>
                </c:pt>
                <c:pt idx="942">
                  <c:v>35.613</c:v>
                </c:pt>
                <c:pt idx="943">
                  <c:v>35.646999999999998</c:v>
                </c:pt>
                <c:pt idx="944">
                  <c:v>35.442999999999998</c:v>
                </c:pt>
                <c:pt idx="945">
                  <c:v>35.466999999999999</c:v>
                </c:pt>
                <c:pt idx="946">
                  <c:v>35.44</c:v>
                </c:pt>
                <c:pt idx="947">
                  <c:v>35.457999999999998</c:v>
                </c:pt>
                <c:pt idx="948">
                  <c:v>35.304000000000002</c:v>
                </c:pt>
                <c:pt idx="949">
                  <c:v>35.442</c:v>
                </c:pt>
                <c:pt idx="950">
                  <c:v>35.472999999999999</c:v>
                </c:pt>
                <c:pt idx="951">
                  <c:v>35.380000000000003</c:v>
                </c:pt>
                <c:pt idx="952">
                  <c:v>35.332999999999998</c:v>
                </c:pt>
                <c:pt idx="953">
                  <c:v>35.215000000000003</c:v>
                </c:pt>
                <c:pt idx="954">
                  <c:v>35.356999999999999</c:v>
                </c:pt>
                <c:pt idx="955">
                  <c:v>35.292000000000002</c:v>
                </c:pt>
                <c:pt idx="956">
                  <c:v>35.268999999999998</c:v>
                </c:pt>
                <c:pt idx="957">
                  <c:v>35.375</c:v>
                </c:pt>
                <c:pt idx="958">
                  <c:v>35.173999999999999</c:v>
                </c:pt>
                <c:pt idx="959">
                  <c:v>35.39</c:v>
                </c:pt>
                <c:pt idx="960">
                  <c:v>35.192</c:v>
                </c:pt>
                <c:pt idx="961">
                  <c:v>35.198999999999998</c:v>
                </c:pt>
                <c:pt idx="962">
                  <c:v>35.158999999999999</c:v>
                </c:pt>
                <c:pt idx="963">
                  <c:v>34.99</c:v>
                </c:pt>
                <c:pt idx="964">
                  <c:v>34.951000000000001</c:v>
                </c:pt>
                <c:pt idx="965">
                  <c:v>35.031999999999996</c:v>
                </c:pt>
                <c:pt idx="966">
                  <c:v>34.899000000000001</c:v>
                </c:pt>
                <c:pt idx="967">
                  <c:v>34.838000000000001</c:v>
                </c:pt>
                <c:pt idx="968">
                  <c:v>35.015000000000001</c:v>
                </c:pt>
                <c:pt idx="969">
                  <c:v>34.823</c:v>
                </c:pt>
                <c:pt idx="970">
                  <c:v>34.994</c:v>
                </c:pt>
                <c:pt idx="971">
                  <c:v>34.945</c:v>
                </c:pt>
                <c:pt idx="972">
                  <c:v>34.880000000000003</c:v>
                </c:pt>
                <c:pt idx="973">
                  <c:v>34.790999999999997</c:v>
                </c:pt>
                <c:pt idx="974">
                  <c:v>34.811999999999998</c:v>
                </c:pt>
                <c:pt idx="975">
                  <c:v>34.843000000000004</c:v>
                </c:pt>
                <c:pt idx="976">
                  <c:v>34.798999999999999</c:v>
                </c:pt>
                <c:pt idx="977">
                  <c:v>34.939</c:v>
                </c:pt>
                <c:pt idx="978">
                  <c:v>34.731999999999999</c:v>
                </c:pt>
                <c:pt idx="979">
                  <c:v>34.613999999999997</c:v>
                </c:pt>
                <c:pt idx="980">
                  <c:v>34.601999999999997</c:v>
                </c:pt>
                <c:pt idx="981">
                  <c:v>34.628999999999998</c:v>
                </c:pt>
                <c:pt idx="982">
                  <c:v>34.756999999999998</c:v>
                </c:pt>
                <c:pt idx="983">
                  <c:v>34.719000000000001</c:v>
                </c:pt>
                <c:pt idx="984">
                  <c:v>34.655999999999999</c:v>
                </c:pt>
                <c:pt idx="985">
                  <c:v>34.529000000000003</c:v>
                </c:pt>
                <c:pt idx="986">
                  <c:v>34.536999999999999</c:v>
                </c:pt>
                <c:pt idx="987">
                  <c:v>34.500999999999998</c:v>
                </c:pt>
                <c:pt idx="988">
                  <c:v>34.518999999999998</c:v>
                </c:pt>
                <c:pt idx="989">
                  <c:v>34.368000000000002</c:v>
                </c:pt>
                <c:pt idx="990">
                  <c:v>34.506</c:v>
                </c:pt>
                <c:pt idx="991">
                  <c:v>34.601999999999997</c:v>
                </c:pt>
                <c:pt idx="992">
                  <c:v>34.363</c:v>
                </c:pt>
                <c:pt idx="993">
                  <c:v>34.423000000000002</c:v>
                </c:pt>
                <c:pt idx="994">
                  <c:v>34.271000000000001</c:v>
                </c:pt>
                <c:pt idx="995">
                  <c:v>34.441000000000003</c:v>
                </c:pt>
                <c:pt idx="996">
                  <c:v>34.406999999999996</c:v>
                </c:pt>
                <c:pt idx="997">
                  <c:v>34.325000000000003</c:v>
                </c:pt>
                <c:pt idx="998">
                  <c:v>34.402000000000001</c:v>
                </c:pt>
                <c:pt idx="999">
                  <c:v>34.088000000000001</c:v>
                </c:pt>
                <c:pt idx="1000">
                  <c:v>34.320999999999998</c:v>
                </c:pt>
                <c:pt idx="1001">
                  <c:v>34.229999999999997</c:v>
                </c:pt>
                <c:pt idx="1002">
                  <c:v>34.292999999999999</c:v>
                </c:pt>
                <c:pt idx="1003">
                  <c:v>34.253999999999998</c:v>
                </c:pt>
                <c:pt idx="1004">
                  <c:v>34.241</c:v>
                </c:pt>
                <c:pt idx="1005">
                  <c:v>34.194000000000003</c:v>
                </c:pt>
                <c:pt idx="1006">
                  <c:v>34.134</c:v>
                </c:pt>
                <c:pt idx="1007">
                  <c:v>34.045999999999999</c:v>
                </c:pt>
                <c:pt idx="1008">
                  <c:v>34.082000000000001</c:v>
                </c:pt>
                <c:pt idx="1009">
                  <c:v>34.094999999999999</c:v>
                </c:pt>
                <c:pt idx="1010">
                  <c:v>34.165999999999997</c:v>
                </c:pt>
                <c:pt idx="1011">
                  <c:v>34.036000000000001</c:v>
                </c:pt>
                <c:pt idx="1012">
                  <c:v>33.921999999999997</c:v>
                </c:pt>
                <c:pt idx="1013">
                  <c:v>34.005000000000003</c:v>
                </c:pt>
                <c:pt idx="1014">
                  <c:v>33.951000000000001</c:v>
                </c:pt>
                <c:pt idx="1015">
                  <c:v>33.884</c:v>
                </c:pt>
                <c:pt idx="1016">
                  <c:v>33.866</c:v>
                </c:pt>
                <c:pt idx="1017">
                  <c:v>33.927</c:v>
                </c:pt>
                <c:pt idx="1018">
                  <c:v>33.884999999999998</c:v>
                </c:pt>
                <c:pt idx="1019">
                  <c:v>33.838000000000001</c:v>
                </c:pt>
                <c:pt idx="1020">
                  <c:v>33.89</c:v>
                </c:pt>
                <c:pt idx="1021">
                  <c:v>33.716000000000001</c:v>
                </c:pt>
                <c:pt idx="1022">
                  <c:v>33.69</c:v>
                </c:pt>
                <c:pt idx="1023">
                  <c:v>33.706000000000003</c:v>
                </c:pt>
                <c:pt idx="1024">
                  <c:v>33.761000000000003</c:v>
                </c:pt>
                <c:pt idx="1025">
                  <c:v>33.67</c:v>
                </c:pt>
                <c:pt idx="1026">
                  <c:v>33.695999999999998</c:v>
                </c:pt>
                <c:pt idx="1027">
                  <c:v>33.779000000000003</c:v>
                </c:pt>
                <c:pt idx="1028">
                  <c:v>33.688000000000002</c:v>
                </c:pt>
                <c:pt idx="1029">
                  <c:v>33.555</c:v>
                </c:pt>
                <c:pt idx="1030">
                  <c:v>33.517000000000003</c:v>
                </c:pt>
                <c:pt idx="1031">
                  <c:v>33.54</c:v>
                </c:pt>
                <c:pt idx="1032">
                  <c:v>33.427999999999997</c:v>
                </c:pt>
                <c:pt idx="1033">
                  <c:v>33.622999999999998</c:v>
                </c:pt>
                <c:pt idx="1034">
                  <c:v>33.500999999999998</c:v>
                </c:pt>
                <c:pt idx="1035">
                  <c:v>33.347999999999999</c:v>
                </c:pt>
                <c:pt idx="1036">
                  <c:v>33.478000000000002</c:v>
                </c:pt>
                <c:pt idx="1037">
                  <c:v>33.482999999999997</c:v>
                </c:pt>
                <c:pt idx="1038">
                  <c:v>33.491</c:v>
                </c:pt>
                <c:pt idx="1039">
                  <c:v>33.404000000000003</c:v>
                </c:pt>
                <c:pt idx="1040">
                  <c:v>33.378</c:v>
                </c:pt>
                <c:pt idx="1041">
                  <c:v>33.277999999999999</c:v>
                </c:pt>
                <c:pt idx="1042">
                  <c:v>33.402000000000001</c:v>
                </c:pt>
                <c:pt idx="1043">
                  <c:v>33.252000000000002</c:v>
                </c:pt>
                <c:pt idx="1044">
                  <c:v>33.215000000000003</c:v>
                </c:pt>
                <c:pt idx="1045">
                  <c:v>33.247999999999998</c:v>
                </c:pt>
                <c:pt idx="1046">
                  <c:v>33.298000000000002</c:v>
                </c:pt>
                <c:pt idx="1047">
                  <c:v>33.292999999999999</c:v>
                </c:pt>
                <c:pt idx="1048">
                  <c:v>33.127000000000002</c:v>
                </c:pt>
                <c:pt idx="1049">
                  <c:v>33.353000000000002</c:v>
                </c:pt>
                <c:pt idx="1050">
                  <c:v>33.368000000000002</c:v>
                </c:pt>
                <c:pt idx="1051">
                  <c:v>33.225999999999999</c:v>
                </c:pt>
                <c:pt idx="1052">
                  <c:v>33.173999999999999</c:v>
                </c:pt>
                <c:pt idx="1053">
                  <c:v>33.07</c:v>
                </c:pt>
                <c:pt idx="1054">
                  <c:v>33.197000000000003</c:v>
                </c:pt>
                <c:pt idx="1055">
                  <c:v>33.110999999999997</c:v>
                </c:pt>
                <c:pt idx="1056">
                  <c:v>33.137</c:v>
                </c:pt>
                <c:pt idx="1057">
                  <c:v>33.161000000000001</c:v>
                </c:pt>
                <c:pt idx="1058">
                  <c:v>33.106000000000002</c:v>
                </c:pt>
                <c:pt idx="1059">
                  <c:v>33.095999999999997</c:v>
                </c:pt>
                <c:pt idx="1060">
                  <c:v>33.091000000000001</c:v>
                </c:pt>
                <c:pt idx="1061">
                  <c:v>32.960999999999999</c:v>
                </c:pt>
                <c:pt idx="1062">
                  <c:v>32.918999999999997</c:v>
                </c:pt>
                <c:pt idx="1063">
                  <c:v>32.896000000000001</c:v>
                </c:pt>
                <c:pt idx="1064">
                  <c:v>32.956000000000003</c:v>
                </c:pt>
                <c:pt idx="1065">
                  <c:v>33.116999999999997</c:v>
                </c:pt>
                <c:pt idx="1066">
                  <c:v>32.951000000000001</c:v>
                </c:pt>
                <c:pt idx="1067">
                  <c:v>32.862000000000002</c:v>
                </c:pt>
                <c:pt idx="1068">
                  <c:v>32.771000000000001</c:v>
                </c:pt>
                <c:pt idx="1069">
                  <c:v>32.871000000000002</c:v>
                </c:pt>
                <c:pt idx="1070">
                  <c:v>32.673999999999999</c:v>
                </c:pt>
                <c:pt idx="1071">
                  <c:v>32.869999999999997</c:v>
                </c:pt>
                <c:pt idx="1072">
                  <c:v>32.546999999999997</c:v>
                </c:pt>
                <c:pt idx="1073">
                  <c:v>32.69</c:v>
                </c:pt>
                <c:pt idx="1074">
                  <c:v>32.683</c:v>
                </c:pt>
                <c:pt idx="1075">
                  <c:v>32.588000000000001</c:v>
                </c:pt>
                <c:pt idx="1076">
                  <c:v>32.667000000000002</c:v>
                </c:pt>
                <c:pt idx="1077">
                  <c:v>32.636000000000003</c:v>
                </c:pt>
                <c:pt idx="1078">
                  <c:v>32.604999999999997</c:v>
                </c:pt>
                <c:pt idx="1079">
                  <c:v>32.692999999999998</c:v>
                </c:pt>
                <c:pt idx="1080">
                  <c:v>32.509</c:v>
                </c:pt>
                <c:pt idx="1081">
                  <c:v>32.517000000000003</c:v>
                </c:pt>
                <c:pt idx="1082">
                  <c:v>32.500999999999998</c:v>
                </c:pt>
                <c:pt idx="1083">
                  <c:v>32.517000000000003</c:v>
                </c:pt>
                <c:pt idx="1084">
                  <c:v>32.462000000000003</c:v>
                </c:pt>
                <c:pt idx="1085">
                  <c:v>32.548000000000002</c:v>
                </c:pt>
                <c:pt idx="1086">
                  <c:v>32.442</c:v>
                </c:pt>
                <c:pt idx="1087">
                  <c:v>32.444000000000003</c:v>
                </c:pt>
                <c:pt idx="1088">
                  <c:v>32.54</c:v>
                </c:pt>
                <c:pt idx="1089">
                  <c:v>32.478000000000002</c:v>
                </c:pt>
                <c:pt idx="1090">
                  <c:v>32.353000000000002</c:v>
                </c:pt>
                <c:pt idx="1091">
                  <c:v>32.332999999999998</c:v>
                </c:pt>
                <c:pt idx="1092">
                  <c:v>32.448999999999998</c:v>
                </c:pt>
                <c:pt idx="1093">
                  <c:v>32.322000000000003</c:v>
                </c:pt>
                <c:pt idx="1094">
                  <c:v>32.454999999999998</c:v>
                </c:pt>
                <c:pt idx="1095">
                  <c:v>32.308999999999997</c:v>
                </c:pt>
                <c:pt idx="1096">
                  <c:v>32.311999999999998</c:v>
                </c:pt>
                <c:pt idx="1097">
                  <c:v>32.290999999999997</c:v>
                </c:pt>
                <c:pt idx="1098">
                  <c:v>32.249000000000002</c:v>
                </c:pt>
                <c:pt idx="1099">
                  <c:v>32.122</c:v>
                </c:pt>
                <c:pt idx="1100">
                  <c:v>32.143000000000001</c:v>
                </c:pt>
                <c:pt idx="1101">
                  <c:v>32.198999999999998</c:v>
                </c:pt>
                <c:pt idx="1102">
                  <c:v>32.14</c:v>
                </c:pt>
                <c:pt idx="1103">
                  <c:v>32.076000000000001</c:v>
                </c:pt>
                <c:pt idx="1104">
                  <c:v>32.19</c:v>
                </c:pt>
                <c:pt idx="1105">
                  <c:v>32.094000000000001</c:v>
                </c:pt>
                <c:pt idx="1106">
                  <c:v>32.116999999999997</c:v>
                </c:pt>
                <c:pt idx="1107">
                  <c:v>32.179000000000002</c:v>
                </c:pt>
                <c:pt idx="1108">
                  <c:v>32.021000000000001</c:v>
                </c:pt>
                <c:pt idx="1109">
                  <c:v>32.122</c:v>
                </c:pt>
                <c:pt idx="1110">
                  <c:v>32.042000000000002</c:v>
                </c:pt>
                <c:pt idx="1111">
                  <c:v>32.008000000000003</c:v>
                </c:pt>
                <c:pt idx="1112">
                  <c:v>31.977</c:v>
                </c:pt>
                <c:pt idx="1113">
                  <c:v>32.100999999999999</c:v>
                </c:pt>
                <c:pt idx="1114">
                  <c:v>32.026000000000003</c:v>
                </c:pt>
                <c:pt idx="1115">
                  <c:v>32.063000000000002</c:v>
                </c:pt>
                <c:pt idx="1116">
                  <c:v>31.876000000000001</c:v>
                </c:pt>
                <c:pt idx="1117">
                  <c:v>32.073</c:v>
                </c:pt>
                <c:pt idx="1118">
                  <c:v>31.834</c:v>
                </c:pt>
                <c:pt idx="1119">
                  <c:v>31.908000000000001</c:v>
                </c:pt>
                <c:pt idx="1120">
                  <c:v>31.925000000000001</c:v>
                </c:pt>
                <c:pt idx="1121">
                  <c:v>31.821000000000002</c:v>
                </c:pt>
                <c:pt idx="1122">
                  <c:v>31.768999999999998</c:v>
                </c:pt>
                <c:pt idx="1123">
                  <c:v>31.585000000000001</c:v>
                </c:pt>
                <c:pt idx="1124">
                  <c:v>31.67</c:v>
                </c:pt>
                <c:pt idx="1125">
                  <c:v>31.629000000000001</c:v>
                </c:pt>
                <c:pt idx="1126">
                  <c:v>31.616</c:v>
                </c:pt>
                <c:pt idx="1127">
                  <c:v>31.745999999999999</c:v>
                </c:pt>
                <c:pt idx="1128">
                  <c:v>31.675999999999998</c:v>
                </c:pt>
                <c:pt idx="1129">
                  <c:v>31.645</c:v>
                </c:pt>
                <c:pt idx="1130">
                  <c:v>31.690999999999999</c:v>
                </c:pt>
                <c:pt idx="1131">
                  <c:v>31.571999999999999</c:v>
                </c:pt>
                <c:pt idx="1132">
                  <c:v>31.645</c:v>
                </c:pt>
                <c:pt idx="1133">
                  <c:v>31.629000000000001</c:v>
                </c:pt>
                <c:pt idx="1134">
                  <c:v>31.664999999999999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'dat00001'!$S$3</c:f>
              <c:strCache>
                <c:ptCount val="1"/>
                <c:pt idx="0">
                  <c:v>Chan 106 (C)</c:v>
                </c:pt>
              </c:strCache>
            </c:strRef>
          </c:tx>
          <c:marker>
            <c:symbol val="none"/>
          </c:marker>
          <c:val>
            <c:numRef>
              <c:f>'dat00001'!$S$4:$S$1138</c:f>
              <c:numCache>
                <c:formatCode>0.00E+00</c:formatCode>
                <c:ptCount val="1135"/>
                <c:pt idx="0">
                  <c:v>14.375999999999999</c:v>
                </c:pt>
                <c:pt idx="1">
                  <c:v>14.352</c:v>
                </c:pt>
                <c:pt idx="2">
                  <c:v>14.321</c:v>
                </c:pt>
                <c:pt idx="3">
                  <c:v>14.321</c:v>
                </c:pt>
                <c:pt idx="4">
                  <c:v>14.355</c:v>
                </c:pt>
                <c:pt idx="5">
                  <c:v>14.36</c:v>
                </c:pt>
                <c:pt idx="6">
                  <c:v>14.316000000000001</c:v>
                </c:pt>
                <c:pt idx="7">
                  <c:v>14.35</c:v>
                </c:pt>
                <c:pt idx="8">
                  <c:v>14.284000000000001</c:v>
                </c:pt>
                <c:pt idx="9">
                  <c:v>14.337</c:v>
                </c:pt>
                <c:pt idx="10">
                  <c:v>14.358000000000001</c:v>
                </c:pt>
                <c:pt idx="11">
                  <c:v>14.347</c:v>
                </c:pt>
                <c:pt idx="12">
                  <c:v>14.355</c:v>
                </c:pt>
                <c:pt idx="13">
                  <c:v>14.3</c:v>
                </c:pt>
                <c:pt idx="14">
                  <c:v>14.394</c:v>
                </c:pt>
                <c:pt idx="15">
                  <c:v>14.368</c:v>
                </c:pt>
                <c:pt idx="16">
                  <c:v>14.358000000000001</c:v>
                </c:pt>
                <c:pt idx="17">
                  <c:v>14.35</c:v>
                </c:pt>
                <c:pt idx="18">
                  <c:v>14.375999999999999</c:v>
                </c:pt>
                <c:pt idx="19">
                  <c:v>14.336</c:v>
                </c:pt>
                <c:pt idx="20">
                  <c:v>14.339</c:v>
                </c:pt>
                <c:pt idx="21">
                  <c:v>14.368</c:v>
                </c:pt>
                <c:pt idx="22">
                  <c:v>14.334</c:v>
                </c:pt>
                <c:pt idx="23">
                  <c:v>14.305</c:v>
                </c:pt>
                <c:pt idx="24">
                  <c:v>14.284000000000001</c:v>
                </c:pt>
                <c:pt idx="25">
                  <c:v>14.365</c:v>
                </c:pt>
                <c:pt idx="26">
                  <c:v>14.35</c:v>
                </c:pt>
                <c:pt idx="27">
                  <c:v>14.336</c:v>
                </c:pt>
                <c:pt idx="28">
                  <c:v>14.315</c:v>
                </c:pt>
                <c:pt idx="29">
                  <c:v>14.372999999999999</c:v>
                </c:pt>
                <c:pt idx="30">
                  <c:v>14.321</c:v>
                </c:pt>
                <c:pt idx="31">
                  <c:v>14.417999999999999</c:v>
                </c:pt>
                <c:pt idx="32">
                  <c:v>14.368</c:v>
                </c:pt>
                <c:pt idx="33">
                  <c:v>14.384</c:v>
                </c:pt>
                <c:pt idx="34">
                  <c:v>14.36</c:v>
                </c:pt>
                <c:pt idx="35">
                  <c:v>14.343999999999999</c:v>
                </c:pt>
                <c:pt idx="36">
                  <c:v>14.363</c:v>
                </c:pt>
                <c:pt idx="37">
                  <c:v>14.401999999999999</c:v>
                </c:pt>
                <c:pt idx="38">
                  <c:v>14.414999999999999</c:v>
                </c:pt>
                <c:pt idx="39">
                  <c:v>14.417999999999999</c:v>
                </c:pt>
                <c:pt idx="40">
                  <c:v>14.41</c:v>
                </c:pt>
                <c:pt idx="41">
                  <c:v>14.391</c:v>
                </c:pt>
                <c:pt idx="42">
                  <c:v>14.426</c:v>
                </c:pt>
                <c:pt idx="43">
                  <c:v>14.436</c:v>
                </c:pt>
                <c:pt idx="44">
                  <c:v>14.507</c:v>
                </c:pt>
                <c:pt idx="45">
                  <c:v>14.499000000000001</c:v>
                </c:pt>
                <c:pt idx="46">
                  <c:v>14.536</c:v>
                </c:pt>
                <c:pt idx="47">
                  <c:v>14.515000000000001</c:v>
                </c:pt>
                <c:pt idx="48">
                  <c:v>14.574999999999999</c:v>
                </c:pt>
                <c:pt idx="49">
                  <c:v>14.603999999999999</c:v>
                </c:pt>
                <c:pt idx="50">
                  <c:v>14.601000000000001</c:v>
                </c:pt>
                <c:pt idx="51">
                  <c:v>14.632999999999999</c:v>
                </c:pt>
                <c:pt idx="52">
                  <c:v>14.648</c:v>
                </c:pt>
                <c:pt idx="53">
                  <c:v>14.683</c:v>
                </c:pt>
                <c:pt idx="54">
                  <c:v>14.747999999999999</c:v>
                </c:pt>
                <c:pt idx="55">
                  <c:v>14.756</c:v>
                </c:pt>
                <c:pt idx="56">
                  <c:v>14.785</c:v>
                </c:pt>
                <c:pt idx="57">
                  <c:v>14.776999999999999</c:v>
                </c:pt>
                <c:pt idx="58">
                  <c:v>14.851000000000001</c:v>
                </c:pt>
                <c:pt idx="59">
                  <c:v>14.9</c:v>
                </c:pt>
                <c:pt idx="60">
                  <c:v>14.9</c:v>
                </c:pt>
                <c:pt idx="61">
                  <c:v>14.94</c:v>
                </c:pt>
                <c:pt idx="62">
                  <c:v>14.961</c:v>
                </c:pt>
                <c:pt idx="63">
                  <c:v>15.087</c:v>
                </c:pt>
                <c:pt idx="64">
                  <c:v>15.131</c:v>
                </c:pt>
                <c:pt idx="65">
                  <c:v>15.122999999999999</c:v>
                </c:pt>
                <c:pt idx="66">
                  <c:v>15.135999999999999</c:v>
                </c:pt>
                <c:pt idx="67">
                  <c:v>15.268000000000001</c:v>
                </c:pt>
                <c:pt idx="68">
                  <c:v>15.307</c:v>
                </c:pt>
                <c:pt idx="69">
                  <c:v>15.340999999999999</c:v>
                </c:pt>
                <c:pt idx="70">
                  <c:v>15.414999999999999</c:v>
                </c:pt>
                <c:pt idx="71">
                  <c:v>15.454000000000001</c:v>
                </c:pt>
                <c:pt idx="72">
                  <c:v>15.467000000000001</c:v>
                </c:pt>
                <c:pt idx="73">
                  <c:v>15.493</c:v>
                </c:pt>
                <c:pt idx="74">
                  <c:v>15.606</c:v>
                </c:pt>
                <c:pt idx="75">
                  <c:v>15.619</c:v>
                </c:pt>
                <c:pt idx="76">
                  <c:v>15.664</c:v>
                </c:pt>
                <c:pt idx="77">
                  <c:v>15.747999999999999</c:v>
                </c:pt>
                <c:pt idx="78">
                  <c:v>15.776999999999999</c:v>
                </c:pt>
                <c:pt idx="79">
                  <c:v>15.84</c:v>
                </c:pt>
                <c:pt idx="80">
                  <c:v>15.920999999999999</c:v>
                </c:pt>
                <c:pt idx="81">
                  <c:v>15.917999999999999</c:v>
                </c:pt>
                <c:pt idx="82">
                  <c:v>16</c:v>
                </c:pt>
                <c:pt idx="83">
                  <c:v>16.059999999999999</c:v>
                </c:pt>
                <c:pt idx="84">
                  <c:v>16.073</c:v>
                </c:pt>
                <c:pt idx="85">
                  <c:v>16.167999999999999</c:v>
                </c:pt>
                <c:pt idx="86">
                  <c:v>16.186</c:v>
                </c:pt>
                <c:pt idx="87">
                  <c:v>16.218</c:v>
                </c:pt>
                <c:pt idx="88">
                  <c:v>16.32</c:v>
                </c:pt>
                <c:pt idx="89">
                  <c:v>16.364999999999998</c:v>
                </c:pt>
                <c:pt idx="90">
                  <c:v>16.408999999999999</c:v>
                </c:pt>
                <c:pt idx="91">
                  <c:v>16.443000000000001</c:v>
                </c:pt>
                <c:pt idx="92">
                  <c:v>16.506</c:v>
                </c:pt>
                <c:pt idx="93">
                  <c:v>16.609000000000002</c:v>
                </c:pt>
                <c:pt idx="94">
                  <c:v>16.574999999999999</c:v>
                </c:pt>
                <c:pt idx="95">
                  <c:v>16.635000000000002</c:v>
                </c:pt>
                <c:pt idx="96">
                  <c:v>16.672000000000001</c:v>
                </c:pt>
                <c:pt idx="97">
                  <c:v>16.719000000000001</c:v>
                </c:pt>
                <c:pt idx="98">
                  <c:v>16.797999999999998</c:v>
                </c:pt>
                <c:pt idx="99">
                  <c:v>16.84</c:v>
                </c:pt>
                <c:pt idx="100">
                  <c:v>16.937000000000001</c:v>
                </c:pt>
                <c:pt idx="101">
                  <c:v>16.934000000000001</c:v>
                </c:pt>
                <c:pt idx="102">
                  <c:v>16.989000000000001</c:v>
                </c:pt>
                <c:pt idx="103">
                  <c:v>17.044</c:v>
                </c:pt>
                <c:pt idx="104">
                  <c:v>17.081</c:v>
                </c:pt>
                <c:pt idx="105">
                  <c:v>17.134</c:v>
                </c:pt>
                <c:pt idx="106">
                  <c:v>17.157</c:v>
                </c:pt>
                <c:pt idx="107">
                  <c:v>17.251999999999999</c:v>
                </c:pt>
                <c:pt idx="108">
                  <c:v>17.260000000000002</c:v>
                </c:pt>
                <c:pt idx="109">
                  <c:v>17.303999999999998</c:v>
                </c:pt>
                <c:pt idx="110">
                  <c:v>17.257000000000001</c:v>
                </c:pt>
                <c:pt idx="111">
                  <c:v>17.382999999999999</c:v>
                </c:pt>
                <c:pt idx="112">
                  <c:v>17.454000000000001</c:v>
                </c:pt>
                <c:pt idx="113">
                  <c:v>17.451000000000001</c:v>
                </c:pt>
                <c:pt idx="114">
                  <c:v>17.577000000000002</c:v>
                </c:pt>
                <c:pt idx="115">
                  <c:v>17.567</c:v>
                </c:pt>
                <c:pt idx="116">
                  <c:v>17.577000000000002</c:v>
                </c:pt>
                <c:pt idx="117">
                  <c:v>17.64</c:v>
                </c:pt>
                <c:pt idx="118">
                  <c:v>17.64</c:v>
                </c:pt>
                <c:pt idx="119">
                  <c:v>17.710999999999999</c:v>
                </c:pt>
                <c:pt idx="120">
                  <c:v>17.763999999999999</c:v>
                </c:pt>
                <c:pt idx="121">
                  <c:v>17.756</c:v>
                </c:pt>
                <c:pt idx="122">
                  <c:v>17.84</c:v>
                </c:pt>
                <c:pt idx="123">
                  <c:v>17.856000000000002</c:v>
                </c:pt>
                <c:pt idx="124">
                  <c:v>17.876999999999999</c:v>
                </c:pt>
                <c:pt idx="125">
                  <c:v>17.916</c:v>
                </c:pt>
                <c:pt idx="126">
                  <c:v>17.992000000000001</c:v>
                </c:pt>
                <c:pt idx="127">
                  <c:v>17.984000000000002</c:v>
                </c:pt>
                <c:pt idx="128">
                  <c:v>18.004999999999999</c:v>
                </c:pt>
                <c:pt idx="129">
                  <c:v>18.103000000000002</c:v>
                </c:pt>
                <c:pt idx="130">
                  <c:v>18.116</c:v>
                </c:pt>
                <c:pt idx="131">
                  <c:v>18.126000000000001</c:v>
                </c:pt>
                <c:pt idx="132">
                  <c:v>18.146999999999998</c:v>
                </c:pt>
                <c:pt idx="133">
                  <c:v>18.175999999999998</c:v>
                </c:pt>
                <c:pt idx="134">
                  <c:v>18.221</c:v>
                </c:pt>
                <c:pt idx="135">
                  <c:v>18.257000000000001</c:v>
                </c:pt>
                <c:pt idx="136">
                  <c:v>18.254999999999999</c:v>
                </c:pt>
                <c:pt idx="137">
                  <c:v>18.323</c:v>
                </c:pt>
                <c:pt idx="138">
                  <c:v>18.335999999999999</c:v>
                </c:pt>
                <c:pt idx="139">
                  <c:v>18.318000000000001</c:v>
                </c:pt>
                <c:pt idx="140">
                  <c:v>18.385999999999999</c:v>
                </c:pt>
                <c:pt idx="141">
                  <c:v>18.399000000000001</c:v>
                </c:pt>
                <c:pt idx="142">
                  <c:v>18.47</c:v>
                </c:pt>
                <c:pt idx="143">
                  <c:v>18.465</c:v>
                </c:pt>
                <c:pt idx="144">
                  <c:v>18.440999999999999</c:v>
                </c:pt>
                <c:pt idx="145">
                  <c:v>18.512</c:v>
                </c:pt>
                <c:pt idx="146">
                  <c:v>18.527999999999999</c:v>
                </c:pt>
                <c:pt idx="147">
                  <c:v>18.544</c:v>
                </c:pt>
                <c:pt idx="148">
                  <c:v>18.57</c:v>
                </c:pt>
                <c:pt idx="149">
                  <c:v>18.596</c:v>
                </c:pt>
                <c:pt idx="150">
                  <c:v>18.585999999999999</c:v>
                </c:pt>
                <c:pt idx="151">
                  <c:v>18.585999999999999</c:v>
                </c:pt>
                <c:pt idx="152">
                  <c:v>18.603999999999999</c:v>
                </c:pt>
                <c:pt idx="153">
                  <c:v>18.651</c:v>
                </c:pt>
                <c:pt idx="154">
                  <c:v>18.640999999999998</c:v>
                </c:pt>
                <c:pt idx="155">
                  <c:v>18.658999999999999</c:v>
                </c:pt>
                <c:pt idx="156">
                  <c:v>18.661999999999999</c:v>
                </c:pt>
                <c:pt idx="157">
                  <c:v>18.661999999999999</c:v>
                </c:pt>
                <c:pt idx="158">
                  <c:v>18.728000000000002</c:v>
                </c:pt>
                <c:pt idx="159">
                  <c:v>18.716999999999999</c:v>
                </c:pt>
                <c:pt idx="160">
                  <c:v>18.783000000000001</c:v>
                </c:pt>
                <c:pt idx="161">
                  <c:v>18.765000000000001</c:v>
                </c:pt>
                <c:pt idx="162">
                  <c:v>18.791</c:v>
                </c:pt>
                <c:pt idx="163">
                  <c:v>18.792999999999999</c:v>
                </c:pt>
                <c:pt idx="164">
                  <c:v>18.817</c:v>
                </c:pt>
                <c:pt idx="165">
                  <c:v>18.864000000000001</c:v>
                </c:pt>
                <c:pt idx="166">
                  <c:v>18.817</c:v>
                </c:pt>
                <c:pt idx="167">
                  <c:v>18.88</c:v>
                </c:pt>
                <c:pt idx="168">
                  <c:v>18.896000000000001</c:v>
                </c:pt>
                <c:pt idx="169">
                  <c:v>18.872</c:v>
                </c:pt>
                <c:pt idx="170">
                  <c:v>18.901</c:v>
                </c:pt>
                <c:pt idx="171">
                  <c:v>18.959</c:v>
                </c:pt>
                <c:pt idx="172">
                  <c:v>18.972000000000001</c:v>
                </c:pt>
                <c:pt idx="173">
                  <c:v>18.946000000000002</c:v>
                </c:pt>
                <c:pt idx="174">
                  <c:v>18.911999999999999</c:v>
                </c:pt>
                <c:pt idx="175">
                  <c:v>19.035</c:v>
                </c:pt>
                <c:pt idx="176">
                  <c:v>18.991</c:v>
                </c:pt>
                <c:pt idx="177">
                  <c:v>19.021999999999998</c:v>
                </c:pt>
                <c:pt idx="178">
                  <c:v>18.986000000000001</c:v>
                </c:pt>
                <c:pt idx="179">
                  <c:v>19.074999999999999</c:v>
                </c:pt>
                <c:pt idx="180">
                  <c:v>19.122</c:v>
                </c:pt>
                <c:pt idx="181">
                  <c:v>19.12</c:v>
                </c:pt>
                <c:pt idx="182">
                  <c:v>19.132999999999999</c:v>
                </c:pt>
                <c:pt idx="183">
                  <c:v>19.036000000000001</c:v>
                </c:pt>
                <c:pt idx="184">
                  <c:v>19.074999999999999</c:v>
                </c:pt>
                <c:pt idx="185">
                  <c:v>19.184999999999999</c:v>
                </c:pt>
                <c:pt idx="186">
                  <c:v>19.206</c:v>
                </c:pt>
                <c:pt idx="187">
                  <c:v>19.135000000000002</c:v>
                </c:pt>
                <c:pt idx="188">
                  <c:v>19.225000000000001</c:v>
                </c:pt>
                <c:pt idx="189">
                  <c:v>19.23</c:v>
                </c:pt>
                <c:pt idx="190">
                  <c:v>19.198</c:v>
                </c:pt>
                <c:pt idx="191">
                  <c:v>19.248000000000001</c:v>
                </c:pt>
                <c:pt idx="192">
                  <c:v>19.254000000000001</c:v>
                </c:pt>
                <c:pt idx="193">
                  <c:v>19.277000000000001</c:v>
                </c:pt>
                <c:pt idx="194">
                  <c:v>19.277000000000001</c:v>
                </c:pt>
                <c:pt idx="195">
                  <c:v>19.285</c:v>
                </c:pt>
                <c:pt idx="196">
                  <c:v>19.292999999999999</c:v>
                </c:pt>
                <c:pt idx="197">
                  <c:v>19.346</c:v>
                </c:pt>
                <c:pt idx="198">
                  <c:v>19.393000000000001</c:v>
                </c:pt>
                <c:pt idx="199">
                  <c:v>19.369</c:v>
                </c:pt>
                <c:pt idx="200">
                  <c:v>19.314</c:v>
                </c:pt>
                <c:pt idx="201">
                  <c:v>19.388000000000002</c:v>
                </c:pt>
                <c:pt idx="202">
                  <c:v>19.372</c:v>
                </c:pt>
                <c:pt idx="203">
                  <c:v>19.367000000000001</c:v>
                </c:pt>
                <c:pt idx="204">
                  <c:v>19.364000000000001</c:v>
                </c:pt>
                <c:pt idx="205">
                  <c:v>19.375</c:v>
                </c:pt>
                <c:pt idx="206">
                  <c:v>19.475000000000001</c:v>
                </c:pt>
                <c:pt idx="207">
                  <c:v>19.448</c:v>
                </c:pt>
                <c:pt idx="208">
                  <c:v>19.411999999999999</c:v>
                </c:pt>
                <c:pt idx="209">
                  <c:v>19.488</c:v>
                </c:pt>
                <c:pt idx="210">
                  <c:v>19.448</c:v>
                </c:pt>
                <c:pt idx="211">
                  <c:v>19.553000000000001</c:v>
                </c:pt>
                <c:pt idx="212">
                  <c:v>19.513999999999999</c:v>
                </c:pt>
                <c:pt idx="213">
                  <c:v>19.524999999999999</c:v>
                </c:pt>
                <c:pt idx="214">
                  <c:v>19.518999999999998</c:v>
                </c:pt>
                <c:pt idx="215">
                  <c:v>19.547999999999998</c:v>
                </c:pt>
                <c:pt idx="216">
                  <c:v>19.622</c:v>
                </c:pt>
                <c:pt idx="217">
                  <c:v>19.609000000000002</c:v>
                </c:pt>
                <c:pt idx="218">
                  <c:v>19.623999999999999</c:v>
                </c:pt>
                <c:pt idx="219">
                  <c:v>19.617000000000001</c:v>
                </c:pt>
                <c:pt idx="220">
                  <c:v>19.655999999999999</c:v>
                </c:pt>
                <c:pt idx="221">
                  <c:v>19.673999999999999</c:v>
                </c:pt>
                <c:pt idx="222">
                  <c:v>19.622</c:v>
                </c:pt>
                <c:pt idx="223">
                  <c:v>19.635000000000002</c:v>
                </c:pt>
                <c:pt idx="224">
                  <c:v>19.673999999999999</c:v>
                </c:pt>
                <c:pt idx="225">
                  <c:v>19.687999999999999</c:v>
                </c:pt>
                <c:pt idx="226">
                  <c:v>19.724</c:v>
                </c:pt>
                <c:pt idx="227">
                  <c:v>19.696000000000002</c:v>
                </c:pt>
                <c:pt idx="228">
                  <c:v>19.681999999999999</c:v>
                </c:pt>
                <c:pt idx="229">
                  <c:v>19.710999999999999</c:v>
                </c:pt>
                <c:pt idx="230">
                  <c:v>19.73</c:v>
                </c:pt>
                <c:pt idx="231">
                  <c:v>19.722000000000001</c:v>
                </c:pt>
                <c:pt idx="232">
                  <c:v>19.803000000000001</c:v>
                </c:pt>
                <c:pt idx="233">
                  <c:v>19.795000000000002</c:v>
                </c:pt>
                <c:pt idx="234">
                  <c:v>19.753</c:v>
                </c:pt>
                <c:pt idx="235">
                  <c:v>19.788</c:v>
                </c:pt>
                <c:pt idx="236">
                  <c:v>19.818999999999999</c:v>
                </c:pt>
                <c:pt idx="237">
                  <c:v>19.725000000000001</c:v>
                </c:pt>
                <c:pt idx="238">
                  <c:v>19.838000000000001</c:v>
                </c:pt>
                <c:pt idx="239">
                  <c:v>19.876999999999999</c:v>
                </c:pt>
                <c:pt idx="240">
                  <c:v>19.838000000000001</c:v>
                </c:pt>
                <c:pt idx="241">
                  <c:v>19.898</c:v>
                </c:pt>
                <c:pt idx="242">
                  <c:v>19.847999999999999</c:v>
                </c:pt>
                <c:pt idx="243">
                  <c:v>19.861000000000001</c:v>
                </c:pt>
                <c:pt idx="244">
                  <c:v>19.945</c:v>
                </c:pt>
                <c:pt idx="245">
                  <c:v>19.931999999999999</c:v>
                </c:pt>
                <c:pt idx="246">
                  <c:v>19.919</c:v>
                </c:pt>
                <c:pt idx="247">
                  <c:v>19.963999999999999</c:v>
                </c:pt>
                <c:pt idx="248">
                  <c:v>19.934999999999999</c:v>
                </c:pt>
                <c:pt idx="249">
                  <c:v>19.956</c:v>
                </c:pt>
                <c:pt idx="250">
                  <c:v>19.956</c:v>
                </c:pt>
                <c:pt idx="251">
                  <c:v>20.065999999999999</c:v>
                </c:pt>
                <c:pt idx="252">
                  <c:v>20.087</c:v>
                </c:pt>
                <c:pt idx="253">
                  <c:v>20.053000000000001</c:v>
                </c:pt>
                <c:pt idx="254">
                  <c:v>20.058</c:v>
                </c:pt>
                <c:pt idx="255">
                  <c:v>20.071999999999999</c:v>
                </c:pt>
                <c:pt idx="256">
                  <c:v>20.035</c:v>
                </c:pt>
                <c:pt idx="257">
                  <c:v>20.108000000000001</c:v>
                </c:pt>
                <c:pt idx="258">
                  <c:v>20.122</c:v>
                </c:pt>
                <c:pt idx="259">
                  <c:v>20.119</c:v>
                </c:pt>
                <c:pt idx="260">
                  <c:v>20.093</c:v>
                </c:pt>
                <c:pt idx="261">
                  <c:v>20.103000000000002</c:v>
                </c:pt>
                <c:pt idx="262">
                  <c:v>20.116</c:v>
                </c:pt>
                <c:pt idx="263">
                  <c:v>20.256</c:v>
                </c:pt>
                <c:pt idx="264">
                  <c:v>20.213999999999999</c:v>
                </c:pt>
                <c:pt idx="265">
                  <c:v>20.190000000000001</c:v>
                </c:pt>
                <c:pt idx="266">
                  <c:v>20.25</c:v>
                </c:pt>
                <c:pt idx="267">
                  <c:v>20.234999999999999</c:v>
                </c:pt>
                <c:pt idx="268">
                  <c:v>20.202999999999999</c:v>
                </c:pt>
                <c:pt idx="269">
                  <c:v>20.274000000000001</c:v>
                </c:pt>
                <c:pt idx="270">
                  <c:v>20.277000000000001</c:v>
                </c:pt>
                <c:pt idx="271">
                  <c:v>20.256</c:v>
                </c:pt>
                <c:pt idx="272">
                  <c:v>20.308</c:v>
                </c:pt>
                <c:pt idx="273">
                  <c:v>20.303000000000001</c:v>
                </c:pt>
                <c:pt idx="274">
                  <c:v>20.279</c:v>
                </c:pt>
                <c:pt idx="275">
                  <c:v>20.34</c:v>
                </c:pt>
                <c:pt idx="276">
                  <c:v>20.399999999999999</c:v>
                </c:pt>
                <c:pt idx="277">
                  <c:v>20.353000000000002</c:v>
                </c:pt>
                <c:pt idx="278">
                  <c:v>20.361000000000001</c:v>
                </c:pt>
                <c:pt idx="279">
                  <c:v>20.356000000000002</c:v>
                </c:pt>
                <c:pt idx="280">
                  <c:v>20.379000000000001</c:v>
                </c:pt>
                <c:pt idx="281">
                  <c:v>20.456</c:v>
                </c:pt>
                <c:pt idx="282">
                  <c:v>20.395</c:v>
                </c:pt>
                <c:pt idx="283">
                  <c:v>20.372</c:v>
                </c:pt>
                <c:pt idx="284">
                  <c:v>20.423999999999999</c:v>
                </c:pt>
                <c:pt idx="285">
                  <c:v>20.440000000000001</c:v>
                </c:pt>
                <c:pt idx="286">
                  <c:v>20.492000000000001</c:v>
                </c:pt>
                <c:pt idx="287">
                  <c:v>20.521000000000001</c:v>
                </c:pt>
                <c:pt idx="288">
                  <c:v>20.472000000000001</c:v>
                </c:pt>
                <c:pt idx="289">
                  <c:v>20.492999999999999</c:v>
                </c:pt>
                <c:pt idx="290">
                  <c:v>20.495000000000001</c:v>
                </c:pt>
                <c:pt idx="291">
                  <c:v>20.474</c:v>
                </c:pt>
                <c:pt idx="292">
                  <c:v>20.506</c:v>
                </c:pt>
                <c:pt idx="293">
                  <c:v>20.594999999999999</c:v>
                </c:pt>
                <c:pt idx="294">
                  <c:v>20.536999999999999</c:v>
                </c:pt>
                <c:pt idx="295">
                  <c:v>20.498000000000001</c:v>
                </c:pt>
                <c:pt idx="296">
                  <c:v>20.545000000000002</c:v>
                </c:pt>
                <c:pt idx="297">
                  <c:v>20.553000000000001</c:v>
                </c:pt>
                <c:pt idx="298">
                  <c:v>20.54</c:v>
                </c:pt>
                <c:pt idx="299">
                  <c:v>20.594999999999999</c:v>
                </c:pt>
                <c:pt idx="300">
                  <c:v>20.593</c:v>
                </c:pt>
                <c:pt idx="301">
                  <c:v>20.603000000000002</c:v>
                </c:pt>
                <c:pt idx="302">
                  <c:v>20.614000000000001</c:v>
                </c:pt>
                <c:pt idx="303">
                  <c:v>20.619</c:v>
                </c:pt>
                <c:pt idx="304">
                  <c:v>20.637</c:v>
                </c:pt>
                <c:pt idx="305">
                  <c:v>20.637</c:v>
                </c:pt>
                <c:pt idx="306">
                  <c:v>20.707999999999998</c:v>
                </c:pt>
                <c:pt idx="307">
                  <c:v>20.695</c:v>
                </c:pt>
                <c:pt idx="308">
                  <c:v>20.658000000000001</c:v>
                </c:pt>
                <c:pt idx="309">
                  <c:v>20.687000000000001</c:v>
                </c:pt>
                <c:pt idx="310">
                  <c:v>20.678999999999998</c:v>
                </c:pt>
                <c:pt idx="311">
                  <c:v>20.645</c:v>
                </c:pt>
                <c:pt idx="312">
                  <c:v>20.728999999999999</c:v>
                </c:pt>
                <c:pt idx="313">
                  <c:v>20.713999999999999</c:v>
                </c:pt>
                <c:pt idx="314">
                  <c:v>20.707999999999998</c:v>
                </c:pt>
                <c:pt idx="315">
                  <c:v>20.760999999999999</c:v>
                </c:pt>
                <c:pt idx="316">
                  <c:v>20.742999999999999</c:v>
                </c:pt>
                <c:pt idx="317">
                  <c:v>20.736999999999998</c:v>
                </c:pt>
                <c:pt idx="318">
                  <c:v>20.727</c:v>
                </c:pt>
                <c:pt idx="319">
                  <c:v>20.806000000000001</c:v>
                </c:pt>
                <c:pt idx="320">
                  <c:v>20.779</c:v>
                </c:pt>
                <c:pt idx="321">
                  <c:v>20.835000000000001</c:v>
                </c:pt>
                <c:pt idx="322">
                  <c:v>20.821000000000002</c:v>
                </c:pt>
                <c:pt idx="323">
                  <c:v>20.806000000000001</c:v>
                </c:pt>
                <c:pt idx="324">
                  <c:v>20.827000000000002</c:v>
                </c:pt>
                <c:pt idx="325">
                  <c:v>20.808</c:v>
                </c:pt>
                <c:pt idx="326">
                  <c:v>20.811</c:v>
                </c:pt>
                <c:pt idx="327">
                  <c:v>20.850999999999999</c:v>
                </c:pt>
                <c:pt idx="328">
                  <c:v>20.864000000000001</c:v>
                </c:pt>
                <c:pt idx="329">
                  <c:v>20.885000000000002</c:v>
                </c:pt>
                <c:pt idx="330">
                  <c:v>20.858000000000001</c:v>
                </c:pt>
                <c:pt idx="331">
                  <c:v>20.872</c:v>
                </c:pt>
                <c:pt idx="332">
                  <c:v>20.893000000000001</c:v>
                </c:pt>
                <c:pt idx="333">
                  <c:v>20.882000000000001</c:v>
                </c:pt>
                <c:pt idx="334">
                  <c:v>20.84</c:v>
                </c:pt>
                <c:pt idx="335">
                  <c:v>20.922000000000001</c:v>
                </c:pt>
                <c:pt idx="336">
                  <c:v>20.934999999999999</c:v>
                </c:pt>
                <c:pt idx="337">
                  <c:v>20.872</c:v>
                </c:pt>
                <c:pt idx="338">
                  <c:v>20.922000000000001</c:v>
                </c:pt>
                <c:pt idx="339">
                  <c:v>20.93</c:v>
                </c:pt>
                <c:pt idx="340">
                  <c:v>20.923999999999999</c:v>
                </c:pt>
                <c:pt idx="341">
                  <c:v>20.945</c:v>
                </c:pt>
                <c:pt idx="342">
                  <c:v>20.934999999999999</c:v>
                </c:pt>
                <c:pt idx="343">
                  <c:v>20.914000000000001</c:v>
                </c:pt>
                <c:pt idx="344">
                  <c:v>20.992999999999999</c:v>
                </c:pt>
                <c:pt idx="345">
                  <c:v>21.015999999999998</c:v>
                </c:pt>
                <c:pt idx="346">
                  <c:v>21.003</c:v>
                </c:pt>
                <c:pt idx="347">
                  <c:v>20.966000000000001</c:v>
                </c:pt>
                <c:pt idx="348">
                  <c:v>20.99</c:v>
                </c:pt>
                <c:pt idx="349">
                  <c:v>21.018999999999998</c:v>
                </c:pt>
                <c:pt idx="350">
                  <c:v>21.027000000000001</c:v>
                </c:pt>
                <c:pt idx="351">
                  <c:v>21.001000000000001</c:v>
                </c:pt>
                <c:pt idx="352">
                  <c:v>20.99</c:v>
                </c:pt>
                <c:pt idx="353">
                  <c:v>21.003</c:v>
                </c:pt>
                <c:pt idx="354">
                  <c:v>21.042999999999999</c:v>
                </c:pt>
                <c:pt idx="355">
                  <c:v>21.071999999999999</c:v>
                </c:pt>
                <c:pt idx="356">
                  <c:v>21.106000000000002</c:v>
                </c:pt>
                <c:pt idx="357">
                  <c:v>21.097999999999999</c:v>
                </c:pt>
                <c:pt idx="358">
                  <c:v>21.097999999999999</c:v>
                </c:pt>
                <c:pt idx="359">
                  <c:v>21.094999999999999</c:v>
                </c:pt>
                <c:pt idx="360">
                  <c:v>21.094999999999999</c:v>
                </c:pt>
                <c:pt idx="361">
                  <c:v>21.094999999999999</c:v>
                </c:pt>
                <c:pt idx="362">
                  <c:v>21.068999999999999</c:v>
                </c:pt>
                <c:pt idx="363">
                  <c:v>21.106000000000002</c:v>
                </c:pt>
                <c:pt idx="364">
                  <c:v>21.053000000000001</c:v>
                </c:pt>
                <c:pt idx="365">
                  <c:v>21.065999999999999</c:v>
                </c:pt>
                <c:pt idx="366">
                  <c:v>21.119</c:v>
                </c:pt>
                <c:pt idx="367">
                  <c:v>21.068999999999999</c:v>
                </c:pt>
                <c:pt idx="368">
                  <c:v>21.172000000000001</c:v>
                </c:pt>
                <c:pt idx="369">
                  <c:v>21.082000000000001</c:v>
                </c:pt>
                <c:pt idx="370">
                  <c:v>21.172000000000001</c:v>
                </c:pt>
                <c:pt idx="371">
                  <c:v>21.151</c:v>
                </c:pt>
                <c:pt idx="372">
                  <c:v>21.14</c:v>
                </c:pt>
                <c:pt idx="373">
                  <c:v>21.132000000000001</c:v>
                </c:pt>
                <c:pt idx="374">
                  <c:v>21.206</c:v>
                </c:pt>
                <c:pt idx="375">
                  <c:v>21.161000000000001</c:v>
                </c:pt>
                <c:pt idx="376">
                  <c:v>21.155999999999999</c:v>
                </c:pt>
                <c:pt idx="377">
                  <c:v>21.161000000000001</c:v>
                </c:pt>
                <c:pt idx="378">
                  <c:v>21.155999999999999</c:v>
                </c:pt>
                <c:pt idx="379">
                  <c:v>21.166</c:v>
                </c:pt>
                <c:pt idx="380">
                  <c:v>21.152999999999999</c:v>
                </c:pt>
                <c:pt idx="381">
                  <c:v>21.184999999999999</c:v>
                </c:pt>
                <c:pt idx="382">
                  <c:v>21.181999999999999</c:v>
                </c:pt>
                <c:pt idx="383">
                  <c:v>21.234999999999999</c:v>
                </c:pt>
                <c:pt idx="384">
                  <c:v>21.195</c:v>
                </c:pt>
                <c:pt idx="385">
                  <c:v>21.210999999999999</c:v>
                </c:pt>
                <c:pt idx="386">
                  <c:v>21.274000000000001</c:v>
                </c:pt>
                <c:pt idx="387">
                  <c:v>21.285</c:v>
                </c:pt>
                <c:pt idx="388">
                  <c:v>21.286999999999999</c:v>
                </c:pt>
                <c:pt idx="389">
                  <c:v>21.256</c:v>
                </c:pt>
                <c:pt idx="390">
                  <c:v>21.248000000000001</c:v>
                </c:pt>
                <c:pt idx="391">
                  <c:v>21.314</c:v>
                </c:pt>
                <c:pt idx="392">
                  <c:v>21.277000000000001</c:v>
                </c:pt>
                <c:pt idx="393">
                  <c:v>21.29</c:v>
                </c:pt>
                <c:pt idx="394">
                  <c:v>21.234999999999999</c:v>
                </c:pt>
                <c:pt idx="395">
                  <c:v>21.311</c:v>
                </c:pt>
                <c:pt idx="396">
                  <c:v>21.337</c:v>
                </c:pt>
                <c:pt idx="397">
                  <c:v>21.311</c:v>
                </c:pt>
                <c:pt idx="398">
                  <c:v>21.318999999999999</c:v>
                </c:pt>
                <c:pt idx="399">
                  <c:v>21.311</c:v>
                </c:pt>
                <c:pt idx="400">
                  <c:v>21.259</c:v>
                </c:pt>
                <c:pt idx="401">
                  <c:v>21.286999999999999</c:v>
                </c:pt>
                <c:pt idx="402">
                  <c:v>21.341999999999999</c:v>
                </c:pt>
                <c:pt idx="403">
                  <c:v>21.329000000000001</c:v>
                </c:pt>
                <c:pt idx="404">
                  <c:v>21.337</c:v>
                </c:pt>
                <c:pt idx="405">
                  <c:v>21.329000000000001</c:v>
                </c:pt>
                <c:pt idx="406">
                  <c:v>21.271999999999998</c:v>
                </c:pt>
                <c:pt idx="407">
                  <c:v>21.274000000000001</c:v>
                </c:pt>
                <c:pt idx="408">
                  <c:v>21.314</c:v>
                </c:pt>
                <c:pt idx="409">
                  <c:v>21.303000000000001</c:v>
                </c:pt>
                <c:pt idx="410">
                  <c:v>21.306000000000001</c:v>
                </c:pt>
                <c:pt idx="411">
                  <c:v>21.286999999999999</c:v>
                </c:pt>
                <c:pt idx="412">
                  <c:v>21.385000000000002</c:v>
                </c:pt>
                <c:pt idx="413">
                  <c:v>21.416</c:v>
                </c:pt>
                <c:pt idx="414">
                  <c:v>21.419</c:v>
                </c:pt>
                <c:pt idx="415">
                  <c:v>21.427</c:v>
                </c:pt>
                <c:pt idx="416">
                  <c:v>21.405999999999999</c:v>
                </c:pt>
                <c:pt idx="417">
                  <c:v>21.431999999999999</c:v>
                </c:pt>
                <c:pt idx="418">
                  <c:v>21.45</c:v>
                </c:pt>
                <c:pt idx="419">
                  <c:v>21.419</c:v>
                </c:pt>
                <c:pt idx="420">
                  <c:v>21.385000000000002</c:v>
                </c:pt>
                <c:pt idx="421">
                  <c:v>21.419</c:v>
                </c:pt>
                <c:pt idx="422">
                  <c:v>21.442</c:v>
                </c:pt>
                <c:pt idx="423">
                  <c:v>21.481999999999999</c:v>
                </c:pt>
                <c:pt idx="424">
                  <c:v>21.466000000000001</c:v>
                </c:pt>
                <c:pt idx="425">
                  <c:v>21.524000000000001</c:v>
                </c:pt>
                <c:pt idx="426">
                  <c:v>21.484000000000002</c:v>
                </c:pt>
                <c:pt idx="427">
                  <c:v>21.504999999999999</c:v>
                </c:pt>
                <c:pt idx="428">
                  <c:v>21.478999999999999</c:v>
                </c:pt>
                <c:pt idx="429">
                  <c:v>21.419</c:v>
                </c:pt>
                <c:pt idx="430">
                  <c:v>21.466000000000001</c:v>
                </c:pt>
                <c:pt idx="431">
                  <c:v>21.484000000000002</c:v>
                </c:pt>
                <c:pt idx="432">
                  <c:v>21.503</c:v>
                </c:pt>
                <c:pt idx="433">
                  <c:v>21.49</c:v>
                </c:pt>
                <c:pt idx="434">
                  <c:v>21.515999999999998</c:v>
                </c:pt>
                <c:pt idx="435">
                  <c:v>21.513000000000002</c:v>
                </c:pt>
                <c:pt idx="436">
                  <c:v>21.484000000000002</c:v>
                </c:pt>
                <c:pt idx="437">
                  <c:v>21.466000000000001</c:v>
                </c:pt>
                <c:pt idx="438">
                  <c:v>21.533999999999999</c:v>
                </c:pt>
                <c:pt idx="439">
                  <c:v>21.529</c:v>
                </c:pt>
                <c:pt idx="440">
                  <c:v>21.571000000000002</c:v>
                </c:pt>
                <c:pt idx="441">
                  <c:v>21.545000000000002</c:v>
                </c:pt>
                <c:pt idx="442">
                  <c:v>21.503</c:v>
                </c:pt>
                <c:pt idx="443">
                  <c:v>21.498000000000001</c:v>
                </c:pt>
                <c:pt idx="444">
                  <c:v>21.526</c:v>
                </c:pt>
                <c:pt idx="445">
                  <c:v>21.553000000000001</c:v>
                </c:pt>
                <c:pt idx="446">
                  <c:v>21.608000000000001</c:v>
                </c:pt>
                <c:pt idx="447">
                  <c:v>21.561</c:v>
                </c:pt>
                <c:pt idx="448">
                  <c:v>21.6</c:v>
                </c:pt>
                <c:pt idx="449">
                  <c:v>21.536999999999999</c:v>
                </c:pt>
                <c:pt idx="450">
                  <c:v>21.594999999999999</c:v>
                </c:pt>
                <c:pt idx="451">
                  <c:v>21.558</c:v>
                </c:pt>
                <c:pt idx="452">
                  <c:v>21.579000000000001</c:v>
                </c:pt>
                <c:pt idx="453">
                  <c:v>21.588999999999999</c:v>
                </c:pt>
                <c:pt idx="454">
                  <c:v>21.562999999999999</c:v>
                </c:pt>
                <c:pt idx="455">
                  <c:v>21.545000000000002</c:v>
                </c:pt>
                <c:pt idx="456">
                  <c:v>21.555</c:v>
                </c:pt>
                <c:pt idx="457">
                  <c:v>21.616</c:v>
                </c:pt>
                <c:pt idx="458">
                  <c:v>21.620999999999999</c:v>
                </c:pt>
                <c:pt idx="459">
                  <c:v>21.629000000000001</c:v>
                </c:pt>
                <c:pt idx="460">
                  <c:v>21.637</c:v>
                </c:pt>
                <c:pt idx="461">
                  <c:v>21.617999999999999</c:v>
                </c:pt>
                <c:pt idx="462">
                  <c:v>21.655000000000001</c:v>
                </c:pt>
                <c:pt idx="463">
                  <c:v>21.692</c:v>
                </c:pt>
                <c:pt idx="464">
                  <c:v>21.620999999999999</c:v>
                </c:pt>
                <c:pt idx="465">
                  <c:v>21.605</c:v>
                </c:pt>
                <c:pt idx="466">
                  <c:v>21.670999999999999</c:v>
                </c:pt>
                <c:pt idx="467">
                  <c:v>21.620999999999999</c:v>
                </c:pt>
                <c:pt idx="468">
                  <c:v>21.576000000000001</c:v>
                </c:pt>
                <c:pt idx="469">
                  <c:v>21.666</c:v>
                </c:pt>
                <c:pt idx="470">
                  <c:v>21.692</c:v>
                </c:pt>
                <c:pt idx="471">
                  <c:v>21.603000000000002</c:v>
                </c:pt>
                <c:pt idx="472">
                  <c:v>21.65</c:v>
                </c:pt>
                <c:pt idx="473">
                  <c:v>21.652000000000001</c:v>
                </c:pt>
                <c:pt idx="474">
                  <c:v>21.692</c:v>
                </c:pt>
                <c:pt idx="475">
                  <c:v>21.687000000000001</c:v>
                </c:pt>
                <c:pt idx="476">
                  <c:v>21.658000000000001</c:v>
                </c:pt>
                <c:pt idx="477">
                  <c:v>21.689</c:v>
                </c:pt>
                <c:pt idx="478">
                  <c:v>21.655000000000001</c:v>
                </c:pt>
                <c:pt idx="479">
                  <c:v>21.71</c:v>
                </c:pt>
                <c:pt idx="480">
                  <c:v>21.689</c:v>
                </c:pt>
                <c:pt idx="481">
                  <c:v>21.667999999999999</c:v>
                </c:pt>
                <c:pt idx="482">
                  <c:v>21.681000000000001</c:v>
                </c:pt>
                <c:pt idx="483">
                  <c:v>21.693999999999999</c:v>
                </c:pt>
                <c:pt idx="484">
                  <c:v>21.728999999999999</c:v>
                </c:pt>
                <c:pt idx="485">
                  <c:v>21.689</c:v>
                </c:pt>
                <c:pt idx="486">
                  <c:v>21.771000000000001</c:v>
                </c:pt>
                <c:pt idx="487">
                  <c:v>21.773</c:v>
                </c:pt>
                <c:pt idx="488">
                  <c:v>21.655000000000001</c:v>
                </c:pt>
                <c:pt idx="489">
                  <c:v>21.744</c:v>
                </c:pt>
                <c:pt idx="490">
                  <c:v>21.734000000000002</c:v>
                </c:pt>
                <c:pt idx="491">
                  <c:v>21.722999999999999</c:v>
                </c:pt>
                <c:pt idx="492">
                  <c:v>21.742000000000001</c:v>
                </c:pt>
                <c:pt idx="493">
                  <c:v>21.783999999999999</c:v>
                </c:pt>
                <c:pt idx="494">
                  <c:v>21.763000000000002</c:v>
                </c:pt>
                <c:pt idx="495">
                  <c:v>21.771000000000001</c:v>
                </c:pt>
                <c:pt idx="496">
                  <c:v>21.771000000000001</c:v>
                </c:pt>
                <c:pt idx="497">
                  <c:v>21.748999999999999</c:v>
                </c:pt>
                <c:pt idx="498">
                  <c:v>21.82</c:v>
                </c:pt>
                <c:pt idx="499">
                  <c:v>21.771000000000001</c:v>
                </c:pt>
                <c:pt idx="500">
                  <c:v>21.76</c:v>
                </c:pt>
                <c:pt idx="501">
                  <c:v>21.81</c:v>
                </c:pt>
                <c:pt idx="502">
                  <c:v>21.81</c:v>
                </c:pt>
                <c:pt idx="503">
                  <c:v>21.802</c:v>
                </c:pt>
                <c:pt idx="504">
                  <c:v>21.757000000000001</c:v>
                </c:pt>
                <c:pt idx="505">
                  <c:v>21.806999999999999</c:v>
                </c:pt>
                <c:pt idx="506">
                  <c:v>21.773</c:v>
                </c:pt>
                <c:pt idx="507">
                  <c:v>21.815000000000001</c:v>
                </c:pt>
                <c:pt idx="508">
                  <c:v>21.87</c:v>
                </c:pt>
                <c:pt idx="509">
                  <c:v>21.791</c:v>
                </c:pt>
                <c:pt idx="510">
                  <c:v>21.805</c:v>
                </c:pt>
                <c:pt idx="511">
                  <c:v>21.861999999999998</c:v>
                </c:pt>
                <c:pt idx="512">
                  <c:v>21.805</c:v>
                </c:pt>
                <c:pt idx="513">
                  <c:v>21.847000000000001</c:v>
                </c:pt>
                <c:pt idx="514">
                  <c:v>21.794</c:v>
                </c:pt>
                <c:pt idx="515">
                  <c:v>21.832999999999998</c:v>
                </c:pt>
                <c:pt idx="516">
                  <c:v>21.815000000000001</c:v>
                </c:pt>
                <c:pt idx="517">
                  <c:v>21.826000000000001</c:v>
                </c:pt>
                <c:pt idx="518">
                  <c:v>21.794</c:v>
                </c:pt>
                <c:pt idx="519">
                  <c:v>21.907</c:v>
                </c:pt>
                <c:pt idx="520">
                  <c:v>21.849</c:v>
                </c:pt>
                <c:pt idx="521">
                  <c:v>21.847000000000001</c:v>
                </c:pt>
                <c:pt idx="522">
                  <c:v>21.87</c:v>
                </c:pt>
                <c:pt idx="523">
                  <c:v>21.896000000000001</c:v>
                </c:pt>
                <c:pt idx="524">
                  <c:v>21.907</c:v>
                </c:pt>
                <c:pt idx="525">
                  <c:v>21.86</c:v>
                </c:pt>
                <c:pt idx="526">
                  <c:v>21.888999999999999</c:v>
                </c:pt>
                <c:pt idx="527">
                  <c:v>21.925000000000001</c:v>
                </c:pt>
                <c:pt idx="528">
                  <c:v>21.91</c:v>
                </c:pt>
                <c:pt idx="529">
                  <c:v>21.931000000000001</c:v>
                </c:pt>
                <c:pt idx="530">
                  <c:v>21.885999999999999</c:v>
                </c:pt>
                <c:pt idx="531">
                  <c:v>21.881</c:v>
                </c:pt>
                <c:pt idx="532">
                  <c:v>21.936</c:v>
                </c:pt>
                <c:pt idx="533">
                  <c:v>21.902000000000001</c:v>
                </c:pt>
                <c:pt idx="534">
                  <c:v>21.896000000000001</c:v>
                </c:pt>
                <c:pt idx="535">
                  <c:v>21.962</c:v>
                </c:pt>
                <c:pt idx="536">
                  <c:v>21.878</c:v>
                </c:pt>
                <c:pt idx="537">
                  <c:v>21.873000000000001</c:v>
                </c:pt>
                <c:pt idx="538">
                  <c:v>21.914999999999999</c:v>
                </c:pt>
                <c:pt idx="539">
                  <c:v>21.972999999999999</c:v>
                </c:pt>
                <c:pt idx="540">
                  <c:v>21.998999999999999</c:v>
                </c:pt>
                <c:pt idx="541">
                  <c:v>21.954000000000001</c:v>
                </c:pt>
                <c:pt idx="542">
                  <c:v>21.965</c:v>
                </c:pt>
                <c:pt idx="543">
                  <c:v>21.890999999999998</c:v>
                </c:pt>
                <c:pt idx="544">
                  <c:v>21.954000000000001</c:v>
                </c:pt>
                <c:pt idx="545">
                  <c:v>21.925000000000001</c:v>
                </c:pt>
                <c:pt idx="546">
                  <c:v>21.87</c:v>
                </c:pt>
                <c:pt idx="547">
                  <c:v>21.824999999999999</c:v>
                </c:pt>
                <c:pt idx="548">
                  <c:v>21.92</c:v>
                </c:pt>
                <c:pt idx="549">
                  <c:v>21.875</c:v>
                </c:pt>
                <c:pt idx="550">
                  <c:v>21.875</c:v>
                </c:pt>
                <c:pt idx="551">
                  <c:v>21.899000000000001</c:v>
                </c:pt>
                <c:pt idx="552">
                  <c:v>21.867000000000001</c:v>
                </c:pt>
                <c:pt idx="553">
                  <c:v>21.92</c:v>
                </c:pt>
                <c:pt idx="554">
                  <c:v>21.936</c:v>
                </c:pt>
                <c:pt idx="555">
                  <c:v>21.97</c:v>
                </c:pt>
                <c:pt idx="556">
                  <c:v>21.928000000000001</c:v>
                </c:pt>
                <c:pt idx="557">
                  <c:v>21.914999999999999</c:v>
                </c:pt>
                <c:pt idx="558">
                  <c:v>21.911999999999999</c:v>
                </c:pt>
                <c:pt idx="559">
                  <c:v>21.963999999999999</c:v>
                </c:pt>
                <c:pt idx="560">
                  <c:v>21.991</c:v>
                </c:pt>
                <c:pt idx="561">
                  <c:v>21.963999999999999</c:v>
                </c:pt>
                <c:pt idx="562">
                  <c:v>21.957000000000001</c:v>
                </c:pt>
                <c:pt idx="563">
                  <c:v>21.963999999999999</c:v>
                </c:pt>
                <c:pt idx="564">
                  <c:v>21.959</c:v>
                </c:pt>
                <c:pt idx="565">
                  <c:v>21.949000000000002</c:v>
                </c:pt>
                <c:pt idx="566">
                  <c:v>21.959</c:v>
                </c:pt>
                <c:pt idx="567">
                  <c:v>21.946000000000002</c:v>
                </c:pt>
                <c:pt idx="568">
                  <c:v>21.966999999999999</c:v>
                </c:pt>
                <c:pt idx="569">
                  <c:v>21.946000000000002</c:v>
                </c:pt>
                <c:pt idx="570">
                  <c:v>22.012</c:v>
                </c:pt>
                <c:pt idx="571">
                  <c:v>21.98</c:v>
                </c:pt>
                <c:pt idx="572">
                  <c:v>22.004000000000001</c:v>
                </c:pt>
                <c:pt idx="573">
                  <c:v>21.957000000000001</c:v>
                </c:pt>
                <c:pt idx="574">
                  <c:v>21.972000000000001</c:v>
                </c:pt>
                <c:pt idx="575">
                  <c:v>22.027000000000001</c:v>
                </c:pt>
                <c:pt idx="576">
                  <c:v>21.966999999999999</c:v>
                </c:pt>
                <c:pt idx="577">
                  <c:v>21.972000000000001</c:v>
                </c:pt>
                <c:pt idx="578">
                  <c:v>21.940999999999999</c:v>
                </c:pt>
                <c:pt idx="579">
                  <c:v>21.934999999999999</c:v>
                </c:pt>
                <c:pt idx="580">
                  <c:v>22.006</c:v>
                </c:pt>
                <c:pt idx="581">
                  <c:v>21.937999999999999</c:v>
                </c:pt>
                <c:pt idx="582">
                  <c:v>21.98</c:v>
                </c:pt>
                <c:pt idx="583">
                  <c:v>21.954000000000001</c:v>
                </c:pt>
                <c:pt idx="584">
                  <c:v>22.021999999999998</c:v>
                </c:pt>
                <c:pt idx="585">
                  <c:v>21.988</c:v>
                </c:pt>
                <c:pt idx="586">
                  <c:v>21.975000000000001</c:v>
                </c:pt>
                <c:pt idx="587">
                  <c:v>21.959</c:v>
                </c:pt>
                <c:pt idx="588">
                  <c:v>21.963999999999999</c:v>
                </c:pt>
                <c:pt idx="589">
                  <c:v>22.018999999999998</c:v>
                </c:pt>
                <c:pt idx="590">
                  <c:v>21.954000000000001</c:v>
                </c:pt>
                <c:pt idx="591">
                  <c:v>21.998000000000001</c:v>
                </c:pt>
                <c:pt idx="592">
                  <c:v>21.995999999999999</c:v>
                </c:pt>
                <c:pt idx="593">
                  <c:v>21.983000000000001</c:v>
                </c:pt>
                <c:pt idx="594">
                  <c:v>21.984999999999999</c:v>
                </c:pt>
                <c:pt idx="595">
                  <c:v>22.061</c:v>
                </c:pt>
                <c:pt idx="596">
                  <c:v>22.016999999999999</c:v>
                </c:pt>
                <c:pt idx="597">
                  <c:v>21.988</c:v>
                </c:pt>
                <c:pt idx="598">
                  <c:v>21.998000000000001</c:v>
                </c:pt>
                <c:pt idx="599">
                  <c:v>22.009</c:v>
                </c:pt>
                <c:pt idx="600">
                  <c:v>22.009</c:v>
                </c:pt>
                <c:pt idx="601">
                  <c:v>22.027000000000001</c:v>
                </c:pt>
                <c:pt idx="602">
                  <c:v>21.951000000000001</c:v>
                </c:pt>
                <c:pt idx="603">
                  <c:v>21.977</c:v>
                </c:pt>
                <c:pt idx="604">
                  <c:v>21.948</c:v>
                </c:pt>
                <c:pt idx="605">
                  <c:v>22.021999999999998</c:v>
                </c:pt>
                <c:pt idx="606">
                  <c:v>21.99</c:v>
                </c:pt>
                <c:pt idx="607">
                  <c:v>22.03</c:v>
                </c:pt>
                <c:pt idx="608">
                  <c:v>21.963999999999999</c:v>
                </c:pt>
                <c:pt idx="609">
                  <c:v>22.013999999999999</c:v>
                </c:pt>
                <c:pt idx="610">
                  <c:v>21.966999999999999</c:v>
                </c:pt>
                <c:pt idx="611">
                  <c:v>21.963999999999999</c:v>
                </c:pt>
                <c:pt idx="612">
                  <c:v>21.992999999999999</c:v>
                </c:pt>
                <c:pt idx="613">
                  <c:v>22.009</c:v>
                </c:pt>
                <c:pt idx="614">
                  <c:v>22.018999999999998</c:v>
                </c:pt>
                <c:pt idx="615">
                  <c:v>21.988</c:v>
                </c:pt>
                <c:pt idx="616">
                  <c:v>21.956</c:v>
                </c:pt>
                <c:pt idx="617">
                  <c:v>22.03</c:v>
                </c:pt>
                <c:pt idx="618">
                  <c:v>22.077000000000002</c:v>
                </c:pt>
                <c:pt idx="619">
                  <c:v>22.04</c:v>
                </c:pt>
                <c:pt idx="620">
                  <c:v>22.058</c:v>
                </c:pt>
                <c:pt idx="621">
                  <c:v>22.047999999999998</c:v>
                </c:pt>
                <c:pt idx="622">
                  <c:v>22.064</c:v>
                </c:pt>
                <c:pt idx="623">
                  <c:v>22.027000000000001</c:v>
                </c:pt>
                <c:pt idx="624">
                  <c:v>21.98</c:v>
                </c:pt>
                <c:pt idx="625">
                  <c:v>22.053000000000001</c:v>
                </c:pt>
                <c:pt idx="626">
                  <c:v>22.036999999999999</c:v>
                </c:pt>
                <c:pt idx="627">
                  <c:v>22.050999999999998</c:v>
                </c:pt>
                <c:pt idx="628">
                  <c:v>22.050999999999998</c:v>
                </c:pt>
                <c:pt idx="629">
                  <c:v>22.056000000000001</c:v>
                </c:pt>
                <c:pt idx="630">
                  <c:v>22.036999999999999</c:v>
                </c:pt>
                <c:pt idx="631">
                  <c:v>22.058</c:v>
                </c:pt>
                <c:pt idx="632">
                  <c:v>22.077000000000002</c:v>
                </c:pt>
                <c:pt idx="633">
                  <c:v>22.064</c:v>
                </c:pt>
                <c:pt idx="634">
                  <c:v>22.007999999999999</c:v>
                </c:pt>
                <c:pt idx="635">
                  <c:v>21.992999999999999</c:v>
                </c:pt>
                <c:pt idx="636">
                  <c:v>21.948</c:v>
                </c:pt>
                <c:pt idx="637">
                  <c:v>22.021000000000001</c:v>
                </c:pt>
                <c:pt idx="638">
                  <c:v>22.010999999999999</c:v>
                </c:pt>
                <c:pt idx="639">
                  <c:v>21.972000000000001</c:v>
                </c:pt>
                <c:pt idx="640">
                  <c:v>22.029</c:v>
                </c:pt>
                <c:pt idx="641">
                  <c:v>22.077000000000002</c:v>
                </c:pt>
                <c:pt idx="642">
                  <c:v>22.04</c:v>
                </c:pt>
                <c:pt idx="643">
                  <c:v>22.003</c:v>
                </c:pt>
                <c:pt idx="644">
                  <c:v>22.015999999999998</c:v>
                </c:pt>
                <c:pt idx="645">
                  <c:v>22.071000000000002</c:v>
                </c:pt>
                <c:pt idx="646">
                  <c:v>22</c:v>
                </c:pt>
                <c:pt idx="647">
                  <c:v>22.036999999999999</c:v>
                </c:pt>
                <c:pt idx="648">
                  <c:v>22.065999999999999</c:v>
                </c:pt>
                <c:pt idx="649">
                  <c:v>22.024000000000001</c:v>
                </c:pt>
                <c:pt idx="650">
                  <c:v>22.027000000000001</c:v>
                </c:pt>
                <c:pt idx="651">
                  <c:v>22.058</c:v>
                </c:pt>
                <c:pt idx="652">
                  <c:v>22.053000000000001</c:v>
                </c:pt>
                <c:pt idx="653">
                  <c:v>22.047999999999998</c:v>
                </c:pt>
                <c:pt idx="654">
                  <c:v>22.042000000000002</c:v>
                </c:pt>
                <c:pt idx="655">
                  <c:v>22.061</c:v>
                </c:pt>
                <c:pt idx="656">
                  <c:v>22.027000000000001</c:v>
                </c:pt>
                <c:pt idx="657">
                  <c:v>22.021000000000001</c:v>
                </c:pt>
                <c:pt idx="658">
                  <c:v>22.032</c:v>
                </c:pt>
                <c:pt idx="659">
                  <c:v>22.082000000000001</c:v>
                </c:pt>
                <c:pt idx="660">
                  <c:v>22.082000000000001</c:v>
                </c:pt>
                <c:pt idx="661">
                  <c:v>22.074000000000002</c:v>
                </c:pt>
                <c:pt idx="662">
                  <c:v>22.035</c:v>
                </c:pt>
                <c:pt idx="663">
                  <c:v>22.045000000000002</c:v>
                </c:pt>
                <c:pt idx="664">
                  <c:v>22.079000000000001</c:v>
                </c:pt>
                <c:pt idx="665">
                  <c:v>22.036999999999999</c:v>
                </c:pt>
                <c:pt idx="666">
                  <c:v>22.042000000000002</c:v>
                </c:pt>
                <c:pt idx="667">
                  <c:v>22.015999999999998</c:v>
                </c:pt>
                <c:pt idx="668">
                  <c:v>21.978999999999999</c:v>
                </c:pt>
                <c:pt idx="669">
                  <c:v>22.029</c:v>
                </c:pt>
                <c:pt idx="670">
                  <c:v>22.068999999999999</c:v>
                </c:pt>
                <c:pt idx="671">
                  <c:v>22.007999999999999</c:v>
                </c:pt>
                <c:pt idx="672">
                  <c:v>22.021000000000001</c:v>
                </c:pt>
                <c:pt idx="673">
                  <c:v>22.015999999999998</c:v>
                </c:pt>
                <c:pt idx="674">
                  <c:v>22.033999999999999</c:v>
                </c:pt>
                <c:pt idx="675">
                  <c:v>22.05</c:v>
                </c:pt>
                <c:pt idx="676">
                  <c:v>22.076000000000001</c:v>
                </c:pt>
                <c:pt idx="677">
                  <c:v>22.015999999999998</c:v>
                </c:pt>
                <c:pt idx="678">
                  <c:v>22.013000000000002</c:v>
                </c:pt>
                <c:pt idx="679">
                  <c:v>22.042000000000002</c:v>
                </c:pt>
                <c:pt idx="680">
                  <c:v>21.966000000000001</c:v>
                </c:pt>
                <c:pt idx="681">
                  <c:v>21.998000000000001</c:v>
                </c:pt>
                <c:pt idx="682">
                  <c:v>22.018999999999998</c:v>
                </c:pt>
                <c:pt idx="683">
                  <c:v>22.087</c:v>
                </c:pt>
                <c:pt idx="684">
                  <c:v>22.055</c:v>
                </c:pt>
                <c:pt idx="685">
                  <c:v>22.018999999999998</c:v>
                </c:pt>
                <c:pt idx="686">
                  <c:v>22.074000000000002</c:v>
                </c:pt>
                <c:pt idx="687">
                  <c:v>22.018999999999998</c:v>
                </c:pt>
                <c:pt idx="688">
                  <c:v>22.094999999999999</c:v>
                </c:pt>
                <c:pt idx="689">
                  <c:v>22.007999999999999</c:v>
                </c:pt>
                <c:pt idx="690">
                  <c:v>22.058</c:v>
                </c:pt>
                <c:pt idx="691">
                  <c:v>22.105</c:v>
                </c:pt>
                <c:pt idx="692">
                  <c:v>22.04</c:v>
                </c:pt>
                <c:pt idx="693">
                  <c:v>22.108000000000001</c:v>
                </c:pt>
                <c:pt idx="694">
                  <c:v>22.029</c:v>
                </c:pt>
                <c:pt idx="695">
                  <c:v>22.053000000000001</c:v>
                </c:pt>
                <c:pt idx="696">
                  <c:v>21.998000000000001</c:v>
                </c:pt>
                <c:pt idx="697">
                  <c:v>22.033999999999999</c:v>
                </c:pt>
                <c:pt idx="698">
                  <c:v>22.010999999999999</c:v>
                </c:pt>
                <c:pt idx="699">
                  <c:v>22.045000000000002</c:v>
                </c:pt>
                <c:pt idx="700">
                  <c:v>22.04</c:v>
                </c:pt>
                <c:pt idx="701">
                  <c:v>22.105</c:v>
                </c:pt>
                <c:pt idx="702">
                  <c:v>22.033999999999999</c:v>
                </c:pt>
                <c:pt idx="703">
                  <c:v>22.047000000000001</c:v>
                </c:pt>
                <c:pt idx="704">
                  <c:v>22.068000000000001</c:v>
                </c:pt>
                <c:pt idx="705">
                  <c:v>22.053000000000001</c:v>
                </c:pt>
                <c:pt idx="706">
                  <c:v>22.045000000000002</c:v>
                </c:pt>
                <c:pt idx="707">
                  <c:v>22.042000000000002</c:v>
                </c:pt>
                <c:pt idx="708">
                  <c:v>22.045000000000002</c:v>
                </c:pt>
                <c:pt idx="709">
                  <c:v>22.062999999999999</c:v>
                </c:pt>
                <c:pt idx="710">
                  <c:v>22.053000000000001</c:v>
                </c:pt>
                <c:pt idx="711">
                  <c:v>22.013000000000002</c:v>
                </c:pt>
                <c:pt idx="712">
                  <c:v>21.954999999999998</c:v>
                </c:pt>
                <c:pt idx="713">
                  <c:v>22.05</c:v>
                </c:pt>
                <c:pt idx="714">
                  <c:v>22</c:v>
                </c:pt>
                <c:pt idx="715">
                  <c:v>21.969000000000001</c:v>
                </c:pt>
                <c:pt idx="716">
                  <c:v>22.004999999999999</c:v>
                </c:pt>
                <c:pt idx="717">
                  <c:v>22.024000000000001</c:v>
                </c:pt>
                <c:pt idx="718">
                  <c:v>22.052</c:v>
                </c:pt>
                <c:pt idx="719">
                  <c:v>22.013000000000002</c:v>
                </c:pt>
                <c:pt idx="720">
                  <c:v>22.013000000000002</c:v>
                </c:pt>
                <c:pt idx="721">
                  <c:v>21.997</c:v>
                </c:pt>
                <c:pt idx="722">
                  <c:v>21.981999999999999</c:v>
                </c:pt>
                <c:pt idx="723">
                  <c:v>21.969000000000001</c:v>
                </c:pt>
                <c:pt idx="724">
                  <c:v>22.007999999999999</c:v>
                </c:pt>
                <c:pt idx="725">
                  <c:v>22.013000000000002</c:v>
                </c:pt>
                <c:pt idx="726">
                  <c:v>22</c:v>
                </c:pt>
                <c:pt idx="727">
                  <c:v>21.981999999999999</c:v>
                </c:pt>
                <c:pt idx="728">
                  <c:v>22.013000000000002</c:v>
                </c:pt>
                <c:pt idx="729">
                  <c:v>22.081</c:v>
                </c:pt>
                <c:pt idx="730">
                  <c:v>22.091999999999999</c:v>
                </c:pt>
                <c:pt idx="731">
                  <c:v>22.030999999999999</c:v>
                </c:pt>
                <c:pt idx="732">
                  <c:v>22.010999999999999</c:v>
                </c:pt>
                <c:pt idx="733">
                  <c:v>22.062999999999999</c:v>
                </c:pt>
                <c:pt idx="734">
                  <c:v>22.026</c:v>
                </c:pt>
                <c:pt idx="735">
                  <c:v>22.039000000000001</c:v>
                </c:pt>
                <c:pt idx="736">
                  <c:v>22.042000000000002</c:v>
                </c:pt>
                <c:pt idx="737">
                  <c:v>22.114999999999998</c:v>
                </c:pt>
                <c:pt idx="738">
                  <c:v>21.986999999999998</c:v>
                </c:pt>
                <c:pt idx="739">
                  <c:v>22.026</c:v>
                </c:pt>
                <c:pt idx="740">
                  <c:v>22.01</c:v>
                </c:pt>
                <c:pt idx="741">
                  <c:v>21.971</c:v>
                </c:pt>
                <c:pt idx="742">
                  <c:v>21.952999999999999</c:v>
                </c:pt>
                <c:pt idx="743">
                  <c:v>21.978999999999999</c:v>
                </c:pt>
                <c:pt idx="744">
                  <c:v>21.917999999999999</c:v>
                </c:pt>
                <c:pt idx="745">
                  <c:v>21.971</c:v>
                </c:pt>
                <c:pt idx="746">
                  <c:v>22.013000000000002</c:v>
                </c:pt>
                <c:pt idx="747">
                  <c:v>21.966000000000001</c:v>
                </c:pt>
                <c:pt idx="748">
                  <c:v>22.021000000000001</c:v>
                </c:pt>
                <c:pt idx="749">
                  <c:v>22.021000000000001</c:v>
                </c:pt>
                <c:pt idx="750">
                  <c:v>22</c:v>
                </c:pt>
                <c:pt idx="751">
                  <c:v>21.971</c:v>
                </c:pt>
                <c:pt idx="752">
                  <c:v>22.039000000000001</c:v>
                </c:pt>
                <c:pt idx="753">
                  <c:v>21.96</c:v>
                </c:pt>
                <c:pt idx="754">
                  <c:v>21.957999999999998</c:v>
                </c:pt>
                <c:pt idx="755">
                  <c:v>22.023</c:v>
                </c:pt>
                <c:pt idx="756">
                  <c:v>21.923999999999999</c:v>
                </c:pt>
                <c:pt idx="757">
                  <c:v>21.986999999999998</c:v>
                </c:pt>
                <c:pt idx="758">
                  <c:v>22</c:v>
                </c:pt>
                <c:pt idx="759">
                  <c:v>21.989000000000001</c:v>
                </c:pt>
                <c:pt idx="760">
                  <c:v>21.989000000000001</c:v>
                </c:pt>
                <c:pt idx="761">
                  <c:v>21.986999999999998</c:v>
                </c:pt>
                <c:pt idx="762">
                  <c:v>21.989000000000001</c:v>
                </c:pt>
                <c:pt idx="763">
                  <c:v>21.95</c:v>
                </c:pt>
                <c:pt idx="764">
                  <c:v>21.954999999999998</c:v>
                </c:pt>
                <c:pt idx="765">
                  <c:v>21.96</c:v>
                </c:pt>
                <c:pt idx="766">
                  <c:v>21.972999999999999</c:v>
                </c:pt>
                <c:pt idx="767">
                  <c:v>21.954999999999998</c:v>
                </c:pt>
                <c:pt idx="768">
                  <c:v>21.952000000000002</c:v>
                </c:pt>
                <c:pt idx="769">
                  <c:v>21.984000000000002</c:v>
                </c:pt>
                <c:pt idx="770">
                  <c:v>21.945</c:v>
                </c:pt>
                <c:pt idx="771">
                  <c:v>21.968</c:v>
                </c:pt>
                <c:pt idx="772">
                  <c:v>21.966000000000001</c:v>
                </c:pt>
                <c:pt idx="773">
                  <c:v>22.023</c:v>
                </c:pt>
                <c:pt idx="774">
                  <c:v>21.971</c:v>
                </c:pt>
                <c:pt idx="775">
                  <c:v>21.971</c:v>
                </c:pt>
                <c:pt idx="776">
                  <c:v>21.937000000000001</c:v>
                </c:pt>
                <c:pt idx="777">
                  <c:v>21.954999999999998</c:v>
                </c:pt>
                <c:pt idx="778">
                  <c:v>21.931000000000001</c:v>
                </c:pt>
                <c:pt idx="779">
                  <c:v>21.913</c:v>
                </c:pt>
                <c:pt idx="780">
                  <c:v>21.934000000000001</c:v>
                </c:pt>
                <c:pt idx="781">
                  <c:v>21.984000000000002</c:v>
                </c:pt>
                <c:pt idx="782">
                  <c:v>21.984000000000002</c:v>
                </c:pt>
                <c:pt idx="783">
                  <c:v>21.905000000000001</c:v>
                </c:pt>
                <c:pt idx="784">
                  <c:v>21.891999999999999</c:v>
                </c:pt>
                <c:pt idx="785">
                  <c:v>21.895</c:v>
                </c:pt>
                <c:pt idx="786">
                  <c:v>21.887</c:v>
                </c:pt>
                <c:pt idx="787">
                  <c:v>21.931000000000001</c:v>
                </c:pt>
                <c:pt idx="788">
                  <c:v>21.891999999999999</c:v>
                </c:pt>
                <c:pt idx="789">
                  <c:v>21.893999999999998</c:v>
                </c:pt>
                <c:pt idx="790">
                  <c:v>21.942</c:v>
                </c:pt>
                <c:pt idx="791">
                  <c:v>21.917999999999999</c:v>
                </c:pt>
                <c:pt idx="792">
                  <c:v>21.884</c:v>
                </c:pt>
                <c:pt idx="793">
                  <c:v>21.917999999999999</c:v>
                </c:pt>
                <c:pt idx="794">
                  <c:v>21.913</c:v>
                </c:pt>
                <c:pt idx="795">
                  <c:v>21.952000000000002</c:v>
                </c:pt>
                <c:pt idx="796">
                  <c:v>21.913</c:v>
                </c:pt>
                <c:pt idx="797">
                  <c:v>21.9</c:v>
                </c:pt>
                <c:pt idx="798">
                  <c:v>21.972999999999999</c:v>
                </c:pt>
                <c:pt idx="799">
                  <c:v>21.925999999999998</c:v>
                </c:pt>
                <c:pt idx="800">
                  <c:v>21.943999999999999</c:v>
                </c:pt>
                <c:pt idx="801">
                  <c:v>21.922999999999998</c:v>
                </c:pt>
                <c:pt idx="802">
                  <c:v>21.91</c:v>
                </c:pt>
                <c:pt idx="803">
                  <c:v>21.896999999999998</c:v>
                </c:pt>
                <c:pt idx="804">
                  <c:v>21.925999999999998</c:v>
                </c:pt>
                <c:pt idx="805">
                  <c:v>21.928999999999998</c:v>
                </c:pt>
                <c:pt idx="806">
                  <c:v>21.920999999999999</c:v>
                </c:pt>
                <c:pt idx="807">
                  <c:v>21.978000000000002</c:v>
                </c:pt>
                <c:pt idx="808">
                  <c:v>21.943999999999999</c:v>
                </c:pt>
                <c:pt idx="809">
                  <c:v>21.936</c:v>
                </c:pt>
                <c:pt idx="810">
                  <c:v>21.858000000000001</c:v>
                </c:pt>
                <c:pt idx="811">
                  <c:v>21.876000000000001</c:v>
                </c:pt>
                <c:pt idx="812">
                  <c:v>21.893999999999998</c:v>
                </c:pt>
                <c:pt idx="813">
                  <c:v>21.873000000000001</c:v>
                </c:pt>
                <c:pt idx="814">
                  <c:v>21.86</c:v>
                </c:pt>
                <c:pt idx="815">
                  <c:v>21.870999999999999</c:v>
                </c:pt>
                <c:pt idx="816">
                  <c:v>21.867999999999999</c:v>
                </c:pt>
                <c:pt idx="817">
                  <c:v>21.855</c:v>
                </c:pt>
                <c:pt idx="818">
                  <c:v>21.808</c:v>
                </c:pt>
                <c:pt idx="819">
                  <c:v>21.896999999999998</c:v>
                </c:pt>
                <c:pt idx="820">
                  <c:v>21.902000000000001</c:v>
                </c:pt>
                <c:pt idx="821">
                  <c:v>21.891999999999999</c:v>
                </c:pt>
                <c:pt idx="822">
                  <c:v>21.893999999999998</c:v>
                </c:pt>
                <c:pt idx="823">
                  <c:v>21.844000000000001</c:v>
                </c:pt>
                <c:pt idx="824">
                  <c:v>21.834</c:v>
                </c:pt>
                <c:pt idx="825">
                  <c:v>21.876000000000001</c:v>
                </c:pt>
                <c:pt idx="826">
                  <c:v>21.881</c:v>
                </c:pt>
                <c:pt idx="827">
                  <c:v>21.86</c:v>
                </c:pt>
                <c:pt idx="828">
                  <c:v>21.852</c:v>
                </c:pt>
                <c:pt idx="829">
                  <c:v>21.891999999999999</c:v>
                </c:pt>
                <c:pt idx="830">
                  <c:v>21.864999999999998</c:v>
                </c:pt>
                <c:pt idx="831">
                  <c:v>21.913</c:v>
                </c:pt>
                <c:pt idx="832">
                  <c:v>21.881</c:v>
                </c:pt>
                <c:pt idx="833">
                  <c:v>21.829000000000001</c:v>
                </c:pt>
                <c:pt idx="834">
                  <c:v>21.838999999999999</c:v>
                </c:pt>
                <c:pt idx="835">
                  <c:v>21.885999999999999</c:v>
                </c:pt>
                <c:pt idx="836">
                  <c:v>21.794</c:v>
                </c:pt>
                <c:pt idx="837">
                  <c:v>21.838999999999999</c:v>
                </c:pt>
                <c:pt idx="838">
                  <c:v>21.797000000000001</c:v>
                </c:pt>
                <c:pt idx="839">
                  <c:v>21.818000000000001</c:v>
                </c:pt>
                <c:pt idx="840">
                  <c:v>21.823</c:v>
                </c:pt>
                <c:pt idx="841">
                  <c:v>21.81</c:v>
                </c:pt>
                <c:pt idx="842">
                  <c:v>21.841999999999999</c:v>
                </c:pt>
                <c:pt idx="843">
                  <c:v>21.834</c:v>
                </c:pt>
                <c:pt idx="844">
                  <c:v>21.797000000000001</c:v>
                </c:pt>
                <c:pt idx="845">
                  <c:v>21.844000000000001</c:v>
                </c:pt>
                <c:pt idx="846">
                  <c:v>21.852</c:v>
                </c:pt>
                <c:pt idx="847">
                  <c:v>21.808</c:v>
                </c:pt>
                <c:pt idx="848">
                  <c:v>21.87</c:v>
                </c:pt>
                <c:pt idx="849">
                  <c:v>21.876000000000001</c:v>
                </c:pt>
                <c:pt idx="850">
                  <c:v>21.826000000000001</c:v>
                </c:pt>
                <c:pt idx="851">
                  <c:v>21.776</c:v>
                </c:pt>
                <c:pt idx="852">
                  <c:v>21.780999999999999</c:v>
                </c:pt>
                <c:pt idx="853">
                  <c:v>21.751999999999999</c:v>
                </c:pt>
                <c:pt idx="854">
                  <c:v>21.747</c:v>
                </c:pt>
                <c:pt idx="855">
                  <c:v>21.754999999999999</c:v>
                </c:pt>
                <c:pt idx="856">
                  <c:v>21.835999999999999</c:v>
                </c:pt>
                <c:pt idx="857">
                  <c:v>21.718</c:v>
                </c:pt>
                <c:pt idx="858">
                  <c:v>21.815000000000001</c:v>
                </c:pt>
                <c:pt idx="859">
                  <c:v>21.798999999999999</c:v>
                </c:pt>
                <c:pt idx="860">
                  <c:v>21.786000000000001</c:v>
                </c:pt>
                <c:pt idx="861">
                  <c:v>21.754999999999999</c:v>
                </c:pt>
                <c:pt idx="862">
                  <c:v>21.802</c:v>
                </c:pt>
                <c:pt idx="863">
                  <c:v>21.798999999999999</c:v>
                </c:pt>
                <c:pt idx="864">
                  <c:v>21.763000000000002</c:v>
                </c:pt>
                <c:pt idx="865">
                  <c:v>21.776</c:v>
                </c:pt>
                <c:pt idx="866">
                  <c:v>21.776</c:v>
                </c:pt>
                <c:pt idx="867">
                  <c:v>21.798999999999999</c:v>
                </c:pt>
                <c:pt idx="868">
                  <c:v>21.81</c:v>
                </c:pt>
                <c:pt idx="869">
                  <c:v>21.75</c:v>
                </c:pt>
                <c:pt idx="870">
                  <c:v>21.763000000000002</c:v>
                </c:pt>
                <c:pt idx="871">
                  <c:v>21.744</c:v>
                </c:pt>
                <c:pt idx="872">
                  <c:v>21.751999999999999</c:v>
                </c:pt>
                <c:pt idx="873">
                  <c:v>21.718</c:v>
                </c:pt>
                <c:pt idx="874">
                  <c:v>21.76</c:v>
                </c:pt>
                <c:pt idx="875">
                  <c:v>21.728000000000002</c:v>
                </c:pt>
                <c:pt idx="876">
                  <c:v>21.736000000000001</c:v>
                </c:pt>
                <c:pt idx="877">
                  <c:v>21.773</c:v>
                </c:pt>
                <c:pt idx="878">
                  <c:v>21.742000000000001</c:v>
                </c:pt>
                <c:pt idx="879">
                  <c:v>21.734000000000002</c:v>
                </c:pt>
                <c:pt idx="880">
                  <c:v>21.71</c:v>
                </c:pt>
                <c:pt idx="881">
                  <c:v>21.773</c:v>
                </c:pt>
                <c:pt idx="882">
                  <c:v>21.77</c:v>
                </c:pt>
                <c:pt idx="883">
                  <c:v>21.776</c:v>
                </c:pt>
                <c:pt idx="884">
                  <c:v>21.734000000000002</c:v>
                </c:pt>
                <c:pt idx="885">
                  <c:v>21.76</c:v>
                </c:pt>
                <c:pt idx="886">
                  <c:v>21.747</c:v>
                </c:pt>
                <c:pt idx="887">
                  <c:v>21.806999999999999</c:v>
                </c:pt>
                <c:pt idx="888">
                  <c:v>21.776</c:v>
                </c:pt>
                <c:pt idx="889">
                  <c:v>21.71</c:v>
                </c:pt>
                <c:pt idx="890">
                  <c:v>21.722999999999999</c:v>
                </c:pt>
                <c:pt idx="891">
                  <c:v>21.689</c:v>
                </c:pt>
                <c:pt idx="892">
                  <c:v>21.667999999999999</c:v>
                </c:pt>
                <c:pt idx="893">
                  <c:v>21.718</c:v>
                </c:pt>
                <c:pt idx="894">
                  <c:v>21.741</c:v>
                </c:pt>
                <c:pt idx="895">
                  <c:v>21.686</c:v>
                </c:pt>
                <c:pt idx="896">
                  <c:v>21.696999999999999</c:v>
                </c:pt>
                <c:pt idx="897">
                  <c:v>21.712</c:v>
                </c:pt>
                <c:pt idx="898">
                  <c:v>21.731000000000002</c:v>
                </c:pt>
                <c:pt idx="899">
                  <c:v>21.773</c:v>
                </c:pt>
                <c:pt idx="900">
                  <c:v>21.699000000000002</c:v>
                </c:pt>
                <c:pt idx="901">
                  <c:v>21.693999999999999</c:v>
                </c:pt>
                <c:pt idx="902">
                  <c:v>21.672999999999998</c:v>
                </c:pt>
                <c:pt idx="903">
                  <c:v>21.684000000000001</c:v>
                </c:pt>
                <c:pt idx="904">
                  <c:v>21.722999999999999</c:v>
                </c:pt>
                <c:pt idx="905">
                  <c:v>21.681000000000001</c:v>
                </c:pt>
                <c:pt idx="906">
                  <c:v>21.678000000000001</c:v>
                </c:pt>
                <c:pt idx="907">
                  <c:v>21.667999999999999</c:v>
                </c:pt>
                <c:pt idx="908">
                  <c:v>21.683</c:v>
                </c:pt>
                <c:pt idx="909">
                  <c:v>21.626000000000001</c:v>
                </c:pt>
                <c:pt idx="910">
                  <c:v>21.649000000000001</c:v>
                </c:pt>
                <c:pt idx="911">
                  <c:v>21.712</c:v>
                </c:pt>
                <c:pt idx="912">
                  <c:v>21.614999999999998</c:v>
                </c:pt>
                <c:pt idx="913">
                  <c:v>21.683</c:v>
                </c:pt>
                <c:pt idx="914">
                  <c:v>21.66</c:v>
                </c:pt>
                <c:pt idx="915">
                  <c:v>21.646999999999998</c:v>
                </c:pt>
                <c:pt idx="916">
                  <c:v>21.664999999999999</c:v>
                </c:pt>
                <c:pt idx="917">
                  <c:v>21.699000000000002</c:v>
                </c:pt>
                <c:pt idx="918">
                  <c:v>21.693999999999999</c:v>
                </c:pt>
                <c:pt idx="919">
                  <c:v>21.67</c:v>
                </c:pt>
                <c:pt idx="920">
                  <c:v>21.678000000000001</c:v>
                </c:pt>
                <c:pt idx="921">
                  <c:v>21.686</c:v>
                </c:pt>
                <c:pt idx="922">
                  <c:v>21.66</c:v>
                </c:pt>
                <c:pt idx="923">
                  <c:v>21.635999999999999</c:v>
                </c:pt>
                <c:pt idx="924">
                  <c:v>21.643999999999998</c:v>
                </c:pt>
                <c:pt idx="925">
                  <c:v>21.664999999999999</c:v>
                </c:pt>
                <c:pt idx="926">
                  <c:v>21.672999999999998</c:v>
                </c:pt>
                <c:pt idx="927">
                  <c:v>21.573</c:v>
                </c:pt>
                <c:pt idx="928">
                  <c:v>21.581</c:v>
                </c:pt>
                <c:pt idx="929">
                  <c:v>21.632999999999999</c:v>
                </c:pt>
                <c:pt idx="930">
                  <c:v>21.611999999999998</c:v>
                </c:pt>
                <c:pt idx="931">
                  <c:v>21.67</c:v>
                </c:pt>
                <c:pt idx="932">
                  <c:v>21.631</c:v>
                </c:pt>
                <c:pt idx="933">
                  <c:v>21.638999999999999</c:v>
                </c:pt>
                <c:pt idx="934">
                  <c:v>21.640999999999998</c:v>
                </c:pt>
                <c:pt idx="935">
                  <c:v>21.640999999999998</c:v>
                </c:pt>
                <c:pt idx="936">
                  <c:v>21.568000000000001</c:v>
                </c:pt>
                <c:pt idx="937">
                  <c:v>21.635999999999999</c:v>
                </c:pt>
                <c:pt idx="938">
                  <c:v>21.66</c:v>
                </c:pt>
                <c:pt idx="939">
                  <c:v>21.626000000000001</c:v>
                </c:pt>
                <c:pt idx="940">
                  <c:v>21.654</c:v>
                </c:pt>
                <c:pt idx="941">
                  <c:v>21.672999999999998</c:v>
                </c:pt>
                <c:pt idx="942">
                  <c:v>21.614999999999998</c:v>
                </c:pt>
                <c:pt idx="943">
                  <c:v>21.606999999999999</c:v>
                </c:pt>
                <c:pt idx="944">
                  <c:v>21.539000000000001</c:v>
                </c:pt>
                <c:pt idx="945">
                  <c:v>21.62</c:v>
                </c:pt>
                <c:pt idx="946">
                  <c:v>21.56</c:v>
                </c:pt>
                <c:pt idx="947">
                  <c:v>21.582999999999998</c:v>
                </c:pt>
                <c:pt idx="948">
                  <c:v>21.596</c:v>
                </c:pt>
                <c:pt idx="949">
                  <c:v>21.562000000000001</c:v>
                </c:pt>
                <c:pt idx="950">
                  <c:v>21.553999999999998</c:v>
                </c:pt>
                <c:pt idx="951">
                  <c:v>21.585999999999999</c:v>
                </c:pt>
                <c:pt idx="952">
                  <c:v>21.562000000000001</c:v>
                </c:pt>
                <c:pt idx="953">
                  <c:v>21.588999999999999</c:v>
                </c:pt>
                <c:pt idx="954">
                  <c:v>21.611999999999998</c:v>
                </c:pt>
                <c:pt idx="955">
                  <c:v>21.582999999999998</c:v>
                </c:pt>
                <c:pt idx="956">
                  <c:v>21.562000000000001</c:v>
                </c:pt>
                <c:pt idx="957">
                  <c:v>21.640999999999998</c:v>
                </c:pt>
                <c:pt idx="958">
                  <c:v>21.553999999999998</c:v>
                </c:pt>
                <c:pt idx="959">
                  <c:v>21.512</c:v>
                </c:pt>
                <c:pt idx="960">
                  <c:v>21.539000000000001</c:v>
                </c:pt>
                <c:pt idx="961">
                  <c:v>21.57</c:v>
                </c:pt>
                <c:pt idx="962">
                  <c:v>21.536000000000001</c:v>
                </c:pt>
                <c:pt idx="963">
                  <c:v>21.527999999999999</c:v>
                </c:pt>
                <c:pt idx="964">
                  <c:v>21.536000000000001</c:v>
                </c:pt>
                <c:pt idx="965">
                  <c:v>21.462</c:v>
                </c:pt>
                <c:pt idx="966">
                  <c:v>21.541</c:v>
                </c:pt>
                <c:pt idx="967">
                  <c:v>21.523</c:v>
                </c:pt>
                <c:pt idx="968">
                  <c:v>21.52</c:v>
                </c:pt>
                <c:pt idx="969">
                  <c:v>21.609000000000002</c:v>
                </c:pt>
                <c:pt idx="970">
                  <c:v>21.530999999999999</c:v>
                </c:pt>
                <c:pt idx="971">
                  <c:v>21.481000000000002</c:v>
                </c:pt>
                <c:pt idx="972">
                  <c:v>21.507000000000001</c:v>
                </c:pt>
                <c:pt idx="973">
                  <c:v>21.507000000000001</c:v>
                </c:pt>
                <c:pt idx="974">
                  <c:v>21.512</c:v>
                </c:pt>
                <c:pt idx="975">
                  <c:v>21.530999999999999</c:v>
                </c:pt>
                <c:pt idx="976">
                  <c:v>21.475999999999999</c:v>
                </c:pt>
                <c:pt idx="977">
                  <c:v>21.518000000000001</c:v>
                </c:pt>
                <c:pt idx="978">
                  <c:v>21.515000000000001</c:v>
                </c:pt>
                <c:pt idx="979">
                  <c:v>21.573</c:v>
                </c:pt>
                <c:pt idx="980">
                  <c:v>21.527999999999999</c:v>
                </c:pt>
                <c:pt idx="981">
                  <c:v>21.483000000000001</c:v>
                </c:pt>
                <c:pt idx="982">
                  <c:v>21.481000000000002</c:v>
                </c:pt>
                <c:pt idx="983">
                  <c:v>21.495999999999999</c:v>
                </c:pt>
                <c:pt idx="984">
                  <c:v>21.431000000000001</c:v>
                </c:pt>
                <c:pt idx="985">
                  <c:v>21.414999999999999</c:v>
                </c:pt>
                <c:pt idx="986">
                  <c:v>21.47</c:v>
                </c:pt>
                <c:pt idx="987">
                  <c:v>21.507000000000001</c:v>
                </c:pt>
                <c:pt idx="988">
                  <c:v>21.47</c:v>
                </c:pt>
                <c:pt idx="989">
                  <c:v>21.47</c:v>
                </c:pt>
                <c:pt idx="990">
                  <c:v>21.512</c:v>
                </c:pt>
                <c:pt idx="991">
                  <c:v>21.472999999999999</c:v>
                </c:pt>
                <c:pt idx="992">
                  <c:v>21.486000000000001</c:v>
                </c:pt>
                <c:pt idx="993">
                  <c:v>21.452000000000002</c:v>
                </c:pt>
                <c:pt idx="994">
                  <c:v>21.512</c:v>
                </c:pt>
                <c:pt idx="995">
                  <c:v>21.422999999999998</c:v>
                </c:pt>
                <c:pt idx="996">
                  <c:v>21.440999999999999</c:v>
                </c:pt>
                <c:pt idx="997">
                  <c:v>21.436</c:v>
                </c:pt>
                <c:pt idx="998">
                  <c:v>21.41</c:v>
                </c:pt>
                <c:pt idx="999">
                  <c:v>21.375</c:v>
                </c:pt>
                <c:pt idx="1000">
                  <c:v>21.378</c:v>
                </c:pt>
                <c:pt idx="1001">
                  <c:v>21.428000000000001</c:v>
                </c:pt>
                <c:pt idx="1002">
                  <c:v>21.399000000000001</c:v>
                </c:pt>
                <c:pt idx="1003">
                  <c:v>21.465</c:v>
                </c:pt>
                <c:pt idx="1004">
                  <c:v>21.457000000000001</c:v>
                </c:pt>
                <c:pt idx="1005">
                  <c:v>21.396000000000001</c:v>
                </c:pt>
                <c:pt idx="1006">
                  <c:v>21.399000000000001</c:v>
                </c:pt>
                <c:pt idx="1007">
                  <c:v>21.472999999999999</c:v>
                </c:pt>
                <c:pt idx="1008">
                  <c:v>21.381</c:v>
                </c:pt>
                <c:pt idx="1009">
                  <c:v>21.393999999999998</c:v>
                </c:pt>
                <c:pt idx="1010">
                  <c:v>21.417000000000002</c:v>
                </c:pt>
                <c:pt idx="1011">
                  <c:v>21.396000000000001</c:v>
                </c:pt>
                <c:pt idx="1012">
                  <c:v>21.437999999999999</c:v>
                </c:pt>
                <c:pt idx="1013">
                  <c:v>21.428000000000001</c:v>
                </c:pt>
                <c:pt idx="1014">
                  <c:v>21.402000000000001</c:v>
                </c:pt>
                <c:pt idx="1015">
                  <c:v>21.361999999999998</c:v>
                </c:pt>
                <c:pt idx="1016">
                  <c:v>21.353999999999999</c:v>
                </c:pt>
                <c:pt idx="1017">
                  <c:v>21.388000000000002</c:v>
                </c:pt>
                <c:pt idx="1018">
                  <c:v>21.390999999999998</c:v>
                </c:pt>
                <c:pt idx="1019">
                  <c:v>21.346</c:v>
                </c:pt>
                <c:pt idx="1020">
                  <c:v>21.335999999999999</c:v>
                </c:pt>
                <c:pt idx="1021">
                  <c:v>21.338999999999999</c:v>
                </c:pt>
                <c:pt idx="1022">
                  <c:v>21.327999999999999</c:v>
                </c:pt>
                <c:pt idx="1023">
                  <c:v>21.331</c:v>
                </c:pt>
                <c:pt idx="1024">
                  <c:v>21.298999999999999</c:v>
                </c:pt>
                <c:pt idx="1025">
                  <c:v>21.332999999999998</c:v>
                </c:pt>
                <c:pt idx="1026">
                  <c:v>21.341000000000001</c:v>
                </c:pt>
                <c:pt idx="1027">
                  <c:v>21.36</c:v>
                </c:pt>
                <c:pt idx="1028">
                  <c:v>21.353999999999999</c:v>
                </c:pt>
                <c:pt idx="1029">
                  <c:v>21.303999999999998</c:v>
                </c:pt>
                <c:pt idx="1030">
                  <c:v>21.373000000000001</c:v>
                </c:pt>
                <c:pt idx="1031">
                  <c:v>21.327999999999999</c:v>
                </c:pt>
                <c:pt idx="1032">
                  <c:v>21.324999999999999</c:v>
                </c:pt>
                <c:pt idx="1033">
                  <c:v>21.303999999999998</c:v>
                </c:pt>
                <c:pt idx="1034">
                  <c:v>21.335999999999999</c:v>
                </c:pt>
                <c:pt idx="1035">
                  <c:v>21.344000000000001</c:v>
                </c:pt>
                <c:pt idx="1036">
                  <c:v>21.332999999999998</c:v>
                </c:pt>
                <c:pt idx="1037">
                  <c:v>21.318000000000001</c:v>
                </c:pt>
                <c:pt idx="1038">
                  <c:v>21.327999999999999</c:v>
                </c:pt>
                <c:pt idx="1039">
                  <c:v>21.289000000000001</c:v>
                </c:pt>
                <c:pt idx="1040">
                  <c:v>21.341000000000001</c:v>
                </c:pt>
                <c:pt idx="1041">
                  <c:v>21.262</c:v>
                </c:pt>
                <c:pt idx="1042">
                  <c:v>21.233000000000001</c:v>
                </c:pt>
                <c:pt idx="1043">
                  <c:v>21.268000000000001</c:v>
                </c:pt>
                <c:pt idx="1044">
                  <c:v>21.228000000000002</c:v>
                </c:pt>
                <c:pt idx="1045">
                  <c:v>21.280999999999999</c:v>
                </c:pt>
                <c:pt idx="1046">
                  <c:v>21.247</c:v>
                </c:pt>
                <c:pt idx="1047">
                  <c:v>21.324999999999999</c:v>
                </c:pt>
                <c:pt idx="1048">
                  <c:v>21.306999999999999</c:v>
                </c:pt>
                <c:pt idx="1049">
                  <c:v>21.262</c:v>
                </c:pt>
                <c:pt idx="1050">
                  <c:v>21.262</c:v>
                </c:pt>
                <c:pt idx="1051">
                  <c:v>21.202000000000002</c:v>
                </c:pt>
                <c:pt idx="1052">
                  <c:v>21.247</c:v>
                </c:pt>
                <c:pt idx="1053">
                  <c:v>21.317</c:v>
                </c:pt>
                <c:pt idx="1054">
                  <c:v>21.274999999999999</c:v>
                </c:pt>
                <c:pt idx="1055">
                  <c:v>21.225999999999999</c:v>
                </c:pt>
                <c:pt idx="1056">
                  <c:v>21.262</c:v>
                </c:pt>
                <c:pt idx="1057">
                  <c:v>21.288</c:v>
                </c:pt>
                <c:pt idx="1058">
                  <c:v>21.274999999999999</c:v>
                </c:pt>
                <c:pt idx="1059">
                  <c:v>21.273</c:v>
                </c:pt>
                <c:pt idx="1060">
                  <c:v>21.251999999999999</c:v>
                </c:pt>
                <c:pt idx="1061">
                  <c:v>21.26</c:v>
                </c:pt>
                <c:pt idx="1062">
                  <c:v>21.280999999999999</c:v>
                </c:pt>
                <c:pt idx="1063">
                  <c:v>21.236000000000001</c:v>
                </c:pt>
                <c:pt idx="1064">
                  <c:v>21.236000000000001</c:v>
                </c:pt>
                <c:pt idx="1065">
                  <c:v>21.202000000000002</c:v>
                </c:pt>
                <c:pt idx="1066">
                  <c:v>21.215</c:v>
                </c:pt>
                <c:pt idx="1067">
                  <c:v>21.233000000000001</c:v>
                </c:pt>
                <c:pt idx="1068">
                  <c:v>21.189</c:v>
                </c:pt>
                <c:pt idx="1069">
                  <c:v>21.225000000000001</c:v>
                </c:pt>
                <c:pt idx="1070">
                  <c:v>21.202000000000002</c:v>
                </c:pt>
                <c:pt idx="1071">
                  <c:v>21.186</c:v>
                </c:pt>
                <c:pt idx="1072">
                  <c:v>21.193999999999999</c:v>
                </c:pt>
                <c:pt idx="1073">
                  <c:v>21.135999999999999</c:v>
                </c:pt>
                <c:pt idx="1074">
                  <c:v>21.193999999999999</c:v>
                </c:pt>
                <c:pt idx="1075">
                  <c:v>21.172999999999998</c:v>
                </c:pt>
                <c:pt idx="1076">
                  <c:v>21.21</c:v>
                </c:pt>
                <c:pt idx="1077">
                  <c:v>21.17</c:v>
                </c:pt>
                <c:pt idx="1078">
                  <c:v>21.099</c:v>
                </c:pt>
                <c:pt idx="1079">
                  <c:v>21.12</c:v>
                </c:pt>
                <c:pt idx="1080">
                  <c:v>21.218</c:v>
                </c:pt>
                <c:pt idx="1081">
                  <c:v>21.152000000000001</c:v>
                </c:pt>
                <c:pt idx="1082">
                  <c:v>21.123000000000001</c:v>
                </c:pt>
                <c:pt idx="1083">
                  <c:v>21.164999999999999</c:v>
                </c:pt>
                <c:pt idx="1084">
                  <c:v>21.183</c:v>
                </c:pt>
                <c:pt idx="1085">
                  <c:v>21.12</c:v>
                </c:pt>
                <c:pt idx="1086">
                  <c:v>21.138999999999999</c:v>
                </c:pt>
                <c:pt idx="1087">
                  <c:v>21.135999999999999</c:v>
                </c:pt>
                <c:pt idx="1088">
                  <c:v>21.113</c:v>
                </c:pt>
                <c:pt idx="1089">
                  <c:v>21.11</c:v>
                </c:pt>
                <c:pt idx="1090">
                  <c:v>21.138999999999999</c:v>
                </c:pt>
                <c:pt idx="1091">
                  <c:v>21.134</c:v>
                </c:pt>
                <c:pt idx="1092">
                  <c:v>21.117999999999999</c:v>
                </c:pt>
                <c:pt idx="1093">
                  <c:v>21.134</c:v>
                </c:pt>
                <c:pt idx="1094">
                  <c:v>21.172999999999998</c:v>
                </c:pt>
                <c:pt idx="1095">
                  <c:v>21.11</c:v>
                </c:pt>
                <c:pt idx="1096">
                  <c:v>21.202000000000002</c:v>
                </c:pt>
                <c:pt idx="1097">
                  <c:v>21.138999999999999</c:v>
                </c:pt>
                <c:pt idx="1098">
                  <c:v>21.099</c:v>
                </c:pt>
                <c:pt idx="1099">
                  <c:v>21.004999999999999</c:v>
                </c:pt>
                <c:pt idx="1100">
                  <c:v>21.013000000000002</c:v>
                </c:pt>
                <c:pt idx="1101">
                  <c:v>21.039000000000001</c:v>
                </c:pt>
                <c:pt idx="1102">
                  <c:v>21.039000000000001</c:v>
                </c:pt>
                <c:pt idx="1103">
                  <c:v>21.088999999999999</c:v>
                </c:pt>
                <c:pt idx="1104">
                  <c:v>21.088999999999999</c:v>
                </c:pt>
                <c:pt idx="1105">
                  <c:v>21.013000000000002</c:v>
                </c:pt>
                <c:pt idx="1106">
                  <c:v>21.11</c:v>
                </c:pt>
                <c:pt idx="1107">
                  <c:v>21.042000000000002</c:v>
                </c:pt>
                <c:pt idx="1108">
                  <c:v>21.048999999999999</c:v>
                </c:pt>
                <c:pt idx="1109">
                  <c:v>21.068000000000001</c:v>
                </c:pt>
                <c:pt idx="1110">
                  <c:v>21.023</c:v>
                </c:pt>
                <c:pt idx="1111">
                  <c:v>21.036000000000001</c:v>
                </c:pt>
                <c:pt idx="1112">
                  <c:v>21.094000000000001</c:v>
                </c:pt>
                <c:pt idx="1113">
                  <c:v>21.085999999999999</c:v>
                </c:pt>
                <c:pt idx="1114">
                  <c:v>21.06</c:v>
                </c:pt>
                <c:pt idx="1115">
                  <c:v>21.07</c:v>
                </c:pt>
                <c:pt idx="1116">
                  <c:v>21.036000000000001</c:v>
                </c:pt>
                <c:pt idx="1117">
                  <c:v>21.047000000000001</c:v>
                </c:pt>
                <c:pt idx="1118">
                  <c:v>21.001999999999999</c:v>
                </c:pt>
                <c:pt idx="1119">
                  <c:v>21.013000000000002</c:v>
                </c:pt>
                <c:pt idx="1120">
                  <c:v>21.015000000000001</c:v>
                </c:pt>
                <c:pt idx="1121">
                  <c:v>20.963000000000001</c:v>
                </c:pt>
                <c:pt idx="1122">
                  <c:v>20.95</c:v>
                </c:pt>
                <c:pt idx="1123">
                  <c:v>20.965</c:v>
                </c:pt>
                <c:pt idx="1124">
                  <c:v>21.007000000000001</c:v>
                </c:pt>
                <c:pt idx="1125">
                  <c:v>20.989000000000001</c:v>
                </c:pt>
                <c:pt idx="1126">
                  <c:v>21.004999999999999</c:v>
                </c:pt>
                <c:pt idx="1127">
                  <c:v>20.971</c:v>
                </c:pt>
                <c:pt idx="1128">
                  <c:v>21.015000000000001</c:v>
                </c:pt>
                <c:pt idx="1129">
                  <c:v>21.088999999999999</c:v>
                </c:pt>
                <c:pt idx="1130">
                  <c:v>21.07</c:v>
                </c:pt>
                <c:pt idx="1131">
                  <c:v>21.044</c:v>
                </c:pt>
                <c:pt idx="1132">
                  <c:v>20.984000000000002</c:v>
                </c:pt>
                <c:pt idx="1133">
                  <c:v>20.978000000000002</c:v>
                </c:pt>
                <c:pt idx="1134">
                  <c:v>21.044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'dat00001'!$T$3</c:f>
              <c:strCache>
                <c:ptCount val="1"/>
                <c:pt idx="0">
                  <c:v>Chan 107 (C)</c:v>
                </c:pt>
              </c:strCache>
            </c:strRef>
          </c:tx>
          <c:marker>
            <c:symbol val="none"/>
          </c:marker>
          <c:val>
            <c:numRef>
              <c:f>'dat00001'!$T$4:$T$1138</c:f>
              <c:numCache>
                <c:formatCode>0.00E+00</c:formatCode>
                <c:ptCount val="1135"/>
                <c:pt idx="0">
                  <c:v>14.76</c:v>
                </c:pt>
                <c:pt idx="1">
                  <c:v>14.792999999999999</c:v>
                </c:pt>
                <c:pt idx="2">
                  <c:v>14.827</c:v>
                </c:pt>
                <c:pt idx="3">
                  <c:v>14.772</c:v>
                </c:pt>
                <c:pt idx="4">
                  <c:v>14.781000000000001</c:v>
                </c:pt>
                <c:pt idx="5">
                  <c:v>14.81</c:v>
                </c:pt>
                <c:pt idx="6">
                  <c:v>14.835000000000001</c:v>
                </c:pt>
                <c:pt idx="7">
                  <c:v>14.782999999999999</c:v>
                </c:pt>
                <c:pt idx="8">
                  <c:v>14.782999999999999</c:v>
                </c:pt>
                <c:pt idx="9">
                  <c:v>14.817</c:v>
                </c:pt>
                <c:pt idx="10">
                  <c:v>14.81</c:v>
                </c:pt>
                <c:pt idx="11">
                  <c:v>14.824999999999999</c:v>
                </c:pt>
                <c:pt idx="12">
                  <c:v>14.824999999999999</c:v>
                </c:pt>
                <c:pt idx="13">
                  <c:v>14.785</c:v>
                </c:pt>
                <c:pt idx="14">
                  <c:v>14.845000000000001</c:v>
                </c:pt>
                <c:pt idx="15">
                  <c:v>14.836</c:v>
                </c:pt>
                <c:pt idx="16">
                  <c:v>14.821</c:v>
                </c:pt>
                <c:pt idx="17">
                  <c:v>14.882</c:v>
                </c:pt>
                <c:pt idx="18">
                  <c:v>14.848000000000001</c:v>
                </c:pt>
                <c:pt idx="19">
                  <c:v>14.861000000000001</c:v>
                </c:pt>
                <c:pt idx="20">
                  <c:v>14.878</c:v>
                </c:pt>
                <c:pt idx="21">
                  <c:v>14.875999999999999</c:v>
                </c:pt>
                <c:pt idx="22">
                  <c:v>14.885999999999999</c:v>
                </c:pt>
                <c:pt idx="23">
                  <c:v>14.932</c:v>
                </c:pt>
                <c:pt idx="24">
                  <c:v>14.923999999999999</c:v>
                </c:pt>
                <c:pt idx="25">
                  <c:v>14.978</c:v>
                </c:pt>
                <c:pt idx="26">
                  <c:v>15.03</c:v>
                </c:pt>
                <c:pt idx="27">
                  <c:v>15.041</c:v>
                </c:pt>
                <c:pt idx="28">
                  <c:v>15.16</c:v>
                </c:pt>
                <c:pt idx="29">
                  <c:v>15.221</c:v>
                </c:pt>
                <c:pt idx="30">
                  <c:v>15.271000000000001</c:v>
                </c:pt>
                <c:pt idx="31">
                  <c:v>15.361000000000001</c:v>
                </c:pt>
                <c:pt idx="32">
                  <c:v>15.49</c:v>
                </c:pt>
                <c:pt idx="33">
                  <c:v>15.584</c:v>
                </c:pt>
                <c:pt idx="34">
                  <c:v>15.685</c:v>
                </c:pt>
                <c:pt idx="35">
                  <c:v>15.798</c:v>
                </c:pt>
                <c:pt idx="36">
                  <c:v>15.933999999999999</c:v>
                </c:pt>
                <c:pt idx="37">
                  <c:v>16.13</c:v>
                </c:pt>
                <c:pt idx="38">
                  <c:v>16.193000000000001</c:v>
                </c:pt>
                <c:pt idx="39">
                  <c:v>16.395</c:v>
                </c:pt>
                <c:pt idx="40">
                  <c:v>16.564</c:v>
                </c:pt>
                <c:pt idx="41">
                  <c:v>16.661000000000001</c:v>
                </c:pt>
                <c:pt idx="42">
                  <c:v>16.827000000000002</c:v>
                </c:pt>
                <c:pt idx="43">
                  <c:v>17.138000000000002</c:v>
                </c:pt>
                <c:pt idx="44">
                  <c:v>17.344999999999999</c:v>
                </c:pt>
                <c:pt idx="45">
                  <c:v>17.559999999999999</c:v>
                </c:pt>
                <c:pt idx="46">
                  <c:v>17.753</c:v>
                </c:pt>
                <c:pt idx="47">
                  <c:v>18.007999999999999</c:v>
                </c:pt>
                <c:pt idx="48">
                  <c:v>18.241</c:v>
                </c:pt>
                <c:pt idx="49">
                  <c:v>18.507000000000001</c:v>
                </c:pt>
                <c:pt idx="50">
                  <c:v>18.707000000000001</c:v>
                </c:pt>
                <c:pt idx="51">
                  <c:v>18.975999999999999</c:v>
                </c:pt>
                <c:pt idx="52">
                  <c:v>19.193999999999999</c:v>
                </c:pt>
                <c:pt idx="53">
                  <c:v>19.456</c:v>
                </c:pt>
                <c:pt idx="54">
                  <c:v>19.675000000000001</c:v>
                </c:pt>
                <c:pt idx="55">
                  <c:v>19.952999999999999</c:v>
                </c:pt>
                <c:pt idx="56">
                  <c:v>20.263999999999999</c:v>
                </c:pt>
                <c:pt idx="57">
                  <c:v>20.49</c:v>
                </c:pt>
                <c:pt idx="58">
                  <c:v>20.814</c:v>
                </c:pt>
                <c:pt idx="59">
                  <c:v>21.018999999999998</c:v>
                </c:pt>
                <c:pt idx="60">
                  <c:v>21.317</c:v>
                </c:pt>
                <c:pt idx="61">
                  <c:v>21.558</c:v>
                </c:pt>
                <c:pt idx="62">
                  <c:v>21.721</c:v>
                </c:pt>
                <c:pt idx="63">
                  <c:v>22.137</c:v>
                </c:pt>
                <c:pt idx="64">
                  <c:v>22.361000000000001</c:v>
                </c:pt>
                <c:pt idx="65">
                  <c:v>22.649000000000001</c:v>
                </c:pt>
                <c:pt idx="66">
                  <c:v>22.792000000000002</c:v>
                </c:pt>
                <c:pt idx="67">
                  <c:v>23.094000000000001</c:v>
                </c:pt>
                <c:pt idx="68">
                  <c:v>23.347999999999999</c:v>
                </c:pt>
                <c:pt idx="69">
                  <c:v>23.594000000000001</c:v>
                </c:pt>
                <c:pt idx="70">
                  <c:v>23.890999999999998</c:v>
                </c:pt>
                <c:pt idx="71">
                  <c:v>24.039000000000001</c:v>
                </c:pt>
                <c:pt idx="72">
                  <c:v>24.282</c:v>
                </c:pt>
                <c:pt idx="73">
                  <c:v>24.474</c:v>
                </c:pt>
                <c:pt idx="74">
                  <c:v>24.683</c:v>
                </c:pt>
                <c:pt idx="75">
                  <c:v>24.97</c:v>
                </c:pt>
                <c:pt idx="76">
                  <c:v>25.137</c:v>
                </c:pt>
                <c:pt idx="77">
                  <c:v>25.311</c:v>
                </c:pt>
                <c:pt idx="78">
                  <c:v>25.553999999999998</c:v>
                </c:pt>
                <c:pt idx="79">
                  <c:v>25.73</c:v>
                </c:pt>
                <c:pt idx="80">
                  <c:v>25.847000000000001</c:v>
                </c:pt>
                <c:pt idx="81">
                  <c:v>26.114999999999998</c:v>
                </c:pt>
                <c:pt idx="82">
                  <c:v>26.309000000000001</c:v>
                </c:pt>
                <c:pt idx="83">
                  <c:v>26.481000000000002</c:v>
                </c:pt>
                <c:pt idx="84">
                  <c:v>26.638999999999999</c:v>
                </c:pt>
                <c:pt idx="85">
                  <c:v>26.765000000000001</c:v>
                </c:pt>
                <c:pt idx="86">
                  <c:v>26.963000000000001</c:v>
                </c:pt>
                <c:pt idx="87">
                  <c:v>27.105</c:v>
                </c:pt>
                <c:pt idx="88">
                  <c:v>27.24</c:v>
                </c:pt>
                <c:pt idx="89">
                  <c:v>27.527000000000001</c:v>
                </c:pt>
                <c:pt idx="90">
                  <c:v>27.704000000000001</c:v>
                </c:pt>
                <c:pt idx="91">
                  <c:v>27.859000000000002</c:v>
                </c:pt>
                <c:pt idx="92">
                  <c:v>27.911000000000001</c:v>
                </c:pt>
                <c:pt idx="93">
                  <c:v>28.155999999999999</c:v>
                </c:pt>
                <c:pt idx="94">
                  <c:v>28.209</c:v>
                </c:pt>
                <c:pt idx="95">
                  <c:v>28.446999999999999</c:v>
                </c:pt>
                <c:pt idx="96">
                  <c:v>28.574999999999999</c:v>
                </c:pt>
                <c:pt idx="97">
                  <c:v>28.762</c:v>
                </c:pt>
                <c:pt idx="98">
                  <c:v>28.853999999999999</c:v>
                </c:pt>
                <c:pt idx="99">
                  <c:v>29.045000000000002</c:v>
                </c:pt>
                <c:pt idx="100">
                  <c:v>29.207000000000001</c:v>
                </c:pt>
                <c:pt idx="101">
                  <c:v>29.297000000000001</c:v>
                </c:pt>
                <c:pt idx="102">
                  <c:v>29.428999999999998</c:v>
                </c:pt>
                <c:pt idx="103">
                  <c:v>29.593</c:v>
                </c:pt>
                <c:pt idx="104">
                  <c:v>29.663</c:v>
                </c:pt>
                <c:pt idx="105">
                  <c:v>29.923999999999999</c:v>
                </c:pt>
                <c:pt idx="106">
                  <c:v>29.995000000000001</c:v>
                </c:pt>
                <c:pt idx="107">
                  <c:v>30.209</c:v>
                </c:pt>
                <c:pt idx="108">
                  <c:v>30.338000000000001</c:v>
                </c:pt>
                <c:pt idx="109">
                  <c:v>30.472000000000001</c:v>
                </c:pt>
                <c:pt idx="110">
                  <c:v>30.687000000000001</c:v>
                </c:pt>
                <c:pt idx="111">
                  <c:v>30.72</c:v>
                </c:pt>
                <c:pt idx="112">
                  <c:v>30.913</c:v>
                </c:pt>
                <c:pt idx="113">
                  <c:v>31.023</c:v>
                </c:pt>
                <c:pt idx="114">
                  <c:v>31.143999999999998</c:v>
                </c:pt>
                <c:pt idx="115">
                  <c:v>31.24</c:v>
                </c:pt>
                <c:pt idx="116">
                  <c:v>31.356000000000002</c:v>
                </c:pt>
                <c:pt idx="117">
                  <c:v>31.481999999999999</c:v>
                </c:pt>
                <c:pt idx="118">
                  <c:v>31.591999999999999</c:v>
                </c:pt>
                <c:pt idx="119">
                  <c:v>31.64</c:v>
                </c:pt>
                <c:pt idx="120">
                  <c:v>31.776</c:v>
                </c:pt>
                <c:pt idx="121">
                  <c:v>31.867999999999999</c:v>
                </c:pt>
                <c:pt idx="122">
                  <c:v>32.015000000000001</c:v>
                </c:pt>
                <c:pt idx="123">
                  <c:v>32.131999999999998</c:v>
                </c:pt>
                <c:pt idx="124">
                  <c:v>32.24</c:v>
                </c:pt>
                <c:pt idx="125">
                  <c:v>32.317999999999998</c:v>
                </c:pt>
                <c:pt idx="126">
                  <c:v>32.414999999999999</c:v>
                </c:pt>
                <c:pt idx="127">
                  <c:v>32.454999999999998</c:v>
                </c:pt>
                <c:pt idx="128">
                  <c:v>32.472999999999999</c:v>
                </c:pt>
                <c:pt idx="129">
                  <c:v>32.597999999999999</c:v>
                </c:pt>
                <c:pt idx="130">
                  <c:v>32.774999999999999</c:v>
                </c:pt>
                <c:pt idx="131">
                  <c:v>32.844999999999999</c:v>
                </c:pt>
                <c:pt idx="132">
                  <c:v>32.899000000000001</c:v>
                </c:pt>
                <c:pt idx="133">
                  <c:v>33.008000000000003</c:v>
                </c:pt>
                <c:pt idx="134">
                  <c:v>33.161000000000001</c:v>
                </c:pt>
                <c:pt idx="135">
                  <c:v>33.283000000000001</c:v>
                </c:pt>
                <c:pt idx="136">
                  <c:v>33.295000000000002</c:v>
                </c:pt>
                <c:pt idx="137">
                  <c:v>33.417999999999999</c:v>
                </c:pt>
                <c:pt idx="138">
                  <c:v>33.374000000000002</c:v>
                </c:pt>
                <c:pt idx="139">
                  <c:v>33.476999999999997</c:v>
                </c:pt>
                <c:pt idx="140">
                  <c:v>33.564</c:v>
                </c:pt>
                <c:pt idx="141">
                  <c:v>33.585000000000001</c:v>
                </c:pt>
                <c:pt idx="142">
                  <c:v>33.799999999999997</c:v>
                </c:pt>
                <c:pt idx="143">
                  <c:v>33.813000000000002</c:v>
                </c:pt>
                <c:pt idx="144">
                  <c:v>33.982999999999997</c:v>
                </c:pt>
                <c:pt idx="145">
                  <c:v>33.984000000000002</c:v>
                </c:pt>
                <c:pt idx="146">
                  <c:v>34.14</c:v>
                </c:pt>
                <c:pt idx="147">
                  <c:v>34.183999999999997</c:v>
                </c:pt>
                <c:pt idx="148">
                  <c:v>34.173999999999999</c:v>
                </c:pt>
                <c:pt idx="149">
                  <c:v>34.207999999999998</c:v>
                </c:pt>
                <c:pt idx="150">
                  <c:v>34.331000000000003</c:v>
                </c:pt>
                <c:pt idx="151">
                  <c:v>34.351999999999997</c:v>
                </c:pt>
                <c:pt idx="152">
                  <c:v>34.515000000000001</c:v>
                </c:pt>
                <c:pt idx="153">
                  <c:v>34.509</c:v>
                </c:pt>
                <c:pt idx="154">
                  <c:v>34.651000000000003</c:v>
                </c:pt>
                <c:pt idx="155">
                  <c:v>34.728000000000002</c:v>
                </c:pt>
                <c:pt idx="156">
                  <c:v>34.701000000000001</c:v>
                </c:pt>
                <c:pt idx="157">
                  <c:v>34.832000000000001</c:v>
                </c:pt>
                <c:pt idx="158">
                  <c:v>34.936</c:v>
                </c:pt>
                <c:pt idx="159">
                  <c:v>34.917999999999999</c:v>
                </c:pt>
                <c:pt idx="160">
                  <c:v>35.176000000000002</c:v>
                </c:pt>
                <c:pt idx="161">
                  <c:v>35.063000000000002</c:v>
                </c:pt>
                <c:pt idx="162">
                  <c:v>35.14</c:v>
                </c:pt>
                <c:pt idx="163">
                  <c:v>35.25</c:v>
                </c:pt>
                <c:pt idx="164">
                  <c:v>35.356000000000002</c:v>
                </c:pt>
                <c:pt idx="165">
                  <c:v>35.363999999999997</c:v>
                </c:pt>
                <c:pt idx="166">
                  <c:v>35.445999999999998</c:v>
                </c:pt>
                <c:pt idx="167">
                  <c:v>35.607999999999997</c:v>
                </c:pt>
                <c:pt idx="168">
                  <c:v>35.573999999999998</c:v>
                </c:pt>
                <c:pt idx="169">
                  <c:v>35.526000000000003</c:v>
                </c:pt>
                <c:pt idx="170">
                  <c:v>35.786000000000001</c:v>
                </c:pt>
                <c:pt idx="171">
                  <c:v>35.802999999999997</c:v>
                </c:pt>
                <c:pt idx="172">
                  <c:v>35.81</c:v>
                </c:pt>
                <c:pt idx="173">
                  <c:v>35.786999999999999</c:v>
                </c:pt>
                <c:pt idx="174">
                  <c:v>35.872</c:v>
                </c:pt>
                <c:pt idx="175">
                  <c:v>36.090000000000003</c:v>
                </c:pt>
                <c:pt idx="176">
                  <c:v>36.134</c:v>
                </c:pt>
                <c:pt idx="177">
                  <c:v>36.234000000000002</c:v>
                </c:pt>
                <c:pt idx="178">
                  <c:v>36.249000000000002</c:v>
                </c:pt>
                <c:pt idx="179">
                  <c:v>36.362000000000002</c:v>
                </c:pt>
                <c:pt idx="180">
                  <c:v>36.334000000000003</c:v>
                </c:pt>
                <c:pt idx="181">
                  <c:v>36.426000000000002</c:v>
                </c:pt>
                <c:pt idx="182">
                  <c:v>36.426000000000002</c:v>
                </c:pt>
                <c:pt idx="183">
                  <c:v>36.573</c:v>
                </c:pt>
                <c:pt idx="184">
                  <c:v>36.634</c:v>
                </c:pt>
                <c:pt idx="185">
                  <c:v>36.768000000000001</c:v>
                </c:pt>
                <c:pt idx="186">
                  <c:v>36.829000000000001</c:v>
                </c:pt>
                <c:pt idx="187">
                  <c:v>36.929000000000002</c:v>
                </c:pt>
                <c:pt idx="188">
                  <c:v>37.014000000000003</c:v>
                </c:pt>
                <c:pt idx="189">
                  <c:v>36.963000000000001</c:v>
                </c:pt>
                <c:pt idx="190">
                  <c:v>37.04</c:v>
                </c:pt>
                <c:pt idx="191">
                  <c:v>37.061999999999998</c:v>
                </c:pt>
                <c:pt idx="192">
                  <c:v>37.131999999999998</c:v>
                </c:pt>
                <c:pt idx="193">
                  <c:v>37.131999999999998</c:v>
                </c:pt>
                <c:pt idx="194">
                  <c:v>37.229999999999997</c:v>
                </c:pt>
                <c:pt idx="195">
                  <c:v>37.225000000000001</c:v>
                </c:pt>
                <c:pt idx="196">
                  <c:v>37.39</c:v>
                </c:pt>
                <c:pt idx="197">
                  <c:v>37.548000000000002</c:v>
                </c:pt>
                <c:pt idx="198">
                  <c:v>37.485999999999997</c:v>
                </c:pt>
                <c:pt idx="199">
                  <c:v>37.61</c:v>
                </c:pt>
                <c:pt idx="200">
                  <c:v>37.563000000000002</c:v>
                </c:pt>
                <c:pt idx="201">
                  <c:v>37.670999999999999</c:v>
                </c:pt>
                <c:pt idx="202">
                  <c:v>37.686999999999998</c:v>
                </c:pt>
                <c:pt idx="203">
                  <c:v>37.792000000000002</c:v>
                </c:pt>
                <c:pt idx="204">
                  <c:v>37.743000000000002</c:v>
                </c:pt>
                <c:pt idx="205">
                  <c:v>37.847000000000001</c:v>
                </c:pt>
                <c:pt idx="206">
                  <c:v>37.878999999999998</c:v>
                </c:pt>
                <c:pt idx="207">
                  <c:v>37.9</c:v>
                </c:pt>
                <c:pt idx="208">
                  <c:v>38.026000000000003</c:v>
                </c:pt>
                <c:pt idx="209">
                  <c:v>38.204999999999998</c:v>
                </c:pt>
                <c:pt idx="210">
                  <c:v>38.186999999999998</c:v>
                </c:pt>
                <c:pt idx="211">
                  <c:v>38.104999999999997</c:v>
                </c:pt>
                <c:pt idx="212">
                  <c:v>38.264000000000003</c:v>
                </c:pt>
                <c:pt idx="213">
                  <c:v>38.29</c:v>
                </c:pt>
                <c:pt idx="214">
                  <c:v>38.353999999999999</c:v>
                </c:pt>
                <c:pt idx="215">
                  <c:v>38.408999999999999</c:v>
                </c:pt>
                <c:pt idx="216">
                  <c:v>38.423999999999999</c:v>
                </c:pt>
                <c:pt idx="217">
                  <c:v>38.484999999999999</c:v>
                </c:pt>
                <c:pt idx="218">
                  <c:v>38.664999999999999</c:v>
                </c:pt>
                <c:pt idx="219">
                  <c:v>38.503</c:v>
                </c:pt>
                <c:pt idx="220">
                  <c:v>38.624000000000002</c:v>
                </c:pt>
                <c:pt idx="221">
                  <c:v>38.826000000000001</c:v>
                </c:pt>
                <c:pt idx="222">
                  <c:v>38.851999999999997</c:v>
                </c:pt>
                <c:pt idx="223">
                  <c:v>38.795999999999999</c:v>
                </c:pt>
                <c:pt idx="224">
                  <c:v>38.963000000000001</c:v>
                </c:pt>
                <c:pt idx="225">
                  <c:v>38.945</c:v>
                </c:pt>
                <c:pt idx="226">
                  <c:v>39.084000000000003</c:v>
                </c:pt>
                <c:pt idx="227">
                  <c:v>39.131999999999998</c:v>
                </c:pt>
                <c:pt idx="228">
                  <c:v>39.127000000000002</c:v>
                </c:pt>
                <c:pt idx="229">
                  <c:v>39.15</c:v>
                </c:pt>
                <c:pt idx="230">
                  <c:v>39.110999999999997</c:v>
                </c:pt>
                <c:pt idx="231">
                  <c:v>39.188000000000002</c:v>
                </c:pt>
                <c:pt idx="232">
                  <c:v>39.332000000000001</c:v>
                </c:pt>
                <c:pt idx="233">
                  <c:v>39.340000000000003</c:v>
                </c:pt>
                <c:pt idx="234">
                  <c:v>39.320999999999998</c:v>
                </c:pt>
                <c:pt idx="235">
                  <c:v>39.432000000000002</c:v>
                </c:pt>
                <c:pt idx="236">
                  <c:v>39.549999999999997</c:v>
                </c:pt>
                <c:pt idx="237">
                  <c:v>39.421999999999997</c:v>
                </c:pt>
                <c:pt idx="238">
                  <c:v>39.488999999999997</c:v>
                </c:pt>
                <c:pt idx="239">
                  <c:v>39.521999999999998</c:v>
                </c:pt>
                <c:pt idx="240">
                  <c:v>39.494</c:v>
                </c:pt>
                <c:pt idx="241">
                  <c:v>39.679000000000002</c:v>
                </c:pt>
                <c:pt idx="242">
                  <c:v>39.71</c:v>
                </c:pt>
                <c:pt idx="243">
                  <c:v>39.786999999999999</c:v>
                </c:pt>
                <c:pt idx="244">
                  <c:v>39.825000000000003</c:v>
                </c:pt>
                <c:pt idx="245">
                  <c:v>39.715000000000003</c:v>
                </c:pt>
                <c:pt idx="246">
                  <c:v>39.752000000000002</c:v>
                </c:pt>
                <c:pt idx="247">
                  <c:v>39.877000000000002</c:v>
                </c:pt>
                <c:pt idx="248">
                  <c:v>39.887</c:v>
                </c:pt>
                <c:pt idx="249">
                  <c:v>39.805</c:v>
                </c:pt>
                <c:pt idx="250">
                  <c:v>39.963999999999999</c:v>
                </c:pt>
                <c:pt idx="251">
                  <c:v>39.866</c:v>
                </c:pt>
                <c:pt idx="252">
                  <c:v>40.088000000000001</c:v>
                </c:pt>
                <c:pt idx="253">
                  <c:v>39.941000000000003</c:v>
                </c:pt>
                <c:pt idx="254">
                  <c:v>40.043999999999997</c:v>
                </c:pt>
                <c:pt idx="255">
                  <c:v>40.069000000000003</c:v>
                </c:pt>
                <c:pt idx="256">
                  <c:v>40.087000000000003</c:v>
                </c:pt>
                <c:pt idx="257">
                  <c:v>40.271999999999998</c:v>
                </c:pt>
                <c:pt idx="258">
                  <c:v>40.176000000000002</c:v>
                </c:pt>
                <c:pt idx="259">
                  <c:v>40.121000000000002</c:v>
                </c:pt>
                <c:pt idx="260">
                  <c:v>40.216000000000001</c:v>
                </c:pt>
                <c:pt idx="261">
                  <c:v>40.362000000000002</c:v>
                </c:pt>
                <c:pt idx="262">
                  <c:v>40.289000000000001</c:v>
                </c:pt>
                <c:pt idx="263">
                  <c:v>40.365000000000002</c:v>
                </c:pt>
                <c:pt idx="264">
                  <c:v>40.341000000000001</c:v>
                </c:pt>
                <c:pt idx="265">
                  <c:v>40.462000000000003</c:v>
                </c:pt>
                <c:pt idx="266">
                  <c:v>40.395000000000003</c:v>
                </c:pt>
                <c:pt idx="267">
                  <c:v>40.524000000000001</c:v>
                </c:pt>
                <c:pt idx="268">
                  <c:v>40.426000000000002</c:v>
                </c:pt>
                <c:pt idx="269">
                  <c:v>40.412999999999997</c:v>
                </c:pt>
                <c:pt idx="270">
                  <c:v>40.462000000000003</c:v>
                </c:pt>
                <c:pt idx="271">
                  <c:v>40.606000000000002</c:v>
                </c:pt>
                <c:pt idx="272">
                  <c:v>40.710999999999999</c:v>
                </c:pt>
                <c:pt idx="273">
                  <c:v>40.529000000000003</c:v>
                </c:pt>
                <c:pt idx="274">
                  <c:v>40.591000000000001</c:v>
                </c:pt>
                <c:pt idx="275">
                  <c:v>40.786000000000001</c:v>
                </c:pt>
                <c:pt idx="276">
                  <c:v>40.798999999999999</c:v>
                </c:pt>
                <c:pt idx="277">
                  <c:v>40.634</c:v>
                </c:pt>
                <c:pt idx="278">
                  <c:v>40.692999999999998</c:v>
                </c:pt>
                <c:pt idx="279">
                  <c:v>40.863</c:v>
                </c:pt>
                <c:pt idx="280">
                  <c:v>40.701000000000001</c:v>
                </c:pt>
                <c:pt idx="281">
                  <c:v>40.899000000000001</c:v>
                </c:pt>
                <c:pt idx="282">
                  <c:v>40.957999999999998</c:v>
                </c:pt>
                <c:pt idx="283">
                  <c:v>40.893999999999998</c:v>
                </c:pt>
                <c:pt idx="284">
                  <c:v>40.886000000000003</c:v>
                </c:pt>
                <c:pt idx="285">
                  <c:v>40.918999999999997</c:v>
                </c:pt>
                <c:pt idx="286">
                  <c:v>40.896000000000001</c:v>
                </c:pt>
                <c:pt idx="287">
                  <c:v>41.003999999999998</c:v>
                </c:pt>
                <c:pt idx="288">
                  <c:v>41.021999999999998</c:v>
                </c:pt>
                <c:pt idx="289">
                  <c:v>40.981000000000002</c:v>
                </c:pt>
                <c:pt idx="290">
                  <c:v>40.906999999999996</c:v>
                </c:pt>
                <c:pt idx="291">
                  <c:v>41.017000000000003</c:v>
                </c:pt>
                <c:pt idx="292">
                  <c:v>41.189</c:v>
                </c:pt>
                <c:pt idx="293">
                  <c:v>41.109000000000002</c:v>
                </c:pt>
                <c:pt idx="294">
                  <c:v>41.158000000000001</c:v>
                </c:pt>
                <c:pt idx="295">
                  <c:v>41.216999999999999</c:v>
                </c:pt>
                <c:pt idx="296">
                  <c:v>41.167999999999999</c:v>
                </c:pt>
                <c:pt idx="297">
                  <c:v>41.314999999999998</c:v>
                </c:pt>
                <c:pt idx="298">
                  <c:v>41.136000000000003</c:v>
                </c:pt>
                <c:pt idx="299">
                  <c:v>41.194000000000003</c:v>
                </c:pt>
                <c:pt idx="300">
                  <c:v>41.168999999999997</c:v>
                </c:pt>
                <c:pt idx="301">
                  <c:v>41.186999999999998</c:v>
                </c:pt>
                <c:pt idx="302">
                  <c:v>41.445999999999998</c:v>
                </c:pt>
                <c:pt idx="303">
                  <c:v>41.325000000000003</c:v>
                </c:pt>
                <c:pt idx="304">
                  <c:v>41.180999999999997</c:v>
                </c:pt>
                <c:pt idx="305">
                  <c:v>41.11</c:v>
                </c:pt>
                <c:pt idx="306">
                  <c:v>41.325000000000003</c:v>
                </c:pt>
                <c:pt idx="307">
                  <c:v>41.430999999999997</c:v>
                </c:pt>
                <c:pt idx="308">
                  <c:v>41.42</c:v>
                </c:pt>
                <c:pt idx="309">
                  <c:v>41.412999999999997</c:v>
                </c:pt>
                <c:pt idx="310">
                  <c:v>41.481999999999999</c:v>
                </c:pt>
                <c:pt idx="311">
                  <c:v>41.531999999999996</c:v>
                </c:pt>
                <c:pt idx="312">
                  <c:v>41.395000000000003</c:v>
                </c:pt>
                <c:pt idx="313">
                  <c:v>41.521000000000001</c:v>
                </c:pt>
                <c:pt idx="314">
                  <c:v>41.543999999999997</c:v>
                </c:pt>
                <c:pt idx="315">
                  <c:v>41.512999999999998</c:v>
                </c:pt>
                <c:pt idx="316">
                  <c:v>41.439</c:v>
                </c:pt>
                <c:pt idx="317">
                  <c:v>41.430999999999997</c:v>
                </c:pt>
                <c:pt idx="318">
                  <c:v>41.569000000000003</c:v>
                </c:pt>
                <c:pt idx="319">
                  <c:v>41.372999999999998</c:v>
                </c:pt>
                <c:pt idx="320">
                  <c:v>41.546999999999997</c:v>
                </c:pt>
                <c:pt idx="321">
                  <c:v>41.561999999999998</c:v>
                </c:pt>
                <c:pt idx="322">
                  <c:v>41.621000000000002</c:v>
                </c:pt>
                <c:pt idx="323">
                  <c:v>41.685000000000002</c:v>
                </c:pt>
                <c:pt idx="324">
                  <c:v>41.817999999999998</c:v>
                </c:pt>
                <c:pt idx="325">
                  <c:v>41.481999999999999</c:v>
                </c:pt>
                <c:pt idx="326">
                  <c:v>41.648000000000003</c:v>
                </c:pt>
                <c:pt idx="327">
                  <c:v>41.67</c:v>
                </c:pt>
                <c:pt idx="328">
                  <c:v>41.656999999999996</c:v>
                </c:pt>
                <c:pt idx="329">
                  <c:v>41.533999999999999</c:v>
                </c:pt>
                <c:pt idx="330">
                  <c:v>41.787999999999997</c:v>
                </c:pt>
                <c:pt idx="331">
                  <c:v>41.637</c:v>
                </c:pt>
                <c:pt idx="332">
                  <c:v>41.832999999999998</c:v>
                </c:pt>
                <c:pt idx="333">
                  <c:v>41.787999999999997</c:v>
                </c:pt>
                <c:pt idx="334">
                  <c:v>41.725999999999999</c:v>
                </c:pt>
                <c:pt idx="335">
                  <c:v>41.777999999999999</c:v>
                </c:pt>
                <c:pt idx="336">
                  <c:v>41.695999999999998</c:v>
                </c:pt>
                <c:pt idx="337">
                  <c:v>41.716000000000001</c:v>
                </c:pt>
                <c:pt idx="338">
                  <c:v>41.875</c:v>
                </c:pt>
                <c:pt idx="339">
                  <c:v>41.838999999999999</c:v>
                </c:pt>
                <c:pt idx="340">
                  <c:v>41.8</c:v>
                </c:pt>
                <c:pt idx="341">
                  <c:v>41.792999999999999</c:v>
                </c:pt>
                <c:pt idx="342">
                  <c:v>41.834000000000003</c:v>
                </c:pt>
                <c:pt idx="343">
                  <c:v>41.642000000000003</c:v>
                </c:pt>
                <c:pt idx="344">
                  <c:v>41.755000000000003</c:v>
                </c:pt>
                <c:pt idx="345">
                  <c:v>41.865000000000002</c:v>
                </c:pt>
                <c:pt idx="346">
                  <c:v>41.798999999999999</c:v>
                </c:pt>
                <c:pt idx="347">
                  <c:v>41.899000000000001</c:v>
                </c:pt>
                <c:pt idx="348">
                  <c:v>41.904000000000003</c:v>
                </c:pt>
                <c:pt idx="349">
                  <c:v>41.75</c:v>
                </c:pt>
                <c:pt idx="350">
                  <c:v>41.741</c:v>
                </c:pt>
                <c:pt idx="351">
                  <c:v>41.853000000000002</c:v>
                </c:pt>
                <c:pt idx="352">
                  <c:v>41.878</c:v>
                </c:pt>
                <c:pt idx="353">
                  <c:v>41.790999999999997</c:v>
                </c:pt>
                <c:pt idx="354">
                  <c:v>41.936</c:v>
                </c:pt>
                <c:pt idx="355">
                  <c:v>41.911999999999999</c:v>
                </c:pt>
                <c:pt idx="356">
                  <c:v>41.808999999999997</c:v>
                </c:pt>
                <c:pt idx="357">
                  <c:v>41.963000000000001</c:v>
                </c:pt>
                <c:pt idx="358">
                  <c:v>41.881</c:v>
                </c:pt>
                <c:pt idx="359">
                  <c:v>41.960999999999999</c:v>
                </c:pt>
                <c:pt idx="360">
                  <c:v>42.039000000000001</c:v>
                </c:pt>
                <c:pt idx="361">
                  <c:v>41.920999999999999</c:v>
                </c:pt>
                <c:pt idx="362">
                  <c:v>41.76</c:v>
                </c:pt>
                <c:pt idx="363">
                  <c:v>42.002000000000002</c:v>
                </c:pt>
                <c:pt idx="364">
                  <c:v>41.94</c:v>
                </c:pt>
                <c:pt idx="365">
                  <c:v>41.872999999999998</c:v>
                </c:pt>
                <c:pt idx="366">
                  <c:v>41.817</c:v>
                </c:pt>
                <c:pt idx="367">
                  <c:v>41.671999999999997</c:v>
                </c:pt>
                <c:pt idx="368">
                  <c:v>41.813000000000002</c:v>
                </c:pt>
                <c:pt idx="369">
                  <c:v>41.970999999999997</c:v>
                </c:pt>
                <c:pt idx="370">
                  <c:v>41.963000000000001</c:v>
                </c:pt>
                <c:pt idx="371">
                  <c:v>41.871000000000002</c:v>
                </c:pt>
                <c:pt idx="372">
                  <c:v>41.93</c:v>
                </c:pt>
                <c:pt idx="373">
                  <c:v>41.945</c:v>
                </c:pt>
                <c:pt idx="374">
                  <c:v>41.886000000000003</c:v>
                </c:pt>
                <c:pt idx="375">
                  <c:v>41.802</c:v>
                </c:pt>
                <c:pt idx="376">
                  <c:v>42.048000000000002</c:v>
                </c:pt>
                <c:pt idx="377">
                  <c:v>42.073999999999998</c:v>
                </c:pt>
                <c:pt idx="378">
                  <c:v>41.917000000000002</c:v>
                </c:pt>
                <c:pt idx="379">
                  <c:v>41.790999999999997</c:v>
                </c:pt>
                <c:pt idx="380">
                  <c:v>41.981000000000002</c:v>
                </c:pt>
                <c:pt idx="381">
                  <c:v>41.893999999999998</c:v>
                </c:pt>
                <c:pt idx="382">
                  <c:v>41.825000000000003</c:v>
                </c:pt>
                <c:pt idx="383">
                  <c:v>41.957999999999998</c:v>
                </c:pt>
                <c:pt idx="384">
                  <c:v>41.866</c:v>
                </c:pt>
                <c:pt idx="385">
                  <c:v>41.908000000000001</c:v>
                </c:pt>
                <c:pt idx="386">
                  <c:v>41.805999999999997</c:v>
                </c:pt>
                <c:pt idx="387">
                  <c:v>41.93</c:v>
                </c:pt>
                <c:pt idx="388">
                  <c:v>41.933</c:v>
                </c:pt>
                <c:pt idx="389">
                  <c:v>41.828000000000003</c:v>
                </c:pt>
                <c:pt idx="390">
                  <c:v>41.917000000000002</c:v>
                </c:pt>
                <c:pt idx="391">
                  <c:v>41.997</c:v>
                </c:pt>
                <c:pt idx="392">
                  <c:v>41.884</c:v>
                </c:pt>
                <c:pt idx="393">
                  <c:v>41.966999999999999</c:v>
                </c:pt>
                <c:pt idx="394">
                  <c:v>42.015999999999998</c:v>
                </c:pt>
                <c:pt idx="395">
                  <c:v>41.975000000000001</c:v>
                </c:pt>
                <c:pt idx="396">
                  <c:v>41.942999999999998</c:v>
                </c:pt>
                <c:pt idx="397">
                  <c:v>41.92</c:v>
                </c:pt>
                <c:pt idx="398">
                  <c:v>41.956000000000003</c:v>
                </c:pt>
                <c:pt idx="399">
                  <c:v>41.798999999999999</c:v>
                </c:pt>
                <c:pt idx="400">
                  <c:v>41.73</c:v>
                </c:pt>
                <c:pt idx="401">
                  <c:v>41.764000000000003</c:v>
                </c:pt>
                <c:pt idx="402">
                  <c:v>41.796999999999997</c:v>
                </c:pt>
                <c:pt idx="403">
                  <c:v>41.793999999999997</c:v>
                </c:pt>
                <c:pt idx="404">
                  <c:v>41.845999999999997</c:v>
                </c:pt>
                <c:pt idx="405">
                  <c:v>41.845999999999997</c:v>
                </c:pt>
                <c:pt idx="406">
                  <c:v>41.817</c:v>
                </c:pt>
                <c:pt idx="407">
                  <c:v>41.765999999999998</c:v>
                </c:pt>
                <c:pt idx="408">
                  <c:v>41.796999999999997</c:v>
                </c:pt>
                <c:pt idx="409">
                  <c:v>41.935000000000002</c:v>
                </c:pt>
                <c:pt idx="410">
                  <c:v>41.743000000000002</c:v>
                </c:pt>
                <c:pt idx="411">
                  <c:v>41.634999999999998</c:v>
                </c:pt>
                <c:pt idx="412">
                  <c:v>41.755000000000003</c:v>
                </c:pt>
                <c:pt idx="413">
                  <c:v>41.716000000000001</c:v>
                </c:pt>
                <c:pt idx="414">
                  <c:v>41.871000000000002</c:v>
                </c:pt>
                <c:pt idx="415">
                  <c:v>41.793999999999997</c:v>
                </c:pt>
                <c:pt idx="416">
                  <c:v>41.734999999999999</c:v>
                </c:pt>
                <c:pt idx="417">
                  <c:v>41.850999999999999</c:v>
                </c:pt>
                <c:pt idx="418">
                  <c:v>41.954000000000001</c:v>
                </c:pt>
                <c:pt idx="419">
                  <c:v>41.768000000000001</c:v>
                </c:pt>
                <c:pt idx="420">
                  <c:v>41.761000000000003</c:v>
                </c:pt>
                <c:pt idx="421">
                  <c:v>41.787999999999997</c:v>
                </c:pt>
                <c:pt idx="422">
                  <c:v>41.837000000000003</c:v>
                </c:pt>
                <c:pt idx="423">
                  <c:v>41.664000000000001</c:v>
                </c:pt>
                <c:pt idx="424">
                  <c:v>41.779000000000003</c:v>
                </c:pt>
                <c:pt idx="425">
                  <c:v>41.545999999999999</c:v>
                </c:pt>
                <c:pt idx="426">
                  <c:v>41.750999999999998</c:v>
                </c:pt>
                <c:pt idx="427">
                  <c:v>41.743000000000002</c:v>
                </c:pt>
                <c:pt idx="428">
                  <c:v>41.869</c:v>
                </c:pt>
                <c:pt idx="429">
                  <c:v>41.722999999999999</c:v>
                </c:pt>
                <c:pt idx="430">
                  <c:v>41.646000000000001</c:v>
                </c:pt>
                <c:pt idx="431">
                  <c:v>41.591999999999999</c:v>
                </c:pt>
                <c:pt idx="432">
                  <c:v>41.682000000000002</c:v>
                </c:pt>
                <c:pt idx="433">
                  <c:v>41.682000000000002</c:v>
                </c:pt>
                <c:pt idx="434">
                  <c:v>41.694000000000003</c:v>
                </c:pt>
                <c:pt idx="435">
                  <c:v>41.637999999999998</c:v>
                </c:pt>
                <c:pt idx="436">
                  <c:v>41.478999999999999</c:v>
                </c:pt>
                <c:pt idx="437">
                  <c:v>41.61</c:v>
                </c:pt>
                <c:pt idx="438">
                  <c:v>41.615000000000002</c:v>
                </c:pt>
                <c:pt idx="439">
                  <c:v>41.62</c:v>
                </c:pt>
                <c:pt idx="440">
                  <c:v>41.697000000000003</c:v>
                </c:pt>
                <c:pt idx="441">
                  <c:v>41.652999999999999</c:v>
                </c:pt>
                <c:pt idx="442">
                  <c:v>41.694000000000003</c:v>
                </c:pt>
                <c:pt idx="443">
                  <c:v>41.606999999999999</c:v>
                </c:pt>
                <c:pt idx="444">
                  <c:v>41.524999999999999</c:v>
                </c:pt>
                <c:pt idx="445">
                  <c:v>41.473999999999997</c:v>
                </c:pt>
                <c:pt idx="446">
                  <c:v>41.523000000000003</c:v>
                </c:pt>
                <c:pt idx="447">
                  <c:v>41.499000000000002</c:v>
                </c:pt>
                <c:pt idx="448">
                  <c:v>41.421999999999997</c:v>
                </c:pt>
                <c:pt idx="449">
                  <c:v>41.484000000000002</c:v>
                </c:pt>
                <c:pt idx="450">
                  <c:v>41.42</c:v>
                </c:pt>
                <c:pt idx="451">
                  <c:v>41.487000000000002</c:v>
                </c:pt>
                <c:pt idx="452">
                  <c:v>41.406999999999996</c:v>
                </c:pt>
                <c:pt idx="453">
                  <c:v>41.43</c:v>
                </c:pt>
                <c:pt idx="454">
                  <c:v>41.456000000000003</c:v>
                </c:pt>
                <c:pt idx="455">
                  <c:v>41.470999999999997</c:v>
                </c:pt>
                <c:pt idx="456">
                  <c:v>41.32</c:v>
                </c:pt>
                <c:pt idx="457">
                  <c:v>41.302</c:v>
                </c:pt>
                <c:pt idx="458">
                  <c:v>41.335000000000001</c:v>
                </c:pt>
                <c:pt idx="459">
                  <c:v>41.405000000000001</c:v>
                </c:pt>
                <c:pt idx="460">
                  <c:v>41.417000000000002</c:v>
                </c:pt>
                <c:pt idx="461">
                  <c:v>41.396999999999998</c:v>
                </c:pt>
                <c:pt idx="462">
                  <c:v>41.338000000000001</c:v>
                </c:pt>
                <c:pt idx="463">
                  <c:v>41.484000000000002</c:v>
                </c:pt>
                <c:pt idx="464">
                  <c:v>41.411999999999999</c:v>
                </c:pt>
                <c:pt idx="465">
                  <c:v>41.183999999999997</c:v>
                </c:pt>
                <c:pt idx="466">
                  <c:v>41.314999999999998</c:v>
                </c:pt>
                <c:pt idx="467">
                  <c:v>41.356000000000002</c:v>
                </c:pt>
                <c:pt idx="468">
                  <c:v>41.234999999999999</c:v>
                </c:pt>
                <c:pt idx="469">
                  <c:v>41.363999999999997</c:v>
                </c:pt>
                <c:pt idx="470">
                  <c:v>41.194000000000003</c:v>
                </c:pt>
                <c:pt idx="471">
                  <c:v>41.283999999999999</c:v>
                </c:pt>
                <c:pt idx="472">
                  <c:v>41.335000000000001</c:v>
                </c:pt>
                <c:pt idx="473">
                  <c:v>41.161000000000001</c:v>
                </c:pt>
                <c:pt idx="474">
                  <c:v>41.151000000000003</c:v>
                </c:pt>
                <c:pt idx="475">
                  <c:v>41.13</c:v>
                </c:pt>
                <c:pt idx="476">
                  <c:v>41.168999999999997</c:v>
                </c:pt>
                <c:pt idx="477">
                  <c:v>41.073999999999998</c:v>
                </c:pt>
                <c:pt idx="478">
                  <c:v>41.243000000000002</c:v>
                </c:pt>
                <c:pt idx="479">
                  <c:v>41.055999999999997</c:v>
                </c:pt>
                <c:pt idx="480">
                  <c:v>41.143000000000001</c:v>
                </c:pt>
                <c:pt idx="481">
                  <c:v>41.158000000000001</c:v>
                </c:pt>
                <c:pt idx="482">
                  <c:v>41.091999999999999</c:v>
                </c:pt>
                <c:pt idx="483">
                  <c:v>40.932000000000002</c:v>
                </c:pt>
                <c:pt idx="484">
                  <c:v>40.927</c:v>
                </c:pt>
                <c:pt idx="485">
                  <c:v>41.085999999999999</c:v>
                </c:pt>
                <c:pt idx="486">
                  <c:v>40.93</c:v>
                </c:pt>
                <c:pt idx="487">
                  <c:v>41.084000000000003</c:v>
                </c:pt>
                <c:pt idx="488">
                  <c:v>41.088999999999999</c:v>
                </c:pt>
                <c:pt idx="489">
                  <c:v>41.061</c:v>
                </c:pt>
                <c:pt idx="490">
                  <c:v>41.003999999999998</c:v>
                </c:pt>
                <c:pt idx="491">
                  <c:v>40.948</c:v>
                </c:pt>
                <c:pt idx="492">
                  <c:v>40.950000000000003</c:v>
                </c:pt>
                <c:pt idx="493">
                  <c:v>41.009</c:v>
                </c:pt>
                <c:pt idx="494">
                  <c:v>40.906999999999996</c:v>
                </c:pt>
                <c:pt idx="495">
                  <c:v>40.890999999999998</c:v>
                </c:pt>
                <c:pt idx="496">
                  <c:v>40.921999999999997</c:v>
                </c:pt>
                <c:pt idx="497">
                  <c:v>40.908999999999999</c:v>
                </c:pt>
                <c:pt idx="498">
                  <c:v>40.921999999999997</c:v>
                </c:pt>
                <c:pt idx="499">
                  <c:v>40.963000000000001</c:v>
                </c:pt>
                <c:pt idx="500">
                  <c:v>40.743000000000002</c:v>
                </c:pt>
                <c:pt idx="501">
                  <c:v>40.795999999999999</c:v>
                </c:pt>
                <c:pt idx="502">
                  <c:v>40.890999999999998</c:v>
                </c:pt>
                <c:pt idx="503">
                  <c:v>40.761000000000003</c:v>
                </c:pt>
                <c:pt idx="504">
                  <c:v>40.871000000000002</c:v>
                </c:pt>
                <c:pt idx="505">
                  <c:v>40.755000000000003</c:v>
                </c:pt>
                <c:pt idx="506">
                  <c:v>40.72</c:v>
                </c:pt>
                <c:pt idx="507">
                  <c:v>40.798999999999999</c:v>
                </c:pt>
                <c:pt idx="508">
                  <c:v>40.722000000000001</c:v>
                </c:pt>
                <c:pt idx="509">
                  <c:v>40.716999999999999</c:v>
                </c:pt>
                <c:pt idx="510">
                  <c:v>40.601999999999997</c:v>
                </c:pt>
                <c:pt idx="511">
                  <c:v>40.662999999999997</c:v>
                </c:pt>
                <c:pt idx="512">
                  <c:v>40.773000000000003</c:v>
                </c:pt>
                <c:pt idx="513">
                  <c:v>40.716999999999999</c:v>
                </c:pt>
                <c:pt idx="514">
                  <c:v>40.622999999999998</c:v>
                </c:pt>
                <c:pt idx="515">
                  <c:v>40.584000000000003</c:v>
                </c:pt>
                <c:pt idx="516">
                  <c:v>40.567999999999998</c:v>
                </c:pt>
                <c:pt idx="517">
                  <c:v>40.512</c:v>
                </c:pt>
                <c:pt idx="518">
                  <c:v>40.613</c:v>
                </c:pt>
                <c:pt idx="519">
                  <c:v>40.414999999999999</c:v>
                </c:pt>
                <c:pt idx="520">
                  <c:v>40.588999999999999</c:v>
                </c:pt>
                <c:pt idx="521">
                  <c:v>40.555</c:v>
                </c:pt>
                <c:pt idx="522">
                  <c:v>40.554000000000002</c:v>
                </c:pt>
                <c:pt idx="523">
                  <c:v>40.365000000000002</c:v>
                </c:pt>
                <c:pt idx="524">
                  <c:v>40.530999999999999</c:v>
                </c:pt>
                <c:pt idx="525">
                  <c:v>40.497999999999998</c:v>
                </c:pt>
                <c:pt idx="526">
                  <c:v>40.393999999999998</c:v>
                </c:pt>
                <c:pt idx="527">
                  <c:v>40.372999999999998</c:v>
                </c:pt>
                <c:pt idx="528">
                  <c:v>40.389000000000003</c:v>
                </c:pt>
                <c:pt idx="529">
                  <c:v>40.375999999999998</c:v>
                </c:pt>
                <c:pt idx="530">
                  <c:v>40.319000000000003</c:v>
                </c:pt>
                <c:pt idx="531">
                  <c:v>40.36</c:v>
                </c:pt>
                <c:pt idx="532">
                  <c:v>40.241999999999997</c:v>
                </c:pt>
                <c:pt idx="533">
                  <c:v>40.354999999999997</c:v>
                </c:pt>
                <c:pt idx="534">
                  <c:v>40.241999999999997</c:v>
                </c:pt>
                <c:pt idx="535">
                  <c:v>40.277999999999999</c:v>
                </c:pt>
                <c:pt idx="536">
                  <c:v>40.131999999999998</c:v>
                </c:pt>
                <c:pt idx="537">
                  <c:v>40.268000000000001</c:v>
                </c:pt>
                <c:pt idx="538">
                  <c:v>40.191000000000003</c:v>
                </c:pt>
                <c:pt idx="539">
                  <c:v>40.212000000000003</c:v>
                </c:pt>
                <c:pt idx="540">
                  <c:v>40.255000000000003</c:v>
                </c:pt>
                <c:pt idx="541">
                  <c:v>40.231999999999999</c:v>
                </c:pt>
                <c:pt idx="542">
                  <c:v>40.158999999999999</c:v>
                </c:pt>
                <c:pt idx="543">
                  <c:v>40.113</c:v>
                </c:pt>
                <c:pt idx="544">
                  <c:v>40.158999999999999</c:v>
                </c:pt>
                <c:pt idx="545">
                  <c:v>40.128</c:v>
                </c:pt>
                <c:pt idx="546">
                  <c:v>39.97</c:v>
                </c:pt>
                <c:pt idx="547">
                  <c:v>40.06</c:v>
                </c:pt>
                <c:pt idx="548">
                  <c:v>40.029000000000003</c:v>
                </c:pt>
                <c:pt idx="549">
                  <c:v>39.911000000000001</c:v>
                </c:pt>
                <c:pt idx="550">
                  <c:v>39.942</c:v>
                </c:pt>
                <c:pt idx="551">
                  <c:v>39.985999999999997</c:v>
                </c:pt>
                <c:pt idx="552">
                  <c:v>39.85</c:v>
                </c:pt>
                <c:pt idx="553">
                  <c:v>39.965000000000003</c:v>
                </c:pt>
                <c:pt idx="554">
                  <c:v>39.801000000000002</c:v>
                </c:pt>
                <c:pt idx="555">
                  <c:v>39.856999999999999</c:v>
                </c:pt>
                <c:pt idx="556">
                  <c:v>39.920999999999999</c:v>
                </c:pt>
                <c:pt idx="557">
                  <c:v>39.875</c:v>
                </c:pt>
                <c:pt idx="558">
                  <c:v>39.908999999999999</c:v>
                </c:pt>
                <c:pt idx="559">
                  <c:v>39.716000000000001</c:v>
                </c:pt>
                <c:pt idx="560">
                  <c:v>39.829000000000001</c:v>
                </c:pt>
                <c:pt idx="561">
                  <c:v>39.698</c:v>
                </c:pt>
                <c:pt idx="562">
                  <c:v>39.825000000000003</c:v>
                </c:pt>
                <c:pt idx="563">
                  <c:v>39.686999999999998</c:v>
                </c:pt>
                <c:pt idx="564">
                  <c:v>39.792999999999999</c:v>
                </c:pt>
                <c:pt idx="565">
                  <c:v>39.725999999999999</c:v>
                </c:pt>
                <c:pt idx="566">
                  <c:v>39.610999999999997</c:v>
                </c:pt>
                <c:pt idx="567">
                  <c:v>39.784999999999997</c:v>
                </c:pt>
                <c:pt idx="568">
                  <c:v>39.642000000000003</c:v>
                </c:pt>
                <c:pt idx="569">
                  <c:v>39.69</c:v>
                </c:pt>
                <c:pt idx="570">
                  <c:v>39.557000000000002</c:v>
                </c:pt>
                <c:pt idx="571">
                  <c:v>39.526000000000003</c:v>
                </c:pt>
                <c:pt idx="572">
                  <c:v>39.567</c:v>
                </c:pt>
                <c:pt idx="573">
                  <c:v>39.439</c:v>
                </c:pt>
                <c:pt idx="574">
                  <c:v>39.582999999999998</c:v>
                </c:pt>
                <c:pt idx="575">
                  <c:v>39.593000000000004</c:v>
                </c:pt>
                <c:pt idx="576">
                  <c:v>39.591999999999999</c:v>
                </c:pt>
                <c:pt idx="577">
                  <c:v>39.430999999999997</c:v>
                </c:pt>
                <c:pt idx="578">
                  <c:v>39.408000000000001</c:v>
                </c:pt>
                <c:pt idx="579">
                  <c:v>39.420999999999999</c:v>
                </c:pt>
                <c:pt idx="580">
                  <c:v>39.363999999999997</c:v>
                </c:pt>
                <c:pt idx="581">
                  <c:v>39.384999999999998</c:v>
                </c:pt>
                <c:pt idx="582">
                  <c:v>39.351999999999997</c:v>
                </c:pt>
                <c:pt idx="583">
                  <c:v>39.267000000000003</c:v>
                </c:pt>
                <c:pt idx="584">
                  <c:v>39.203000000000003</c:v>
                </c:pt>
                <c:pt idx="585">
                  <c:v>39.262</c:v>
                </c:pt>
                <c:pt idx="586">
                  <c:v>39.238999999999997</c:v>
                </c:pt>
                <c:pt idx="587">
                  <c:v>39.228000000000002</c:v>
                </c:pt>
                <c:pt idx="588">
                  <c:v>39.180999999999997</c:v>
                </c:pt>
                <c:pt idx="589">
                  <c:v>39.158999999999999</c:v>
                </c:pt>
                <c:pt idx="590">
                  <c:v>39.158999999999999</c:v>
                </c:pt>
                <c:pt idx="591">
                  <c:v>39.090000000000003</c:v>
                </c:pt>
                <c:pt idx="592">
                  <c:v>39.195</c:v>
                </c:pt>
                <c:pt idx="593">
                  <c:v>39.116</c:v>
                </c:pt>
                <c:pt idx="594">
                  <c:v>39.161999999999999</c:v>
                </c:pt>
                <c:pt idx="595">
                  <c:v>39.082000000000001</c:v>
                </c:pt>
                <c:pt idx="596">
                  <c:v>39.128</c:v>
                </c:pt>
                <c:pt idx="597">
                  <c:v>39.139000000000003</c:v>
                </c:pt>
                <c:pt idx="598">
                  <c:v>39.08</c:v>
                </c:pt>
                <c:pt idx="599">
                  <c:v>38.99</c:v>
                </c:pt>
                <c:pt idx="600">
                  <c:v>39</c:v>
                </c:pt>
                <c:pt idx="601">
                  <c:v>38.878</c:v>
                </c:pt>
                <c:pt idx="602">
                  <c:v>38.936999999999998</c:v>
                </c:pt>
                <c:pt idx="603">
                  <c:v>38.89</c:v>
                </c:pt>
                <c:pt idx="604">
                  <c:v>38.954000000000001</c:v>
                </c:pt>
                <c:pt idx="605">
                  <c:v>38.924999999999997</c:v>
                </c:pt>
                <c:pt idx="606">
                  <c:v>38.761000000000003</c:v>
                </c:pt>
                <c:pt idx="607">
                  <c:v>38.81</c:v>
                </c:pt>
                <c:pt idx="608">
                  <c:v>38.81</c:v>
                </c:pt>
                <c:pt idx="609">
                  <c:v>38.828000000000003</c:v>
                </c:pt>
                <c:pt idx="610">
                  <c:v>38.896999999999998</c:v>
                </c:pt>
                <c:pt idx="611">
                  <c:v>38.701999999999998</c:v>
                </c:pt>
                <c:pt idx="612">
                  <c:v>38.835999999999999</c:v>
                </c:pt>
                <c:pt idx="613">
                  <c:v>38.664000000000001</c:v>
                </c:pt>
                <c:pt idx="614">
                  <c:v>38.686999999999998</c:v>
                </c:pt>
                <c:pt idx="615">
                  <c:v>38.631999999999998</c:v>
                </c:pt>
                <c:pt idx="616">
                  <c:v>38.57</c:v>
                </c:pt>
                <c:pt idx="617">
                  <c:v>38.615000000000002</c:v>
                </c:pt>
                <c:pt idx="618">
                  <c:v>38.683999999999997</c:v>
                </c:pt>
                <c:pt idx="619">
                  <c:v>38.512</c:v>
                </c:pt>
                <c:pt idx="620">
                  <c:v>38.552999999999997</c:v>
                </c:pt>
                <c:pt idx="621">
                  <c:v>38.523000000000003</c:v>
                </c:pt>
                <c:pt idx="622">
                  <c:v>38.640999999999998</c:v>
                </c:pt>
                <c:pt idx="623">
                  <c:v>38.524999999999999</c:v>
                </c:pt>
                <c:pt idx="624">
                  <c:v>38.570999999999998</c:v>
                </c:pt>
                <c:pt idx="625">
                  <c:v>38.396999999999998</c:v>
                </c:pt>
                <c:pt idx="626">
                  <c:v>38.451000000000001</c:v>
                </c:pt>
                <c:pt idx="627">
                  <c:v>38.469000000000001</c:v>
                </c:pt>
                <c:pt idx="628">
                  <c:v>38.369</c:v>
                </c:pt>
                <c:pt idx="629">
                  <c:v>38.335000000000001</c:v>
                </c:pt>
                <c:pt idx="630">
                  <c:v>38.399000000000001</c:v>
                </c:pt>
                <c:pt idx="631">
                  <c:v>38.371000000000002</c:v>
                </c:pt>
                <c:pt idx="632">
                  <c:v>38.345999999999997</c:v>
                </c:pt>
                <c:pt idx="633">
                  <c:v>38.289000000000001</c:v>
                </c:pt>
                <c:pt idx="634">
                  <c:v>38.344000000000001</c:v>
                </c:pt>
                <c:pt idx="635">
                  <c:v>38.253</c:v>
                </c:pt>
                <c:pt idx="636">
                  <c:v>38.148000000000003</c:v>
                </c:pt>
                <c:pt idx="637">
                  <c:v>38.119999999999997</c:v>
                </c:pt>
                <c:pt idx="638">
                  <c:v>38.052999999999997</c:v>
                </c:pt>
                <c:pt idx="639">
                  <c:v>38.106999999999999</c:v>
                </c:pt>
                <c:pt idx="640">
                  <c:v>38.101999999999997</c:v>
                </c:pt>
                <c:pt idx="641">
                  <c:v>38.207000000000001</c:v>
                </c:pt>
                <c:pt idx="642">
                  <c:v>38.045000000000002</c:v>
                </c:pt>
                <c:pt idx="643">
                  <c:v>38.003999999999998</c:v>
                </c:pt>
                <c:pt idx="644">
                  <c:v>38.042999999999999</c:v>
                </c:pt>
                <c:pt idx="645">
                  <c:v>38.143000000000001</c:v>
                </c:pt>
                <c:pt idx="646">
                  <c:v>37.957999999999998</c:v>
                </c:pt>
                <c:pt idx="647">
                  <c:v>37.823</c:v>
                </c:pt>
                <c:pt idx="648">
                  <c:v>37.957000000000001</c:v>
                </c:pt>
                <c:pt idx="649">
                  <c:v>38</c:v>
                </c:pt>
                <c:pt idx="650">
                  <c:v>37.953000000000003</c:v>
                </c:pt>
                <c:pt idx="651">
                  <c:v>37.953000000000003</c:v>
                </c:pt>
                <c:pt idx="652">
                  <c:v>38.04</c:v>
                </c:pt>
                <c:pt idx="653">
                  <c:v>37.996000000000002</c:v>
                </c:pt>
                <c:pt idx="654">
                  <c:v>37.798999999999999</c:v>
                </c:pt>
                <c:pt idx="655">
                  <c:v>37.801000000000002</c:v>
                </c:pt>
                <c:pt idx="656">
                  <c:v>37.854999999999997</c:v>
                </c:pt>
                <c:pt idx="657">
                  <c:v>37.814</c:v>
                </c:pt>
                <c:pt idx="658">
                  <c:v>37.75</c:v>
                </c:pt>
                <c:pt idx="659">
                  <c:v>37.771000000000001</c:v>
                </c:pt>
                <c:pt idx="660">
                  <c:v>37.598999999999997</c:v>
                </c:pt>
                <c:pt idx="661">
                  <c:v>37.795999999999999</c:v>
                </c:pt>
                <c:pt idx="662">
                  <c:v>37.75</c:v>
                </c:pt>
                <c:pt idx="663">
                  <c:v>37.707000000000001</c:v>
                </c:pt>
                <c:pt idx="664">
                  <c:v>37.694000000000003</c:v>
                </c:pt>
                <c:pt idx="665">
                  <c:v>37.594000000000001</c:v>
                </c:pt>
                <c:pt idx="666">
                  <c:v>37.581000000000003</c:v>
                </c:pt>
                <c:pt idx="667">
                  <c:v>37.637</c:v>
                </c:pt>
                <c:pt idx="668">
                  <c:v>37.554000000000002</c:v>
                </c:pt>
                <c:pt idx="669">
                  <c:v>37.57</c:v>
                </c:pt>
                <c:pt idx="670">
                  <c:v>37.478999999999999</c:v>
                </c:pt>
                <c:pt idx="671">
                  <c:v>37.564999999999998</c:v>
                </c:pt>
                <c:pt idx="672">
                  <c:v>37.415999999999997</c:v>
                </c:pt>
                <c:pt idx="673">
                  <c:v>37.481000000000002</c:v>
                </c:pt>
                <c:pt idx="674">
                  <c:v>37.356999999999999</c:v>
                </c:pt>
                <c:pt idx="675">
                  <c:v>37.432000000000002</c:v>
                </c:pt>
                <c:pt idx="676">
                  <c:v>37.500999999999998</c:v>
                </c:pt>
                <c:pt idx="677">
                  <c:v>37.334000000000003</c:v>
                </c:pt>
                <c:pt idx="678">
                  <c:v>37.351999999999997</c:v>
                </c:pt>
                <c:pt idx="679">
                  <c:v>37.344999999999999</c:v>
                </c:pt>
                <c:pt idx="680">
                  <c:v>37.381</c:v>
                </c:pt>
                <c:pt idx="681">
                  <c:v>37.326999999999998</c:v>
                </c:pt>
                <c:pt idx="682">
                  <c:v>37.228999999999999</c:v>
                </c:pt>
                <c:pt idx="683">
                  <c:v>37.238999999999997</c:v>
                </c:pt>
                <c:pt idx="684">
                  <c:v>37.146999999999998</c:v>
                </c:pt>
                <c:pt idx="685">
                  <c:v>37.216000000000001</c:v>
                </c:pt>
                <c:pt idx="686">
                  <c:v>37.161000000000001</c:v>
                </c:pt>
                <c:pt idx="687">
                  <c:v>37.250999999999998</c:v>
                </c:pt>
                <c:pt idx="688">
                  <c:v>37.128999999999998</c:v>
                </c:pt>
                <c:pt idx="689">
                  <c:v>37.200000000000003</c:v>
                </c:pt>
                <c:pt idx="690">
                  <c:v>37.07</c:v>
                </c:pt>
                <c:pt idx="691">
                  <c:v>36.99</c:v>
                </c:pt>
                <c:pt idx="692">
                  <c:v>37.039000000000001</c:v>
                </c:pt>
                <c:pt idx="693">
                  <c:v>37.134</c:v>
                </c:pt>
                <c:pt idx="694">
                  <c:v>36.944000000000003</c:v>
                </c:pt>
                <c:pt idx="695">
                  <c:v>37.075000000000003</c:v>
                </c:pt>
                <c:pt idx="696">
                  <c:v>37.043999999999997</c:v>
                </c:pt>
                <c:pt idx="697">
                  <c:v>36.920999999999999</c:v>
                </c:pt>
                <c:pt idx="698">
                  <c:v>36.880000000000003</c:v>
                </c:pt>
                <c:pt idx="699">
                  <c:v>36.942</c:v>
                </c:pt>
                <c:pt idx="700">
                  <c:v>36.851999999999997</c:v>
                </c:pt>
                <c:pt idx="701">
                  <c:v>36.801000000000002</c:v>
                </c:pt>
                <c:pt idx="702">
                  <c:v>36.837000000000003</c:v>
                </c:pt>
                <c:pt idx="703">
                  <c:v>36.784999999999997</c:v>
                </c:pt>
                <c:pt idx="704">
                  <c:v>36.719000000000001</c:v>
                </c:pt>
                <c:pt idx="705">
                  <c:v>36.725999999999999</c:v>
                </c:pt>
                <c:pt idx="706">
                  <c:v>36.656999999999996</c:v>
                </c:pt>
                <c:pt idx="707">
                  <c:v>36.832999999999998</c:v>
                </c:pt>
                <c:pt idx="708">
                  <c:v>36.665999999999997</c:v>
                </c:pt>
                <c:pt idx="709">
                  <c:v>36.618000000000002</c:v>
                </c:pt>
                <c:pt idx="710">
                  <c:v>36.645000000000003</c:v>
                </c:pt>
                <c:pt idx="711">
                  <c:v>36.718000000000004</c:v>
                </c:pt>
                <c:pt idx="712">
                  <c:v>36.6</c:v>
                </c:pt>
                <c:pt idx="713">
                  <c:v>36.58</c:v>
                </c:pt>
                <c:pt idx="714">
                  <c:v>36.576999999999998</c:v>
                </c:pt>
                <c:pt idx="715">
                  <c:v>36.561999999999998</c:v>
                </c:pt>
                <c:pt idx="716">
                  <c:v>36.439</c:v>
                </c:pt>
                <c:pt idx="717">
                  <c:v>36.479999999999997</c:v>
                </c:pt>
                <c:pt idx="718">
                  <c:v>36.457000000000001</c:v>
                </c:pt>
                <c:pt idx="719">
                  <c:v>36.380000000000003</c:v>
                </c:pt>
                <c:pt idx="720">
                  <c:v>36.4</c:v>
                </c:pt>
                <c:pt idx="721">
                  <c:v>36.451999999999998</c:v>
                </c:pt>
                <c:pt idx="722">
                  <c:v>36.451999999999998</c:v>
                </c:pt>
                <c:pt idx="723">
                  <c:v>36.427</c:v>
                </c:pt>
                <c:pt idx="724">
                  <c:v>36.372</c:v>
                </c:pt>
                <c:pt idx="725">
                  <c:v>36.292000000000002</c:v>
                </c:pt>
                <c:pt idx="726">
                  <c:v>36.158999999999999</c:v>
                </c:pt>
                <c:pt idx="727">
                  <c:v>36.299999999999997</c:v>
                </c:pt>
                <c:pt idx="728">
                  <c:v>36.264000000000003</c:v>
                </c:pt>
                <c:pt idx="729">
                  <c:v>36.28</c:v>
                </c:pt>
                <c:pt idx="730">
                  <c:v>36.164000000000001</c:v>
                </c:pt>
                <c:pt idx="731">
                  <c:v>36.215000000000003</c:v>
                </c:pt>
                <c:pt idx="732">
                  <c:v>36.246000000000002</c:v>
                </c:pt>
                <c:pt idx="733">
                  <c:v>36.228000000000002</c:v>
                </c:pt>
                <c:pt idx="734">
                  <c:v>36.167000000000002</c:v>
                </c:pt>
                <c:pt idx="735">
                  <c:v>36.167000000000002</c:v>
                </c:pt>
                <c:pt idx="736">
                  <c:v>36.118000000000002</c:v>
                </c:pt>
                <c:pt idx="737">
                  <c:v>36.151000000000003</c:v>
                </c:pt>
                <c:pt idx="738">
                  <c:v>35.982999999999997</c:v>
                </c:pt>
                <c:pt idx="739">
                  <c:v>35.996000000000002</c:v>
                </c:pt>
                <c:pt idx="740">
                  <c:v>36.063000000000002</c:v>
                </c:pt>
                <c:pt idx="741">
                  <c:v>35.783999999999999</c:v>
                </c:pt>
                <c:pt idx="742">
                  <c:v>35.948</c:v>
                </c:pt>
                <c:pt idx="743">
                  <c:v>35.994999999999997</c:v>
                </c:pt>
                <c:pt idx="744">
                  <c:v>35.951000000000001</c:v>
                </c:pt>
                <c:pt idx="745">
                  <c:v>35.906999999999996</c:v>
                </c:pt>
                <c:pt idx="746">
                  <c:v>35.799999999999997</c:v>
                </c:pt>
                <c:pt idx="747">
                  <c:v>35.743000000000002</c:v>
                </c:pt>
                <c:pt idx="748">
                  <c:v>35.81</c:v>
                </c:pt>
                <c:pt idx="749">
                  <c:v>35.735999999999997</c:v>
                </c:pt>
                <c:pt idx="750">
                  <c:v>35.750999999999998</c:v>
                </c:pt>
                <c:pt idx="751">
                  <c:v>35.834000000000003</c:v>
                </c:pt>
                <c:pt idx="752">
                  <c:v>35.597999999999999</c:v>
                </c:pt>
                <c:pt idx="753">
                  <c:v>35.811999999999998</c:v>
                </c:pt>
                <c:pt idx="754">
                  <c:v>35.601999999999997</c:v>
                </c:pt>
                <c:pt idx="755">
                  <c:v>35.72</c:v>
                </c:pt>
                <c:pt idx="756">
                  <c:v>35.652999999999999</c:v>
                </c:pt>
                <c:pt idx="757">
                  <c:v>35.637999999999998</c:v>
                </c:pt>
                <c:pt idx="758">
                  <c:v>35.640999999999998</c:v>
                </c:pt>
                <c:pt idx="759">
                  <c:v>35.619999999999997</c:v>
                </c:pt>
                <c:pt idx="760">
                  <c:v>35.655999999999999</c:v>
                </c:pt>
                <c:pt idx="761">
                  <c:v>35.619999999999997</c:v>
                </c:pt>
                <c:pt idx="762">
                  <c:v>35.497999999999998</c:v>
                </c:pt>
                <c:pt idx="763">
                  <c:v>35.468000000000004</c:v>
                </c:pt>
                <c:pt idx="764">
                  <c:v>35.558</c:v>
                </c:pt>
                <c:pt idx="765">
                  <c:v>35.381</c:v>
                </c:pt>
                <c:pt idx="766">
                  <c:v>35.524999999999999</c:v>
                </c:pt>
                <c:pt idx="767">
                  <c:v>35.402000000000001</c:v>
                </c:pt>
                <c:pt idx="768">
                  <c:v>35.470999999999997</c:v>
                </c:pt>
                <c:pt idx="769">
                  <c:v>35.435000000000002</c:v>
                </c:pt>
                <c:pt idx="770">
                  <c:v>35.363999999999997</c:v>
                </c:pt>
                <c:pt idx="771">
                  <c:v>35.390999999999998</c:v>
                </c:pt>
                <c:pt idx="772">
                  <c:v>35.314</c:v>
                </c:pt>
                <c:pt idx="773">
                  <c:v>35.363</c:v>
                </c:pt>
                <c:pt idx="774">
                  <c:v>35.302</c:v>
                </c:pt>
                <c:pt idx="775">
                  <c:v>35.222000000000001</c:v>
                </c:pt>
                <c:pt idx="776">
                  <c:v>35.273000000000003</c:v>
                </c:pt>
                <c:pt idx="777">
                  <c:v>35.198999999999998</c:v>
                </c:pt>
                <c:pt idx="778">
                  <c:v>35.194000000000003</c:v>
                </c:pt>
                <c:pt idx="779">
                  <c:v>35.103999999999999</c:v>
                </c:pt>
                <c:pt idx="780">
                  <c:v>35.212000000000003</c:v>
                </c:pt>
                <c:pt idx="781">
                  <c:v>35.109000000000002</c:v>
                </c:pt>
                <c:pt idx="782">
                  <c:v>35.226999999999997</c:v>
                </c:pt>
                <c:pt idx="783">
                  <c:v>34.962000000000003</c:v>
                </c:pt>
                <c:pt idx="784">
                  <c:v>35.154000000000003</c:v>
                </c:pt>
                <c:pt idx="785">
                  <c:v>34.994999999999997</c:v>
                </c:pt>
                <c:pt idx="786">
                  <c:v>34.997999999999998</c:v>
                </c:pt>
                <c:pt idx="787">
                  <c:v>35.073</c:v>
                </c:pt>
                <c:pt idx="788">
                  <c:v>34.966999999999999</c:v>
                </c:pt>
                <c:pt idx="789">
                  <c:v>35.018999999999998</c:v>
                </c:pt>
                <c:pt idx="790">
                  <c:v>34.872999999999998</c:v>
                </c:pt>
                <c:pt idx="791">
                  <c:v>34.963999999999999</c:v>
                </c:pt>
                <c:pt idx="792">
                  <c:v>34.856999999999999</c:v>
                </c:pt>
                <c:pt idx="793">
                  <c:v>34.950000000000003</c:v>
                </c:pt>
                <c:pt idx="794">
                  <c:v>34.81</c:v>
                </c:pt>
                <c:pt idx="795">
                  <c:v>34.78</c:v>
                </c:pt>
                <c:pt idx="796">
                  <c:v>34.878999999999998</c:v>
                </c:pt>
                <c:pt idx="797">
                  <c:v>34.787999999999997</c:v>
                </c:pt>
                <c:pt idx="798">
                  <c:v>34.826999999999998</c:v>
                </c:pt>
                <c:pt idx="799">
                  <c:v>34.738</c:v>
                </c:pt>
                <c:pt idx="800">
                  <c:v>34.661000000000001</c:v>
                </c:pt>
                <c:pt idx="801">
                  <c:v>34.698999999999998</c:v>
                </c:pt>
                <c:pt idx="802">
                  <c:v>34.764000000000003</c:v>
                </c:pt>
                <c:pt idx="803">
                  <c:v>34.722999999999999</c:v>
                </c:pt>
                <c:pt idx="804">
                  <c:v>34.665999999999997</c:v>
                </c:pt>
                <c:pt idx="805">
                  <c:v>34.593000000000004</c:v>
                </c:pt>
                <c:pt idx="806">
                  <c:v>34.57</c:v>
                </c:pt>
                <c:pt idx="807">
                  <c:v>34.552</c:v>
                </c:pt>
                <c:pt idx="808">
                  <c:v>34.601999999999997</c:v>
                </c:pt>
                <c:pt idx="809">
                  <c:v>34.514000000000003</c:v>
                </c:pt>
                <c:pt idx="810">
                  <c:v>34.484999999999999</c:v>
                </c:pt>
                <c:pt idx="811">
                  <c:v>34.429000000000002</c:v>
                </c:pt>
                <c:pt idx="812">
                  <c:v>34.408999999999999</c:v>
                </c:pt>
                <c:pt idx="813">
                  <c:v>34.418999999999997</c:v>
                </c:pt>
                <c:pt idx="814">
                  <c:v>34.377000000000002</c:v>
                </c:pt>
                <c:pt idx="815">
                  <c:v>34.384999999999998</c:v>
                </c:pt>
                <c:pt idx="816">
                  <c:v>34.414000000000001</c:v>
                </c:pt>
                <c:pt idx="817">
                  <c:v>34.383000000000003</c:v>
                </c:pt>
                <c:pt idx="818">
                  <c:v>34.258000000000003</c:v>
                </c:pt>
                <c:pt idx="819">
                  <c:v>34.31</c:v>
                </c:pt>
                <c:pt idx="820">
                  <c:v>34.311</c:v>
                </c:pt>
                <c:pt idx="821">
                  <c:v>34.191000000000003</c:v>
                </c:pt>
                <c:pt idx="822">
                  <c:v>34.167000000000002</c:v>
                </c:pt>
                <c:pt idx="823">
                  <c:v>34.209000000000003</c:v>
                </c:pt>
                <c:pt idx="824">
                  <c:v>34.183</c:v>
                </c:pt>
                <c:pt idx="825">
                  <c:v>34.213999999999999</c:v>
                </c:pt>
                <c:pt idx="826">
                  <c:v>34.149000000000001</c:v>
                </c:pt>
                <c:pt idx="827">
                  <c:v>34.209000000000003</c:v>
                </c:pt>
                <c:pt idx="828">
                  <c:v>34.203000000000003</c:v>
                </c:pt>
                <c:pt idx="829">
                  <c:v>34.104999999999997</c:v>
                </c:pt>
                <c:pt idx="830">
                  <c:v>34.127000000000002</c:v>
                </c:pt>
                <c:pt idx="831">
                  <c:v>33.993000000000002</c:v>
                </c:pt>
                <c:pt idx="832">
                  <c:v>34.018999999999998</c:v>
                </c:pt>
                <c:pt idx="833">
                  <c:v>33.957000000000001</c:v>
                </c:pt>
                <c:pt idx="834">
                  <c:v>33.857999999999997</c:v>
                </c:pt>
                <c:pt idx="835">
                  <c:v>33.887</c:v>
                </c:pt>
                <c:pt idx="836">
                  <c:v>33.97</c:v>
                </c:pt>
                <c:pt idx="837">
                  <c:v>33.909999999999997</c:v>
                </c:pt>
                <c:pt idx="838">
                  <c:v>33.892000000000003</c:v>
                </c:pt>
                <c:pt idx="839">
                  <c:v>33.906999999999996</c:v>
                </c:pt>
                <c:pt idx="840">
                  <c:v>33.767000000000003</c:v>
                </c:pt>
                <c:pt idx="841">
                  <c:v>33.81</c:v>
                </c:pt>
                <c:pt idx="842">
                  <c:v>33.720999999999997</c:v>
                </c:pt>
                <c:pt idx="843">
                  <c:v>33.784999999999997</c:v>
                </c:pt>
                <c:pt idx="844">
                  <c:v>33.732999999999997</c:v>
                </c:pt>
                <c:pt idx="845">
                  <c:v>33.752000000000002</c:v>
                </c:pt>
                <c:pt idx="846">
                  <c:v>33.543999999999997</c:v>
                </c:pt>
                <c:pt idx="847">
                  <c:v>33.777999999999999</c:v>
                </c:pt>
                <c:pt idx="848">
                  <c:v>33.744</c:v>
                </c:pt>
                <c:pt idx="849">
                  <c:v>33.668999999999997</c:v>
                </c:pt>
                <c:pt idx="850">
                  <c:v>33.65</c:v>
                </c:pt>
                <c:pt idx="851">
                  <c:v>33.701999999999998</c:v>
                </c:pt>
                <c:pt idx="852">
                  <c:v>33.627000000000002</c:v>
                </c:pt>
                <c:pt idx="853">
                  <c:v>33.558999999999997</c:v>
                </c:pt>
                <c:pt idx="854">
                  <c:v>33.487000000000002</c:v>
                </c:pt>
                <c:pt idx="855">
                  <c:v>33.609000000000002</c:v>
                </c:pt>
                <c:pt idx="856">
                  <c:v>33.536000000000001</c:v>
                </c:pt>
                <c:pt idx="857">
                  <c:v>33.448</c:v>
                </c:pt>
                <c:pt idx="858">
                  <c:v>33.457999999999998</c:v>
                </c:pt>
                <c:pt idx="859">
                  <c:v>33.497</c:v>
                </c:pt>
                <c:pt idx="860">
                  <c:v>33.552999999999997</c:v>
                </c:pt>
                <c:pt idx="861">
                  <c:v>33.463000000000001</c:v>
                </c:pt>
                <c:pt idx="862">
                  <c:v>33.378</c:v>
                </c:pt>
                <c:pt idx="863">
                  <c:v>33.408999999999999</c:v>
                </c:pt>
                <c:pt idx="864">
                  <c:v>33.393000000000001</c:v>
                </c:pt>
                <c:pt idx="865">
                  <c:v>33.414000000000001</c:v>
                </c:pt>
                <c:pt idx="866">
                  <c:v>33.372999999999998</c:v>
                </c:pt>
                <c:pt idx="867">
                  <c:v>33.453000000000003</c:v>
                </c:pt>
                <c:pt idx="868">
                  <c:v>33.328000000000003</c:v>
                </c:pt>
                <c:pt idx="869">
                  <c:v>33.305</c:v>
                </c:pt>
                <c:pt idx="870">
                  <c:v>33.200000000000003</c:v>
                </c:pt>
                <c:pt idx="871">
                  <c:v>33.271999999999998</c:v>
                </c:pt>
                <c:pt idx="872">
                  <c:v>33.201000000000001</c:v>
                </c:pt>
                <c:pt idx="873">
                  <c:v>33.247999999999998</c:v>
                </c:pt>
                <c:pt idx="874">
                  <c:v>33.167000000000002</c:v>
                </c:pt>
                <c:pt idx="875">
                  <c:v>33.213999999999999</c:v>
                </c:pt>
                <c:pt idx="876">
                  <c:v>33.17</c:v>
                </c:pt>
                <c:pt idx="877">
                  <c:v>33.1</c:v>
                </c:pt>
                <c:pt idx="878">
                  <c:v>33.113999999999997</c:v>
                </c:pt>
                <c:pt idx="879">
                  <c:v>33.076000000000001</c:v>
                </c:pt>
                <c:pt idx="880">
                  <c:v>33.027000000000001</c:v>
                </c:pt>
                <c:pt idx="881">
                  <c:v>33.009</c:v>
                </c:pt>
                <c:pt idx="882">
                  <c:v>32.996000000000002</c:v>
                </c:pt>
                <c:pt idx="883">
                  <c:v>32.877000000000002</c:v>
                </c:pt>
                <c:pt idx="884">
                  <c:v>32.96</c:v>
                </c:pt>
                <c:pt idx="885">
                  <c:v>32.896999999999998</c:v>
                </c:pt>
                <c:pt idx="886">
                  <c:v>32.878999999999998</c:v>
                </c:pt>
                <c:pt idx="887">
                  <c:v>32.962000000000003</c:v>
                </c:pt>
                <c:pt idx="888">
                  <c:v>32.978000000000002</c:v>
                </c:pt>
                <c:pt idx="889">
                  <c:v>32.826000000000001</c:v>
                </c:pt>
                <c:pt idx="890">
                  <c:v>32.798999999999999</c:v>
                </c:pt>
                <c:pt idx="891">
                  <c:v>32.83</c:v>
                </c:pt>
                <c:pt idx="892">
                  <c:v>32.843000000000004</c:v>
                </c:pt>
                <c:pt idx="893">
                  <c:v>32.902000000000001</c:v>
                </c:pt>
                <c:pt idx="894">
                  <c:v>32.765000000000001</c:v>
                </c:pt>
                <c:pt idx="895">
                  <c:v>32.819000000000003</c:v>
                </c:pt>
                <c:pt idx="896">
                  <c:v>32.792999999999999</c:v>
                </c:pt>
                <c:pt idx="897">
                  <c:v>32.779000000000003</c:v>
                </c:pt>
                <c:pt idx="898">
                  <c:v>32.634999999999998</c:v>
                </c:pt>
                <c:pt idx="899">
                  <c:v>32.765000000000001</c:v>
                </c:pt>
                <c:pt idx="900">
                  <c:v>32.747</c:v>
                </c:pt>
                <c:pt idx="901">
                  <c:v>32.622</c:v>
                </c:pt>
                <c:pt idx="902">
                  <c:v>32.700000000000003</c:v>
                </c:pt>
                <c:pt idx="903">
                  <c:v>32.631999999999998</c:v>
                </c:pt>
                <c:pt idx="904">
                  <c:v>32.700000000000003</c:v>
                </c:pt>
                <c:pt idx="905">
                  <c:v>32.57</c:v>
                </c:pt>
                <c:pt idx="906">
                  <c:v>32.648000000000003</c:v>
                </c:pt>
                <c:pt idx="907">
                  <c:v>32.558</c:v>
                </c:pt>
                <c:pt idx="908">
                  <c:v>32.575000000000003</c:v>
                </c:pt>
                <c:pt idx="909">
                  <c:v>32.451000000000001</c:v>
                </c:pt>
                <c:pt idx="910">
                  <c:v>32.5</c:v>
                </c:pt>
                <c:pt idx="911">
                  <c:v>32.401000000000003</c:v>
                </c:pt>
                <c:pt idx="912">
                  <c:v>32.526000000000003</c:v>
                </c:pt>
                <c:pt idx="913">
                  <c:v>32.377000000000002</c:v>
                </c:pt>
                <c:pt idx="914">
                  <c:v>32.418999999999997</c:v>
                </c:pt>
                <c:pt idx="915">
                  <c:v>32.296999999999997</c:v>
                </c:pt>
                <c:pt idx="916">
                  <c:v>32.418999999999997</c:v>
                </c:pt>
                <c:pt idx="917">
                  <c:v>32.265999999999998</c:v>
                </c:pt>
                <c:pt idx="918">
                  <c:v>32.334000000000003</c:v>
                </c:pt>
                <c:pt idx="919">
                  <c:v>32.286999999999999</c:v>
                </c:pt>
                <c:pt idx="920">
                  <c:v>32.213999999999999</c:v>
                </c:pt>
                <c:pt idx="921">
                  <c:v>32.268999999999998</c:v>
                </c:pt>
                <c:pt idx="922">
                  <c:v>32.323</c:v>
                </c:pt>
                <c:pt idx="923">
                  <c:v>32.149000000000001</c:v>
                </c:pt>
                <c:pt idx="924">
                  <c:v>32.209000000000003</c:v>
                </c:pt>
                <c:pt idx="925">
                  <c:v>32.231999999999999</c:v>
                </c:pt>
                <c:pt idx="926">
                  <c:v>32.174999999999997</c:v>
                </c:pt>
                <c:pt idx="927">
                  <c:v>32.145000000000003</c:v>
                </c:pt>
                <c:pt idx="928">
                  <c:v>32.027000000000001</c:v>
                </c:pt>
                <c:pt idx="929">
                  <c:v>32.116</c:v>
                </c:pt>
                <c:pt idx="930">
                  <c:v>32.006999999999998</c:v>
                </c:pt>
                <c:pt idx="931">
                  <c:v>32.064</c:v>
                </c:pt>
                <c:pt idx="932">
                  <c:v>32.061999999999998</c:v>
                </c:pt>
                <c:pt idx="933">
                  <c:v>32.018000000000001</c:v>
                </c:pt>
                <c:pt idx="934">
                  <c:v>32.024999999999999</c:v>
                </c:pt>
                <c:pt idx="935">
                  <c:v>31.995999999999999</c:v>
                </c:pt>
                <c:pt idx="936">
                  <c:v>32.014000000000003</c:v>
                </c:pt>
                <c:pt idx="937">
                  <c:v>31.991</c:v>
                </c:pt>
                <c:pt idx="938">
                  <c:v>31.864000000000001</c:v>
                </c:pt>
                <c:pt idx="939">
                  <c:v>31.795999999999999</c:v>
                </c:pt>
                <c:pt idx="940">
                  <c:v>31.920999999999999</c:v>
                </c:pt>
                <c:pt idx="941">
                  <c:v>31.925999999999998</c:v>
                </c:pt>
                <c:pt idx="942">
                  <c:v>31.870999999999999</c:v>
                </c:pt>
                <c:pt idx="943">
                  <c:v>31.794</c:v>
                </c:pt>
                <c:pt idx="944">
                  <c:v>31.849</c:v>
                </c:pt>
                <c:pt idx="945">
                  <c:v>31.728999999999999</c:v>
                </c:pt>
                <c:pt idx="946">
                  <c:v>31.670999999999999</c:v>
                </c:pt>
                <c:pt idx="947">
                  <c:v>31.684000000000001</c:v>
                </c:pt>
                <c:pt idx="948">
                  <c:v>31.71</c:v>
                </c:pt>
                <c:pt idx="949">
                  <c:v>31.718</c:v>
                </c:pt>
                <c:pt idx="950">
                  <c:v>31.736000000000001</c:v>
                </c:pt>
                <c:pt idx="951">
                  <c:v>31.625</c:v>
                </c:pt>
                <c:pt idx="952">
                  <c:v>31.643000000000001</c:v>
                </c:pt>
                <c:pt idx="953">
                  <c:v>31.655999999999999</c:v>
                </c:pt>
                <c:pt idx="954">
                  <c:v>31.611999999999998</c:v>
                </c:pt>
                <c:pt idx="955">
                  <c:v>31.614000000000001</c:v>
                </c:pt>
                <c:pt idx="956">
                  <c:v>31.518000000000001</c:v>
                </c:pt>
                <c:pt idx="957">
                  <c:v>31.609000000000002</c:v>
                </c:pt>
                <c:pt idx="958">
                  <c:v>31.577999999999999</c:v>
                </c:pt>
                <c:pt idx="959">
                  <c:v>31.417000000000002</c:v>
                </c:pt>
                <c:pt idx="960">
                  <c:v>31.536000000000001</c:v>
                </c:pt>
                <c:pt idx="961">
                  <c:v>31.478999999999999</c:v>
                </c:pt>
                <c:pt idx="962">
                  <c:v>31.556000000000001</c:v>
                </c:pt>
                <c:pt idx="963">
                  <c:v>31.43</c:v>
                </c:pt>
                <c:pt idx="964">
                  <c:v>31.393999999999998</c:v>
                </c:pt>
                <c:pt idx="965">
                  <c:v>31.460999999999999</c:v>
                </c:pt>
                <c:pt idx="966">
                  <c:v>31.312000000000001</c:v>
                </c:pt>
                <c:pt idx="967">
                  <c:v>31.321000000000002</c:v>
                </c:pt>
                <c:pt idx="968">
                  <c:v>31.375</c:v>
                </c:pt>
                <c:pt idx="969">
                  <c:v>31.321000000000002</c:v>
                </c:pt>
                <c:pt idx="970">
                  <c:v>31.271999999999998</c:v>
                </c:pt>
                <c:pt idx="971">
                  <c:v>31.407</c:v>
                </c:pt>
                <c:pt idx="972">
                  <c:v>31.178000000000001</c:v>
                </c:pt>
                <c:pt idx="973">
                  <c:v>31.292000000000002</c:v>
                </c:pt>
                <c:pt idx="974">
                  <c:v>31.335999999999999</c:v>
                </c:pt>
                <c:pt idx="975">
                  <c:v>31.234999999999999</c:v>
                </c:pt>
                <c:pt idx="976">
                  <c:v>31.167999999999999</c:v>
                </c:pt>
                <c:pt idx="977">
                  <c:v>31.146999999999998</c:v>
                </c:pt>
                <c:pt idx="978">
                  <c:v>31.256</c:v>
                </c:pt>
                <c:pt idx="979">
                  <c:v>31.155999999999999</c:v>
                </c:pt>
                <c:pt idx="980">
                  <c:v>31.201000000000001</c:v>
                </c:pt>
                <c:pt idx="981">
                  <c:v>31.105</c:v>
                </c:pt>
                <c:pt idx="982">
                  <c:v>31.125</c:v>
                </c:pt>
                <c:pt idx="983">
                  <c:v>31.1</c:v>
                </c:pt>
                <c:pt idx="984">
                  <c:v>31.004000000000001</c:v>
                </c:pt>
                <c:pt idx="985">
                  <c:v>31.064</c:v>
                </c:pt>
                <c:pt idx="986">
                  <c:v>31.087</c:v>
                </c:pt>
                <c:pt idx="987">
                  <c:v>30.965</c:v>
                </c:pt>
                <c:pt idx="988">
                  <c:v>31.042999999999999</c:v>
                </c:pt>
                <c:pt idx="989">
                  <c:v>30.968</c:v>
                </c:pt>
                <c:pt idx="990">
                  <c:v>30.939</c:v>
                </c:pt>
                <c:pt idx="991">
                  <c:v>30.872</c:v>
                </c:pt>
                <c:pt idx="992">
                  <c:v>30.954999999999998</c:v>
                </c:pt>
                <c:pt idx="993">
                  <c:v>30.853000000000002</c:v>
                </c:pt>
                <c:pt idx="994">
                  <c:v>30.878</c:v>
                </c:pt>
                <c:pt idx="995">
                  <c:v>30.856999999999999</c:v>
                </c:pt>
                <c:pt idx="996">
                  <c:v>30.800999999999998</c:v>
                </c:pt>
                <c:pt idx="997">
                  <c:v>30.864000000000001</c:v>
                </c:pt>
                <c:pt idx="998">
                  <c:v>30.695</c:v>
                </c:pt>
                <c:pt idx="999">
                  <c:v>30.794</c:v>
                </c:pt>
                <c:pt idx="1000">
                  <c:v>30.827000000000002</c:v>
                </c:pt>
                <c:pt idx="1001">
                  <c:v>30.718</c:v>
                </c:pt>
                <c:pt idx="1002">
                  <c:v>30.736000000000001</c:v>
                </c:pt>
                <c:pt idx="1003">
                  <c:v>30.64</c:v>
                </c:pt>
                <c:pt idx="1004">
                  <c:v>30.731000000000002</c:v>
                </c:pt>
                <c:pt idx="1005">
                  <c:v>30.687000000000001</c:v>
                </c:pt>
                <c:pt idx="1006">
                  <c:v>30.661000000000001</c:v>
                </c:pt>
                <c:pt idx="1007">
                  <c:v>30.599</c:v>
                </c:pt>
                <c:pt idx="1008">
                  <c:v>30.64</c:v>
                </c:pt>
                <c:pt idx="1009">
                  <c:v>30.666</c:v>
                </c:pt>
                <c:pt idx="1010">
                  <c:v>30.57</c:v>
                </c:pt>
                <c:pt idx="1011">
                  <c:v>30.63</c:v>
                </c:pt>
                <c:pt idx="1012">
                  <c:v>30.581</c:v>
                </c:pt>
                <c:pt idx="1013">
                  <c:v>30.62</c:v>
                </c:pt>
                <c:pt idx="1014">
                  <c:v>30.561</c:v>
                </c:pt>
                <c:pt idx="1015">
                  <c:v>30.503</c:v>
                </c:pt>
                <c:pt idx="1016">
                  <c:v>30.515999999999998</c:v>
                </c:pt>
                <c:pt idx="1017">
                  <c:v>30.536000000000001</c:v>
                </c:pt>
                <c:pt idx="1018">
                  <c:v>30.423999999999999</c:v>
                </c:pt>
                <c:pt idx="1019">
                  <c:v>30.42</c:v>
                </c:pt>
                <c:pt idx="1020">
                  <c:v>30.404</c:v>
                </c:pt>
                <c:pt idx="1021">
                  <c:v>30.344000000000001</c:v>
                </c:pt>
                <c:pt idx="1022">
                  <c:v>30.367999999999999</c:v>
                </c:pt>
                <c:pt idx="1023">
                  <c:v>30.381</c:v>
                </c:pt>
                <c:pt idx="1024">
                  <c:v>30.295000000000002</c:v>
                </c:pt>
                <c:pt idx="1025">
                  <c:v>30.292000000000002</c:v>
                </c:pt>
                <c:pt idx="1026">
                  <c:v>30.367999999999999</c:v>
                </c:pt>
                <c:pt idx="1027">
                  <c:v>30.260999999999999</c:v>
                </c:pt>
                <c:pt idx="1028">
                  <c:v>30.311</c:v>
                </c:pt>
                <c:pt idx="1029">
                  <c:v>30.274000000000001</c:v>
                </c:pt>
                <c:pt idx="1030">
                  <c:v>30.183</c:v>
                </c:pt>
                <c:pt idx="1031">
                  <c:v>30.225000000000001</c:v>
                </c:pt>
                <c:pt idx="1032">
                  <c:v>30.199000000000002</c:v>
                </c:pt>
                <c:pt idx="1033">
                  <c:v>30.209</c:v>
                </c:pt>
                <c:pt idx="1034">
                  <c:v>30.134</c:v>
                </c:pt>
                <c:pt idx="1035">
                  <c:v>30.199000000000002</c:v>
                </c:pt>
                <c:pt idx="1036">
                  <c:v>30.178000000000001</c:v>
                </c:pt>
                <c:pt idx="1037">
                  <c:v>30.138999999999999</c:v>
                </c:pt>
                <c:pt idx="1038">
                  <c:v>30.103000000000002</c:v>
                </c:pt>
                <c:pt idx="1039">
                  <c:v>30.106999999999999</c:v>
                </c:pt>
                <c:pt idx="1040">
                  <c:v>30.103000000000002</c:v>
                </c:pt>
                <c:pt idx="1041">
                  <c:v>30.131</c:v>
                </c:pt>
                <c:pt idx="1042">
                  <c:v>30.077999999999999</c:v>
                </c:pt>
                <c:pt idx="1043">
                  <c:v>30.007999999999999</c:v>
                </c:pt>
                <c:pt idx="1044">
                  <c:v>29.974</c:v>
                </c:pt>
                <c:pt idx="1045">
                  <c:v>30.007999999999999</c:v>
                </c:pt>
                <c:pt idx="1046">
                  <c:v>30.024999999999999</c:v>
                </c:pt>
                <c:pt idx="1047">
                  <c:v>30.042999999999999</c:v>
                </c:pt>
                <c:pt idx="1048">
                  <c:v>29.963000000000001</c:v>
                </c:pt>
                <c:pt idx="1049">
                  <c:v>29.954999999999998</c:v>
                </c:pt>
                <c:pt idx="1050">
                  <c:v>29.908000000000001</c:v>
                </c:pt>
                <c:pt idx="1051">
                  <c:v>29.898</c:v>
                </c:pt>
                <c:pt idx="1052">
                  <c:v>29.850999999999999</c:v>
                </c:pt>
                <c:pt idx="1053">
                  <c:v>29.931000000000001</c:v>
                </c:pt>
                <c:pt idx="1054">
                  <c:v>29.815000000000001</c:v>
                </c:pt>
                <c:pt idx="1055">
                  <c:v>29.791</c:v>
                </c:pt>
                <c:pt idx="1056">
                  <c:v>29.869</c:v>
                </c:pt>
                <c:pt idx="1057">
                  <c:v>29.835000000000001</c:v>
                </c:pt>
                <c:pt idx="1058">
                  <c:v>29.812000000000001</c:v>
                </c:pt>
                <c:pt idx="1059">
                  <c:v>29.765000000000001</c:v>
                </c:pt>
                <c:pt idx="1060">
                  <c:v>29.867000000000001</c:v>
                </c:pt>
                <c:pt idx="1061">
                  <c:v>29.763000000000002</c:v>
                </c:pt>
                <c:pt idx="1062">
                  <c:v>29.664000000000001</c:v>
                </c:pt>
                <c:pt idx="1063">
                  <c:v>29.7</c:v>
                </c:pt>
                <c:pt idx="1064">
                  <c:v>29.786000000000001</c:v>
                </c:pt>
                <c:pt idx="1065">
                  <c:v>29.677</c:v>
                </c:pt>
                <c:pt idx="1066">
                  <c:v>29.573</c:v>
                </c:pt>
                <c:pt idx="1067">
                  <c:v>29.646000000000001</c:v>
                </c:pt>
                <c:pt idx="1068">
                  <c:v>29.584</c:v>
                </c:pt>
                <c:pt idx="1069">
                  <c:v>29.613</c:v>
                </c:pt>
                <c:pt idx="1070">
                  <c:v>29.632000000000001</c:v>
                </c:pt>
                <c:pt idx="1071">
                  <c:v>29.593</c:v>
                </c:pt>
                <c:pt idx="1072">
                  <c:v>29.459</c:v>
                </c:pt>
                <c:pt idx="1073">
                  <c:v>29.477</c:v>
                </c:pt>
                <c:pt idx="1074">
                  <c:v>29.454000000000001</c:v>
                </c:pt>
                <c:pt idx="1075">
                  <c:v>29.468</c:v>
                </c:pt>
                <c:pt idx="1076">
                  <c:v>29.486999999999998</c:v>
                </c:pt>
                <c:pt idx="1077">
                  <c:v>29.384</c:v>
                </c:pt>
                <c:pt idx="1078">
                  <c:v>29.414999999999999</c:v>
                </c:pt>
                <c:pt idx="1079">
                  <c:v>29.41</c:v>
                </c:pt>
                <c:pt idx="1080">
                  <c:v>29.42</c:v>
                </c:pt>
                <c:pt idx="1081">
                  <c:v>29.433</c:v>
                </c:pt>
                <c:pt idx="1082">
                  <c:v>29.378</c:v>
                </c:pt>
                <c:pt idx="1083">
                  <c:v>29.344999999999999</c:v>
                </c:pt>
                <c:pt idx="1084">
                  <c:v>29.312999999999999</c:v>
                </c:pt>
                <c:pt idx="1085">
                  <c:v>29.35</c:v>
                </c:pt>
                <c:pt idx="1086">
                  <c:v>29.236000000000001</c:v>
                </c:pt>
                <c:pt idx="1087">
                  <c:v>29.341999999999999</c:v>
                </c:pt>
                <c:pt idx="1088">
                  <c:v>29.277000000000001</c:v>
                </c:pt>
                <c:pt idx="1089">
                  <c:v>29.215</c:v>
                </c:pt>
                <c:pt idx="1090">
                  <c:v>29.216999999999999</c:v>
                </c:pt>
                <c:pt idx="1091">
                  <c:v>29.277000000000001</c:v>
                </c:pt>
                <c:pt idx="1092">
                  <c:v>29.238</c:v>
                </c:pt>
                <c:pt idx="1093">
                  <c:v>29.170999999999999</c:v>
                </c:pt>
                <c:pt idx="1094">
                  <c:v>29.16</c:v>
                </c:pt>
                <c:pt idx="1095">
                  <c:v>29.204000000000001</c:v>
                </c:pt>
                <c:pt idx="1096">
                  <c:v>29.071999999999999</c:v>
                </c:pt>
                <c:pt idx="1097">
                  <c:v>29.082000000000001</c:v>
                </c:pt>
                <c:pt idx="1098">
                  <c:v>29.097000000000001</c:v>
                </c:pt>
                <c:pt idx="1099">
                  <c:v>29.111000000000001</c:v>
                </c:pt>
                <c:pt idx="1100">
                  <c:v>29.06</c:v>
                </c:pt>
                <c:pt idx="1101">
                  <c:v>29.047000000000001</c:v>
                </c:pt>
                <c:pt idx="1102">
                  <c:v>28.986000000000001</c:v>
                </c:pt>
                <c:pt idx="1103">
                  <c:v>28.905999999999999</c:v>
                </c:pt>
                <c:pt idx="1104">
                  <c:v>28.971</c:v>
                </c:pt>
                <c:pt idx="1105">
                  <c:v>28.893000000000001</c:v>
                </c:pt>
                <c:pt idx="1106">
                  <c:v>28.902999999999999</c:v>
                </c:pt>
                <c:pt idx="1107">
                  <c:v>28.867000000000001</c:v>
                </c:pt>
                <c:pt idx="1108">
                  <c:v>28.859000000000002</c:v>
                </c:pt>
                <c:pt idx="1109">
                  <c:v>28.835999999999999</c:v>
                </c:pt>
                <c:pt idx="1110">
                  <c:v>28.82</c:v>
                </c:pt>
                <c:pt idx="1111">
                  <c:v>28.893000000000001</c:v>
                </c:pt>
                <c:pt idx="1112">
                  <c:v>28.895</c:v>
                </c:pt>
                <c:pt idx="1113">
                  <c:v>28.831</c:v>
                </c:pt>
                <c:pt idx="1114">
                  <c:v>28.779</c:v>
                </c:pt>
                <c:pt idx="1115">
                  <c:v>28.812000000000001</c:v>
                </c:pt>
                <c:pt idx="1116">
                  <c:v>28.786000000000001</c:v>
                </c:pt>
                <c:pt idx="1117">
                  <c:v>28.859000000000002</c:v>
                </c:pt>
                <c:pt idx="1118">
                  <c:v>28.771000000000001</c:v>
                </c:pt>
                <c:pt idx="1119">
                  <c:v>28.741</c:v>
                </c:pt>
                <c:pt idx="1120">
                  <c:v>28.745000000000001</c:v>
                </c:pt>
                <c:pt idx="1121">
                  <c:v>28.710999999999999</c:v>
                </c:pt>
                <c:pt idx="1122">
                  <c:v>28.68</c:v>
                </c:pt>
                <c:pt idx="1123">
                  <c:v>28.611999999999998</c:v>
                </c:pt>
                <c:pt idx="1124">
                  <c:v>28.573</c:v>
                </c:pt>
                <c:pt idx="1125">
                  <c:v>28.664000000000001</c:v>
                </c:pt>
                <c:pt idx="1126">
                  <c:v>28.623000000000001</c:v>
                </c:pt>
                <c:pt idx="1127">
                  <c:v>28.536999999999999</c:v>
                </c:pt>
                <c:pt idx="1128">
                  <c:v>28.651</c:v>
                </c:pt>
                <c:pt idx="1129">
                  <c:v>28.513999999999999</c:v>
                </c:pt>
                <c:pt idx="1130">
                  <c:v>28.48</c:v>
                </c:pt>
                <c:pt idx="1131">
                  <c:v>28.521000000000001</c:v>
                </c:pt>
                <c:pt idx="1132">
                  <c:v>28.573</c:v>
                </c:pt>
                <c:pt idx="1133">
                  <c:v>28.498000000000001</c:v>
                </c:pt>
                <c:pt idx="1134">
                  <c:v>28.48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'dat00001'!$U$3</c:f>
              <c:strCache>
                <c:ptCount val="1"/>
                <c:pt idx="0">
                  <c:v>Chan 108 (C)</c:v>
                </c:pt>
              </c:strCache>
            </c:strRef>
          </c:tx>
          <c:marker>
            <c:symbol val="none"/>
          </c:marker>
          <c:val>
            <c:numRef>
              <c:f>'dat00001'!$U$4:$U$1138</c:f>
              <c:numCache>
                <c:formatCode>0.00E+00</c:formatCode>
                <c:ptCount val="1135"/>
                <c:pt idx="0">
                  <c:v>14.699</c:v>
                </c:pt>
                <c:pt idx="1">
                  <c:v>14.727</c:v>
                </c:pt>
                <c:pt idx="2">
                  <c:v>14.67</c:v>
                </c:pt>
                <c:pt idx="3">
                  <c:v>14.664</c:v>
                </c:pt>
                <c:pt idx="4">
                  <c:v>14.641</c:v>
                </c:pt>
                <c:pt idx="5">
                  <c:v>14.635999999999999</c:v>
                </c:pt>
                <c:pt idx="6">
                  <c:v>14.712</c:v>
                </c:pt>
                <c:pt idx="7">
                  <c:v>14.824999999999999</c:v>
                </c:pt>
                <c:pt idx="8">
                  <c:v>14.759</c:v>
                </c:pt>
                <c:pt idx="9">
                  <c:v>14.718</c:v>
                </c:pt>
                <c:pt idx="10">
                  <c:v>14.717000000000001</c:v>
                </c:pt>
                <c:pt idx="11">
                  <c:v>14.734999999999999</c:v>
                </c:pt>
                <c:pt idx="12">
                  <c:v>14.785</c:v>
                </c:pt>
                <c:pt idx="13">
                  <c:v>14.759</c:v>
                </c:pt>
                <c:pt idx="14">
                  <c:v>14.797000000000001</c:v>
                </c:pt>
                <c:pt idx="15">
                  <c:v>14.814</c:v>
                </c:pt>
                <c:pt idx="16">
                  <c:v>14.84</c:v>
                </c:pt>
                <c:pt idx="17">
                  <c:v>14.819000000000001</c:v>
                </c:pt>
                <c:pt idx="18">
                  <c:v>14.882</c:v>
                </c:pt>
                <c:pt idx="19">
                  <c:v>14.907999999999999</c:v>
                </c:pt>
                <c:pt idx="20">
                  <c:v>14.923999999999999</c:v>
                </c:pt>
                <c:pt idx="21">
                  <c:v>14.95</c:v>
                </c:pt>
                <c:pt idx="22">
                  <c:v>14.974</c:v>
                </c:pt>
                <c:pt idx="23">
                  <c:v>14.997999999999999</c:v>
                </c:pt>
                <c:pt idx="24">
                  <c:v>14.916</c:v>
                </c:pt>
                <c:pt idx="25">
                  <c:v>15.108000000000001</c:v>
                </c:pt>
                <c:pt idx="26">
                  <c:v>15.092000000000001</c:v>
                </c:pt>
                <c:pt idx="27">
                  <c:v>15.068</c:v>
                </c:pt>
                <c:pt idx="28">
                  <c:v>15.116</c:v>
                </c:pt>
                <c:pt idx="29">
                  <c:v>15.138999999999999</c:v>
                </c:pt>
                <c:pt idx="30">
                  <c:v>15.268000000000001</c:v>
                </c:pt>
                <c:pt idx="31">
                  <c:v>15.438000000000001</c:v>
                </c:pt>
                <c:pt idx="32">
                  <c:v>15.541</c:v>
                </c:pt>
                <c:pt idx="33">
                  <c:v>15.673</c:v>
                </c:pt>
                <c:pt idx="34">
                  <c:v>15.73</c:v>
                </c:pt>
                <c:pt idx="35">
                  <c:v>15.803000000000001</c:v>
                </c:pt>
                <c:pt idx="36">
                  <c:v>16.108000000000001</c:v>
                </c:pt>
                <c:pt idx="37">
                  <c:v>16.244</c:v>
                </c:pt>
                <c:pt idx="38">
                  <c:v>16.359000000000002</c:v>
                </c:pt>
                <c:pt idx="39">
                  <c:v>16.513000000000002</c:v>
                </c:pt>
                <c:pt idx="40">
                  <c:v>16.666</c:v>
                </c:pt>
                <c:pt idx="41">
                  <c:v>16.832000000000001</c:v>
                </c:pt>
                <c:pt idx="42">
                  <c:v>16.981000000000002</c:v>
                </c:pt>
                <c:pt idx="43">
                  <c:v>17.215</c:v>
                </c:pt>
                <c:pt idx="44">
                  <c:v>17.425000000000001</c:v>
                </c:pt>
                <c:pt idx="45">
                  <c:v>17.696999999999999</c:v>
                </c:pt>
                <c:pt idx="46">
                  <c:v>17.757999999999999</c:v>
                </c:pt>
                <c:pt idx="47">
                  <c:v>18.033999999999999</c:v>
                </c:pt>
                <c:pt idx="48">
                  <c:v>18.326000000000001</c:v>
                </c:pt>
                <c:pt idx="49">
                  <c:v>18.565999999999999</c:v>
                </c:pt>
                <c:pt idx="50">
                  <c:v>18.754999999999999</c:v>
                </c:pt>
                <c:pt idx="51">
                  <c:v>19.013000000000002</c:v>
                </c:pt>
                <c:pt idx="52">
                  <c:v>19.183</c:v>
                </c:pt>
                <c:pt idx="53">
                  <c:v>19.442</c:v>
                </c:pt>
                <c:pt idx="54">
                  <c:v>19.661000000000001</c:v>
                </c:pt>
                <c:pt idx="55">
                  <c:v>19.847000000000001</c:v>
                </c:pt>
                <c:pt idx="56">
                  <c:v>20.11</c:v>
                </c:pt>
                <c:pt idx="57">
                  <c:v>20.183</c:v>
                </c:pt>
                <c:pt idx="58">
                  <c:v>20.472999999999999</c:v>
                </c:pt>
                <c:pt idx="59">
                  <c:v>20.675999999999998</c:v>
                </c:pt>
                <c:pt idx="60">
                  <c:v>20.888000000000002</c:v>
                </c:pt>
                <c:pt idx="61">
                  <c:v>21.07</c:v>
                </c:pt>
                <c:pt idx="62">
                  <c:v>21.259</c:v>
                </c:pt>
                <c:pt idx="63">
                  <c:v>21.515999999999998</c:v>
                </c:pt>
                <c:pt idx="64">
                  <c:v>21.658999999999999</c:v>
                </c:pt>
                <c:pt idx="65">
                  <c:v>21.86</c:v>
                </c:pt>
                <c:pt idx="66">
                  <c:v>21.986000000000001</c:v>
                </c:pt>
                <c:pt idx="67">
                  <c:v>22.148</c:v>
                </c:pt>
                <c:pt idx="68">
                  <c:v>22.317</c:v>
                </c:pt>
                <c:pt idx="69">
                  <c:v>22.47</c:v>
                </c:pt>
                <c:pt idx="70">
                  <c:v>22.646999999999998</c:v>
                </c:pt>
                <c:pt idx="71">
                  <c:v>22.81</c:v>
                </c:pt>
                <c:pt idx="72">
                  <c:v>22.95</c:v>
                </c:pt>
                <c:pt idx="73">
                  <c:v>23.041</c:v>
                </c:pt>
                <c:pt idx="74">
                  <c:v>23.233000000000001</c:v>
                </c:pt>
                <c:pt idx="75">
                  <c:v>23.329000000000001</c:v>
                </c:pt>
                <c:pt idx="76">
                  <c:v>23.46</c:v>
                </c:pt>
                <c:pt idx="77">
                  <c:v>23.602</c:v>
                </c:pt>
                <c:pt idx="78">
                  <c:v>23.739000000000001</c:v>
                </c:pt>
                <c:pt idx="79">
                  <c:v>23.81</c:v>
                </c:pt>
                <c:pt idx="80">
                  <c:v>23.92</c:v>
                </c:pt>
                <c:pt idx="81">
                  <c:v>24.050999999999998</c:v>
                </c:pt>
                <c:pt idx="82">
                  <c:v>24.154</c:v>
                </c:pt>
                <c:pt idx="83">
                  <c:v>24.22</c:v>
                </c:pt>
                <c:pt idx="84">
                  <c:v>24.352</c:v>
                </c:pt>
                <c:pt idx="85">
                  <c:v>24.407</c:v>
                </c:pt>
                <c:pt idx="86">
                  <c:v>24.523</c:v>
                </c:pt>
                <c:pt idx="87">
                  <c:v>24.577000000000002</c:v>
                </c:pt>
                <c:pt idx="88">
                  <c:v>24.658000000000001</c:v>
                </c:pt>
                <c:pt idx="89">
                  <c:v>24.562000000000001</c:v>
                </c:pt>
                <c:pt idx="90">
                  <c:v>24.949000000000002</c:v>
                </c:pt>
                <c:pt idx="91">
                  <c:v>24.928000000000001</c:v>
                </c:pt>
                <c:pt idx="92">
                  <c:v>24.917999999999999</c:v>
                </c:pt>
                <c:pt idx="93">
                  <c:v>24.934000000000001</c:v>
                </c:pt>
                <c:pt idx="94">
                  <c:v>25.065999999999999</c:v>
                </c:pt>
                <c:pt idx="95">
                  <c:v>25.061</c:v>
                </c:pt>
                <c:pt idx="96">
                  <c:v>25.128</c:v>
                </c:pt>
                <c:pt idx="97">
                  <c:v>25.312999999999999</c:v>
                </c:pt>
                <c:pt idx="98">
                  <c:v>25.294</c:v>
                </c:pt>
                <c:pt idx="99">
                  <c:v>25.350999999999999</c:v>
                </c:pt>
                <c:pt idx="100">
                  <c:v>25.504999999999999</c:v>
                </c:pt>
                <c:pt idx="101">
                  <c:v>25.707000000000001</c:v>
                </c:pt>
                <c:pt idx="102">
                  <c:v>25.776</c:v>
                </c:pt>
                <c:pt idx="103">
                  <c:v>25.928999999999998</c:v>
                </c:pt>
                <c:pt idx="104">
                  <c:v>25.946000000000002</c:v>
                </c:pt>
                <c:pt idx="105">
                  <c:v>25.899000000000001</c:v>
                </c:pt>
                <c:pt idx="106">
                  <c:v>25.792999999999999</c:v>
                </c:pt>
                <c:pt idx="107">
                  <c:v>25.879000000000001</c:v>
                </c:pt>
                <c:pt idx="108">
                  <c:v>25.959</c:v>
                </c:pt>
                <c:pt idx="109">
                  <c:v>25.861999999999998</c:v>
                </c:pt>
                <c:pt idx="110">
                  <c:v>25.885999999999999</c:v>
                </c:pt>
                <c:pt idx="111">
                  <c:v>25.966999999999999</c:v>
                </c:pt>
                <c:pt idx="112">
                  <c:v>25.97</c:v>
                </c:pt>
                <c:pt idx="113">
                  <c:v>25.983000000000001</c:v>
                </c:pt>
                <c:pt idx="114">
                  <c:v>26.032</c:v>
                </c:pt>
                <c:pt idx="115">
                  <c:v>26.064</c:v>
                </c:pt>
                <c:pt idx="116">
                  <c:v>26.131</c:v>
                </c:pt>
                <c:pt idx="117">
                  <c:v>26.178999999999998</c:v>
                </c:pt>
                <c:pt idx="118">
                  <c:v>26.219000000000001</c:v>
                </c:pt>
                <c:pt idx="119">
                  <c:v>26.273</c:v>
                </c:pt>
                <c:pt idx="120">
                  <c:v>26.292000000000002</c:v>
                </c:pt>
                <c:pt idx="121">
                  <c:v>26.366</c:v>
                </c:pt>
                <c:pt idx="122">
                  <c:v>26.416</c:v>
                </c:pt>
                <c:pt idx="123">
                  <c:v>26.452999999999999</c:v>
                </c:pt>
                <c:pt idx="124">
                  <c:v>26.51</c:v>
                </c:pt>
                <c:pt idx="125">
                  <c:v>26.538</c:v>
                </c:pt>
                <c:pt idx="126">
                  <c:v>26.573</c:v>
                </c:pt>
                <c:pt idx="127">
                  <c:v>26.658000000000001</c:v>
                </c:pt>
                <c:pt idx="128">
                  <c:v>26.64</c:v>
                </c:pt>
                <c:pt idx="129">
                  <c:v>26.712</c:v>
                </c:pt>
                <c:pt idx="130">
                  <c:v>26.748999999999999</c:v>
                </c:pt>
                <c:pt idx="131">
                  <c:v>26.812000000000001</c:v>
                </c:pt>
                <c:pt idx="132">
                  <c:v>26.867999999999999</c:v>
                </c:pt>
                <c:pt idx="133">
                  <c:v>26.902999999999999</c:v>
                </c:pt>
                <c:pt idx="134">
                  <c:v>26.946000000000002</c:v>
                </c:pt>
                <c:pt idx="135">
                  <c:v>26.963999999999999</c:v>
                </c:pt>
                <c:pt idx="136">
                  <c:v>26.988</c:v>
                </c:pt>
                <c:pt idx="137">
                  <c:v>27.058</c:v>
                </c:pt>
                <c:pt idx="138">
                  <c:v>27.068000000000001</c:v>
                </c:pt>
                <c:pt idx="139">
                  <c:v>27.099</c:v>
                </c:pt>
                <c:pt idx="140">
                  <c:v>27.17</c:v>
                </c:pt>
                <c:pt idx="141">
                  <c:v>27.193000000000001</c:v>
                </c:pt>
                <c:pt idx="142">
                  <c:v>27.245000000000001</c:v>
                </c:pt>
                <c:pt idx="143">
                  <c:v>27.271000000000001</c:v>
                </c:pt>
                <c:pt idx="144">
                  <c:v>27.297000000000001</c:v>
                </c:pt>
                <c:pt idx="145">
                  <c:v>27.327999999999999</c:v>
                </c:pt>
                <c:pt idx="146">
                  <c:v>27.344000000000001</c:v>
                </c:pt>
                <c:pt idx="147">
                  <c:v>27.344999999999999</c:v>
                </c:pt>
                <c:pt idx="148">
                  <c:v>27.419</c:v>
                </c:pt>
                <c:pt idx="149">
                  <c:v>27.457999999999998</c:v>
                </c:pt>
                <c:pt idx="150">
                  <c:v>27.481000000000002</c:v>
                </c:pt>
                <c:pt idx="151">
                  <c:v>27.478999999999999</c:v>
                </c:pt>
                <c:pt idx="152">
                  <c:v>27.523</c:v>
                </c:pt>
                <c:pt idx="153">
                  <c:v>27.536000000000001</c:v>
                </c:pt>
                <c:pt idx="154">
                  <c:v>27.57</c:v>
                </c:pt>
                <c:pt idx="155">
                  <c:v>27.567</c:v>
                </c:pt>
                <c:pt idx="156">
                  <c:v>27.539000000000001</c:v>
                </c:pt>
                <c:pt idx="157">
                  <c:v>27.577999999999999</c:v>
                </c:pt>
                <c:pt idx="158">
                  <c:v>27.655999999999999</c:v>
                </c:pt>
                <c:pt idx="159">
                  <c:v>27.622</c:v>
                </c:pt>
                <c:pt idx="160">
                  <c:v>27.678000000000001</c:v>
                </c:pt>
                <c:pt idx="161">
                  <c:v>27.7</c:v>
                </c:pt>
                <c:pt idx="162">
                  <c:v>27.702000000000002</c:v>
                </c:pt>
                <c:pt idx="163">
                  <c:v>27.734999999999999</c:v>
                </c:pt>
                <c:pt idx="164">
                  <c:v>27.766999999999999</c:v>
                </c:pt>
                <c:pt idx="165">
                  <c:v>27.795999999999999</c:v>
                </c:pt>
                <c:pt idx="166">
                  <c:v>27.773</c:v>
                </c:pt>
                <c:pt idx="167">
                  <c:v>27.856000000000002</c:v>
                </c:pt>
                <c:pt idx="168">
                  <c:v>27.847999999999999</c:v>
                </c:pt>
                <c:pt idx="169">
                  <c:v>27.869</c:v>
                </c:pt>
                <c:pt idx="170">
                  <c:v>27.899000000000001</c:v>
                </c:pt>
                <c:pt idx="171">
                  <c:v>27.89</c:v>
                </c:pt>
                <c:pt idx="172">
                  <c:v>27.884</c:v>
                </c:pt>
                <c:pt idx="173">
                  <c:v>27.922999999999998</c:v>
                </c:pt>
                <c:pt idx="174">
                  <c:v>27.937999999999999</c:v>
                </c:pt>
                <c:pt idx="175">
                  <c:v>27.975000000000001</c:v>
                </c:pt>
                <c:pt idx="176">
                  <c:v>28.007000000000001</c:v>
                </c:pt>
                <c:pt idx="177">
                  <c:v>27.936</c:v>
                </c:pt>
                <c:pt idx="178">
                  <c:v>27.899000000000001</c:v>
                </c:pt>
                <c:pt idx="179">
                  <c:v>27.966000000000001</c:v>
                </c:pt>
                <c:pt idx="180">
                  <c:v>28.042999999999999</c:v>
                </c:pt>
                <c:pt idx="181">
                  <c:v>28.053000000000001</c:v>
                </c:pt>
                <c:pt idx="182">
                  <c:v>28.042999999999999</c:v>
                </c:pt>
                <c:pt idx="183">
                  <c:v>28.09</c:v>
                </c:pt>
                <c:pt idx="184">
                  <c:v>28.082000000000001</c:v>
                </c:pt>
                <c:pt idx="185">
                  <c:v>28.064</c:v>
                </c:pt>
                <c:pt idx="186">
                  <c:v>28.074000000000002</c:v>
                </c:pt>
                <c:pt idx="187">
                  <c:v>28.129000000000001</c:v>
                </c:pt>
                <c:pt idx="188">
                  <c:v>28.196000000000002</c:v>
                </c:pt>
                <c:pt idx="189">
                  <c:v>28.137</c:v>
                </c:pt>
                <c:pt idx="190">
                  <c:v>28.134</c:v>
                </c:pt>
                <c:pt idx="191">
                  <c:v>28.151</c:v>
                </c:pt>
                <c:pt idx="192">
                  <c:v>28.181999999999999</c:v>
                </c:pt>
                <c:pt idx="193">
                  <c:v>28.170999999999999</c:v>
                </c:pt>
                <c:pt idx="194">
                  <c:v>28.178000000000001</c:v>
                </c:pt>
                <c:pt idx="195">
                  <c:v>28.164999999999999</c:v>
                </c:pt>
                <c:pt idx="196">
                  <c:v>28.172000000000001</c:v>
                </c:pt>
                <c:pt idx="197">
                  <c:v>28.207000000000001</c:v>
                </c:pt>
                <c:pt idx="198">
                  <c:v>28.202000000000002</c:v>
                </c:pt>
                <c:pt idx="199">
                  <c:v>28.189</c:v>
                </c:pt>
                <c:pt idx="200">
                  <c:v>28.167999999999999</c:v>
                </c:pt>
                <c:pt idx="201">
                  <c:v>28.218</c:v>
                </c:pt>
                <c:pt idx="202">
                  <c:v>28.202000000000002</c:v>
                </c:pt>
                <c:pt idx="203">
                  <c:v>28.22</c:v>
                </c:pt>
                <c:pt idx="204">
                  <c:v>28.187000000000001</c:v>
                </c:pt>
                <c:pt idx="205">
                  <c:v>28.228999999999999</c:v>
                </c:pt>
                <c:pt idx="206">
                  <c:v>28.213000000000001</c:v>
                </c:pt>
                <c:pt idx="207">
                  <c:v>28.196999999999999</c:v>
                </c:pt>
                <c:pt idx="208">
                  <c:v>28.181000000000001</c:v>
                </c:pt>
                <c:pt idx="209">
                  <c:v>28.2</c:v>
                </c:pt>
                <c:pt idx="210">
                  <c:v>28.187000000000001</c:v>
                </c:pt>
                <c:pt idx="211">
                  <c:v>28.241</c:v>
                </c:pt>
                <c:pt idx="212">
                  <c:v>28.221</c:v>
                </c:pt>
                <c:pt idx="213">
                  <c:v>28.2</c:v>
                </c:pt>
                <c:pt idx="214">
                  <c:v>28.2</c:v>
                </c:pt>
                <c:pt idx="215">
                  <c:v>28.206</c:v>
                </c:pt>
                <c:pt idx="216">
                  <c:v>28.213000000000001</c:v>
                </c:pt>
                <c:pt idx="217">
                  <c:v>28.19</c:v>
                </c:pt>
                <c:pt idx="218">
                  <c:v>28.178000000000001</c:v>
                </c:pt>
                <c:pt idx="219">
                  <c:v>28.184000000000001</c:v>
                </c:pt>
                <c:pt idx="220">
                  <c:v>28.187000000000001</c:v>
                </c:pt>
                <c:pt idx="221">
                  <c:v>28.216000000000001</c:v>
                </c:pt>
                <c:pt idx="222">
                  <c:v>28.204999999999998</c:v>
                </c:pt>
                <c:pt idx="223">
                  <c:v>28.190999999999999</c:v>
                </c:pt>
                <c:pt idx="224">
                  <c:v>28.172000000000001</c:v>
                </c:pt>
                <c:pt idx="225">
                  <c:v>28.135000000000002</c:v>
                </c:pt>
                <c:pt idx="226">
                  <c:v>28.189</c:v>
                </c:pt>
                <c:pt idx="227">
                  <c:v>28.187000000000001</c:v>
                </c:pt>
                <c:pt idx="228">
                  <c:v>28.146000000000001</c:v>
                </c:pt>
                <c:pt idx="229">
                  <c:v>28.177</c:v>
                </c:pt>
                <c:pt idx="230">
                  <c:v>28.138000000000002</c:v>
                </c:pt>
                <c:pt idx="231">
                  <c:v>28.177</c:v>
                </c:pt>
                <c:pt idx="232">
                  <c:v>28.172000000000001</c:v>
                </c:pt>
                <c:pt idx="233">
                  <c:v>28.132999999999999</c:v>
                </c:pt>
                <c:pt idx="234">
                  <c:v>28.149000000000001</c:v>
                </c:pt>
                <c:pt idx="235">
                  <c:v>28.123000000000001</c:v>
                </c:pt>
                <c:pt idx="236">
                  <c:v>28.111999999999998</c:v>
                </c:pt>
                <c:pt idx="237">
                  <c:v>28.097000000000001</c:v>
                </c:pt>
                <c:pt idx="238">
                  <c:v>28.132999999999999</c:v>
                </c:pt>
                <c:pt idx="239">
                  <c:v>28.128</c:v>
                </c:pt>
                <c:pt idx="240">
                  <c:v>28.116</c:v>
                </c:pt>
                <c:pt idx="241">
                  <c:v>28.125</c:v>
                </c:pt>
                <c:pt idx="242">
                  <c:v>28.081</c:v>
                </c:pt>
                <c:pt idx="243">
                  <c:v>28.079000000000001</c:v>
                </c:pt>
                <c:pt idx="244">
                  <c:v>28.085000000000001</c:v>
                </c:pt>
                <c:pt idx="245">
                  <c:v>28.079000000000001</c:v>
                </c:pt>
                <c:pt idx="246">
                  <c:v>28.084</c:v>
                </c:pt>
                <c:pt idx="247">
                  <c:v>28.074000000000002</c:v>
                </c:pt>
                <c:pt idx="248">
                  <c:v>28.062999999999999</c:v>
                </c:pt>
                <c:pt idx="249">
                  <c:v>28.062999999999999</c:v>
                </c:pt>
                <c:pt idx="250">
                  <c:v>28.056999999999999</c:v>
                </c:pt>
                <c:pt idx="251">
                  <c:v>28.038</c:v>
                </c:pt>
                <c:pt idx="252">
                  <c:v>28.053999999999998</c:v>
                </c:pt>
                <c:pt idx="253">
                  <c:v>28.056000000000001</c:v>
                </c:pt>
                <c:pt idx="254">
                  <c:v>28.013999999999999</c:v>
                </c:pt>
                <c:pt idx="255">
                  <c:v>28.004000000000001</c:v>
                </c:pt>
                <c:pt idx="256">
                  <c:v>27.995999999999999</c:v>
                </c:pt>
                <c:pt idx="257">
                  <c:v>28.013999999999999</c:v>
                </c:pt>
                <c:pt idx="258">
                  <c:v>28.015999999999998</c:v>
                </c:pt>
                <c:pt idx="259">
                  <c:v>27.994</c:v>
                </c:pt>
                <c:pt idx="260">
                  <c:v>28.004000000000001</c:v>
                </c:pt>
                <c:pt idx="261">
                  <c:v>27.972999999999999</c:v>
                </c:pt>
                <c:pt idx="262">
                  <c:v>27.94</c:v>
                </c:pt>
                <c:pt idx="263">
                  <c:v>27.957000000000001</c:v>
                </c:pt>
                <c:pt idx="264">
                  <c:v>27.989000000000001</c:v>
                </c:pt>
                <c:pt idx="265">
                  <c:v>27.939</c:v>
                </c:pt>
                <c:pt idx="266">
                  <c:v>27.934000000000001</c:v>
                </c:pt>
                <c:pt idx="267">
                  <c:v>27.919</c:v>
                </c:pt>
                <c:pt idx="268">
                  <c:v>27.911000000000001</c:v>
                </c:pt>
                <c:pt idx="269">
                  <c:v>27.937999999999999</c:v>
                </c:pt>
                <c:pt idx="270">
                  <c:v>27.931999999999999</c:v>
                </c:pt>
                <c:pt idx="271">
                  <c:v>27.927</c:v>
                </c:pt>
                <c:pt idx="272">
                  <c:v>27.885000000000002</c:v>
                </c:pt>
                <c:pt idx="273">
                  <c:v>27.861999999999998</c:v>
                </c:pt>
                <c:pt idx="274">
                  <c:v>27.853999999999999</c:v>
                </c:pt>
                <c:pt idx="275">
                  <c:v>27.902999999999999</c:v>
                </c:pt>
                <c:pt idx="276">
                  <c:v>27.893000000000001</c:v>
                </c:pt>
                <c:pt idx="277">
                  <c:v>27.864000000000001</c:v>
                </c:pt>
                <c:pt idx="278">
                  <c:v>27.861999999999998</c:v>
                </c:pt>
                <c:pt idx="279">
                  <c:v>27.846</c:v>
                </c:pt>
                <c:pt idx="280">
                  <c:v>27.81</c:v>
                </c:pt>
                <c:pt idx="281">
                  <c:v>27.867000000000001</c:v>
                </c:pt>
                <c:pt idx="282">
                  <c:v>27.838999999999999</c:v>
                </c:pt>
                <c:pt idx="283">
                  <c:v>27.838999999999999</c:v>
                </c:pt>
                <c:pt idx="284">
                  <c:v>27.844000000000001</c:v>
                </c:pt>
                <c:pt idx="285">
                  <c:v>27.786999999999999</c:v>
                </c:pt>
                <c:pt idx="286">
                  <c:v>27.818000000000001</c:v>
                </c:pt>
                <c:pt idx="287">
                  <c:v>27.823</c:v>
                </c:pt>
                <c:pt idx="288">
                  <c:v>27.821000000000002</c:v>
                </c:pt>
                <c:pt idx="289">
                  <c:v>27.802</c:v>
                </c:pt>
                <c:pt idx="290">
                  <c:v>27.771000000000001</c:v>
                </c:pt>
                <c:pt idx="291">
                  <c:v>27.783999999999999</c:v>
                </c:pt>
                <c:pt idx="292">
                  <c:v>27.77</c:v>
                </c:pt>
                <c:pt idx="293">
                  <c:v>27.782</c:v>
                </c:pt>
                <c:pt idx="294">
                  <c:v>27.751000000000001</c:v>
                </c:pt>
                <c:pt idx="295">
                  <c:v>27.699000000000002</c:v>
                </c:pt>
                <c:pt idx="296">
                  <c:v>27.709</c:v>
                </c:pt>
                <c:pt idx="297">
                  <c:v>27.716999999999999</c:v>
                </c:pt>
                <c:pt idx="298">
                  <c:v>27.712</c:v>
                </c:pt>
                <c:pt idx="299">
                  <c:v>27.757000000000001</c:v>
                </c:pt>
                <c:pt idx="300">
                  <c:v>27.766999999999999</c:v>
                </c:pt>
                <c:pt idx="301">
                  <c:v>27.715</c:v>
                </c:pt>
                <c:pt idx="302">
                  <c:v>27.728000000000002</c:v>
                </c:pt>
                <c:pt idx="303">
                  <c:v>27.696999999999999</c:v>
                </c:pt>
                <c:pt idx="304">
                  <c:v>27.664999999999999</c:v>
                </c:pt>
                <c:pt idx="305">
                  <c:v>27.716999999999999</c:v>
                </c:pt>
                <c:pt idx="306">
                  <c:v>27.73</c:v>
                </c:pt>
                <c:pt idx="307">
                  <c:v>27.684000000000001</c:v>
                </c:pt>
                <c:pt idx="308">
                  <c:v>27.678999999999998</c:v>
                </c:pt>
                <c:pt idx="309">
                  <c:v>27.681000000000001</c:v>
                </c:pt>
                <c:pt idx="310">
                  <c:v>27.658000000000001</c:v>
                </c:pt>
                <c:pt idx="311">
                  <c:v>27.658000000000001</c:v>
                </c:pt>
                <c:pt idx="312">
                  <c:v>27.664000000000001</c:v>
                </c:pt>
                <c:pt idx="313">
                  <c:v>27.681000000000001</c:v>
                </c:pt>
                <c:pt idx="314">
                  <c:v>27.65</c:v>
                </c:pt>
                <c:pt idx="315">
                  <c:v>27.666</c:v>
                </c:pt>
                <c:pt idx="316">
                  <c:v>27.609000000000002</c:v>
                </c:pt>
                <c:pt idx="317">
                  <c:v>27.617000000000001</c:v>
                </c:pt>
                <c:pt idx="318">
                  <c:v>27.622</c:v>
                </c:pt>
                <c:pt idx="319">
                  <c:v>27.65</c:v>
                </c:pt>
                <c:pt idx="320">
                  <c:v>27.658000000000001</c:v>
                </c:pt>
                <c:pt idx="321">
                  <c:v>27.64</c:v>
                </c:pt>
                <c:pt idx="322">
                  <c:v>27.611999999999998</c:v>
                </c:pt>
                <c:pt idx="323">
                  <c:v>27.617000000000001</c:v>
                </c:pt>
                <c:pt idx="324">
                  <c:v>27.591000000000001</c:v>
                </c:pt>
                <c:pt idx="325">
                  <c:v>27.579000000000001</c:v>
                </c:pt>
                <c:pt idx="326">
                  <c:v>27.591999999999999</c:v>
                </c:pt>
                <c:pt idx="327">
                  <c:v>27.613</c:v>
                </c:pt>
                <c:pt idx="328">
                  <c:v>27.609000000000002</c:v>
                </c:pt>
                <c:pt idx="329">
                  <c:v>27.606999999999999</c:v>
                </c:pt>
                <c:pt idx="330">
                  <c:v>27.574999999999999</c:v>
                </c:pt>
                <c:pt idx="331">
                  <c:v>27.555</c:v>
                </c:pt>
                <c:pt idx="332">
                  <c:v>27.573</c:v>
                </c:pt>
                <c:pt idx="333">
                  <c:v>27.576000000000001</c:v>
                </c:pt>
                <c:pt idx="334">
                  <c:v>27.56</c:v>
                </c:pt>
                <c:pt idx="335">
                  <c:v>27.58</c:v>
                </c:pt>
                <c:pt idx="336">
                  <c:v>27.581</c:v>
                </c:pt>
                <c:pt idx="337">
                  <c:v>27.581</c:v>
                </c:pt>
                <c:pt idx="338">
                  <c:v>27.545000000000002</c:v>
                </c:pt>
                <c:pt idx="339">
                  <c:v>27.539000000000001</c:v>
                </c:pt>
                <c:pt idx="340">
                  <c:v>27.545000000000002</c:v>
                </c:pt>
                <c:pt idx="341">
                  <c:v>27.555</c:v>
                </c:pt>
                <c:pt idx="342">
                  <c:v>27.533999999999999</c:v>
                </c:pt>
                <c:pt idx="343">
                  <c:v>27.518999999999998</c:v>
                </c:pt>
                <c:pt idx="344">
                  <c:v>27.553999999999998</c:v>
                </c:pt>
                <c:pt idx="345">
                  <c:v>27.545000000000002</c:v>
                </c:pt>
                <c:pt idx="346">
                  <c:v>27.529</c:v>
                </c:pt>
                <c:pt idx="347">
                  <c:v>27.547000000000001</c:v>
                </c:pt>
                <c:pt idx="348">
                  <c:v>27.542000000000002</c:v>
                </c:pt>
                <c:pt idx="349">
                  <c:v>27.492999999999999</c:v>
                </c:pt>
                <c:pt idx="350">
                  <c:v>27.506</c:v>
                </c:pt>
                <c:pt idx="351">
                  <c:v>27.515999999999998</c:v>
                </c:pt>
                <c:pt idx="352">
                  <c:v>27.533999999999999</c:v>
                </c:pt>
                <c:pt idx="353">
                  <c:v>27.503</c:v>
                </c:pt>
                <c:pt idx="354">
                  <c:v>27.527000000000001</c:v>
                </c:pt>
                <c:pt idx="355">
                  <c:v>27.529</c:v>
                </c:pt>
                <c:pt idx="356">
                  <c:v>27.521999999999998</c:v>
                </c:pt>
                <c:pt idx="357">
                  <c:v>27.503</c:v>
                </c:pt>
                <c:pt idx="358">
                  <c:v>27.510999999999999</c:v>
                </c:pt>
                <c:pt idx="359">
                  <c:v>27.513999999999999</c:v>
                </c:pt>
                <c:pt idx="360">
                  <c:v>27.506</c:v>
                </c:pt>
                <c:pt idx="361">
                  <c:v>27.504000000000001</c:v>
                </c:pt>
                <c:pt idx="362">
                  <c:v>27.510999999999999</c:v>
                </c:pt>
                <c:pt idx="363">
                  <c:v>27.501000000000001</c:v>
                </c:pt>
                <c:pt idx="364">
                  <c:v>27.492999999999999</c:v>
                </c:pt>
                <c:pt idx="365">
                  <c:v>27.492999999999999</c:v>
                </c:pt>
                <c:pt idx="366">
                  <c:v>27.465</c:v>
                </c:pt>
                <c:pt idx="367">
                  <c:v>27.495000000000001</c:v>
                </c:pt>
                <c:pt idx="368">
                  <c:v>27.501000000000001</c:v>
                </c:pt>
                <c:pt idx="369">
                  <c:v>27.501000000000001</c:v>
                </c:pt>
                <c:pt idx="370">
                  <c:v>27.518999999999998</c:v>
                </c:pt>
                <c:pt idx="371">
                  <c:v>27.491</c:v>
                </c:pt>
                <c:pt idx="372">
                  <c:v>27.509</c:v>
                </c:pt>
                <c:pt idx="373">
                  <c:v>27.486000000000001</c:v>
                </c:pt>
                <c:pt idx="374">
                  <c:v>27.488</c:v>
                </c:pt>
                <c:pt idx="375">
                  <c:v>27.457999999999998</c:v>
                </c:pt>
                <c:pt idx="376">
                  <c:v>27.492999999999999</c:v>
                </c:pt>
                <c:pt idx="377">
                  <c:v>27.483000000000001</c:v>
                </c:pt>
                <c:pt idx="378">
                  <c:v>27.483000000000001</c:v>
                </c:pt>
                <c:pt idx="379">
                  <c:v>27.478000000000002</c:v>
                </c:pt>
                <c:pt idx="380">
                  <c:v>27.47</c:v>
                </c:pt>
                <c:pt idx="381">
                  <c:v>27.486000000000001</c:v>
                </c:pt>
                <c:pt idx="382">
                  <c:v>27.472999999999999</c:v>
                </c:pt>
                <c:pt idx="383">
                  <c:v>27.465</c:v>
                </c:pt>
                <c:pt idx="384">
                  <c:v>27.475000000000001</c:v>
                </c:pt>
                <c:pt idx="385">
                  <c:v>27.49</c:v>
                </c:pt>
                <c:pt idx="386">
                  <c:v>27.491</c:v>
                </c:pt>
                <c:pt idx="387">
                  <c:v>27.488</c:v>
                </c:pt>
                <c:pt idx="388">
                  <c:v>27.483000000000001</c:v>
                </c:pt>
                <c:pt idx="389">
                  <c:v>27.494</c:v>
                </c:pt>
                <c:pt idx="390">
                  <c:v>27.481000000000002</c:v>
                </c:pt>
                <c:pt idx="391">
                  <c:v>27.483000000000001</c:v>
                </c:pt>
                <c:pt idx="392">
                  <c:v>27.465</c:v>
                </c:pt>
                <c:pt idx="393">
                  <c:v>27.483000000000001</c:v>
                </c:pt>
                <c:pt idx="394">
                  <c:v>27.468</c:v>
                </c:pt>
                <c:pt idx="395">
                  <c:v>27.49</c:v>
                </c:pt>
                <c:pt idx="396">
                  <c:v>27.465</c:v>
                </c:pt>
                <c:pt idx="397">
                  <c:v>27.486000000000001</c:v>
                </c:pt>
                <c:pt idx="398">
                  <c:v>27.52</c:v>
                </c:pt>
                <c:pt idx="399">
                  <c:v>27.481000000000002</c:v>
                </c:pt>
                <c:pt idx="400">
                  <c:v>27.463000000000001</c:v>
                </c:pt>
                <c:pt idx="401">
                  <c:v>27.434000000000001</c:v>
                </c:pt>
                <c:pt idx="402">
                  <c:v>27.454999999999998</c:v>
                </c:pt>
                <c:pt idx="403">
                  <c:v>27.465</c:v>
                </c:pt>
                <c:pt idx="404">
                  <c:v>27.428999999999998</c:v>
                </c:pt>
                <c:pt idx="405">
                  <c:v>27.434000000000001</c:v>
                </c:pt>
                <c:pt idx="406">
                  <c:v>27.478000000000002</c:v>
                </c:pt>
                <c:pt idx="407">
                  <c:v>27.475000000000001</c:v>
                </c:pt>
                <c:pt idx="408">
                  <c:v>27.452000000000002</c:v>
                </c:pt>
                <c:pt idx="409">
                  <c:v>27.454999999999998</c:v>
                </c:pt>
                <c:pt idx="410">
                  <c:v>27.446999999999999</c:v>
                </c:pt>
                <c:pt idx="411">
                  <c:v>27.437000000000001</c:v>
                </c:pt>
                <c:pt idx="412">
                  <c:v>27.452000000000002</c:v>
                </c:pt>
                <c:pt idx="413">
                  <c:v>27.507000000000001</c:v>
                </c:pt>
                <c:pt idx="414">
                  <c:v>27.47</c:v>
                </c:pt>
                <c:pt idx="415">
                  <c:v>27.501999999999999</c:v>
                </c:pt>
                <c:pt idx="416">
                  <c:v>27.475999999999999</c:v>
                </c:pt>
                <c:pt idx="417">
                  <c:v>27.483000000000001</c:v>
                </c:pt>
                <c:pt idx="418">
                  <c:v>27.468</c:v>
                </c:pt>
                <c:pt idx="419">
                  <c:v>27.491</c:v>
                </c:pt>
                <c:pt idx="420">
                  <c:v>27.475999999999999</c:v>
                </c:pt>
                <c:pt idx="421">
                  <c:v>27.46</c:v>
                </c:pt>
                <c:pt idx="422">
                  <c:v>27.481000000000002</c:v>
                </c:pt>
                <c:pt idx="423">
                  <c:v>27.509</c:v>
                </c:pt>
                <c:pt idx="424">
                  <c:v>27.495999999999999</c:v>
                </c:pt>
                <c:pt idx="425">
                  <c:v>27.465</c:v>
                </c:pt>
                <c:pt idx="426">
                  <c:v>27.494</c:v>
                </c:pt>
                <c:pt idx="427">
                  <c:v>27.495999999999999</c:v>
                </c:pt>
                <c:pt idx="428">
                  <c:v>27.495999999999999</c:v>
                </c:pt>
                <c:pt idx="429">
                  <c:v>27.478000000000002</c:v>
                </c:pt>
                <c:pt idx="430">
                  <c:v>27.472999999999999</c:v>
                </c:pt>
                <c:pt idx="431">
                  <c:v>27.491</c:v>
                </c:pt>
                <c:pt idx="432">
                  <c:v>27.463000000000001</c:v>
                </c:pt>
                <c:pt idx="433">
                  <c:v>27.471</c:v>
                </c:pt>
                <c:pt idx="434">
                  <c:v>27.498999999999999</c:v>
                </c:pt>
                <c:pt idx="435">
                  <c:v>27.478000000000002</c:v>
                </c:pt>
                <c:pt idx="436">
                  <c:v>27.481000000000002</c:v>
                </c:pt>
                <c:pt idx="437">
                  <c:v>27.463000000000001</c:v>
                </c:pt>
                <c:pt idx="438">
                  <c:v>27.452000000000002</c:v>
                </c:pt>
                <c:pt idx="439">
                  <c:v>27.471</c:v>
                </c:pt>
                <c:pt idx="440">
                  <c:v>27.452000000000002</c:v>
                </c:pt>
                <c:pt idx="441">
                  <c:v>27.463000000000001</c:v>
                </c:pt>
                <c:pt idx="442">
                  <c:v>27.46</c:v>
                </c:pt>
                <c:pt idx="443">
                  <c:v>27.45</c:v>
                </c:pt>
                <c:pt idx="444">
                  <c:v>27.472999999999999</c:v>
                </c:pt>
                <c:pt idx="445">
                  <c:v>27.478000000000002</c:v>
                </c:pt>
                <c:pt idx="446">
                  <c:v>27.471</c:v>
                </c:pt>
                <c:pt idx="447">
                  <c:v>27.446999999999999</c:v>
                </c:pt>
                <c:pt idx="448">
                  <c:v>27.446999999999999</c:v>
                </c:pt>
                <c:pt idx="449">
                  <c:v>27.423999999999999</c:v>
                </c:pt>
                <c:pt idx="450">
                  <c:v>27.454999999999998</c:v>
                </c:pt>
                <c:pt idx="451">
                  <c:v>27.437000000000001</c:v>
                </c:pt>
                <c:pt idx="452">
                  <c:v>27.454999999999998</c:v>
                </c:pt>
                <c:pt idx="453">
                  <c:v>27.45</c:v>
                </c:pt>
                <c:pt idx="454">
                  <c:v>27.423999999999999</c:v>
                </c:pt>
                <c:pt idx="455">
                  <c:v>27.46</c:v>
                </c:pt>
                <c:pt idx="456">
                  <c:v>27.431999999999999</c:v>
                </c:pt>
                <c:pt idx="457">
                  <c:v>27.431999999999999</c:v>
                </c:pt>
                <c:pt idx="458">
                  <c:v>27.454999999999998</c:v>
                </c:pt>
                <c:pt idx="459">
                  <c:v>27.452000000000002</c:v>
                </c:pt>
                <c:pt idx="460">
                  <c:v>27.439</c:v>
                </c:pt>
                <c:pt idx="461">
                  <c:v>27.454999999999998</c:v>
                </c:pt>
                <c:pt idx="462">
                  <c:v>27.437000000000001</c:v>
                </c:pt>
                <c:pt idx="463">
                  <c:v>27.439</c:v>
                </c:pt>
                <c:pt idx="464">
                  <c:v>27.439</c:v>
                </c:pt>
                <c:pt idx="465">
                  <c:v>27.46</c:v>
                </c:pt>
                <c:pt idx="466">
                  <c:v>27.416</c:v>
                </c:pt>
                <c:pt idx="467">
                  <c:v>27.431999999999999</c:v>
                </c:pt>
                <c:pt idx="468">
                  <c:v>27.445</c:v>
                </c:pt>
                <c:pt idx="469">
                  <c:v>27.428999999999998</c:v>
                </c:pt>
                <c:pt idx="470">
                  <c:v>27.420999999999999</c:v>
                </c:pt>
                <c:pt idx="471">
                  <c:v>27.425999999999998</c:v>
                </c:pt>
                <c:pt idx="472">
                  <c:v>27.416</c:v>
                </c:pt>
                <c:pt idx="473">
                  <c:v>27.434000000000001</c:v>
                </c:pt>
                <c:pt idx="474">
                  <c:v>27.425999999999998</c:v>
                </c:pt>
                <c:pt idx="475">
                  <c:v>27.423999999999999</c:v>
                </c:pt>
                <c:pt idx="476">
                  <c:v>27.445</c:v>
                </c:pt>
                <c:pt idx="477">
                  <c:v>27.431999999999999</c:v>
                </c:pt>
                <c:pt idx="478">
                  <c:v>27.442</c:v>
                </c:pt>
                <c:pt idx="479">
                  <c:v>27.420999999999999</c:v>
                </c:pt>
                <c:pt idx="480">
                  <c:v>27.434000000000001</c:v>
                </c:pt>
                <c:pt idx="481">
                  <c:v>27.395</c:v>
                </c:pt>
                <c:pt idx="482">
                  <c:v>27.413</c:v>
                </c:pt>
                <c:pt idx="483">
                  <c:v>27.428999999999998</c:v>
                </c:pt>
                <c:pt idx="484">
                  <c:v>27.413</c:v>
                </c:pt>
                <c:pt idx="485">
                  <c:v>27.431999999999999</c:v>
                </c:pt>
                <c:pt idx="486">
                  <c:v>27.393000000000001</c:v>
                </c:pt>
                <c:pt idx="487">
                  <c:v>27.411000000000001</c:v>
                </c:pt>
                <c:pt idx="488">
                  <c:v>27.428999999999998</c:v>
                </c:pt>
                <c:pt idx="489">
                  <c:v>27.395</c:v>
                </c:pt>
                <c:pt idx="490">
                  <c:v>27.411000000000001</c:v>
                </c:pt>
                <c:pt idx="491">
                  <c:v>27.402999999999999</c:v>
                </c:pt>
                <c:pt idx="492">
                  <c:v>27.405999999999999</c:v>
                </c:pt>
                <c:pt idx="493">
                  <c:v>27.419</c:v>
                </c:pt>
                <c:pt idx="494">
                  <c:v>27.405999999999999</c:v>
                </c:pt>
                <c:pt idx="495">
                  <c:v>27.393000000000001</c:v>
                </c:pt>
                <c:pt idx="496">
                  <c:v>27.387</c:v>
                </c:pt>
                <c:pt idx="497">
                  <c:v>27.416</c:v>
                </c:pt>
                <c:pt idx="498">
                  <c:v>27.411000000000001</c:v>
                </c:pt>
                <c:pt idx="499">
                  <c:v>27.405999999999999</c:v>
                </c:pt>
                <c:pt idx="500">
                  <c:v>27.382000000000001</c:v>
                </c:pt>
                <c:pt idx="501">
                  <c:v>27.405999999999999</c:v>
                </c:pt>
                <c:pt idx="502">
                  <c:v>27.411000000000001</c:v>
                </c:pt>
                <c:pt idx="503">
                  <c:v>27.4</c:v>
                </c:pt>
                <c:pt idx="504">
                  <c:v>27.369</c:v>
                </c:pt>
                <c:pt idx="505">
                  <c:v>27.372</c:v>
                </c:pt>
                <c:pt idx="506">
                  <c:v>27.398</c:v>
                </c:pt>
                <c:pt idx="507">
                  <c:v>27.39</c:v>
                </c:pt>
                <c:pt idx="508">
                  <c:v>27.393000000000001</c:v>
                </c:pt>
                <c:pt idx="509">
                  <c:v>27.375</c:v>
                </c:pt>
                <c:pt idx="510">
                  <c:v>27.364000000000001</c:v>
                </c:pt>
                <c:pt idx="511">
                  <c:v>27.395</c:v>
                </c:pt>
                <c:pt idx="512">
                  <c:v>27.356000000000002</c:v>
                </c:pt>
                <c:pt idx="513">
                  <c:v>27.382000000000001</c:v>
                </c:pt>
                <c:pt idx="514">
                  <c:v>27.378</c:v>
                </c:pt>
                <c:pt idx="515">
                  <c:v>27.361999999999998</c:v>
                </c:pt>
                <c:pt idx="516">
                  <c:v>27.369</c:v>
                </c:pt>
                <c:pt idx="517">
                  <c:v>27.385000000000002</c:v>
                </c:pt>
                <c:pt idx="518">
                  <c:v>27.326000000000001</c:v>
                </c:pt>
                <c:pt idx="519">
                  <c:v>27.350999999999999</c:v>
                </c:pt>
                <c:pt idx="520">
                  <c:v>27.358000000000001</c:v>
                </c:pt>
                <c:pt idx="521">
                  <c:v>27.332000000000001</c:v>
                </c:pt>
                <c:pt idx="522">
                  <c:v>27.338000000000001</c:v>
                </c:pt>
                <c:pt idx="523">
                  <c:v>27.315999999999999</c:v>
                </c:pt>
                <c:pt idx="524">
                  <c:v>27.350999999999999</c:v>
                </c:pt>
                <c:pt idx="525">
                  <c:v>27.332999999999998</c:v>
                </c:pt>
                <c:pt idx="526">
                  <c:v>27.315999999999999</c:v>
                </c:pt>
                <c:pt idx="527">
                  <c:v>27.321000000000002</c:v>
                </c:pt>
                <c:pt idx="528">
                  <c:v>27.329000000000001</c:v>
                </c:pt>
                <c:pt idx="529">
                  <c:v>27.323</c:v>
                </c:pt>
                <c:pt idx="530">
                  <c:v>27.303999999999998</c:v>
                </c:pt>
                <c:pt idx="531">
                  <c:v>27.312000000000001</c:v>
                </c:pt>
                <c:pt idx="532">
                  <c:v>27.297000000000001</c:v>
                </c:pt>
                <c:pt idx="533">
                  <c:v>27.306999999999999</c:v>
                </c:pt>
                <c:pt idx="534">
                  <c:v>27.317</c:v>
                </c:pt>
                <c:pt idx="535">
                  <c:v>27.31</c:v>
                </c:pt>
                <c:pt idx="536">
                  <c:v>27.312000000000001</c:v>
                </c:pt>
                <c:pt idx="537">
                  <c:v>27.302</c:v>
                </c:pt>
                <c:pt idx="538">
                  <c:v>27.291</c:v>
                </c:pt>
                <c:pt idx="539">
                  <c:v>27.280999999999999</c:v>
                </c:pt>
                <c:pt idx="540">
                  <c:v>27.286000000000001</c:v>
                </c:pt>
                <c:pt idx="541">
                  <c:v>27.289000000000001</c:v>
                </c:pt>
                <c:pt idx="542">
                  <c:v>27.294</c:v>
                </c:pt>
                <c:pt idx="543">
                  <c:v>27.271999999999998</c:v>
                </c:pt>
                <c:pt idx="544">
                  <c:v>27.242000000000001</c:v>
                </c:pt>
                <c:pt idx="545">
                  <c:v>27.219000000000001</c:v>
                </c:pt>
                <c:pt idx="546">
                  <c:v>27.224</c:v>
                </c:pt>
                <c:pt idx="547">
                  <c:v>27.225999999999999</c:v>
                </c:pt>
                <c:pt idx="548">
                  <c:v>27.231999999999999</c:v>
                </c:pt>
                <c:pt idx="549">
                  <c:v>27.221</c:v>
                </c:pt>
                <c:pt idx="550">
                  <c:v>27.219000000000001</c:v>
                </c:pt>
                <c:pt idx="551">
                  <c:v>27.221</c:v>
                </c:pt>
                <c:pt idx="552">
                  <c:v>27.239000000000001</c:v>
                </c:pt>
                <c:pt idx="553">
                  <c:v>27.202999999999999</c:v>
                </c:pt>
                <c:pt idx="554">
                  <c:v>27.2</c:v>
                </c:pt>
                <c:pt idx="555">
                  <c:v>27.195</c:v>
                </c:pt>
                <c:pt idx="556">
                  <c:v>27.213000000000001</c:v>
                </c:pt>
                <c:pt idx="557">
                  <c:v>27.225999999999999</c:v>
                </c:pt>
                <c:pt idx="558">
                  <c:v>27.228999999999999</c:v>
                </c:pt>
                <c:pt idx="559">
                  <c:v>27.2</c:v>
                </c:pt>
                <c:pt idx="560">
                  <c:v>27.19</c:v>
                </c:pt>
                <c:pt idx="561">
                  <c:v>27.207999999999998</c:v>
                </c:pt>
                <c:pt idx="562">
                  <c:v>27.202999999999999</c:v>
                </c:pt>
                <c:pt idx="563">
                  <c:v>27.18</c:v>
                </c:pt>
                <c:pt idx="564">
                  <c:v>27.146999999999998</c:v>
                </c:pt>
                <c:pt idx="565">
                  <c:v>27.195</c:v>
                </c:pt>
                <c:pt idx="566">
                  <c:v>27.177</c:v>
                </c:pt>
                <c:pt idx="567">
                  <c:v>27.161000000000001</c:v>
                </c:pt>
                <c:pt idx="568">
                  <c:v>27.143000000000001</c:v>
                </c:pt>
                <c:pt idx="569">
                  <c:v>27.140999999999998</c:v>
                </c:pt>
                <c:pt idx="570">
                  <c:v>27.155999999999999</c:v>
                </c:pt>
                <c:pt idx="571">
                  <c:v>27.143000000000001</c:v>
                </c:pt>
                <c:pt idx="572">
                  <c:v>27.135000000000002</c:v>
                </c:pt>
                <c:pt idx="573">
                  <c:v>27.146000000000001</c:v>
                </c:pt>
                <c:pt idx="574">
                  <c:v>27.154</c:v>
                </c:pt>
                <c:pt idx="575">
                  <c:v>27.143000000000001</c:v>
                </c:pt>
                <c:pt idx="576">
                  <c:v>27.111999999999998</c:v>
                </c:pt>
                <c:pt idx="577">
                  <c:v>27.088999999999999</c:v>
                </c:pt>
                <c:pt idx="578">
                  <c:v>27.081</c:v>
                </c:pt>
                <c:pt idx="579">
                  <c:v>27.103999999999999</c:v>
                </c:pt>
                <c:pt idx="580">
                  <c:v>27.088999999999999</c:v>
                </c:pt>
                <c:pt idx="581">
                  <c:v>27.065000000000001</c:v>
                </c:pt>
                <c:pt idx="582">
                  <c:v>27.056999999999999</c:v>
                </c:pt>
                <c:pt idx="583">
                  <c:v>27.076000000000001</c:v>
                </c:pt>
                <c:pt idx="584">
                  <c:v>27.065000000000001</c:v>
                </c:pt>
                <c:pt idx="585">
                  <c:v>27.056999999999999</c:v>
                </c:pt>
                <c:pt idx="586">
                  <c:v>27.065000000000001</c:v>
                </c:pt>
                <c:pt idx="587">
                  <c:v>27.05</c:v>
                </c:pt>
                <c:pt idx="588">
                  <c:v>27.055</c:v>
                </c:pt>
                <c:pt idx="589">
                  <c:v>27.062000000000001</c:v>
                </c:pt>
                <c:pt idx="590">
                  <c:v>27.026</c:v>
                </c:pt>
                <c:pt idx="591">
                  <c:v>27.047000000000001</c:v>
                </c:pt>
                <c:pt idx="592">
                  <c:v>27.018000000000001</c:v>
                </c:pt>
                <c:pt idx="593">
                  <c:v>27.030999999999999</c:v>
                </c:pt>
                <c:pt idx="594">
                  <c:v>27.021000000000001</c:v>
                </c:pt>
                <c:pt idx="595">
                  <c:v>27.018000000000001</c:v>
                </c:pt>
                <c:pt idx="596">
                  <c:v>27.021000000000001</c:v>
                </c:pt>
                <c:pt idx="597">
                  <c:v>27.010999999999999</c:v>
                </c:pt>
                <c:pt idx="598">
                  <c:v>26.977</c:v>
                </c:pt>
                <c:pt idx="599">
                  <c:v>27.010999999999999</c:v>
                </c:pt>
                <c:pt idx="600">
                  <c:v>27.018000000000001</c:v>
                </c:pt>
                <c:pt idx="601">
                  <c:v>27.004999999999999</c:v>
                </c:pt>
                <c:pt idx="602">
                  <c:v>26.986000000000001</c:v>
                </c:pt>
                <c:pt idx="603">
                  <c:v>26.943000000000001</c:v>
                </c:pt>
                <c:pt idx="604">
                  <c:v>26.959</c:v>
                </c:pt>
                <c:pt idx="605">
                  <c:v>26.963999999999999</c:v>
                </c:pt>
                <c:pt idx="606">
                  <c:v>26.951000000000001</c:v>
                </c:pt>
                <c:pt idx="607">
                  <c:v>26.960999999999999</c:v>
                </c:pt>
                <c:pt idx="608">
                  <c:v>26.951000000000001</c:v>
                </c:pt>
                <c:pt idx="609">
                  <c:v>26.951000000000001</c:v>
                </c:pt>
                <c:pt idx="610">
                  <c:v>26.945</c:v>
                </c:pt>
                <c:pt idx="611">
                  <c:v>26.934999999999999</c:v>
                </c:pt>
                <c:pt idx="612">
                  <c:v>26.927</c:v>
                </c:pt>
                <c:pt idx="613">
                  <c:v>26.888000000000002</c:v>
                </c:pt>
                <c:pt idx="614">
                  <c:v>26.925000000000001</c:v>
                </c:pt>
                <c:pt idx="615">
                  <c:v>26.885999999999999</c:v>
                </c:pt>
                <c:pt idx="616">
                  <c:v>26.913</c:v>
                </c:pt>
                <c:pt idx="617">
                  <c:v>26.904</c:v>
                </c:pt>
                <c:pt idx="618">
                  <c:v>26.849</c:v>
                </c:pt>
                <c:pt idx="619">
                  <c:v>26.875</c:v>
                </c:pt>
                <c:pt idx="620">
                  <c:v>26.855</c:v>
                </c:pt>
                <c:pt idx="621">
                  <c:v>26.86</c:v>
                </c:pt>
                <c:pt idx="622">
                  <c:v>26.844000000000001</c:v>
                </c:pt>
                <c:pt idx="623">
                  <c:v>26.856999999999999</c:v>
                </c:pt>
                <c:pt idx="624">
                  <c:v>26.881</c:v>
                </c:pt>
                <c:pt idx="625">
                  <c:v>26.835999999999999</c:v>
                </c:pt>
                <c:pt idx="626">
                  <c:v>26.861999999999998</c:v>
                </c:pt>
                <c:pt idx="627">
                  <c:v>26.829000000000001</c:v>
                </c:pt>
                <c:pt idx="628">
                  <c:v>26.831</c:v>
                </c:pt>
                <c:pt idx="629">
                  <c:v>26.844000000000001</c:v>
                </c:pt>
                <c:pt idx="630">
                  <c:v>26.849</c:v>
                </c:pt>
                <c:pt idx="631">
                  <c:v>26.815999999999999</c:v>
                </c:pt>
                <c:pt idx="632">
                  <c:v>26.82</c:v>
                </c:pt>
                <c:pt idx="633">
                  <c:v>26.82</c:v>
                </c:pt>
                <c:pt idx="634">
                  <c:v>26.81</c:v>
                </c:pt>
                <c:pt idx="635">
                  <c:v>26.765999999999998</c:v>
                </c:pt>
                <c:pt idx="636">
                  <c:v>26.782</c:v>
                </c:pt>
                <c:pt idx="637">
                  <c:v>26.748000000000001</c:v>
                </c:pt>
                <c:pt idx="638">
                  <c:v>26.751000000000001</c:v>
                </c:pt>
                <c:pt idx="639">
                  <c:v>26.763999999999999</c:v>
                </c:pt>
                <c:pt idx="640">
                  <c:v>26.73</c:v>
                </c:pt>
                <c:pt idx="641">
                  <c:v>26.742999999999999</c:v>
                </c:pt>
                <c:pt idx="642">
                  <c:v>26.738</c:v>
                </c:pt>
                <c:pt idx="643">
                  <c:v>26.693000000000001</c:v>
                </c:pt>
                <c:pt idx="644">
                  <c:v>26.722000000000001</c:v>
                </c:pt>
                <c:pt idx="645">
                  <c:v>26.699000000000002</c:v>
                </c:pt>
                <c:pt idx="646">
                  <c:v>26.725000000000001</c:v>
                </c:pt>
                <c:pt idx="647">
                  <c:v>26.713000000000001</c:v>
                </c:pt>
                <c:pt idx="648">
                  <c:v>26.696999999999999</c:v>
                </c:pt>
                <c:pt idx="649">
                  <c:v>26.678000000000001</c:v>
                </c:pt>
                <c:pt idx="650">
                  <c:v>26.678999999999998</c:v>
                </c:pt>
                <c:pt idx="651">
                  <c:v>26.66</c:v>
                </c:pt>
                <c:pt idx="652">
                  <c:v>26.661999999999999</c:v>
                </c:pt>
                <c:pt idx="653">
                  <c:v>26.672999999999998</c:v>
                </c:pt>
                <c:pt idx="654">
                  <c:v>26.631</c:v>
                </c:pt>
                <c:pt idx="655">
                  <c:v>26.672999999999998</c:v>
                </c:pt>
                <c:pt idx="656">
                  <c:v>26.629000000000001</c:v>
                </c:pt>
                <c:pt idx="657">
                  <c:v>26.629000000000001</c:v>
                </c:pt>
                <c:pt idx="658">
                  <c:v>26.641999999999999</c:v>
                </c:pt>
                <c:pt idx="659">
                  <c:v>26.634</c:v>
                </c:pt>
                <c:pt idx="660">
                  <c:v>26.649000000000001</c:v>
                </c:pt>
                <c:pt idx="661">
                  <c:v>26.608000000000001</c:v>
                </c:pt>
                <c:pt idx="662">
                  <c:v>26.620999999999999</c:v>
                </c:pt>
                <c:pt idx="663">
                  <c:v>26.603000000000002</c:v>
                </c:pt>
                <c:pt idx="664">
                  <c:v>26.617999999999999</c:v>
                </c:pt>
                <c:pt idx="665">
                  <c:v>26.582999999999998</c:v>
                </c:pt>
                <c:pt idx="666">
                  <c:v>26.58</c:v>
                </c:pt>
                <c:pt idx="667">
                  <c:v>26.619</c:v>
                </c:pt>
                <c:pt idx="668">
                  <c:v>26.547999999999998</c:v>
                </c:pt>
                <c:pt idx="669">
                  <c:v>26.588000000000001</c:v>
                </c:pt>
                <c:pt idx="670">
                  <c:v>26.553000000000001</c:v>
                </c:pt>
                <c:pt idx="671">
                  <c:v>26.535</c:v>
                </c:pt>
                <c:pt idx="672">
                  <c:v>26.54</c:v>
                </c:pt>
                <c:pt idx="673">
                  <c:v>26.545000000000002</c:v>
                </c:pt>
                <c:pt idx="674">
                  <c:v>26.516999999999999</c:v>
                </c:pt>
                <c:pt idx="675">
                  <c:v>26.509</c:v>
                </c:pt>
                <c:pt idx="676">
                  <c:v>26.491</c:v>
                </c:pt>
                <c:pt idx="677">
                  <c:v>26.512</c:v>
                </c:pt>
                <c:pt idx="678">
                  <c:v>26.492999999999999</c:v>
                </c:pt>
                <c:pt idx="679">
                  <c:v>26.47</c:v>
                </c:pt>
                <c:pt idx="680">
                  <c:v>26.475000000000001</c:v>
                </c:pt>
                <c:pt idx="681">
                  <c:v>26.462</c:v>
                </c:pt>
                <c:pt idx="682">
                  <c:v>26.488</c:v>
                </c:pt>
                <c:pt idx="683">
                  <c:v>26.449000000000002</c:v>
                </c:pt>
                <c:pt idx="684">
                  <c:v>26.440999999999999</c:v>
                </c:pt>
                <c:pt idx="685">
                  <c:v>26.440999999999999</c:v>
                </c:pt>
                <c:pt idx="686">
                  <c:v>26.44</c:v>
                </c:pt>
                <c:pt idx="687">
                  <c:v>26.414999999999999</c:v>
                </c:pt>
                <c:pt idx="688">
                  <c:v>26.373999999999999</c:v>
                </c:pt>
                <c:pt idx="689">
                  <c:v>26.391999999999999</c:v>
                </c:pt>
                <c:pt idx="690">
                  <c:v>26.387</c:v>
                </c:pt>
                <c:pt idx="691">
                  <c:v>26.396999999999998</c:v>
                </c:pt>
                <c:pt idx="692">
                  <c:v>26.395</c:v>
                </c:pt>
                <c:pt idx="693">
                  <c:v>26.366</c:v>
                </c:pt>
                <c:pt idx="694">
                  <c:v>26.356000000000002</c:v>
                </c:pt>
                <c:pt idx="695">
                  <c:v>26.353000000000002</c:v>
                </c:pt>
                <c:pt idx="696">
                  <c:v>26.388999999999999</c:v>
                </c:pt>
                <c:pt idx="697">
                  <c:v>26.361000000000001</c:v>
                </c:pt>
                <c:pt idx="698">
                  <c:v>26.369</c:v>
                </c:pt>
                <c:pt idx="699">
                  <c:v>26.34</c:v>
                </c:pt>
                <c:pt idx="700">
                  <c:v>26.303999999999998</c:v>
                </c:pt>
                <c:pt idx="701">
                  <c:v>26.34</c:v>
                </c:pt>
                <c:pt idx="702">
                  <c:v>26.321999999999999</c:v>
                </c:pt>
                <c:pt idx="703">
                  <c:v>26.318999999999999</c:v>
                </c:pt>
                <c:pt idx="704">
                  <c:v>26.309000000000001</c:v>
                </c:pt>
                <c:pt idx="705">
                  <c:v>26.314</c:v>
                </c:pt>
                <c:pt idx="706">
                  <c:v>26.335999999999999</c:v>
                </c:pt>
                <c:pt idx="707">
                  <c:v>26.28</c:v>
                </c:pt>
                <c:pt idx="708">
                  <c:v>26.266999999999999</c:v>
                </c:pt>
                <c:pt idx="709">
                  <c:v>26.274000000000001</c:v>
                </c:pt>
                <c:pt idx="710">
                  <c:v>26.242999999999999</c:v>
                </c:pt>
                <c:pt idx="711">
                  <c:v>26.215</c:v>
                </c:pt>
                <c:pt idx="712">
                  <c:v>26.231000000000002</c:v>
                </c:pt>
                <c:pt idx="713">
                  <c:v>26.213000000000001</c:v>
                </c:pt>
                <c:pt idx="714">
                  <c:v>26.218</c:v>
                </c:pt>
                <c:pt idx="715">
                  <c:v>26.196999999999999</c:v>
                </c:pt>
                <c:pt idx="716">
                  <c:v>26.178999999999998</c:v>
                </c:pt>
                <c:pt idx="717">
                  <c:v>26.196999999999999</c:v>
                </c:pt>
                <c:pt idx="718">
                  <c:v>26.175999999999998</c:v>
                </c:pt>
                <c:pt idx="719">
                  <c:v>26.158000000000001</c:v>
                </c:pt>
                <c:pt idx="720">
                  <c:v>26.169</c:v>
                </c:pt>
                <c:pt idx="721">
                  <c:v>26.138000000000002</c:v>
                </c:pt>
                <c:pt idx="722">
                  <c:v>26.181999999999999</c:v>
                </c:pt>
                <c:pt idx="723">
                  <c:v>26.122</c:v>
                </c:pt>
                <c:pt idx="724">
                  <c:v>26.140999999999998</c:v>
                </c:pt>
                <c:pt idx="725">
                  <c:v>26.120999999999999</c:v>
                </c:pt>
                <c:pt idx="726">
                  <c:v>26.119</c:v>
                </c:pt>
                <c:pt idx="727">
                  <c:v>26.091000000000001</c:v>
                </c:pt>
                <c:pt idx="728">
                  <c:v>26.119</c:v>
                </c:pt>
                <c:pt idx="729">
                  <c:v>26.085999999999999</c:v>
                </c:pt>
                <c:pt idx="730">
                  <c:v>26.111000000000001</c:v>
                </c:pt>
                <c:pt idx="731">
                  <c:v>26.091000000000001</c:v>
                </c:pt>
                <c:pt idx="732">
                  <c:v>26.085999999999999</c:v>
                </c:pt>
                <c:pt idx="733">
                  <c:v>26.093</c:v>
                </c:pt>
                <c:pt idx="734">
                  <c:v>26.077999999999999</c:v>
                </c:pt>
                <c:pt idx="735">
                  <c:v>26.047000000000001</c:v>
                </c:pt>
                <c:pt idx="736">
                  <c:v>26.062000000000001</c:v>
                </c:pt>
                <c:pt idx="737">
                  <c:v>26.056999999999999</c:v>
                </c:pt>
                <c:pt idx="738">
                  <c:v>26.053999999999998</c:v>
                </c:pt>
                <c:pt idx="739">
                  <c:v>26.06</c:v>
                </c:pt>
                <c:pt idx="740">
                  <c:v>26.004000000000001</c:v>
                </c:pt>
                <c:pt idx="741">
                  <c:v>25.995000000000001</c:v>
                </c:pt>
                <c:pt idx="742">
                  <c:v>25.997</c:v>
                </c:pt>
                <c:pt idx="743">
                  <c:v>25.992000000000001</c:v>
                </c:pt>
                <c:pt idx="744">
                  <c:v>25.974</c:v>
                </c:pt>
                <c:pt idx="745">
                  <c:v>25.952999999999999</c:v>
                </c:pt>
                <c:pt idx="746">
                  <c:v>25.93</c:v>
                </c:pt>
                <c:pt idx="747">
                  <c:v>25.952999999999999</c:v>
                </c:pt>
                <c:pt idx="748">
                  <c:v>25.956</c:v>
                </c:pt>
                <c:pt idx="749">
                  <c:v>25.948</c:v>
                </c:pt>
                <c:pt idx="750">
                  <c:v>25.969000000000001</c:v>
                </c:pt>
                <c:pt idx="751">
                  <c:v>25.94</c:v>
                </c:pt>
                <c:pt idx="752">
                  <c:v>25.901</c:v>
                </c:pt>
                <c:pt idx="753">
                  <c:v>25.919</c:v>
                </c:pt>
                <c:pt idx="754">
                  <c:v>25.882999999999999</c:v>
                </c:pt>
                <c:pt idx="755">
                  <c:v>25.885000000000002</c:v>
                </c:pt>
                <c:pt idx="756">
                  <c:v>25.890999999999998</c:v>
                </c:pt>
                <c:pt idx="757">
                  <c:v>25.904</c:v>
                </c:pt>
                <c:pt idx="758">
                  <c:v>25.88</c:v>
                </c:pt>
                <c:pt idx="759">
                  <c:v>25.882999999999999</c:v>
                </c:pt>
                <c:pt idx="760">
                  <c:v>25.87</c:v>
                </c:pt>
                <c:pt idx="761">
                  <c:v>25.866</c:v>
                </c:pt>
                <c:pt idx="762">
                  <c:v>25.832999999999998</c:v>
                </c:pt>
                <c:pt idx="763">
                  <c:v>25.806999999999999</c:v>
                </c:pt>
                <c:pt idx="764">
                  <c:v>25.806999999999999</c:v>
                </c:pt>
                <c:pt idx="765">
                  <c:v>25.763000000000002</c:v>
                </c:pt>
                <c:pt idx="766">
                  <c:v>25.797000000000001</c:v>
                </c:pt>
                <c:pt idx="767">
                  <c:v>25.780999999999999</c:v>
                </c:pt>
                <c:pt idx="768">
                  <c:v>25.797000000000001</c:v>
                </c:pt>
                <c:pt idx="769">
                  <c:v>25.77</c:v>
                </c:pt>
                <c:pt idx="770">
                  <c:v>25.736999999999998</c:v>
                </c:pt>
                <c:pt idx="771">
                  <c:v>25.754999999999999</c:v>
                </c:pt>
                <c:pt idx="772">
                  <c:v>25.75</c:v>
                </c:pt>
                <c:pt idx="773">
                  <c:v>25.724</c:v>
                </c:pt>
                <c:pt idx="774">
                  <c:v>25.710999999999999</c:v>
                </c:pt>
                <c:pt idx="775">
                  <c:v>25.727</c:v>
                </c:pt>
                <c:pt idx="776">
                  <c:v>25.716000000000001</c:v>
                </c:pt>
                <c:pt idx="777">
                  <c:v>25.710999999999999</c:v>
                </c:pt>
                <c:pt idx="778">
                  <c:v>25.722000000000001</c:v>
                </c:pt>
                <c:pt idx="779">
                  <c:v>25.698</c:v>
                </c:pt>
                <c:pt idx="780">
                  <c:v>25.701000000000001</c:v>
                </c:pt>
                <c:pt idx="781">
                  <c:v>25.693000000000001</c:v>
                </c:pt>
                <c:pt idx="782">
                  <c:v>25.704000000000001</c:v>
                </c:pt>
                <c:pt idx="783">
                  <c:v>25.654</c:v>
                </c:pt>
                <c:pt idx="784">
                  <c:v>25.65</c:v>
                </c:pt>
                <c:pt idx="785">
                  <c:v>25.635999999999999</c:v>
                </c:pt>
                <c:pt idx="786">
                  <c:v>25.635999999999999</c:v>
                </c:pt>
                <c:pt idx="787">
                  <c:v>25.605</c:v>
                </c:pt>
                <c:pt idx="788">
                  <c:v>25.606999999999999</c:v>
                </c:pt>
                <c:pt idx="789">
                  <c:v>25.614999999999998</c:v>
                </c:pt>
                <c:pt idx="790">
                  <c:v>25.606999999999999</c:v>
                </c:pt>
                <c:pt idx="791">
                  <c:v>25.611999999999998</c:v>
                </c:pt>
                <c:pt idx="792">
                  <c:v>25.568000000000001</c:v>
                </c:pt>
                <c:pt idx="793">
                  <c:v>25.562000000000001</c:v>
                </c:pt>
                <c:pt idx="794">
                  <c:v>25.571000000000002</c:v>
                </c:pt>
                <c:pt idx="795">
                  <c:v>25.57</c:v>
                </c:pt>
                <c:pt idx="796">
                  <c:v>25.529</c:v>
                </c:pt>
                <c:pt idx="797">
                  <c:v>25.527000000000001</c:v>
                </c:pt>
                <c:pt idx="798">
                  <c:v>25.532</c:v>
                </c:pt>
                <c:pt idx="799">
                  <c:v>25.527000000000001</c:v>
                </c:pt>
                <c:pt idx="800">
                  <c:v>25.521999999999998</c:v>
                </c:pt>
                <c:pt idx="801">
                  <c:v>25.484999999999999</c:v>
                </c:pt>
                <c:pt idx="802">
                  <c:v>25.509</c:v>
                </c:pt>
                <c:pt idx="803">
                  <c:v>25.498000000000001</c:v>
                </c:pt>
                <c:pt idx="804">
                  <c:v>25.484999999999999</c:v>
                </c:pt>
                <c:pt idx="805">
                  <c:v>25.492999999999999</c:v>
                </c:pt>
                <c:pt idx="806">
                  <c:v>25.488</c:v>
                </c:pt>
                <c:pt idx="807">
                  <c:v>25.503</c:v>
                </c:pt>
                <c:pt idx="808">
                  <c:v>25.459</c:v>
                </c:pt>
                <c:pt idx="809">
                  <c:v>25.454000000000001</c:v>
                </c:pt>
                <c:pt idx="810">
                  <c:v>25.437000000000001</c:v>
                </c:pt>
                <c:pt idx="811">
                  <c:v>25.405000000000001</c:v>
                </c:pt>
                <c:pt idx="812">
                  <c:v>25.388999999999999</c:v>
                </c:pt>
                <c:pt idx="813">
                  <c:v>25.393999999999998</c:v>
                </c:pt>
                <c:pt idx="814">
                  <c:v>25.393999999999998</c:v>
                </c:pt>
                <c:pt idx="815">
                  <c:v>25.379000000000001</c:v>
                </c:pt>
                <c:pt idx="816">
                  <c:v>25.385999999999999</c:v>
                </c:pt>
                <c:pt idx="817">
                  <c:v>25.36</c:v>
                </c:pt>
                <c:pt idx="818">
                  <c:v>25.367999999999999</c:v>
                </c:pt>
                <c:pt idx="819">
                  <c:v>25.356999999999999</c:v>
                </c:pt>
                <c:pt idx="820">
                  <c:v>25.344999999999999</c:v>
                </c:pt>
                <c:pt idx="821">
                  <c:v>25.321000000000002</c:v>
                </c:pt>
                <c:pt idx="822">
                  <c:v>25.324000000000002</c:v>
                </c:pt>
                <c:pt idx="823">
                  <c:v>25.332000000000001</c:v>
                </c:pt>
                <c:pt idx="824">
                  <c:v>25.308</c:v>
                </c:pt>
                <c:pt idx="825">
                  <c:v>25.315999999999999</c:v>
                </c:pt>
                <c:pt idx="826">
                  <c:v>25.285</c:v>
                </c:pt>
                <c:pt idx="827">
                  <c:v>25.324000000000002</c:v>
                </c:pt>
                <c:pt idx="828">
                  <c:v>25.295000000000002</c:v>
                </c:pt>
                <c:pt idx="829">
                  <c:v>25.266999999999999</c:v>
                </c:pt>
                <c:pt idx="830">
                  <c:v>25.29</c:v>
                </c:pt>
                <c:pt idx="831">
                  <c:v>25.295000000000002</c:v>
                </c:pt>
                <c:pt idx="832">
                  <c:v>25.22</c:v>
                </c:pt>
                <c:pt idx="833">
                  <c:v>25.21</c:v>
                </c:pt>
                <c:pt idx="834">
                  <c:v>25.212</c:v>
                </c:pt>
                <c:pt idx="835">
                  <c:v>25.236000000000001</c:v>
                </c:pt>
                <c:pt idx="836">
                  <c:v>25.233000000000001</c:v>
                </c:pt>
                <c:pt idx="837">
                  <c:v>25.207000000000001</c:v>
                </c:pt>
                <c:pt idx="838">
                  <c:v>25.196999999999999</c:v>
                </c:pt>
                <c:pt idx="839">
                  <c:v>25.193999999999999</c:v>
                </c:pt>
                <c:pt idx="840">
                  <c:v>25.186</c:v>
                </c:pt>
                <c:pt idx="841">
                  <c:v>25.184000000000001</c:v>
                </c:pt>
                <c:pt idx="842">
                  <c:v>25.175999999999998</c:v>
                </c:pt>
                <c:pt idx="843">
                  <c:v>25.175999999999998</c:v>
                </c:pt>
                <c:pt idx="844">
                  <c:v>25.126999999999999</c:v>
                </c:pt>
                <c:pt idx="845">
                  <c:v>25.14</c:v>
                </c:pt>
                <c:pt idx="846">
                  <c:v>25.126999999999999</c:v>
                </c:pt>
                <c:pt idx="847">
                  <c:v>25.137</c:v>
                </c:pt>
                <c:pt idx="848">
                  <c:v>25.114000000000001</c:v>
                </c:pt>
                <c:pt idx="849">
                  <c:v>25.119</c:v>
                </c:pt>
                <c:pt idx="850">
                  <c:v>25.126999999999999</c:v>
                </c:pt>
                <c:pt idx="851">
                  <c:v>25.123000000000001</c:v>
                </c:pt>
                <c:pt idx="852">
                  <c:v>25.077000000000002</c:v>
                </c:pt>
                <c:pt idx="853">
                  <c:v>25.050999999999998</c:v>
                </c:pt>
                <c:pt idx="854">
                  <c:v>25.024999999999999</c:v>
                </c:pt>
                <c:pt idx="855">
                  <c:v>25.045999999999999</c:v>
                </c:pt>
                <c:pt idx="856">
                  <c:v>25.036000000000001</c:v>
                </c:pt>
                <c:pt idx="857">
                  <c:v>25.038</c:v>
                </c:pt>
                <c:pt idx="858">
                  <c:v>25.024999999999999</c:v>
                </c:pt>
                <c:pt idx="859">
                  <c:v>25.067</c:v>
                </c:pt>
                <c:pt idx="860">
                  <c:v>24.997</c:v>
                </c:pt>
                <c:pt idx="861">
                  <c:v>25.010999999999999</c:v>
                </c:pt>
                <c:pt idx="862">
                  <c:v>25.007000000000001</c:v>
                </c:pt>
                <c:pt idx="863">
                  <c:v>25.007000000000001</c:v>
                </c:pt>
                <c:pt idx="864">
                  <c:v>24.994</c:v>
                </c:pt>
                <c:pt idx="865">
                  <c:v>24.984000000000002</c:v>
                </c:pt>
                <c:pt idx="866">
                  <c:v>24.965</c:v>
                </c:pt>
                <c:pt idx="867">
                  <c:v>24.978000000000002</c:v>
                </c:pt>
                <c:pt idx="868">
                  <c:v>24.965</c:v>
                </c:pt>
                <c:pt idx="869">
                  <c:v>24.981000000000002</c:v>
                </c:pt>
                <c:pt idx="870">
                  <c:v>24.905999999999999</c:v>
                </c:pt>
                <c:pt idx="871">
                  <c:v>24.925000000000001</c:v>
                </c:pt>
                <c:pt idx="872">
                  <c:v>24.887</c:v>
                </c:pt>
                <c:pt idx="873">
                  <c:v>24.913</c:v>
                </c:pt>
                <c:pt idx="874">
                  <c:v>24.893000000000001</c:v>
                </c:pt>
                <c:pt idx="875">
                  <c:v>24.9</c:v>
                </c:pt>
                <c:pt idx="876">
                  <c:v>24.893000000000001</c:v>
                </c:pt>
                <c:pt idx="877">
                  <c:v>24.885000000000002</c:v>
                </c:pt>
                <c:pt idx="878">
                  <c:v>24.884</c:v>
                </c:pt>
                <c:pt idx="879">
                  <c:v>24.864999999999998</c:v>
                </c:pt>
                <c:pt idx="880">
                  <c:v>24.88</c:v>
                </c:pt>
                <c:pt idx="881">
                  <c:v>24.9</c:v>
                </c:pt>
                <c:pt idx="882">
                  <c:v>24.768000000000001</c:v>
                </c:pt>
                <c:pt idx="883">
                  <c:v>24.736999999999998</c:v>
                </c:pt>
                <c:pt idx="884">
                  <c:v>24.706</c:v>
                </c:pt>
                <c:pt idx="885">
                  <c:v>24.724</c:v>
                </c:pt>
                <c:pt idx="886">
                  <c:v>24.724</c:v>
                </c:pt>
                <c:pt idx="887">
                  <c:v>24.742000000000001</c:v>
                </c:pt>
                <c:pt idx="888">
                  <c:v>24.738</c:v>
                </c:pt>
                <c:pt idx="889">
                  <c:v>24.702999999999999</c:v>
                </c:pt>
                <c:pt idx="890">
                  <c:v>24.69</c:v>
                </c:pt>
                <c:pt idx="891">
                  <c:v>24.669</c:v>
                </c:pt>
                <c:pt idx="892">
                  <c:v>24.776</c:v>
                </c:pt>
                <c:pt idx="893">
                  <c:v>24.838000000000001</c:v>
                </c:pt>
                <c:pt idx="894">
                  <c:v>24.846</c:v>
                </c:pt>
                <c:pt idx="895">
                  <c:v>24.847999999999999</c:v>
                </c:pt>
                <c:pt idx="896">
                  <c:v>24.838000000000001</c:v>
                </c:pt>
                <c:pt idx="897">
                  <c:v>24.846</c:v>
                </c:pt>
                <c:pt idx="898">
                  <c:v>24.791</c:v>
                </c:pt>
                <c:pt idx="899">
                  <c:v>24.832999999999998</c:v>
                </c:pt>
                <c:pt idx="900">
                  <c:v>24.806999999999999</c:v>
                </c:pt>
                <c:pt idx="901">
                  <c:v>24.82</c:v>
                </c:pt>
                <c:pt idx="902">
                  <c:v>24.809000000000001</c:v>
                </c:pt>
                <c:pt idx="903">
                  <c:v>24.83</c:v>
                </c:pt>
                <c:pt idx="904">
                  <c:v>24.812000000000001</c:v>
                </c:pt>
                <c:pt idx="905">
                  <c:v>24.821999999999999</c:v>
                </c:pt>
                <c:pt idx="906">
                  <c:v>24.824000000000002</c:v>
                </c:pt>
                <c:pt idx="907">
                  <c:v>24.803999999999998</c:v>
                </c:pt>
                <c:pt idx="908">
                  <c:v>24.739000000000001</c:v>
                </c:pt>
                <c:pt idx="909">
                  <c:v>24.731000000000002</c:v>
                </c:pt>
                <c:pt idx="910">
                  <c:v>24.742000000000001</c:v>
                </c:pt>
                <c:pt idx="911">
                  <c:v>24.765000000000001</c:v>
                </c:pt>
                <c:pt idx="912">
                  <c:v>24.757000000000001</c:v>
                </c:pt>
                <c:pt idx="913">
                  <c:v>24.733000000000001</c:v>
                </c:pt>
                <c:pt idx="914">
                  <c:v>24.712</c:v>
                </c:pt>
                <c:pt idx="915">
                  <c:v>24.731000000000002</c:v>
                </c:pt>
                <c:pt idx="916">
                  <c:v>24.69</c:v>
                </c:pt>
                <c:pt idx="917">
                  <c:v>24.71</c:v>
                </c:pt>
                <c:pt idx="918">
                  <c:v>24.7</c:v>
                </c:pt>
                <c:pt idx="919">
                  <c:v>24.695</c:v>
                </c:pt>
                <c:pt idx="920">
                  <c:v>24.677</c:v>
                </c:pt>
                <c:pt idx="921">
                  <c:v>24.658999999999999</c:v>
                </c:pt>
                <c:pt idx="922">
                  <c:v>24.677</c:v>
                </c:pt>
                <c:pt idx="923">
                  <c:v>24.651</c:v>
                </c:pt>
                <c:pt idx="924">
                  <c:v>24.672000000000001</c:v>
                </c:pt>
                <c:pt idx="925">
                  <c:v>24.669</c:v>
                </c:pt>
                <c:pt idx="926">
                  <c:v>24.664999999999999</c:v>
                </c:pt>
                <c:pt idx="927">
                  <c:v>24.626000000000001</c:v>
                </c:pt>
                <c:pt idx="928">
                  <c:v>24.617000000000001</c:v>
                </c:pt>
                <c:pt idx="929">
                  <c:v>24.611999999999998</c:v>
                </c:pt>
                <c:pt idx="930">
                  <c:v>24.609000000000002</c:v>
                </c:pt>
                <c:pt idx="931">
                  <c:v>24.596</c:v>
                </c:pt>
                <c:pt idx="932">
                  <c:v>24.574999999999999</c:v>
                </c:pt>
                <c:pt idx="933">
                  <c:v>24.56</c:v>
                </c:pt>
                <c:pt idx="934">
                  <c:v>24.57</c:v>
                </c:pt>
                <c:pt idx="935">
                  <c:v>24.552</c:v>
                </c:pt>
                <c:pt idx="936">
                  <c:v>24.547000000000001</c:v>
                </c:pt>
                <c:pt idx="937">
                  <c:v>24.582999999999998</c:v>
                </c:pt>
                <c:pt idx="938">
                  <c:v>24.539000000000001</c:v>
                </c:pt>
                <c:pt idx="939">
                  <c:v>24.530999999999999</c:v>
                </c:pt>
                <c:pt idx="940">
                  <c:v>24.548999999999999</c:v>
                </c:pt>
                <c:pt idx="941">
                  <c:v>24.518000000000001</c:v>
                </c:pt>
                <c:pt idx="942">
                  <c:v>24.518000000000001</c:v>
                </c:pt>
                <c:pt idx="943">
                  <c:v>24.492000000000001</c:v>
                </c:pt>
                <c:pt idx="944">
                  <c:v>24.478999999999999</c:v>
                </c:pt>
                <c:pt idx="945">
                  <c:v>24.411999999999999</c:v>
                </c:pt>
                <c:pt idx="946">
                  <c:v>24.44</c:v>
                </c:pt>
                <c:pt idx="947">
                  <c:v>24.425000000000001</c:v>
                </c:pt>
                <c:pt idx="948">
                  <c:v>24.44</c:v>
                </c:pt>
                <c:pt idx="949">
                  <c:v>24.428999999999998</c:v>
                </c:pt>
                <c:pt idx="950">
                  <c:v>24.413</c:v>
                </c:pt>
                <c:pt idx="951">
                  <c:v>24.399000000000001</c:v>
                </c:pt>
                <c:pt idx="952">
                  <c:v>24.393000000000001</c:v>
                </c:pt>
                <c:pt idx="953">
                  <c:v>24.38</c:v>
                </c:pt>
                <c:pt idx="954">
                  <c:v>24.347000000000001</c:v>
                </c:pt>
                <c:pt idx="955">
                  <c:v>24.361999999999998</c:v>
                </c:pt>
                <c:pt idx="956">
                  <c:v>24.388000000000002</c:v>
                </c:pt>
                <c:pt idx="957">
                  <c:v>24.347000000000001</c:v>
                </c:pt>
                <c:pt idx="958">
                  <c:v>24.364999999999998</c:v>
                </c:pt>
                <c:pt idx="959">
                  <c:v>24.373000000000001</c:v>
                </c:pt>
                <c:pt idx="960">
                  <c:v>24.358000000000001</c:v>
                </c:pt>
                <c:pt idx="961">
                  <c:v>24.335000000000001</c:v>
                </c:pt>
                <c:pt idx="962">
                  <c:v>24.323</c:v>
                </c:pt>
                <c:pt idx="963">
                  <c:v>24.282</c:v>
                </c:pt>
                <c:pt idx="964">
                  <c:v>24.283999999999999</c:v>
                </c:pt>
                <c:pt idx="965">
                  <c:v>24.29</c:v>
                </c:pt>
                <c:pt idx="966">
                  <c:v>24.260999999999999</c:v>
                </c:pt>
                <c:pt idx="967">
                  <c:v>24.271000000000001</c:v>
                </c:pt>
                <c:pt idx="968">
                  <c:v>24.24</c:v>
                </c:pt>
                <c:pt idx="969">
                  <c:v>24.234999999999999</c:v>
                </c:pt>
                <c:pt idx="970">
                  <c:v>24.276</c:v>
                </c:pt>
                <c:pt idx="971">
                  <c:v>24.231999999999999</c:v>
                </c:pt>
                <c:pt idx="972">
                  <c:v>24.219000000000001</c:v>
                </c:pt>
                <c:pt idx="973">
                  <c:v>24.225000000000001</c:v>
                </c:pt>
                <c:pt idx="974">
                  <c:v>24.126000000000001</c:v>
                </c:pt>
                <c:pt idx="975">
                  <c:v>24.209</c:v>
                </c:pt>
                <c:pt idx="976">
                  <c:v>24.227</c:v>
                </c:pt>
                <c:pt idx="977">
                  <c:v>24.196000000000002</c:v>
                </c:pt>
                <c:pt idx="978">
                  <c:v>24.222000000000001</c:v>
                </c:pt>
                <c:pt idx="979">
                  <c:v>24.172999999999998</c:v>
                </c:pt>
                <c:pt idx="980">
                  <c:v>24.161999999999999</c:v>
                </c:pt>
                <c:pt idx="981">
                  <c:v>24.102</c:v>
                </c:pt>
                <c:pt idx="982">
                  <c:v>24.132000000000001</c:v>
                </c:pt>
                <c:pt idx="983">
                  <c:v>24.114000000000001</c:v>
                </c:pt>
                <c:pt idx="984">
                  <c:v>24.105</c:v>
                </c:pt>
                <c:pt idx="985">
                  <c:v>24.097000000000001</c:v>
                </c:pt>
                <c:pt idx="986">
                  <c:v>24.058</c:v>
                </c:pt>
                <c:pt idx="987">
                  <c:v>24.088999999999999</c:v>
                </c:pt>
                <c:pt idx="988">
                  <c:v>24.102</c:v>
                </c:pt>
                <c:pt idx="989">
                  <c:v>24.084</c:v>
                </c:pt>
                <c:pt idx="990">
                  <c:v>24.084</c:v>
                </c:pt>
                <c:pt idx="991">
                  <c:v>24.071000000000002</c:v>
                </c:pt>
                <c:pt idx="992">
                  <c:v>24.056000000000001</c:v>
                </c:pt>
                <c:pt idx="993">
                  <c:v>24.032</c:v>
                </c:pt>
                <c:pt idx="994">
                  <c:v>24.053000000000001</c:v>
                </c:pt>
                <c:pt idx="995">
                  <c:v>24.042999999999999</c:v>
                </c:pt>
                <c:pt idx="996">
                  <c:v>23.998000000000001</c:v>
                </c:pt>
                <c:pt idx="997">
                  <c:v>24.009</c:v>
                </c:pt>
                <c:pt idx="998">
                  <c:v>23.995999999999999</c:v>
                </c:pt>
                <c:pt idx="999">
                  <c:v>23.988</c:v>
                </c:pt>
                <c:pt idx="1000">
                  <c:v>23.965</c:v>
                </c:pt>
                <c:pt idx="1001">
                  <c:v>23.954000000000001</c:v>
                </c:pt>
                <c:pt idx="1002">
                  <c:v>23.959</c:v>
                </c:pt>
                <c:pt idx="1003">
                  <c:v>23.917999999999999</c:v>
                </c:pt>
                <c:pt idx="1004">
                  <c:v>23.931000000000001</c:v>
                </c:pt>
                <c:pt idx="1005">
                  <c:v>23.917999999999999</c:v>
                </c:pt>
                <c:pt idx="1006">
                  <c:v>23.952000000000002</c:v>
                </c:pt>
                <c:pt idx="1007">
                  <c:v>23.925999999999998</c:v>
                </c:pt>
                <c:pt idx="1008">
                  <c:v>23.939</c:v>
                </c:pt>
                <c:pt idx="1009">
                  <c:v>23.869</c:v>
                </c:pt>
                <c:pt idx="1010">
                  <c:v>23.908000000000001</c:v>
                </c:pt>
                <c:pt idx="1011">
                  <c:v>23.91</c:v>
                </c:pt>
                <c:pt idx="1012">
                  <c:v>23.896999999999998</c:v>
                </c:pt>
                <c:pt idx="1013">
                  <c:v>23.898</c:v>
                </c:pt>
                <c:pt idx="1014">
                  <c:v>23.83</c:v>
                </c:pt>
                <c:pt idx="1015">
                  <c:v>23.858000000000001</c:v>
                </c:pt>
                <c:pt idx="1016">
                  <c:v>23.835000000000001</c:v>
                </c:pt>
                <c:pt idx="1017">
                  <c:v>23.797999999999998</c:v>
                </c:pt>
                <c:pt idx="1018">
                  <c:v>23.812999999999999</c:v>
                </c:pt>
                <c:pt idx="1019">
                  <c:v>23.8</c:v>
                </c:pt>
                <c:pt idx="1020">
                  <c:v>23.792000000000002</c:v>
                </c:pt>
                <c:pt idx="1021">
                  <c:v>23.783000000000001</c:v>
                </c:pt>
                <c:pt idx="1022">
                  <c:v>23.783000000000001</c:v>
                </c:pt>
                <c:pt idx="1023">
                  <c:v>23.765000000000001</c:v>
                </c:pt>
                <c:pt idx="1024">
                  <c:v>23.771999999999998</c:v>
                </c:pt>
                <c:pt idx="1025">
                  <c:v>23.78</c:v>
                </c:pt>
                <c:pt idx="1026">
                  <c:v>23.785</c:v>
                </c:pt>
                <c:pt idx="1027">
                  <c:v>23.748999999999999</c:v>
                </c:pt>
                <c:pt idx="1028">
                  <c:v>23.733000000000001</c:v>
                </c:pt>
                <c:pt idx="1029">
                  <c:v>23.745999999999999</c:v>
                </c:pt>
                <c:pt idx="1030">
                  <c:v>23.736000000000001</c:v>
                </c:pt>
                <c:pt idx="1031">
                  <c:v>23.707000000000001</c:v>
                </c:pt>
                <c:pt idx="1032">
                  <c:v>23.704999999999998</c:v>
                </c:pt>
                <c:pt idx="1033">
                  <c:v>23.715</c:v>
                </c:pt>
                <c:pt idx="1034">
                  <c:v>23.715</c:v>
                </c:pt>
                <c:pt idx="1035">
                  <c:v>23.681000000000001</c:v>
                </c:pt>
                <c:pt idx="1036">
                  <c:v>23.71</c:v>
                </c:pt>
                <c:pt idx="1037">
                  <c:v>23.684000000000001</c:v>
                </c:pt>
                <c:pt idx="1038">
                  <c:v>23.652999999999999</c:v>
                </c:pt>
                <c:pt idx="1039">
                  <c:v>23.658000000000001</c:v>
                </c:pt>
                <c:pt idx="1040">
                  <c:v>23.652000000000001</c:v>
                </c:pt>
                <c:pt idx="1041">
                  <c:v>23.623999999999999</c:v>
                </c:pt>
                <c:pt idx="1042">
                  <c:v>23.62</c:v>
                </c:pt>
                <c:pt idx="1043">
                  <c:v>23.593</c:v>
                </c:pt>
                <c:pt idx="1044">
                  <c:v>23.584</c:v>
                </c:pt>
                <c:pt idx="1045">
                  <c:v>23.57</c:v>
                </c:pt>
                <c:pt idx="1046">
                  <c:v>23.552</c:v>
                </c:pt>
                <c:pt idx="1047">
                  <c:v>23.565000000000001</c:v>
                </c:pt>
                <c:pt idx="1048">
                  <c:v>23.553999999999998</c:v>
                </c:pt>
                <c:pt idx="1049">
                  <c:v>23.548999999999999</c:v>
                </c:pt>
                <c:pt idx="1050">
                  <c:v>23.548999999999999</c:v>
                </c:pt>
                <c:pt idx="1051">
                  <c:v>23.539000000000001</c:v>
                </c:pt>
                <c:pt idx="1052">
                  <c:v>23.518000000000001</c:v>
                </c:pt>
                <c:pt idx="1053">
                  <c:v>23.504999999999999</c:v>
                </c:pt>
                <c:pt idx="1054">
                  <c:v>23.513000000000002</c:v>
                </c:pt>
                <c:pt idx="1055">
                  <c:v>23.518000000000001</c:v>
                </c:pt>
                <c:pt idx="1056">
                  <c:v>23.494</c:v>
                </c:pt>
                <c:pt idx="1057">
                  <c:v>23.497</c:v>
                </c:pt>
                <c:pt idx="1058">
                  <c:v>23.481000000000002</c:v>
                </c:pt>
                <c:pt idx="1059">
                  <c:v>23.471</c:v>
                </c:pt>
                <c:pt idx="1060">
                  <c:v>23.474</c:v>
                </c:pt>
                <c:pt idx="1061">
                  <c:v>23.466000000000001</c:v>
                </c:pt>
                <c:pt idx="1062">
                  <c:v>23.466000000000001</c:v>
                </c:pt>
                <c:pt idx="1063">
                  <c:v>23.457999999999998</c:v>
                </c:pt>
                <c:pt idx="1064">
                  <c:v>23.44</c:v>
                </c:pt>
                <c:pt idx="1065">
                  <c:v>23.431999999999999</c:v>
                </c:pt>
                <c:pt idx="1066">
                  <c:v>23.437000000000001</c:v>
                </c:pt>
                <c:pt idx="1067">
                  <c:v>23.431999999999999</c:v>
                </c:pt>
                <c:pt idx="1068">
                  <c:v>23.398</c:v>
                </c:pt>
                <c:pt idx="1069">
                  <c:v>23.405999999999999</c:v>
                </c:pt>
                <c:pt idx="1070">
                  <c:v>23.423999999999999</c:v>
                </c:pt>
                <c:pt idx="1071">
                  <c:v>23.335000000000001</c:v>
                </c:pt>
                <c:pt idx="1072">
                  <c:v>23.378</c:v>
                </c:pt>
                <c:pt idx="1073">
                  <c:v>23.352</c:v>
                </c:pt>
                <c:pt idx="1074">
                  <c:v>23.346</c:v>
                </c:pt>
                <c:pt idx="1075">
                  <c:v>23.297000000000001</c:v>
                </c:pt>
                <c:pt idx="1076">
                  <c:v>23.27</c:v>
                </c:pt>
                <c:pt idx="1077">
                  <c:v>23.294</c:v>
                </c:pt>
                <c:pt idx="1078">
                  <c:v>23.292000000000002</c:v>
                </c:pt>
                <c:pt idx="1079">
                  <c:v>23.276</c:v>
                </c:pt>
                <c:pt idx="1080">
                  <c:v>23.279</c:v>
                </c:pt>
                <c:pt idx="1081">
                  <c:v>23.253</c:v>
                </c:pt>
                <c:pt idx="1082">
                  <c:v>23.257999999999999</c:v>
                </c:pt>
                <c:pt idx="1083">
                  <c:v>23.289000000000001</c:v>
                </c:pt>
                <c:pt idx="1084">
                  <c:v>23.257999999999999</c:v>
                </c:pt>
                <c:pt idx="1085">
                  <c:v>23.248000000000001</c:v>
                </c:pt>
                <c:pt idx="1086">
                  <c:v>23.245000000000001</c:v>
                </c:pt>
                <c:pt idx="1087">
                  <c:v>23.242000000000001</c:v>
                </c:pt>
                <c:pt idx="1088">
                  <c:v>23.242000000000001</c:v>
                </c:pt>
                <c:pt idx="1089">
                  <c:v>23.224</c:v>
                </c:pt>
                <c:pt idx="1090">
                  <c:v>23.193000000000001</c:v>
                </c:pt>
                <c:pt idx="1091">
                  <c:v>23.206</c:v>
                </c:pt>
                <c:pt idx="1092">
                  <c:v>23.216999999999999</c:v>
                </c:pt>
                <c:pt idx="1093">
                  <c:v>23.18</c:v>
                </c:pt>
                <c:pt idx="1094">
                  <c:v>23.167000000000002</c:v>
                </c:pt>
                <c:pt idx="1095">
                  <c:v>23.187999999999999</c:v>
                </c:pt>
                <c:pt idx="1096">
                  <c:v>23.161999999999999</c:v>
                </c:pt>
                <c:pt idx="1097">
                  <c:v>23.170999999999999</c:v>
                </c:pt>
                <c:pt idx="1098">
                  <c:v>23.132000000000001</c:v>
                </c:pt>
                <c:pt idx="1099">
                  <c:v>23.117999999999999</c:v>
                </c:pt>
                <c:pt idx="1100">
                  <c:v>23.117999999999999</c:v>
                </c:pt>
                <c:pt idx="1101">
                  <c:v>23.097000000000001</c:v>
                </c:pt>
                <c:pt idx="1102">
                  <c:v>23.052</c:v>
                </c:pt>
                <c:pt idx="1103">
                  <c:v>23.074000000000002</c:v>
                </c:pt>
                <c:pt idx="1104">
                  <c:v>23.084</c:v>
                </c:pt>
                <c:pt idx="1105">
                  <c:v>23.053000000000001</c:v>
                </c:pt>
                <c:pt idx="1106">
                  <c:v>23.042000000000002</c:v>
                </c:pt>
                <c:pt idx="1107">
                  <c:v>23.055</c:v>
                </c:pt>
                <c:pt idx="1108">
                  <c:v>23.042000000000002</c:v>
                </c:pt>
                <c:pt idx="1109">
                  <c:v>23.004000000000001</c:v>
                </c:pt>
                <c:pt idx="1110">
                  <c:v>23.024000000000001</c:v>
                </c:pt>
                <c:pt idx="1111">
                  <c:v>23.027000000000001</c:v>
                </c:pt>
                <c:pt idx="1112">
                  <c:v>23.015999999999998</c:v>
                </c:pt>
                <c:pt idx="1113">
                  <c:v>23.006</c:v>
                </c:pt>
                <c:pt idx="1114">
                  <c:v>23.001000000000001</c:v>
                </c:pt>
                <c:pt idx="1115">
                  <c:v>23.001000000000001</c:v>
                </c:pt>
                <c:pt idx="1116">
                  <c:v>22.991</c:v>
                </c:pt>
                <c:pt idx="1117">
                  <c:v>23.004000000000001</c:v>
                </c:pt>
                <c:pt idx="1118">
                  <c:v>22.983000000000001</c:v>
                </c:pt>
                <c:pt idx="1119">
                  <c:v>22.952000000000002</c:v>
                </c:pt>
                <c:pt idx="1120">
                  <c:v>22.948</c:v>
                </c:pt>
                <c:pt idx="1121">
                  <c:v>22.911000000000001</c:v>
                </c:pt>
                <c:pt idx="1122">
                  <c:v>22.898</c:v>
                </c:pt>
                <c:pt idx="1123">
                  <c:v>22.893999999999998</c:v>
                </c:pt>
                <c:pt idx="1124">
                  <c:v>22.879000000000001</c:v>
                </c:pt>
                <c:pt idx="1125">
                  <c:v>22.881</c:v>
                </c:pt>
                <c:pt idx="1126">
                  <c:v>22.867999999999999</c:v>
                </c:pt>
                <c:pt idx="1127">
                  <c:v>22.873999999999999</c:v>
                </c:pt>
                <c:pt idx="1128">
                  <c:v>22.837</c:v>
                </c:pt>
                <c:pt idx="1129">
                  <c:v>22.821999999999999</c:v>
                </c:pt>
                <c:pt idx="1130">
                  <c:v>22.847999999999999</c:v>
                </c:pt>
                <c:pt idx="1131">
                  <c:v>22.937999999999999</c:v>
                </c:pt>
                <c:pt idx="1132">
                  <c:v>23.013999999999999</c:v>
                </c:pt>
                <c:pt idx="1133">
                  <c:v>23.045000000000002</c:v>
                </c:pt>
                <c:pt idx="1134">
                  <c:v>23.045000000000002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'dat00001'!$V$3</c:f>
              <c:strCache>
                <c:ptCount val="1"/>
                <c:pt idx="0">
                  <c:v>Chan 109 (C)</c:v>
                </c:pt>
              </c:strCache>
            </c:strRef>
          </c:tx>
          <c:marker>
            <c:symbol val="none"/>
          </c:marker>
          <c:val>
            <c:numRef>
              <c:f>'dat00001'!$V$4:$V$1138</c:f>
              <c:numCache>
                <c:formatCode>0.00E+00</c:formatCode>
                <c:ptCount val="1135"/>
                <c:pt idx="0">
                  <c:v>15.217000000000001</c:v>
                </c:pt>
                <c:pt idx="1">
                  <c:v>15.228999999999999</c:v>
                </c:pt>
                <c:pt idx="2">
                  <c:v>15.243</c:v>
                </c:pt>
                <c:pt idx="3">
                  <c:v>15.225</c:v>
                </c:pt>
                <c:pt idx="4">
                  <c:v>15.236000000000001</c:v>
                </c:pt>
                <c:pt idx="5">
                  <c:v>15.24</c:v>
                </c:pt>
                <c:pt idx="6">
                  <c:v>15.288</c:v>
                </c:pt>
                <c:pt idx="7">
                  <c:v>15.305999999999999</c:v>
                </c:pt>
                <c:pt idx="8">
                  <c:v>15.303000000000001</c:v>
                </c:pt>
                <c:pt idx="9">
                  <c:v>15.273</c:v>
                </c:pt>
                <c:pt idx="10">
                  <c:v>15.288</c:v>
                </c:pt>
                <c:pt idx="11">
                  <c:v>15.339</c:v>
                </c:pt>
                <c:pt idx="12">
                  <c:v>15.335000000000001</c:v>
                </c:pt>
                <c:pt idx="13">
                  <c:v>15.369</c:v>
                </c:pt>
                <c:pt idx="14">
                  <c:v>15.41</c:v>
                </c:pt>
                <c:pt idx="15">
                  <c:v>15.403</c:v>
                </c:pt>
                <c:pt idx="16">
                  <c:v>15.613</c:v>
                </c:pt>
                <c:pt idx="17">
                  <c:v>15.539</c:v>
                </c:pt>
                <c:pt idx="18">
                  <c:v>15.613</c:v>
                </c:pt>
                <c:pt idx="19">
                  <c:v>15.675000000000001</c:v>
                </c:pt>
                <c:pt idx="20">
                  <c:v>15.731</c:v>
                </c:pt>
                <c:pt idx="21">
                  <c:v>15.951000000000001</c:v>
                </c:pt>
                <c:pt idx="22">
                  <c:v>15.981999999999999</c:v>
                </c:pt>
                <c:pt idx="23">
                  <c:v>16.206</c:v>
                </c:pt>
                <c:pt idx="24">
                  <c:v>16.219000000000001</c:v>
                </c:pt>
                <c:pt idx="25">
                  <c:v>16.573</c:v>
                </c:pt>
                <c:pt idx="26">
                  <c:v>16.827999999999999</c:v>
                </c:pt>
                <c:pt idx="27">
                  <c:v>16.66</c:v>
                </c:pt>
                <c:pt idx="28">
                  <c:v>16.988</c:v>
                </c:pt>
                <c:pt idx="29">
                  <c:v>17.173999999999999</c:v>
                </c:pt>
                <c:pt idx="30">
                  <c:v>17.366</c:v>
                </c:pt>
                <c:pt idx="31">
                  <c:v>17.696999999999999</c:v>
                </c:pt>
                <c:pt idx="32">
                  <c:v>18.010999999999999</c:v>
                </c:pt>
                <c:pt idx="33">
                  <c:v>18.206</c:v>
                </c:pt>
                <c:pt idx="34">
                  <c:v>18.565000000000001</c:v>
                </c:pt>
                <c:pt idx="35">
                  <c:v>18.882999999999999</c:v>
                </c:pt>
                <c:pt idx="36">
                  <c:v>19.451000000000001</c:v>
                </c:pt>
                <c:pt idx="37">
                  <c:v>19.591000000000001</c:v>
                </c:pt>
                <c:pt idx="38">
                  <c:v>20.305</c:v>
                </c:pt>
                <c:pt idx="39">
                  <c:v>20.468</c:v>
                </c:pt>
                <c:pt idx="40">
                  <c:v>20.98</c:v>
                </c:pt>
                <c:pt idx="41">
                  <c:v>21.195</c:v>
                </c:pt>
                <c:pt idx="42">
                  <c:v>21.72</c:v>
                </c:pt>
                <c:pt idx="43">
                  <c:v>21.94</c:v>
                </c:pt>
                <c:pt idx="44">
                  <c:v>22.573</c:v>
                </c:pt>
                <c:pt idx="45">
                  <c:v>23.111000000000001</c:v>
                </c:pt>
                <c:pt idx="46">
                  <c:v>23.481000000000002</c:v>
                </c:pt>
                <c:pt idx="47">
                  <c:v>23.759</c:v>
                </c:pt>
                <c:pt idx="48">
                  <c:v>24.178000000000001</c:v>
                </c:pt>
                <c:pt idx="49">
                  <c:v>24.587</c:v>
                </c:pt>
                <c:pt idx="50">
                  <c:v>25.135000000000002</c:v>
                </c:pt>
                <c:pt idx="51">
                  <c:v>25.510999999999999</c:v>
                </c:pt>
                <c:pt idx="52">
                  <c:v>26.004000000000001</c:v>
                </c:pt>
                <c:pt idx="53">
                  <c:v>26.42</c:v>
                </c:pt>
                <c:pt idx="54">
                  <c:v>26.814</c:v>
                </c:pt>
                <c:pt idx="55">
                  <c:v>27.209</c:v>
                </c:pt>
                <c:pt idx="56">
                  <c:v>27.756</c:v>
                </c:pt>
                <c:pt idx="57">
                  <c:v>28.018000000000001</c:v>
                </c:pt>
                <c:pt idx="58">
                  <c:v>28.356000000000002</c:v>
                </c:pt>
                <c:pt idx="59">
                  <c:v>28.815000000000001</c:v>
                </c:pt>
                <c:pt idx="60">
                  <c:v>29.018000000000001</c:v>
                </c:pt>
                <c:pt idx="61">
                  <c:v>29.341999999999999</c:v>
                </c:pt>
                <c:pt idx="62">
                  <c:v>30.021999999999998</c:v>
                </c:pt>
                <c:pt idx="63">
                  <c:v>30.271000000000001</c:v>
                </c:pt>
                <c:pt idx="64">
                  <c:v>30.373999999999999</c:v>
                </c:pt>
                <c:pt idx="65">
                  <c:v>30.803999999999998</c:v>
                </c:pt>
                <c:pt idx="66">
                  <c:v>30.984999999999999</c:v>
                </c:pt>
                <c:pt idx="67">
                  <c:v>31.213999999999999</c:v>
                </c:pt>
                <c:pt idx="68">
                  <c:v>31.408000000000001</c:v>
                </c:pt>
                <c:pt idx="69">
                  <c:v>31.66</c:v>
                </c:pt>
                <c:pt idx="70">
                  <c:v>31.974</c:v>
                </c:pt>
                <c:pt idx="71">
                  <c:v>32.008000000000003</c:v>
                </c:pt>
                <c:pt idx="72">
                  <c:v>32.182000000000002</c:v>
                </c:pt>
                <c:pt idx="73">
                  <c:v>32.273000000000003</c:v>
                </c:pt>
                <c:pt idx="74">
                  <c:v>32.537999999999997</c:v>
                </c:pt>
                <c:pt idx="75">
                  <c:v>32.436</c:v>
                </c:pt>
                <c:pt idx="76">
                  <c:v>32.85</c:v>
                </c:pt>
                <c:pt idx="77">
                  <c:v>32.884999999999998</c:v>
                </c:pt>
                <c:pt idx="78">
                  <c:v>32.82</c:v>
                </c:pt>
                <c:pt idx="79">
                  <c:v>33.167000000000002</c:v>
                </c:pt>
                <c:pt idx="80">
                  <c:v>33.125</c:v>
                </c:pt>
                <c:pt idx="81">
                  <c:v>33.344999999999999</c:v>
                </c:pt>
                <c:pt idx="82">
                  <c:v>33.502000000000002</c:v>
                </c:pt>
                <c:pt idx="83">
                  <c:v>33.573</c:v>
                </c:pt>
                <c:pt idx="84">
                  <c:v>33.594000000000001</c:v>
                </c:pt>
                <c:pt idx="85">
                  <c:v>33.872</c:v>
                </c:pt>
                <c:pt idx="86">
                  <c:v>33.880000000000003</c:v>
                </c:pt>
                <c:pt idx="87">
                  <c:v>33.933</c:v>
                </c:pt>
                <c:pt idx="88">
                  <c:v>34.146999999999998</c:v>
                </c:pt>
                <c:pt idx="89">
                  <c:v>34.372999999999998</c:v>
                </c:pt>
                <c:pt idx="90">
                  <c:v>34.331000000000003</c:v>
                </c:pt>
                <c:pt idx="91">
                  <c:v>34.313000000000002</c:v>
                </c:pt>
                <c:pt idx="92">
                  <c:v>34.720999999999997</c:v>
                </c:pt>
                <c:pt idx="93">
                  <c:v>34.451000000000001</c:v>
                </c:pt>
                <c:pt idx="94">
                  <c:v>34.869</c:v>
                </c:pt>
                <c:pt idx="95">
                  <c:v>35.170999999999999</c:v>
                </c:pt>
                <c:pt idx="96">
                  <c:v>35.276000000000003</c:v>
                </c:pt>
                <c:pt idx="97">
                  <c:v>35.527000000000001</c:v>
                </c:pt>
                <c:pt idx="98">
                  <c:v>35.548000000000002</c:v>
                </c:pt>
                <c:pt idx="99">
                  <c:v>35.381</c:v>
                </c:pt>
                <c:pt idx="100">
                  <c:v>35.668999999999997</c:v>
                </c:pt>
                <c:pt idx="101">
                  <c:v>35.853000000000002</c:v>
                </c:pt>
                <c:pt idx="102">
                  <c:v>35.917999999999999</c:v>
                </c:pt>
                <c:pt idx="103">
                  <c:v>35.951999999999998</c:v>
                </c:pt>
                <c:pt idx="104">
                  <c:v>35.909999999999997</c:v>
                </c:pt>
                <c:pt idx="105">
                  <c:v>36.171999999999997</c:v>
                </c:pt>
                <c:pt idx="106">
                  <c:v>36.39</c:v>
                </c:pt>
                <c:pt idx="107">
                  <c:v>36.767000000000003</c:v>
                </c:pt>
                <c:pt idx="108">
                  <c:v>36.621000000000002</c:v>
                </c:pt>
                <c:pt idx="109">
                  <c:v>36.726999999999997</c:v>
                </c:pt>
                <c:pt idx="110">
                  <c:v>37.103000000000002</c:v>
                </c:pt>
                <c:pt idx="111">
                  <c:v>36.838999999999999</c:v>
                </c:pt>
                <c:pt idx="112">
                  <c:v>36.972000000000001</c:v>
                </c:pt>
                <c:pt idx="113">
                  <c:v>37.003</c:v>
                </c:pt>
                <c:pt idx="114">
                  <c:v>37.183</c:v>
                </c:pt>
                <c:pt idx="115">
                  <c:v>37.204999999999998</c:v>
                </c:pt>
                <c:pt idx="116">
                  <c:v>37.311</c:v>
                </c:pt>
                <c:pt idx="117">
                  <c:v>37.466000000000001</c:v>
                </c:pt>
                <c:pt idx="118">
                  <c:v>37.369999999999997</c:v>
                </c:pt>
                <c:pt idx="119">
                  <c:v>37.704000000000001</c:v>
                </c:pt>
                <c:pt idx="120">
                  <c:v>37.783000000000001</c:v>
                </c:pt>
                <c:pt idx="121">
                  <c:v>37.622</c:v>
                </c:pt>
                <c:pt idx="122">
                  <c:v>37.865000000000002</c:v>
                </c:pt>
                <c:pt idx="123">
                  <c:v>37.996000000000002</c:v>
                </c:pt>
                <c:pt idx="124">
                  <c:v>38.262999999999998</c:v>
                </c:pt>
                <c:pt idx="125">
                  <c:v>38.198999999999998</c:v>
                </c:pt>
                <c:pt idx="126">
                  <c:v>38.264000000000003</c:v>
                </c:pt>
                <c:pt idx="127">
                  <c:v>38.450000000000003</c:v>
                </c:pt>
                <c:pt idx="128">
                  <c:v>38.488999999999997</c:v>
                </c:pt>
                <c:pt idx="129">
                  <c:v>38.566000000000003</c:v>
                </c:pt>
                <c:pt idx="130">
                  <c:v>38.64</c:v>
                </c:pt>
                <c:pt idx="131">
                  <c:v>38.612000000000002</c:v>
                </c:pt>
                <c:pt idx="132">
                  <c:v>38.878999999999998</c:v>
                </c:pt>
                <c:pt idx="133">
                  <c:v>38.764000000000003</c:v>
                </c:pt>
                <c:pt idx="134">
                  <c:v>38.917999999999999</c:v>
                </c:pt>
                <c:pt idx="135">
                  <c:v>38.845999999999997</c:v>
                </c:pt>
                <c:pt idx="136">
                  <c:v>38.981999999999999</c:v>
                </c:pt>
                <c:pt idx="137">
                  <c:v>39.31</c:v>
                </c:pt>
                <c:pt idx="138">
                  <c:v>39.277000000000001</c:v>
                </c:pt>
                <c:pt idx="139">
                  <c:v>39.457000000000001</c:v>
                </c:pt>
                <c:pt idx="140">
                  <c:v>39.250999999999998</c:v>
                </c:pt>
                <c:pt idx="141">
                  <c:v>39.573</c:v>
                </c:pt>
                <c:pt idx="142">
                  <c:v>39.472000000000001</c:v>
                </c:pt>
                <c:pt idx="143">
                  <c:v>39.439</c:v>
                </c:pt>
                <c:pt idx="144">
                  <c:v>39.76</c:v>
                </c:pt>
                <c:pt idx="145">
                  <c:v>39.723999999999997</c:v>
                </c:pt>
                <c:pt idx="146">
                  <c:v>39.631</c:v>
                </c:pt>
                <c:pt idx="147">
                  <c:v>39.765999999999998</c:v>
                </c:pt>
                <c:pt idx="148">
                  <c:v>39.792000000000002</c:v>
                </c:pt>
                <c:pt idx="149">
                  <c:v>39.832000000000001</c:v>
                </c:pt>
                <c:pt idx="150">
                  <c:v>39.97</c:v>
                </c:pt>
                <c:pt idx="151">
                  <c:v>40.07</c:v>
                </c:pt>
                <c:pt idx="152">
                  <c:v>40.186</c:v>
                </c:pt>
                <c:pt idx="153">
                  <c:v>39.972000000000001</c:v>
                </c:pt>
                <c:pt idx="154">
                  <c:v>40.24</c:v>
                </c:pt>
                <c:pt idx="155">
                  <c:v>40.167999999999999</c:v>
                </c:pt>
                <c:pt idx="156">
                  <c:v>40.417999999999999</c:v>
                </c:pt>
                <c:pt idx="157">
                  <c:v>40.465000000000003</c:v>
                </c:pt>
                <c:pt idx="158">
                  <c:v>40.478000000000002</c:v>
                </c:pt>
                <c:pt idx="159">
                  <c:v>40.414000000000001</c:v>
                </c:pt>
                <c:pt idx="160">
                  <c:v>40.634</c:v>
                </c:pt>
                <c:pt idx="161">
                  <c:v>40.747999999999998</c:v>
                </c:pt>
                <c:pt idx="162">
                  <c:v>40.72</c:v>
                </c:pt>
                <c:pt idx="163">
                  <c:v>40.843000000000004</c:v>
                </c:pt>
                <c:pt idx="164">
                  <c:v>40.81</c:v>
                </c:pt>
                <c:pt idx="165">
                  <c:v>40.973999999999997</c:v>
                </c:pt>
                <c:pt idx="166">
                  <c:v>40.914999999999999</c:v>
                </c:pt>
                <c:pt idx="167">
                  <c:v>41.064</c:v>
                </c:pt>
                <c:pt idx="168">
                  <c:v>41.192</c:v>
                </c:pt>
                <c:pt idx="169">
                  <c:v>41.058999999999997</c:v>
                </c:pt>
                <c:pt idx="170">
                  <c:v>41.128</c:v>
                </c:pt>
                <c:pt idx="171">
                  <c:v>41.207000000000001</c:v>
                </c:pt>
                <c:pt idx="172">
                  <c:v>41.392000000000003</c:v>
                </c:pt>
                <c:pt idx="173">
                  <c:v>41.228000000000002</c:v>
                </c:pt>
                <c:pt idx="174">
                  <c:v>41.329000000000001</c:v>
                </c:pt>
                <c:pt idx="175">
                  <c:v>41.427999999999997</c:v>
                </c:pt>
                <c:pt idx="176">
                  <c:v>41.377000000000002</c:v>
                </c:pt>
                <c:pt idx="177">
                  <c:v>41.381999999999998</c:v>
                </c:pt>
                <c:pt idx="178">
                  <c:v>41.691000000000003</c:v>
                </c:pt>
                <c:pt idx="179">
                  <c:v>41.707000000000001</c:v>
                </c:pt>
                <c:pt idx="180">
                  <c:v>41.521000000000001</c:v>
                </c:pt>
                <c:pt idx="181">
                  <c:v>41.554000000000002</c:v>
                </c:pt>
                <c:pt idx="182">
                  <c:v>41.734000000000002</c:v>
                </c:pt>
                <c:pt idx="183">
                  <c:v>41.680999999999997</c:v>
                </c:pt>
                <c:pt idx="184">
                  <c:v>41.603000000000002</c:v>
                </c:pt>
                <c:pt idx="185">
                  <c:v>41.895000000000003</c:v>
                </c:pt>
                <c:pt idx="186">
                  <c:v>41.877000000000002</c:v>
                </c:pt>
                <c:pt idx="187">
                  <c:v>41.862000000000002</c:v>
                </c:pt>
                <c:pt idx="188">
                  <c:v>42.121000000000002</c:v>
                </c:pt>
                <c:pt idx="189">
                  <c:v>42.273000000000003</c:v>
                </c:pt>
                <c:pt idx="190">
                  <c:v>42.061999999999998</c:v>
                </c:pt>
                <c:pt idx="191">
                  <c:v>42.268999999999998</c:v>
                </c:pt>
                <c:pt idx="192">
                  <c:v>42.384</c:v>
                </c:pt>
                <c:pt idx="193">
                  <c:v>42.404000000000003</c:v>
                </c:pt>
                <c:pt idx="194">
                  <c:v>42.351999999999997</c:v>
                </c:pt>
                <c:pt idx="195">
                  <c:v>42.301000000000002</c:v>
                </c:pt>
                <c:pt idx="196">
                  <c:v>42.432000000000002</c:v>
                </c:pt>
                <c:pt idx="197">
                  <c:v>42.500999999999998</c:v>
                </c:pt>
                <c:pt idx="198">
                  <c:v>42.365000000000002</c:v>
                </c:pt>
                <c:pt idx="199">
                  <c:v>42.35</c:v>
                </c:pt>
                <c:pt idx="200">
                  <c:v>42.54</c:v>
                </c:pt>
                <c:pt idx="201">
                  <c:v>42.555</c:v>
                </c:pt>
                <c:pt idx="202">
                  <c:v>42.536999999999999</c:v>
                </c:pt>
                <c:pt idx="203">
                  <c:v>42.531999999999996</c:v>
                </c:pt>
                <c:pt idx="204">
                  <c:v>42.622999999999998</c:v>
                </c:pt>
                <c:pt idx="205">
                  <c:v>42.734999999999999</c:v>
                </c:pt>
                <c:pt idx="206">
                  <c:v>42.579000000000001</c:v>
                </c:pt>
                <c:pt idx="207">
                  <c:v>42.52</c:v>
                </c:pt>
                <c:pt idx="208">
                  <c:v>42.588999999999999</c:v>
                </c:pt>
                <c:pt idx="209">
                  <c:v>42.552999999999997</c:v>
                </c:pt>
                <c:pt idx="210">
                  <c:v>42.694000000000003</c:v>
                </c:pt>
                <c:pt idx="211">
                  <c:v>43.034999999999997</c:v>
                </c:pt>
                <c:pt idx="212">
                  <c:v>42.942999999999998</c:v>
                </c:pt>
                <c:pt idx="213">
                  <c:v>42.779000000000003</c:v>
                </c:pt>
                <c:pt idx="214">
                  <c:v>42.856000000000002</c:v>
                </c:pt>
                <c:pt idx="215">
                  <c:v>43.002000000000002</c:v>
                </c:pt>
                <c:pt idx="216">
                  <c:v>43.058999999999997</c:v>
                </c:pt>
                <c:pt idx="217">
                  <c:v>42.82</c:v>
                </c:pt>
                <c:pt idx="218">
                  <c:v>43.05</c:v>
                </c:pt>
                <c:pt idx="219">
                  <c:v>42.945999999999998</c:v>
                </c:pt>
                <c:pt idx="220">
                  <c:v>42.845999999999997</c:v>
                </c:pt>
                <c:pt idx="221">
                  <c:v>42.966999999999999</c:v>
                </c:pt>
                <c:pt idx="222">
                  <c:v>43.045999999999999</c:v>
                </c:pt>
                <c:pt idx="223">
                  <c:v>42.917999999999999</c:v>
                </c:pt>
                <c:pt idx="224">
                  <c:v>43.027999999999999</c:v>
                </c:pt>
                <c:pt idx="225">
                  <c:v>43.313000000000002</c:v>
                </c:pt>
                <c:pt idx="226">
                  <c:v>43.281999999999996</c:v>
                </c:pt>
                <c:pt idx="227">
                  <c:v>43.118000000000002</c:v>
                </c:pt>
                <c:pt idx="228">
                  <c:v>42.927999999999997</c:v>
                </c:pt>
                <c:pt idx="229">
                  <c:v>43.1</c:v>
                </c:pt>
                <c:pt idx="230">
                  <c:v>43.085000000000001</c:v>
                </c:pt>
                <c:pt idx="231">
                  <c:v>43.277000000000001</c:v>
                </c:pt>
                <c:pt idx="232">
                  <c:v>43.265000000000001</c:v>
                </c:pt>
                <c:pt idx="233">
                  <c:v>43.167000000000002</c:v>
                </c:pt>
                <c:pt idx="234">
                  <c:v>43.292000000000002</c:v>
                </c:pt>
                <c:pt idx="235">
                  <c:v>43.192999999999998</c:v>
                </c:pt>
                <c:pt idx="236">
                  <c:v>43.36</c:v>
                </c:pt>
                <c:pt idx="237">
                  <c:v>43.411000000000001</c:v>
                </c:pt>
                <c:pt idx="238">
                  <c:v>43.271999999999998</c:v>
                </c:pt>
                <c:pt idx="239">
                  <c:v>43.387999999999998</c:v>
                </c:pt>
                <c:pt idx="240">
                  <c:v>43.231000000000002</c:v>
                </c:pt>
                <c:pt idx="241">
                  <c:v>43.378</c:v>
                </c:pt>
                <c:pt idx="242">
                  <c:v>43.557000000000002</c:v>
                </c:pt>
                <c:pt idx="243">
                  <c:v>43.405999999999999</c:v>
                </c:pt>
                <c:pt idx="244">
                  <c:v>43.427999999999997</c:v>
                </c:pt>
                <c:pt idx="245">
                  <c:v>43.408999999999999</c:v>
                </c:pt>
                <c:pt idx="246">
                  <c:v>43.51</c:v>
                </c:pt>
                <c:pt idx="247">
                  <c:v>43.546999999999997</c:v>
                </c:pt>
                <c:pt idx="248">
                  <c:v>43.478000000000002</c:v>
                </c:pt>
                <c:pt idx="249">
                  <c:v>43.274999999999999</c:v>
                </c:pt>
                <c:pt idx="250">
                  <c:v>43.518999999999998</c:v>
                </c:pt>
                <c:pt idx="251">
                  <c:v>43.481000000000002</c:v>
                </c:pt>
                <c:pt idx="252">
                  <c:v>43.545000000000002</c:v>
                </c:pt>
                <c:pt idx="253">
                  <c:v>43.531999999999996</c:v>
                </c:pt>
                <c:pt idx="254">
                  <c:v>43.56</c:v>
                </c:pt>
                <c:pt idx="255">
                  <c:v>43.57</c:v>
                </c:pt>
                <c:pt idx="256">
                  <c:v>43.465000000000003</c:v>
                </c:pt>
                <c:pt idx="257">
                  <c:v>43.719000000000001</c:v>
                </c:pt>
                <c:pt idx="258">
                  <c:v>43.658999999999999</c:v>
                </c:pt>
                <c:pt idx="259">
                  <c:v>43.642000000000003</c:v>
                </c:pt>
                <c:pt idx="260">
                  <c:v>43.917000000000002</c:v>
                </c:pt>
                <c:pt idx="261">
                  <c:v>43.737000000000002</c:v>
                </c:pt>
                <c:pt idx="262">
                  <c:v>43.734000000000002</c:v>
                </c:pt>
                <c:pt idx="263">
                  <c:v>43.914999999999999</c:v>
                </c:pt>
                <c:pt idx="264">
                  <c:v>43.645000000000003</c:v>
                </c:pt>
                <c:pt idx="265">
                  <c:v>43.707000000000001</c:v>
                </c:pt>
                <c:pt idx="266">
                  <c:v>43.921999999999997</c:v>
                </c:pt>
                <c:pt idx="267">
                  <c:v>43.738</c:v>
                </c:pt>
                <c:pt idx="268">
                  <c:v>43.738</c:v>
                </c:pt>
                <c:pt idx="269">
                  <c:v>43.881</c:v>
                </c:pt>
                <c:pt idx="270">
                  <c:v>43.74</c:v>
                </c:pt>
                <c:pt idx="271">
                  <c:v>43.856000000000002</c:v>
                </c:pt>
                <c:pt idx="272">
                  <c:v>43.697000000000003</c:v>
                </c:pt>
                <c:pt idx="273">
                  <c:v>44.027999999999999</c:v>
                </c:pt>
                <c:pt idx="274">
                  <c:v>44.037999999999997</c:v>
                </c:pt>
                <c:pt idx="275">
                  <c:v>44.29</c:v>
                </c:pt>
                <c:pt idx="276">
                  <c:v>43.927999999999997</c:v>
                </c:pt>
                <c:pt idx="277">
                  <c:v>43.905000000000001</c:v>
                </c:pt>
                <c:pt idx="278">
                  <c:v>43.960999999999999</c:v>
                </c:pt>
                <c:pt idx="279">
                  <c:v>43.91</c:v>
                </c:pt>
                <c:pt idx="280">
                  <c:v>44.097000000000001</c:v>
                </c:pt>
                <c:pt idx="281">
                  <c:v>44.11</c:v>
                </c:pt>
                <c:pt idx="282">
                  <c:v>44.042999999999999</c:v>
                </c:pt>
                <c:pt idx="283">
                  <c:v>44.136000000000003</c:v>
                </c:pt>
                <c:pt idx="284">
                  <c:v>44.151000000000003</c:v>
                </c:pt>
                <c:pt idx="285">
                  <c:v>44.069000000000003</c:v>
                </c:pt>
                <c:pt idx="286">
                  <c:v>44.01</c:v>
                </c:pt>
                <c:pt idx="287">
                  <c:v>43.828000000000003</c:v>
                </c:pt>
                <c:pt idx="288">
                  <c:v>44.158999999999999</c:v>
                </c:pt>
                <c:pt idx="289">
                  <c:v>44.149000000000001</c:v>
                </c:pt>
                <c:pt idx="290">
                  <c:v>44.238999999999997</c:v>
                </c:pt>
                <c:pt idx="291">
                  <c:v>44.128</c:v>
                </c:pt>
                <c:pt idx="292">
                  <c:v>44.180999999999997</c:v>
                </c:pt>
                <c:pt idx="293">
                  <c:v>44.118000000000002</c:v>
                </c:pt>
                <c:pt idx="294">
                  <c:v>43.948999999999998</c:v>
                </c:pt>
                <c:pt idx="295">
                  <c:v>44.118000000000002</c:v>
                </c:pt>
                <c:pt idx="296">
                  <c:v>44.3</c:v>
                </c:pt>
                <c:pt idx="297">
                  <c:v>44.19</c:v>
                </c:pt>
                <c:pt idx="298">
                  <c:v>44.084000000000003</c:v>
                </c:pt>
                <c:pt idx="299">
                  <c:v>44.04</c:v>
                </c:pt>
                <c:pt idx="300">
                  <c:v>44.262</c:v>
                </c:pt>
                <c:pt idx="301">
                  <c:v>44.331000000000003</c:v>
                </c:pt>
                <c:pt idx="302">
                  <c:v>44.006</c:v>
                </c:pt>
                <c:pt idx="303">
                  <c:v>44.177999999999997</c:v>
                </c:pt>
                <c:pt idx="304">
                  <c:v>44.107999999999997</c:v>
                </c:pt>
                <c:pt idx="305">
                  <c:v>44.276000000000003</c:v>
                </c:pt>
                <c:pt idx="306">
                  <c:v>44.234000000000002</c:v>
                </c:pt>
                <c:pt idx="307">
                  <c:v>44.109000000000002</c:v>
                </c:pt>
                <c:pt idx="308">
                  <c:v>44.18</c:v>
                </c:pt>
                <c:pt idx="309">
                  <c:v>44.134</c:v>
                </c:pt>
                <c:pt idx="310">
                  <c:v>44.268000000000001</c:v>
                </c:pt>
                <c:pt idx="311">
                  <c:v>44.417999999999999</c:v>
                </c:pt>
                <c:pt idx="312">
                  <c:v>44.213999999999999</c:v>
                </c:pt>
                <c:pt idx="313">
                  <c:v>44.25</c:v>
                </c:pt>
                <c:pt idx="314">
                  <c:v>44.156999999999996</c:v>
                </c:pt>
                <c:pt idx="315">
                  <c:v>44.106000000000002</c:v>
                </c:pt>
                <c:pt idx="316">
                  <c:v>44.311</c:v>
                </c:pt>
                <c:pt idx="317">
                  <c:v>44.252000000000002</c:v>
                </c:pt>
                <c:pt idx="318">
                  <c:v>44.177</c:v>
                </c:pt>
                <c:pt idx="319">
                  <c:v>44.183</c:v>
                </c:pt>
                <c:pt idx="320">
                  <c:v>44.16</c:v>
                </c:pt>
                <c:pt idx="321">
                  <c:v>44.337000000000003</c:v>
                </c:pt>
                <c:pt idx="322">
                  <c:v>44.15</c:v>
                </c:pt>
                <c:pt idx="323">
                  <c:v>44.378</c:v>
                </c:pt>
                <c:pt idx="324">
                  <c:v>44.341999999999999</c:v>
                </c:pt>
                <c:pt idx="325">
                  <c:v>44.06</c:v>
                </c:pt>
                <c:pt idx="326">
                  <c:v>44.231999999999999</c:v>
                </c:pt>
                <c:pt idx="327">
                  <c:v>44.384999999999998</c:v>
                </c:pt>
                <c:pt idx="328">
                  <c:v>44.070999999999998</c:v>
                </c:pt>
                <c:pt idx="329">
                  <c:v>44.091000000000001</c:v>
                </c:pt>
                <c:pt idx="330">
                  <c:v>44.158000000000001</c:v>
                </c:pt>
                <c:pt idx="331">
                  <c:v>44.180999999999997</c:v>
                </c:pt>
                <c:pt idx="332">
                  <c:v>44.192999999999998</c:v>
                </c:pt>
                <c:pt idx="333">
                  <c:v>44.378999999999998</c:v>
                </c:pt>
                <c:pt idx="334">
                  <c:v>44.286000000000001</c:v>
                </c:pt>
                <c:pt idx="335">
                  <c:v>44.201000000000001</c:v>
                </c:pt>
                <c:pt idx="336">
                  <c:v>44.186</c:v>
                </c:pt>
                <c:pt idx="337">
                  <c:v>44.155999999999999</c:v>
                </c:pt>
                <c:pt idx="338">
                  <c:v>44.261000000000003</c:v>
                </c:pt>
                <c:pt idx="339">
                  <c:v>44.222000000000001</c:v>
                </c:pt>
                <c:pt idx="340">
                  <c:v>44.216999999999999</c:v>
                </c:pt>
                <c:pt idx="341">
                  <c:v>44.284999999999997</c:v>
                </c:pt>
                <c:pt idx="342">
                  <c:v>44.170999999999999</c:v>
                </c:pt>
                <c:pt idx="343">
                  <c:v>44.179000000000002</c:v>
                </c:pt>
                <c:pt idx="344">
                  <c:v>44.225999999999999</c:v>
                </c:pt>
                <c:pt idx="345">
                  <c:v>44.228000000000002</c:v>
                </c:pt>
                <c:pt idx="346">
                  <c:v>44.04</c:v>
                </c:pt>
                <c:pt idx="347">
                  <c:v>44.256</c:v>
                </c:pt>
                <c:pt idx="348">
                  <c:v>44.247999999999998</c:v>
                </c:pt>
                <c:pt idx="349">
                  <c:v>44.243000000000002</c:v>
                </c:pt>
                <c:pt idx="350">
                  <c:v>44.124000000000002</c:v>
                </c:pt>
                <c:pt idx="351">
                  <c:v>44.006999999999998</c:v>
                </c:pt>
                <c:pt idx="352">
                  <c:v>43.942999999999998</c:v>
                </c:pt>
                <c:pt idx="353">
                  <c:v>44.165999999999997</c:v>
                </c:pt>
                <c:pt idx="354">
                  <c:v>44.18</c:v>
                </c:pt>
                <c:pt idx="355">
                  <c:v>44.164000000000001</c:v>
                </c:pt>
                <c:pt idx="356">
                  <c:v>44</c:v>
                </c:pt>
                <c:pt idx="357">
                  <c:v>44.218000000000004</c:v>
                </c:pt>
                <c:pt idx="358">
                  <c:v>44.024999999999999</c:v>
                </c:pt>
                <c:pt idx="359">
                  <c:v>44.027999999999999</c:v>
                </c:pt>
                <c:pt idx="360">
                  <c:v>44.165999999999997</c:v>
                </c:pt>
                <c:pt idx="361">
                  <c:v>44.188000000000002</c:v>
                </c:pt>
                <c:pt idx="362">
                  <c:v>44.12</c:v>
                </c:pt>
                <c:pt idx="363">
                  <c:v>44.045999999999999</c:v>
                </c:pt>
                <c:pt idx="364">
                  <c:v>44.137999999999998</c:v>
                </c:pt>
                <c:pt idx="365">
                  <c:v>44.140999999999998</c:v>
                </c:pt>
                <c:pt idx="366">
                  <c:v>44.037999999999997</c:v>
                </c:pt>
                <c:pt idx="367">
                  <c:v>44.033000000000001</c:v>
                </c:pt>
                <c:pt idx="368">
                  <c:v>44.122999999999998</c:v>
                </c:pt>
                <c:pt idx="369">
                  <c:v>44.115000000000002</c:v>
                </c:pt>
                <c:pt idx="370">
                  <c:v>44.107999999999997</c:v>
                </c:pt>
                <c:pt idx="371">
                  <c:v>44.023000000000003</c:v>
                </c:pt>
                <c:pt idx="372">
                  <c:v>43.884</c:v>
                </c:pt>
                <c:pt idx="373">
                  <c:v>43.843000000000004</c:v>
                </c:pt>
                <c:pt idx="374">
                  <c:v>43.973999999999997</c:v>
                </c:pt>
                <c:pt idx="375">
                  <c:v>44.037999999999997</c:v>
                </c:pt>
                <c:pt idx="376">
                  <c:v>43.985999999999997</c:v>
                </c:pt>
                <c:pt idx="377">
                  <c:v>43.835999999999999</c:v>
                </c:pt>
                <c:pt idx="378">
                  <c:v>43.802</c:v>
                </c:pt>
                <c:pt idx="379">
                  <c:v>43.895000000000003</c:v>
                </c:pt>
                <c:pt idx="380">
                  <c:v>43.948999999999998</c:v>
                </c:pt>
                <c:pt idx="381">
                  <c:v>44.005000000000003</c:v>
                </c:pt>
                <c:pt idx="382">
                  <c:v>43.917999999999999</c:v>
                </c:pt>
                <c:pt idx="383">
                  <c:v>43.902000000000001</c:v>
                </c:pt>
                <c:pt idx="384">
                  <c:v>43.841000000000001</c:v>
                </c:pt>
                <c:pt idx="385">
                  <c:v>44.033000000000001</c:v>
                </c:pt>
                <c:pt idx="386">
                  <c:v>43.838000000000001</c:v>
                </c:pt>
                <c:pt idx="387">
                  <c:v>43.874000000000002</c:v>
                </c:pt>
                <c:pt idx="388">
                  <c:v>43.786999999999999</c:v>
                </c:pt>
                <c:pt idx="389">
                  <c:v>43.981999999999999</c:v>
                </c:pt>
                <c:pt idx="390">
                  <c:v>44.072000000000003</c:v>
                </c:pt>
                <c:pt idx="391">
                  <c:v>43.738</c:v>
                </c:pt>
                <c:pt idx="392">
                  <c:v>43.774000000000001</c:v>
                </c:pt>
                <c:pt idx="393">
                  <c:v>43.813000000000002</c:v>
                </c:pt>
                <c:pt idx="394">
                  <c:v>43.805</c:v>
                </c:pt>
                <c:pt idx="395">
                  <c:v>43.920999999999999</c:v>
                </c:pt>
                <c:pt idx="396">
                  <c:v>43.826000000000001</c:v>
                </c:pt>
                <c:pt idx="397">
                  <c:v>43.981999999999999</c:v>
                </c:pt>
                <c:pt idx="398">
                  <c:v>43.832999999999998</c:v>
                </c:pt>
                <c:pt idx="399">
                  <c:v>43.784999999999997</c:v>
                </c:pt>
                <c:pt idx="400">
                  <c:v>43.587000000000003</c:v>
                </c:pt>
                <c:pt idx="401">
                  <c:v>44.015999999999998</c:v>
                </c:pt>
                <c:pt idx="402">
                  <c:v>43.695</c:v>
                </c:pt>
                <c:pt idx="403">
                  <c:v>43.749000000000002</c:v>
                </c:pt>
                <c:pt idx="404">
                  <c:v>43.731000000000002</c:v>
                </c:pt>
                <c:pt idx="405">
                  <c:v>43.664000000000001</c:v>
                </c:pt>
                <c:pt idx="406">
                  <c:v>43.631</c:v>
                </c:pt>
                <c:pt idx="407">
                  <c:v>43.917999999999999</c:v>
                </c:pt>
                <c:pt idx="408">
                  <c:v>43.831000000000003</c:v>
                </c:pt>
                <c:pt idx="409">
                  <c:v>43.5</c:v>
                </c:pt>
                <c:pt idx="410">
                  <c:v>43.64</c:v>
                </c:pt>
                <c:pt idx="411">
                  <c:v>43.459000000000003</c:v>
                </c:pt>
                <c:pt idx="412">
                  <c:v>43.576000000000001</c:v>
                </c:pt>
                <c:pt idx="413">
                  <c:v>43.655999999999999</c:v>
                </c:pt>
                <c:pt idx="414">
                  <c:v>43.707999999999998</c:v>
                </c:pt>
                <c:pt idx="415">
                  <c:v>43.735999999999997</c:v>
                </c:pt>
                <c:pt idx="416">
                  <c:v>43.677</c:v>
                </c:pt>
                <c:pt idx="417">
                  <c:v>43.640999999999998</c:v>
                </c:pt>
                <c:pt idx="418">
                  <c:v>43.622999999999998</c:v>
                </c:pt>
                <c:pt idx="419">
                  <c:v>43.631</c:v>
                </c:pt>
                <c:pt idx="420">
                  <c:v>43.5</c:v>
                </c:pt>
                <c:pt idx="421">
                  <c:v>43.654000000000003</c:v>
                </c:pt>
                <c:pt idx="422">
                  <c:v>43.470999999999997</c:v>
                </c:pt>
                <c:pt idx="423">
                  <c:v>43.716999999999999</c:v>
                </c:pt>
                <c:pt idx="424">
                  <c:v>43.564</c:v>
                </c:pt>
                <c:pt idx="425">
                  <c:v>43.710999999999999</c:v>
                </c:pt>
                <c:pt idx="426">
                  <c:v>43.459000000000003</c:v>
                </c:pt>
                <c:pt idx="427">
                  <c:v>43.554000000000002</c:v>
                </c:pt>
                <c:pt idx="428">
                  <c:v>43.473999999999997</c:v>
                </c:pt>
                <c:pt idx="429">
                  <c:v>43.38</c:v>
                </c:pt>
                <c:pt idx="430">
                  <c:v>43.569000000000003</c:v>
                </c:pt>
                <c:pt idx="431">
                  <c:v>43.476999999999997</c:v>
                </c:pt>
                <c:pt idx="432">
                  <c:v>43.554000000000002</c:v>
                </c:pt>
                <c:pt idx="433">
                  <c:v>43.48</c:v>
                </c:pt>
                <c:pt idx="434">
                  <c:v>43.374000000000002</c:v>
                </c:pt>
                <c:pt idx="435">
                  <c:v>43.326000000000001</c:v>
                </c:pt>
                <c:pt idx="436">
                  <c:v>43.508000000000003</c:v>
                </c:pt>
                <c:pt idx="437">
                  <c:v>43.359000000000002</c:v>
                </c:pt>
                <c:pt idx="438">
                  <c:v>43.441000000000003</c:v>
                </c:pt>
                <c:pt idx="439">
                  <c:v>43.22</c:v>
                </c:pt>
                <c:pt idx="440">
                  <c:v>43.503</c:v>
                </c:pt>
                <c:pt idx="441">
                  <c:v>43.396999999999998</c:v>
                </c:pt>
                <c:pt idx="442">
                  <c:v>43.451000000000001</c:v>
                </c:pt>
                <c:pt idx="443">
                  <c:v>43.423000000000002</c:v>
                </c:pt>
                <c:pt idx="444">
                  <c:v>43.4</c:v>
                </c:pt>
                <c:pt idx="445">
                  <c:v>43.167000000000002</c:v>
                </c:pt>
                <c:pt idx="446">
                  <c:v>43.328000000000003</c:v>
                </c:pt>
                <c:pt idx="447">
                  <c:v>43.296999999999997</c:v>
                </c:pt>
                <c:pt idx="448">
                  <c:v>43.228000000000002</c:v>
                </c:pt>
                <c:pt idx="449">
                  <c:v>43.356000000000002</c:v>
                </c:pt>
                <c:pt idx="450">
                  <c:v>43.195</c:v>
                </c:pt>
                <c:pt idx="451">
                  <c:v>43.115000000000002</c:v>
                </c:pt>
                <c:pt idx="452">
                  <c:v>43.353999999999999</c:v>
                </c:pt>
                <c:pt idx="453">
                  <c:v>43.173999999999999</c:v>
                </c:pt>
                <c:pt idx="454">
                  <c:v>43.151000000000003</c:v>
                </c:pt>
                <c:pt idx="455">
                  <c:v>43.104999999999997</c:v>
                </c:pt>
                <c:pt idx="456">
                  <c:v>43.085000000000001</c:v>
                </c:pt>
                <c:pt idx="457">
                  <c:v>43.207999999999998</c:v>
                </c:pt>
                <c:pt idx="458">
                  <c:v>42.991999999999997</c:v>
                </c:pt>
                <c:pt idx="459">
                  <c:v>43.033000000000001</c:v>
                </c:pt>
                <c:pt idx="460">
                  <c:v>43.154000000000003</c:v>
                </c:pt>
                <c:pt idx="461">
                  <c:v>43.113</c:v>
                </c:pt>
                <c:pt idx="462">
                  <c:v>42.966000000000001</c:v>
                </c:pt>
                <c:pt idx="463">
                  <c:v>43.094999999999999</c:v>
                </c:pt>
                <c:pt idx="464">
                  <c:v>43.045999999999999</c:v>
                </c:pt>
                <c:pt idx="465">
                  <c:v>42.831000000000003</c:v>
                </c:pt>
                <c:pt idx="466">
                  <c:v>42.917999999999999</c:v>
                </c:pt>
                <c:pt idx="467">
                  <c:v>42.987000000000002</c:v>
                </c:pt>
                <c:pt idx="468">
                  <c:v>42.914999999999999</c:v>
                </c:pt>
                <c:pt idx="469">
                  <c:v>42.936</c:v>
                </c:pt>
                <c:pt idx="470">
                  <c:v>42.860999999999997</c:v>
                </c:pt>
                <c:pt idx="471">
                  <c:v>42.807000000000002</c:v>
                </c:pt>
                <c:pt idx="472">
                  <c:v>43.002000000000002</c:v>
                </c:pt>
                <c:pt idx="473">
                  <c:v>42.802</c:v>
                </c:pt>
                <c:pt idx="474">
                  <c:v>42.981999999999999</c:v>
                </c:pt>
                <c:pt idx="475">
                  <c:v>42.906999999999996</c:v>
                </c:pt>
                <c:pt idx="476">
                  <c:v>42.7</c:v>
                </c:pt>
                <c:pt idx="477">
                  <c:v>42.927999999999997</c:v>
                </c:pt>
                <c:pt idx="478">
                  <c:v>42.777000000000001</c:v>
                </c:pt>
                <c:pt idx="479">
                  <c:v>42.82</c:v>
                </c:pt>
                <c:pt idx="480">
                  <c:v>42.588999999999999</c:v>
                </c:pt>
                <c:pt idx="481">
                  <c:v>42.783999999999999</c:v>
                </c:pt>
                <c:pt idx="482">
                  <c:v>42.601999999999997</c:v>
                </c:pt>
                <c:pt idx="483">
                  <c:v>42.895000000000003</c:v>
                </c:pt>
                <c:pt idx="484">
                  <c:v>42.673999999999999</c:v>
                </c:pt>
                <c:pt idx="485">
                  <c:v>42.606999999999999</c:v>
                </c:pt>
                <c:pt idx="486">
                  <c:v>42.764000000000003</c:v>
                </c:pt>
                <c:pt idx="487">
                  <c:v>42.651000000000003</c:v>
                </c:pt>
                <c:pt idx="488">
                  <c:v>42.813000000000002</c:v>
                </c:pt>
                <c:pt idx="489">
                  <c:v>42.637999999999998</c:v>
                </c:pt>
                <c:pt idx="490">
                  <c:v>42.548000000000002</c:v>
                </c:pt>
                <c:pt idx="491">
                  <c:v>42.670999999999999</c:v>
                </c:pt>
                <c:pt idx="492">
                  <c:v>42.622999999999998</c:v>
                </c:pt>
                <c:pt idx="493">
                  <c:v>42.564</c:v>
                </c:pt>
                <c:pt idx="494">
                  <c:v>42.469000000000001</c:v>
                </c:pt>
                <c:pt idx="495">
                  <c:v>42.381999999999998</c:v>
                </c:pt>
                <c:pt idx="496">
                  <c:v>42.533000000000001</c:v>
                </c:pt>
                <c:pt idx="497">
                  <c:v>42.293999999999997</c:v>
                </c:pt>
                <c:pt idx="498">
                  <c:v>42.512</c:v>
                </c:pt>
                <c:pt idx="499">
                  <c:v>42.517000000000003</c:v>
                </c:pt>
                <c:pt idx="500">
                  <c:v>42.566000000000003</c:v>
                </c:pt>
                <c:pt idx="501">
                  <c:v>42.488999999999997</c:v>
                </c:pt>
                <c:pt idx="502">
                  <c:v>42.289000000000001</c:v>
                </c:pt>
                <c:pt idx="503">
                  <c:v>42.533000000000001</c:v>
                </c:pt>
                <c:pt idx="504">
                  <c:v>42.540999999999997</c:v>
                </c:pt>
                <c:pt idx="505">
                  <c:v>42.343000000000004</c:v>
                </c:pt>
                <c:pt idx="506">
                  <c:v>42.524999999999999</c:v>
                </c:pt>
                <c:pt idx="507">
                  <c:v>42.375999999999998</c:v>
                </c:pt>
                <c:pt idx="508">
                  <c:v>42.31</c:v>
                </c:pt>
                <c:pt idx="509">
                  <c:v>42.258000000000003</c:v>
                </c:pt>
                <c:pt idx="510">
                  <c:v>42.527999999999999</c:v>
                </c:pt>
                <c:pt idx="511">
                  <c:v>42.212000000000003</c:v>
                </c:pt>
                <c:pt idx="512">
                  <c:v>42.23</c:v>
                </c:pt>
                <c:pt idx="513">
                  <c:v>42.244</c:v>
                </c:pt>
                <c:pt idx="514">
                  <c:v>42.256</c:v>
                </c:pt>
                <c:pt idx="515">
                  <c:v>42.335000000000001</c:v>
                </c:pt>
                <c:pt idx="516">
                  <c:v>42.252000000000002</c:v>
                </c:pt>
                <c:pt idx="517">
                  <c:v>42.387999999999998</c:v>
                </c:pt>
                <c:pt idx="518">
                  <c:v>42.103999999999999</c:v>
                </c:pt>
                <c:pt idx="519">
                  <c:v>42.244</c:v>
                </c:pt>
                <c:pt idx="520">
                  <c:v>42.198999999999998</c:v>
                </c:pt>
                <c:pt idx="521">
                  <c:v>42.098999999999997</c:v>
                </c:pt>
                <c:pt idx="522">
                  <c:v>42.148000000000003</c:v>
                </c:pt>
                <c:pt idx="523">
                  <c:v>41.959000000000003</c:v>
                </c:pt>
                <c:pt idx="524">
                  <c:v>42.155999999999999</c:v>
                </c:pt>
                <c:pt idx="525">
                  <c:v>42.08</c:v>
                </c:pt>
                <c:pt idx="526">
                  <c:v>42.024000000000001</c:v>
                </c:pt>
                <c:pt idx="527">
                  <c:v>42.046999999999997</c:v>
                </c:pt>
                <c:pt idx="528">
                  <c:v>41.930999999999997</c:v>
                </c:pt>
                <c:pt idx="529">
                  <c:v>41.924999999999997</c:v>
                </c:pt>
                <c:pt idx="530">
                  <c:v>41.921999999999997</c:v>
                </c:pt>
                <c:pt idx="531">
                  <c:v>42.017000000000003</c:v>
                </c:pt>
                <c:pt idx="532">
                  <c:v>42.037999999999997</c:v>
                </c:pt>
                <c:pt idx="533">
                  <c:v>41.853000000000002</c:v>
                </c:pt>
                <c:pt idx="534">
                  <c:v>41.938000000000002</c:v>
                </c:pt>
                <c:pt idx="535">
                  <c:v>41.972999999999999</c:v>
                </c:pt>
                <c:pt idx="536">
                  <c:v>41.725000000000001</c:v>
                </c:pt>
                <c:pt idx="537">
                  <c:v>41.822000000000003</c:v>
                </c:pt>
                <c:pt idx="538">
                  <c:v>41.75</c:v>
                </c:pt>
                <c:pt idx="539">
                  <c:v>41.662999999999997</c:v>
                </c:pt>
                <c:pt idx="540">
                  <c:v>41.737000000000002</c:v>
                </c:pt>
                <c:pt idx="541">
                  <c:v>41.762999999999998</c:v>
                </c:pt>
                <c:pt idx="542">
                  <c:v>41.84</c:v>
                </c:pt>
                <c:pt idx="543">
                  <c:v>41.670999999999999</c:v>
                </c:pt>
                <c:pt idx="544">
                  <c:v>41.944000000000003</c:v>
                </c:pt>
                <c:pt idx="545">
                  <c:v>41.7</c:v>
                </c:pt>
                <c:pt idx="546">
                  <c:v>41.534999999999997</c:v>
                </c:pt>
                <c:pt idx="547">
                  <c:v>41.798999999999999</c:v>
                </c:pt>
                <c:pt idx="548">
                  <c:v>41.652999999999999</c:v>
                </c:pt>
                <c:pt idx="549">
                  <c:v>41.612000000000002</c:v>
                </c:pt>
                <c:pt idx="550">
                  <c:v>41.564999999999998</c:v>
                </c:pt>
                <c:pt idx="551">
                  <c:v>41.63</c:v>
                </c:pt>
                <c:pt idx="552">
                  <c:v>41.567999999999998</c:v>
                </c:pt>
                <c:pt idx="553">
                  <c:v>41.707000000000001</c:v>
                </c:pt>
                <c:pt idx="554">
                  <c:v>41.634999999999998</c:v>
                </c:pt>
                <c:pt idx="555">
                  <c:v>41.546999999999997</c:v>
                </c:pt>
                <c:pt idx="556">
                  <c:v>41.576000000000001</c:v>
                </c:pt>
                <c:pt idx="557">
                  <c:v>41.470999999999997</c:v>
                </c:pt>
                <c:pt idx="558">
                  <c:v>41.472999999999999</c:v>
                </c:pt>
                <c:pt idx="559">
                  <c:v>41.292999999999999</c:v>
                </c:pt>
                <c:pt idx="560">
                  <c:v>41.545999999999999</c:v>
                </c:pt>
                <c:pt idx="561">
                  <c:v>41.305</c:v>
                </c:pt>
                <c:pt idx="562">
                  <c:v>41.481999999999999</c:v>
                </c:pt>
                <c:pt idx="563">
                  <c:v>41.369</c:v>
                </c:pt>
                <c:pt idx="564">
                  <c:v>41.445999999999998</c:v>
                </c:pt>
                <c:pt idx="565">
                  <c:v>41.323999999999998</c:v>
                </c:pt>
                <c:pt idx="566">
                  <c:v>41.262999999999998</c:v>
                </c:pt>
                <c:pt idx="567">
                  <c:v>41.26</c:v>
                </c:pt>
                <c:pt idx="568">
                  <c:v>41.433999999999997</c:v>
                </c:pt>
                <c:pt idx="569">
                  <c:v>41.337000000000003</c:v>
                </c:pt>
                <c:pt idx="570">
                  <c:v>41.334000000000003</c:v>
                </c:pt>
                <c:pt idx="571">
                  <c:v>41.268000000000001</c:v>
                </c:pt>
                <c:pt idx="572">
                  <c:v>41.213999999999999</c:v>
                </c:pt>
                <c:pt idx="573">
                  <c:v>41.093000000000004</c:v>
                </c:pt>
                <c:pt idx="574">
                  <c:v>41.213999999999999</c:v>
                </c:pt>
                <c:pt idx="575">
                  <c:v>41.06</c:v>
                </c:pt>
                <c:pt idx="576">
                  <c:v>41.106999999999999</c:v>
                </c:pt>
                <c:pt idx="577">
                  <c:v>41.128999999999998</c:v>
                </c:pt>
                <c:pt idx="578">
                  <c:v>41.143999999999998</c:v>
                </c:pt>
                <c:pt idx="579">
                  <c:v>41.18</c:v>
                </c:pt>
                <c:pt idx="580">
                  <c:v>41.174999999999997</c:v>
                </c:pt>
                <c:pt idx="581">
                  <c:v>41.139000000000003</c:v>
                </c:pt>
                <c:pt idx="582">
                  <c:v>41.152000000000001</c:v>
                </c:pt>
                <c:pt idx="583">
                  <c:v>41.024000000000001</c:v>
                </c:pt>
                <c:pt idx="584">
                  <c:v>41.134</c:v>
                </c:pt>
                <c:pt idx="585">
                  <c:v>40.996000000000002</c:v>
                </c:pt>
                <c:pt idx="586">
                  <c:v>40.993000000000002</c:v>
                </c:pt>
                <c:pt idx="587">
                  <c:v>40.994</c:v>
                </c:pt>
                <c:pt idx="588">
                  <c:v>40.850999999999999</c:v>
                </c:pt>
                <c:pt idx="589">
                  <c:v>40.933999999999997</c:v>
                </c:pt>
                <c:pt idx="590">
                  <c:v>40.984999999999999</c:v>
                </c:pt>
                <c:pt idx="591">
                  <c:v>40.831000000000003</c:v>
                </c:pt>
                <c:pt idx="592">
                  <c:v>40.725999999999999</c:v>
                </c:pt>
                <c:pt idx="593">
                  <c:v>40.942</c:v>
                </c:pt>
                <c:pt idx="594">
                  <c:v>40.905999999999999</c:v>
                </c:pt>
                <c:pt idx="595">
                  <c:v>40.841999999999999</c:v>
                </c:pt>
                <c:pt idx="596">
                  <c:v>40.817999999999998</c:v>
                </c:pt>
                <c:pt idx="597">
                  <c:v>40.741999999999997</c:v>
                </c:pt>
                <c:pt idx="598">
                  <c:v>40.771999999999998</c:v>
                </c:pt>
                <c:pt idx="599">
                  <c:v>40.707999999999998</c:v>
                </c:pt>
                <c:pt idx="600">
                  <c:v>40.834000000000003</c:v>
                </c:pt>
                <c:pt idx="601">
                  <c:v>40.68</c:v>
                </c:pt>
                <c:pt idx="602">
                  <c:v>40.770000000000003</c:v>
                </c:pt>
                <c:pt idx="603">
                  <c:v>40.487000000000002</c:v>
                </c:pt>
                <c:pt idx="604">
                  <c:v>40.606999999999999</c:v>
                </c:pt>
                <c:pt idx="605">
                  <c:v>40.398000000000003</c:v>
                </c:pt>
                <c:pt idx="606">
                  <c:v>40.656999999999996</c:v>
                </c:pt>
                <c:pt idx="607">
                  <c:v>40.427999999999997</c:v>
                </c:pt>
                <c:pt idx="608">
                  <c:v>40.466999999999999</c:v>
                </c:pt>
                <c:pt idx="609">
                  <c:v>40.585000000000001</c:v>
                </c:pt>
                <c:pt idx="610">
                  <c:v>40.613</c:v>
                </c:pt>
                <c:pt idx="611">
                  <c:v>40.67</c:v>
                </c:pt>
                <c:pt idx="612">
                  <c:v>40.505000000000003</c:v>
                </c:pt>
                <c:pt idx="613">
                  <c:v>40.646999999999998</c:v>
                </c:pt>
                <c:pt idx="614">
                  <c:v>40.418999999999997</c:v>
                </c:pt>
                <c:pt idx="615">
                  <c:v>40.432000000000002</c:v>
                </c:pt>
                <c:pt idx="616">
                  <c:v>40.472000000000001</c:v>
                </c:pt>
                <c:pt idx="617">
                  <c:v>40.427999999999997</c:v>
                </c:pt>
                <c:pt idx="618">
                  <c:v>40.427999999999997</c:v>
                </c:pt>
                <c:pt idx="619">
                  <c:v>40.430999999999997</c:v>
                </c:pt>
                <c:pt idx="620">
                  <c:v>40.374000000000002</c:v>
                </c:pt>
                <c:pt idx="621">
                  <c:v>40.374000000000002</c:v>
                </c:pt>
                <c:pt idx="622">
                  <c:v>40.277000000000001</c:v>
                </c:pt>
                <c:pt idx="623">
                  <c:v>40.268999999999998</c:v>
                </c:pt>
                <c:pt idx="624">
                  <c:v>40.374000000000002</c:v>
                </c:pt>
                <c:pt idx="625">
                  <c:v>40.31</c:v>
                </c:pt>
                <c:pt idx="626">
                  <c:v>40.182000000000002</c:v>
                </c:pt>
                <c:pt idx="627">
                  <c:v>40.200000000000003</c:v>
                </c:pt>
                <c:pt idx="628">
                  <c:v>40.213000000000001</c:v>
                </c:pt>
                <c:pt idx="629">
                  <c:v>40.235999999999997</c:v>
                </c:pt>
                <c:pt idx="630">
                  <c:v>40.146000000000001</c:v>
                </c:pt>
                <c:pt idx="631">
                  <c:v>40.101999999999997</c:v>
                </c:pt>
                <c:pt idx="632">
                  <c:v>40.052</c:v>
                </c:pt>
                <c:pt idx="633">
                  <c:v>40.295999999999999</c:v>
                </c:pt>
                <c:pt idx="634">
                  <c:v>40.082999999999998</c:v>
                </c:pt>
                <c:pt idx="635">
                  <c:v>40.033000000000001</c:v>
                </c:pt>
                <c:pt idx="636">
                  <c:v>39.973999999999997</c:v>
                </c:pt>
                <c:pt idx="637">
                  <c:v>39.951000000000001</c:v>
                </c:pt>
                <c:pt idx="638">
                  <c:v>39.997</c:v>
                </c:pt>
                <c:pt idx="639">
                  <c:v>39.933</c:v>
                </c:pt>
                <c:pt idx="640">
                  <c:v>40.027999999999999</c:v>
                </c:pt>
                <c:pt idx="641">
                  <c:v>39.847999999999999</c:v>
                </c:pt>
                <c:pt idx="642">
                  <c:v>39.896999999999998</c:v>
                </c:pt>
                <c:pt idx="643">
                  <c:v>39.828000000000003</c:v>
                </c:pt>
                <c:pt idx="644">
                  <c:v>39.82</c:v>
                </c:pt>
                <c:pt idx="645">
                  <c:v>40.006999999999998</c:v>
                </c:pt>
                <c:pt idx="646">
                  <c:v>39.959000000000003</c:v>
                </c:pt>
                <c:pt idx="647">
                  <c:v>39.856000000000002</c:v>
                </c:pt>
                <c:pt idx="648">
                  <c:v>39.923000000000002</c:v>
                </c:pt>
                <c:pt idx="649">
                  <c:v>39.792999999999999</c:v>
                </c:pt>
                <c:pt idx="650">
                  <c:v>39.86</c:v>
                </c:pt>
                <c:pt idx="651">
                  <c:v>39.680999999999997</c:v>
                </c:pt>
                <c:pt idx="652">
                  <c:v>39.725000000000001</c:v>
                </c:pt>
                <c:pt idx="653">
                  <c:v>39.615000000000002</c:v>
                </c:pt>
                <c:pt idx="654">
                  <c:v>39.61</c:v>
                </c:pt>
                <c:pt idx="655">
                  <c:v>39.615000000000002</c:v>
                </c:pt>
                <c:pt idx="656">
                  <c:v>39.704999999999998</c:v>
                </c:pt>
                <c:pt idx="657">
                  <c:v>39.655999999999999</c:v>
                </c:pt>
                <c:pt idx="658">
                  <c:v>39.750999999999998</c:v>
                </c:pt>
                <c:pt idx="659">
                  <c:v>39.545000000000002</c:v>
                </c:pt>
                <c:pt idx="660">
                  <c:v>39.451000000000001</c:v>
                </c:pt>
                <c:pt idx="661">
                  <c:v>39.527999999999999</c:v>
                </c:pt>
                <c:pt idx="662">
                  <c:v>39.668999999999997</c:v>
                </c:pt>
                <c:pt idx="663">
                  <c:v>39.616999999999997</c:v>
                </c:pt>
                <c:pt idx="664">
                  <c:v>39.409999999999997</c:v>
                </c:pt>
                <c:pt idx="665">
                  <c:v>39.593000000000004</c:v>
                </c:pt>
                <c:pt idx="666">
                  <c:v>39.56</c:v>
                </c:pt>
                <c:pt idx="667">
                  <c:v>39.476999999999997</c:v>
                </c:pt>
                <c:pt idx="668">
                  <c:v>39.429000000000002</c:v>
                </c:pt>
                <c:pt idx="669">
                  <c:v>39.298999999999999</c:v>
                </c:pt>
                <c:pt idx="670">
                  <c:v>39.543999999999997</c:v>
                </c:pt>
                <c:pt idx="671">
                  <c:v>39.25</c:v>
                </c:pt>
                <c:pt idx="672">
                  <c:v>39.503</c:v>
                </c:pt>
                <c:pt idx="673">
                  <c:v>39.482999999999997</c:v>
                </c:pt>
                <c:pt idx="674">
                  <c:v>39.384</c:v>
                </c:pt>
                <c:pt idx="675">
                  <c:v>39.317</c:v>
                </c:pt>
                <c:pt idx="676">
                  <c:v>39.201999999999998</c:v>
                </c:pt>
                <c:pt idx="677">
                  <c:v>39.357999999999997</c:v>
                </c:pt>
                <c:pt idx="678">
                  <c:v>39.386000000000003</c:v>
                </c:pt>
                <c:pt idx="679">
                  <c:v>39.131999999999998</c:v>
                </c:pt>
                <c:pt idx="680">
                  <c:v>39.298999999999999</c:v>
                </c:pt>
                <c:pt idx="681">
                  <c:v>39.234999999999999</c:v>
                </c:pt>
                <c:pt idx="682">
                  <c:v>39.137</c:v>
                </c:pt>
                <c:pt idx="683">
                  <c:v>39.222000000000001</c:v>
                </c:pt>
                <c:pt idx="684">
                  <c:v>39.234999999999999</c:v>
                </c:pt>
                <c:pt idx="685">
                  <c:v>39.109000000000002</c:v>
                </c:pt>
                <c:pt idx="686">
                  <c:v>39.042000000000002</c:v>
                </c:pt>
                <c:pt idx="687">
                  <c:v>39.008000000000003</c:v>
                </c:pt>
                <c:pt idx="688">
                  <c:v>39.100999999999999</c:v>
                </c:pt>
                <c:pt idx="689">
                  <c:v>39.094000000000001</c:v>
                </c:pt>
                <c:pt idx="690">
                  <c:v>39.109000000000002</c:v>
                </c:pt>
                <c:pt idx="691">
                  <c:v>39.034999999999997</c:v>
                </c:pt>
                <c:pt idx="692">
                  <c:v>39.03</c:v>
                </c:pt>
                <c:pt idx="693">
                  <c:v>38.950000000000003</c:v>
                </c:pt>
                <c:pt idx="694">
                  <c:v>38.905999999999999</c:v>
                </c:pt>
                <c:pt idx="695">
                  <c:v>38.872999999999998</c:v>
                </c:pt>
                <c:pt idx="696">
                  <c:v>38.988999999999997</c:v>
                </c:pt>
                <c:pt idx="697">
                  <c:v>38.927</c:v>
                </c:pt>
                <c:pt idx="698">
                  <c:v>38.970999999999997</c:v>
                </c:pt>
                <c:pt idx="699">
                  <c:v>38.935000000000002</c:v>
                </c:pt>
                <c:pt idx="700">
                  <c:v>38.911999999999999</c:v>
                </c:pt>
                <c:pt idx="701">
                  <c:v>38.723999999999997</c:v>
                </c:pt>
                <c:pt idx="702">
                  <c:v>38.835000000000001</c:v>
                </c:pt>
                <c:pt idx="703">
                  <c:v>38.758000000000003</c:v>
                </c:pt>
                <c:pt idx="704">
                  <c:v>38.814</c:v>
                </c:pt>
                <c:pt idx="705">
                  <c:v>38.710999999999999</c:v>
                </c:pt>
                <c:pt idx="706">
                  <c:v>38.746000000000002</c:v>
                </c:pt>
                <c:pt idx="707">
                  <c:v>38.671999999999997</c:v>
                </c:pt>
                <c:pt idx="708">
                  <c:v>38.686999999999998</c:v>
                </c:pt>
                <c:pt idx="709">
                  <c:v>38.631999999999998</c:v>
                </c:pt>
                <c:pt idx="710">
                  <c:v>38.652000000000001</c:v>
                </c:pt>
                <c:pt idx="711">
                  <c:v>38.695999999999998</c:v>
                </c:pt>
                <c:pt idx="712">
                  <c:v>38.503999999999998</c:v>
                </c:pt>
                <c:pt idx="713">
                  <c:v>38.656999999999996</c:v>
                </c:pt>
                <c:pt idx="714">
                  <c:v>38.619</c:v>
                </c:pt>
                <c:pt idx="715">
                  <c:v>38.515999999999998</c:v>
                </c:pt>
                <c:pt idx="716">
                  <c:v>38.578000000000003</c:v>
                </c:pt>
                <c:pt idx="717">
                  <c:v>38.533999999999999</c:v>
                </c:pt>
                <c:pt idx="718">
                  <c:v>38.457000000000001</c:v>
                </c:pt>
                <c:pt idx="719">
                  <c:v>38.479999999999997</c:v>
                </c:pt>
                <c:pt idx="720">
                  <c:v>38.585999999999999</c:v>
                </c:pt>
                <c:pt idx="721">
                  <c:v>38.527000000000001</c:v>
                </c:pt>
                <c:pt idx="722">
                  <c:v>38.328000000000003</c:v>
                </c:pt>
                <c:pt idx="723">
                  <c:v>38.515000000000001</c:v>
                </c:pt>
                <c:pt idx="724">
                  <c:v>38.420999999999999</c:v>
                </c:pt>
                <c:pt idx="725">
                  <c:v>38.32</c:v>
                </c:pt>
                <c:pt idx="726">
                  <c:v>38.369999999999997</c:v>
                </c:pt>
                <c:pt idx="727">
                  <c:v>38.323999999999998</c:v>
                </c:pt>
                <c:pt idx="728">
                  <c:v>38.341999999999999</c:v>
                </c:pt>
                <c:pt idx="729">
                  <c:v>38.329000000000001</c:v>
                </c:pt>
                <c:pt idx="730">
                  <c:v>38.143999999999998</c:v>
                </c:pt>
                <c:pt idx="731">
                  <c:v>38.26</c:v>
                </c:pt>
                <c:pt idx="732">
                  <c:v>38.149000000000001</c:v>
                </c:pt>
                <c:pt idx="733">
                  <c:v>38.201000000000001</c:v>
                </c:pt>
                <c:pt idx="734">
                  <c:v>38.256999999999998</c:v>
                </c:pt>
                <c:pt idx="735">
                  <c:v>38.223999999999997</c:v>
                </c:pt>
                <c:pt idx="736">
                  <c:v>38.241999999999997</c:v>
                </c:pt>
                <c:pt idx="737">
                  <c:v>38.284999999999997</c:v>
                </c:pt>
                <c:pt idx="738">
                  <c:v>38.021000000000001</c:v>
                </c:pt>
                <c:pt idx="739">
                  <c:v>38.026000000000003</c:v>
                </c:pt>
                <c:pt idx="740">
                  <c:v>38.088000000000001</c:v>
                </c:pt>
                <c:pt idx="741">
                  <c:v>38.039000000000001</c:v>
                </c:pt>
                <c:pt idx="742">
                  <c:v>38.052</c:v>
                </c:pt>
                <c:pt idx="743">
                  <c:v>38.024000000000001</c:v>
                </c:pt>
                <c:pt idx="744">
                  <c:v>38.006</c:v>
                </c:pt>
                <c:pt idx="745">
                  <c:v>38.033999999999999</c:v>
                </c:pt>
                <c:pt idx="746">
                  <c:v>38.08</c:v>
                </c:pt>
                <c:pt idx="747">
                  <c:v>37.951999999999998</c:v>
                </c:pt>
                <c:pt idx="748">
                  <c:v>37.975000000000001</c:v>
                </c:pt>
                <c:pt idx="749">
                  <c:v>37.859000000000002</c:v>
                </c:pt>
                <c:pt idx="750">
                  <c:v>37.792999999999999</c:v>
                </c:pt>
                <c:pt idx="751">
                  <c:v>37.889000000000003</c:v>
                </c:pt>
                <c:pt idx="752">
                  <c:v>37.777000000000001</c:v>
                </c:pt>
                <c:pt idx="753">
                  <c:v>37.866999999999997</c:v>
                </c:pt>
                <c:pt idx="754">
                  <c:v>37.649000000000001</c:v>
                </c:pt>
                <c:pt idx="755">
                  <c:v>37.698</c:v>
                </c:pt>
                <c:pt idx="756">
                  <c:v>37.576999999999998</c:v>
                </c:pt>
                <c:pt idx="757">
                  <c:v>37.625999999999998</c:v>
                </c:pt>
                <c:pt idx="758">
                  <c:v>37.750999999999998</c:v>
                </c:pt>
                <c:pt idx="759">
                  <c:v>37.695</c:v>
                </c:pt>
                <c:pt idx="760">
                  <c:v>37.671999999999997</c:v>
                </c:pt>
                <c:pt idx="761">
                  <c:v>37.704000000000001</c:v>
                </c:pt>
                <c:pt idx="762">
                  <c:v>37.655000000000001</c:v>
                </c:pt>
                <c:pt idx="763">
                  <c:v>37.613999999999997</c:v>
                </c:pt>
                <c:pt idx="764">
                  <c:v>37.703000000000003</c:v>
                </c:pt>
                <c:pt idx="765">
                  <c:v>37.686999999999998</c:v>
                </c:pt>
                <c:pt idx="766">
                  <c:v>37.569000000000003</c:v>
                </c:pt>
                <c:pt idx="767">
                  <c:v>37.667000000000002</c:v>
                </c:pt>
                <c:pt idx="768">
                  <c:v>37.590000000000003</c:v>
                </c:pt>
                <c:pt idx="769">
                  <c:v>37.537999999999997</c:v>
                </c:pt>
                <c:pt idx="770">
                  <c:v>37.587000000000003</c:v>
                </c:pt>
                <c:pt idx="771">
                  <c:v>37.542999999999999</c:v>
                </c:pt>
                <c:pt idx="772">
                  <c:v>37.302</c:v>
                </c:pt>
                <c:pt idx="773">
                  <c:v>37.456000000000003</c:v>
                </c:pt>
                <c:pt idx="774">
                  <c:v>37.442999999999998</c:v>
                </c:pt>
                <c:pt idx="775">
                  <c:v>37.42</c:v>
                </c:pt>
                <c:pt idx="776">
                  <c:v>37.4</c:v>
                </c:pt>
                <c:pt idx="777">
                  <c:v>37.454000000000001</c:v>
                </c:pt>
                <c:pt idx="778">
                  <c:v>37.292000000000002</c:v>
                </c:pt>
                <c:pt idx="779">
                  <c:v>37.317999999999998</c:v>
                </c:pt>
                <c:pt idx="780">
                  <c:v>37.261000000000003</c:v>
                </c:pt>
                <c:pt idx="781">
                  <c:v>37.448</c:v>
                </c:pt>
                <c:pt idx="782">
                  <c:v>37.359000000000002</c:v>
                </c:pt>
                <c:pt idx="783">
                  <c:v>37.255000000000003</c:v>
                </c:pt>
                <c:pt idx="784">
                  <c:v>37.207000000000001</c:v>
                </c:pt>
                <c:pt idx="785">
                  <c:v>37.237000000000002</c:v>
                </c:pt>
                <c:pt idx="786">
                  <c:v>37.238</c:v>
                </c:pt>
                <c:pt idx="787">
                  <c:v>37.256</c:v>
                </c:pt>
                <c:pt idx="788">
                  <c:v>37.076000000000001</c:v>
                </c:pt>
                <c:pt idx="789">
                  <c:v>37.137999999999998</c:v>
                </c:pt>
                <c:pt idx="790">
                  <c:v>37.101999999999997</c:v>
                </c:pt>
                <c:pt idx="791">
                  <c:v>37.256</c:v>
                </c:pt>
                <c:pt idx="792">
                  <c:v>37.207999999999998</c:v>
                </c:pt>
                <c:pt idx="793">
                  <c:v>37.170999999999999</c:v>
                </c:pt>
                <c:pt idx="794">
                  <c:v>36.944000000000003</c:v>
                </c:pt>
                <c:pt idx="795">
                  <c:v>37.067</c:v>
                </c:pt>
                <c:pt idx="796">
                  <c:v>37.020000000000003</c:v>
                </c:pt>
                <c:pt idx="797">
                  <c:v>36.956000000000003</c:v>
                </c:pt>
                <c:pt idx="798">
                  <c:v>37.081000000000003</c:v>
                </c:pt>
                <c:pt idx="799">
                  <c:v>36.935000000000002</c:v>
                </c:pt>
                <c:pt idx="800">
                  <c:v>36.935000000000002</c:v>
                </c:pt>
                <c:pt idx="801">
                  <c:v>36.94</c:v>
                </c:pt>
                <c:pt idx="802">
                  <c:v>36.914999999999999</c:v>
                </c:pt>
                <c:pt idx="803">
                  <c:v>36.868000000000002</c:v>
                </c:pt>
                <c:pt idx="804">
                  <c:v>36.93</c:v>
                </c:pt>
                <c:pt idx="805">
                  <c:v>36.938000000000002</c:v>
                </c:pt>
                <c:pt idx="806">
                  <c:v>36.780999999999999</c:v>
                </c:pt>
                <c:pt idx="807">
                  <c:v>36.814999999999998</c:v>
                </c:pt>
                <c:pt idx="808">
                  <c:v>36.868000000000002</c:v>
                </c:pt>
                <c:pt idx="809">
                  <c:v>36.658999999999999</c:v>
                </c:pt>
                <c:pt idx="810">
                  <c:v>36.773000000000003</c:v>
                </c:pt>
                <c:pt idx="811">
                  <c:v>36.658999999999999</c:v>
                </c:pt>
                <c:pt idx="812">
                  <c:v>36.853000000000002</c:v>
                </c:pt>
                <c:pt idx="813">
                  <c:v>36.837000000000003</c:v>
                </c:pt>
                <c:pt idx="814">
                  <c:v>36.670999999999999</c:v>
                </c:pt>
                <c:pt idx="815">
                  <c:v>36.667999999999999</c:v>
                </c:pt>
                <c:pt idx="816">
                  <c:v>36.713999999999999</c:v>
                </c:pt>
                <c:pt idx="817">
                  <c:v>36.698999999999998</c:v>
                </c:pt>
                <c:pt idx="818">
                  <c:v>36.609000000000002</c:v>
                </c:pt>
                <c:pt idx="819">
                  <c:v>36.548000000000002</c:v>
                </c:pt>
                <c:pt idx="820">
                  <c:v>36.588999999999999</c:v>
                </c:pt>
                <c:pt idx="821">
                  <c:v>36.704000000000001</c:v>
                </c:pt>
                <c:pt idx="822">
                  <c:v>36.563000000000002</c:v>
                </c:pt>
                <c:pt idx="823">
                  <c:v>36.268000000000001</c:v>
                </c:pt>
                <c:pt idx="824">
                  <c:v>36.606000000000002</c:v>
                </c:pt>
                <c:pt idx="825">
                  <c:v>36.545000000000002</c:v>
                </c:pt>
                <c:pt idx="826">
                  <c:v>36.588999999999999</c:v>
                </c:pt>
                <c:pt idx="827">
                  <c:v>36.478000000000002</c:v>
                </c:pt>
                <c:pt idx="828">
                  <c:v>36.378</c:v>
                </c:pt>
                <c:pt idx="829">
                  <c:v>36.375999999999998</c:v>
                </c:pt>
                <c:pt idx="830">
                  <c:v>36.331000000000003</c:v>
                </c:pt>
                <c:pt idx="831">
                  <c:v>36.308999999999997</c:v>
                </c:pt>
                <c:pt idx="832">
                  <c:v>36.265999999999998</c:v>
                </c:pt>
                <c:pt idx="833">
                  <c:v>36.332000000000001</c:v>
                </c:pt>
                <c:pt idx="834">
                  <c:v>36.18</c:v>
                </c:pt>
                <c:pt idx="835">
                  <c:v>36.354999999999997</c:v>
                </c:pt>
                <c:pt idx="836">
                  <c:v>36.283000000000001</c:v>
                </c:pt>
                <c:pt idx="837">
                  <c:v>36.213999999999999</c:v>
                </c:pt>
                <c:pt idx="838">
                  <c:v>36.337000000000003</c:v>
                </c:pt>
                <c:pt idx="839">
                  <c:v>36.308999999999997</c:v>
                </c:pt>
                <c:pt idx="840">
                  <c:v>36.295000000000002</c:v>
                </c:pt>
                <c:pt idx="841">
                  <c:v>36.26</c:v>
                </c:pt>
                <c:pt idx="842">
                  <c:v>36.15</c:v>
                </c:pt>
                <c:pt idx="843">
                  <c:v>36.213999999999999</c:v>
                </c:pt>
                <c:pt idx="844">
                  <c:v>36.08</c:v>
                </c:pt>
                <c:pt idx="845">
                  <c:v>36.008000000000003</c:v>
                </c:pt>
                <c:pt idx="846">
                  <c:v>36.049999999999997</c:v>
                </c:pt>
                <c:pt idx="847">
                  <c:v>36.125999999999998</c:v>
                </c:pt>
                <c:pt idx="848">
                  <c:v>36.067</c:v>
                </c:pt>
                <c:pt idx="849">
                  <c:v>36.024000000000001</c:v>
                </c:pt>
                <c:pt idx="850">
                  <c:v>35.972999999999999</c:v>
                </c:pt>
                <c:pt idx="851">
                  <c:v>36.075000000000003</c:v>
                </c:pt>
                <c:pt idx="852">
                  <c:v>36.097000000000001</c:v>
                </c:pt>
                <c:pt idx="853">
                  <c:v>35.930999999999997</c:v>
                </c:pt>
                <c:pt idx="854">
                  <c:v>35.957000000000001</c:v>
                </c:pt>
                <c:pt idx="855">
                  <c:v>35.984999999999999</c:v>
                </c:pt>
                <c:pt idx="856">
                  <c:v>35.865000000000002</c:v>
                </c:pt>
                <c:pt idx="857">
                  <c:v>35.908000000000001</c:v>
                </c:pt>
                <c:pt idx="858">
                  <c:v>35.700000000000003</c:v>
                </c:pt>
                <c:pt idx="859">
                  <c:v>35.887999999999998</c:v>
                </c:pt>
                <c:pt idx="860">
                  <c:v>35.747999999999998</c:v>
                </c:pt>
                <c:pt idx="861">
                  <c:v>35.85</c:v>
                </c:pt>
                <c:pt idx="862">
                  <c:v>35.771999999999998</c:v>
                </c:pt>
                <c:pt idx="863">
                  <c:v>35.787999999999997</c:v>
                </c:pt>
                <c:pt idx="864">
                  <c:v>35.735999999999997</c:v>
                </c:pt>
                <c:pt idx="865">
                  <c:v>35.67</c:v>
                </c:pt>
                <c:pt idx="866">
                  <c:v>35.636000000000003</c:v>
                </c:pt>
                <c:pt idx="867">
                  <c:v>35.713000000000001</c:v>
                </c:pt>
                <c:pt idx="868">
                  <c:v>35.718000000000004</c:v>
                </c:pt>
                <c:pt idx="869">
                  <c:v>35.658999999999999</c:v>
                </c:pt>
                <c:pt idx="870">
                  <c:v>35.683999999999997</c:v>
                </c:pt>
                <c:pt idx="871">
                  <c:v>35.616</c:v>
                </c:pt>
                <c:pt idx="872">
                  <c:v>35.575000000000003</c:v>
                </c:pt>
                <c:pt idx="873">
                  <c:v>35.564</c:v>
                </c:pt>
                <c:pt idx="874">
                  <c:v>35.548999999999999</c:v>
                </c:pt>
                <c:pt idx="875">
                  <c:v>35.463999999999999</c:v>
                </c:pt>
                <c:pt idx="876">
                  <c:v>35.575000000000003</c:v>
                </c:pt>
                <c:pt idx="877">
                  <c:v>35.494</c:v>
                </c:pt>
                <c:pt idx="878">
                  <c:v>35.402999999999999</c:v>
                </c:pt>
                <c:pt idx="879">
                  <c:v>35.494</c:v>
                </c:pt>
                <c:pt idx="880">
                  <c:v>35.426000000000002</c:v>
                </c:pt>
                <c:pt idx="881">
                  <c:v>35.409999999999997</c:v>
                </c:pt>
                <c:pt idx="882">
                  <c:v>35.448999999999998</c:v>
                </c:pt>
                <c:pt idx="883">
                  <c:v>35.42</c:v>
                </c:pt>
                <c:pt idx="884">
                  <c:v>35.408000000000001</c:v>
                </c:pt>
                <c:pt idx="885">
                  <c:v>35.402999999999999</c:v>
                </c:pt>
                <c:pt idx="886">
                  <c:v>35.313000000000002</c:v>
                </c:pt>
                <c:pt idx="887">
                  <c:v>35.369</c:v>
                </c:pt>
                <c:pt idx="888">
                  <c:v>35.167999999999999</c:v>
                </c:pt>
                <c:pt idx="889">
                  <c:v>35.357999999999997</c:v>
                </c:pt>
                <c:pt idx="890">
                  <c:v>35.17</c:v>
                </c:pt>
                <c:pt idx="891">
                  <c:v>35.182000000000002</c:v>
                </c:pt>
                <c:pt idx="892">
                  <c:v>35.22</c:v>
                </c:pt>
                <c:pt idx="893">
                  <c:v>35.133000000000003</c:v>
                </c:pt>
                <c:pt idx="894">
                  <c:v>35.069000000000003</c:v>
                </c:pt>
                <c:pt idx="895">
                  <c:v>35.165999999999997</c:v>
                </c:pt>
                <c:pt idx="896">
                  <c:v>35.075000000000003</c:v>
                </c:pt>
                <c:pt idx="897">
                  <c:v>35.177</c:v>
                </c:pt>
                <c:pt idx="898">
                  <c:v>35.017000000000003</c:v>
                </c:pt>
                <c:pt idx="899">
                  <c:v>35.033000000000001</c:v>
                </c:pt>
                <c:pt idx="900">
                  <c:v>35.148000000000003</c:v>
                </c:pt>
                <c:pt idx="901">
                  <c:v>35.140999999999998</c:v>
                </c:pt>
                <c:pt idx="902">
                  <c:v>34.982999999999997</c:v>
                </c:pt>
                <c:pt idx="903">
                  <c:v>35.064</c:v>
                </c:pt>
                <c:pt idx="904">
                  <c:v>34.988999999999997</c:v>
                </c:pt>
                <c:pt idx="905">
                  <c:v>34.929000000000002</c:v>
                </c:pt>
                <c:pt idx="906">
                  <c:v>34.881</c:v>
                </c:pt>
                <c:pt idx="907">
                  <c:v>34.783000000000001</c:v>
                </c:pt>
                <c:pt idx="908">
                  <c:v>34.878</c:v>
                </c:pt>
                <c:pt idx="909">
                  <c:v>34.840000000000003</c:v>
                </c:pt>
                <c:pt idx="910">
                  <c:v>34.798999999999999</c:v>
                </c:pt>
                <c:pt idx="911">
                  <c:v>34.777999999999999</c:v>
                </c:pt>
                <c:pt idx="912">
                  <c:v>34.82</c:v>
                </c:pt>
                <c:pt idx="913">
                  <c:v>34.807000000000002</c:v>
                </c:pt>
                <c:pt idx="914">
                  <c:v>34.648000000000003</c:v>
                </c:pt>
                <c:pt idx="915">
                  <c:v>34.738999999999997</c:v>
                </c:pt>
                <c:pt idx="916">
                  <c:v>34.536999999999999</c:v>
                </c:pt>
                <c:pt idx="917">
                  <c:v>34.628</c:v>
                </c:pt>
                <c:pt idx="918">
                  <c:v>34.622</c:v>
                </c:pt>
                <c:pt idx="919">
                  <c:v>34.648000000000003</c:v>
                </c:pt>
                <c:pt idx="920">
                  <c:v>34.673999999999999</c:v>
                </c:pt>
                <c:pt idx="921">
                  <c:v>34.606999999999999</c:v>
                </c:pt>
                <c:pt idx="922">
                  <c:v>34.564999999999998</c:v>
                </c:pt>
                <c:pt idx="923">
                  <c:v>34.396999999999998</c:v>
                </c:pt>
                <c:pt idx="924">
                  <c:v>34.622</c:v>
                </c:pt>
                <c:pt idx="925">
                  <c:v>34.454000000000001</c:v>
                </c:pt>
                <c:pt idx="926">
                  <c:v>34.524999999999999</c:v>
                </c:pt>
                <c:pt idx="927">
                  <c:v>34.43</c:v>
                </c:pt>
                <c:pt idx="928">
                  <c:v>34.307000000000002</c:v>
                </c:pt>
                <c:pt idx="929">
                  <c:v>34.408999999999999</c:v>
                </c:pt>
                <c:pt idx="930">
                  <c:v>34.478999999999999</c:v>
                </c:pt>
                <c:pt idx="931">
                  <c:v>34.302999999999997</c:v>
                </c:pt>
                <c:pt idx="932">
                  <c:v>34.356000000000002</c:v>
                </c:pt>
                <c:pt idx="933">
                  <c:v>34.442999999999998</c:v>
                </c:pt>
                <c:pt idx="934">
                  <c:v>34.29</c:v>
                </c:pt>
                <c:pt idx="935">
                  <c:v>34.354999999999997</c:v>
                </c:pt>
                <c:pt idx="936">
                  <c:v>34.234999999999999</c:v>
                </c:pt>
                <c:pt idx="937">
                  <c:v>34.313000000000002</c:v>
                </c:pt>
                <c:pt idx="938">
                  <c:v>34.232999999999997</c:v>
                </c:pt>
                <c:pt idx="939">
                  <c:v>34.243000000000002</c:v>
                </c:pt>
                <c:pt idx="940">
                  <c:v>34.072000000000003</c:v>
                </c:pt>
                <c:pt idx="941">
                  <c:v>34.145000000000003</c:v>
                </c:pt>
                <c:pt idx="942">
                  <c:v>34.017000000000003</c:v>
                </c:pt>
                <c:pt idx="943">
                  <c:v>34.1</c:v>
                </c:pt>
                <c:pt idx="944">
                  <c:v>34.292000000000002</c:v>
                </c:pt>
                <c:pt idx="945">
                  <c:v>34.155999999999999</c:v>
                </c:pt>
                <c:pt idx="946">
                  <c:v>34.107999999999997</c:v>
                </c:pt>
                <c:pt idx="947">
                  <c:v>34.061</c:v>
                </c:pt>
                <c:pt idx="948">
                  <c:v>34.015000000000001</c:v>
                </c:pt>
                <c:pt idx="949">
                  <c:v>34.015000000000001</c:v>
                </c:pt>
                <c:pt idx="950">
                  <c:v>33.988999999999997</c:v>
                </c:pt>
                <c:pt idx="951">
                  <c:v>33.994</c:v>
                </c:pt>
                <c:pt idx="952">
                  <c:v>34.012</c:v>
                </c:pt>
                <c:pt idx="953">
                  <c:v>33.963000000000001</c:v>
                </c:pt>
                <c:pt idx="954">
                  <c:v>33.982999999999997</c:v>
                </c:pt>
                <c:pt idx="955">
                  <c:v>33.744999999999997</c:v>
                </c:pt>
                <c:pt idx="956">
                  <c:v>33.877000000000002</c:v>
                </c:pt>
                <c:pt idx="957">
                  <c:v>33.76</c:v>
                </c:pt>
                <c:pt idx="958">
                  <c:v>33.798999999999999</c:v>
                </c:pt>
                <c:pt idx="959">
                  <c:v>33.847999999999999</c:v>
                </c:pt>
                <c:pt idx="960">
                  <c:v>33.893999999999998</c:v>
                </c:pt>
                <c:pt idx="961">
                  <c:v>33.82</c:v>
                </c:pt>
                <c:pt idx="962">
                  <c:v>33.694000000000003</c:v>
                </c:pt>
                <c:pt idx="963">
                  <c:v>33.720999999999997</c:v>
                </c:pt>
                <c:pt idx="964">
                  <c:v>33.720999999999997</c:v>
                </c:pt>
                <c:pt idx="965">
                  <c:v>33.728999999999999</c:v>
                </c:pt>
                <c:pt idx="966">
                  <c:v>33.677999999999997</c:v>
                </c:pt>
                <c:pt idx="967">
                  <c:v>33.521000000000001</c:v>
                </c:pt>
                <c:pt idx="968">
                  <c:v>33.612000000000002</c:v>
                </c:pt>
                <c:pt idx="969">
                  <c:v>33.487000000000002</c:v>
                </c:pt>
                <c:pt idx="970">
                  <c:v>33.615000000000002</c:v>
                </c:pt>
                <c:pt idx="971">
                  <c:v>33.655999999999999</c:v>
                </c:pt>
                <c:pt idx="972">
                  <c:v>33.710999999999999</c:v>
                </c:pt>
                <c:pt idx="973">
                  <c:v>33.625</c:v>
                </c:pt>
                <c:pt idx="974">
                  <c:v>33.567999999999998</c:v>
                </c:pt>
                <c:pt idx="975">
                  <c:v>33.536999999999999</c:v>
                </c:pt>
                <c:pt idx="976">
                  <c:v>33.539000000000001</c:v>
                </c:pt>
                <c:pt idx="977">
                  <c:v>33.493000000000002</c:v>
                </c:pt>
                <c:pt idx="978">
                  <c:v>33.506</c:v>
                </c:pt>
                <c:pt idx="979">
                  <c:v>33.478000000000002</c:v>
                </c:pt>
                <c:pt idx="980">
                  <c:v>33.512</c:v>
                </c:pt>
                <c:pt idx="981">
                  <c:v>33.402000000000001</c:v>
                </c:pt>
                <c:pt idx="982">
                  <c:v>33.463999999999999</c:v>
                </c:pt>
                <c:pt idx="983">
                  <c:v>33.418999999999997</c:v>
                </c:pt>
                <c:pt idx="984">
                  <c:v>33.299999999999997</c:v>
                </c:pt>
                <c:pt idx="985">
                  <c:v>33.286999999999999</c:v>
                </c:pt>
                <c:pt idx="986">
                  <c:v>33.194000000000003</c:v>
                </c:pt>
                <c:pt idx="987">
                  <c:v>33.232999999999997</c:v>
                </c:pt>
                <c:pt idx="988">
                  <c:v>33.338999999999999</c:v>
                </c:pt>
                <c:pt idx="989">
                  <c:v>33.229999999999997</c:v>
                </c:pt>
                <c:pt idx="990">
                  <c:v>33.271999999999998</c:v>
                </c:pt>
                <c:pt idx="991">
                  <c:v>33.238</c:v>
                </c:pt>
                <c:pt idx="992">
                  <c:v>33.201999999999998</c:v>
                </c:pt>
                <c:pt idx="993">
                  <c:v>33.145000000000003</c:v>
                </c:pt>
                <c:pt idx="994">
                  <c:v>33.116</c:v>
                </c:pt>
                <c:pt idx="995">
                  <c:v>33.097000000000001</c:v>
                </c:pt>
                <c:pt idx="996">
                  <c:v>33.084000000000003</c:v>
                </c:pt>
                <c:pt idx="997">
                  <c:v>33.170999999999999</c:v>
                </c:pt>
                <c:pt idx="998">
                  <c:v>33.146000000000001</c:v>
                </c:pt>
                <c:pt idx="999">
                  <c:v>33.027999999999999</c:v>
                </c:pt>
                <c:pt idx="1000">
                  <c:v>33.051000000000002</c:v>
                </c:pt>
                <c:pt idx="1001">
                  <c:v>33.090000000000003</c:v>
                </c:pt>
                <c:pt idx="1002">
                  <c:v>33.003999999999998</c:v>
                </c:pt>
                <c:pt idx="1003">
                  <c:v>32.893000000000001</c:v>
                </c:pt>
                <c:pt idx="1004">
                  <c:v>33.072000000000003</c:v>
                </c:pt>
                <c:pt idx="1005">
                  <c:v>32.945</c:v>
                </c:pt>
                <c:pt idx="1006">
                  <c:v>32.869</c:v>
                </c:pt>
                <c:pt idx="1007">
                  <c:v>32.972999999999999</c:v>
                </c:pt>
                <c:pt idx="1008">
                  <c:v>32.841000000000001</c:v>
                </c:pt>
                <c:pt idx="1009">
                  <c:v>32.942</c:v>
                </c:pt>
                <c:pt idx="1010">
                  <c:v>32.872</c:v>
                </c:pt>
                <c:pt idx="1011">
                  <c:v>32.780999999999999</c:v>
                </c:pt>
                <c:pt idx="1012">
                  <c:v>32.912999999999997</c:v>
                </c:pt>
                <c:pt idx="1013">
                  <c:v>32.811</c:v>
                </c:pt>
                <c:pt idx="1014">
                  <c:v>32.86</c:v>
                </c:pt>
                <c:pt idx="1015">
                  <c:v>32.823</c:v>
                </c:pt>
                <c:pt idx="1016">
                  <c:v>32.668999999999997</c:v>
                </c:pt>
                <c:pt idx="1017">
                  <c:v>32.71</c:v>
                </c:pt>
                <c:pt idx="1018">
                  <c:v>32.793999999999997</c:v>
                </c:pt>
                <c:pt idx="1019">
                  <c:v>32.606000000000002</c:v>
                </c:pt>
                <c:pt idx="1020">
                  <c:v>32.567</c:v>
                </c:pt>
                <c:pt idx="1021">
                  <c:v>32.622999999999998</c:v>
                </c:pt>
                <c:pt idx="1022">
                  <c:v>32.542000000000002</c:v>
                </c:pt>
                <c:pt idx="1023">
                  <c:v>32.692999999999998</c:v>
                </c:pt>
                <c:pt idx="1024">
                  <c:v>32.643000000000001</c:v>
                </c:pt>
                <c:pt idx="1025">
                  <c:v>32.493000000000002</c:v>
                </c:pt>
                <c:pt idx="1026">
                  <c:v>32.601999999999997</c:v>
                </c:pt>
                <c:pt idx="1027">
                  <c:v>32.630000000000003</c:v>
                </c:pt>
                <c:pt idx="1028">
                  <c:v>32.445999999999998</c:v>
                </c:pt>
                <c:pt idx="1029">
                  <c:v>32.481999999999999</c:v>
                </c:pt>
                <c:pt idx="1030">
                  <c:v>32.445999999999998</c:v>
                </c:pt>
                <c:pt idx="1031">
                  <c:v>32.469000000000001</c:v>
                </c:pt>
                <c:pt idx="1032">
                  <c:v>32.445999999999998</c:v>
                </c:pt>
                <c:pt idx="1033">
                  <c:v>32.396999999999998</c:v>
                </c:pt>
                <c:pt idx="1034">
                  <c:v>32.442999999999998</c:v>
                </c:pt>
                <c:pt idx="1035">
                  <c:v>32.363</c:v>
                </c:pt>
                <c:pt idx="1036">
                  <c:v>32.323999999999998</c:v>
                </c:pt>
                <c:pt idx="1037">
                  <c:v>32.386000000000003</c:v>
                </c:pt>
                <c:pt idx="1038">
                  <c:v>32.326999999999998</c:v>
                </c:pt>
                <c:pt idx="1039">
                  <c:v>32.348999999999997</c:v>
                </c:pt>
                <c:pt idx="1040">
                  <c:v>32.314</c:v>
                </c:pt>
                <c:pt idx="1041">
                  <c:v>32.223999999999997</c:v>
                </c:pt>
                <c:pt idx="1042">
                  <c:v>32.393999999999998</c:v>
                </c:pt>
                <c:pt idx="1043">
                  <c:v>32.292000000000002</c:v>
                </c:pt>
                <c:pt idx="1044">
                  <c:v>32.287999999999997</c:v>
                </c:pt>
                <c:pt idx="1045">
                  <c:v>32.241999999999997</c:v>
                </c:pt>
                <c:pt idx="1046">
                  <c:v>32.162999999999997</c:v>
                </c:pt>
                <c:pt idx="1047">
                  <c:v>32.158000000000001</c:v>
                </c:pt>
                <c:pt idx="1048">
                  <c:v>32.116</c:v>
                </c:pt>
                <c:pt idx="1049">
                  <c:v>32.159999999999997</c:v>
                </c:pt>
                <c:pt idx="1050">
                  <c:v>32.113999999999997</c:v>
                </c:pt>
                <c:pt idx="1051">
                  <c:v>32.085000000000001</c:v>
                </c:pt>
                <c:pt idx="1052">
                  <c:v>32.033000000000001</c:v>
                </c:pt>
                <c:pt idx="1053">
                  <c:v>31.945</c:v>
                </c:pt>
                <c:pt idx="1054">
                  <c:v>32.155000000000001</c:v>
                </c:pt>
                <c:pt idx="1055">
                  <c:v>32.002000000000002</c:v>
                </c:pt>
                <c:pt idx="1056">
                  <c:v>31.998999999999999</c:v>
                </c:pt>
                <c:pt idx="1057">
                  <c:v>31.978999999999999</c:v>
                </c:pt>
                <c:pt idx="1058">
                  <c:v>32.051000000000002</c:v>
                </c:pt>
                <c:pt idx="1059">
                  <c:v>32.090000000000003</c:v>
                </c:pt>
                <c:pt idx="1060">
                  <c:v>32.020000000000003</c:v>
                </c:pt>
                <c:pt idx="1061">
                  <c:v>32.037999999999997</c:v>
                </c:pt>
                <c:pt idx="1062">
                  <c:v>31.786999999999999</c:v>
                </c:pt>
                <c:pt idx="1063">
                  <c:v>31.952999999999999</c:v>
                </c:pt>
                <c:pt idx="1064">
                  <c:v>31.937000000000001</c:v>
                </c:pt>
                <c:pt idx="1065">
                  <c:v>31.872</c:v>
                </c:pt>
                <c:pt idx="1066">
                  <c:v>31.802</c:v>
                </c:pt>
                <c:pt idx="1067">
                  <c:v>31.745000000000001</c:v>
                </c:pt>
                <c:pt idx="1068">
                  <c:v>31.74</c:v>
                </c:pt>
                <c:pt idx="1069">
                  <c:v>31.905999999999999</c:v>
                </c:pt>
                <c:pt idx="1070">
                  <c:v>31.888000000000002</c:v>
                </c:pt>
                <c:pt idx="1071">
                  <c:v>31.815000000000001</c:v>
                </c:pt>
                <c:pt idx="1072">
                  <c:v>31.754999999999999</c:v>
                </c:pt>
                <c:pt idx="1073">
                  <c:v>31.771000000000001</c:v>
                </c:pt>
                <c:pt idx="1074">
                  <c:v>31.687000000000001</c:v>
                </c:pt>
                <c:pt idx="1075">
                  <c:v>31.654</c:v>
                </c:pt>
                <c:pt idx="1076">
                  <c:v>31.629000000000001</c:v>
                </c:pt>
                <c:pt idx="1077">
                  <c:v>31.625</c:v>
                </c:pt>
                <c:pt idx="1078">
                  <c:v>31.667000000000002</c:v>
                </c:pt>
                <c:pt idx="1079">
                  <c:v>31.594000000000001</c:v>
                </c:pt>
                <c:pt idx="1080">
                  <c:v>31.68</c:v>
                </c:pt>
                <c:pt idx="1081">
                  <c:v>31.657</c:v>
                </c:pt>
                <c:pt idx="1082">
                  <c:v>31.628</c:v>
                </c:pt>
                <c:pt idx="1083">
                  <c:v>31.588999999999999</c:v>
                </c:pt>
                <c:pt idx="1084">
                  <c:v>31.602</c:v>
                </c:pt>
                <c:pt idx="1085">
                  <c:v>31.506</c:v>
                </c:pt>
                <c:pt idx="1086">
                  <c:v>31.478000000000002</c:v>
                </c:pt>
                <c:pt idx="1087">
                  <c:v>31.513999999999999</c:v>
                </c:pt>
                <c:pt idx="1088">
                  <c:v>31.561</c:v>
                </c:pt>
                <c:pt idx="1089">
                  <c:v>31.391999999999999</c:v>
                </c:pt>
                <c:pt idx="1090">
                  <c:v>31.576000000000001</c:v>
                </c:pt>
                <c:pt idx="1091">
                  <c:v>31.491</c:v>
                </c:pt>
                <c:pt idx="1092">
                  <c:v>31.422999999999998</c:v>
                </c:pt>
                <c:pt idx="1093">
                  <c:v>31.358000000000001</c:v>
                </c:pt>
                <c:pt idx="1094">
                  <c:v>31.393999999999998</c:v>
                </c:pt>
                <c:pt idx="1095">
                  <c:v>31.327000000000002</c:v>
                </c:pt>
                <c:pt idx="1096">
                  <c:v>31.343</c:v>
                </c:pt>
                <c:pt idx="1097">
                  <c:v>31.393000000000001</c:v>
                </c:pt>
                <c:pt idx="1098">
                  <c:v>31.277999999999999</c:v>
                </c:pt>
                <c:pt idx="1099">
                  <c:v>31.265999999999998</c:v>
                </c:pt>
                <c:pt idx="1100">
                  <c:v>31.248000000000001</c:v>
                </c:pt>
                <c:pt idx="1101">
                  <c:v>31.297999999999998</c:v>
                </c:pt>
                <c:pt idx="1102">
                  <c:v>31.164999999999999</c:v>
                </c:pt>
                <c:pt idx="1103">
                  <c:v>31.213000000000001</c:v>
                </c:pt>
                <c:pt idx="1104">
                  <c:v>31.263999999999999</c:v>
                </c:pt>
                <c:pt idx="1105">
                  <c:v>31.202000000000002</c:v>
                </c:pt>
                <c:pt idx="1106">
                  <c:v>31.077999999999999</c:v>
                </c:pt>
                <c:pt idx="1107">
                  <c:v>31.152999999999999</c:v>
                </c:pt>
                <c:pt idx="1108">
                  <c:v>31.067</c:v>
                </c:pt>
                <c:pt idx="1109">
                  <c:v>31.178999999999998</c:v>
                </c:pt>
                <c:pt idx="1110">
                  <c:v>31.106000000000002</c:v>
                </c:pt>
                <c:pt idx="1111">
                  <c:v>31.106000000000002</c:v>
                </c:pt>
                <c:pt idx="1112">
                  <c:v>30.978999999999999</c:v>
                </c:pt>
                <c:pt idx="1113">
                  <c:v>31.119</c:v>
                </c:pt>
                <c:pt idx="1114">
                  <c:v>30.974</c:v>
                </c:pt>
                <c:pt idx="1115">
                  <c:v>30.975999999999999</c:v>
                </c:pt>
                <c:pt idx="1116">
                  <c:v>31</c:v>
                </c:pt>
                <c:pt idx="1117">
                  <c:v>31.056999999999999</c:v>
                </c:pt>
                <c:pt idx="1118">
                  <c:v>30.984000000000002</c:v>
                </c:pt>
                <c:pt idx="1119">
                  <c:v>30.984999999999999</c:v>
                </c:pt>
                <c:pt idx="1120">
                  <c:v>30.933</c:v>
                </c:pt>
                <c:pt idx="1121">
                  <c:v>30.928000000000001</c:v>
                </c:pt>
                <c:pt idx="1122">
                  <c:v>30.907</c:v>
                </c:pt>
                <c:pt idx="1123">
                  <c:v>30.846</c:v>
                </c:pt>
                <c:pt idx="1124">
                  <c:v>30.757999999999999</c:v>
                </c:pt>
                <c:pt idx="1125">
                  <c:v>30.774000000000001</c:v>
                </c:pt>
                <c:pt idx="1126">
                  <c:v>30.849</c:v>
                </c:pt>
                <c:pt idx="1127">
                  <c:v>30.731999999999999</c:v>
                </c:pt>
                <c:pt idx="1128">
                  <c:v>30.831</c:v>
                </c:pt>
                <c:pt idx="1129">
                  <c:v>30.74</c:v>
                </c:pt>
                <c:pt idx="1130">
                  <c:v>30.716999999999999</c:v>
                </c:pt>
                <c:pt idx="1131">
                  <c:v>30.574000000000002</c:v>
                </c:pt>
                <c:pt idx="1132">
                  <c:v>30.844000000000001</c:v>
                </c:pt>
                <c:pt idx="1133">
                  <c:v>30.736999999999998</c:v>
                </c:pt>
                <c:pt idx="1134">
                  <c:v>30.765999999999998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'dat00001'!$W$3</c:f>
              <c:strCache>
                <c:ptCount val="1"/>
                <c:pt idx="0">
                  <c:v>Chan 110 (C)</c:v>
                </c:pt>
              </c:strCache>
            </c:strRef>
          </c:tx>
          <c:marker>
            <c:symbol val="none"/>
          </c:marker>
          <c:val>
            <c:numRef>
              <c:f>'dat00001'!$W$4:$W$1138</c:f>
              <c:numCache>
                <c:formatCode>0.00E+00</c:formatCode>
                <c:ptCount val="1135"/>
                <c:pt idx="0">
                  <c:v>15.038</c:v>
                </c:pt>
                <c:pt idx="1">
                  <c:v>15.057</c:v>
                </c:pt>
                <c:pt idx="2">
                  <c:v>15.053000000000001</c:v>
                </c:pt>
                <c:pt idx="3">
                  <c:v>15.045</c:v>
                </c:pt>
                <c:pt idx="4">
                  <c:v>15.045</c:v>
                </c:pt>
                <c:pt idx="5">
                  <c:v>15.061999999999999</c:v>
                </c:pt>
                <c:pt idx="6">
                  <c:v>15.095000000000001</c:v>
                </c:pt>
                <c:pt idx="7">
                  <c:v>15.113</c:v>
                </c:pt>
                <c:pt idx="8">
                  <c:v>15.089</c:v>
                </c:pt>
                <c:pt idx="9">
                  <c:v>15.095000000000001</c:v>
                </c:pt>
                <c:pt idx="10">
                  <c:v>15.106</c:v>
                </c:pt>
                <c:pt idx="11">
                  <c:v>15.106</c:v>
                </c:pt>
                <c:pt idx="12">
                  <c:v>15.121</c:v>
                </c:pt>
                <c:pt idx="13">
                  <c:v>15.151999999999999</c:v>
                </c:pt>
                <c:pt idx="14">
                  <c:v>15.189</c:v>
                </c:pt>
                <c:pt idx="15">
                  <c:v>15.201000000000001</c:v>
                </c:pt>
                <c:pt idx="16">
                  <c:v>15.243</c:v>
                </c:pt>
                <c:pt idx="17">
                  <c:v>15.31</c:v>
                </c:pt>
                <c:pt idx="18">
                  <c:v>15.327999999999999</c:v>
                </c:pt>
                <c:pt idx="19">
                  <c:v>15.407999999999999</c:v>
                </c:pt>
                <c:pt idx="20">
                  <c:v>15.529</c:v>
                </c:pt>
                <c:pt idx="21">
                  <c:v>15.621</c:v>
                </c:pt>
                <c:pt idx="22">
                  <c:v>15.688000000000001</c:v>
                </c:pt>
                <c:pt idx="23">
                  <c:v>15.879</c:v>
                </c:pt>
                <c:pt idx="24">
                  <c:v>15.984</c:v>
                </c:pt>
                <c:pt idx="25">
                  <c:v>16.161000000000001</c:v>
                </c:pt>
                <c:pt idx="26">
                  <c:v>16.337</c:v>
                </c:pt>
                <c:pt idx="27">
                  <c:v>16.559999999999999</c:v>
                </c:pt>
                <c:pt idx="28">
                  <c:v>16.742999999999999</c:v>
                </c:pt>
                <c:pt idx="29">
                  <c:v>17.023</c:v>
                </c:pt>
                <c:pt idx="30">
                  <c:v>17.492999999999999</c:v>
                </c:pt>
                <c:pt idx="31">
                  <c:v>17.667999999999999</c:v>
                </c:pt>
                <c:pt idx="32">
                  <c:v>17.969000000000001</c:v>
                </c:pt>
                <c:pt idx="33">
                  <c:v>18.358000000000001</c:v>
                </c:pt>
                <c:pt idx="34">
                  <c:v>18.765999999999998</c:v>
                </c:pt>
                <c:pt idx="35">
                  <c:v>19.193999999999999</c:v>
                </c:pt>
                <c:pt idx="36">
                  <c:v>19.553999999999998</c:v>
                </c:pt>
                <c:pt idx="37">
                  <c:v>20.132000000000001</c:v>
                </c:pt>
                <c:pt idx="38">
                  <c:v>20.431000000000001</c:v>
                </c:pt>
                <c:pt idx="39">
                  <c:v>20.98</c:v>
                </c:pt>
                <c:pt idx="40">
                  <c:v>21.361000000000001</c:v>
                </c:pt>
                <c:pt idx="41">
                  <c:v>21.802</c:v>
                </c:pt>
                <c:pt idx="42">
                  <c:v>22.172000000000001</c:v>
                </c:pt>
                <c:pt idx="43">
                  <c:v>22.71</c:v>
                </c:pt>
                <c:pt idx="44">
                  <c:v>23.1</c:v>
                </c:pt>
                <c:pt idx="45">
                  <c:v>23.678000000000001</c:v>
                </c:pt>
                <c:pt idx="46">
                  <c:v>24.131</c:v>
                </c:pt>
                <c:pt idx="47">
                  <c:v>24.574999999999999</c:v>
                </c:pt>
                <c:pt idx="48">
                  <c:v>25.036999999999999</c:v>
                </c:pt>
                <c:pt idx="49">
                  <c:v>25.41</c:v>
                </c:pt>
                <c:pt idx="50">
                  <c:v>25.827999999999999</c:v>
                </c:pt>
                <c:pt idx="51">
                  <c:v>26.274999999999999</c:v>
                </c:pt>
                <c:pt idx="52">
                  <c:v>26.765999999999998</c:v>
                </c:pt>
                <c:pt idx="53">
                  <c:v>27.094000000000001</c:v>
                </c:pt>
                <c:pt idx="54">
                  <c:v>27.632000000000001</c:v>
                </c:pt>
                <c:pt idx="55">
                  <c:v>27.974</c:v>
                </c:pt>
                <c:pt idx="56">
                  <c:v>28.553999999999998</c:v>
                </c:pt>
                <c:pt idx="57">
                  <c:v>28.83</c:v>
                </c:pt>
                <c:pt idx="58">
                  <c:v>29.228000000000002</c:v>
                </c:pt>
                <c:pt idx="59">
                  <c:v>29.611999999999998</c:v>
                </c:pt>
                <c:pt idx="60">
                  <c:v>29.963000000000001</c:v>
                </c:pt>
                <c:pt idx="61">
                  <c:v>30.41</c:v>
                </c:pt>
                <c:pt idx="62">
                  <c:v>30.664999999999999</c:v>
                </c:pt>
                <c:pt idx="63">
                  <c:v>31.113</c:v>
                </c:pt>
                <c:pt idx="64">
                  <c:v>31.274999999999999</c:v>
                </c:pt>
                <c:pt idx="65">
                  <c:v>31.565000000000001</c:v>
                </c:pt>
                <c:pt idx="66">
                  <c:v>31.838000000000001</c:v>
                </c:pt>
                <c:pt idx="67">
                  <c:v>32.036999999999999</c:v>
                </c:pt>
                <c:pt idx="68">
                  <c:v>32.344000000000001</c:v>
                </c:pt>
                <c:pt idx="69">
                  <c:v>32.552</c:v>
                </c:pt>
                <c:pt idx="70">
                  <c:v>32.734999999999999</c:v>
                </c:pt>
                <c:pt idx="71">
                  <c:v>32.896000000000001</c:v>
                </c:pt>
                <c:pt idx="72">
                  <c:v>33.1</c:v>
                </c:pt>
                <c:pt idx="73">
                  <c:v>33.216000000000001</c:v>
                </c:pt>
                <c:pt idx="74">
                  <c:v>33.555</c:v>
                </c:pt>
                <c:pt idx="75">
                  <c:v>33.738</c:v>
                </c:pt>
                <c:pt idx="76">
                  <c:v>33.957000000000001</c:v>
                </c:pt>
                <c:pt idx="77">
                  <c:v>33.97</c:v>
                </c:pt>
                <c:pt idx="78">
                  <c:v>34.220999999999997</c:v>
                </c:pt>
                <c:pt idx="79">
                  <c:v>34.399000000000001</c:v>
                </c:pt>
                <c:pt idx="80">
                  <c:v>34.67</c:v>
                </c:pt>
                <c:pt idx="81">
                  <c:v>34.813000000000002</c:v>
                </c:pt>
                <c:pt idx="82">
                  <c:v>34.932000000000002</c:v>
                </c:pt>
                <c:pt idx="83">
                  <c:v>35.136000000000003</c:v>
                </c:pt>
                <c:pt idx="84">
                  <c:v>35.344000000000001</c:v>
                </c:pt>
                <c:pt idx="85">
                  <c:v>35.588999999999999</c:v>
                </c:pt>
                <c:pt idx="86">
                  <c:v>35.716000000000001</c:v>
                </c:pt>
                <c:pt idx="87">
                  <c:v>35.969000000000001</c:v>
                </c:pt>
                <c:pt idx="88">
                  <c:v>36.051000000000002</c:v>
                </c:pt>
                <c:pt idx="89">
                  <c:v>36.161999999999999</c:v>
                </c:pt>
                <c:pt idx="90">
                  <c:v>36.512999999999998</c:v>
                </c:pt>
                <c:pt idx="91">
                  <c:v>36.694000000000003</c:v>
                </c:pt>
                <c:pt idx="92">
                  <c:v>36.637</c:v>
                </c:pt>
                <c:pt idx="93">
                  <c:v>37.082000000000001</c:v>
                </c:pt>
                <c:pt idx="94">
                  <c:v>37.255000000000003</c:v>
                </c:pt>
                <c:pt idx="95">
                  <c:v>37.299999999999997</c:v>
                </c:pt>
                <c:pt idx="96">
                  <c:v>37.533000000000001</c:v>
                </c:pt>
                <c:pt idx="97">
                  <c:v>37.734999999999999</c:v>
                </c:pt>
                <c:pt idx="98">
                  <c:v>37.933999999999997</c:v>
                </c:pt>
                <c:pt idx="99">
                  <c:v>38.051000000000002</c:v>
                </c:pt>
                <c:pt idx="100">
                  <c:v>38.423999999999999</c:v>
                </c:pt>
                <c:pt idx="101">
                  <c:v>38.756</c:v>
                </c:pt>
                <c:pt idx="102">
                  <c:v>38.890999999999998</c:v>
                </c:pt>
                <c:pt idx="103">
                  <c:v>38.966999999999999</c:v>
                </c:pt>
                <c:pt idx="104">
                  <c:v>39.182000000000002</c:v>
                </c:pt>
                <c:pt idx="105">
                  <c:v>39.311999999999998</c:v>
                </c:pt>
                <c:pt idx="106">
                  <c:v>39.814</c:v>
                </c:pt>
                <c:pt idx="107">
                  <c:v>39.679000000000002</c:v>
                </c:pt>
                <c:pt idx="108">
                  <c:v>39.896000000000001</c:v>
                </c:pt>
                <c:pt idx="109">
                  <c:v>39.941000000000003</c:v>
                </c:pt>
                <c:pt idx="110">
                  <c:v>39.843000000000004</c:v>
                </c:pt>
                <c:pt idx="111">
                  <c:v>40.137</c:v>
                </c:pt>
                <c:pt idx="112">
                  <c:v>40.235999999999997</c:v>
                </c:pt>
                <c:pt idx="113">
                  <c:v>40.116999999999997</c:v>
                </c:pt>
                <c:pt idx="114">
                  <c:v>40.21</c:v>
                </c:pt>
                <c:pt idx="115">
                  <c:v>40.292000000000002</c:v>
                </c:pt>
                <c:pt idx="116">
                  <c:v>40.223999999999997</c:v>
                </c:pt>
                <c:pt idx="117">
                  <c:v>40.313000000000002</c:v>
                </c:pt>
                <c:pt idx="118">
                  <c:v>40.502000000000002</c:v>
                </c:pt>
                <c:pt idx="119">
                  <c:v>40.481999999999999</c:v>
                </c:pt>
                <c:pt idx="120">
                  <c:v>40.503999999999998</c:v>
                </c:pt>
                <c:pt idx="121">
                  <c:v>40.593000000000004</c:v>
                </c:pt>
                <c:pt idx="122">
                  <c:v>40.698999999999998</c:v>
                </c:pt>
                <c:pt idx="123">
                  <c:v>40.715000000000003</c:v>
                </c:pt>
                <c:pt idx="124">
                  <c:v>40.718000000000004</c:v>
                </c:pt>
                <c:pt idx="125">
                  <c:v>40.749000000000002</c:v>
                </c:pt>
                <c:pt idx="126">
                  <c:v>40.906999999999996</c:v>
                </c:pt>
                <c:pt idx="127">
                  <c:v>40.820999999999998</c:v>
                </c:pt>
                <c:pt idx="128">
                  <c:v>40.720999999999997</c:v>
                </c:pt>
                <c:pt idx="129">
                  <c:v>40.933999999999997</c:v>
                </c:pt>
                <c:pt idx="130">
                  <c:v>40.848999999999997</c:v>
                </c:pt>
                <c:pt idx="131">
                  <c:v>40.887999999999998</c:v>
                </c:pt>
                <c:pt idx="132">
                  <c:v>40.898000000000003</c:v>
                </c:pt>
                <c:pt idx="133">
                  <c:v>40.988</c:v>
                </c:pt>
                <c:pt idx="134">
                  <c:v>41.045000000000002</c:v>
                </c:pt>
                <c:pt idx="135">
                  <c:v>40.878</c:v>
                </c:pt>
                <c:pt idx="136">
                  <c:v>41.128</c:v>
                </c:pt>
                <c:pt idx="137">
                  <c:v>41.106000000000002</c:v>
                </c:pt>
                <c:pt idx="138">
                  <c:v>40.988</c:v>
                </c:pt>
                <c:pt idx="139">
                  <c:v>41.284999999999997</c:v>
                </c:pt>
                <c:pt idx="140">
                  <c:v>41.255000000000003</c:v>
                </c:pt>
                <c:pt idx="141">
                  <c:v>41.3</c:v>
                </c:pt>
                <c:pt idx="142">
                  <c:v>41.222000000000001</c:v>
                </c:pt>
                <c:pt idx="143">
                  <c:v>41.424999999999997</c:v>
                </c:pt>
                <c:pt idx="144">
                  <c:v>41.249000000000002</c:v>
                </c:pt>
                <c:pt idx="145">
                  <c:v>41.243000000000002</c:v>
                </c:pt>
                <c:pt idx="146">
                  <c:v>41.322000000000003</c:v>
                </c:pt>
                <c:pt idx="147">
                  <c:v>41.466000000000001</c:v>
                </c:pt>
                <c:pt idx="148">
                  <c:v>41.395000000000003</c:v>
                </c:pt>
                <c:pt idx="149">
                  <c:v>41.371000000000002</c:v>
                </c:pt>
                <c:pt idx="150">
                  <c:v>41.497999999999998</c:v>
                </c:pt>
                <c:pt idx="151">
                  <c:v>41.546999999999997</c:v>
                </c:pt>
                <c:pt idx="152">
                  <c:v>41.508000000000003</c:v>
                </c:pt>
                <c:pt idx="153">
                  <c:v>41.588000000000001</c:v>
                </c:pt>
                <c:pt idx="154">
                  <c:v>41.515999999999998</c:v>
                </c:pt>
                <c:pt idx="155">
                  <c:v>41.557000000000002</c:v>
                </c:pt>
                <c:pt idx="156">
                  <c:v>41.664999999999999</c:v>
                </c:pt>
                <c:pt idx="157">
                  <c:v>41.664999999999999</c:v>
                </c:pt>
                <c:pt idx="158">
                  <c:v>41.706000000000003</c:v>
                </c:pt>
                <c:pt idx="159">
                  <c:v>41.747</c:v>
                </c:pt>
                <c:pt idx="160">
                  <c:v>41.764000000000003</c:v>
                </c:pt>
                <c:pt idx="161">
                  <c:v>41.814</c:v>
                </c:pt>
                <c:pt idx="162">
                  <c:v>41.793999999999997</c:v>
                </c:pt>
                <c:pt idx="163">
                  <c:v>42.023000000000003</c:v>
                </c:pt>
                <c:pt idx="164">
                  <c:v>41.83</c:v>
                </c:pt>
                <c:pt idx="165">
                  <c:v>42.036999999999999</c:v>
                </c:pt>
                <c:pt idx="166">
                  <c:v>41.771000000000001</c:v>
                </c:pt>
                <c:pt idx="167">
                  <c:v>41.904000000000003</c:v>
                </c:pt>
                <c:pt idx="168">
                  <c:v>41.866</c:v>
                </c:pt>
                <c:pt idx="169">
                  <c:v>41.970999999999997</c:v>
                </c:pt>
                <c:pt idx="170">
                  <c:v>41.869</c:v>
                </c:pt>
                <c:pt idx="171">
                  <c:v>42.052999999999997</c:v>
                </c:pt>
                <c:pt idx="172">
                  <c:v>41.994</c:v>
                </c:pt>
                <c:pt idx="173">
                  <c:v>42.034999999999997</c:v>
                </c:pt>
                <c:pt idx="174">
                  <c:v>42.021000000000001</c:v>
                </c:pt>
                <c:pt idx="175">
                  <c:v>42.101999999999997</c:v>
                </c:pt>
                <c:pt idx="176">
                  <c:v>42.015000000000001</c:v>
                </c:pt>
                <c:pt idx="177">
                  <c:v>42.234999999999999</c:v>
                </c:pt>
                <c:pt idx="178">
                  <c:v>42.16</c:v>
                </c:pt>
                <c:pt idx="179">
                  <c:v>42.341999999999999</c:v>
                </c:pt>
                <c:pt idx="180">
                  <c:v>42.347999999999999</c:v>
                </c:pt>
                <c:pt idx="181">
                  <c:v>42.192</c:v>
                </c:pt>
                <c:pt idx="182">
                  <c:v>42.182000000000002</c:v>
                </c:pt>
                <c:pt idx="183">
                  <c:v>42.027999999999999</c:v>
                </c:pt>
                <c:pt idx="184">
                  <c:v>42.323</c:v>
                </c:pt>
                <c:pt idx="185">
                  <c:v>42.313000000000002</c:v>
                </c:pt>
                <c:pt idx="186">
                  <c:v>42.279000000000003</c:v>
                </c:pt>
                <c:pt idx="187">
                  <c:v>42.296999999999997</c:v>
                </c:pt>
                <c:pt idx="188">
                  <c:v>42.350999999999999</c:v>
                </c:pt>
                <c:pt idx="189">
                  <c:v>42.360999999999997</c:v>
                </c:pt>
                <c:pt idx="190">
                  <c:v>42.518000000000001</c:v>
                </c:pt>
                <c:pt idx="191">
                  <c:v>42.478000000000002</c:v>
                </c:pt>
                <c:pt idx="192">
                  <c:v>42.43</c:v>
                </c:pt>
                <c:pt idx="193">
                  <c:v>42.473999999999997</c:v>
                </c:pt>
                <c:pt idx="194">
                  <c:v>42.384999999999998</c:v>
                </c:pt>
                <c:pt idx="195">
                  <c:v>42.631</c:v>
                </c:pt>
                <c:pt idx="196">
                  <c:v>42.462000000000003</c:v>
                </c:pt>
                <c:pt idx="197">
                  <c:v>42.628999999999998</c:v>
                </c:pt>
                <c:pt idx="198">
                  <c:v>42.603000000000002</c:v>
                </c:pt>
                <c:pt idx="199">
                  <c:v>42.377000000000002</c:v>
                </c:pt>
                <c:pt idx="200">
                  <c:v>42.59</c:v>
                </c:pt>
                <c:pt idx="201">
                  <c:v>42.503</c:v>
                </c:pt>
                <c:pt idx="202">
                  <c:v>42.703000000000003</c:v>
                </c:pt>
                <c:pt idx="203">
                  <c:v>42.643999999999998</c:v>
                </c:pt>
                <c:pt idx="204">
                  <c:v>42.752000000000002</c:v>
                </c:pt>
                <c:pt idx="205">
                  <c:v>42.600999999999999</c:v>
                </c:pt>
                <c:pt idx="206">
                  <c:v>42.624000000000002</c:v>
                </c:pt>
                <c:pt idx="207">
                  <c:v>42.575000000000003</c:v>
                </c:pt>
                <c:pt idx="208">
                  <c:v>42.621000000000002</c:v>
                </c:pt>
                <c:pt idx="209">
                  <c:v>42.600999999999999</c:v>
                </c:pt>
                <c:pt idx="210">
                  <c:v>42.728999999999999</c:v>
                </c:pt>
                <c:pt idx="211">
                  <c:v>42.610999999999997</c:v>
                </c:pt>
                <c:pt idx="212">
                  <c:v>42.741999999999997</c:v>
                </c:pt>
                <c:pt idx="213">
                  <c:v>42.834000000000003</c:v>
                </c:pt>
                <c:pt idx="214">
                  <c:v>42.662999999999997</c:v>
                </c:pt>
                <c:pt idx="215">
                  <c:v>42.804000000000002</c:v>
                </c:pt>
                <c:pt idx="216">
                  <c:v>42.823999999999998</c:v>
                </c:pt>
                <c:pt idx="217">
                  <c:v>42.710999999999999</c:v>
                </c:pt>
                <c:pt idx="218">
                  <c:v>42.756</c:v>
                </c:pt>
                <c:pt idx="219">
                  <c:v>42.808999999999997</c:v>
                </c:pt>
                <c:pt idx="220">
                  <c:v>42.677999999999997</c:v>
                </c:pt>
                <c:pt idx="221">
                  <c:v>42.712000000000003</c:v>
                </c:pt>
                <c:pt idx="222">
                  <c:v>42.722000000000001</c:v>
                </c:pt>
                <c:pt idx="223">
                  <c:v>42.875</c:v>
                </c:pt>
                <c:pt idx="224">
                  <c:v>42.817</c:v>
                </c:pt>
                <c:pt idx="225">
                  <c:v>42.747999999999998</c:v>
                </c:pt>
                <c:pt idx="226">
                  <c:v>42.845999999999997</c:v>
                </c:pt>
                <c:pt idx="227">
                  <c:v>43.012</c:v>
                </c:pt>
                <c:pt idx="228">
                  <c:v>42.945</c:v>
                </c:pt>
                <c:pt idx="229">
                  <c:v>42.984000000000002</c:v>
                </c:pt>
                <c:pt idx="230">
                  <c:v>42.847999999999999</c:v>
                </c:pt>
                <c:pt idx="231">
                  <c:v>42.899000000000001</c:v>
                </c:pt>
                <c:pt idx="232">
                  <c:v>42.85</c:v>
                </c:pt>
                <c:pt idx="233">
                  <c:v>42.871000000000002</c:v>
                </c:pt>
                <c:pt idx="234">
                  <c:v>42.924999999999997</c:v>
                </c:pt>
                <c:pt idx="235">
                  <c:v>42.869</c:v>
                </c:pt>
                <c:pt idx="236">
                  <c:v>42.991999999999997</c:v>
                </c:pt>
                <c:pt idx="237">
                  <c:v>42.917000000000002</c:v>
                </c:pt>
                <c:pt idx="238">
                  <c:v>42.906999999999996</c:v>
                </c:pt>
                <c:pt idx="239">
                  <c:v>42.970999999999997</c:v>
                </c:pt>
                <c:pt idx="240">
                  <c:v>42.787999999999997</c:v>
                </c:pt>
                <c:pt idx="241">
                  <c:v>43.070999999999998</c:v>
                </c:pt>
                <c:pt idx="242">
                  <c:v>42.975999999999999</c:v>
                </c:pt>
                <c:pt idx="243">
                  <c:v>42.973999999999997</c:v>
                </c:pt>
                <c:pt idx="244">
                  <c:v>42.982999999999997</c:v>
                </c:pt>
                <c:pt idx="245">
                  <c:v>42.984000000000002</c:v>
                </c:pt>
                <c:pt idx="246">
                  <c:v>43.084000000000003</c:v>
                </c:pt>
                <c:pt idx="247">
                  <c:v>43.177</c:v>
                </c:pt>
                <c:pt idx="248">
                  <c:v>42.981999999999999</c:v>
                </c:pt>
                <c:pt idx="249">
                  <c:v>42.9</c:v>
                </c:pt>
                <c:pt idx="250">
                  <c:v>42.875</c:v>
                </c:pt>
                <c:pt idx="251">
                  <c:v>43.072000000000003</c:v>
                </c:pt>
                <c:pt idx="252">
                  <c:v>42.796999999999997</c:v>
                </c:pt>
                <c:pt idx="253">
                  <c:v>43.02</c:v>
                </c:pt>
                <c:pt idx="254">
                  <c:v>43.146000000000001</c:v>
                </c:pt>
                <c:pt idx="255">
                  <c:v>43.018000000000001</c:v>
                </c:pt>
                <c:pt idx="256">
                  <c:v>42.892000000000003</c:v>
                </c:pt>
                <c:pt idx="257">
                  <c:v>42.997</c:v>
                </c:pt>
                <c:pt idx="258">
                  <c:v>43.158000000000001</c:v>
                </c:pt>
                <c:pt idx="259">
                  <c:v>43.018000000000001</c:v>
                </c:pt>
                <c:pt idx="260">
                  <c:v>43.091999999999999</c:v>
                </c:pt>
                <c:pt idx="261">
                  <c:v>43.09</c:v>
                </c:pt>
                <c:pt idx="262">
                  <c:v>42.957999999999998</c:v>
                </c:pt>
                <c:pt idx="263">
                  <c:v>43.030999999999999</c:v>
                </c:pt>
                <c:pt idx="264">
                  <c:v>43.174999999999997</c:v>
                </c:pt>
                <c:pt idx="265">
                  <c:v>43.008000000000003</c:v>
                </c:pt>
                <c:pt idx="266">
                  <c:v>43.015999999999998</c:v>
                </c:pt>
                <c:pt idx="267">
                  <c:v>43.021000000000001</c:v>
                </c:pt>
                <c:pt idx="268">
                  <c:v>42.984999999999999</c:v>
                </c:pt>
                <c:pt idx="269">
                  <c:v>43.194000000000003</c:v>
                </c:pt>
                <c:pt idx="270">
                  <c:v>43.216000000000001</c:v>
                </c:pt>
                <c:pt idx="271">
                  <c:v>43.064999999999998</c:v>
                </c:pt>
                <c:pt idx="272">
                  <c:v>43.07</c:v>
                </c:pt>
                <c:pt idx="273">
                  <c:v>43.143999999999998</c:v>
                </c:pt>
                <c:pt idx="274">
                  <c:v>43.011000000000003</c:v>
                </c:pt>
                <c:pt idx="275">
                  <c:v>43.018999999999998</c:v>
                </c:pt>
                <c:pt idx="276">
                  <c:v>43.128999999999998</c:v>
                </c:pt>
                <c:pt idx="277">
                  <c:v>43.131999999999998</c:v>
                </c:pt>
                <c:pt idx="278">
                  <c:v>43.124000000000002</c:v>
                </c:pt>
                <c:pt idx="279">
                  <c:v>43.029000000000003</c:v>
                </c:pt>
                <c:pt idx="280">
                  <c:v>42.993000000000002</c:v>
                </c:pt>
                <c:pt idx="281">
                  <c:v>42.915999999999997</c:v>
                </c:pt>
                <c:pt idx="282">
                  <c:v>43.06</c:v>
                </c:pt>
                <c:pt idx="283">
                  <c:v>43.213999999999999</c:v>
                </c:pt>
                <c:pt idx="284">
                  <c:v>42.947000000000003</c:v>
                </c:pt>
                <c:pt idx="285">
                  <c:v>42.965000000000003</c:v>
                </c:pt>
                <c:pt idx="286">
                  <c:v>43.085999999999999</c:v>
                </c:pt>
                <c:pt idx="287">
                  <c:v>43.204000000000001</c:v>
                </c:pt>
                <c:pt idx="288">
                  <c:v>43.116999999999997</c:v>
                </c:pt>
                <c:pt idx="289">
                  <c:v>43.162999999999997</c:v>
                </c:pt>
                <c:pt idx="290">
                  <c:v>43.198999999999998</c:v>
                </c:pt>
                <c:pt idx="291">
                  <c:v>43.177999999999997</c:v>
                </c:pt>
                <c:pt idx="292">
                  <c:v>43.097000000000001</c:v>
                </c:pt>
                <c:pt idx="293">
                  <c:v>43.194000000000003</c:v>
                </c:pt>
                <c:pt idx="294">
                  <c:v>43.201000000000001</c:v>
                </c:pt>
                <c:pt idx="295">
                  <c:v>43.131999999999998</c:v>
                </c:pt>
                <c:pt idx="296">
                  <c:v>43.058</c:v>
                </c:pt>
                <c:pt idx="297">
                  <c:v>42.975999999999999</c:v>
                </c:pt>
                <c:pt idx="298">
                  <c:v>43.195999999999998</c:v>
                </c:pt>
                <c:pt idx="299">
                  <c:v>43.161999999999999</c:v>
                </c:pt>
                <c:pt idx="300">
                  <c:v>43.02</c:v>
                </c:pt>
                <c:pt idx="301">
                  <c:v>42.981000000000002</c:v>
                </c:pt>
                <c:pt idx="302">
                  <c:v>43.161000000000001</c:v>
                </c:pt>
                <c:pt idx="303">
                  <c:v>43.076000000000001</c:v>
                </c:pt>
                <c:pt idx="304">
                  <c:v>43.201999999999998</c:v>
                </c:pt>
                <c:pt idx="305">
                  <c:v>43.000999999999998</c:v>
                </c:pt>
                <c:pt idx="306">
                  <c:v>43.069000000000003</c:v>
                </c:pt>
                <c:pt idx="307">
                  <c:v>43.14</c:v>
                </c:pt>
                <c:pt idx="308">
                  <c:v>43.088999999999999</c:v>
                </c:pt>
                <c:pt idx="309">
                  <c:v>43.189</c:v>
                </c:pt>
                <c:pt idx="310">
                  <c:v>43.179000000000002</c:v>
                </c:pt>
                <c:pt idx="311">
                  <c:v>43.204999999999998</c:v>
                </c:pt>
                <c:pt idx="312">
                  <c:v>43.183</c:v>
                </c:pt>
                <c:pt idx="313">
                  <c:v>43.265999999999998</c:v>
                </c:pt>
                <c:pt idx="314">
                  <c:v>43.033000000000001</c:v>
                </c:pt>
                <c:pt idx="315">
                  <c:v>43.064</c:v>
                </c:pt>
                <c:pt idx="316">
                  <c:v>42.963999999999999</c:v>
                </c:pt>
                <c:pt idx="317">
                  <c:v>42.906999999999996</c:v>
                </c:pt>
                <c:pt idx="318">
                  <c:v>43.198</c:v>
                </c:pt>
                <c:pt idx="319">
                  <c:v>43.079000000000001</c:v>
                </c:pt>
                <c:pt idx="320">
                  <c:v>43.024999999999999</c:v>
                </c:pt>
                <c:pt idx="321">
                  <c:v>43.256</c:v>
                </c:pt>
                <c:pt idx="322">
                  <c:v>43.140999999999998</c:v>
                </c:pt>
                <c:pt idx="323">
                  <c:v>43.087000000000003</c:v>
                </c:pt>
                <c:pt idx="324">
                  <c:v>43.133000000000003</c:v>
                </c:pt>
                <c:pt idx="325">
                  <c:v>43.194000000000003</c:v>
                </c:pt>
                <c:pt idx="326">
                  <c:v>43.100999999999999</c:v>
                </c:pt>
                <c:pt idx="327">
                  <c:v>43.067999999999998</c:v>
                </c:pt>
                <c:pt idx="328">
                  <c:v>42.853999999999999</c:v>
                </c:pt>
                <c:pt idx="329">
                  <c:v>43.072000000000003</c:v>
                </c:pt>
                <c:pt idx="330">
                  <c:v>43.012999999999998</c:v>
                </c:pt>
                <c:pt idx="331">
                  <c:v>43.021000000000001</c:v>
                </c:pt>
                <c:pt idx="332">
                  <c:v>42.926000000000002</c:v>
                </c:pt>
                <c:pt idx="333">
                  <c:v>42.941000000000003</c:v>
                </c:pt>
                <c:pt idx="334">
                  <c:v>43.113</c:v>
                </c:pt>
                <c:pt idx="335">
                  <c:v>43.052999999999997</c:v>
                </c:pt>
                <c:pt idx="336">
                  <c:v>42.88</c:v>
                </c:pt>
                <c:pt idx="337">
                  <c:v>43.154000000000003</c:v>
                </c:pt>
                <c:pt idx="338">
                  <c:v>42.976999999999997</c:v>
                </c:pt>
                <c:pt idx="339">
                  <c:v>42.926000000000002</c:v>
                </c:pt>
                <c:pt idx="340">
                  <c:v>42.831000000000003</c:v>
                </c:pt>
                <c:pt idx="341">
                  <c:v>42.978999999999999</c:v>
                </c:pt>
                <c:pt idx="342">
                  <c:v>42.905000000000001</c:v>
                </c:pt>
                <c:pt idx="343">
                  <c:v>42.945999999999998</c:v>
                </c:pt>
                <c:pt idx="344">
                  <c:v>42.975999999999999</c:v>
                </c:pt>
                <c:pt idx="345">
                  <c:v>42.98</c:v>
                </c:pt>
                <c:pt idx="346">
                  <c:v>42.89</c:v>
                </c:pt>
                <c:pt idx="347">
                  <c:v>43.029000000000003</c:v>
                </c:pt>
                <c:pt idx="348">
                  <c:v>43.054000000000002</c:v>
                </c:pt>
                <c:pt idx="349">
                  <c:v>42.718000000000004</c:v>
                </c:pt>
                <c:pt idx="350">
                  <c:v>42.917999999999999</c:v>
                </c:pt>
                <c:pt idx="351">
                  <c:v>42.859000000000002</c:v>
                </c:pt>
                <c:pt idx="352">
                  <c:v>42.744</c:v>
                </c:pt>
                <c:pt idx="353">
                  <c:v>42.920999999999999</c:v>
                </c:pt>
                <c:pt idx="354">
                  <c:v>42.756999999999998</c:v>
                </c:pt>
                <c:pt idx="355">
                  <c:v>42.826000000000001</c:v>
                </c:pt>
                <c:pt idx="356">
                  <c:v>42.893000000000001</c:v>
                </c:pt>
                <c:pt idx="357">
                  <c:v>42.774999999999999</c:v>
                </c:pt>
                <c:pt idx="358">
                  <c:v>42.896000000000001</c:v>
                </c:pt>
                <c:pt idx="359">
                  <c:v>42.975000000000001</c:v>
                </c:pt>
                <c:pt idx="360">
                  <c:v>42.731000000000002</c:v>
                </c:pt>
                <c:pt idx="361">
                  <c:v>42.954999999999998</c:v>
                </c:pt>
                <c:pt idx="362">
                  <c:v>43.036999999999999</c:v>
                </c:pt>
                <c:pt idx="363">
                  <c:v>42.738999999999997</c:v>
                </c:pt>
                <c:pt idx="364">
                  <c:v>42.749000000000002</c:v>
                </c:pt>
                <c:pt idx="365">
                  <c:v>42.86</c:v>
                </c:pt>
                <c:pt idx="366">
                  <c:v>42.848999999999997</c:v>
                </c:pt>
                <c:pt idx="367">
                  <c:v>42.722000000000001</c:v>
                </c:pt>
                <c:pt idx="368">
                  <c:v>42.713999999999999</c:v>
                </c:pt>
                <c:pt idx="369">
                  <c:v>42.731999999999999</c:v>
                </c:pt>
                <c:pt idx="370">
                  <c:v>42.832000000000001</c:v>
                </c:pt>
                <c:pt idx="371">
                  <c:v>42.713999999999999</c:v>
                </c:pt>
                <c:pt idx="372">
                  <c:v>42.728999999999999</c:v>
                </c:pt>
                <c:pt idx="373">
                  <c:v>42.703000000000003</c:v>
                </c:pt>
                <c:pt idx="374">
                  <c:v>42.57</c:v>
                </c:pt>
                <c:pt idx="375">
                  <c:v>42.825000000000003</c:v>
                </c:pt>
                <c:pt idx="376">
                  <c:v>42.677</c:v>
                </c:pt>
                <c:pt idx="377">
                  <c:v>42.87</c:v>
                </c:pt>
                <c:pt idx="378">
                  <c:v>42.792999999999999</c:v>
                </c:pt>
                <c:pt idx="379">
                  <c:v>42.716000000000001</c:v>
                </c:pt>
                <c:pt idx="380">
                  <c:v>42.685000000000002</c:v>
                </c:pt>
                <c:pt idx="381">
                  <c:v>42.716000000000001</c:v>
                </c:pt>
                <c:pt idx="382">
                  <c:v>42.642000000000003</c:v>
                </c:pt>
                <c:pt idx="383">
                  <c:v>42.688000000000002</c:v>
                </c:pt>
                <c:pt idx="384">
                  <c:v>42.703000000000003</c:v>
                </c:pt>
                <c:pt idx="385">
                  <c:v>42.640999999999998</c:v>
                </c:pt>
                <c:pt idx="386">
                  <c:v>42.790999999999997</c:v>
                </c:pt>
                <c:pt idx="387">
                  <c:v>42.588000000000001</c:v>
                </c:pt>
                <c:pt idx="388">
                  <c:v>42.698</c:v>
                </c:pt>
                <c:pt idx="389">
                  <c:v>42.472999999999999</c:v>
                </c:pt>
                <c:pt idx="390">
                  <c:v>42.639000000000003</c:v>
                </c:pt>
                <c:pt idx="391">
                  <c:v>42.578000000000003</c:v>
                </c:pt>
                <c:pt idx="392">
                  <c:v>42.488</c:v>
                </c:pt>
                <c:pt idx="393">
                  <c:v>42.567999999999998</c:v>
                </c:pt>
                <c:pt idx="394">
                  <c:v>42.511000000000003</c:v>
                </c:pt>
                <c:pt idx="395">
                  <c:v>42.537999999999997</c:v>
                </c:pt>
                <c:pt idx="396">
                  <c:v>42.481000000000002</c:v>
                </c:pt>
                <c:pt idx="397">
                  <c:v>42.598999999999997</c:v>
                </c:pt>
                <c:pt idx="398">
                  <c:v>42.545000000000002</c:v>
                </c:pt>
                <c:pt idx="399">
                  <c:v>42.497999999999998</c:v>
                </c:pt>
                <c:pt idx="400">
                  <c:v>42.557000000000002</c:v>
                </c:pt>
                <c:pt idx="401">
                  <c:v>42.475000000000001</c:v>
                </c:pt>
                <c:pt idx="402">
                  <c:v>42.37</c:v>
                </c:pt>
                <c:pt idx="403">
                  <c:v>42.38</c:v>
                </c:pt>
                <c:pt idx="404">
                  <c:v>42.287999999999997</c:v>
                </c:pt>
                <c:pt idx="405">
                  <c:v>42.387999999999998</c:v>
                </c:pt>
                <c:pt idx="406">
                  <c:v>42.372999999999998</c:v>
                </c:pt>
                <c:pt idx="407">
                  <c:v>42.323999999999998</c:v>
                </c:pt>
                <c:pt idx="408">
                  <c:v>42.301000000000002</c:v>
                </c:pt>
                <c:pt idx="409">
                  <c:v>42.228999999999999</c:v>
                </c:pt>
                <c:pt idx="410">
                  <c:v>42.338000000000001</c:v>
                </c:pt>
                <c:pt idx="411">
                  <c:v>42.329000000000001</c:v>
                </c:pt>
                <c:pt idx="412">
                  <c:v>42.319000000000003</c:v>
                </c:pt>
                <c:pt idx="413">
                  <c:v>42.241999999999997</c:v>
                </c:pt>
                <c:pt idx="414">
                  <c:v>42.134</c:v>
                </c:pt>
                <c:pt idx="415">
                  <c:v>42.234000000000002</c:v>
                </c:pt>
                <c:pt idx="416">
                  <c:v>42.238999999999997</c:v>
                </c:pt>
                <c:pt idx="417">
                  <c:v>42.226999999999997</c:v>
                </c:pt>
                <c:pt idx="418">
                  <c:v>42.244999999999997</c:v>
                </c:pt>
                <c:pt idx="419">
                  <c:v>42.238999999999997</c:v>
                </c:pt>
                <c:pt idx="420">
                  <c:v>42.08</c:v>
                </c:pt>
                <c:pt idx="421">
                  <c:v>42.195999999999998</c:v>
                </c:pt>
                <c:pt idx="422">
                  <c:v>42.116</c:v>
                </c:pt>
                <c:pt idx="423">
                  <c:v>42.133000000000003</c:v>
                </c:pt>
                <c:pt idx="424">
                  <c:v>42.131999999999998</c:v>
                </c:pt>
                <c:pt idx="425">
                  <c:v>42.274999999999999</c:v>
                </c:pt>
                <c:pt idx="426">
                  <c:v>42.024000000000001</c:v>
                </c:pt>
                <c:pt idx="427">
                  <c:v>42.223999999999997</c:v>
                </c:pt>
                <c:pt idx="428">
                  <c:v>42.003999999999998</c:v>
                </c:pt>
                <c:pt idx="429">
                  <c:v>41.898000000000003</c:v>
                </c:pt>
                <c:pt idx="430">
                  <c:v>42.128999999999998</c:v>
                </c:pt>
                <c:pt idx="431">
                  <c:v>42.067999999999998</c:v>
                </c:pt>
                <c:pt idx="432">
                  <c:v>41.945</c:v>
                </c:pt>
                <c:pt idx="433">
                  <c:v>42.031999999999996</c:v>
                </c:pt>
                <c:pt idx="434">
                  <c:v>42.082999999999998</c:v>
                </c:pt>
                <c:pt idx="435">
                  <c:v>41.945</c:v>
                </c:pt>
                <c:pt idx="436">
                  <c:v>42.024000000000001</c:v>
                </c:pt>
                <c:pt idx="437">
                  <c:v>42.000999999999998</c:v>
                </c:pt>
                <c:pt idx="438">
                  <c:v>41.929000000000002</c:v>
                </c:pt>
                <c:pt idx="439">
                  <c:v>42.021000000000001</c:v>
                </c:pt>
                <c:pt idx="440">
                  <c:v>41.96</c:v>
                </c:pt>
                <c:pt idx="441">
                  <c:v>41.805999999999997</c:v>
                </c:pt>
                <c:pt idx="442">
                  <c:v>42.015999999999998</c:v>
                </c:pt>
                <c:pt idx="443">
                  <c:v>42.057000000000002</c:v>
                </c:pt>
                <c:pt idx="444">
                  <c:v>41.862000000000002</c:v>
                </c:pt>
                <c:pt idx="445">
                  <c:v>41.972999999999999</c:v>
                </c:pt>
                <c:pt idx="446">
                  <c:v>41.756999999999998</c:v>
                </c:pt>
                <c:pt idx="447">
                  <c:v>41.832000000000001</c:v>
                </c:pt>
                <c:pt idx="448">
                  <c:v>42.003999999999998</c:v>
                </c:pt>
                <c:pt idx="449">
                  <c:v>41.87</c:v>
                </c:pt>
                <c:pt idx="450">
                  <c:v>41.939</c:v>
                </c:pt>
                <c:pt idx="451">
                  <c:v>41.838999999999999</c:v>
                </c:pt>
                <c:pt idx="452">
                  <c:v>41.911000000000001</c:v>
                </c:pt>
                <c:pt idx="453">
                  <c:v>41.762</c:v>
                </c:pt>
                <c:pt idx="454">
                  <c:v>41.795999999999999</c:v>
                </c:pt>
                <c:pt idx="455">
                  <c:v>41.526000000000003</c:v>
                </c:pt>
                <c:pt idx="456">
                  <c:v>41.914000000000001</c:v>
                </c:pt>
                <c:pt idx="457">
                  <c:v>41.719000000000001</c:v>
                </c:pt>
                <c:pt idx="458">
                  <c:v>41.543999999999997</c:v>
                </c:pt>
                <c:pt idx="459">
                  <c:v>41.582999999999998</c:v>
                </c:pt>
                <c:pt idx="460">
                  <c:v>41.643999999999998</c:v>
                </c:pt>
                <c:pt idx="461">
                  <c:v>41.706000000000003</c:v>
                </c:pt>
                <c:pt idx="462">
                  <c:v>41.805999999999997</c:v>
                </c:pt>
                <c:pt idx="463">
                  <c:v>41.674999999999997</c:v>
                </c:pt>
                <c:pt idx="464">
                  <c:v>41.628999999999998</c:v>
                </c:pt>
                <c:pt idx="465">
                  <c:v>41.508000000000003</c:v>
                </c:pt>
                <c:pt idx="466">
                  <c:v>41.466999999999999</c:v>
                </c:pt>
                <c:pt idx="467">
                  <c:v>41.624000000000002</c:v>
                </c:pt>
                <c:pt idx="468">
                  <c:v>41.66</c:v>
                </c:pt>
                <c:pt idx="469">
                  <c:v>41.401000000000003</c:v>
                </c:pt>
                <c:pt idx="470">
                  <c:v>41.401000000000003</c:v>
                </c:pt>
                <c:pt idx="471">
                  <c:v>41.500999999999998</c:v>
                </c:pt>
                <c:pt idx="472">
                  <c:v>41.46</c:v>
                </c:pt>
                <c:pt idx="473">
                  <c:v>41.555</c:v>
                </c:pt>
                <c:pt idx="474">
                  <c:v>41.488</c:v>
                </c:pt>
                <c:pt idx="475">
                  <c:v>41.284999999999997</c:v>
                </c:pt>
                <c:pt idx="476">
                  <c:v>41.412999999999997</c:v>
                </c:pt>
                <c:pt idx="477">
                  <c:v>41.465000000000003</c:v>
                </c:pt>
                <c:pt idx="478">
                  <c:v>41.512999999999998</c:v>
                </c:pt>
                <c:pt idx="479">
                  <c:v>41.256999999999998</c:v>
                </c:pt>
                <c:pt idx="480">
                  <c:v>41.28</c:v>
                </c:pt>
                <c:pt idx="481">
                  <c:v>41.323999999999998</c:v>
                </c:pt>
                <c:pt idx="482">
                  <c:v>41.265000000000001</c:v>
                </c:pt>
                <c:pt idx="483">
                  <c:v>41.262</c:v>
                </c:pt>
                <c:pt idx="484">
                  <c:v>41.353999999999999</c:v>
                </c:pt>
                <c:pt idx="485">
                  <c:v>41.283000000000001</c:v>
                </c:pt>
                <c:pt idx="486">
                  <c:v>41.188000000000002</c:v>
                </c:pt>
                <c:pt idx="487">
                  <c:v>41.28</c:v>
                </c:pt>
                <c:pt idx="488">
                  <c:v>41.298000000000002</c:v>
                </c:pt>
                <c:pt idx="489">
                  <c:v>41.253999999999998</c:v>
                </c:pt>
                <c:pt idx="490">
                  <c:v>41.316000000000003</c:v>
                </c:pt>
                <c:pt idx="491">
                  <c:v>41.116</c:v>
                </c:pt>
                <c:pt idx="492">
                  <c:v>41.188000000000002</c:v>
                </c:pt>
                <c:pt idx="493">
                  <c:v>41.110999999999997</c:v>
                </c:pt>
                <c:pt idx="494">
                  <c:v>41.161999999999999</c:v>
                </c:pt>
                <c:pt idx="495">
                  <c:v>41</c:v>
                </c:pt>
                <c:pt idx="496">
                  <c:v>40.993000000000002</c:v>
                </c:pt>
                <c:pt idx="497">
                  <c:v>41.088000000000001</c:v>
                </c:pt>
                <c:pt idx="498">
                  <c:v>41.07</c:v>
                </c:pt>
                <c:pt idx="499">
                  <c:v>41.085000000000001</c:v>
                </c:pt>
                <c:pt idx="500">
                  <c:v>41.121000000000002</c:v>
                </c:pt>
                <c:pt idx="501">
                  <c:v>41.029000000000003</c:v>
                </c:pt>
                <c:pt idx="502">
                  <c:v>41.131</c:v>
                </c:pt>
                <c:pt idx="503">
                  <c:v>41.082000000000001</c:v>
                </c:pt>
                <c:pt idx="504">
                  <c:v>41.008000000000003</c:v>
                </c:pt>
                <c:pt idx="505">
                  <c:v>40.895000000000003</c:v>
                </c:pt>
                <c:pt idx="506">
                  <c:v>40.895000000000003</c:v>
                </c:pt>
                <c:pt idx="507">
                  <c:v>40.963999999999999</c:v>
                </c:pt>
                <c:pt idx="508">
                  <c:v>40.869999999999997</c:v>
                </c:pt>
                <c:pt idx="509">
                  <c:v>40.768999999999998</c:v>
                </c:pt>
                <c:pt idx="510">
                  <c:v>40.79</c:v>
                </c:pt>
                <c:pt idx="511">
                  <c:v>40.99</c:v>
                </c:pt>
                <c:pt idx="512">
                  <c:v>40.845999999999997</c:v>
                </c:pt>
                <c:pt idx="513">
                  <c:v>40.970999999999997</c:v>
                </c:pt>
                <c:pt idx="514">
                  <c:v>40.935000000000002</c:v>
                </c:pt>
                <c:pt idx="515">
                  <c:v>40.777000000000001</c:v>
                </c:pt>
                <c:pt idx="516">
                  <c:v>40.786000000000001</c:v>
                </c:pt>
                <c:pt idx="517">
                  <c:v>40.889000000000003</c:v>
                </c:pt>
                <c:pt idx="518">
                  <c:v>40.624000000000002</c:v>
                </c:pt>
                <c:pt idx="519">
                  <c:v>40.573999999999998</c:v>
                </c:pt>
                <c:pt idx="520">
                  <c:v>40.719000000000001</c:v>
                </c:pt>
                <c:pt idx="521">
                  <c:v>40.686</c:v>
                </c:pt>
                <c:pt idx="522">
                  <c:v>40.554000000000002</c:v>
                </c:pt>
                <c:pt idx="523">
                  <c:v>40.478000000000002</c:v>
                </c:pt>
                <c:pt idx="524">
                  <c:v>40.523000000000003</c:v>
                </c:pt>
                <c:pt idx="525">
                  <c:v>40.591999999999999</c:v>
                </c:pt>
                <c:pt idx="526">
                  <c:v>40.606000000000002</c:v>
                </c:pt>
                <c:pt idx="527">
                  <c:v>40.585999999999999</c:v>
                </c:pt>
                <c:pt idx="528">
                  <c:v>40.709000000000003</c:v>
                </c:pt>
                <c:pt idx="529">
                  <c:v>40.732999999999997</c:v>
                </c:pt>
                <c:pt idx="530">
                  <c:v>40.554000000000002</c:v>
                </c:pt>
                <c:pt idx="531">
                  <c:v>40.646000000000001</c:v>
                </c:pt>
                <c:pt idx="532">
                  <c:v>40.607999999999997</c:v>
                </c:pt>
                <c:pt idx="533">
                  <c:v>40.51</c:v>
                </c:pt>
                <c:pt idx="534">
                  <c:v>40.473999999999997</c:v>
                </c:pt>
                <c:pt idx="535">
                  <c:v>40.551000000000002</c:v>
                </c:pt>
                <c:pt idx="536">
                  <c:v>40.412999999999997</c:v>
                </c:pt>
                <c:pt idx="537">
                  <c:v>40.466999999999999</c:v>
                </c:pt>
                <c:pt idx="538">
                  <c:v>40.409999999999997</c:v>
                </c:pt>
                <c:pt idx="539">
                  <c:v>40.353999999999999</c:v>
                </c:pt>
                <c:pt idx="540">
                  <c:v>40.405000000000001</c:v>
                </c:pt>
                <c:pt idx="541">
                  <c:v>40.579000000000001</c:v>
                </c:pt>
                <c:pt idx="542">
                  <c:v>40.148000000000003</c:v>
                </c:pt>
                <c:pt idx="543">
                  <c:v>40.332000000000001</c:v>
                </c:pt>
                <c:pt idx="544">
                  <c:v>40.487000000000002</c:v>
                </c:pt>
                <c:pt idx="545">
                  <c:v>40.151000000000003</c:v>
                </c:pt>
                <c:pt idx="546">
                  <c:v>40.164000000000001</c:v>
                </c:pt>
                <c:pt idx="547">
                  <c:v>40.307000000000002</c:v>
                </c:pt>
                <c:pt idx="548">
                  <c:v>40.173999999999999</c:v>
                </c:pt>
                <c:pt idx="549">
                  <c:v>40.161000000000001</c:v>
                </c:pt>
                <c:pt idx="550">
                  <c:v>40.283999999999999</c:v>
                </c:pt>
                <c:pt idx="551">
                  <c:v>40.253999999999998</c:v>
                </c:pt>
                <c:pt idx="552">
                  <c:v>40.261000000000003</c:v>
                </c:pt>
                <c:pt idx="553">
                  <c:v>40.164000000000001</c:v>
                </c:pt>
                <c:pt idx="554">
                  <c:v>40.128</c:v>
                </c:pt>
                <c:pt idx="555">
                  <c:v>40.079000000000001</c:v>
                </c:pt>
                <c:pt idx="556">
                  <c:v>40.088999999999999</c:v>
                </c:pt>
                <c:pt idx="557">
                  <c:v>40.197000000000003</c:v>
                </c:pt>
                <c:pt idx="558">
                  <c:v>40.115000000000002</c:v>
                </c:pt>
                <c:pt idx="559">
                  <c:v>40.161000000000001</c:v>
                </c:pt>
                <c:pt idx="560">
                  <c:v>40.28</c:v>
                </c:pt>
                <c:pt idx="561">
                  <c:v>40.085000000000001</c:v>
                </c:pt>
                <c:pt idx="562">
                  <c:v>40.164000000000001</c:v>
                </c:pt>
                <c:pt idx="563">
                  <c:v>40.064</c:v>
                </c:pt>
                <c:pt idx="564">
                  <c:v>39.984999999999999</c:v>
                </c:pt>
                <c:pt idx="565">
                  <c:v>40.130000000000003</c:v>
                </c:pt>
                <c:pt idx="566">
                  <c:v>39.896999999999998</c:v>
                </c:pt>
                <c:pt idx="567">
                  <c:v>39.884</c:v>
                </c:pt>
                <c:pt idx="568">
                  <c:v>39.780999999999999</c:v>
                </c:pt>
                <c:pt idx="569">
                  <c:v>39.828000000000003</c:v>
                </c:pt>
                <c:pt idx="570">
                  <c:v>39.896999999999998</c:v>
                </c:pt>
                <c:pt idx="571">
                  <c:v>39.874000000000002</c:v>
                </c:pt>
                <c:pt idx="572">
                  <c:v>39.850999999999999</c:v>
                </c:pt>
                <c:pt idx="573">
                  <c:v>39.843000000000004</c:v>
                </c:pt>
                <c:pt idx="574">
                  <c:v>39.822000000000003</c:v>
                </c:pt>
                <c:pt idx="575">
                  <c:v>39.82</c:v>
                </c:pt>
                <c:pt idx="576">
                  <c:v>39.909999999999997</c:v>
                </c:pt>
                <c:pt idx="577">
                  <c:v>39.691000000000003</c:v>
                </c:pt>
                <c:pt idx="578">
                  <c:v>39.726999999999997</c:v>
                </c:pt>
                <c:pt idx="579">
                  <c:v>39.82</c:v>
                </c:pt>
                <c:pt idx="580">
                  <c:v>39.847999999999999</c:v>
                </c:pt>
                <c:pt idx="581">
                  <c:v>39.817</c:v>
                </c:pt>
                <c:pt idx="582">
                  <c:v>39.652999999999999</c:v>
                </c:pt>
                <c:pt idx="583">
                  <c:v>39.780999999999999</c:v>
                </c:pt>
                <c:pt idx="584">
                  <c:v>39.866</c:v>
                </c:pt>
                <c:pt idx="585">
                  <c:v>39.627000000000002</c:v>
                </c:pt>
                <c:pt idx="586">
                  <c:v>39.74</c:v>
                </c:pt>
                <c:pt idx="587">
                  <c:v>39.594999999999999</c:v>
                </c:pt>
                <c:pt idx="588">
                  <c:v>39.585999999999999</c:v>
                </c:pt>
                <c:pt idx="589">
                  <c:v>39.591000000000001</c:v>
                </c:pt>
                <c:pt idx="590">
                  <c:v>39.436999999999998</c:v>
                </c:pt>
                <c:pt idx="591">
                  <c:v>39.448</c:v>
                </c:pt>
                <c:pt idx="592">
                  <c:v>39.499000000000002</c:v>
                </c:pt>
                <c:pt idx="593">
                  <c:v>39.43</c:v>
                </c:pt>
                <c:pt idx="594">
                  <c:v>39.612000000000002</c:v>
                </c:pt>
                <c:pt idx="595">
                  <c:v>39.531999999999996</c:v>
                </c:pt>
                <c:pt idx="596">
                  <c:v>39.466000000000001</c:v>
                </c:pt>
                <c:pt idx="597">
                  <c:v>39.276000000000003</c:v>
                </c:pt>
                <c:pt idx="598">
                  <c:v>39.314</c:v>
                </c:pt>
                <c:pt idx="599">
                  <c:v>39.357999999999997</c:v>
                </c:pt>
                <c:pt idx="600">
                  <c:v>39.354999999999997</c:v>
                </c:pt>
                <c:pt idx="601">
                  <c:v>39.33</c:v>
                </c:pt>
                <c:pt idx="602">
                  <c:v>39.213000000000001</c:v>
                </c:pt>
                <c:pt idx="603">
                  <c:v>39.159999999999997</c:v>
                </c:pt>
                <c:pt idx="604">
                  <c:v>39.268999999999998</c:v>
                </c:pt>
                <c:pt idx="605">
                  <c:v>39.286000000000001</c:v>
                </c:pt>
                <c:pt idx="606">
                  <c:v>39.317</c:v>
                </c:pt>
                <c:pt idx="607">
                  <c:v>39.247</c:v>
                </c:pt>
                <c:pt idx="608">
                  <c:v>39.223999999999997</c:v>
                </c:pt>
                <c:pt idx="609">
                  <c:v>39.304000000000002</c:v>
                </c:pt>
                <c:pt idx="610">
                  <c:v>39.308999999999997</c:v>
                </c:pt>
                <c:pt idx="611">
                  <c:v>39.155000000000001</c:v>
                </c:pt>
                <c:pt idx="612">
                  <c:v>39.322000000000003</c:v>
                </c:pt>
                <c:pt idx="613">
                  <c:v>39.173000000000002</c:v>
                </c:pt>
                <c:pt idx="614">
                  <c:v>39.179000000000002</c:v>
                </c:pt>
                <c:pt idx="615">
                  <c:v>39.142000000000003</c:v>
                </c:pt>
                <c:pt idx="616">
                  <c:v>38.981999999999999</c:v>
                </c:pt>
                <c:pt idx="617">
                  <c:v>39.029000000000003</c:v>
                </c:pt>
                <c:pt idx="618">
                  <c:v>38.905999999999999</c:v>
                </c:pt>
                <c:pt idx="619">
                  <c:v>39.011000000000003</c:v>
                </c:pt>
                <c:pt idx="620">
                  <c:v>39.073</c:v>
                </c:pt>
                <c:pt idx="621">
                  <c:v>38.950000000000003</c:v>
                </c:pt>
                <c:pt idx="622">
                  <c:v>38.862000000000002</c:v>
                </c:pt>
                <c:pt idx="623">
                  <c:v>38.847000000000001</c:v>
                </c:pt>
                <c:pt idx="624">
                  <c:v>38.816000000000003</c:v>
                </c:pt>
                <c:pt idx="625">
                  <c:v>38.993000000000002</c:v>
                </c:pt>
                <c:pt idx="626">
                  <c:v>38.86</c:v>
                </c:pt>
                <c:pt idx="627">
                  <c:v>38.872999999999998</c:v>
                </c:pt>
                <c:pt idx="628">
                  <c:v>38.954999999999998</c:v>
                </c:pt>
                <c:pt idx="629">
                  <c:v>38.920999999999999</c:v>
                </c:pt>
                <c:pt idx="630">
                  <c:v>38.798000000000002</c:v>
                </c:pt>
                <c:pt idx="631">
                  <c:v>38.713999999999999</c:v>
                </c:pt>
                <c:pt idx="632">
                  <c:v>38.72</c:v>
                </c:pt>
                <c:pt idx="633">
                  <c:v>38.741</c:v>
                </c:pt>
                <c:pt idx="634">
                  <c:v>38.593000000000004</c:v>
                </c:pt>
                <c:pt idx="635">
                  <c:v>38.671999999999997</c:v>
                </c:pt>
                <c:pt idx="636">
                  <c:v>38.613</c:v>
                </c:pt>
                <c:pt idx="637">
                  <c:v>38.698</c:v>
                </c:pt>
                <c:pt idx="638">
                  <c:v>38.57</c:v>
                </c:pt>
                <c:pt idx="639">
                  <c:v>38.557000000000002</c:v>
                </c:pt>
                <c:pt idx="640">
                  <c:v>38.564999999999998</c:v>
                </c:pt>
                <c:pt idx="641">
                  <c:v>38.661999999999999</c:v>
                </c:pt>
                <c:pt idx="642">
                  <c:v>38.539000000000001</c:v>
                </c:pt>
                <c:pt idx="643">
                  <c:v>38.506</c:v>
                </c:pt>
                <c:pt idx="644">
                  <c:v>38.631</c:v>
                </c:pt>
                <c:pt idx="645">
                  <c:v>38.57</c:v>
                </c:pt>
                <c:pt idx="646">
                  <c:v>38.539000000000001</c:v>
                </c:pt>
                <c:pt idx="647">
                  <c:v>38.570999999999998</c:v>
                </c:pt>
                <c:pt idx="648">
                  <c:v>38.481000000000002</c:v>
                </c:pt>
                <c:pt idx="649">
                  <c:v>38.597999999999999</c:v>
                </c:pt>
                <c:pt idx="650">
                  <c:v>38.456000000000003</c:v>
                </c:pt>
                <c:pt idx="651">
                  <c:v>38.402999999999999</c:v>
                </c:pt>
                <c:pt idx="652">
                  <c:v>38.320999999999998</c:v>
                </c:pt>
                <c:pt idx="653">
                  <c:v>38.351999999999997</c:v>
                </c:pt>
                <c:pt idx="654">
                  <c:v>38.252000000000002</c:v>
                </c:pt>
                <c:pt idx="655">
                  <c:v>38.377000000000002</c:v>
                </c:pt>
                <c:pt idx="656">
                  <c:v>38.305</c:v>
                </c:pt>
                <c:pt idx="657">
                  <c:v>38.398000000000003</c:v>
                </c:pt>
                <c:pt idx="658">
                  <c:v>38.234000000000002</c:v>
                </c:pt>
                <c:pt idx="659">
                  <c:v>38.393000000000001</c:v>
                </c:pt>
                <c:pt idx="660">
                  <c:v>38.164000000000001</c:v>
                </c:pt>
                <c:pt idx="661">
                  <c:v>38.256999999999998</c:v>
                </c:pt>
                <c:pt idx="662">
                  <c:v>38.284999999999997</c:v>
                </c:pt>
                <c:pt idx="663">
                  <c:v>38.274999999999999</c:v>
                </c:pt>
                <c:pt idx="664">
                  <c:v>38.087000000000003</c:v>
                </c:pt>
                <c:pt idx="665">
                  <c:v>38.195999999999998</c:v>
                </c:pt>
                <c:pt idx="666">
                  <c:v>38.216999999999999</c:v>
                </c:pt>
                <c:pt idx="667">
                  <c:v>38.130000000000003</c:v>
                </c:pt>
                <c:pt idx="668">
                  <c:v>38.067</c:v>
                </c:pt>
                <c:pt idx="669">
                  <c:v>37.972999999999999</c:v>
                </c:pt>
                <c:pt idx="670">
                  <c:v>38.167000000000002</c:v>
                </c:pt>
                <c:pt idx="671">
                  <c:v>37.972000000000001</c:v>
                </c:pt>
                <c:pt idx="672">
                  <c:v>37.942</c:v>
                </c:pt>
                <c:pt idx="673">
                  <c:v>38.018999999999998</c:v>
                </c:pt>
                <c:pt idx="674">
                  <c:v>37.984999999999999</c:v>
                </c:pt>
                <c:pt idx="675">
                  <c:v>37.72</c:v>
                </c:pt>
                <c:pt idx="676">
                  <c:v>38.055999999999997</c:v>
                </c:pt>
                <c:pt idx="677">
                  <c:v>37.779000000000003</c:v>
                </c:pt>
                <c:pt idx="678">
                  <c:v>38.005000000000003</c:v>
                </c:pt>
                <c:pt idx="679">
                  <c:v>37.981999999999999</c:v>
                </c:pt>
                <c:pt idx="680">
                  <c:v>37.786999999999999</c:v>
                </c:pt>
                <c:pt idx="681">
                  <c:v>37.908000000000001</c:v>
                </c:pt>
                <c:pt idx="682">
                  <c:v>37.845999999999997</c:v>
                </c:pt>
                <c:pt idx="683">
                  <c:v>37.795000000000002</c:v>
                </c:pt>
                <c:pt idx="684">
                  <c:v>37.692</c:v>
                </c:pt>
                <c:pt idx="685">
                  <c:v>37.9</c:v>
                </c:pt>
                <c:pt idx="686">
                  <c:v>37.792999999999999</c:v>
                </c:pt>
                <c:pt idx="687">
                  <c:v>37.783999999999999</c:v>
                </c:pt>
                <c:pt idx="688">
                  <c:v>37.777000000000001</c:v>
                </c:pt>
                <c:pt idx="689">
                  <c:v>37.813000000000002</c:v>
                </c:pt>
                <c:pt idx="690">
                  <c:v>37.692</c:v>
                </c:pt>
                <c:pt idx="691">
                  <c:v>37.813000000000002</c:v>
                </c:pt>
                <c:pt idx="692">
                  <c:v>37.843000000000004</c:v>
                </c:pt>
                <c:pt idx="693">
                  <c:v>37.725000000000001</c:v>
                </c:pt>
                <c:pt idx="694">
                  <c:v>37.692</c:v>
                </c:pt>
                <c:pt idx="695">
                  <c:v>37.648000000000003</c:v>
                </c:pt>
                <c:pt idx="696">
                  <c:v>37.625</c:v>
                </c:pt>
                <c:pt idx="697">
                  <c:v>37.648000000000003</c:v>
                </c:pt>
                <c:pt idx="698">
                  <c:v>37.604999999999997</c:v>
                </c:pt>
                <c:pt idx="699">
                  <c:v>37.555999999999997</c:v>
                </c:pt>
                <c:pt idx="700">
                  <c:v>37.411999999999999</c:v>
                </c:pt>
                <c:pt idx="701">
                  <c:v>37.551000000000002</c:v>
                </c:pt>
                <c:pt idx="702">
                  <c:v>37.561</c:v>
                </c:pt>
                <c:pt idx="703">
                  <c:v>37.345999999999997</c:v>
                </c:pt>
                <c:pt idx="704">
                  <c:v>37.389000000000003</c:v>
                </c:pt>
                <c:pt idx="705">
                  <c:v>37.445999999999998</c:v>
                </c:pt>
                <c:pt idx="706">
                  <c:v>37.283000000000001</c:v>
                </c:pt>
                <c:pt idx="707">
                  <c:v>37.345999999999997</c:v>
                </c:pt>
                <c:pt idx="708">
                  <c:v>37.466000000000001</c:v>
                </c:pt>
                <c:pt idx="709">
                  <c:v>37.390999999999998</c:v>
                </c:pt>
                <c:pt idx="710">
                  <c:v>37.433999999999997</c:v>
                </c:pt>
                <c:pt idx="711">
                  <c:v>37.417000000000002</c:v>
                </c:pt>
                <c:pt idx="712">
                  <c:v>37.228000000000002</c:v>
                </c:pt>
                <c:pt idx="713">
                  <c:v>37.204000000000001</c:v>
                </c:pt>
                <c:pt idx="714">
                  <c:v>37.276000000000003</c:v>
                </c:pt>
                <c:pt idx="715">
                  <c:v>37.106999999999999</c:v>
                </c:pt>
                <c:pt idx="716">
                  <c:v>37.253</c:v>
                </c:pt>
                <c:pt idx="717">
                  <c:v>37.225000000000001</c:v>
                </c:pt>
                <c:pt idx="718">
                  <c:v>37.063000000000002</c:v>
                </c:pt>
                <c:pt idx="719">
                  <c:v>37.22</c:v>
                </c:pt>
                <c:pt idx="720">
                  <c:v>37.176000000000002</c:v>
                </c:pt>
                <c:pt idx="721">
                  <c:v>37.115000000000002</c:v>
                </c:pt>
                <c:pt idx="722">
                  <c:v>37.094999999999999</c:v>
                </c:pt>
                <c:pt idx="723">
                  <c:v>37.049999999999997</c:v>
                </c:pt>
                <c:pt idx="724">
                  <c:v>37.040999999999997</c:v>
                </c:pt>
                <c:pt idx="725">
                  <c:v>36.944000000000003</c:v>
                </c:pt>
                <c:pt idx="726">
                  <c:v>37.031999999999996</c:v>
                </c:pt>
                <c:pt idx="727">
                  <c:v>37.048000000000002</c:v>
                </c:pt>
                <c:pt idx="728">
                  <c:v>36.893999999999998</c:v>
                </c:pt>
                <c:pt idx="729">
                  <c:v>37.061</c:v>
                </c:pt>
                <c:pt idx="730">
                  <c:v>36.960999999999999</c:v>
                </c:pt>
                <c:pt idx="731">
                  <c:v>36.997</c:v>
                </c:pt>
                <c:pt idx="732">
                  <c:v>36.793999999999997</c:v>
                </c:pt>
                <c:pt idx="733">
                  <c:v>36.755000000000003</c:v>
                </c:pt>
                <c:pt idx="734">
                  <c:v>36.896000000000001</c:v>
                </c:pt>
                <c:pt idx="735">
                  <c:v>36.808999999999997</c:v>
                </c:pt>
                <c:pt idx="736">
                  <c:v>36.884</c:v>
                </c:pt>
                <c:pt idx="737">
                  <c:v>36.92</c:v>
                </c:pt>
                <c:pt idx="738">
                  <c:v>36.776000000000003</c:v>
                </c:pt>
                <c:pt idx="739">
                  <c:v>36.917000000000002</c:v>
                </c:pt>
                <c:pt idx="740">
                  <c:v>36.735999999999997</c:v>
                </c:pt>
                <c:pt idx="741">
                  <c:v>36.726999999999997</c:v>
                </c:pt>
                <c:pt idx="742">
                  <c:v>36.765999999999998</c:v>
                </c:pt>
                <c:pt idx="743">
                  <c:v>36.64</c:v>
                </c:pt>
                <c:pt idx="744">
                  <c:v>36.871000000000002</c:v>
                </c:pt>
                <c:pt idx="745">
                  <c:v>36.789000000000001</c:v>
                </c:pt>
                <c:pt idx="746">
                  <c:v>36.652999999999999</c:v>
                </c:pt>
                <c:pt idx="747">
                  <c:v>36.598999999999997</c:v>
                </c:pt>
                <c:pt idx="748">
                  <c:v>36.503999999999998</c:v>
                </c:pt>
                <c:pt idx="749">
                  <c:v>36.83</c:v>
                </c:pt>
                <c:pt idx="750">
                  <c:v>36.549999999999997</c:v>
                </c:pt>
                <c:pt idx="751">
                  <c:v>36.432000000000002</c:v>
                </c:pt>
                <c:pt idx="752">
                  <c:v>36.581000000000003</c:v>
                </c:pt>
                <c:pt idx="753">
                  <c:v>36.286000000000001</c:v>
                </c:pt>
                <c:pt idx="754">
                  <c:v>36.445</c:v>
                </c:pt>
                <c:pt idx="755">
                  <c:v>36.529000000000003</c:v>
                </c:pt>
                <c:pt idx="756">
                  <c:v>36.481000000000002</c:v>
                </c:pt>
                <c:pt idx="757">
                  <c:v>36.398000000000003</c:v>
                </c:pt>
                <c:pt idx="758">
                  <c:v>36.499000000000002</c:v>
                </c:pt>
                <c:pt idx="759">
                  <c:v>36.451999999999998</c:v>
                </c:pt>
                <c:pt idx="760">
                  <c:v>36.418999999999997</c:v>
                </c:pt>
                <c:pt idx="761">
                  <c:v>36.424999999999997</c:v>
                </c:pt>
                <c:pt idx="762">
                  <c:v>36.323999999999998</c:v>
                </c:pt>
                <c:pt idx="763">
                  <c:v>36.389000000000003</c:v>
                </c:pt>
                <c:pt idx="764">
                  <c:v>36.298000000000002</c:v>
                </c:pt>
                <c:pt idx="765">
                  <c:v>36.270000000000003</c:v>
                </c:pt>
                <c:pt idx="766">
                  <c:v>36.220999999999997</c:v>
                </c:pt>
                <c:pt idx="767">
                  <c:v>36.329000000000001</c:v>
                </c:pt>
                <c:pt idx="768">
                  <c:v>36.183</c:v>
                </c:pt>
                <c:pt idx="769">
                  <c:v>36.212000000000003</c:v>
                </c:pt>
                <c:pt idx="770">
                  <c:v>36.067</c:v>
                </c:pt>
                <c:pt idx="771">
                  <c:v>36.234000000000002</c:v>
                </c:pt>
                <c:pt idx="772">
                  <c:v>36.238999999999997</c:v>
                </c:pt>
                <c:pt idx="773">
                  <c:v>36.174999999999997</c:v>
                </c:pt>
                <c:pt idx="774">
                  <c:v>36.07</c:v>
                </c:pt>
                <c:pt idx="775">
                  <c:v>36.000999999999998</c:v>
                </c:pt>
                <c:pt idx="776">
                  <c:v>36.161999999999999</c:v>
                </c:pt>
                <c:pt idx="777">
                  <c:v>36.128999999999998</c:v>
                </c:pt>
                <c:pt idx="778">
                  <c:v>36.090000000000003</c:v>
                </c:pt>
                <c:pt idx="779">
                  <c:v>36.137</c:v>
                </c:pt>
                <c:pt idx="780">
                  <c:v>35.872</c:v>
                </c:pt>
                <c:pt idx="781">
                  <c:v>35.887999999999998</c:v>
                </c:pt>
                <c:pt idx="782">
                  <c:v>36.029000000000003</c:v>
                </c:pt>
                <c:pt idx="783">
                  <c:v>35.997</c:v>
                </c:pt>
                <c:pt idx="784">
                  <c:v>36.088999999999999</c:v>
                </c:pt>
                <c:pt idx="785">
                  <c:v>35.988999999999997</c:v>
                </c:pt>
                <c:pt idx="786">
                  <c:v>35.795000000000002</c:v>
                </c:pt>
                <c:pt idx="787">
                  <c:v>35.915999999999997</c:v>
                </c:pt>
                <c:pt idx="788">
                  <c:v>35.954000000000001</c:v>
                </c:pt>
                <c:pt idx="789">
                  <c:v>35.911000000000001</c:v>
                </c:pt>
                <c:pt idx="790">
                  <c:v>35.798000000000002</c:v>
                </c:pt>
                <c:pt idx="791">
                  <c:v>35.884999999999998</c:v>
                </c:pt>
                <c:pt idx="792">
                  <c:v>35.816000000000003</c:v>
                </c:pt>
                <c:pt idx="793">
                  <c:v>35.83</c:v>
                </c:pt>
                <c:pt idx="794">
                  <c:v>35.820999999999998</c:v>
                </c:pt>
                <c:pt idx="795">
                  <c:v>35.709000000000003</c:v>
                </c:pt>
                <c:pt idx="796">
                  <c:v>35.722999999999999</c:v>
                </c:pt>
                <c:pt idx="797">
                  <c:v>35.6</c:v>
                </c:pt>
                <c:pt idx="798">
                  <c:v>35.768999999999998</c:v>
                </c:pt>
                <c:pt idx="799">
                  <c:v>35.548999999999999</c:v>
                </c:pt>
                <c:pt idx="800">
                  <c:v>35.692</c:v>
                </c:pt>
                <c:pt idx="801">
                  <c:v>35.61</c:v>
                </c:pt>
                <c:pt idx="802">
                  <c:v>35.58</c:v>
                </c:pt>
                <c:pt idx="803">
                  <c:v>35.587000000000003</c:v>
                </c:pt>
                <c:pt idx="804">
                  <c:v>35.521000000000001</c:v>
                </c:pt>
                <c:pt idx="805">
                  <c:v>35.548999999999999</c:v>
                </c:pt>
                <c:pt idx="806">
                  <c:v>35.590000000000003</c:v>
                </c:pt>
                <c:pt idx="807">
                  <c:v>35.561999999999998</c:v>
                </c:pt>
                <c:pt idx="808">
                  <c:v>35.6</c:v>
                </c:pt>
                <c:pt idx="809">
                  <c:v>35.505000000000003</c:v>
                </c:pt>
                <c:pt idx="810">
                  <c:v>35.414000000000001</c:v>
                </c:pt>
                <c:pt idx="811">
                  <c:v>35.369999999999997</c:v>
                </c:pt>
                <c:pt idx="812">
                  <c:v>35.409999999999997</c:v>
                </c:pt>
                <c:pt idx="813">
                  <c:v>35.454000000000001</c:v>
                </c:pt>
                <c:pt idx="814">
                  <c:v>35.426000000000002</c:v>
                </c:pt>
                <c:pt idx="815">
                  <c:v>35.408000000000001</c:v>
                </c:pt>
                <c:pt idx="816">
                  <c:v>35.497</c:v>
                </c:pt>
                <c:pt idx="817">
                  <c:v>35.473999999999997</c:v>
                </c:pt>
                <c:pt idx="818">
                  <c:v>35.433</c:v>
                </c:pt>
                <c:pt idx="819">
                  <c:v>35.304000000000002</c:v>
                </c:pt>
                <c:pt idx="820">
                  <c:v>35.328000000000003</c:v>
                </c:pt>
                <c:pt idx="821">
                  <c:v>35.218000000000004</c:v>
                </c:pt>
                <c:pt idx="822">
                  <c:v>35.265999999999998</c:v>
                </c:pt>
                <c:pt idx="823">
                  <c:v>35.299999999999997</c:v>
                </c:pt>
                <c:pt idx="824">
                  <c:v>35.119999999999997</c:v>
                </c:pt>
                <c:pt idx="825">
                  <c:v>35.228000000000002</c:v>
                </c:pt>
                <c:pt idx="826">
                  <c:v>34.97</c:v>
                </c:pt>
                <c:pt idx="827">
                  <c:v>35.158999999999999</c:v>
                </c:pt>
                <c:pt idx="828">
                  <c:v>35.130000000000003</c:v>
                </c:pt>
                <c:pt idx="829">
                  <c:v>35.11</c:v>
                </c:pt>
                <c:pt idx="830">
                  <c:v>35.268999999999998</c:v>
                </c:pt>
                <c:pt idx="831">
                  <c:v>35.061</c:v>
                </c:pt>
                <c:pt idx="832">
                  <c:v>35.113999999999997</c:v>
                </c:pt>
                <c:pt idx="833">
                  <c:v>35.122999999999998</c:v>
                </c:pt>
                <c:pt idx="834">
                  <c:v>35.116999999999997</c:v>
                </c:pt>
                <c:pt idx="835">
                  <c:v>34.978000000000002</c:v>
                </c:pt>
                <c:pt idx="836">
                  <c:v>34.981000000000002</c:v>
                </c:pt>
                <c:pt idx="837">
                  <c:v>35.087000000000003</c:v>
                </c:pt>
                <c:pt idx="838">
                  <c:v>34.981000000000002</c:v>
                </c:pt>
                <c:pt idx="839">
                  <c:v>34.965000000000003</c:v>
                </c:pt>
                <c:pt idx="840">
                  <c:v>34.869999999999997</c:v>
                </c:pt>
                <c:pt idx="841">
                  <c:v>34.912999999999997</c:v>
                </c:pt>
                <c:pt idx="842">
                  <c:v>34.808999999999997</c:v>
                </c:pt>
                <c:pt idx="843">
                  <c:v>34.896999999999998</c:v>
                </c:pt>
                <c:pt idx="844">
                  <c:v>34.96</c:v>
                </c:pt>
                <c:pt idx="845">
                  <c:v>34.857999999999997</c:v>
                </c:pt>
                <c:pt idx="846">
                  <c:v>34.738999999999997</c:v>
                </c:pt>
                <c:pt idx="847">
                  <c:v>34.908000000000001</c:v>
                </c:pt>
                <c:pt idx="848">
                  <c:v>34.884</c:v>
                </c:pt>
                <c:pt idx="849">
                  <c:v>34.695</c:v>
                </c:pt>
                <c:pt idx="850">
                  <c:v>34.869</c:v>
                </c:pt>
                <c:pt idx="851">
                  <c:v>34.616</c:v>
                </c:pt>
                <c:pt idx="852">
                  <c:v>34.834000000000003</c:v>
                </c:pt>
                <c:pt idx="853">
                  <c:v>34.703000000000003</c:v>
                </c:pt>
                <c:pt idx="854">
                  <c:v>34.741999999999997</c:v>
                </c:pt>
                <c:pt idx="855">
                  <c:v>34.734000000000002</c:v>
                </c:pt>
                <c:pt idx="856">
                  <c:v>34.555</c:v>
                </c:pt>
                <c:pt idx="857">
                  <c:v>34.651000000000003</c:v>
                </c:pt>
                <c:pt idx="858">
                  <c:v>34.658999999999999</c:v>
                </c:pt>
                <c:pt idx="859">
                  <c:v>34.548999999999999</c:v>
                </c:pt>
                <c:pt idx="860">
                  <c:v>34.665999999999997</c:v>
                </c:pt>
                <c:pt idx="861">
                  <c:v>34.576999999999998</c:v>
                </c:pt>
                <c:pt idx="862">
                  <c:v>34.448</c:v>
                </c:pt>
                <c:pt idx="863">
                  <c:v>34.533999999999999</c:v>
                </c:pt>
                <c:pt idx="864">
                  <c:v>34.469000000000001</c:v>
                </c:pt>
                <c:pt idx="865">
                  <c:v>34.526000000000003</c:v>
                </c:pt>
                <c:pt idx="866">
                  <c:v>34.478999999999999</c:v>
                </c:pt>
                <c:pt idx="867">
                  <c:v>34.383000000000003</c:v>
                </c:pt>
                <c:pt idx="868">
                  <c:v>34.414000000000001</c:v>
                </c:pt>
                <c:pt idx="869">
                  <c:v>34.378</c:v>
                </c:pt>
                <c:pt idx="870">
                  <c:v>34.442999999999998</c:v>
                </c:pt>
                <c:pt idx="871">
                  <c:v>34.371000000000002</c:v>
                </c:pt>
                <c:pt idx="872">
                  <c:v>34.427</c:v>
                </c:pt>
                <c:pt idx="873">
                  <c:v>34.341999999999999</c:v>
                </c:pt>
                <c:pt idx="874">
                  <c:v>34.256</c:v>
                </c:pt>
                <c:pt idx="875">
                  <c:v>34.36</c:v>
                </c:pt>
                <c:pt idx="876">
                  <c:v>34.246000000000002</c:v>
                </c:pt>
                <c:pt idx="877">
                  <c:v>34.213000000000001</c:v>
                </c:pt>
                <c:pt idx="878">
                  <c:v>34.182000000000002</c:v>
                </c:pt>
                <c:pt idx="879">
                  <c:v>34.19</c:v>
                </c:pt>
                <c:pt idx="880">
                  <c:v>34.244999999999997</c:v>
                </c:pt>
                <c:pt idx="881">
                  <c:v>34.125999999999998</c:v>
                </c:pt>
                <c:pt idx="882">
                  <c:v>34.134</c:v>
                </c:pt>
                <c:pt idx="883">
                  <c:v>34.186</c:v>
                </c:pt>
                <c:pt idx="884">
                  <c:v>34.180999999999997</c:v>
                </c:pt>
                <c:pt idx="885">
                  <c:v>34.116</c:v>
                </c:pt>
                <c:pt idx="886">
                  <c:v>33.840000000000003</c:v>
                </c:pt>
                <c:pt idx="887">
                  <c:v>34.107999999999997</c:v>
                </c:pt>
                <c:pt idx="888">
                  <c:v>34.085999999999999</c:v>
                </c:pt>
                <c:pt idx="889">
                  <c:v>34.045999999999999</c:v>
                </c:pt>
                <c:pt idx="890">
                  <c:v>34.075000000000003</c:v>
                </c:pt>
                <c:pt idx="891">
                  <c:v>33.968000000000004</c:v>
                </c:pt>
                <c:pt idx="892">
                  <c:v>34.055999999999997</c:v>
                </c:pt>
                <c:pt idx="893">
                  <c:v>34.079000000000001</c:v>
                </c:pt>
                <c:pt idx="894">
                  <c:v>34.055999999999997</c:v>
                </c:pt>
                <c:pt idx="895">
                  <c:v>33.981000000000002</c:v>
                </c:pt>
                <c:pt idx="896">
                  <c:v>33.779000000000003</c:v>
                </c:pt>
                <c:pt idx="897">
                  <c:v>33.877000000000002</c:v>
                </c:pt>
                <c:pt idx="898">
                  <c:v>33.844999999999999</c:v>
                </c:pt>
                <c:pt idx="899">
                  <c:v>33.808999999999997</c:v>
                </c:pt>
                <c:pt idx="900">
                  <c:v>33.843000000000004</c:v>
                </c:pt>
                <c:pt idx="901">
                  <c:v>33.926000000000002</c:v>
                </c:pt>
                <c:pt idx="902">
                  <c:v>33.752000000000002</c:v>
                </c:pt>
                <c:pt idx="903">
                  <c:v>33.838000000000001</c:v>
                </c:pt>
                <c:pt idx="904">
                  <c:v>33.844999999999999</c:v>
                </c:pt>
                <c:pt idx="905">
                  <c:v>33.808999999999997</c:v>
                </c:pt>
                <c:pt idx="906">
                  <c:v>33.781999999999996</c:v>
                </c:pt>
                <c:pt idx="907">
                  <c:v>33.762</c:v>
                </c:pt>
                <c:pt idx="908">
                  <c:v>33.566000000000003</c:v>
                </c:pt>
                <c:pt idx="909">
                  <c:v>33.682000000000002</c:v>
                </c:pt>
                <c:pt idx="910">
                  <c:v>33.651000000000003</c:v>
                </c:pt>
                <c:pt idx="911">
                  <c:v>33.613999999999997</c:v>
                </c:pt>
                <c:pt idx="912">
                  <c:v>33.581000000000003</c:v>
                </c:pt>
                <c:pt idx="913">
                  <c:v>33.597000000000001</c:v>
                </c:pt>
                <c:pt idx="914">
                  <c:v>33.643999999999998</c:v>
                </c:pt>
                <c:pt idx="915">
                  <c:v>33.593000000000004</c:v>
                </c:pt>
                <c:pt idx="916">
                  <c:v>33.630000000000003</c:v>
                </c:pt>
                <c:pt idx="917">
                  <c:v>33.619</c:v>
                </c:pt>
                <c:pt idx="918">
                  <c:v>33.591000000000001</c:v>
                </c:pt>
                <c:pt idx="919">
                  <c:v>33.484000000000002</c:v>
                </c:pt>
                <c:pt idx="920">
                  <c:v>33.536000000000001</c:v>
                </c:pt>
                <c:pt idx="921">
                  <c:v>33.460999999999999</c:v>
                </c:pt>
                <c:pt idx="922">
                  <c:v>33.546999999999997</c:v>
                </c:pt>
                <c:pt idx="923">
                  <c:v>33.334000000000003</c:v>
                </c:pt>
                <c:pt idx="924">
                  <c:v>33.401000000000003</c:v>
                </c:pt>
                <c:pt idx="925">
                  <c:v>33.433</c:v>
                </c:pt>
                <c:pt idx="926">
                  <c:v>33.378999999999998</c:v>
                </c:pt>
                <c:pt idx="927">
                  <c:v>33.290999999999997</c:v>
                </c:pt>
                <c:pt idx="928">
                  <c:v>33.408000000000001</c:v>
                </c:pt>
                <c:pt idx="929">
                  <c:v>33.299999999999997</c:v>
                </c:pt>
                <c:pt idx="930">
                  <c:v>33.396000000000001</c:v>
                </c:pt>
                <c:pt idx="931">
                  <c:v>33.354999999999997</c:v>
                </c:pt>
                <c:pt idx="932">
                  <c:v>33.375</c:v>
                </c:pt>
                <c:pt idx="933">
                  <c:v>33.299999999999997</c:v>
                </c:pt>
                <c:pt idx="934">
                  <c:v>33.225000000000001</c:v>
                </c:pt>
                <c:pt idx="935">
                  <c:v>33.186</c:v>
                </c:pt>
                <c:pt idx="936">
                  <c:v>33.139000000000003</c:v>
                </c:pt>
                <c:pt idx="937">
                  <c:v>33.216999999999999</c:v>
                </c:pt>
                <c:pt idx="938">
                  <c:v>33.17</c:v>
                </c:pt>
                <c:pt idx="939">
                  <c:v>33.066000000000003</c:v>
                </c:pt>
                <c:pt idx="940">
                  <c:v>33.058999999999997</c:v>
                </c:pt>
                <c:pt idx="941">
                  <c:v>33.052999999999997</c:v>
                </c:pt>
                <c:pt idx="942">
                  <c:v>33.012</c:v>
                </c:pt>
                <c:pt idx="943">
                  <c:v>33.094999999999999</c:v>
                </c:pt>
                <c:pt idx="944">
                  <c:v>33.042999999999999</c:v>
                </c:pt>
                <c:pt idx="945">
                  <c:v>33.012999999999998</c:v>
                </c:pt>
                <c:pt idx="946">
                  <c:v>33.042999999999999</c:v>
                </c:pt>
                <c:pt idx="947">
                  <c:v>32.933999999999997</c:v>
                </c:pt>
                <c:pt idx="948">
                  <c:v>32.985999999999997</c:v>
                </c:pt>
                <c:pt idx="949">
                  <c:v>32.86</c:v>
                </c:pt>
                <c:pt idx="950">
                  <c:v>32.878</c:v>
                </c:pt>
                <c:pt idx="951">
                  <c:v>32.905000000000001</c:v>
                </c:pt>
                <c:pt idx="952">
                  <c:v>32.774999999999999</c:v>
                </c:pt>
                <c:pt idx="953">
                  <c:v>32.878999999999998</c:v>
                </c:pt>
                <c:pt idx="954">
                  <c:v>32.887</c:v>
                </c:pt>
                <c:pt idx="955">
                  <c:v>32.814</c:v>
                </c:pt>
                <c:pt idx="956">
                  <c:v>32.790999999999997</c:v>
                </c:pt>
                <c:pt idx="957">
                  <c:v>32.814</c:v>
                </c:pt>
                <c:pt idx="958">
                  <c:v>32.787999999999997</c:v>
                </c:pt>
                <c:pt idx="959">
                  <c:v>32.648000000000003</c:v>
                </c:pt>
                <c:pt idx="960">
                  <c:v>32.829000000000001</c:v>
                </c:pt>
                <c:pt idx="961">
                  <c:v>32.747999999999998</c:v>
                </c:pt>
                <c:pt idx="962">
                  <c:v>32.807000000000002</c:v>
                </c:pt>
                <c:pt idx="963">
                  <c:v>32.625</c:v>
                </c:pt>
                <c:pt idx="964">
                  <c:v>32.801000000000002</c:v>
                </c:pt>
                <c:pt idx="965">
                  <c:v>32.801000000000002</c:v>
                </c:pt>
                <c:pt idx="966">
                  <c:v>32.630000000000003</c:v>
                </c:pt>
                <c:pt idx="967">
                  <c:v>32.661000000000001</c:v>
                </c:pt>
                <c:pt idx="968">
                  <c:v>32.643000000000001</c:v>
                </c:pt>
                <c:pt idx="969">
                  <c:v>32.651000000000003</c:v>
                </c:pt>
                <c:pt idx="970">
                  <c:v>32.578000000000003</c:v>
                </c:pt>
                <c:pt idx="971">
                  <c:v>32.630000000000003</c:v>
                </c:pt>
                <c:pt idx="972">
                  <c:v>32.512999999999998</c:v>
                </c:pt>
                <c:pt idx="973">
                  <c:v>32.625</c:v>
                </c:pt>
                <c:pt idx="974">
                  <c:v>32.299999999999997</c:v>
                </c:pt>
                <c:pt idx="975">
                  <c:v>32.484999999999999</c:v>
                </c:pt>
                <c:pt idx="976">
                  <c:v>32.505000000000003</c:v>
                </c:pt>
                <c:pt idx="977">
                  <c:v>32.472000000000001</c:v>
                </c:pt>
                <c:pt idx="978">
                  <c:v>32.344000000000001</c:v>
                </c:pt>
                <c:pt idx="979">
                  <c:v>32.433</c:v>
                </c:pt>
                <c:pt idx="980">
                  <c:v>32.488</c:v>
                </c:pt>
                <c:pt idx="981">
                  <c:v>32.365000000000002</c:v>
                </c:pt>
                <c:pt idx="982">
                  <c:v>32.417999999999999</c:v>
                </c:pt>
                <c:pt idx="983">
                  <c:v>32.322000000000003</c:v>
                </c:pt>
                <c:pt idx="984">
                  <c:v>32.375</c:v>
                </c:pt>
                <c:pt idx="985">
                  <c:v>32.313000000000002</c:v>
                </c:pt>
                <c:pt idx="986">
                  <c:v>32.424999999999997</c:v>
                </c:pt>
                <c:pt idx="987">
                  <c:v>32.302999999999997</c:v>
                </c:pt>
                <c:pt idx="988">
                  <c:v>32.253</c:v>
                </c:pt>
                <c:pt idx="989">
                  <c:v>32.329000000000001</c:v>
                </c:pt>
                <c:pt idx="990">
                  <c:v>32.253</c:v>
                </c:pt>
                <c:pt idx="991">
                  <c:v>32.15</c:v>
                </c:pt>
                <c:pt idx="992">
                  <c:v>32.061</c:v>
                </c:pt>
                <c:pt idx="993">
                  <c:v>32.256</c:v>
                </c:pt>
                <c:pt idx="994">
                  <c:v>32.159999999999997</c:v>
                </c:pt>
                <c:pt idx="995">
                  <c:v>32.139000000000003</c:v>
                </c:pt>
                <c:pt idx="996">
                  <c:v>32.100999999999999</c:v>
                </c:pt>
                <c:pt idx="997">
                  <c:v>32.103000000000002</c:v>
                </c:pt>
                <c:pt idx="998">
                  <c:v>32.103999999999999</c:v>
                </c:pt>
                <c:pt idx="999">
                  <c:v>32.006999999999998</c:v>
                </c:pt>
                <c:pt idx="1000">
                  <c:v>31.96</c:v>
                </c:pt>
                <c:pt idx="1001">
                  <c:v>31.905000000000001</c:v>
                </c:pt>
                <c:pt idx="1002">
                  <c:v>31.962</c:v>
                </c:pt>
                <c:pt idx="1003">
                  <c:v>32.090000000000003</c:v>
                </c:pt>
                <c:pt idx="1004">
                  <c:v>32.012</c:v>
                </c:pt>
                <c:pt idx="1005">
                  <c:v>31.968</c:v>
                </c:pt>
                <c:pt idx="1006">
                  <c:v>31.97</c:v>
                </c:pt>
                <c:pt idx="1007">
                  <c:v>31.905000000000001</c:v>
                </c:pt>
                <c:pt idx="1008">
                  <c:v>31.975000000000001</c:v>
                </c:pt>
                <c:pt idx="1009">
                  <c:v>31.876999999999999</c:v>
                </c:pt>
                <c:pt idx="1010">
                  <c:v>31.891999999999999</c:v>
                </c:pt>
                <c:pt idx="1011">
                  <c:v>31.89</c:v>
                </c:pt>
                <c:pt idx="1012">
                  <c:v>31.838000000000001</c:v>
                </c:pt>
                <c:pt idx="1013">
                  <c:v>31.882999999999999</c:v>
                </c:pt>
                <c:pt idx="1014">
                  <c:v>31.832999999999998</c:v>
                </c:pt>
                <c:pt idx="1015">
                  <c:v>31.835000000000001</c:v>
                </c:pt>
                <c:pt idx="1016">
                  <c:v>31.84</c:v>
                </c:pt>
                <c:pt idx="1017">
                  <c:v>31.777000000000001</c:v>
                </c:pt>
                <c:pt idx="1018">
                  <c:v>31.742999999999999</c:v>
                </c:pt>
                <c:pt idx="1019">
                  <c:v>31.67</c:v>
                </c:pt>
                <c:pt idx="1020">
                  <c:v>31.771000000000001</c:v>
                </c:pt>
                <c:pt idx="1021">
                  <c:v>31.692</c:v>
                </c:pt>
                <c:pt idx="1022">
                  <c:v>31.57</c:v>
                </c:pt>
                <c:pt idx="1023">
                  <c:v>31.603999999999999</c:v>
                </c:pt>
                <c:pt idx="1024">
                  <c:v>31.582999999999998</c:v>
                </c:pt>
                <c:pt idx="1025">
                  <c:v>31.704999999999998</c:v>
                </c:pt>
                <c:pt idx="1026">
                  <c:v>31.547000000000001</c:v>
                </c:pt>
                <c:pt idx="1027">
                  <c:v>31.655999999999999</c:v>
                </c:pt>
                <c:pt idx="1028">
                  <c:v>31.555</c:v>
                </c:pt>
                <c:pt idx="1029">
                  <c:v>31.544</c:v>
                </c:pt>
                <c:pt idx="1030">
                  <c:v>31.555</c:v>
                </c:pt>
                <c:pt idx="1031">
                  <c:v>31.5</c:v>
                </c:pt>
                <c:pt idx="1032">
                  <c:v>31.388999999999999</c:v>
                </c:pt>
                <c:pt idx="1033">
                  <c:v>31.434999999999999</c:v>
                </c:pt>
                <c:pt idx="1034">
                  <c:v>31.390999999999998</c:v>
                </c:pt>
                <c:pt idx="1035">
                  <c:v>31.495000000000001</c:v>
                </c:pt>
                <c:pt idx="1036">
                  <c:v>31.474</c:v>
                </c:pt>
                <c:pt idx="1037">
                  <c:v>31.390999999999998</c:v>
                </c:pt>
                <c:pt idx="1038">
                  <c:v>31.378</c:v>
                </c:pt>
                <c:pt idx="1039">
                  <c:v>31.3</c:v>
                </c:pt>
                <c:pt idx="1040">
                  <c:v>31.524999999999999</c:v>
                </c:pt>
                <c:pt idx="1041">
                  <c:v>31.398</c:v>
                </c:pt>
                <c:pt idx="1042">
                  <c:v>31.273</c:v>
                </c:pt>
                <c:pt idx="1043">
                  <c:v>31.146999999999998</c:v>
                </c:pt>
                <c:pt idx="1044">
                  <c:v>31.181999999999999</c:v>
                </c:pt>
                <c:pt idx="1045">
                  <c:v>31.286999999999999</c:v>
                </c:pt>
                <c:pt idx="1046">
                  <c:v>31.259</c:v>
                </c:pt>
                <c:pt idx="1047">
                  <c:v>31.282</c:v>
                </c:pt>
                <c:pt idx="1048">
                  <c:v>31.155000000000001</c:v>
                </c:pt>
                <c:pt idx="1049">
                  <c:v>31.308</c:v>
                </c:pt>
                <c:pt idx="1050">
                  <c:v>31.172999999999998</c:v>
                </c:pt>
                <c:pt idx="1051">
                  <c:v>31.172999999999998</c:v>
                </c:pt>
                <c:pt idx="1052">
                  <c:v>31.196000000000002</c:v>
                </c:pt>
                <c:pt idx="1053">
                  <c:v>31.103000000000002</c:v>
                </c:pt>
                <c:pt idx="1054">
                  <c:v>31.199000000000002</c:v>
                </c:pt>
                <c:pt idx="1055">
                  <c:v>31.045999999999999</c:v>
                </c:pt>
                <c:pt idx="1056">
                  <c:v>31.141999999999999</c:v>
                </c:pt>
                <c:pt idx="1057">
                  <c:v>31.172999999999998</c:v>
                </c:pt>
                <c:pt idx="1058">
                  <c:v>31.001999999999999</c:v>
                </c:pt>
                <c:pt idx="1059">
                  <c:v>31.137</c:v>
                </c:pt>
                <c:pt idx="1060">
                  <c:v>31.012</c:v>
                </c:pt>
                <c:pt idx="1061">
                  <c:v>30.939</c:v>
                </c:pt>
                <c:pt idx="1062">
                  <c:v>31.004000000000001</c:v>
                </c:pt>
                <c:pt idx="1063">
                  <c:v>31.03</c:v>
                </c:pt>
                <c:pt idx="1064">
                  <c:v>30.83</c:v>
                </c:pt>
                <c:pt idx="1065">
                  <c:v>30.978000000000002</c:v>
                </c:pt>
                <c:pt idx="1066">
                  <c:v>31.001999999999999</c:v>
                </c:pt>
                <c:pt idx="1067">
                  <c:v>31.024999999999999</c:v>
                </c:pt>
                <c:pt idx="1068">
                  <c:v>30.96</c:v>
                </c:pt>
                <c:pt idx="1069">
                  <c:v>30.861999999999998</c:v>
                </c:pt>
                <c:pt idx="1070">
                  <c:v>30.885000000000002</c:v>
                </c:pt>
                <c:pt idx="1071">
                  <c:v>30.884</c:v>
                </c:pt>
                <c:pt idx="1072">
                  <c:v>30.768000000000001</c:v>
                </c:pt>
                <c:pt idx="1073">
                  <c:v>30.794</c:v>
                </c:pt>
                <c:pt idx="1074">
                  <c:v>30.803000000000001</c:v>
                </c:pt>
                <c:pt idx="1075">
                  <c:v>30.75</c:v>
                </c:pt>
                <c:pt idx="1076">
                  <c:v>30.78</c:v>
                </c:pt>
                <c:pt idx="1077">
                  <c:v>30.681999999999999</c:v>
                </c:pt>
                <c:pt idx="1078">
                  <c:v>30.667000000000002</c:v>
                </c:pt>
                <c:pt idx="1079">
                  <c:v>30.719000000000001</c:v>
                </c:pt>
                <c:pt idx="1080">
                  <c:v>30.545000000000002</c:v>
                </c:pt>
                <c:pt idx="1081">
                  <c:v>30.585999999999999</c:v>
                </c:pt>
                <c:pt idx="1082">
                  <c:v>30.573</c:v>
                </c:pt>
                <c:pt idx="1083">
                  <c:v>30.635999999999999</c:v>
                </c:pt>
                <c:pt idx="1084">
                  <c:v>30.49</c:v>
                </c:pt>
                <c:pt idx="1085">
                  <c:v>30.510999999999999</c:v>
                </c:pt>
                <c:pt idx="1086">
                  <c:v>30.521000000000001</c:v>
                </c:pt>
                <c:pt idx="1087">
                  <c:v>30.545000000000002</c:v>
                </c:pt>
                <c:pt idx="1088">
                  <c:v>30.518999999999998</c:v>
                </c:pt>
                <c:pt idx="1089">
                  <c:v>30.532</c:v>
                </c:pt>
                <c:pt idx="1090">
                  <c:v>30.451000000000001</c:v>
                </c:pt>
                <c:pt idx="1091">
                  <c:v>30.515999999999998</c:v>
                </c:pt>
                <c:pt idx="1092">
                  <c:v>30.42</c:v>
                </c:pt>
                <c:pt idx="1093">
                  <c:v>30.428000000000001</c:v>
                </c:pt>
                <c:pt idx="1094">
                  <c:v>30.515999999999998</c:v>
                </c:pt>
                <c:pt idx="1095">
                  <c:v>30.440999999999999</c:v>
                </c:pt>
                <c:pt idx="1096">
                  <c:v>30.393999999999998</c:v>
                </c:pt>
                <c:pt idx="1097">
                  <c:v>30.437000000000001</c:v>
                </c:pt>
                <c:pt idx="1098">
                  <c:v>30.369</c:v>
                </c:pt>
                <c:pt idx="1099">
                  <c:v>30.341000000000001</c:v>
                </c:pt>
                <c:pt idx="1100">
                  <c:v>30.300999999999998</c:v>
                </c:pt>
                <c:pt idx="1101">
                  <c:v>30.212</c:v>
                </c:pt>
                <c:pt idx="1102">
                  <c:v>30.283999999999999</c:v>
                </c:pt>
                <c:pt idx="1103">
                  <c:v>30.274999999999999</c:v>
                </c:pt>
                <c:pt idx="1104">
                  <c:v>30.29</c:v>
                </c:pt>
                <c:pt idx="1105">
                  <c:v>30.277000000000001</c:v>
                </c:pt>
                <c:pt idx="1106">
                  <c:v>30.204000000000001</c:v>
                </c:pt>
                <c:pt idx="1107">
                  <c:v>30.306000000000001</c:v>
                </c:pt>
                <c:pt idx="1108">
                  <c:v>30.215</c:v>
                </c:pt>
                <c:pt idx="1109">
                  <c:v>30.193999999999999</c:v>
                </c:pt>
                <c:pt idx="1110">
                  <c:v>30.228000000000002</c:v>
                </c:pt>
                <c:pt idx="1111">
                  <c:v>30.21</c:v>
                </c:pt>
                <c:pt idx="1112">
                  <c:v>30.123999999999999</c:v>
                </c:pt>
                <c:pt idx="1113">
                  <c:v>30.158000000000001</c:v>
                </c:pt>
                <c:pt idx="1114">
                  <c:v>30.225000000000001</c:v>
                </c:pt>
                <c:pt idx="1115">
                  <c:v>30.120999999999999</c:v>
                </c:pt>
                <c:pt idx="1116">
                  <c:v>30.103000000000002</c:v>
                </c:pt>
                <c:pt idx="1117">
                  <c:v>30.137</c:v>
                </c:pt>
                <c:pt idx="1118">
                  <c:v>30.146999999999998</c:v>
                </c:pt>
                <c:pt idx="1119">
                  <c:v>30.018000000000001</c:v>
                </c:pt>
                <c:pt idx="1120">
                  <c:v>30.097000000000001</c:v>
                </c:pt>
                <c:pt idx="1121">
                  <c:v>29.91</c:v>
                </c:pt>
                <c:pt idx="1122">
                  <c:v>30.039000000000001</c:v>
                </c:pt>
                <c:pt idx="1123">
                  <c:v>29.937000000000001</c:v>
                </c:pt>
                <c:pt idx="1124">
                  <c:v>29.945</c:v>
                </c:pt>
                <c:pt idx="1125">
                  <c:v>29.888000000000002</c:v>
                </c:pt>
                <c:pt idx="1126">
                  <c:v>29.835999999999999</c:v>
                </c:pt>
                <c:pt idx="1127">
                  <c:v>29.771000000000001</c:v>
                </c:pt>
                <c:pt idx="1128">
                  <c:v>29.882000000000001</c:v>
                </c:pt>
                <c:pt idx="1129">
                  <c:v>29.805</c:v>
                </c:pt>
                <c:pt idx="1130">
                  <c:v>29.861999999999998</c:v>
                </c:pt>
                <c:pt idx="1131">
                  <c:v>29.838000000000001</c:v>
                </c:pt>
                <c:pt idx="1132">
                  <c:v>29.802</c:v>
                </c:pt>
                <c:pt idx="1133">
                  <c:v>29.731999999999999</c:v>
                </c:pt>
                <c:pt idx="1134">
                  <c:v>29.928999999999998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'dat00001'!$X$3</c:f>
              <c:strCache>
                <c:ptCount val="1"/>
                <c:pt idx="0">
                  <c:v>Chan 111 (C)</c:v>
                </c:pt>
              </c:strCache>
            </c:strRef>
          </c:tx>
          <c:marker>
            <c:symbol val="none"/>
          </c:marker>
          <c:val>
            <c:numRef>
              <c:f>'dat00001'!$X$4:$X$1138</c:f>
              <c:numCache>
                <c:formatCode>0.00E+00</c:formatCode>
                <c:ptCount val="1135"/>
                <c:pt idx="0">
                  <c:v>14.599</c:v>
                </c:pt>
                <c:pt idx="1">
                  <c:v>14.584</c:v>
                </c:pt>
                <c:pt idx="2">
                  <c:v>14.553000000000001</c:v>
                </c:pt>
                <c:pt idx="3">
                  <c:v>14.584</c:v>
                </c:pt>
                <c:pt idx="4">
                  <c:v>14.536</c:v>
                </c:pt>
                <c:pt idx="5">
                  <c:v>14.532999999999999</c:v>
                </c:pt>
                <c:pt idx="6">
                  <c:v>14.558</c:v>
                </c:pt>
                <c:pt idx="7">
                  <c:v>14.608000000000001</c:v>
                </c:pt>
                <c:pt idx="8">
                  <c:v>14.563000000000001</c:v>
                </c:pt>
                <c:pt idx="9">
                  <c:v>14.579000000000001</c:v>
                </c:pt>
                <c:pt idx="10">
                  <c:v>14.58</c:v>
                </c:pt>
                <c:pt idx="11">
                  <c:v>14.558</c:v>
                </c:pt>
                <c:pt idx="12">
                  <c:v>14.587</c:v>
                </c:pt>
                <c:pt idx="13">
                  <c:v>14.566000000000001</c:v>
                </c:pt>
                <c:pt idx="14">
                  <c:v>14.574</c:v>
                </c:pt>
                <c:pt idx="15">
                  <c:v>14.561999999999999</c:v>
                </c:pt>
                <c:pt idx="16">
                  <c:v>14.548999999999999</c:v>
                </c:pt>
                <c:pt idx="17">
                  <c:v>14.613</c:v>
                </c:pt>
                <c:pt idx="18">
                  <c:v>14.616</c:v>
                </c:pt>
                <c:pt idx="19">
                  <c:v>14.616</c:v>
                </c:pt>
                <c:pt idx="20">
                  <c:v>14.63</c:v>
                </c:pt>
                <c:pt idx="21">
                  <c:v>14.625</c:v>
                </c:pt>
                <c:pt idx="22">
                  <c:v>14.612</c:v>
                </c:pt>
                <c:pt idx="23">
                  <c:v>14.634</c:v>
                </c:pt>
                <c:pt idx="24">
                  <c:v>14.571</c:v>
                </c:pt>
                <c:pt idx="25">
                  <c:v>14.731999999999999</c:v>
                </c:pt>
                <c:pt idx="26">
                  <c:v>14.772</c:v>
                </c:pt>
                <c:pt idx="27">
                  <c:v>14.795</c:v>
                </c:pt>
                <c:pt idx="28">
                  <c:v>14.843999999999999</c:v>
                </c:pt>
                <c:pt idx="29">
                  <c:v>14.896000000000001</c:v>
                </c:pt>
                <c:pt idx="30">
                  <c:v>14.961</c:v>
                </c:pt>
                <c:pt idx="31">
                  <c:v>15.144</c:v>
                </c:pt>
                <c:pt idx="32">
                  <c:v>15.154999999999999</c:v>
                </c:pt>
                <c:pt idx="33">
                  <c:v>15.305999999999999</c:v>
                </c:pt>
                <c:pt idx="34">
                  <c:v>15.413</c:v>
                </c:pt>
                <c:pt idx="35">
                  <c:v>15.593999999999999</c:v>
                </c:pt>
                <c:pt idx="36">
                  <c:v>15.795999999999999</c:v>
                </c:pt>
                <c:pt idx="37">
                  <c:v>15.866</c:v>
                </c:pt>
                <c:pt idx="38">
                  <c:v>15.96</c:v>
                </c:pt>
                <c:pt idx="39">
                  <c:v>16.25</c:v>
                </c:pt>
                <c:pt idx="40">
                  <c:v>16.452999999999999</c:v>
                </c:pt>
                <c:pt idx="41">
                  <c:v>16.568000000000001</c:v>
                </c:pt>
                <c:pt idx="42">
                  <c:v>16.855</c:v>
                </c:pt>
                <c:pt idx="43">
                  <c:v>17.091999999999999</c:v>
                </c:pt>
                <c:pt idx="44">
                  <c:v>17.204000000000001</c:v>
                </c:pt>
                <c:pt idx="45">
                  <c:v>17.616</c:v>
                </c:pt>
                <c:pt idx="46">
                  <c:v>17.821999999999999</c:v>
                </c:pt>
                <c:pt idx="47">
                  <c:v>18.116</c:v>
                </c:pt>
                <c:pt idx="48">
                  <c:v>18.358000000000001</c:v>
                </c:pt>
                <c:pt idx="49">
                  <c:v>18.622</c:v>
                </c:pt>
                <c:pt idx="50">
                  <c:v>18.936</c:v>
                </c:pt>
                <c:pt idx="51">
                  <c:v>19.239999999999998</c:v>
                </c:pt>
                <c:pt idx="52">
                  <c:v>19.452000000000002</c:v>
                </c:pt>
                <c:pt idx="53">
                  <c:v>19.760999999999999</c:v>
                </c:pt>
                <c:pt idx="54">
                  <c:v>20.02</c:v>
                </c:pt>
                <c:pt idx="55">
                  <c:v>20.327000000000002</c:v>
                </c:pt>
                <c:pt idx="56">
                  <c:v>20.523</c:v>
                </c:pt>
                <c:pt idx="57">
                  <c:v>20.763999999999999</c:v>
                </c:pt>
                <c:pt idx="58">
                  <c:v>21.129000000000001</c:v>
                </c:pt>
                <c:pt idx="59">
                  <c:v>21.367000000000001</c:v>
                </c:pt>
                <c:pt idx="60">
                  <c:v>21.605</c:v>
                </c:pt>
                <c:pt idx="61">
                  <c:v>21.931999999999999</c:v>
                </c:pt>
                <c:pt idx="62">
                  <c:v>22.141999999999999</c:v>
                </c:pt>
                <c:pt idx="63">
                  <c:v>22.411000000000001</c:v>
                </c:pt>
                <c:pt idx="64">
                  <c:v>22.530999999999999</c:v>
                </c:pt>
                <c:pt idx="65">
                  <c:v>22.869</c:v>
                </c:pt>
                <c:pt idx="66">
                  <c:v>23.123000000000001</c:v>
                </c:pt>
                <c:pt idx="67">
                  <c:v>23.34</c:v>
                </c:pt>
                <c:pt idx="68">
                  <c:v>23.58</c:v>
                </c:pt>
                <c:pt idx="69">
                  <c:v>23.762</c:v>
                </c:pt>
                <c:pt idx="70">
                  <c:v>23.998999999999999</c:v>
                </c:pt>
                <c:pt idx="71">
                  <c:v>24.215</c:v>
                </c:pt>
                <c:pt idx="72">
                  <c:v>24.452000000000002</c:v>
                </c:pt>
                <c:pt idx="73">
                  <c:v>24.635000000000002</c:v>
                </c:pt>
                <c:pt idx="74">
                  <c:v>24.766999999999999</c:v>
                </c:pt>
                <c:pt idx="75">
                  <c:v>24.971</c:v>
                </c:pt>
                <c:pt idx="76">
                  <c:v>25.175000000000001</c:v>
                </c:pt>
                <c:pt idx="77">
                  <c:v>25.276</c:v>
                </c:pt>
                <c:pt idx="78">
                  <c:v>25.56</c:v>
                </c:pt>
                <c:pt idx="79">
                  <c:v>25.701000000000001</c:v>
                </c:pt>
                <c:pt idx="80">
                  <c:v>25.806999999999999</c:v>
                </c:pt>
                <c:pt idx="81">
                  <c:v>25.998999999999999</c:v>
                </c:pt>
                <c:pt idx="82">
                  <c:v>26.216999999999999</c:v>
                </c:pt>
                <c:pt idx="83">
                  <c:v>26.350999999999999</c:v>
                </c:pt>
                <c:pt idx="84">
                  <c:v>26.463999999999999</c:v>
                </c:pt>
                <c:pt idx="85">
                  <c:v>26.545000000000002</c:v>
                </c:pt>
                <c:pt idx="86">
                  <c:v>26.747</c:v>
                </c:pt>
                <c:pt idx="87">
                  <c:v>26.94</c:v>
                </c:pt>
                <c:pt idx="88">
                  <c:v>26.974</c:v>
                </c:pt>
                <c:pt idx="89">
                  <c:v>27.12</c:v>
                </c:pt>
                <c:pt idx="90">
                  <c:v>27.355</c:v>
                </c:pt>
                <c:pt idx="91">
                  <c:v>27.326000000000001</c:v>
                </c:pt>
                <c:pt idx="92">
                  <c:v>27.489000000000001</c:v>
                </c:pt>
                <c:pt idx="93">
                  <c:v>27.547000000000001</c:v>
                </c:pt>
                <c:pt idx="94">
                  <c:v>27.85</c:v>
                </c:pt>
                <c:pt idx="95">
                  <c:v>27.919</c:v>
                </c:pt>
                <c:pt idx="96">
                  <c:v>27.93</c:v>
                </c:pt>
                <c:pt idx="97">
                  <c:v>28.169</c:v>
                </c:pt>
                <c:pt idx="98">
                  <c:v>28.311</c:v>
                </c:pt>
                <c:pt idx="99">
                  <c:v>28.431000000000001</c:v>
                </c:pt>
                <c:pt idx="100">
                  <c:v>28.518000000000001</c:v>
                </c:pt>
                <c:pt idx="101">
                  <c:v>28.689</c:v>
                </c:pt>
                <c:pt idx="102">
                  <c:v>28.721</c:v>
                </c:pt>
                <c:pt idx="103">
                  <c:v>28.94</c:v>
                </c:pt>
                <c:pt idx="104">
                  <c:v>29.030999999999999</c:v>
                </c:pt>
                <c:pt idx="105">
                  <c:v>29.097000000000001</c:v>
                </c:pt>
                <c:pt idx="106">
                  <c:v>28.867999999999999</c:v>
                </c:pt>
                <c:pt idx="107">
                  <c:v>29.113</c:v>
                </c:pt>
                <c:pt idx="108">
                  <c:v>29.292000000000002</c:v>
                </c:pt>
                <c:pt idx="109">
                  <c:v>29.331</c:v>
                </c:pt>
                <c:pt idx="110">
                  <c:v>29.341999999999999</c:v>
                </c:pt>
                <c:pt idx="111">
                  <c:v>29.466999999999999</c:v>
                </c:pt>
                <c:pt idx="112">
                  <c:v>29.495000000000001</c:v>
                </c:pt>
                <c:pt idx="113">
                  <c:v>29.558</c:v>
                </c:pt>
                <c:pt idx="114">
                  <c:v>29.611999999999998</c:v>
                </c:pt>
                <c:pt idx="115">
                  <c:v>29.684000000000001</c:v>
                </c:pt>
                <c:pt idx="116">
                  <c:v>29.792000000000002</c:v>
                </c:pt>
                <c:pt idx="117">
                  <c:v>29.853000000000002</c:v>
                </c:pt>
                <c:pt idx="118">
                  <c:v>29.878</c:v>
                </c:pt>
                <c:pt idx="119">
                  <c:v>29.928000000000001</c:v>
                </c:pt>
                <c:pt idx="120">
                  <c:v>30.015000000000001</c:v>
                </c:pt>
                <c:pt idx="121">
                  <c:v>30.018000000000001</c:v>
                </c:pt>
                <c:pt idx="122">
                  <c:v>30.041</c:v>
                </c:pt>
                <c:pt idx="123">
                  <c:v>30.091000000000001</c:v>
                </c:pt>
                <c:pt idx="124">
                  <c:v>30.094999999999999</c:v>
                </c:pt>
                <c:pt idx="125">
                  <c:v>30.027000000000001</c:v>
                </c:pt>
                <c:pt idx="126">
                  <c:v>30.114000000000001</c:v>
                </c:pt>
                <c:pt idx="127">
                  <c:v>30.1</c:v>
                </c:pt>
                <c:pt idx="128">
                  <c:v>30.09</c:v>
                </c:pt>
                <c:pt idx="129">
                  <c:v>30.1</c:v>
                </c:pt>
                <c:pt idx="130">
                  <c:v>30.105</c:v>
                </c:pt>
                <c:pt idx="131">
                  <c:v>30.126999999999999</c:v>
                </c:pt>
                <c:pt idx="132">
                  <c:v>30.120999999999999</c:v>
                </c:pt>
                <c:pt idx="133">
                  <c:v>30.062999999999999</c:v>
                </c:pt>
                <c:pt idx="134">
                  <c:v>30.050999999999998</c:v>
                </c:pt>
                <c:pt idx="135">
                  <c:v>30.038</c:v>
                </c:pt>
                <c:pt idx="136">
                  <c:v>30.111999999999998</c:v>
                </c:pt>
                <c:pt idx="137">
                  <c:v>30.071999999999999</c:v>
                </c:pt>
                <c:pt idx="138">
                  <c:v>29.997</c:v>
                </c:pt>
                <c:pt idx="139">
                  <c:v>30.018999999999998</c:v>
                </c:pt>
                <c:pt idx="140">
                  <c:v>29.981000000000002</c:v>
                </c:pt>
                <c:pt idx="141">
                  <c:v>29.992000000000001</c:v>
                </c:pt>
                <c:pt idx="142">
                  <c:v>29.96</c:v>
                </c:pt>
                <c:pt idx="143">
                  <c:v>29.931999999999999</c:v>
                </c:pt>
                <c:pt idx="144">
                  <c:v>29.931000000000001</c:v>
                </c:pt>
                <c:pt idx="145">
                  <c:v>29.942</c:v>
                </c:pt>
                <c:pt idx="146">
                  <c:v>29.864999999999998</c:v>
                </c:pt>
                <c:pt idx="147">
                  <c:v>29.867000000000001</c:v>
                </c:pt>
                <c:pt idx="148">
                  <c:v>29.826000000000001</c:v>
                </c:pt>
                <c:pt idx="149">
                  <c:v>29.8</c:v>
                </c:pt>
                <c:pt idx="150">
                  <c:v>29.744</c:v>
                </c:pt>
                <c:pt idx="151">
                  <c:v>29.69</c:v>
                </c:pt>
                <c:pt idx="152">
                  <c:v>29.736000000000001</c:v>
                </c:pt>
                <c:pt idx="153">
                  <c:v>29.716000000000001</c:v>
                </c:pt>
                <c:pt idx="154">
                  <c:v>29.716000000000001</c:v>
                </c:pt>
                <c:pt idx="155">
                  <c:v>29.632999999999999</c:v>
                </c:pt>
                <c:pt idx="156">
                  <c:v>29.529</c:v>
                </c:pt>
                <c:pt idx="157">
                  <c:v>29.585999999999999</c:v>
                </c:pt>
                <c:pt idx="158">
                  <c:v>29.533999999999999</c:v>
                </c:pt>
                <c:pt idx="159">
                  <c:v>29.515999999999998</c:v>
                </c:pt>
                <c:pt idx="160">
                  <c:v>29.523</c:v>
                </c:pt>
                <c:pt idx="161">
                  <c:v>29.459</c:v>
                </c:pt>
                <c:pt idx="162">
                  <c:v>29.433</c:v>
                </c:pt>
                <c:pt idx="163">
                  <c:v>29.428999999999998</c:v>
                </c:pt>
                <c:pt idx="164">
                  <c:v>29.344999999999999</c:v>
                </c:pt>
                <c:pt idx="165">
                  <c:v>29.355</c:v>
                </c:pt>
                <c:pt idx="166">
                  <c:v>29.306000000000001</c:v>
                </c:pt>
                <c:pt idx="167">
                  <c:v>29.303000000000001</c:v>
                </c:pt>
                <c:pt idx="168">
                  <c:v>29.251999999999999</c:v>
                </c:pt>
                <c:pt idx="169">
                  <c:v>29.231000000000002</c:v>
                </c:pt>
                <c:pt idx="170">
                  <c:v>29.204000000000001</c:v>
                </c:pt>
                <c:pt idx="171">
                  <c:v>29.169</c:v>
                </c:pt>
                <c:pt idx="172">
                  <c:v>29.145</c:v>
                </c:pt>
                <c:pt idx="173">
                  <c:v>29.044</c:v>
                </c:pt>
                <c:pt idx="174">
                  <c:v>29.084</c:v>
                </c:pt>
                <c:pt idx="175">
                  <c:v>29.091000000000001</c:v>
                </c:pt>
                <c:pt idx="176">
                  <c:v>29.033999999999999</c:v>
                </c:pt>
                <c:pt idx="177">
                  <c:v>29.004999999999999</c:v>
                </c:pt>
                <c:pt idx="178">
                  <c:v>28.962</c:v>
                </c:pt>
                <c:pt idx="179">
                  <c:v>28.97</c:v>
                </c:pt>
                <c:pt idx="180">
                  <c:v>28.904</c:v>
                </c:pt>
                <c:pt idx="181">
                  <c:v>28.829000000000001</c:v>
                </c:pt>
                <c:pt idx="182">
                  <c:v>28.838999999999999</c:v>
                </c:pt>
                <c:pt idx="183">
                  <c:v>28.809000000000001</c:v>
                </c:pt>
                <c:pt idx="184">
                  <c:v>28.795000000000002</c:v>
                </c:pt>
                <c:pt idx="185">
                  <c:v>28.663</c:v>
                </c:pt>
                <c:pt idx="186">
                  <c:v>28.434000000000001</c:v>
                </c:pt>
                <c:pt idx="187">
                  <c:v>28.72</c:v>
                </c:pt>
                <c:pt idx="188">
                  <c:v>28.754000000000001</c:v>
                </c:pt>
                <c:pt idx="189">
                  <c:v>28.672999999999998</c:v>
                </c:pt>
                <c:pt idx="190">
                  <c:v>28.693999999999999</c:v>
                </c:pt>
                <c:pt idx="191">
                  <c:v>28.655000000000001</c:v>
                </c:pt>
                <c:pt idx="192">
                  <c:v>28.635999999999999</c:v>
                </c:pt>
                <c:pt idx="193">
                  <c:v>28.658000000000001</c:v>
                </c:pt>
                <c:pt idx="194">
                  <c:v>28.619</c:v>
                </c:pt>
                <c:pt idx="195">
                  <c:v>28.59</c:v>
                </c:pt>
                <c:pt idx="196">
                  <c:v>28.62</c:v>
                </c:pt>
                <c:pt idx="197">
                  <c:v>28.582999999999998</c:v>
                </c:pt>
                <c:pt idx="198">
                  <c:v>28.526</c:v>
                </c:pt>
                <c:pt idx="199">
                  <c:v>28.536000000000001</c:v>
                </c:pt>
                <c:pt idx="200">
                  <c:v>28.544</c:v>
                </c:pt>
                <c:pt idx="201">
                  <c:v>28.542000000000002</c:v>
                </c:pt>
                <c:pt idx="202">
                  <c:v>28.51</c:v>
                </c:pt>
                <c:pt idx="203">
                  <c:v>28.460999999999999</c:v>
                </c:pt>
                <c:pt idx="204">
                  <c:v>28.434000000000001</c:v>
                </c:pt>
                <c:pt idx="205">
                  <c:v>28.45</c:v>
                </c:pt>
                <c:pt idx="206">
                  <c:v>28.448</c:v>
                </c:pt>
                <c:pt idx="207">
                  <c:v>28.411999999999999</c:v>
                </c:pt>
                <c:pt idx="208">
                  <c:v>28.402000000000001</c:v>
                </c:pt>
                <c:pt idx="209">
                  <c:v>28.404</c:v>
                </c:pt>
                <c:pt idx="210">
                  <c:v>28.318999999999999</c:v>
                </c:pt>
                <c:pt idx="211">
                  <c:v>28.318999999999999</c:v>
                </c:pt>
                <c:pt idx="212">
                  <c:v>28.268999999999998</c:v>
                </c:pt>
                <c:pt idx="213">
                  <c:v>28.266999999999999</c:v>
                </c:pt>
                <c:pt idx="214">
                  <c:v>28.259</c:v>
                </c:pt>
                <c:pt idx="215">
                  <c:v>28.231999999999999</c:v>
                </c:pt>
                <c:pt idx="216">
                  <c:v>28.204999999999998</c:v>
                </c:pt>
                <c:pt idx="217">
                  <c:v>28.161000000000001</c:v>
                </c:pt>
                <c:pt idx="218">
                  <c:v>28.132999999999999</c:v>
                </c:pt>
                <c:pt idx="219">
                  <c:v>28.145</c:v>
                </c:pt>
                <c:pt idx="220">
                  <c:v>28.145</c:v>
                </c:pt>
                <c:pt idx="221">
                  <c:v>28.082999999999998</c:v>
                </c:pt>
                <c:pt idx="222">
                  <c:v>28.071999999999999</c:v>
                </c:pt>
                <c:pt idx="223">
                  <c:v>28.052</c:v>
                </c:pt>
                <c:pt idx="224">
                  <c:v>28.033999999999999</c:v>
                </c:pt>
                <c:pt idx="225">
                  <c:v>27.986999999999998</c:v>
                </c:pt>
                <c:pt idx="226">
                  <c:v>27.983000000000001</c:v>
                </c:pt>
                <c:pt idx="227">
                  <c:v>27.931999999999999</c:v>
                </c:pt>
                <c:pt idx="228">
                  <c:v>27.951000000000001</c:v>
                </c:pt>
                <c:pt idx="229">
                  <c:v>27.972000000000001</c:v>
                </c:pt>
                <c:pt idx="230">
                  <c:v>27.981999999999999</c:v>
                </c:pt>
                <c:pt idx="231">
                  <c:v>27.885999999999999</c:v>
                </c:pt>
                <c:pt idx="232">
                  <c:v>27.925000000000001</c:v>
                </c:pt>
                <c:pt idx="233">
                  <c:v>27.87</c:v>
                </c:pt>
                <c:pt idx="234">
                  <c:v>27.829000000000001</c:v>
                </c:pt>
                <c:pt idx="235">
                  <c:v>27.86</c:v>
                </c:pt>
                <c:pt idx="236">
                  <c:v>27.847000000000001</c:v>
                </c:pt>
                <c:pt idx="237">
                  <c:v>27.8</c:v>
                </c:pt>
                <c:pt idx="238">
                  <c:v>27.79</c:v>
                </c:pt>
                <c:pt idx="239">
                  <c:v>27.760999999999999</c:v>
                </c:pt>
                <c:pt idx="240">
                  <c:v>27.795000000000002</c:v>
                </c:pt>
                <c:pt idx="241">
                  <c:v>27.763999999999999</c:v>
                </c:pt>
                <c:pt idx="242">
                  <c:v>27.759</c:v>
                </c:pt>
                <c:pt idx="243">
                  <c:v>27.689</c:v>
                </c:pt>
                <c:pt idx="244">
                  <c:v>27.736999999999998</c:v>
                </c:pt>
                <c:pt idx="245">
                  <c:v>27.693999999999999</c:v>
                </c:pt>
                <c:pt idx="246">
                  <c:v>27.66</c:v>
                </c:pt>
                <c:pt idx="247">
                  <c:v>27.707000000000001</c:v>
                </c:pt>
                <c:pt idx="248">
                  <c:v>27.661000000000001</c:v>
                </c:pt>
                <c:pt idx="249">
                  <c:v>27.637</c:v>
                </c:pt>
                <c:pt idx="250">
                  <c:v>27.629000000000001</c:v>
                </c:pt>
                <c:pt idx="251">
                  <c:v>27.617000000000001</c:v>
                </c:pt>
                <c:pt idx="252">
                  <c:v>27.605</c:v>
                </c:pt>
                <c:pt idx="253">
                  <c:v>27.603999999999999</c:v>
                </c:pt>
                <c:pt idx="254">
                  <c:v>27.567</c:v>
                </c:pt>
                <c:pt idx="255">
                  <c:v>27.547000000000001</c:v>
                </c:pt>
                <c:pt idx="256">
                  <c:v>27.515000000000001</c:v>
                </c:pt>
                <c:pt idx="257">
                  <c:v>27.539000000000001</c:v>
                </c:pt>
                <c:pt idx="258">
                  <c:v>27.533999999999999</c:v>
                </c:pt>
                <c:pt idx="259">
                  <c:v>27.515999999999998</c:v>
                </c:pt>
                <c:pt idx="260">
                  <c:v>27.49</c:v>
                </c:pt>
                <c:pt idx="261">
                  <c:v>27.463999999999999</c:v>
                </c:pt>
                <c:pt idx="262">
                  <c:v>27.451000000000001</c:v>
                </c:pt>
                <c:pt idx="263">
                  <c:v>27.44</c:v>
                </c:pt>
                <c:pt idx="264">
                  <c:v>27.422000000000001</c:v>
                </c:pt>
                <c:pt idx="265">
                  <c:v>27.42</c:v>
                </c:pt>
                <c:pt idx="266">
                  <c:v>27.404</c:v>
                </c:pt>
                <c:pt idx="267">
                  <c:v>27.393999999999998</c:v>
                </c:pt>
                <c:pt idx="268">
                  <c:v>27.338999999999999</c:v>
                </c:pt>
                <c:pt idx="269">
                  <c:v>27.355</c:v>
                </c:pt>
                <c:pt idx="270">
                  <c:v>27.381</c:v>
                </c:pt>
                <c:pt idx="271">
                  <c:v>27.327000000000002</c:v>
                </c:pt>
                <c:pt idx="272">
                  <c:v>27.327000000000002</c:v>
                </c:pt>
                <c:pt idx="273">
                  <c:v>27.285</c:v>
                </c:pt>
                <c:pt idx="274">
                  <c:v>27.28</c:v>
                </c:pt>
                <c:pt idx="275">
                  <c:v>27.324000000000002</c:v>
                </c:pt>
                <c:pt idx="276">
                  <c:v>27.241</c:v>
                </c:pt>
                <c:pt idx="277">
                  <c:v>27.251000000000001</c:v>
                </c:pt>
                <c:pt idx="278">
                  <c:v>27.231000000000002</c:v>
                </c:pt>
                <c:pt idx="279">
                  <c:v>27.215</c:v>
                </c:pt>
                <c:pt idx="280">
                  <c:v>27.218</c:v>
                </c:pt>
                <c:pt idx="281">
                  <c:v>27.231000000000002</c:v>
                </c:pt>
                <c:pt idx="282">
                  <c:v>27.181999999999999</c:v>
                </c:pt>
                <c:pt idx="283">
                  <c:v>27.204999999999998</c:v>
                </c:pt>
                <c:pt idx="284">
                  <c:v>27.189</c:v>
                </c:pt>
                <c:pt idx="285">
                  <c:v>27.195</c:v>
                </c:pt>
                <c:pt idx="286">
                  <c:v>27.135000000000002</c:v>
                </c:pt>
                <c:pt idx="287">
                  <c:v>27.177</c:v>
                </c:pt>
                <c:pt idx="288">
                  <c:v>27.126999999999999</c:v>
                </c:pt>
                <c:pt idx="289">
                  <c:v>27.148</c:v>
                </c:pt>
                <c:pt idx="290">
                  <c:v>27.12</c:v>
                </c:pt>
                <c:pt idx="291">
                  <c:v>27.073</c:v>
                </c:pt>
                <c:pt idx="292">
                  <c:v>27.09</c:v>
                </c:pt>
                <c:pt idx="293">
                  <c:v>27.128</c:v>
                </c:pt>
                <c:pt idx="294">
                  <c:v>27.045000000000002</c:v>
                </c:pt>
                <c:pt idx="295">
                  <c:v>27.05</c:v>
                </c:pt>
                <c:pt idx="296">
                  <c:v>27.055</c:v>
                </c:pt>
                <c:pt idx="297">
                  <c:v>27.042000000000002</c:v>
                </c:pt>
                <c:pt idx="298">
                  <c:v>27.062999999999999</c:v>
                </c:pt>
                <c:pt idx="299">
                  <c:v>27.068999999999999</c:v>
                </c:pt>
                <c:pt idx="300">
                  <c:v>27.088999999999999</c:v>
                </c:pt>
                <c:pt idx="301">
                  <c:v>27.06</c:v>
                </c:pt>
                <c:pt idx="302">
                  <c:v>27.058</c:v>
                </c:pt>
                <c:pt idx="303">
                  <c:v>27.006</c:v>
                </c:pt>
                <c:pt idx="304">
                  <c:v>26.977</c:v>
                </c:pt>
                <c:pt idx="305">
                  <c:v>27.001000000000001</c:v>
                </c:pt>
                <c:pt idx="306">
                  <c:v>26.954000000000001</c:v>
                </c:pt>
                <c:pt idx="307">
                  <c:v>26.995999999999999</c:v>
                </c:pt>
                <c:pt idx="308">
                  <c:v>26.97</c:v>
                </c:pt>
                <c:pt idx="309">
                  <c:v>26.946000000000002</c:v>
                </c:pt>
                <c:pt idx="310">
                  <c:v>26.933</c:v>
                </c:pt>
                <c:pt idx="311">
                  <c:v>26.917999999999999</c:v>
                </c:pt>
                <c:pt idx="312">
                  <c:v>26.957999999999998</c:v>
                </c:pt>
                <c:pt idx="313">
                  <c:v>26.9</c:v>
                </c:pt>
                <c:pt idx="314">
                  <c:v>26.91</c:v>
                </c:pt>
                <c:pt idx="315">
                  <c:v>26.876999999999999</c:v>
                </c:pt>
                <c:pt idx="316">
                  <c:v>26.864000000000001</c:v>
                </c:pt>
                <c:pt idx="317">
                  <c:v>26.850999999999999</c:v>
                </c:pt>
                <c:pt idx="318">
                  <c:v>26.884</c:v>
                </c:pt>
                <c:pt idx="319">
                  <c:v>26.861000000000001</c:v>
                </c:pt>
                <c:pt idx="320">
                  <c:v>26.864000000000001</c:v>
                </c:pt>
                <c:pt idx="321">
                  <c:v>26.850999999999999</c:v>
                </c:pt>
                <c:pt idx="322">
                  <c:v>26.824999999999999</c:v>
                </c:pt>
                <c:pt idx="323">
                  <c:v>26.789000000000001</c:v>
                </c:pt>
                <c:pt idx="324">
                  <c:v>26.798999999999999</c:v>
                </c:pt>
                <c:pt idx="325">
                  <c:v>26.821000000000002</c:v>
                </c:pt>
                <c:pt idx="326">
                  <c:v>26.789000000000001</c:v>
                </c:pt>
                <c:pt idx="327">
                  <c:v>26.8</c:v>
                </c:pt>
                <c:pt idx="328">
                  <c:v>26.789000000000001</c:v>
                </c:pt>
                <c:pt idx="329">
                  <c:v>26.783999999999999</c:v>
                </c:pt>
                <c:pt idx="330">
                  <c:v>26.791</c:v>
                </c:pt>
                <c:pt idx="331">
                  <c:v>26.742000000000001</c:v>
                </c:pt>
                <c:pt idx="332">
                  <c:v>26.731999999999999</c:v>
                </c:pt>
                <c:pt idx="333">
                  <c:v>26.762</c:v>
                </c:pt>
                <c:pt idx="334">
                  <c:v>26.731000000000002</c:v>
                </c:pt>
                <c:pt idx="335">
                  <c:v>26.745999999999999</c:v>
                </c:pt>
                <c:pt idx="336">
                  <c:v>26.757999999999999</c:v>
                </c:pt>
                <c:pt idx="337">
                  <c:v>26.67</c:v>
                </c:pt>
                <c:pt idx="338">
                  <c:v>26.677</c:v>
                </c:pt>
                <c:pt idx="339">
                  <c:v>26.677</c:v>
                </c:pt>
                <c:pt idx="340">
                  <c:v>26.672000000000001</c:v>
                </c:pt>
                <c:pt idx="341">
                  <c:v>26.683</c:v>
                </c:pt>
                <c:pt idx="342">
                  <c:v>26.675999999999998</c:v>
                </c:pt>
                <c:pt idx="343">
                  <c:v>26.663</c:v>
                </c:pt>
                <c:pt idx="344">
                  <c:v>26.64</c:v>
                </c:pt>
                <c:pt idx="345">
                  <c:v>26.667000000000002</c:v>
                </c:pt>
                <c:pt idx="346">
                  <c:v>26.646000000000001</c:v>
                </c:pt>
                <c:pt idx="347">
                  <c:v>26.614999999999998</c:v>
                </c:pt>
                <c:pt idx="348">
                  <c:v>26.582000000000001</c:v>
                </c:pt>
                <c:pt idx="349">
                  <c:v>26.602</c:v>
                </c:pt>
                <c:pt idx="350">
                  <c:v>26.64</c:v>
                </c:pt>
                <c:pt idx="351">
                  <c:v>26.632000000000001</c:v>
                </c:pt>
                <c:pt idx="352">
                  <c:v>26.600999999999999</c:v>
                </c:pt>
                <c:pt idx="353">
                  <c:v>26.619</c:v>
                </c:pt>
                <c:pt idx="354">
                  <c:v>26.587</c:v>
                </c:pt>
                <c:pt idx="355">
                  <c:v>26.584</c:v>
                </c:pt>
                <c:pt idx="356">
                  <c:v>26.577000000000002</c:v>
                </c:pt>
                <c:pt idx="357">
                  <c:v>26.561</c:v>
                </c:pt>
                <c:pt idx="358">
                  <c:v>26.53</c:v>
                </c:pt>
                <c:pt idx="359">
                  <c:v>26.553000000000001</c:v>
                </c:pt>
                <c:pt idx="360">
                  <c:v>26.550999999999998</c:v>
                </c:pt>
                <c:pt idx="361">
                  <c:v>26.555</c:v>
                </c:pt>
                <c:pt idx="362">
                  <c:v>26.57</c:v>
                </c:pt>
                <c:pt idx="363">
                  <c:v>26.552</c:v>
                </c:pt>
                <c:pt idx="364">
                  <c:v>26.526</c:v>
                </c:pt>
                <c:pt idx="365">
                  <c:v>26.526</c:v>
                </c:pt>
                <c:pt idx="366">
                  <c:v>26.542000000000002</c:v>
                </c:pt>
                <c:pt idx="367">
                  <c:v>26.494</c:v>
                </c:pt>
                <c:pt idx="368">
                  <c:v>26.504000000000001</c:v>
                </c:pt>
                <c:pt idx="369">
                  <c:v>26.504000000000001</c:v>
                </c:pt>
                <c:pt idx="370">
                  <c:v>26.483000000000001</c:v>
                </c:pt>
                <c:pt idx="371">
                  <c:v>26.472999999999999</c:v>
                </c:pt>
                <c:pt idx="372">
                  <c:v>26.472999999999999</c:v>
                </c:pt>
                <c:pt idx="373">
                  <c:v>26.457000000000001</c:v>
                </c:pt>
                <c:pt idx="374">
                  <c:v>26.472999999999999</c:v>
                </c:pt>
                <c:pt idx="375">
                  <c:v>26.460999999999999</c:v>
                </c:pt>
                <c:pt idx="376">
                  <c:v>26.46</c:v>
                </c:pt>
                <c:pt idx="377">
                  <c:v>26.451000000000001</c:v>
                </c:pt>
                <c:pt idx="378">
                  <c:v>26.477</c:v>
                </c:pt>
                <c:pt idx="379">
                  <c:v>26.463999999999999</c:v>
                </c:pt>
                <c:pt idx="380">
                  <c:v>26.440999999999999</c:v>
                </c:pt>
                <c:pt idx="381">
                  <c:v>26.437999999999999</c:v>
                </c:pt>
                <c:pt idx="382">
                  <c:v>26.411999999999999</c:v>
                </c:pt>
                <c:pt idx="383">
                  <c:v>26.417000000000002</c:v>
                </c:pt>
                <c:pt idx="384">
                  <c:v>26.425000000000001</c:v>
                </c:pt>
                <c:pt idx="385">
                  <c:v>26.38</c:v>
                </c:pt>
                <c:pt idx="386">
                  <c:v>26.388000000000002</c:v>
                </c:pt>
                <c:pt idx="387">
                  <c:v>26.427</c:v>
                </c:pt>
                <c:pt idx="388">
                  <c:v>26.411000000000001</c:v>
                </c:pt>
                <c:pt idx="389">
                  <c:v>26.405999999999999</c:v>
                </c:pt>
                <c:pt idx="390">
                  <c:v>26.375</c:v>
                </c:pt>
                <c:pt idx="391">
                  <c:v>26.369</c:v>
                </c:pt>
                <c:pt idx="392">
                  <c:v>26.338000000000001</c:v>
                </c:pt>
                <c:pt idx="393">
                  <c:v>26.353999999999999</c:v>
                </c:pt>
                <c:pt idx="394">
                  <c:v>26.375</c:v>
                </c:pt>
                <c:pt idx="395">
                  <c:v>26.37</c:v>
                </c:pt>
                <c:pt idx="396">
                  <c:v>26.396999999999998</c:v>
                </c:pt>
                <c:pt idx="397">
                  <c:v>26.396999999999998</c:v>
                </c:pt>
                <c:pt idx="398">
                  <c:v>26.376000000000001</c:v>
                </c:pt>
                <c:pt idx="399">
                  <c:v>26.387</c:v>
                </c:pt>
                <c:pt idx="400">
                  <c:v>26.344999999999999</c:v>
                </c:pt>
                <c:pt idx="401">
                  <c:v>26.347999999999999</c:v>
                </c:pt>
                <c:pt idx="402">
                  <c:v>26.303000000000001</c:v>
                </c:pt>
                <c:pt idx="403">
                  <c:v>26.358000000000001</c:v>
                </c:pt>
                <c:pt idx="404">
                  <c:v>26.314</c:v>
                </c:pt>
                <c:pt idx="405">
                  <c:v>26.271999999999998</c:v>
                </c:pt>
                <c:pt idx="406">
                  <c:v>26.309000000000001</c:v>
                </c:pt>
                <c:pt idx="407">
                  <c:v>26.297999999999998</c:v>
                </c:pt>
                <c:pt idx="408">
                  <c:v>26.306000000000001</c:v>
                </c:pt>
                <c:pt idx="409">
                  <c:v>26.321999999999999</c:v>
                </c:pt>
                <c:pt idx="410">
                  <c:v>26.279</c:v>
                </c:pt>
                <c:pt idx="411">
                  <c:v>26.271999999999998</c:v>
                </c:pt>
                <c:pt idx="412">
                  <c:v>26.279</c:v>
                </c:pt>
                <c:pt idx="413">
                  <c:v>26.276</c:v>
                </c:pt>
                <c:pt idx="414">
                  <c:v>26.302</c:v>
                </c:pt>
                <c:pt idx="415">
                  <c:v>26.280999999999999</c:v>
                </c:pt>
                <c:pt idx="416">
                  <c:v>26.289000000000001</c:v>
                </c:pt>
                <c:pt idx="417">
                  <c:v>26.265999999999998</c:v>
                </c:pt>
                <c:pt idx="418">
                  <c:v>26.297000000000001</c:v>
                </c:pt>
                <c:pt idx="419">
                  <c:v>26.268000000000001</c:v>
                </c:pt>
                <c:pt idx="420">
                  <c:v>26.260999999999999</c:v>
                </c:pt>
                <c:pt idx="421">
                  <c:v>26.219000000000001</c:v>
                </c:pt>
                <c:pt idx="422">
                  <c:v>26.257999999999999</c:v>
                </c:pt>
                <c:pt idx="423">
                  <c:v>26.253</c:v>
                </c:pt>
                <c:pt idx="424">
                  <c:v>26.265000000000001</c:v>
                </c:pt>
                <c:pt idx="425">
                  <c:v>26.273</c:v>
                </c:pt>
                <c:pt idx="426">
                  <c:v>26.26</c:v>
                </c:pt>
                <c:pt idx="427">
                  <c:v>26.257000000000001</c:v>
                </c:pt>
                <c:pt idx="428">
                  <c:v>26.27</c:v>
                </c:pt>
                <c:pt idx="429">
                  <c:v>26.247</c:v>
                </c:pt>
                <c:pt idx="430">
                  <c:v>26.254000000000001</c:v>
                </c:pt>
                <c:pt idx="431">
                  <c:v>26.236000000000001</c:v>
                </c:pt>
                <c:pt idx="432">
                  <c:v>26.27</c:v>
                </c:pt>
                <c:pt idx="433">
                  <c:v>26.231000000000002</c:v>
                </c:pt>
                <c:pt idx="434">
                  <c:v>26.21</c:v>
                </c:pt>
                <c:pt idx="435">
                  <c:v>26.225999999999999</c:v>
                </c:pt>
                <c:pt idx="436">
                  <c:v>26.195</c:v>
                </c:pt>
                <c:pt idx="437">
                  <c:v>26.236000000000001</c:v>
                </c:pt>
                <c:pt idx="438">
                  <c:v>26.215</c:v>
                </c:pt>
                <c:pt idx="439">
                  <c:v>26.2</c:v>
                </c:pt>
                <c:pt idx="440">
                  <c:v>26.192</c:v>
                </c:pt>
                <c:pt idx="441">
                  <c:v>26.192</c:v>
                </c:pt>
                <c:pt idx="442">
                  <c:v>26.196999999999999</c:v>
                </c:pt>
                <c:pt idx="443">
                  <c:v>26.173999999999999</c:v>
                </c:pt>
                <c:pt idx="444">
                  <c:v>26.195</c:v>
                </c:pt>
                <c:pt idx="445">
                  <c:v>26.177</c:v>
                </c:pt>
                <c:pt idx="446">
                  <c:v>26.192</c:v>
                </c:pt>
                <c:pt idx="447">
                  <c:v>26.164000000000001</c:v>
                </c:pt>
                <c:pt idx="448">
                  <c:v>26.177</c:v>
                </c:pt>
                <c:pt idx="449">
                  <c:v>26.151</c:v>
                </c:pt>
                <c:pt idx="450">
                  <c:v>26.158000000000001</c:v>
                </c:pt>
                <c:pt idx="451">
                  <c:v>26.161000000000001</c:v>
                </c:pt>
                <c:pt idx="452">
                  <c:v>26.132000000000001</c:v>
                </c:pt>
                <c:pt idx="453">
                  <c:v>26.14</c:v>
                </c:pt>
                <c:pt idx="454">
                  <c:v>26.135000000000002</c:v>
                </c:pt>
                <c:pt idx="455">
                  <c:v>26.164000000000001</c:v>
                </c:pt>
                <c:pt idx="456">
                  <c:v>26.155999999999999</c:v>
                </c:pt>
                <c:pt idx="457">
                  <c:v>26.143000000000001</c:v>
                </c:pt>
                <c:pt idx="458">
                  <c:v>26.14</c:v>
                </c:pt>
                <c:pt idx="459">
                  <c:v>26.117000000000001</c:v>
                </c:pt>
                <c:pt idx="460">
                  <c:v>26.126999999999999</c:v>
                </c:pt>
                <c:pt idx="461">
                  <c:v>26.096</c:v>
                </c:pt>
                <c:pt idx="462">
                  <c:v>26.073</c:v>
                </c:pt>
                <c:pt idx="463">
                  <c:v>26.096</c:v>
                </c:pt>
                <c:pt idx="464">
                  <c:v>26.109000000000002</c:v>
                </c:pt>
                <c:pt idx="465">
                  <c:v>26.068000000000001</c:v>
                </c:pt>
                <c:pt idx="466">
                  <c:v>26.065000000000001</c:v>
                </c:pt>
                <c:pt idx="467">
                  <c:v>26.096</c:v>
                </c:pt>
                <c:pt idx="468">
                  <c:v>26.077999999999999</c:v>
                </c:pt>
                <c:pt idx="469">
                  <c:v>26.065000000000001</c:v>
                </c:pt>
                <c:pt idx="470">
                  <c:v>26.056999999999999</c:v>
                </c:pt>
                <c:pt idx="471">
                  <c:v>26.07</c:v>
                </c:pt>
                <c:pt idx="472">
                  <c:v>26.085999999999999</c:v>
                </c:pt>
                <c:pt idx="473">
                  <c:v>26.052</c:v>
                </c:pt>
                <c:pt idx="474">
                  <c:v>26.077999999999999</c:v>
                </c:pt>
                <c:pt idx="475">
                  <c:v>26.026</c:v>
                </c:pt>
                <c:pt idx="476">
                  <c:v>26.085999999999999</c:v>
                </c:pt>
                <c:pt idx="477">
                  <c:v>26.077999999999999</c:v>
                </c:pt>
                <c:pt idx="478">
                  <c:v>26.065000000000001</c:v>
                </c:pt>
                <c:pt idx="479">
                  <c:v>26.047000000000001</c:v>
                </c:pt>
                <c:pt idx="480">
                  <c:v>26.07</c:v>
                </c:pt>
                <c:pt idx="481">
                  <c:v>26.042000000000002</c:v>
                </c:pt>
                <c:pt idx="482">
                  <c:v>26.029</c:v>
                </c:pt>
                <c:pt idx="483">
                  <c:v>26.004999999999999</c:v>
                </c:pt>
                <c:pt idx="484">
                  <c:v>26.042000000000002</c:v>
                </c:pt>
                <c:pt idx="485">
                  <c:v>26.047000000000001</c:v>
                </c:pt>
                <c:pt idx="486">
                  <c:v>26.030999999999999</c:v>
                </c:pt>
                <c:pt idx="487">
                  <c:v>25.99</c:v>
                </c:pt>
                <c:pt idx="488">
                  <c:v>26.021000000000001</c:v>
                </c:pt>
                <c:pt idx="489">
                  <c:v>26.01</c:v>
                </c:pt>
                <c:pt idx="490">
                  <c:v>26.026</c:v>
                </c:pt>
                <c:pt idx="491">
                  <c:v>26.013000000000002</c:v>
                </c:pt>
                <c:pt idx="492">
                  <c:v>25.971</c:v>
                </c:pt>
                <c:pt idx="493">
                  <c:v>26.013000000000002</c:v>
                </c:pt>
                <c:pt idx="494">
                  <c:v>25.99</c:v>
                </c:pt>
                <c:pt idx="495">
                  <c:v>26.004999999999999</c:v>
                </c:pt>
                <c:pt idx="496">
                  <c:v>25.99</c:v>
                </c:pt>
                <c:pt idx="497">
                  <c:v>26</c:v>
                </c:pt>
                <c:pt idx="498">
                  <c:v>25.963999999999999</c:v>
                </c:pt>
                <c:pt idx="499">
                  <c:v>25.960999999999999</c:v>
                </c:pt>
                <c:pt idx="500">
                  <c:v>25.995000000000001</c:v>
                </c:pt>
                <c:pt idx="501">
                  <c:v>25.992000000000001</c:v>
                </c:pt>
                <c:pt idx="502">
                  <c:v>25.978999999999999</c:v>
                </c:pt>
                <c:pt idx="503">
                  <c:v>26.015999999999998</c:v>
                </c:pt>
                <c:pt idx="504">
                  <c:v>25.974</c:v>
                </c:pt>
                <c:pt idx="505">
                  <c:v>25.984000000000002</c:v>
                </c:pt>
                <c:pt idx="506">
                  <c:v>25.960999999999999</c:v>
                </c:pt>
                <c:pt idx="507">
                  <c:v>25.974</c:v>
                </c:pt>
                <c:pt idx="508">
                  <c:v>25.948</c:v>
                </c:pt>
                <c:pt idx="509">
                  <c:v>25.94</c:v>
                </c:pt>
                <c:pt idx="510">
                  <c:v>25.934999999999999</c:v>
                </c:pt>
                <c:pt idx="511">
                  <c:v>25.94</c:v>
                </c:pt>
                <c:pt idx="512">
                  <c:v>25.94</c:v>
                </c:pt>
                <c:pt idx="513">
                  <c:v>25.942</c:v>
                </c:pt>
                <c:pt idx="514">
                  <c:v>25.936</c:v>
                </c:pt>
                <c:pt idx="515">
                  <c:v>25.959</c:v>
                </c:pt>
                <c:pt idx="516">
                  <c:v>25.965</c:v>
                </c:pt>
                <c:pt idx="517">
                  <c:v>25.936</c:v>
                </c:pt>
                <c:pt idx="518">
                  <c:v>25.920999999999999</c:v>
                </c:pt>
                <c:pt idx="519">
                  <c:v>25.853000000000002</c:v>
                </c:pt>
                <c:pt idx="520">
                  <c:v>25.873000000000001</c:v>
                </c:pt>
                <c:pt idx="521">
                  <c:v>25.867999999999999</c:v>
                </c:pt>
                <c:pt idx="522">
                  <c:v>25.895</c:v>
                </c:pt>
                <c:pt idx="523">
                  <c:v>25.885999999999999</c:v>
                </c:pt>
                <c:pt idx="524">
                  <c:v>25.861000000000001</c:v>
                </c:pt>
                <c:pt idx="525">
                  <c:v>25.861000000000001</c:v>
                </c:pt>
                <c:pt idx="526">
                  <c:v>25.864999999999998</c:v>
                </c:pt>
                <c:pt idx="527">
                  <c:v>25.867000000000001</c:v>
                </c:pt>
                <c:pt idx="528">
                  <c:v>25.849</c:v>
                </c:pt>
                <c:pt idx="529">
                  <c:v>25.843</c:v>
                </c:pt>
                <c:pt idx="530">
                  <c:v>25.84</c:v>
                </c:pt>
                <c:pt idx="531">
                  <c:v>25.818999999999999</c:v>
                </c:pt>
                <c:pt idx="532">
                  <c:v>25.827000000000002</c:v>
                </c:pt>
                <c:pt idx="533">
                  <c:v>25.843</c:v>
                </c:pt>
                <c:pt idx="534">
                  <c:v>25.821999999999999</c:v>
                </c:pt>
                <c:pt idx="535">
                  <c:v>25.832000000000001</c:v>
                </c:pt>
                <c:pt idx="536">
                  <c:v>25.806000000000001</c:v>
                </c:pt>
                <c:pt idx="537">
                  <c:v>25.795999999999999</c:v>
                </c:pt>
                <c:pt idx="538">
                  <c:v>25.788</c:v>
                </c:pt>
                <c:pt idx="539">
                  <c:v>25.856000000000002</c:v>
                </c:pt>
                <c:pt idx="540">
                  <c:v>25.809000000000001</c:v>
                </c:pt>
                <c:pt idx="541">
                  <c:v>25.83</c:v>
                </c:pt>
                <c:pt idx="542">
                  <c:v>25.788</c:v>
                </c:pt>
                <c:pt idx="543">
                  <c:v>25.783000000000001</c:v>
                </c:pt>
                <c:pt idx="544">
                  <c:v>25.8</c:v>
                </c:pt>
                <c:pt idx="545">
                  <c:v>25.792000000000002</c:v>
                </c:pt>
                <c:pt idx="546">
                  <c:v>25.768999999999998</c:v>
                </c:pt>
                <c:pt idx="547">
                  <c:v>25.782</c:v>
                </c:pt>
                <c:pt idx="548">
                  <c:v>25.753</c:v>
                </c:pt>
                <c:pt idx="549">
                  <c:v>25.795000000000002</c:v>
                </c:pt>
                <c:pt idx="550">
                  <c:v>25.753</c:v>
                </c:pt>
                <c:pt idx="551">
                  <c:v>25.782</c:v>
                </c:pt>
                <c:pt idx="552">
                  <c:v>25.745000000000001</c:v>
                </c:pt>
                <c:pt idx="553">
                  <c:v>25.777000000000001</c:v>
                </c:pt>
                <c:pt idx="554">
                  <c:v>25.742999999999999</c:v>
                </c:pt>
                <c:pt idx="555">
                  <c:v>25.768999999999998</c:v>
                </c:pt>
                <c:pt idx="556">
                  <c:v>25.768999999999998</c:v>
                </c:pt>
                <c:pt idx="557">
                  <c:v>25.748000000000001</c:v>
                </c:pt>
                <c:pt idx="558">
                  <c:v>25.757999999999999</c:v>
                </c:pt>
                <c:pt idx="559">
                  <c:v>25.756</c:v>
                </c:pt>
                <c:pt idx="560">
                  <c:v>25.715</c:v>
                </c:pt>
                <c:pt idx="561">
                  <c:v>25.722999999999999</c:v>
                </c:pt>
                <c:pt idx="562">
                  <c:v>25.760999999999999</c:v>
                </c:pt>
                <c:pt idx="563">
                  <c:v>25.7</c:v>
                </c:pt>
                <c:pt idx="564">
                  <c:v>25.724</c:v>
                </c:pt>
                <c:pt idx="565">
                  <c:v>25.678999999999998</c:v>
                </c:pt>
                <c:pt idx="566">
                  <c:v>25.687000000000001</c:v>
                </c:pt>
                <c:pt idx="567">
                  <c:v>25.696999999999999</c:v>
                </c:pt>
                <c:pt idx="568">
                  <c:v>25.675999999999998</c:v>
                </c:pt>
                <c:pt idx="569">
                  <c:v>25.687000000000001</c:v>
                </c:pt>
                <c:pt idx="570">
                  <c:v>25.669</c:v>
                </c:pt>
                <c:pt idx="571">
                  <c:v>25.678999999999998</c:v>
                </c:pt>
                <c:pt idx="572">
                  <c:v>25.692</c:v>
                </c:pt>
                <c:pt idx="573">
                  <c:v>25.681999999999999</c:v>
                </c:pt>
                <c:pt idx="574">
                  <c:v>25.669</c:v>
                </c:pt>
                <c:pt idx="575">
                  <c:v>25.661000000000001</c:v>
                </c:pt>
                <c:pt idx="576">
                  <c:v>25.675000000000001</c:v>
                </c:pt>
                <c:pt idx="577">
                  <c:v>25.67</c:v>
                </c:pt>
                <c:pt idx="578">
                  <c:v>25.654</c:v>
                </c:pt>
                <c:pt idx="579">
                  <c:v>25.664999999999999</c:v>
                </c:pt>
                <c:pt idx="580">
                  <c:v>25.626000000000001</c:v>
                </c:pt>
                <c:pt idx="581">
                  <c:v>25.614999999999998</c:v>
                </c:pt>
                <c:pt idx="582">
                  <c:v>25.638999999999999</c:v>
                </c:pt>
                <c:pt idx="583">
                  <c:v>25.664999999999999</c:v>
                </c:pt>
                <c:pt idx="584">
                  <c:v>25.640999999999998</c:v>
                </c:pt>
                <c:pt idx="585">
                  <c:v>25.643999999999998</c:v>
                </c:pt>
                <c:pt idx="586">
                  <c:v>25.623000000000001</c:v>
                </c:pt>
                <c:pt idx="587">
                  <c:v>25.626999999999999</c:v>
                </c:pt>
                <c:pt idx="588">
                  <c:v>25.603999999999999</c:v>
                </c:pt>
                <c:pt idx="589">
                  <c:v>25.622</c:v>
                </c:pt>
                <c:pt idx="590">
                  <c:v>25.597999999999999</c:v>
                </c:pt>
                <c:pt idx="591">
                  <c:v>25.565000000000001</c:v>
                </c:pt>
                <c:pt idx="592">
                  <c:v>25.616</c:v>
                </c:pt>
                <c:pt idx="593">
                  <c:v>25.588000000000001</c:v>
                </c:pt>
                <c:pt idx="594">
                  <c:v>25.57</c:v>
                </c:pt>
                <c:pt idx="595">
                  <c:v>25.58</c:v>
                </c:pt>
                <c:pt idx="596">
                  <c:v>25.567</c:v>
                </c:pt>
                <c:pt idx="597">
                  <c:v>25.565000000000001</c:v>
                </c:pt>
                <c:pt idx="598">
                  <c:v>25.539000000000001</c:v>
                </c:pt>
                <c:pt idx="599">
                  <c:v>25.548999999999999</c:v>
                </c:pt>
                <c:pt idx="600">
                  <c:v>25.562000000000001</c:v>
                </c:pt>
                <c:pt idx="601">
                  <c:v>25.51</c:v>
                </c:pt>
                <c:pt idx="602">
                  <c:v>25.530999999999999</c:v>
                </c:pt>
                <c:pt idx="603">
                  <c:v>25.527000000000001</c:v>
                </c:pt>
                <c:pt idx="604">
                  <c:v>25.536000000000001</c:v>
                </c:pt>
                <c:pt idx="605">
                  <c:v>25.527000000000001</c:v>
                </c:pt>
                <c:pt idx="606">
                  <c:v>25.498000000000001</c:v>
                </c:pt>
                <c:pt idx="607">
                  <c:v>25.524000000000001</c:v>
                </c:pt>
                <c:pt idx="608">
                  <c:v>25.527000000000001</c:v>
                </c:pt>
                <c:pt idx="609">
                  <c:v>25.498000000000001</c:v>
                </c:pt>
                <c:pt idx="610">
                  <c:v>25.509</c:v>
                </c:pt>
                <c:pt idx="611">
                  <c:v>25.509</c:v>
                </c:pt>
                <c:pt idx="612">
                  <c:v>25.518999999999998</c:v>
                </c:pt>
                <c:pt idx="613">
                  <c:v>25.545000000000002</c:v>
                </c:pt>
                <c:pt idx="614">
                  <c:v>25.475999999999999</c:v>
                </c:pt>
                <c:pt idx="615">
                  <c:v>25.498000000000001</c:v>
                </c:pt>
                <c:pt idx="616">
                  <c:v>25.51</c:v>
                </c:pt>
                <c:pt idx="617">
                  <c:v>25.472999999999999</c:v>
                </c:pt>
                <c:pt idx="618">
                  <c:v>25.427</c:v>
                </c:pt>
                <c:pt idx="619">
                  <c:v>25.428999999999998</c:v>
                </c:pt>
                <c:pt idx="620">
                  <c:v>25.428999999999998</c:v>
                </c:pt>
                <c:pt idx="621">
                  <c:v>25.428999999999998</c:v>
                </c:pt>
                <c:pt idx="622">
                  <c:v>25.428999999999998</c:v>
                </c:pt>
                <c:pt idx="623">
                  <c:v>25.416</c:v>
                </c:pt>
                <c:pt idx="624">
                  <c:v>25.39</c:v>
                </c:pt>
                <c:pt idx="625">
                  <c:v>25.452999999999999</c:v>
                </c:pt>
                <c:pt idx="626">
                  <c:v>25.46</c:v>
                </c:pt>
                <c:pt idx="627">
                  <c:v>25.382999999999999</c:v>
                </c:pt>
                <c:pt idx="628">
                  <c:v>25.396000000000001</c:v>
                </c:pt>
                <c:pt idx="629">
                  <c:v>25.423999999999999</c:v>
                </c:pt>
                <c:pt idx="630">
                  <c:v>25.408999999999999</c:v>
                </c:pt>
                <c:pt idx="631">
                  <c:v>25.388000000000002</c:v>
                </c:pt>
                <c:pt idx="632">
                  <c:v>25.405000000000001</c:v>
                </c:pt>
                <c:pt idx="633">
                  <c:v>25.388999999999999</c:v>
                </c:pt>
                <c:pt idx="634">
                  <c:v>25.367999999999999</c:v>
                </c:pt>
                <c:pt idx="635">
                  <c:v>25.376000000000001</c:v>
                </c:pt>
                <c:pt idx="636">
                  <c:v>25.376000000000001</c:v>
                </c:pt>
                <c:pt idx="637">
                  <c:v>25.373000000000001</c:v>
                </c:pt>
                <c:pt idx="638">
                  <c:v>25.363</c:v>
                </c:pt>
                <c:pt idx="639">
                  <c:v>25.327000000000002</c:v>
                </c:pt>
                <c:pt idx="640">
                  <c:v>25.373000000000001</c:v>
                </c:pt>
                <c:pt idx="641">
                  <c:v>25.324000000000002</c:v>
                </c:pt>
                <c:pt idx="642">
                  <c:v>25.318999999999999</c:v>
                </c:pt>
                <c:pt idx="643">
                  <c:v>25.355</c:v>
                </c:pt>
                <c:pt idx="644">
                  <c:v>25.311</c:v>
                </c:pt>
                <c:pt idx="645">
                  <c:v>25.327000000000002</c:v>
                </c:pt>
                <c:pt idx="646">
                  <c:v>25.28</c:v>
                </c:pt>
                <c:pt idx="647">
                  <c:v>25.305</c:v>
                </c:pt>
                <c:pt idx="648">
                  <c:v>25.283999999999999</c:v>
                </c:pt>
                <c:pt idx="649">
                  <c:v>25.280999999999999</c:v>
                </c:pt>
                <c:pt idx="650">
                  <c:v>25.263999999999999</c:v>
                </c:pt>
                <c:pt idx="651">
                  <c:v>25.201000000000001</c:v>
                </c:pt>
                <c:pt idx="652">
                  <c:v>25.24</c:v>
                </c:pt>
                <c:pt idx="653">
                  <c:v>25.219000000000001</c:v>
                </c:pt>
                <c:pt idx="654">
                  <c:v>25.245000000000001</c:v>
                </c:pt>
                <c:pt idx="655">
                  <c:v>25.221</c:v>
                </c:pt>
                <c:pt idx="656">
                  <c:v>25.195</c:v>
                </c:pt>
                <c:pt idx="657">
                  <c:v>25.245000000000001</c:v>
                </c:pt>
                <c:pt idx="658">
                  <c:v>25.231999999999999</c:v>
                </c:pt>
                <c:pt idx="659">
                  <c:v>25.224</c:v>
                </c:pt>
                <c:pt idx="660">
                  <c:v>25.202999999999999</c:v>
                </c:pt>
                <c:pt idx="661">
                  <c:v>25.231999999999999</c:v>
                </c:pt>
                <c:pt idx="662">
                  <c:v>25.177</c:v>
                </c:pt>
                <c:pt idx="663">
                  <c:v>25.18</c:v>
                </c:pt>
                <c:pt idx="664">
                  <c:v>25.201000000000001</c:v>
                </c:pt>
                <c:pt idx="665">
                  <c:v>25.186</c:v>
                </c:pt>
                <c:pt idx="666">
                  <c:v>25.199000000000002</c:v>
                </c:pt>
                <c:pt idx="667">
                  <c:v>25.178999999999998</c:v>
                </c:pt>
                <c:pt idx="668">
                  <c:v>25.16</c:v>
                </c:pt>
                <c:pt idx="669">
                  <c:v>25.16</c:v>
                </c:pt>
                <c:pt idx="670">
                  <c:v>25.129000000000001</c:v>
                </c:pt>
                <c:pt idx="671">
                  <c:v>25.134</c:v>
                </c:pt>
                <c:pt idx="672">
                  <c:v>25.132999999999999</c:v>
                </c:pt>
                <c:pt idx="673">
                  <c:v>25.138000000000002</c:v>
                </c:pt>
                <c:pt idx="674">
                  <c:v>25.155000000000001</c:v>
                </c:pt>
                <c:pt idx="675">
                  <c:v>25.119</c:v>
                </c:pt>
                <c:pt idx="676">
                  <c:v>25.096</c:v>
                </c:pt>
                <c:pt idx="677">
                  <c:v>25.119</c:v>
                </c:pt>
                <c:pt idx="678">
                  <c:v>25.106000000000002</c:v>
                </c:pt>
                <c:pt idx="679">
                  <c:v>25.093</c:v>
                </c:pt>
                <c:pt idx="680">
                  <c:v>25.097999999999999</c:v>
                </c:pt>
                <c:pt idx="681">
                  <c:v>25.088000000000001</c:v>
                </c:pt>
                <c:pt idx="682">
                  <c:v>25.059000000000001</c:v>
                </c:pt>
                <c:pt idx="683">
                  <c:v>25.155000000000001</c:v>
                </c:pt>
                <c:pt idx="684">
                  <c:v>25.088000000000001</c:v>
                </c:pt>
                <c:pt idx="685">
                  <c:v>25.111000000000001</c:v>
                </c:pt>
                <c:pt idx="686">
                  <c:v>25.097000000000001</c:v>
                </c:pt>
                <c:pt idx="687">
                  <c:v>25.047000000000001</c:v>
                </c:pt>
                <c:pt idx="688">
                  <c:v>25.024000000000001</c:v>
                </c:pt>
                <c:pt idx="689">
                  <c:v>25.027000000000001</c:v>
                </c:pt>
                <c:pt idx="690">
                  <c:v>25.024000000000001</c:v>
                </c:pt>
                <c:pt idx="691">
                  <c:v>24.992999999999999</c:v>
                </c:pt>
                <c:pt idx="692">
                  <c:v>25.003</c:v>
                </c:pt>
                <c:pt idx="693">
                  <c:v>25.007999999999999</c:v>
                </c:pt>
                <c:pt idx="694">
                  <c:v>25.013999999999999</c:v>
                </c:pt>
                <c:pt idx="695">
                  <c:v>24.992999999999999</c:v>
                </c:pt>
                <c:pt idx="696">
                  <c:v>24.992999999999999</c:v>
                </c:pt>
                <c:pt idx="697">
                  <c:v>24.962</c:v>
                </c:pt>
                <c:pt idx="698">
                  <c:v>24.949000000000002</c:v>
                </c:pt>
                <c:pt idx="699">
                  <c:v>24.988</c:v>
                </c:pt>
                <c:pt idx="700">
                  <c:v>24.962</c:v>
                </c:pt>
                <c:pt idx="701">
                  <c:v>24.966999999999999</c:v>
                </c:pt>
                <c:pt idx="702">
                  <c:v>24.943000000000001</c:v>
                </c:pt>
                <c:pt idx="703">
                  <c:v>24.977</c:v>
                </c:pt>
                <c:pt idx="704">
                  <c:v>24.946000000000002</c:v>
                </c:pt>
                <c:pt idx="705">
                  <c:v>24.949000000000002</c:v>
                </c:pt>
                <c:pt idx="706">
                  <c:v>24.945</c:v>
                </c:pt>
                <c:pt idx="707">
                  <c:v>24.902000000000001</c:v>
                </c:pt>
                <c:pt idx="708">
                  <c:v>24.879000000000001</c:v>
                </c:pt>
                <c:pt idx="709">
                  <c:v>24.864000000000001</c:v>
                </c:pt>
                <c:pt idx="710">
                  <c:v>24.91</c:v>
                </c:pt>
                <c:pt idx="711">
                  <c:v>24.849</c:v>
                </c:pt>
                <c:pt idx="712">
                  <c:v>24.898</c:v>
                </c:pt>
                <c:pt idx="713">
                  <c:v>24.869</c:v>
                </c:pt>
                <c:pt idx="714">
                  <c:v>24.919</c:v>
                </c:pt>
                <c:pt idx="715">
                  <c:v>24.888000000000002</c:v>
                </c:pt>
                <c:pt idx="716">
                  <c:v>24.901</c:v>
                </c:pt>
                <c:pt idx="717">
                  <c:v>24.838000000000001</c:v>
                </c:pt>
                <c:pt idx="718">
                  <c:v>24.872</c:v>
                </c:pt>
                <c:pt idx="719">
                  <c:v>24.835999999999999</c:v>
                </c:pt>
                <c:pt idx="720">
                  <c:v>24.812000000000001</c:v>
                </c:pt>
                <c:pt idx="721">
                  <c:v>24.798999999999999</c:v>
                </c:pt>
                <c:pt idx="722">
                  <c:v>24.824000000000002</c:v>
                </c:pt>
                <c:pt idx="723">
                  <c:v>24.785</c:v>
                </c:pt>
                <c:pt idx="724">
                  <c:v>24.791</c:v>
                </c:pt>
                <c:pt idx="725">
                  <c:v>24.791</c:v>
                </c:pt>
                <c:pt idx="726">
                  <c:v>24.756</c:v>
                </c:pt>
                <c:pt idx="727">
                  <c:v>24.742999999999999</c:v>
                </c:pt>
                <c:pt idx="728">
                  <c:v>24.72</c:v>
                </c:pt>
                <c:pt idx="729">
                  <c:v>24.725000000000001</c:v>
                </c:pt>
                <c:pt idx="730">
                  <c:v>24.759</c:v>
                </c:pt>
                <c:pt idx="731">
                  <c:v>24.763999999999999</c:v>
                </c:pt>
                <c:pt idx="732">
                  <c:v>24.712</c:v>
                </c:pt>
                <c:pt idx="733">
                  <c:v>24.745999999999999</c:v>
                </c:pt>
                <c:pt idx="734">
                  <c:v>24.759</c:v>
                </c:pt>
                <c:pt idx="735">
                  <c:v>24.742999999999999</c:v>
                </c:pt>
                <c:pt idx="736">
                  <c:v>24.712</c:v>
                </c:pt>
                <c:pt idx="737">
                  <c:v>24.699000000000002</c:v>
                </c:pt>
                <c:pt idx="738">
                  <c:v>24.707000000000001</c:v>
                </c:pt>
                <c:pt idx="739">
                  <c:v>24.722999999999999</c:v>
                </c:pt>
                <c:pt idx="740">
                  <c:v>24.693999999999999</c:v>
                </c:pt>
                <c:pt idx="741">
                  <c:v>24.702999999999999</c:v>
                </c:pt>
                <c:pt idx="742">
                  <c:v>24.643000000000001</c:v>
                </c:pt>
                <c:pt idx="743">
                  <c:v>24.669</c:v>
                </c:pt>
                <c:pt idx="744">
                  <c:v>24.651</c:v>
                </c:pt>
                <c:pt idx="745">
                  <c:v>24.669</c:v>
                </c:pt>
                <c:pt idx="746">
                  <c:v>24.649000000000001</c:v>
                </c:pt>
                <c:pt idx="747">
                  <c:v>24.632999999999999</c:v>
                </c:pt>
                <c:pt idx="748">
                  <c:v>24.602</c:v>
                </c:pt>
                <c:pt idx="749">
                  <c:v>24.664000000000001</c:v>
                </c:pt>
                <c:pt idx="750">
                  <c:v>24.625</c:v>
                </c:pt>
                <c:pt idx="751">
                  <c:v>24.611999999999998</c:v>
                </c:pt>
                <c:pt idx="752">
                  <c:v>24.536000000000001</c:v>
                </c:pt>
                <c:pt idx="753">
                  <c:v>24.574000000000002</c:v>
                </c:pt>
                <c:pt idx="754">
                  <c:v>24.545999999999999</c:v>
                </c:pt>
                <c:pt idx="755">
                  <c:v>24.568999999999999</c:v>
                </c:pt>
                <c:pt idx="756">
                  <c:v>24.547999999999998</c:v>
                </c:pt>
                <c:pt idx="757">
                  <c:v>24.53</c:v>
                </c:pt>
                <c:pt idx="758">
                  <c:v>24.568999999999999</c:v>
                </c:pt>
                <c:pt idx="759">
                  <c:v>24.545999999999999</c:v>
                </c:pt>
                <c:pt idx="760">
                  <c:v>24.497</c:v>
                </c:pt>
                <c:pt idx="761">
                  <c:v>24.507999999999999</c:v>
                </c:pt>
                <c:pt idx="762">
                  <c:v>24.498999999999999</c:v>
                </c:pt>
                <c:pt idx="763">
                  <c:v>24.472999999999999</c:v>
                </c:pt>
                <c:pt idx="764">
                  <c:v>24.526</c:v>
                </c:pt>
                <c:pt idx="765">
                  <c:v>24.506</c:v>
                </c:pt>
                <c:pt idx="766">
                  <c:v>24.495000000000001</c:v>
                </c:pt>
                <c:pt idx="767">
                  <c:v>24.506</c:v>
                </c:pt>
                <c:pt idx="768">
                  <c:v>24.434999999999999</c:v>
                </c:pt>
                <c:pt idx="769">
                  <c:v>24.437999999999999</c:v>
                </c:pt>
                <c:pt idx="770">
                  <c:v>24.417999999999999</c:v>
                </c:pt>
                <c:pt idx="771">
                  <c:v>24.463000000000001</c:v>
                </c:pt>
                <c:pt idx="772">
                  <c:v>24.452000000000002</c:v>
                </c:pt>
                <c:pt idx="773">
                  <c:v>24.420999999999999</c:v>
                </c:pt>
                <c:pt idx="774">
                  <c:v>24.416</c:v>
                </c:pt>
                <c:pt idx="775">
                  <c:v>24.428999999999998</c:v>
                </c:pt>
                <c:pt idx="776">
                  <c:v>24.428999999999998</c:v>
                </c:pt>
                <c:pt idx="777">
                  <c:v>24.38</c:v>
                </c:pt>
                <c:pt idx="778">
                  <c:v>24.4</c:v>
                </c:pt>
                <c:pt idx="779">
                  <c:v>24.353999999999999</c:v>
                </c:pt>
                <c:pt idx="780">
                  <c:v>24.347999999999999</c:v>
                </c:pt>
                <c:pt idx="781">
                  <c:v>24.364000000000001</c:v>
                </c:pt>
                <c:pt idx="782">
                  <c:v>24.395</c:v>
                </c:pt>
                <c:pt idx="783">
                  <c:v>24.39</c:v>
                </c:pt>
                <c:pt idx="784">
                  <c:v>24.347999999999999</c:v>
                </c:pt>
                <c:pt idx="785">
                  <c:v>24.356000000000002</c:v>
                </c:pt>
                <c:pt idx="786">
                  <c:v>24.311</c:v>
                </c:pt>
                <c:pt idx="787">
                  <c:v>24.329000000000001</c:v>
                </c:pt>
                <c:pt idx="788">
                  <c:v>24.352</c:v>
                </c:pt>
                <c:pt idx="789">
                  <c:v>24.321000000000002</c:v>
                </c:pt>
                <c:pt idx="790">
                  <c:v>24.334</c:v>
                </c:pt>
                <c:pt idx="791">
                  <c:v>24.285</c:v>
                </c:pt>
                <c:pt idx="792">
                  <c:v>24.292000000000002</c:v>
                </c:pt>
                <c:pt idx="793">
                  <c:v>24.265000000000001</c:v>
                </c:pt>
                <c:pt idx="794">
                  <c:v>24.268000000000001</c:v>
                </c:pt>
                <c:pt idx="795">
                  <c:v>24.285</c:v>
                </c:pt>
                <c:pt idx="796">
                  <c:v>24.242000000000001</c:v>
                </c:pt>
                <c:pt idx="797">
                  <c:v>24.228999999999999</c:v>
                </c:pt>
                <c:pt idx="798">
                  <c:v>24.210999999999999</c:v>
                </c:pt>
                <c:pt idx="799">
                  <c:v>24.248999999999999</c:v>
                </c:pt>
                <c:pt idx="800">
                  <c:v>24.202999999999999</c:v>
                </c:pt>
                <c:pt idx="801">
                  <c:v>24.239000000000001</c:v>
                </c:pt>
                <c:pt idx="802">
                  <c:v>24.234000000000002</c:v>
                </c:pt>
                <c:pt idx="803">
                  <c:v>24.225999999999999</c:v>
                </c:pt>
                <c:pt idx="804">
                  <c:v>24.251999999999999</c:v>
                </c:pt>
                <c:pt idx="805">
                  <c:v>24.207999999999998</c:v>
                </c:pt>
                <c:pt idx="806">
                  <c:v>24.204999999999998</c:v>
                </c:pt>
                <c:pt idx="807">
                  <c:v>24.204999999999998</c:v>
                </c:pt>
                <c:pt idx="808">
                  <c:v>24.161000000000001</c:v>
                </c:pt>
                <c:pt idx="809">
                  <c:v>24.172999999999998</c:v>
                </c:pt>
                <c:pt idx="810">
                  <c:v>24.138000000000002</c:v>
                </c:pt>
                <c:pt idx="811">
                  <c:v>24.114000000000001</c:v>
                </c:pt>
                <c:pt idx="812">
                  <c:v>24.123999999999999</c:v>
                </c:pt>
                <c:pt idx="813">
                  <c:v>24.152000000000001</c:v>
                </c:pt>
                <c:pt idx="814">
                  <c:v>24.152000000000001</c:v>
                </c:pt>
                <c:pt idx="815">
                  <c:v>24.120999999999999</c:v>
                </c:pt>
                <c:pt idx="816">
                  <c:v>24.155000000000001</c:v>
                </c:pt>
                <c:pt idx="817">
                  <c:v>24.134</c:v>
                </c:pt>
                <c:pt idx="818">
                  <c:v>24.120999999999999</c:v>
                </c:pt>
                <c:pt idx="819">
                  <c:v>24.082000000000001</c:v>
                </c:pt>
                <c:pt idx="820">
                  <c:v>24.039000000000001</c:v>
                </c:pt>
                <c:pt idx="821">
                  <c:v>24.082999999999998</c:v>
                </c:pt>
                <c:pt idx="822">
                  <c:v>24.044</c:v>
                </c:pt>
                <c:pt idx="823">
                  <c:v>24.018000000000001</c:v>
                </c:pt>
                <c:pt idx="824">
                  <c:v>24.056999999999999</c:v>
                </c:pt>
                <c:pt idx="825">
                  <c:v>24.056999999999999</c:v>
                </c:pt>
                <c:pt idx="826">
                  <c:v>24.030999999999999</c:v>
                </c:pt>
                <c:pt idx="827">
                  <c:v>24.018000000000001</c:v>
                </c:pt>
                <c:pt idx="828">
                  <c:v>24.039000000000001</c:v>
                </c:pt>
                <c:pt idx="829">
                  <c:v>24.013000000000002</c:v>
                </c:pt>
                <c:pt idx="830">
                  <c:v>23.978999999999999</c:v>
                </c:pt>
                <c:pt idx="831">
                  <c:v>23.986999999999998</c:v>
                </c:pt>
                <c:pt idx="832">
                  <c:v>24.007999999999999</c:v>
                </c:pt>
                <c:pt idx="833">
                  <c:v>23.991</c:v>
                </c:pt>
                <c:pt idx="834">
                  <c:v>23.988</c:v>
                </c:pt>
                <c:pt idx="835">
                  <c:v>23.998999999999999</c:v>
                </c:pt>
                <c:pt idx="836">
                  <c:v>23.991</c:v>
                </c:pt>
                <c:pt idx="837">
                  <c:v>23.928999999999998</c:v>
                </c:pt>
                <c:pt idx="838">
                  <c:v>23.952000000000002</c:v>
                </c:pt>
                <c:pt idx="839">
                  <c:v>23.978000000000002</c:v>
                </c:pt>
                <c:pt idx="840">
                  <c:v>23.937999999999999</c:v>
                </c:pt>
                <c:pt idx="841">
                  <c:v>23.893000000000001</c:v>
                </c:pt>
                <c:pt idx="842">
                  <c:v>23.893000000000001</c:v>
                </c:pt>
                <c:pt idx="843">
                  <c:v>23.927</c:v>
                </c:pt>
                <c:pt idx="844">
                  <c:v>23.957999999999998</c:v>
                </c:pt>
                <c:pt idx="845">
                  <c:v>23.899000000000001</c:v>
                </c:pt>
                <c:pt idx="846">
                  <c:v>23.899000000000001</c:v>
                </c:pt>
                <c:pt idx="847">
                  <c:v>23.856999999999999</c:v>
                </c:pt>
                <c:pt idx="848">
                  <c:v>23.87</c:v>
                </c:pt>
                <c:pt idx="849">
                  <c:v>23.878</c:v>
                </c:pt>
                <c:pt idx="850">
                  <c:v>23.882999999999999</c:v>
                </c:pt>
                <c:pt idx="851">
                  <c:v>23.847999999999999</c:v>
                </c:pt>
                <c:pt idx="852">
                  <c:v>23.86</c:v>
                </c:pt>
                <c:pt idx="853">
                  <c:v>23.814</c:v>
                </c:pt>
                <c:pt idx="854">
                  <c:v>23.895</c:v>
                </c:pt>
                <c:pt idx="855">
                  <c:v>23.83</c:v>
                </c:pt>
                <c:pt idx="856">
                  <c:v>23.856000000000002</c:v>
                </c:pt>
                <c:pt idx="857">
                  <c:v>23.844999999999999</c:v>
                </c:pt>
                <c:pt idx="858">
                  <c:v>23.866</c:v>
                </c:pt>
                <c:pt idx="859">
                  <c:v>23.827000000000002</c:v>
                </c:pt>
                <c:pt idx="860">
                  <c:v>23.783999999999999</c:v>
                </c:pt>
                <c:pt idx="861">
                  <c:v>23.792999999999999</c:v>
                </c:pt>
                <c:pt idx="862">
                  <c:v>23.756</c:v>
                </c:pt>
                <c:pt idx="863">
                  <c:v>23.782</c:v>
                </c:pt>
                <c:pt idx="864">
                  <c:v>23.771000000000001</c:v>
                </c:pt>
                <c:pt idx="865">
                  <c:v>23.734999999999999</c:v>
                </c:pt>
                <c:pt idx="866">
                  <c:v>23.782</c:v>
                </c:pt>
                <c:pt idx="867">
                  <c:v>23.782</c:v>
                </c:pt>
                <c:pt idx="868">
                  <c:v>23.748000000000001</c:v>
                </c:pt>
                <c:pt idx="869">
                  <c:v>23.753</c:v>
                </c:pt>
                <c:pt idx="870">
                  <c:v>23.757000000000001</c:v>
                </c:pt>
                <c:pt idx="871">
                  <c:v>23.716999999999999</c:v>
                </c:pt>
                <c:pt idx="872">
                  <c:v>23.736000000000001</c:v>
                </c:pt>
                <c:pt idx="873">
                  <c:v>23.733000000000001</c:v>
                </c:pt>
                <c:pt idx="874">
                  <c:v>23.748999999999999</c:v>
                </c:pt>
                <c:pt idx="875">
                  <c:v>23.695</c:v>
                </c:pt>
                <c:pt idx="876">
                  <c:v>23.675999999999998</c:v>
                </c:pt>
                <c:pt idx="877">
                  <c:v>23.696000000000002</c:v>
                </c:pt>
                <c:pt idx="878">
                  <c:v>23.675000000000001</c:v>
                </c:pt>
                <c:pt idx="879">
                  <c:v>23.673999999999999</c:v>
                </c:pt>
                <c:pt idx="880">
                  <c:v>23.677</c:v>
                </c:pt>
                <c:pt idx="881">
                  <c:v>23.643999999999998</c:v>
                </c:pt>
                <c:pt idx="882">
                  <c:v>23.675000000000001</c:v>
                </c:pt>
                <c:pt idx="883">
                  <c:v>23.643999999999998</c:v>
                </c:pt>
                <c:pt idx="884">
                  <c:v>23.667000000000002</c:v>
                </c:pt>
                <c:pt idx="885">
                  <c:v>23.657</c:v>
                </c:pt>
                <c:pt idx="886">
                  <c:v>23.683</c:v>
                </c:pt>
                <c:pt idx="887">
                  <c:v>23.635999999999999</c:v>
                </c:pt>
                <c:pt idx="888">
                  <c:v>23.64</c:v>
                </c:pt>
                <c:pt idx="889">
                  <c:v>23.613</c:v>
                </c:pt>
                <c:pt idx="890">
                  <c:v>23.651</c:v>
                </c:pt>
                <c:pt idx="891">
                  <c:v>23.606000000000002</c:v>
                </c:pt>
                <c:pt idx="892">
                  <c:v>23.637</c:v>
                </c:pt>
                <c:pt idx="893">
                  <c:v>23.648</c:v>
                </c:pt>
                <c:pt idx="894">
                  <c:v>23.632000000000001</c:v>
                </c:pt>
                <c:pt idx="895">
                  <c:v>23.603000000000002</c:v>
                </c:pt>
                <c:pt idx="896">
                  <c:v>23.623000000000001</c:v>
                </c:pt>
                <c:pt idx="897">
                  <c:v>23.568000000000001</c:v>
                </c:pt>
                <c:pt idx="898">
                  <c:v>23.568000000000001</c:v>
                </c:pt>
                <c:pt idx="899">
                  <c:v>23.576000000000001</c:v>
                </c:pt>
                <c:pt idx="900">
                  <c:v>23.562999999999999</c:v>
                </c:pt>
                <c:pt idx="901">
                  <c:v>23.558</c:v>
                </c:pt>
                <c:pt idx="902">
                  <c:v>23.594000000000001</c:v>
                </c:pt>
                <c:pt idx="903">
                  <c:v>23.568000000000001</c:v>
                </c:pt>
                <c:pt idx="904">
                  <c:v>23.558</c:v>
                </c:pt>
                <c:pt idx="905">
                  <c:v>23.55</c:v>
                </c:pt>
                <c:pt idx="906">
                  <c:v>23.562000000000001</c:v>
                </c:pt>
                <c:pt idx="907">
                  <c:v>23.568000000000001</c:v>
                </c:pt>
                <c:pt idx="908">
                  <c:v>23.515999999999998</c:v>
                </c:pt>
                <c:pt idx="909">
                  <c:v>23.536000000000001</c:v>
                </c:pt>
                <c:pt idx="910">
                  <c:v>23.51</c:v>
                </c:pt>
                <c:pt idx="911">
                  <c:v>23.498999999999999</c:v>
                </c:pt>
                <c:pt idx="912">
                  <c:v>23.52</c:v>
                </c:pt>
                <c:pt idx="913">
                  <c:v>23.524000000000001</c:v>
                </c:pt>
                <c:pt idx="914">
                  <c:v>23.512</c:v>
                </c:pt>
                <c:pt idx="915">
                  <c:v>23.469000000000001</c:v>
                </c:pt>
                <c:pt idx="916">
                  <c:v>23.449000000000002</c:v>
                </c:pt>
                <c:pt idx="917">
                  <c:v>23.466999999999999</c:v>
                </c:pt>
                <c:pt idx="918">
                  <c:v>23.48</c:v>
                </c:pt>
                <c:pt idx="919">
                  <c:v>23.459</c:v>
                </c:pt>
                <c:pt idx="920">
                  <c:v>23.446000000000002</c:v>
                </c:pt>
                <c:pt idx="921">
                  <c:v>23.484999999999999</c:v>
                </c:pt>
                <c:pt idx="922">
                  <c:v>23.477</c:v>
                </c:pt>
                <c:pt idx="923">
                  <c:v>23.466999999999999</c:v>
                </c:pt>
                <c:pt idx="924">
                  <c:v>23.446000000000002</c:v>
                </c:pt>
                <c:pt idx="925">
                  <c:v>23.437999999999999</c:v>
                </c:pt>
                <c:pt idx="926">
                  <c:v>23.484000000000002</c:v>
                </c:pt>
                <c:pt idx="927">
                  <c:v>23.428000000000001</c:v>
                </c:pt>
                <c:pt idx="928">
                  <c:v>23.460999999999999</c:v>
                </c:pt>
                <c:pt idx="929">
                  <c:v>23.382000000000001</c:v>
                </c:pt>
                <c:pt idx="930">
                  <c:v>23.425999999999998</c:v>
                </c:pt>
                <c:pt idx="931">
                  <c:v>23.39</c:v>
                </c:pt>
                <c:pt idx="932">
                  <c:v>23.373999999999999</c:v>
                </c:pt>
                <c:pt idx="933">
                  <c:v>23.352</c:v>
                </c:pt>
                <c:pt idx="934">
                  <c:v>23.334</c:v>
                </c:pt>
                <c:pt idx="935">
                  <c:v>23.378</c:v>
                </c:pt>
                <c:pt idx="936">
                  <c:v>23.329000000000001</c:v>
                </c:pt>
                <c:pt idx="937">
                  <c:v>23.35</c:v>
                </c:pt>
                <c:pt idx="938">
                  <c:v>23.338999999999999</c:v>
                </c:pt>
                <c:pt idx="939">
                  <c:v>23.363</c:v>
                </c:pt>
                <c:pt idx="940">
                  <c:v>23.381</c:v>
                </c:pt>
                <c:pt idx="941">
                  <c:v>23.315999999999999</c:v>
                </c:pt>
                <c:pt idx="942">
                  <c:v>23.332000000000001</c:v>
                </c:pt>
                <c:pt idx="943">
                  <c:v>23.311</c:v>
                </c:pt>
                <c:pt idx="944">
                  <c:v>23.35</c:v>
                </c:pt>
                <c:pt idx="945">
                  <c:v>23.331</c:v>
                </c:pt>
                <c:pt idx="946">
                  <c:v>23.295999999999999</c:v>
                </c:pt>
                <c:pt idx="947">
                  <c:v>23.263000000000002</c:v>
                </c:pt>
                <c:pt idx="948">
                  <c:v>23.273</c:v>
                </c:pt>
                <c:pt idx="949">
                  <c:v>23.268000000000001</c:v>
                </c:pt>
                <c:pt idx="950">
                  <c:v>23.265000000000001</c:v>
                </c:pt>
                <c:pt idx="951">
                  <c:v>23.228000000000002</c:v>
                </c:pt>
                <c:pt idx="952">
                  <c:v>23.215</c:v>
                </c:pt>
                <c:pt idx="953">
                  <c:v>23.209</c:v>
                </c:pt>
                <c:pt idx="954">
                  <c:v>23.216999999999999</c:v>
                </c:pt>
                <c:pt idx="955">
                  <c:v>23.202000000000002</c:v>
                </c:pt>
                <c:pt idx="956">
                  <c:v>23.259</c:v>
                </c:pt>
                <c:pt idx="957">
                  <c:v>23.202000000000002</c:v>
                </c:pt>
                <c:pt idx="958">
                  <c:v>23.202000000000002</c:v>
                </c:pt>
                <c:pt idx="959">
                  <c:v>23.225000000000001</c:v>
                </c:pt>
                <c:pt idx="960">
                  <c:v>23.242000000000001</c:v>
                </c:pt>
                <c:pt idx="961">
                  <c:v>23.216000000000001</c:v>
                </c:pt>
                <c:pt idx="962">
                  <c:v>23.218</c:v>
                </c:pt>
                <c:pt idx="963">
                  <c:v>23.178999999999998</c:v>
                </c:pt>
                <c:pt idx="964">
                  <c:v>23.173999999999999</c:v>
                </c:pt>
                <c:pt idx="965">
                  <c:v>23.184999999999999</c:v>
                </c:pt>
                <c:pt idx="966">
                  <c:v>23.143999999999998</c:v>
                </c:pt>
                <c:pt idx="967">
                  <c:v>23.138999999999999</c:v>
                </c:pt>
                <c:pt idx="968">
                  <c:v>23.141999999999999</c:v>
                </c:pt>
                <c:pt idx="969">
                  <c:v>23.155000000000001</c:v>
                </c:pt>
                <c:pt idx="970">
                  <c:v>23.16</c:v>
                </c:pt>
                <c:pt idx="971">
                  <c:v>23.111000000000001</c:v>
                </c:pt>
                <c:pt idx="972">
                  <c:v>23.123999999999999</c:v>
                </c:pt>
                <c:pt idx="973">
                  <c:v>23.111000000000001</c:v>
                </c:pt>
                <c:pt idx="974">
                  <c:v>23.09</c:v>
                </c:pt>
                <c:pt idx="975">
                  <c:v>23.082000000000001</c:v>
                </c:pt>
                <c:pt idx="976">
                  <c:v>23.113</c:v>
                </c:pt>
                <c:pt idx="977">
                  <c:v>23.116</c:v>
                </c:pt>
                <c:pt idx="978">
                  <c:v>23.087</c:v>
                </c:pt>
                <c:pt idx="979">
                  <c:v>23.094999999999999</c:v>
                </c:pt>
                <c:pt idx="980">
                  <c:v>23.064</c:v>
                </c:pt>
                <c:pt idx="981">
                  <c:v>23.042000000000002</c:v>
                </c:pt>
                <c:pt idx="982">
                  <c:v>23.059000000000001</c:v>
                </c:pt>
                <c:pt idx="983">
                  <c:v>23.003</c:v>
                </c:pt>
                <c:pt idx="984">
                  <c:v>23.001000000000001</c:v>
                </c:pt>
                <c:pt idx="985">
                  <c:v>23.004000000000001</c:v>
                </c:pt>
                <c:pt idx="986">
                  <c:v>22.986000000000001</c:v>
                </c:pt>
                <c:pt idx="987">
                  <c:v>22.968</c:v>
                </c:pt>
                <c:pt idx="988">
                  <c:v>23.024999999999999</c:v>
                </c:pt>
                <c:pt idx="989">
                  <c:v>23.007000000000001</c:v>
                </c:pt>
                <c:pt idx="990">
                  <c:v>22.986000000000001</c:v>
                </c:pt>
                <c:pt idx="991">
                  <c:v>23.001000000000001</c:v>
                </c:pt>
                <c:pt idx="992">
                  <c:v>22.986000000000001</c:v>
                </c:pt>
                <c:pt idx="993">
                  <c:v>22.968</c:v>
                </c:pt>
                <c:pt idx="994">
                  <c:v>22.978000000000002</c:v>
                </c:pt>
                <c:pt idx="995">
                  <c:v>22.978999999999999</c:v>
                </c:pt>
                <c:pt idx="996">
                  <c:v>22.962</c:v>
                </c:pt>
                <c:pt idx="997">
                  <c:v>23.003</c:v>
                </c:pt>
                <c:pt idx="998">
                  <c:v>22.946999999999999</c:v>
                </c:pt>
                <c:pt idx="999">
                  <c:v>22.879000000000001</c:v>
                </c:pt>
                <c:pt idx="1000">
                  <c:v>22.913</c:v>
                </c:pt>
                <c:pt idx="1001">
                  <c:v>22.902999999999999</c:v>
                </c:pt>
                <c:pt idx="1002">
                  <c:v>22.882000000000001</c:v>
                </c:pt>
                <c:pt idx="1003">
                  <c:v>22.858000000000001</c:v>
                </c:pt>
                <c:pt idx="1004">
                  <c:v>22.850999999999999</c:v>
                </c:pt>
                <c:pt idx="1005">
                  <c:v>22.838000000000001</c:v>
                </c:pt>
                <c:pt idx="1006">
                  <c:v>22.876999999999999</c:v>
                </c:pt>
                <c:pt idx="1007">
                  <c:v>22.843</c:v>
                </c:pt>
                <c:pt idx="1008">
                  <c:v>22.922999999999998</c:v>
                </c:pt>
                <c:pt idx="1009">
                  <c:v>22.84</c:v>
                </c:pt>
                <c:pt idx="1010">
                  <c:v>22.838000000000001</c:v>
                </c:pt>
                <c:pt idx="1011">
                  <c:v>22.847999999999999</c:v>
                </c:pt>
                <c:pt idx="1012">
                  <c:v>22.788</c:v>
                </c:pt>
                <c:pt idx="1013">
                  <c:v>22.803000000000001</c:v>
                </c:pt>
                <c:pt idx="1014">
                  <c:v>22.844999999999999</c:v>
                </c:pt>
                <c:pt idx="1015">
                  <c:v>22.823</c:v>
                </c:pt>
                <c:pt idx="1016">
                  <c:v>22.795000000000002</c:v>
                </c:pt>
                <c:pt idx="1017">
                  <c:v>22.814</c:v>
                </c:pt>
                <c:pt idx="1018">
                  <c:v>22.773</c:v>
                </c:pt>
                <c:pt idx="1019">
                  <c:v>22.753</c:v>
                </c:pt>
                <c:pt idx="1020">
                  <c:v>22.765999999999998</c:v>
                </c:pt>
                <c:pt idx="1021">
                  <c:v>22.757000000000001</c:v>
                </c:pt>
                <c:pt idx="1022">
                  <c:v>22.739000000000001</c:v>
                </c:pt>
                <c:pt idx="1023">
                  <c:v>22.731000000000002</c:v>
                </c:pt>
                <c:pt idx="1024">
                  <c:v>22.704999999999998</c:v>
                </c:pt>
                <c:pt idx="1025">
                  <c:v>22.677</c:v>
                </c:pt>
                <c:pt idx="1026">
                  <c:v>22.734000000000002</c:v>
                </c:pt>
                <c:pt idx="1027">
                  <c:v>22.748999999999999</c:v>
                </c:pt>
                <c:pt idx="1028">
                  <c:v>22.747</c:v>
                </c:pt>
                <c:pt idx="1029">
                  <c:v>22.704999999999998</c:v>
                </c:pt>
                <c:pt idx="1030">
                  <c:v>22.666</c:v>
                </c:pt>
                <c:pt idx="1031">
                  <c:v>22.684000000000001</c:v>
                </c:pt>
                <c:pt idx="1032">
                  <c:v>22.7</c:v>
                </c:pt>
                <c:pt idx="1033">
                  <c:v>22.707999999999998</c:v>
                </c:pt>
                <c:pt idx="1034">
                  <c:v>22.669</c:v>
                </c:pt>
                <c:pt idx="1035">
                  <c:v>22.677</c:v>
                </c:pt>
                <c:pt idx="1036">
                  <c:v>22.731000000000002</c:v>
                </c:pt>
                <c:pt idx="1037">
                  <c:v>22.648</c:v>
                </c:pt>
                <c:pt idx="1038">
                  <c:v>22.695</c:v>
                </c:pt>
                <c:pt idx="1039">
                  <c:v>22.664000000000001</c:v>
                </c:pt>
                <c:pt idx="1040">
                  <c:v>22.617999999999999</c:v>
                </c:pt>
                <c:pt idx="1041">
                  <c:v>22.655999999999999</c:v>
                </c:pt>
                <c:pt idx="1042">
                  <c:v>22.63</c:v>
                </c:pt>
                <c:pt idx="1043">
                  <c:v>22.634</c:v>
                </c:pt>
                <c:pt idx="1044">
                  <c:v>22.632000000000001</c:v>
                </c:pt>
                <c:pt idx="1045">
                  <c:v>22.582999999999998</c:v>
                </c:pt>
                <c:pt idx="1046">
                  <c:v>22.609000000000002</c:v>
                </c:pt>
                <c:pt idx="1047">
                  <c:v>22.57</c:v>
                </c:pt>
                <c:pt idx="1048">
                  <c:v>22.562000000000001</c:v>
                </c:pt>
                <c:pt idx="1049">
                  <c:v>22.556999999999999</c:v>
                </c:pt>
                <c:pt idx="1050">
                  <c:v>22.530999999999999</c:v>
                </c:pt>
                <c:pt idx="1051">
                  <c:v>22.562000000000001</c:v>
                </c:pt>
                <c:pt idx="1052">
                  <c:v>22.56</c:v>
                </c:pt>
                <c:pt idx="1053">
                  <c:v>22.574999999999999</c:v>
                </c:pt>
                <c:pt idx="1054">
                  <c:v>22.539000000000001</c:v>
                </c:pt>
                <c:pt idx="1055">
                  <c:v>22.523</c:v>
                </c:pt>
                <c:pt idx="1056">
                  <c:v>22.544</c:v>
                </c:pt>
                <c:pt idx="1057">
                  <c:v>22.492000000000001</c:v>
                </c:pt>
                <c:pt idx="1058">
                  <c:v>22.530999999999999</c:v>
                </c:pt>
                <c:pt idx="1059">
                  <c:v>22.539000000000001</c:v>
                </c:pt>
                <c:pt idx="1060">
                  <c:v>22.486999999999998</c:v>
                </c:pt>
                <c:pt idx="1061">
                  <c:v>22.495000000000001</c:v>
                </c:pt>
                <c:pt idx="1062">
                  <c:v>22.469000000000001</c:v>
                </c:pt>
                <c:pt idx="1063">
                  <c:v>22.507999999999999</c:v>
                </c:pt>
                <c:pt idx="1064">
                  <c:v>22.484000000000002</c:v>
                </c:pt>
                <c:pt idx="1065">
                  <c:v>22.495000000000001</c:v>
                </c:pt>
                <c:pt idx="1066">
                  <c:v>22.51</c:v>
                </c:pt>
                <c:pt idx="1067">
                  <c:v>22.486999999999998</c:v>
                </c:pt>
                <c:pt idx="1068">
                  <c:v>22.471</c:v>
                </c:pt>
                <c:pt idx="1069">
                  <c:v>22.452999999999999</c:v>
                </c:pt>
                <c:pt idx="1070">
                  <c:v>22.475999999999999</c:v>
                </c:pt>
                <c:pt idx="1071">
                  <c:v>22.448</c:v>
                </c:pt>
                <c:pt idx="1072">
                  <c:v>22.405000000000001</c:v>
                </c:pt>
                <c:pt idx="1073">
                  <c:v>22.4</c:v>
                </c:pt>
                <c:pt idx="1074">
                  <c:v>22.408999999999999</c:v>
                </c:pt>
                <c:pt idx="1075">
                  <c:v>22.359000000000002</c:v>
                </c:pt>
                <c:pt idx="1076">
                  <c:v>22.361000000000001</c:v>
                </c:pt>
                <c:pt idx="1077">
                  <c:v>22.347000000000001</c:v>
                </c:pt>
                <c:pt idx="1078">
                  <c:v>22.356999999999999</c:v>
                </c:pt>
                <c:pt idx="1079">
                  <c:v>22.349</c:v>
                </c:pt>
                <c:pt idx="1080">
                  <c:v>22.364999999999998</c:v>
                </c:pt>
                <c:pt idx="1081">
                  <c:v>22.338999999999999</c:v>
                </c:pt>
                <c:pt idx="1082">
                  <c:v>22.37</c:v>
                </c:pt>
                <c:pt idx="1083">
                  <c:v>22.338999999999999</c:v>
                </c:pt>
                <c:pt idx="1084">
                  <c:v>22.305</c:v>
                </c:pt>
                <c:pt idx="1085">
                  <c:v>22.318000000000001</c:v>
                </c:pt>
                <c:pt idx="1086">
                  <c:v>22.315000000000001</c:v>
                </c:pt>
                <c:pt idx="1087">
                  <c:v>22.308</c:v>
                </c:pt>
                <c:pt idx="1088">
                  <c:v>22.323</c:v>
                </c:pt>
                <c:pt idx="1089">
                  <c:v>22.302</c:v>
                </c:pt>
                <c:pt idx="1090">
                  <c:v>22.308</c:v>
                </c:pt>
                <c:pt idx="1091">
                  <c:v>22.292000000000002</c:v>
                </c:pt>
                <c:pt idx="1092">
                  <c:v>22.268999999999998</c:v>
                </c:pt>
                <c:pt idx="1093">
                  <c:v>22.302</c:v>
                </c:pt>
                <c:pt idx="1094">
                  <c:v>22.279</c:v>
                </c:pt>
                <c:pt idx="1095">
                  <c:v>22.286999999999999</c:v>
                </c:pt>
                <c:pt idx="1096">
                  <c:v>22.245000000000001</c:v>
                </c:pt>
                <c:pt idx="1097">
                  <c:v>22.273</c:v>
                </c:pt>
                <c:pt idx="1098">
                  <c:v>22.248000000000001</c:v>
                </c:pt>
                <c:pt idx="1099">
                  <c:v>22.257999999999999</c:v>
                </c:pt>
                <c:pt idx="1100">
                  <c:v>22.21</c:v>
                </c:pt>
                <c:pt idx="1101">
                  <c:v>22.209</c:v>
                </c:pt>
                <c:pt idx="1102">
                  <c:v>22.187000000000001</c:v>
                </c:pt>
                <c:pt idx="1103">
                  <c:v>22.204000000000001</c:v>
                </c:pt>
                <c:pt idx="1104">
                  <c:v>22.178000000000001</c:v>
                </c:pt>
                <c:pt idx="1105">
                  <c:v>22.17</c:v>
                </c:pt>
                <c:pt idx="1106">
                  <c:v>22.157</c:v>
                </c:pt>
                <c:pt idx="1107">
                  <c:v>22.149000000000001</c:v>
                </c:pt>
                <c:pt idx="1108">
                  <c:v>22.105</c:v>
                </c:pt>
                <c:pt idx="1109">
                  <c:v>22.140999999999998</c:v>
                </c:pt>
                <c:pt idx="1110">
                  <c:v>22.143999999999998</c:v>
                </c:pt>
                <c:pt idx="1111">
                  <c:v>22.17</c:v>
                </c:pt>
                <c:pt idx="1112">
                  <c:v>22.152000000000001</c:v>
                </c:pt>
                <c:pt idx="1113">
                  <c:v>22.105</c:v>
                </c:pt>
                <c:pt idx="1114">
                  <c:v>22.143999999999998</c:v>
                </c:pt>
                <c:pt idx="1115">
                  <c:v>22.126000000000001</c:v>
                </c:pt>
                <c:pt idx="1116">
                  <c:v>22.117999999999999</c:v>
                </c:pt>
                <c:pt idx="1117">
                  <c:v>22.120999999999999</c:v>
                </c:pt>
                <c:pt idx="1118">
                  <c:v>22.079000000000001</c:v>
                </c:pt>
                <c:pt idx="1119">
                  <c:v>22.094000000000001</c:v>
                </c:pt>
                <c:pt idx="1120">
                  <c:v>22.061</c:v>
                </c:pt>
                <c:pt idx="1121">
                  <c:v>22.027000000000001</c:v>
                </c:pt>
                <c:pt idx="1122">
                  <c:v>22.021999999999998</c:v>
                </c:pt>
                <c:pt idx="1123">
                  <c:v>22.007999999999999</c:v>
                </c:pt>
                <c:pt idx="1124">
                  <c:v>22.001999999999999</c:v>
                </c:pt>
                <c:pt idx="1125">
                  <c:v>22.015000000000001</c:v>
                </c:pt>
                <c:pt idx="1126">
                  <c:v>21.971</c:v>
                </c:pt>
                <c:pt idx="1127">
                  <c:v>22.001999999999999</c:v>
                </c:pt>
                <c:pt idx="1128">
                  <c:v>21.994</c:v>
                </c:pt>
                <c:pt idx="1129">
                  <c:v>21.963000000000001</c:v>
                </c:pt>
                <c:pt idx="1130">
                  <c:v>21.9</c:v>
                </c:pt>
                <c:pt idx="1131">
                  <c:v>22.015000000000001</c:v>
                </c:pt>
                <c:pt idx="1132">
                  <c:v>21.994</c:v>
                </c:pt>
                <c:pt idx="1133">
                  <c:v>21.963000000000001</c:v>
                </c:pt>
                <c:pt idx="1134">
                  <c:v>21.95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'dat00001'!$Y$3</c:f>
              <c:strCache>
                <c:ptCount val="1"/>
                <c:pt idx="0">
                  <c:v>Chan 112 (C)</c:v>
                </c:pt>
              </c:strCache>
            </c:strRef>
          </c:tx>
          <c:marker>
            <c:symbol val="none"/>
          </c:marker>
          <c:val>
            <c:numRef>
              <c:f>'dat00001'!$Y$4:$Y$1138</c:f>
              <c:numCache>
                <c:formatCode>0.00E+00</c:formatCode>
                <c:ptCount val="1135"/>
                <c:pt idx="0">
                  <c:v>14.69</c:v>
                </c:pt>
                <c:pt idx="1">
                  <c:v>14.757</c:v>
                </c:pt>
                <c:pt idx="2">
                  <c:v>14.750999999999999</c:v>
                </c:pt>
                <c:pt idx="3">
                  <c:v>14.747999999999999</c:v>
                </c:pt>
                <c:pt idx="4">
                  <c:v>14.715</c:v>
                </c:pt>
                <c:pt idx="5">
                  <c:v>14.753</c:v>
                </c:pt>
                <c:pt idx="6">
                  <c:v>14.78</c:v>
                </c:pt>
                <c:pt idx="7">
                  <c:v>14.766</c:v>
                </c:pt>
                <c:pt idx="8">
                  <c:v>14.747999999999999</c:v>
                </c:pt>
                <c:pt idx="9">
                  <c:v>14.756</c:v>
                </c:pt>
                <c:pt idx="10">
                  <c:v>14.727</c:v>
                </c:pt>
                <c:pt idx="11">
                  <c:v>14.773</c:v>
                </c:pt>
                <c:pt idx="12">
                  <c:v>14.772</c:v>
                </c:pt>
                <c:pt idx="13">
                  <c:v>14.772</c:v>
                </c:pt>
                <c:pt idx="14">
                  <c:v>14.760999999999999</c:v>
                </c:pt>
                <c:pt idx="15">
                  <c:v>14.772</c:v>
                </c:pt>
                <c:pt idx="16">
                  <c:v>14.753</c:v>
                </c:pt>
                <c:pt idx="17">
                  <c:v>14.816000000000001</c:v>
                </c:pt>
                <c:pt idx="18">
                  <c:v>14.79</c:v>
                </c:pt>
                <c:pt idx="19">
                  <c:v>14.794</c:v>
                </c:pt>
                <c:pt idx="20">
                  <c:v>14.785</c:v>
                </c:pt>
                <c:pt idx="21">
                  <c:v>14.787000000000001</c:v>
                </c:pt>
                <c:pt idx="22">
                  <c:v>14.804</c:v>
                </c:pt>
                <c:pt idx="23">
                  <c:v>14.848000000000001</c:v>
                </c:pt>
                <c:pt idx="24">
                  <c:v>14.866</c:v>
                </c:pt>
                <c:pt idx="25">
                  <c:v>14.85</c:v>
                </c:pt>
                <c:pt idx="26">
                  <c:v>14.863</c:v>
                </c:pt>
                <c:pt idx="27">
                  <c:v>14.887</c:v>
                </c:pt>
                <c:pt idx="28">
                  <c:v>14.94</c:v>
                </c:pt>
                <c:pt idx="29">
                  <c:v>14.946999999999999</c:v>
                </c:pt>
                <c:pt idx="30">
                  <c:v>15.029</c:v>
                </c:pt>
                <c:pt idx="31">
                  <c:v>15.055</c:v>
                </c:pt>
                <c:pt idx="32">
                  <c:v>15.102</c:v>
                </c:pt>
                <c:pt idx="33">
                  <c:v>15.18</c:v>
                </c:pt>
                <c:pt idx="34">
                  <c:v>15.262</c:v>
                </c:pt>
                <c:pt idx="35">
                  <c:v>15.333</c:v>
                </c:pt>
                <c:pt idx="36">
                  <c:v>15.39</c:v>
                </c:pt>
                <c:pt idx="37">
                  <c:v>15.475</c:v>
                </c:pt>
                <c:pt idx="38">
                  <c:v>15.509</c:v>
                </c:pt>
                <c:pt idx="39">
                  <c:v>15.694000000000001</c:v>
                </c:pt>
                <c:pt idx="40">
                  <c:v>15.787000000000001</c:v>
                </c:pt>
                <c:pt idx="41">
                  <c:v>15.884</c:v>
                </c:pt>
                <c:pt idx="42">
                  <c:v>15.952999999999999</c:v>
                </c:pt>
                <c:pt idx="43">
                  <c:v>16.138999999999999</c:v>
                </c:pt>
                <c:pt idx="44">
                  <c:v>16.233000000000001</c:v>
                </c:pt>
                <c:pt idx="45">
                  <c:v>16.428000000000001</c:v>
                </c:pt>
                <c:pt idx="46">
                  <c:v>16.582000000000001</c:v>
                </c:pt>
                <c:pt idx="47">
                  <c:v>16.734999999999999</c:v>
                </c:pt>
                <c:pt idx="48">
                  <c:v>16.891999999999999</c:v>
                </c:pt>
                <c:pt idx="49">
                  <c:v>17.055</c:v>
                </c:pt>
                <c:pt idx="50">
                  <c:v>17.175999999999998</c:v>
                </c:pt>
                <c:pt idx="51">
                  <c:v>17.433</c:v>
                </c:pt>
                <c:pt idx="52">
                  <c:v>17.603000000000002</c:v>
                </c:pt>
                <c:pt idx="53">
                  <c:v>17.744</c:v>
                </c:pt>
                <c:pt idx="54">
                  <c:v>17.905000000000001</c:v>
                </c:pt>
                <c:pt idx="55">
                  <c:v>18.091000000000001</c:v>
                </c:pt>
                <c:pt idx="56">
                  <c:v>18.350999999999999</c:v>
                </c:pt>
                <c:pt idx="57">
                  <c:v>18.547999999999998</c:v>
                </c:pt>
                <c:pt idx="58">
                  <c:v>18.715</c:v>
                </c:pt>
                <c:pt idx="59">
                  <c:v>18.902000000000001</c:v>
                </c:pt>
                <c:pt idx="60">
                  <c:v>19.093</c:v>
                </c:pt>
                <c:pt idx="61">
                  <c:v>19.346</c:v>
                </c:pt>
                <c:pt idx="62">
                  <c:v>19.503</c:v>
                </c:pt>
                <c:pt idx="63">
                  <c:v>19.805</c:v>
                </c:pt>
                <c:pt idx="64">
                  <c:v>19.936</c:v>
                </c:pt>
                <c:pt idx="65">
                  <c:v>20.161999999999999</c:v>
                </c:pt>
                <c:pt idx="66">
                  <c:v>20.375</c:v>
                </c:pt>
                <c:pt idx="67">
                  <c:v>20.527000000000001</c:v>
                </c:pt>
                <c:pt idx="68">
                  <c:v>20.821000000000002</c:v>
                </c:pt>
                <c:pt idx="69">
                  <c:v>21.018000000000001</c:v>
                </c:pt>
                <c:pt idx="70">
                  <c:v>21.143999999999998</c:v>
                </c:pt>
                <c:pt idx="71">
                  <c:v>21.288</c:v>
                </c:pt>
                <c:pt idx="72">
                  <c:v>21.59</c:v>
                </c:pt>
                <c:pt idx="73">
                  <c:v>21.745000000000001</c:v>
                </c:pt>
                <c:pt idx="74">
                  <c:v>21.96</c:v>
                </c:pt>
                <c:pt idx="75">
                  <c:v>22.202999999999999</c:v>
                </c:pt>
                <c:pt idx="76">
                  <c:v>22.332999999999998</c:v>
                </c:pt>
                <c:pt idx="77">
                  <c:v>22.559000000000001</c:v>
                </c:pt>
                <c:pt idx="78">
                  <c:v>22.805</c:v>
                </c:pt>
                <c:pt idx="79">
                  <c:v>22.887</c:v>
                </c:pt>
                <c:pt idx="80">
                  <c:v>23.030999999999999</c:v>
                </c:pt>
                <c:pt idx="81">
                  <c:v>23.248999999999999</c:v>
                </c:pt>
                <c:pt idx="82">
                  <c:v>23.363</c:v>
                </c:pt>
                <c:pt idx="83">
                  <c:v>23.606999999999999</c:v>
                </c:pt>
                <c:pt idx="84">
                  <c:v>23.771000000000001</c:v>
                </c:pt>
                <c:pt idx="85">
                  <c:v>23.89</c:v>
                </c:pt>
                <c:pt idx="86">
                  <c:v>24.123999999999999</c:v>
                </c:pt>
                <c:pt idx="87">
                  <c:v>24.181000000000001</c:v>
                </c:pt>
                <c:pt idx="88">
                  <c:v>24.331</c:v>
                </c:pt>
                <c:pt idx="89">
                  <c:v>24.515999999999998</c:v>
                </c:pt>
                <c:pt idx="90">
                  <c:v>24.638000000000002</c:v>
                </c:pt>
                <c:pt idx="91">
                  <c:v>24.795999999999999</c:v>
                </c:pt>
                <c:pt idx="92">
                  <c:v>24.91</c:v>
                </c:pt>
                <c:pt idx="93">
                  <c:v>25.068999999999999</c:v>
                </c:pt>
                <c:pt idx="94">
                  <c:v>25.321000000000002</c:v>
                </c:pt>
                <c:pt idx="95">
                  <c:v>25.375</c:v>
                </c:pt>
                <c:pt idx="96">
                  <c:v>25.552</c:v>
                </c:pt>
                <c:pt idx="97">
                  <c:v>25.731000000000002</c:v>
                </c:pt>
                <c:pt idx="98">
                  <c:v>25.84</c:v>
                </c:pt>
                <c:pt idx="99">
                  <c:v>26.04</c:v>
                </c:pt>
                <c:pt idx="100">
                  <c:v>26.032</c:v>
                </c:pt>
                <c:pt idx="101">
                  <c:v>26.289000000000001</c:v>
                </c:pt>
                <c:pt idx="102">
                  <c:v>26.422999999999998</c:v>
                </c:pt>
                <c:pt idx="103">
                  <c:v>26.568999999999999</c:v>
                </c:pt>
                <c:pt idx="104">
                  <c:v>26.693999999999999</c:v>
                </c:pt>
                <c:pt idx="105">
                  <c:v>26.812999999999999</c:v>
                </c:pt>
                <c:pt idx="106">
                  <c:v>26.954000000000001</c:v>
                </c:pt>
                <c:pt idx="107">
                  <c:v>27.081</c:v>
                </c:pt>
                <c:pt idx="108">
                  <c:v>27.2</c:v>
                </c:pt>
                <c:pt idx="109">
                  <c:v>27.295999999999999</c:v>
                </c:pt>
                <c:pt idx="110">
                  <c:v>27.416</c:v>
                </c:pt>
                <c:pt idx="111">
                  <c:v>27.641999999999999</c:v>
                </c:pt>
                <c:pt idx="112">
                  <c:v>27.641999999999999</c:v>
                </c:pt>
                <c:pt idx="113">
                  <c:v>27.765999999999998</c:v>
                </c:pt>
                <c:pt idx="114">
                  <c:v>27.917000000000002</c:v>
                </c:pt>
                <c:pt idx="115">
                  <c:v>28.085999999999999</c:v>
                </c:pt>
                <c:pt idx="116">
                  <c:v>28.196999999999999</c:v>
                </c:pt>
                <c:pt idx="117">
                  <c:v>28.295999999999999</c:v>
                </c:pt>
                <c:pt idx="118">
                  <c:v>28.321999999999999</c:v>
                </c:pt>
                <c:pt idx="119">
                  <c:v>28.465</c:v>
                </c:pt>
                <c:pt idx="120">
                  <c:v>28.638999999999999</c:v>
                </c:pt>
                <c:pt idx="121">
                  <c:v>28.689</c:v>
                </c:pt>
                <c:pt idx="122">
                  <c:v>28.806999999999999</c:v>
                </c:pt>
                <c:pt idx="123">
                  <c:v>28.945</c:v>
                </c:pt>
                <c:pt idx="124">
                  <c:v>28.954999999999998</c:v>
                </c:pt>
                <c:pt idx="125">
                  <c:v>29.094999999999999</c:v>
                </c:pt>
                <c:pt idx="126">
                  <c:v>29.193999999999999</c:v>
                </c:pt>
                <c:pt idx="127">
                  <c:v>29.204999999999998</c:v>
                </c:pt>
                <c:pt idx="128">
                  <c:v>29.262</c:v>
                </c:pt>
                <c:pt idx="129">
                  <c:v>29.404</c:v>
                </c:pt>
                <c:pt idx="130">
                  <c:v>29.462</c:v>
                </c:pt>
                <c:pt idx="131">
                  <c:v>29.626999999999999</c:v>
                </c:pt>
                <c:pt idx="132">
                  <c:v>29.664000000000001</c:v>
                </c:pt>
                <c:pt idx="133">
                  <c:v>29.696999999999999</c:v>
                </c:pt>
                <c:pt idx="134">
                  <c:v>29.812000000000001</c:v>
                </c:pt>
                <c:pt idx="135">
                  <c:v>29.927</c:v>
                </c:pt>
                <c:pt idx="136">
                  <c:v>29.96</c:v>
                </c:pt>
                <c:pt idx="137">
                  <c:v>30.004999999999999</c:v>
                </c:pt>
                <c:pt idx="138">
                  <c:v>30.094999999999999</c:v>
                </c:pt>
                <c:pt idx="139">
                  <c:v>30.238</c:v>
                </c:pt>
                <c:pt idx="140">
                  <c:v>30.268999999999998</c:v>
                </c:pt>
                <c:pt idx="141">
                  <c:v>30.294</c:v>
                </c:pt>
                <c:pt idx="142">
                  <c:v>30.437999999999999</c:v>
                </c:pt>
                <c:pt idx="143">
                  <c:v>30.529</c:v>
                </c:pt>
                <c:pt idx="144">
                  <c:v>30.524000000000001</c:v>
                </c:pt>
                <c:pt idx="145">
                  <c:v>30.698</c:v>
                </c:pt>
                <c:pt idx="146">
                  <c:v>30.728999999999999</c:v>
                </c:pt>
                <c:pt idx="147">
                  <c:v>30.908000000000001</c:v>
                </c:pt>
                <c:pt idx="148">
                  <c:v>30.902000000000001</c:v>
                </c:pt>
                <c:pt idx="149">
                  <c:v>30.902999999999999</c:v>
                </c:pt>
                <c:pt idx="150">
                  <c:v>31.067</c:v>
                </c:pt>
                <c:pt idx="151">
                  <c:v>31.202000000000002</c:v>
                </c:pt>
                <c:pt idx="152">
                  <c:v>31.126999999999999</c:v>
                </c:pt>
                <c:pt idx="153">
                  <c:v>31.231999999999999</c:v>
                </c:pt>
                <c:pt idx="154">
                  <c:v>31.315999999999999</c:v>
                </c:pt>
                <c:pt idx="155">
                  <c:v>31.36</c:v>
                </c:pt>
                <c:pt idx="156">
                  <c:v>31.411000000000001</c:v>
                </c:pt>
                <c:pt idx="157">
                  <c:v>31.469000000000001</c:v>
                </c:pt>
                <c:pt idx="158">
                  <c:v>31.532</c:v>
                </c:pt>
                <c:pt idx="159">
                  <c:v>31.584</c:v>
                </c:pt>
                <c:pt idx="160">
                  <c:v>31.687999999999999</c:v>
                </c:pt>
                <c:pt idx="161">
                  <c:v>31.806999999999999</c:v>
                </c:pt>
                <c:pt idx="162">
                  <c:v>31.763000000000002</c:v>
                </c:pt>
                <c:pt idx="163">
                  <c:v>31.771999999999998</c:v>
                </c:pt>
                <c:pt idx="164">
                  <c:v>31.923999999999999</c:v>
                </c:pt>
                <c:pt idx="165">
                  <c:v>31.971</c:v>
                </c:pt>
                <c:pt idx="166">
                  <c:v>32.006999999999998</c:v>
                </c:pt>
                <c:pt idx="167">
                  <c:v>32.119</c:v>
                </c:pt>
                <c:pt idx="168">
                  <c:v>32.302999999999997</c:v>
                </c:pt>
                <c:pt idx="169">
                  <c:v>32.191000000000003</c:v>
                </c:pt>
                <c:pt idx="170">
                  <c:v>32.277999999999999</c:v>
                </c:pt>
                <c:pt idx="171">
                  <c:v>32.29</c:v>
                </c:pt>
                <c:pt idx="172">
                  <c:v>32.442999999999998</c:v>
                </c:pt>
                <c:pt idx="173">
                  <c:v>32.515999999999998</c:v>
                </c:pt>
                <c:pt idx="174">
                  <c:v>32.515999999999998</c:v>
                </c:pt>
                <c:pt idx="175">
                  <c:v>32.671999999999997</c:v>
                </c:pt>
                <c:pt idx="176">
                  <c:v>32.633000000000003</c:v>
                </c:pt>
                <c:pt idx="177">
                  <c:v>32.723999999999997</c:v>
                </c:pt>
                <c:pt idx="178">
                  <c:v>32.713000000000001</c:v>
                </c:pt>
                <c:pt idx="179">
                  <c:v>32.798999999999999</c:v>
                </c:pt>
                <c:pt idx="180">
                  <c:v>32.713999999999999</c:v>
                </c:pt>
                <c:pt idx="181">
                  <c:v>32.872</c:v>
                </c:pt>
                <c:pt idx="182">
                  <c:v>32.947000000000003</c:v>
                </c:pt>
                <c:pt idx="183">
                  <c:v>32.886000000000003</c:v>
                </c:pt>
                <c:pt idx="184">
                  <c:v>33.027999999999999</c:v>
                </c:pt>
                <c:pt idx="185">
                  <c:v>33.164999999999999</c:v>
                </c:pt>
                <c:pt idx="186">
                  <c:v>33.215000000000003</c:v>
                </c:pt>
                <c:pt idx="187">
                  <c:v>33.194000000000003</c:v>
                </c:pt>
                <c:pt idx="188">
                  <c:v>33.363</c:v>
                </c:pt>
                <c:pt idx="189">
                  <c:v>33.466999999999999</c:v>
                </c:pt>
                <c:pt idx="190">
                  <c:v>33.284999999999997</c:v>
                </c:pt>
                <c:pt idx="191">
                  <c:v>33.42</c:v>
                </c:pt>
                <c:pt idx="192">
                  <c:v>33.475000000000001</c:v>
                </c:pt>
                <c:pt idx="193">
                  <c:v>33.451000000000001</c:v>
                </c:pt>
                <c:pt idx="194">
                  <c:v>33.640999999999998</c:v>
                </c:pt>
                <c:pt idx="195">
                  <c:v>33.61</c:v>
                </c:pt>
                <c:pt idx="196">
                  <c:v>33.744999999999997</c:v>
                </c:pt>
                <c:pt idx="197">
                  <c:v>33.677</c:v>
                </c:pt>
                <c:pt idx="198">
                  <c:v>33.804000000000002</c:v>
                </c:pt>
                <c:pt idx="199">
                  <c:v>33.898000000000003</c:v>
                </c:pt>
                <c:pt idx="200">
                  <c:v>33.89</c:v>
                </c:pt>
                <c:pt idx="201">
                  <c:v>33.945</c:v>
                </c:pt>
                <c:pt idx="202">
                  <c:v>33.932000000000002</c:v>
                </c:pt>
                <c:pt idx="203">
                  <c:v>33.89</c:v>
                </c:pt>
                <c:pt idx="204">
                  <c:v>34.015999999999998</c:v>
                </c:pt>
                <c:pt idx="205">
                  <c:v>34.259</c:v>
                </c:pt>
                <c:pt idx="206">
                  <c:v>34.215000000000003</c:v>
                </c:pt>
                <c:pt idx="207">
                  <c:v>34.189</c:v>
                </c:pt>
                <c:pt idx="208">
                  <c:v>34.212000000000003</c:v>
                </c:pt>
                <c:pt idx="209">
                  <c:v>34.411999999999999</c:v>
                </c:pt>
                <c:pt idx="210">
                  <c:v>34.406999999999996</c:v>
                </c:pt>
                <c:pt idx="211">
                  <c:v>34.448999999999998</c:v>
                </c:pt>
                <c:pt idx="212">
                  <c:v>34.484999999999999</c:v>
                </c:pt>
                <c:pt idx="213">
                  <c:v>34.567999999999998</c:v>
                </c:pt>
                <c:pt idx="214">
                  <c:v>34.651000000000003</c:v>
                </c:pt>
                <c:pt idx="215">
                  <c:v>34.68</c:v>
                </c:pt>
                <c:pt idx="216">
                  <c:v>34.75</c:v>
                </c:pt>
                <c:pt idx="217">
                  <c:v>34.875</c:v>
                </c:pt>
                <c:pt idx="218">
                  <c:v>34.779000000000003</c:v>
                </c:pt>
                <c:pt idx="219">
                  <c:v>34.957999999999998</c:v>
                </c:pt>
                <c:pt idx="220">
                  <c:v>34.94</c:v>
                </c:pt>
                <c:pt idx="221">
                  <c:v>34.942</c:v>
                </c:pt>
                <c:pt idx="222">
                  <c:v>34.950000000000003</c:v>
                </c:pt>
                <c:pt idx="223">
                  <c:v>35.125</c:v>
                </c:pt>
                <c:pt idx="224">
                  <c:v>35.18</c:v>
                </c:pt>
                <c:pt idx="225">
                  <c:v>35.131</c:v>
                </c:pt>
                <c:pt idx="226">
                  <c:v>35.167999999999999</c:v>
                </c:pt>
                <c:pt idx="227">
                  <c:v>35.231000000000002</c:v>
                </c:pt>
                <c:pt idx="228">
                  <c:v>35.313000000000002</c:v>
                </c:pt>
                <c:pt idx="229">
                  <c:v>35.305999999999997</c:v>
                </c:pt>
                <c:pt idx="230">
                  <c:v>35.418999999999997</c:v>
                </c:pt>
                <c:pt idx="231">
                  <c:v>35.393000000000001</c:v>
                </c:pt>
                <c:pt idx="232">
                  <c:v>35.442</c:v>
                </c:pt>
                <c:pt idx="233">
                  <c:v>35.588000000000001</c:v>
                </c:pt>
                <c:pt idx="234">
                  <c:v>35.552999999999997</c:v>
                </c:pt>
                <c:pt idx="235">
                  <c:v>35.609000000000002</c:v>
                </c:pt>
                <c:pt idx="236">
                  <c:v>35.68</c:v>
                </c:pt>
                <c:pt idx="237">
                  <c:v>35.701000000000001</c:v>
                </c:pt>
                <c:pt idx="238">
                  <c:v>35.723999999999997</c:v>
                </c:pt>
                <c:pt idx="239">
                  <c:v>35.752000000000002</c:v>
                </c:pt>
                <c:pt idx="240">
                  <c:v>35.82</c:v>
                </c:pt>
                <c:pt idx="241">
                  <c:v>35.914000000000001</c:v>
                </c:pt>
                <c:pt idx="242">
                  <c:v>36.058</c:v>
                </c:pt>
                <c:pt idx="243">
                  <c:v>36.067999999999998</c:v>
                </c:pt>
                <c:pt idx="244">
                  <c:v>36.127000000000002</c:v>
                </c:pt>
                <c:pt idx="245">
                  <c:v>36.095999999999997</c:v>
                </c:pt>
                <c:pt idx="246">
                  <c:v>36.103000000000002</c:v>
                </c:pt>
                <c:pt idx="247">
                  <c:v>36.262999999999998</c:v>
                </c:pt>
                <c:pt idx="248">
                  <c:v>36.317</c:v>
                </c:pt>
                <c:pt idx="249">
                  <c:v>36.335000000000001</c:v>
                </c:pt>
                <c:pt idx="250">
                  <c:v>36.287999999999997</c:v>
                </c:pt>
                <c:pt idx="251">
                  <c:v>36.402000000000001</c:v>
                </c:pt>
                <c:pt idx="252">
                  <c:v>36.460999999999999</c:v>
                </c:pt>
                <c:pt idx="253">
                  <c:v>36.42</c:v>
                </c:pt>
                <c:pt idx="254">
                  <c:v>36.591999999999999</c:v>
                </c:pt>
                <c:pt idx="255">
                  <c:v>36.588999999999999</c:v>
                </c:pt>
                <c:pt idx="256">
                  <c:v>36.570999999999998</c:v>
                </c:pt>
                <c:pt idx="257">
                  <c:v>36.643000000000001</c:v>
                </c:pt>
                <c:pt idx="258">
                  <c:v>36.756</c:v>
                </c:pt>
                <c:pt idx="259">
                  <c:v>36.668999999999997</c:v>
                </c:pt>
                <c:pt idx="260">
                  <c:v>36.735999999999997</c:v>
                </c:pt>
                <c:pt idx="261">
                  <c:v>36.786999999999999</c:v>
                </c:pt>
                <c:pt idx="262">
                  <c:v>36.761000000000003</c:v>
                </c:pt>
                <c:pt idx="263">
                  <c:v>36.872</c:v>
                </c:pt>
                <c:pt idx="264">
                  <c:v>36.962000000000003</c:v>
                </c:pt>
                <c:pt idx="265">
                  <c:v>37.039000000000001</c:v>
                </c:pt>
                <c:pt idx="266">
                  <c:v>36.869</c:v>
                </c:pt>
                <c:pt idx="267">
                  <c:v>36.908000000000001</c:v>
                </c:pt>
                <c:pt idx="268">
                  <c:v>37.033000000000001</c:v>
                </c:pt>
                <c:pt idx="269">
                  <c:v>36.972999999999999</c:v>
                </c:pt>
                <c:pt idx="270">
                  <c:v>37.054000000000002</c:v>
                </c:pt>
                <c:pt idx="271">
                  <c:v>37.090000000000003</c:v>
                </c:pt>
                <c:pt idx="272">
                  <c:v>37.164999999999999</c:v>
                </c:pt>
                <c:pt idx="273">
                  <c:v>37.283000000000001</c:v>
                </c:pt>
                <c:pt idx="274">
                  <c:v>37.198</c:v>
                </c:pt>
                <c:pt idx="275">
                  <c:v>37.265000000000001</c:v>
                </c:pt>
                <c:pt idx="276">
                  <c:v>37.366999999999997</c:v>
                </c:pt>
                <c:pt idx="277">
                  <c:v>37.274999999999999</c:v>
                </c:pt>
                <c:pt idx="278">
                  <c:v>37.365000000000002</c:v>
                </c:pt>
                <c:pt idx="279">
                  <c:v>37.265000000000001</c:v>
                </c:pt>
                <c:pt idx="280">
                  <c:v>37.36</c:v>
                </c:pt>
                <c:pt idx="281">
                  <c:v>37.442</c:v>
                </c:pt>
                <c:pt idx="282">
                  <c:v>37.44</c:v>
                </c:pt>
                <c:pt idx="283">
                  <c:v>37.450000000000003</c:v>
                </c:pt>
                <c:pt idx="284">
                  <c:v>37.511000000000003</c:v>
                </c:pt>
                <c:pt idx="285">
                  <c:v>37.447000000000003</c:v>
                </c:pt>
                <c:pt idx="286">
                  <c:v>37.563000000000002</c:v>
                </c:pt>
                <c:pt idx="287">
                  <c:v>37.445</c:v>
                </c:pt>
                <c:pt idx="288">
                  <c:v>37.637</c:v>
                </c:pt>
                <c:pt idx="289">
                  <c:v>37.552999999999997</c:v>
                </c:pt>
                <c:pt idx="290">
                  <c:v>37.578000000000003</c:v>
                </c:pt>
                <c:pt idx="291">
                  <c:v>37.567999999999998</c:v>
                </c:pt>
                <c:pt idx="292">
                  <c:v>37.631</c:v>
                </c:pt>
                <c:pt idx="293">
                  <c:v>37.552999999999997</c:v>
                </c:pt>
                <c:pt idx="294">
                  <c:v>37.673000000000002</c:v>
                </c:pt>
                <c:pt idx="295">
                  <c:v>37.609000000000002</c:v>
                </c:pt>
                <c:pt idx="296">
                  <c:v>37.774000000000001</c:v>
                </c:pt>
                <c:pt idx="297">
                  <c:v>37.74</c:v>
                </c:pt>
                <c:pt idx="298">
                  <c:v>37.646999999999998</c:v>
                </c:pt>
                <c:pt idx="299">
                  <c:v>37.777999999999999</c:v>
                </c:pt>
                <c:pt idx="300">
                  <c:v>37.768999999999998</c:v>
                </c:pt>
                <c:pt idx="301">
                  <c:v>37.732999999999997</c:v>
                </c:pt>
                <c:pt idx="302">
                  <c:v>37.716999999999999</c:v>
                </c:pt>
                <c:pt idx="303">
                  <c:v>37.756</c:v>
                </c:pt>
                <c:pt idx="304">
                  <c:v>37.753</c:v>
                </c:pt>
                <c:pt idx="305">
                  <c:v>37.881999999999998</c:v>
                </c:pt>
                <c:pt idx="306">
                  <c:v>37.878999999999998</c:v>
                </c:pt>
                <c:pt idx="307">
                  <c:v>37.866</c:v>
                </c:pt>
                <c:pt idx="308">
                  <c:v>37.799999999999997</c:v>
                </c:pt>
                <c:pt idx="309">
                  <c:v>37.936</c:v>
                </c:pt>
                <c:pt idx="310">
                  <c:v>37.912999999999997</c:v>
                </c:pt>
                <c:pt idx="311">
                  <c:v>37.883000000000003</c:v>
                </c:pt>
                <c:pt idx="312">
                  <c:v>37.841999999999999</c:v>
                </c:pt>
                <c:pt idx="313">
                  <c:v>38.045999999999999</c:v>
                </c:pt>
                <c:pt idx="314">
                  <c:v>38.067</c:v>
                </c:pt>
                <c:pt idx="315">
                  <c:v>38.048999999999999</c:v>
                </c:pt>
                <c:pt idx="316">
                  <c:v>38.064</c:v>
                </c:pt>
                <c:pt idx="317">
                  <c:v>38.027999999999999</c:v>
                </c:pt>
                <c:pt idx="318">
                  <c:v>38.1</c:v>
                </c:pt>
                <c:pt idx="319">
                  <c:v>38.167999999999999</c:v>
                </c:pt>
                <c:pt idx="320">
                  <c:v>38.045999999999999</c:v>
                </c:pt>
                <c:pt idx="321">
                  <c:v>38.206000000000003</c:v>
                </c:pt>
                <c:pt idx="322">
                  <c:v>38.210999999999999</c:v>
                </c:pt>
                <c:pt idx="323">
                  <c:v>38.177</c:v>
                </c:pt>
                <c:pt idx="324">
                  <c:v>38.203000000000003</c:v>
                </c:pt>
                <c:pt idx="325">
                  <c:v>38.15</c:v>
                </c:pt>
                <c:pt idx="326">
                  <c:v>38.18</c:v>
                </c:pt>
                <c:pt idx="327">
                  <c:v>38.194000000000003</c:v>
                </c:pt>
                <c:pt idx="328">
                  <c:v>38.301000000000002</c:v>
                </c:pt>
                <c:pt idx="329">
                  <c:v>38.29</c:v>
                </c:pt>
                <c:pt idx="330">
                  <c:v>38.298000000000002</c:v>
                </c:pt>
                <c:pt idx="331">
                  <c:v>38.401000000000003</c:v>
                </c:pt>
                <c:pt idx="332">
                  <c:v>38.350999999999999</c:v>
                </c:pt>
                <c:pt idx="333">
                  <c:v>38.451999999999998</c:v>
                </c:pt>
                <c:pt idx="334">
                  <c:v>38.514000000000003</c:v>
                </c:pt>
                <c:pt idx="335">
                  <c:v>38.412999999999997</c:v>
                </c:pt>
                <c:pt idx="336">
                  <c:v>38.491</c:v>
                </c:pt>
                <c:pt idx="337">
                  <c:v>38.493000000000002</c:v>
                </c:pt>
                <c:pt idx="338">
                  <c:v>38.493000000000002</c:v>
                </c:pt>
                <c:pt idx="339">
                  <c:v>38.595999999999997</c:v>
                </c:pt>
                <c:pt idx="340">
                  <c:v>38.505000000000003</c:v>
                </c:pt>
                <c:pt idx="341">
                  <c:v>38.564999999999998</c:v>
                </c:pt>
                <c:pt idx="342">
                  <c:v>38.582999999999998</c:v>
                </c:pt>
                <c:pt idx="343">
                  <c:v>38.74</c:v>
                </c:pt>
                <c:pt idx="344">
                  <c:v>38.692</c:v>
                </c:pt>
                <c:pt idx="345">
                  <c:v>38.734999999999999</c:v>
                </c:pt>
                <c:pt idx="346">
                  <c:v>38.677999999999997</c:v>
                </c:pt>
                <c:pt idx="347">
                  <c:v>38.680999999999997</c:v>
                </c:pt>
                <c:pt idx="348">
                  <c:v>38.726999999999997</c:v>
                </c:pt>
                <c:pt idx="349">
                  <c:v>38.723999999999997</c:v>
                </c:pt>
                <c:pt idx="350">
                  <c:v>38.814</c:v>
                </c:pt>
                <c:pt idx="351">
                  <c:v>38.840000000000003</c:v>
                </c:pt>
                <c:pt idx="352">
                  <c:v>38.758000000000003</c:v>
                </c:pt>
                <c:pt idx="353">
                  <c:v>38.790999999999997</c:v>
                </c:pt>
                <c:pt idx="354">
                  <c:v>38.802999999999997</c:v>
                </c:pt>
                <c:pt idx="355">
                  <c:v>38.878999999999998</c:v>
                </c:pt>
                <c:pt idx="356">
                  <c:v>38.807000000000002</c:v>
                </c:pt>
                <c:pt idx="357">
                  <c:v>38.686</c:v>
                </c:pt>
                <c:pt idx="358">
                  <c:v>38.921999999999997</c:v>
                </c:pt>
                <c:pt idx="359">
                  <c:v>38.793999999999997</c:v>
                </c:pt>
                <c:pt idx="360">
                  <c:v>38.859000000000002</c:v>
                </c:pt>
                <c:pt idx="361">
                  <c:v>38.948</c:v>
                </c:pt>
                <c:pt idx="362">
                  <c:v>38.988999999999997</c:v>
                </c:pt>
                <c:pt idx="363">
                  <c:v>39.119999999999997</c:v>
                </c:pt>
                <c:pt idx="364">
                  <c:v>38.893999999999998</c:v>
                </c:pt>
                <c:pt idx="365">
                  <c:v>38.988999999999997</c:v>
                </c:pt>
                <c:pt idx="366">
                  <c:v>39.055999999999997</c:v>
                </c:pt>
                <c:pt idx="367">
                  <c:v>39.01</c:v>
                </c:pt>
                <c:pt idx="368">
                  <c:v>39.119</c:v>
                </c:pt>
                <c:pt idx="369">
                  <c:v>39.015000000000001</c:v>
                </c:pt>
                <c:pt idx="370">
                  <c:v>38.978999999999999</c:v>
                </c:pt>
                <c:pt idx="371">
                  <c:v>38.933</c:v>
                </c:pt>
                <c:pt idx="372">
                  <c:v>38.856000000000002</c:v>
                </c:pt>
                <c:pt idx="373">
                  <c:v>39.143000000000001</c:v>
                </c:pt>
                <c:pt idx="374">
                  <c:v>38.988999999999997</c:v>
                </c:pt>
                <c:pt idx="375">
                  <c:v>39.064999999999998</c:v>
                </c:pt>
                <c:pt idx="376">
                  <c:v>39.061</c:v>
                </c:pt>
                <c:pt idx="377">
                  <c:v>39.151000000000003</c:v>
                </c:pt>
                <c:pt idx="378">
                  <c:v>39.119999999999997</c:v>
                </c:pt>
                <c:pt idx="379">
                  <c:v>39.069000000000003</c:v>
                </c:pt>
                <c:pt idx="380">
                  <c:v>39.143000000000001</c:v>
                </c:pt>
                <c:pt idx="381">
                  <c:v>39.037999999999997</c:v>
                </c:pt>
                <c:pt idx="382">
                  <c:v>39.113</c:v>
                </c:pt>
                <c:pt idx="383">
                  <c:v>39.033000000000001</c:v>
                </c:pt>
                <c:pt idx="384">
                  <c:v>39.250999999999998</c:v>
                </c:pt>
                <c:pt idx="385">
                  <c:v>39.082000000000001</c:v>
                </c:pt>
                <c:pt idx="386">
                  <c:v>39.213999999999999</c:v>
                </c:pt>
                <c:pt idx="387">
                  <c:v>39.122999999999998</c:v>
                </c:pt>
                <c:pt idx="388">
                  <c:v>39.140999999999998</c:v>
                </c:pt>
                <c:pt idx="389">
                  <c:v>39.186999999999998</c:v>
                </c:pt>
                <c:pt idx="390">
                  <c:v>39.161000000000001</c:v>
                </c:pt>
                <c:pt idx="391">
                  <c:v>39.087000000000003</c:v>
                </c:pt>
                <c:pt idx="392">
                  <c:v>39.082000000000001</c:v>
                </c:pt>
                <c:pt idx="393">
                  <c:v>39.031999999999996</c:v>
                </c:pt>
                <c:pt idx="394">
                  <c:v>38.981000000000002</c:v>
                </c:pt>
                <c:pt idx="395">
                  <c:v>39.026000000000003</c:v>
                </c:pt>
                <c:pt idx="396">
                  <c:v>39.274999999999999</c:v>
                </c:pt>
                <c:pt idx="397">
                  <c:v>39.154000000000003</c:v>
                </c:pt>
                <c:pt idx="398">
                  <c:v>39.085000000000001</c:v>
                </c:pt>
                <c:pt idx="399">
                  <c:v>39.131</c:v>
                </c:pt>
                <c:pt idx="400">
                  <c:v>39.256999999999998</c:v>
                </c:pt>
                <c:pt idx="401">
                  <c:v>39.271999999999998</c:v>
                </c:pt>
                <c:pt idx="402">
                  <c:v>39.139000000000003</c:v>
                </c:pt>
                <c:pt idx="403">
                  <c:v>39.140999999999998</c:v>
                </c:pt>
                <c:pt idx="404">
                  <c:v>39.249000000000002</c:v>
                </c:pt>
                <c:pt idx="405">
                  <c:v>39.154000000000003</c:v>
                </c:pt>
                <c:pt idx="406">
                  <c:v>39.182000000000002</c:v>
                </c:pt>
                <c:pt idx="407">
                  <c:v>39.054000000000002</c:v>
                </c:pt>
                <c:pt idx="408">
                  <c:v>39.113</c:v>
                </c:pt>
                <c:pt idx="409">
                  <c:v>39.225999999999999</c:v>
                </c:pt>
                <c:pt idx="410">
                  <c:v>39.08</c:v>
                </c:pt>
                <c:pt idx="411">
                  <c:v>39.026000000000003</c:v>
                </c:pt>
                <c:pt idx="412">
                  <c:v>39.226999999999997</c:v>
                </c:pt>
                <c:pt idx="413">
                  <c:v>39.25</c:v>
                </c:pt>
                <c:pt idx="414">
                  <c:v>39.11</c:v>
                </c:pt>
                <c:pt idx="415">
                  <c:v>39.018000000000001</c:v>
                </c:pt>
                <c:pt idx="416">
                  <c:v>38.944000000000003</c:v>
                </c:pt>
                <c:pt idx="417">
                  <c:v>39.139000000000003</c:v>
                </c:pt>
                <c:pt idx="418">
                  <c:v>39.225999999999999</c:v>
                </c:pt>
                <c:pt idx="419">
                  <c:v>39.067999999999998</c:v>
                </c:pt>
                <c:pt idx="420">
                  <c:v>39.018000000000001</c:v>
                </c:pt>
                <c:pt idx="421">
                  <c:v>39.158000000000001</c:v>
                </c:pt>
                <c:pt idx="422">
                  <c:v>39.049999999999997</c:v>
                </c:pt>
                <c:pt idx="423">
                  <c:v>39.252000000000002</c:v>
                </c:pt>
                <c:pt idx="424">
                  <c:v>39.167000000000002</c:v>
                </c:pt>
                <c:pt idx="425">
                  <c:v>39.043999999999997</c:v>
                </c:pt>
                <c:pt idx="426">
                  <c:v>38.951999999999998</c:v>
                </c:pt>
                <c:pt idx="427">
                  <c:v>39.164000000000001</c:v>
                </c:pt>
                <c:pt idx="428">
                  <c:v>39.128999999999998</c:v>
                </c:pt>
                <c:pt idx="429">
                  <c:v>39.110999999999997</c:v>
                </c:pt>
                <c:pt idx="430">
                  <c:v>38.997999999999998</c:v>
                </c:pt>
                <c:pt idx="431">
                  <c:v>39.093000000000004</c:v>
                </c:pt>
                <c:pt idx="432">
                  <c:v>39.097999999999999</c:v>
                </c:pt>
                <c:pt idx="433">
                  <c:v>39.058999999999997</c:v>
                </c:pt>
                <c:pt idx="434">
                  <c:v>39.107999999999997</c:v>
                </c:pt>
                <c:pt idx="435">
                  <c:v>39.139000000000003</c:v>
                </c:pt>
                <c:pt idx="436">
                  <c:v>39.17</c:v>
                </c:pt>
                <c:pt idx="437">
                  <c:v>39.090000000000003</c:v>
                </c:pt>
                <c:pt idx="438">
                  <c:v>39.030999999999999</c:v>
                </c:pt>
                <c:pt idx="439">
                  <c:v>38.959000000000003</c:v>
                </c:pt>
                <c:pt idx="440">
                  <c:v>39.008000000000003</c:v>
                </c:pt>
                <c:pt idx="441">
                  <c:v>39.093000000000004</c:v>
                </c:pt>
                <c:pt idx="442">
                  <c:v>39.08</c:v>
                </c:pt>
                <c:pt idx="443">
                  <c:v>38.945999999999998</c:v>
                </c:pt>
                <c:pt idx="444">
                  <c:v>39.076999999999998</c:v>
                </c:pt>
                <c:pt idx="445">
                  <c:v>39.048999999999999</c:v>
                </c:pt>
                <c:pt idx="446">
                  <c:v>39.039000000000001</c:v>
                </c:pt>
                <c:pt idx="447">
                  <c:v>39.029000000000003</c:v>
                </c:pt>
                <c:pt idx="448">
                  <c:v>39.128999999999998</c:v>
                </c:pt>
                <c:pt idx="449">
                  <c:v>39.033999999999999</c:v>
                </c:pt>
                <c:pt idx="450">
                  <c:v>39.149000000000001</c:v>
                </c:pt>
                <c:pt idx="451">
                  <c:v>39.164000000000001</c:v>
                </c:pt>
                <c:pt idx="452">
                  <c:v>39.039000000000001</c:v>
                </c:pt>
                <c:pt idx="453">
                  <c:v>39.003</c:v>
                </c:pt>
                <c:pt idx="454">
                  <c:v>39.090000000000003</c:v>
                </c:pt>
                <c:pt idx="455">
                  <c:v>39.185000000000002</c:v>
                </c:pt>
                <c:pt idx="456">
                  <c:v>39.057000000000002</c:v>
                </c:pt>
                <c:pt idx="457">
                  <c:v>38.987000000000002</c:v>
                </c:pt>
                <c:pt idx="458">
                  <c:v>39.067</c:v>
                </c:pt>
                <c:pt idx="459">
                  <c:v>39.093000000000004</c:v>
                </c:pt>
                <c:pt idx="460">
                  <c:v>38.981999999999999</c:v>
                </c:pt>
                <c:pt idx="461">
                  <c:v>38.976999999999997</c:v>
                </c:pt>
                <c:pt idx="462">
                  <c:v>38.975000000000001</c:v>
                </c:pt>
                <c:pt idx="463">
                  <c:v>38.939</c:v>
                </c:pt>
                <c:pt idx="464">
                  <c:v>39.003</c:v>
                </c:pt>
                <c:pt idx="465">
                  <c:v>38.945999999999998</c:v>
                </c:pt>
                <c:pt idx="466">
                  <c:v>39.107999999999997</c:v>
                </c:pt>
                <c:pt idx="467">
                  <c:v>38.976999999999997</c:v>
                </c:pt>
                <c:pt idx="468">
                  <c:v>39.072000000000003</c:v>
                </c:pt>
                <c:pt idx="469">
                  <c:v>38.966999999999999</c:v>
                </c:pt>
                <c:pt idx="470">
                  <c:v>38.941000000000003</c:v>
                </c:pt>
                <c:pt idx="471">
                  <c:v>39.011000000000003</c:v>
                </c:pt>
                <c:pt idx="472">
                  <c:v>38.944000000000003</c:v>
                </c:pt>
                <c:pt idx="473">
                  <c:v>38.768999999999998</c:v>
                </c:pt>
                <c:pt idx="474">
                  <c:v>39.040999999999997</c:v>
                </c:pt>
                <c:pt idx="475">
                  <c:v>39.064</c:v>
                </c:pt>
                <c:pt idx="476">
                  <c:v>38.975000000000001</c:v>
                </c:pt>
                <c:pt idx="477">
                  <c:v>38.859000000000002</c:v>
                </c:pt>
                <c:pt idx="478">
                  <c:v>39.023000000000003</c:v>
                </c:pt>
                <c:pt idx="479">
                  <c:v>38.927999999999997</c:v>
                </c:pt>
                <c:pt idx="480">
                  <c:v>38.944000000000003</c:v>
                </c:pt>
                <c:pt idx="481">
                  <c:v>38.945999999999998</c:v>
                </c:pt>
                <c:pt idx="482">
                  <c:v>38.831000000000003</c:v>
                </c:pt>
                <c:pt idx="483">
                  <c:v>38.881999999999998</c:v>
                </c:pt>
                <c:pt idx="484">
                  <c:v>38.834000000000003</c:v>
                </c:pt>
                <c:pt idx="485">
                  <c:v>38.875</c:v>
                </c:pt>
                <c:pt idx="486">
                  <c:v>38.826000000000001</c:v>
                </c:pt>
                <c:pt idx="487">
                  <c:v>38.808</c:v>
                </c:pt>
                <c:pt idx="488">
                  <c:v>38.893000000000001</c:v>
                </c:pt>
                <c:pt idx="489">
                  <c:v>38.79</c:v>
                </c:pt>
                <c:pt idx="490">
                  <c:v>38.828000000000003</c:v>
                </c:pt>
                <c:pt idx="491">
                  <c:v>38.945999999999998</c:v>
                </c:pt>
                <c:pt idx="492">
                  <c:v>38.97</c:v>
                </c:pt>
                <c:pt idx="493">
                  <c:v>38.798000000000002</c:v>
                </c:pt>
                <c:pt idx="494">
                  <c:v>38.875</c:v>
                </c:pt>
                <c:pt idx="495">
                  <c:v>38.866999999999997</c:v>
                </c:pt>
                <c:pt idx="496">
                  <c:v>38.704999999999998</c:v>
                </c:pt>
                <c:pt idx="497">
                  <c:v>38.820999999999998</c:v>
                </c:pt>
                <c:pt idx="498">
                  <c:v>38.646000000000001</c:v>
                </c:pt>
                <c:pt idx="499">
                  <c:v>38.756999999999998</c:v>
                </c:pt>
                <c:pt idx="500">
                  <c:v>38.767000000000003</c:v>
                </c:pt>
                <c:pt idx="501">
                  <c:v>38.68</c:v>
                </c:pt>
                <c:pt idx="502">
                  <c:v>38.671999999999997</c:v>
                </c:pt>
                <c:pt idx="503">
                  <c:v>38.732999999999997</c:v>
                </c:pt>
                <c:pt idx="504">
                  <c:v>38.58</c:v>
                </c:pt>
                <c:pt idx="505">
                  <c:v>38.744</c:v>
                </c:pt>
                <c:pt idx="506">
                  <c:v>38.875</c:v>
                </c:pt>
                <c:pt idx="507">
                  <c:v>38.767000000000003</c:v>
                </c:pt>
                <c:pt idx="508">
                  <c:v>38.649000000000001</c:v>
                </c:pt>
                <c:pt idx="509">
                  <c:v>38.756999999999998</c:v>
                </c:pt>
                <c:pt idx="510">
                  <c:v>38.636000000000003</c:v>
                </c:pt>
                <c:pt idx="511">
                  <c:v>38.527999999999999</c:v>
                </c:pt>
                <c:pt idx="512">
                  <c:v>38.692</c:v>
                </c:pt>
                <c:pt idx="513">
                  <c:v>38.615000000000002</c:v>
                </c:pt>
                <c:pt idx="514">
                  <c:v>38.646000000000001</c:v>
                </c:pt>
                <c:pt idx="515">
                  <c:v>38.640999999999998</c:v>
                </c:pt>
                <c:pt idx="516">
                  <c:v>38.636000000000003</c:v>
                </c:pt>
                <c:pt idx="517">
                  <c:v>38.750999999999998</c:v>
                </c:pt>
                <c:pt idx="518">
                  <c:v>38.554000000000002</c:v>
                </c:pt>
                <c:pt idx="519">
                  <c:v>38.603999999999999</c:v>
                </c:pt>
                <c:pt idx="520">
                  <c:v>38.606000000000002</c:v>
                </c:pt>
                <c:pt idx="521">
                  <c:v>38.642000000000003</c:v>
                </c:pt>
                <c:pt idx="522">
                  <c:v>38.536999999999999</c:v>
                </c:pt>
                <c:pt idx="523">
                  <c:v>38.482999999999997</c:v>
                </c:pt>
                <c:pt idx="524">
                  <c:v>38.56</c:v>
                </c:pt>
                <c:pt idx="525">
                  <c:v>38.628999999999998</c:v>
                </c:pt>
                <c:pt idx="526">
                  <c:v>38.482999999999997</c:v>
                </c:pt>
                <c:pt idx="527">
                  <c:v>38.600999999999999</c:v>
                </c:pt>
                <c:pt idx="528">
                  <c:v>38.491</c:v>
                </c:pt>
                <c:pt idx="529">
                  <c:v>38.487000000000002</c:v>
                </c:pt>
                <c:pt idx="530">
                  <c:v>38.515000000000001</c:v>
                </c:pt>
                <c:pt idx="531">
                  <c:v>38.405000000000001</c:v>
                </c:pt>
                <c:pt idx="532">
                  <c:v>38.406999999999996</c:v>
                </c:pt>
                <c:pt idx="533">
                  <c:v>38.377000000000002</c:v>
                </c:pt>
                <c:pt idx="534">
                  <c:v>38.387</c:v>
                </c:pt>
                <c:pt idx="535">
                  <c:v>38.438000000000002</c:v>
                </c:pt>
                <c:pt idx="536">
                  <c:v>38.412999999999997</c:v>
                </c:pt>
                <c:pt idx="537">
                  <c:v>38.412999999999997</c:v>
                </c:pt>
                <c:pt idx="538">
                  <c:v>38.31</c:v>
                </c:pt>
                <c:pt idx="539">
                  <c:v>38.384</c:v>
                </c:pt>
                <c:pt idx="540">
                  <c:v>38.311999999999998</c:v>
                </c:pt>
                <c:pt idx="541">
                  <c:v>38.360999999999997</c:v>
                </c:pt>
                <c:pt idx="542">
                  <c:v>38.429000000000002</c:v>
                </c:pt>
                <c:pt idx="543">
                  <c:v>38.279000000000003</c:v>
                </c:pt>
                <c:pt idx="544">
                  <c:v>38.259</c:v>
                </c:pt>
                <c:pt idx="545">
                  <c:v>38.356000000000002</c:v>
                </c:pt>
                <c:pt idx="546">
                  <c:v>38.152999999999999</c:v>
                </c:pt>
                <c:pt idx="547">
                  <c:v>38.204999999999998</c:v>
                </c:pt>
                <c:pt idx="548">
                  <c:v>38.277000000000001</c:v>
                </c:pt>
                <c:pt idx="549">
                  <c:v>38.317999999999998</c:v>
                </c:pt>
                <c:pt idx="550">
                  <c:v>38.173999999999999</c:v>
                </c:pt>
                <c:pt idx="551">
                  <c:v>38.197000000000003</c:v>
                </c:pt>
                <c:pt idx="552">
                  <c:v>38.182000000000002</c:v>
                </c:pt>
                <c:pt idx="553">
                  <c:v>38.307000000000002</c:v>
                </c:pt>
                <c:pt idx="554">
                  <c:v>38.143000000000001</c:v>
                </c:pt>
                <c:pt idx="555">
                  <c:v>38.21</c:v>
                </c:pt>
                <c:pt idx="556">
                  <c:v>38.098999999999997</c:v>
                </c:pt>
                <c:pt idx="557">
                  <c:v>38.246000000000002</c:v>
                </c:pt>
                <c:pt idx="558">
                  <c:v>38.079000000000001</c:v>
                </c:pt>
                <c:pt idx="559">
                  <c:v>38.212000000000003</c:v>
                </c:pt>
                <c:pt idx="560">
                  <c:v>38.204999999999998</c:v>
                </c:pt>
                <c:pt idx="561">
                  <c:v>38.164000000000001</c:v>
                </c:pt>
                <c:pt idx="562">
                  <c:v>38.116999999999997</c:v>
                </c:pt>
                <c:pt idx="563">
                  <c:v>38.167000000000002</c:v>
                </c:pt>
                <c:pt idx="564">
                  <c:v>38.058999999999997</c:v>
                </c:pt>
                <c:pt idx="565">
                  <c:v>38.021999999999998</c:v>
                </c:pt>
                <c:pt idx="566">
                  <c:v>37.957999999999998</c:v>
                </c:pt>
                <c:pt idx="567">
                  <c:v>38.070999999999998</c:v>
                </c:pt>
                <c:pt idx="568">
                  <c:v>37.94</c:v>
                </c:pt>
                <c:pt idx="569">
                  <c:v>37.927</c:v>
                </c:pt>
                <c:pt idx="570">
                  <c:v>37.92</c:v>
                </c:pt>
                <c:pt idx="571">
                  <c:v>38.006999999999998</c:v>
                </c:pt>
                <c:pt idx="572">
                  <c:v>37.914999999999999</c:v>
                </c:pt>
                <c:pt idx="573">
                  <c:v>37.950000000000003</c:v>
                </c:pt>
                <c:pt idx="574">
                  <c:v>37.889000000000003</c:v>
                </c:pt>
                <c:pt idx="575">
                  <c:v>37.984000000000002</c:v>
                </c:pt>
                <c:pt idx="576">
                  <c:v>37.948</c:v>
                </c:pt>
                <c:pt idx="577">
                  <c:v>37.838000000000001</c:v>
                </c:pt>
                <c:pt idx="578">
                  <c:v>37.889000000000003</c:v>
                </c:pt>
                <c:pt idx="579">
                  <c:v>37.857999999999997</c:v>
                </c:pt>
                <c:pt idx="580">
                  <c:v>37.881</c:v>
                </c:pt>
                <c:pt idx="581">
                  <c:v>37.957999999999998</c:v>
                </c:pt>
                <c:pt idx="582">
                  <c:v>37.817</c:v>
                </c:pt>
                <c:pt idx="583">
                  <c:v>37.835000000000001</c:v>
                </c:pt>
                <c:pt idx="584">
                  <c:v>37.808999999999997</c:v>
                </c:pt>
                <c:pt idx="585">
                  <c:v>37.814</c:v>
                </c:pt>
                <c:pt idx="586">
                  <c:v>37.793999999999997</c:v>
                </c:pt>
                <c:pt idx="587">
                  <c:v>37.719000000000001</c:v>
                </c:pt>
                <c:pt idx="588">
                  <c:v>37.654000000000003</c:v>
                </c:pt>
                <c:pt idx="589">
                  <c:v>37.713999999999999</c:v>
                </c:pt>
                <c:pt idx="590">
                  <c:v>37.712000000000003</c:v>
                </c:pt>
                <c:pt idx="591">
                  <c:v>37.731999999999999</c:v>
                </c:pt>
                <c:pt idx="592">
                  <c:v>37.722000000000001</c:v>
                </c:pt>
                <c:pt idx="593">
                  <c:v>37.576000000000001</c:v>
                </c:pt>
                <c:pt idx="594">
                  <c:v>37.695999999999998</c:v>
                </c:pt>
                <c:pt idx="595">
                  <c:v>37.716999999999999</c:v>
                </c:pt>
                <c:pt idx="596">
                  <c:v>37.631999999999998</c:v>
                </c:pt>
                <c:pt idx="597">
                  <c:v>37.594000000000001</c:v>
                </c:pt>
                <c:pt idx="598">
                  <c:v>37.686</c:v>
                </c:pt>
                <c:pt idx="599">
                  <c:v>37.591000000000001</c:v>
                </c:pt>
                <c:pt idx="600">
                  <c:v>37.603999999999999</c:v>
                </c:pt>
                <c:pt idx="601">
                  <c:v>37.472000000000001</c:v>
                </c:pt>
                <c:pt idx="602">
                  <c:v>37.47</c:v>
                </c:pt>
                <c:pt idx="603">
                  <c:v>37.555</c:v>
                </c:pt>
                <c:pt idx="604">
                  <c:v>37.493000000000002</c:v>
                </c:pt>
                <c:pt idx="605">
                  <c:v>37.414000000000001</c:v>
                </c:pt>
                <c:pt idx="606">
                  <c:v>37.482999999999997</c:v>
                </c:pt>
                <c:pt idx="607">
                  <c:v>37.427</c:v>
                </c:pt>
                <c:pt idx="608">
                  <c:v>37.398000000000003</c:v>
                </c:pt>
                <c:pt idx="609">
                  <c:v>37.375</c:v>
                </c:pt>
                <c:pt idx="610">
                  <c:v>37.398000000000003</c:v>
                </c:pt>
                <c:pt idx="611">
                  <c:v>37.363</c:v>
                </c:pt>
                <c:pt idx="612">
                  <c:v>37.314</c:v>
                </c:pt>
                <c:pt idx="613">
                  <c:v>37.344999999999999</c:v>
                </c:pt>
                <c:pt idx="614">
                  <c:v>37.411000000000001</c:v>
                </c:pt>
                <c:pt idx="615">
                  <c:v>37.28</c:v>
                </c:pt>
                <c:pt idx="616">
                  <c:v>37.323999999999998</c:v>
                </c:pt>
                <c:pt idx="617">
                  <c:v>37.210999999999999</c:v>
                </c:pt>
                <c:pt idx="618">
                  <c:v>37.231999999999999</c:v>
                </c:pt>
                <c:pt idx="619">
                  <c:v>37.231999999999999</c:v>
                </c:pt>
                <c:pt idx="620">
                  <c:v>37.237000000000002</c:v>
                </c:pt>
                <c:pt idx="621">
                  <c:v>37.219000000000001</c:v>
                </c:pt>
                <c:pt idx="622">
                  <c:v>37.249000000000002</c:v>
                </c:pt>
                <c:pt idx="623">
                  <c:v>37.085000000000001</c:v>
                </c:pt>
                <c:pt idx="624">
                  <c:v>37.030999999999999</c:v>
                </c:pt>
                <c:pt idx="625">
                  <c:v>37.029000000000003</c:v>
                </c:pt>
                <c:pt idx="626">
                  <c:v>37.142000000000003</c:v>
                </c:pt>
                <c:pt idx="627">
                  <c:v>37.116</c:v>
                </c:pt>
                <c:pt idx="628">
                  <c:v>37.255000000000003</c:v>
                </c:pt>
                <c:pt idx="629">
                  <c:v>37.097999999999999</c:v>
                </c:pt>
                <c:pt idx="630">
                  <c:v>37.026000000000003</c:v>
                </c:pt>
                <c:pt idx="631">
                  <c:v>37.082999999999998</c:v>
                </c:pt>
                <c:pt idx="632">
                  <c:v>37.088999999999999</c:v>
                </c:pt>
                <c:pt idx="633">
                  <c:v>37.069000000000003</c:v>
                </c:pt>
                <c:pt idx="634">
                  <c:v>37.003</c:v>
                </c:pt>
                <c:pt idx="635">
                  <c:v>36.979999999999997</c:v>
                </c:pt>
                <c:pt idx="636">
                  <c:v>37.015999999999998</c:v>
                </c:pt>
                <c:pt idx="637">
                  <c:v>36.975000000000001</c:v>
                </c:pt>
                <c:pt idx="638">
                  <c:v>37.000999999999998</c:v>
                </c:pt>
                <c:pt idx="639">
                  <c:v>37.024000000000001</c:v>
                </c:pt>
                <c:pt idx="640">
                  <c:v>37.012999999999998</c:v>
                </c:pt>
                <c:pt idx="641">
                  <c:v>36.805999999999997</c:v>
                </c:pt>
                <c:pt idx="642">
                  <c:v>36.97</c:v>
                </c:pt>
                <c:pt idx="643">
                  <c:v>36.89</c:v>
                </c:pt>
                <c:pt idx="644">
                  <c:v>36.984999999999999</c:v>
                </c:pt>
                <c:pt idx="645">
                  <c:v>36.930999999999997</c:v>
                </c:pt>
                <c:pt idx="646">
                  <c:v>36.844000000000001</c:v>
                </c:pt>
                <c:pt idx="647">
                  <c:v>36.848999999999997</c:v>
                </c:pt>
                <c:pt idx="648">
                  <c:v>36.905999999999999</c:v>
                </c:pt>
                <c:pt idx="649">
                  <c:v>36.637</c:v>
                </c:pt>
                <c:pt idx="650">
                  <c:v>36.863</c:v>
                </c:pt>
                <c:pt idx="651">
                  <c:v>36.777000000000001</c:v>
                </c:pt>
                <c:pt idx="652">
                  <c:v>36.768999999999998</c:v>
                </c:pt>
                <c:pt idx="653">
                  <c:v>36.664000000000001</c:v>
                </c:pt>
                <c:pt idx="654">
                  <c:v>36.799999999999997</c:v>
                </c:pt>
                <c:pt idx="655">
                  <c:v>36.674999999999997</c:v>
                </c:pt>
                <c:pt idx="656">
                  <c:v>36.795000000000002</c:v>
                </c:pt>
                <c:pt idx="657">
                  <c:v>36.738999999999997</c:v>
                </c:pt>
                <c:pt idx="658">
                  <c:v>36.716000000000001</c:v>
                </c:pt>
                <c:pt idx="659">
                  <c:v>36.68</c:v>
                </c:pt>
                <c:pt idx="660">
                  <c:v>36.661999999999999</c:v>
                </c:pt>
                <c:pt idx="661">
                  <c:v>36.686999999999998</c:v>
                </c:pt>
                <c:pt idx="662">
                  <c:v>36.603000000000002</c:v>
                </c:pt>
                <c:pt idx="663">
                  <c:v>36.607999999999997</c:v>
                </c:pt>
                <c:pt idx="664">
                  <c:v>36.618000000000002</c:v>
                </c:pt>
                <c:pt idx="665">
                  <c:v>36.582999999999998</c:v>
                </c:pt>
                <c:pt idx="666">
                  <c:v>36.494</c:v>
                </c:pt>
                <c:pt idx="667">
                  <c:v>36.46</c:v>
                </c:pt>
                <c:pt idx="668">
                  <c:v>36.545999999999999</c:v>
                </c:pt>
                <c:pt idx="669">
                  <c:v>36.595999999999997</c:v>
                </c:pt>
                <c:pt idx="670">
                  <c:v>36.521000000000001</c:v>
                </c:pt>
                <c:pt idx="671">
                  <c:v>36.481999999999999</c:v>
                </c:pt>
                <c:pt idx="672">
                  <c:v>36.433</c:v>
                </c:pt>
                <c:pt idx="673">
                  <c:v>36.417999999999999</c:v>
                </c:pt>
                <c:pt idx="674">
                  <c:v>36.412999999999997</c:v>
                </c:pt>
                <c:pt idx="675">
                  <c:v>36.353999999999999</c:v>
                </c:pt>
                <c:pt idx="676">
                  <c:v>36.296999999999997</c:v>
                </c:pt>
                <c:pt idx="677">
                  <c:v>36.423000000000002</c:v>
                </c:pt>
                <c:pt idx="678">
                  <c:v>36.259</c:v>
                </c:pt>
                <c:pt idx="679">
                  <c:v>36.348999999999997</c:v>
                </c:pt>
                <c:pt idx="680">
                  <c:v>36.253999999999998</c:v>
                </c:pt>
                <c:pt idx="681">
                  <c:v>36.366999999999997</c:v>
                </c:pt>
                <c:pt idx="682">
                  <c:v>36.107999999999997</c:v>
                </c:pt>
                <c:pt idx="683">
                  <c:v>36.284999999999997</c:v>
                </c:pt>
                <c:pt idx="684">
                  <c:v>36.197000000000003</c:v>
                </c:pt>
                <c:pt idx="685">
                  <c:v>36.244</c:v>
                </c:pt>
                <c:pt idx="686">
                  <c:v>36.182000000000002</c:v>
                </c:pt>
                <c:pt idx="687">
                  <c:v>36.162999999999997</c:v>
                </c:pt>
                <c:pt idx="688">
                  <c:v>36.250999999999998</c:v>
                </c:pt>
                <c:pt idx="689">
                  <c:v>36.213999999999999</c:v>
                </c:pt>
                <c:pt idx="690">
                  <c:v>36.192</c:v>
                </c:pt>
                <c:pt idx="691">
                  <c:v>36.1</c:v>
                </c:pt>
                <c:pt idx="692">
                  <c:v>36.087000000000003</c:v>
                </c:pt>
                <c:pt idx="693">
                  <c:v>36.146000000000001</c:v>
                </c:pt>
                <c:pt idx="694">
                  <c:v>36.042999999999999</c:v>
                </c:pt>
                <c:pt idx="695">
                  <c:v>36.034999999999997</c:v>
                </c:pt>
                <c:pt idx="696">
                  <c:v>36.073999999999998</c:v>
                </c:pt>
                <c:pt idx="697">
                  <c:v>36.002000000000002</c:v>
                </c:pt>
                <c:pt idx="698">
                  <c:v>36.055999999999997</c:v>
                </c:pt>
                <c:pt idx="699">
                  <c:v>35.948</c:v>
                </c:pt>
                <c:pt idx="700">
                  <c:v>35.909999999999997</c:v>
                </c:pt>
                <c:pt idx="701">
                  <c:v>35.93</c:v>
                </c:pt>
                <c:pt idx="702">
                  <c:v>35.93</c:v>
                </c:pt>
                <c:pt idx="703">
                  <c:v>36</c:v>
                </c:pt>
                <c:pt idx="704">
                  <c:v>35.902000000000001</c:v>
                </c:pt>
                <c:pt idx="705">
                  <c:v>35.911999999999999</c:v>
                </c:pt>
                <c:pt idx="706">
                  <c:v>35.851999999999997</c:v>
                </c:pt>
                <c:pt idx="707">
                  <c:v>35.926000000000002</c:v>
                </c:pt>
                <c:pt idx="708">
                  <c:v>35.774999999999999</c:v>
                </c:pt>
                <c:pt idx="709">
                  <c:v>35.656999999999996</c:v>
                </c:pt>
                <c:pt idx="710">
                  <c:v>35.828000000000003</c:v>
                </c:pt>
                <c:pt idx="711">
                  <c:v>35.871000000000002</c:v>
                </c:pt>
                <c:pt idx="712">
                  <c:v>35.792000000000002</c:v>
                </c:pt>
                <c:pt idx="713">
                  <c:v>35.729999999999997</c:v>
                </c:pt>
                <c:pt idx="714">
                  <c:v>35.805</c:v>
                </c:pt>
                <c:pt idx="715">
                  <c:v>35.668999999999997</c:v>
                </c:pt>
                <c:pt idx="716">
                  <c:v>35.712000000000003</c:v>
                </c:pt>
                <c:pt idx="717">
                  <c:v>35.598999999999997</c:v>
                </c:pt>
                <c:pt idx="718">
                  <c:v>35.768999999999998</c:v>
                </c:pt>
                <c:pt idx="719">
                  <c:v>35.612000000000002</c:v>
                </c:pt>
                <c:pt idx="720">
                  <c:v>35.606999999999999</c:v>
                </c:pt>
                <c:pt idx="721">
                  <c:v>35.563000000000002</c:v>
                </c:pt>
                <c:pt idx="722">
                  <c:v>35.630000000000003</c:v>
                </c:pt>
                <c:pt idx="723">
                  <c:v>35.548999999999999</c:v>
                </c:pt>
                <c:pt idx="724">
                  <c:v>35.47</c:v>
                </c:pt>
                <c:pt idx="725">
                  <c:v>35.518000000000001</c:v>
                </c:pt>
                <c:pt idx="726">
                  <c:v>35.460999999999999</c:v>
                </c:pt>
                <c:pt idx="727">
                  <c:v>35.485999999999997</c:v>
                </c:pt>
                <c:pt idx="728">
                  <c:v>35.475999999999999</c:v>
                </c:pt>
                <c:pt idx="729">
                  <c:v>35.44</c:v>
                </c:pt>
                <c:pt idx="730">
                  <c:v>35.468000000000004</c:v>
                </c:pt>
                <c:pt idx="731">
                  <c:v>35.366</c:v>
                </c:pt>
                <c:pt idx="732">
                  <c:v>35.396000000000001</c:v>
                </c:pt>
                <c:pt idx="733">
                  <c:v>35.319000000000003</c:v>
                </c:pt>
                <c:pt idx="734">
                  <c:v>35.283999999999999</c:v>
                </c:pt>
                <c:pt idx="735">
                  <c:v>35.340000000000003</c:v>
                </c:pt>
                <c:pt idx="736">
                  <c:v>35.33</c:v>
                </c:pt>
                <c:pt idx="737">
                  <c:v>35.325000000000003</c:v>
                </c:pt>
                <c:pt idx="738">
                  <c:v>35.316000000000003</c:v>
                </c:pt>
                <c:pt idx="739">
                  <c:v>35.259</c:v>
                </c:pt>
                <c:pt idx="740">
                  <c:v>35.311999999999998</c:v>
                </c:pt>
                <c:pt idx="741">
                  <c:v>35.258000000000003</c:v>
                </c:pt>
                <c:pt idx="742">
                  <c:v>35.216999999999999</c:v>
                </c:pt>
                <c:pt idx="743">
                  <c:v>35.195999999999998</c:v>
                </c:pt>
                <c:pt idx="744">
                  <c:v>35.189</c:v>
                </c:pt>
                <c:pt idx="745">
                  <c:v>35.268000000000001</c:v>
                </c:pt>
                <c:pt idx="746">
                  <c:v>35.301000000000002</c:v>
                </c:pt>
                <c:pt idx="747">
                  <c:v>35.152999999999999</c:v>
                </c:pt>
                <c:pt idx="748">
                  <c:v>35.124000000000002</c:v>
                </c:pt>
                <c:pt idx="749">
                  <c:v>35.127000000000002</c:v>
                </c:pt>
                <c:pt idx="750">
                  <c:v>35.082999999999998</c:v>
                </c:pt>
                <c:pt idx="751">
                  <c:v>35.033999999999999</c:v>
                </c:pt>
                <c:pt idx="752">
                  <c:v>35.072000000000003</c:v>
                </c:pt>
                <c:pt idx="753">
                  <c:v>34.956000000000003</c:v>
                </c:pt>
                <c:pt idx="754">
                  <c:v>35.06</c:v>
                </c:pt>
                <c:pt idx="755">
                  <c:v>35.067999999999998</c:v>
                </c:pt>
                <c:pt idx="756">
                  <c:v>34.909999999999997</c:v>
                </c:pt>
                <c:pt idx="757">
                  <c:v>35.067999999999998</c:v>
                </c:pt>
                <c:pt idx="758">
                  <c:v>35.063000000000002</c:v>
                </c:pt>
                <c:pt idx="759">
                  <c:v>34.92</c:v>
                </c:pt>
                <c:pt idx="760">
                  <c:v>34.92</c:v>
                </c:pt>
                <c:pt idx="761">
                  <c:v>34.872</c:v>
                </c:pt>
                <c:pt idx="762">
                  <c:v>34.856000000000002</c:v>
                </c:pt>
                <c:pt idx="763">
                  <c:v>34.889000000000003</c:v>
                </c:pt>
                <c:pt idx="764">
                  <c:v>34.805999999999997</c:v>
                </c:pt>
                <c:pt idx="765">
                  <c:v>34.904000000000003</c:v>
                </c:pt>
                <c:pt idx="766">
                  <c:v>34.837000000000003</c:v>
                </c:pt>
                <c:pt idx="767">
                  <c:v>34.798000000000002</c:v>
                </c:pt>
                <c:pt idx="768">
                  <c:v>34.819000000000003</c:v>
                </c:pt>
                <c:pt idx="769">
                  <c:v>34.755000000000003</c:v>
                </c:pt>
                <c:pt idx="770">
                  <c:v>34.69</c:v>
                </c:pt>
                <c:pt idx="771">
                  <c:v>34.670999999999999</c:v>
                </c:pt>
                <c:pt idx="772">
                  <c:v>34.662999999999997</c:v>
                </c:pt>
                <c:pt idx="773">
                  <c:v>34.729999999999997</c:v>
                </c:pt>
                <c:pt idx="774">
                  <c:v>34.613</c:v>
                </c:pt>
                <c:pt idx="775">
                  <c:v>34.664999999999999</c:v>
                </c:pt>
                <c:pt idx="776">
                  <c:v>34.536000000000001</c:v>
                </c:pt>
                <c:pt idx="777">
                  <c:v>34.616</c:v>
                </c:pt>
                <c:pt idx="778">
                  <c:v>34.590000000000003</c:v>
                </c:pt>
                <c:pt idx="779">
                  <c:v>34.585000000000001</c:v>
                </c:pt>
                <c:pt idx="780">
                  <c:v>34.555999999999997</c:v>
                </c:pt>
                <c:pt idx="781">
                  <c:v>34.470999999999997</c:v>
                </c:pt>
                <c:pt idx="782">
                  <c:v>34.411000000000001</c:v>
                </c:pt>
                <c:pt idx="783">
                  <c:v>34.53</c:v>
                </c:pt>
                <c:pt idx="784">
                  <c:v>34.499000000000002</c:v>
                </c:pt>
                <c:pt idx="785">
                  <c:v>34.468000000000004</c:v>
                </c:pt>
                <c:pt idx="786">
                  <c:v>34.343000000000004</c:v>
                </c:pt>
                <c:pt idx="787">
                  <c:v>34.478000000000002</c:v>
                </c:pt>
                <c:pt idx="788">
                  <c:v>34.401000000000003</c:v>
                </c:pt>
                <c:pt idx="789">
                  <c:v>34.436999999999998</c:v>
                </c:pt>
                <c:pt idx="790">
                  <c:v>34.395000000000003</c:v>
                </c:pt>
                <c:pt idx="791">
                  <c:v>34.298999999999999</c:v>
                </c:pt>
                <c:pt idx="792">
                  <c:v>34.280999999999999</c:v>
                </c:pt>
                <c:pt idx="793">
                  <c:v>34.369</c:v>
                </c:pt>
                <c:pt idx="794">
                  <c:v>34.271999999999998</c:v>
                </c:pt>
                <c:pt idx="795">
                  <c:v>34.264000000000003</c:v>
                </c:pt>
                <c:pt idx="796">
                  <c:v>34.18</c:v>
                </c:pt>
                <c:pt idx="797">
                  <c:v>34.228999999999999</c:v>
                </c:pt>
                <c:pt idx="798">
                  <c:v>34.255000000000003</c:v>
                </c:pt>
                <c:pt idx="799">
                  <c:v>34.158999999999999</c:v>
                </c:pt>
                <c:pt idx="800">
                  <c:v>34.203000000000003</c:v>
                </c:pt>
                <c:pt idx="801">
                  <c:v>34.143000000000001</c:v>
                </c:pt>
                <c:pt idx="802">
                  <c:v>34.106999999999999</c:v>
                </c:pt>
                <c:pt idx="803">
                  <c:v>34.085999999999999</c:v>
                </c:pt>
                <c:pt idx="804">
                  <c:v>34.164000000000001</c:v>
                </c:pt>
                <c:pt idx="805">
                  <c:v>34.088999999999999</c:v>
                </c:pt>
                <c:pt idx="806">
                  <c:v>34.076000000000001</c:v>
                </c:pt>
                <c:pt idx="807">
                  <c:v>34.158999999999999</c:v>
                </c:pt>
                <c:pt idx="808">
                  <c:v>33.89</c:v>
                </c:pt>
                <c:pt idx="809">
                  <c:v>33.927999999999997</c:v>
                </c:pt>
                <c:pt idx="810">
                  <c:v>33.975000000000001</c:v>
                </c:pt>
                <c:pt idx="811">
                  <c:v>33.868000000000002</c:v>
                </c:pt>
                <c:pt idx="812">
                  <c:v>34.029000000000003</c:v>
                </c:pt>
                <c:pt idx="813">
                  <c:v>34.018999999999998</c:v>
                </c:pt>
                <c:pt idx="814">
                  <c:v>33.911999999999999</c:v>
                </c:pt>
                <c:pt idx="815">
                  <c:v>33.951000000000001</c:v>
                </c:pt>
                <c:pt idx="816">
                  <c:v>33.868000000000002</c:v>
                </c:pt>
                <c:pt idx="817">
                  <c:v>33.972000000000001</c:v>
                </c:pt>
                <c:pt idx="818">
                  <c:v>33.875999999999998</c:v>
                </c:pt>
                <c:pt idx="819">
                  <c:v>33.710999999999999</c:v>
                </c:pt>
                <c:pt idx="820">
                  <c:v>33.765999999999998</c:v>
                </c:pt>
                <c:pt idx="821">
                  <c:v>33.759</c:v>
                </c:pt>
                <c:pt idx="822">
                  <c:v>33.738</c:v>
                </c:pt>
                <c:pt idx="823">
                  <c:v>33.805999999999997</c:v>
                </c:pt>
                <c:pt idx="824">
                  <c:v>33.624000000000002</c:v>
                </c:pt>
                <c:pt idx="825">
                  <c:v>33.707000000000001</c:v>
                </c:pt>
                <c:pt idx="826">
                  <c:v>33.686</c:v>
                </c:pt>
                <c:pt idx="827">
                  <c:v>33.698999999999998</c:v>
                </c:pt>
                <c:pt idx="828">
                  <c:v>33.680999999999997</c:v>
                </c:pt>
                <c:pt idx="829">
                  <c:v>33.64</c:v>
                </c:pt>
                <c:pt idx="830">
                  <c:v>33.527000000000001</c:v>
                </c:pt>
                <c:pt idx="831">
                  <c:v>33.607999999999997</c:v>
                </c:pt>
                <c:pt idx="832">
                  <c:v>33.576999999999998</c:v>
                </c:pt>
                <c:pt idx="833">
                  <c:v>33.619</c:v>
                </c:pt>
                <c:pt idx="834">
                  <c:v>33.524999999999999</c:v>
                </c:pt>
                <c:pt idx="835">
                  <c:v>33.524999999999999</c:v>
                </c:pt>
                <c:pt idx="836">
                  <c:v>33.484000000000002</c:v>
                </c:pt>
                <c:pt idx="837">
                  <c:v>33.408999999999999</c:v>
                </c:pt>
                <c:pt idx="838">
                  <c:v>33.457999999999998</c:v>
                </c:pt>
                <c:pt idx="839">
                  <c:v>33.423999999999999</c:v>
                </c:pt>
                <c:pt idx="840">
                  <c:v>33.436999999999998</c:v>
                </c:pt>
                <c:pt idx="841">
                  <c:v>33.287999999999997</c:v>
                </c:pt>
                <c:pt idx="842">
                  <c:v>33.33</c:v>
                </c:pt>
                <c:pt idx="843">
                  <c:v>33.414000000000001</c:v>
                </c:pt>
                <c:pt idx="844">
                  <c:v>33.302</c:v>
                </c:pt>
                <c:pt idx="845">
                  <c:v>33.447000000000003</c:v>
                </c:pt>
                <c:pt idx="846">
                  <c:v>33.350999999999999</c:v>
                </c:pt>
                <c:pt idx="847">
                  <c:v>33.323</c:v>
                </c:pt>
                <c:pt idx="848">
                  <c:v>33.307000000000002</c:v>
                </c:pt>
                <c:pt idx="849">
                  <c:v>33.24</c:v>
                </c:pt>
                <c:pt idx="850">
                  <c:v>33.265999999999998</c:v>
                </c:pt>
                <c:pt idx="851">
                  <c:v>33.218000000000004</c:v>
                </c:pt>
                <c:pt idx="852">
                  <c:v>33.220999999999997</c:v>
                </c:pt>
                <c:pt idx="853">
                  <c:v>33.158999999999999</c:v>
                </c:pt>
                <c:pt idx="854">
                  <c:v>33.17</c:v>
                </c:pt>
                <c:pt idx="855">
                  <c:v>33.192999999999998</c:v>
                </c:pt>
                <c:pt idx="856">
                  <c:v>33.19</c:v>
                </c:pt>
                <c:pt idx="857">
                  <c:v>33.164000000000001</c:v>
                </c:pt>
                <c:pt idx="858">
                  <c:v>33.085999999999999</c:v>
                </c:pt>
                <c:pt idx="859">
                  <c:v>33.079000000000001</c:v>
                </c:pt>
                <c:pt idx="860">
                  <c:v>32.972999999999999</c:v>
                </c:pt>
                <c:pt idx="861">
                  <c:v>32.988999999999997</c:v>
                </c:pt>
                <c:pt idx="862">
                  <c:v>32.909999999999997</c:v>
                </c:pt>
                <c:pt idx="863">
                  <c:v>32.866</c:v>
                </c:pt>
                <c:pt idx="864">
                  <c:v>32.984999999999999</c:v>
                </c:pt>
                <c:pt idx="865">
                  <c:v>32.962000000000003</c:v>
                </c:pt>
                <c:pt idx="866">
                  <c:v>32.811</c:v>
                </c:pt>
                <c:pt idx="867">
                  <c:v>32.975000000000001</c:v>
                </c:pt>
                <c:pt idx="868">
                  <c:v>32.837000000000003</c:v>
                </c:pt>
                <c:pt idx="869">
                  <c:v>32.923000000000002</c:v>
                </c:pt>
                <c:pt idx="870">
                  <c:v>32.866</c:v>
                </c:pt>
                <c:pt idx="871">
                  <c:v>32.816000000000003</c:v>
                </c:pt>
                <c:pt idx="872">
                  <c:v>32.837000000000003</c:v>
                </c:pt>
                <c:pt idx="873">
                  <c:v>32.85</c:v>
                </c:pt>
                <c:pt idx="874">
                  <c:v>32.78</c:v>
                </c:pt>
                <c:pt idx="875">
                  <c:v>32.783000000000001</c:v>
                </c:pt>
                <c:pt idx="876">
                  <c:v>32.731000000000002</c:v>
                </c:pt>
                <c:pt idx="877">
                  <c:v>32.774999999999999</c:v>
                </c:pt>
                <c:pt idx="878">
                  <c:v>32.777000000000001</c:v>
                </c:pt>
                <c:pt idx="879">
                  <c:v>32.68</c:v>
                </c:pt>
                <c:pt idx="880">
                  <c:v>32.627000000000002</c:v>
                </c:pt>
                <c:pt idx="881">
                  <c:v>32.683999999999997</c:v>
                </c:pt>
                <c:pt idx="882">
                  <c:v>32.716999999999999</c:v>
                </c:pt>
                <c:pt idx="883">
                  <c:v>32.642000000000003</c:v>
                </c:pt>
                <c:pt idx="884">
                  <c:v>32.621000000000002</c:v>
                </c:pt>
                <c:pt idx="885">
                  <c:v>32.478999999999999</c:v>
                </c:pt>
                <c:pt idx="886">
                  <c:v>32.572000000000003</c:v>
                </c:pt>
                <c:pt idx="887">
                  <c:v>32.518000000000001</c:v>
                </c:pt>
                <c:pt idx="888">
                  <c:v>32.508000000000003</c:v>
                </c:pt>
                <c:pt idx="889">
                  <c:v>32.438000000000002</c:v>
                </c:pt>
                <c:pt idx="890">
                  <c:v>32.484000000000002</c:v>
                </c:pt>
                <c:pt idx="891">
                  <c:v>32.624000000000002</c:v>
                </c:pt>
                <c:pt idx="892">
                  <c:v>32.402999999999999</c:v>
                </c:pt>
                <c:pt idx="893">
                  <c:v>32.380000000000003</c:v>
                </c:pt>
                <c:pt idx="894">
                  <c:v>32.447000000000003</c:v>
                </c:pt>
                <c:pt idx="895">
                  <c:v>32.436999999999998</c:v>
                </c:pt>
                <c:pt idx="896">
                  <c:v>32.393000000000001</c:v>
                </c:pt>
                <c:pt idx="897">
                  <c:v>32.424999999999997</c:v>
                </c:pt>
                <c:pt idx="898">
                  <c:v>32.384999999999998</c:v>
                </c:pt>
                <c:pt idx="899">
                  <c:v>32.408000000000001</c:v>
                </c:pt>
                <c:pt idx="900">
                  <c:v>32.231999999999999</c:v>
                </c:pt>
                <c:pt idx="901">
                  <c:v>32.286000000000001</c:v>
                </c:pt>
                <c:pt idx="902">
                  <c:v>32.192999999999998</c:v>
                </c:pt>
                <c:pt idx="903">
                  <c:v>32.265999999999998</c:v>
                </c:pt>
                <c:pt idx="904">
                  <c:v>32.265999999999998</c:v>
                </c:pt>
                <c:pt idx="905">
                  <c:v>32.279000000000003</c:v>
                </c:pt>
                <c:pt idx="906">
                  <c:v>32.22</c:v>
                </c:pt>
                <c:pt idx="907">
                  <c:v>32.194000000000003</c:v>
                </c:pt>
                <c:pt idx="908">
                  <c:v>32.231999999999999</c:v>
                </c:pt>
                <c:pt idx="909">
                  <c:v>32.164000000000001</c:v>
                </c:pt>
                <c:pt idx="910">
                  <c:v>32.201000000000001</c:v>
                </c:pt>
                <c:pt idx="911">
                  <c:v>32.049999999999997</c:v>
                </c:pt>
                <c:pt idx="912">
                  <c:v>32.137999999999998</c:v>
                </c:pt>
                <c:pt idx="913">
                  <c:v>32.098999999999997</c:v>
                </c:pt>
                <c:pt idx="914">
                  <c:v>32.088000000000001</c:v>
                </c:pt>
                <c:pt idx="915">
                  <c:v>32.088999999999999</c:v>
                </c:pt>
                <c:pt idx="916">
                  <c:v>32.036999999999999</c:v>
                </c:pt>
                <c:pt idx="917">
                  <c:v>32.055</c:v>
                </c:pt>
                <c:pt idx="918">
                  <c:v>31.972000000000001</c:v>
                </c:pt>
                <c:pt idx="919">
                  <c:v>31.940999999999999</c:v>
                </c:pt>
                <c:pt idx="920">
                  <c:v>31.940999999999999</c:v>
                </c:pt>
                <c:pt idx="921">
                  <c:v>31.858000000000001</c:v>
                </c:pt>
                <c:pt idx="922">
                  <c:v>31.93</c:v>
                </c:pt>
                <c:pt idx="923">
                  <c:v>31.91</c:v>
                </c:pt>
                <c:pt idx="924">
                  <c:v>31.896999999999998</c:v>
                </c:pt>
                <c:pt idx="925">
                  <c:v>31.881</c:v>
                </c:pt>
                <c:pt idx="926">
                  <c:v>31.832999999999998</c:v>
                </c:pt>
                <c:pt idx="927">
                  <c:v>31.904</c:v>
                </c:pt>
                <c:pt idx="928">
                  <c:v>31.814</c:v>
                </c:pt>
                <c:pt idx="929">
                  <c:v>31.815999999999999</c:v>
                </c:pt>
                <c:pt idx="930">
                  <c:v>31.841999999999999</c:v>
                </c:pt>
                <c:pt idx="931">
                  <c:v>31.806000000000001</c:v>
                </c:pt>
                <c:pt idx="932">
                  <c:v>31.762</c:v>
                </c:pt>
                <c:pt idx="933">
                  <c:v>31.731999999999999</c:v>
                </c:pt>
                <c:pt idx="934">
                  <c:v>31.64</c:v>
                </c:pt>
                <c:pt idx="935">
                  <c:v>31.751000000000001</c:v>
                </c:pt>
                <c:pt idx="936">
                  <c:v>31.689</c:v>
                </c:pt>
                <c:pt idx="937">
                  <c:v>31.623999999999999</c:v>
                </c:pt>
                <c:pt idx="938">
                  <c:v>31.693999999999999</c:v>
                </c:pt>
                <c:pt idx="939">
                  <c:v>31.629000000000001</c:v>
                </c:pt>
                <c:pt idx="940">
                  <c:v>31.606000000000002</c:v>
                </c:pt>
                <c:pt idx="941">
                  <c:v>31.58</c:v>
                </c:pt>
                <c:pt idx="942">
                  <c:v>31.536000000000001</c:v>
                </c:pt>
                <c:pt idx="943">
                  <c:v>31.512</c:v>
                </c:pt>
                <c:pt idx="944">
                  <c:v>31.577999999999999</c:v>
                </c:pt>
                <c:pt idx="945">
                  <c:v>31.416</c:v>
                </c:pt>
                <c:pt idx="946">
                  <c:v>31.550999999999998</c:v>
                </c:pt>
                <c:pt idx="947">
                  <c:v>31.507000000000001</c:v>
                </c:pt>
                <c:pt idx="948">
                  <c:v>31.515000000000001</c:v>
                </c:pt>
                <c:pt idx="949">
                  <c:v>31.404</c:v>
                </c:pt>
                <c:pt idx="950">
                  <c:v>31.422999999999998</c:v>
                </c:pt>
                <c:pt idx="951">
                  <c:v>31.465</c:v>
                </c:pt>
                <c:pt idx="952">
                  <c:v>31.452000000000002</c:v>
                </c:pt>
                <c:pt idx="953">
                  <c:v>31.364000000000001</c:v>
                </c:pt>
                <c:pt idx="954">
                  <c:v>31.353999999999999</c:v>
                </c:pt>
                <c:pt idx="955">
                  <c:v>31.408000000000001</c:v>
                </c:pt>
                <c:pt idx="956">
                  <c:v>31.277999999999999</c:v>
                </c:pt>
                <c:pt idx="957">
                  <c:v>31.298999999999999</c:v>
                </c:pt>
                <c:pt idx="958">
                  <c:v>31.31</c:v>
                </c:pt>
                <c:pt idx="959">
                  <c:v>31.32</c:v>
                </c:pt>
                <c:pt idx="960">
                  <c:v>31.241</c:v>
                </c:pt>
                <c:pt idx="961">
                  <c:v>31.311</c:v>
                </c:pt>
                <c:pt idx="962">
                  <c:v>31.224</c:v>
                </c:pt>
                <c:pt idx="963">
                  <c:v>31.306999999999999</c:v>
                </c:pt>
                <c:pt idx="964">
                  <c:v>31.202999999999999</c:v>
                </c:pt>
                <c:pt idx="965">
                  <c:v>31.158999999999999</c:v>
                </c:pt>
                <c:pt idx="966">
                  <c:v>31.137</c:v>
                </c:pt>
                <c:pt idx="967">
                  <c:v>31.213000000000001</c:v>
                </c:pt>
                <c:pt idx="968">
                  <c:v>31.094000000000001</c:v>
                </c:pt>
                <c:pt idx="969">
                  <c:v>31.094000000000001</c:v>
                </c:pt>
                <c:pt idx="970">
                  <c:v>31.052</c:v>
                </c:pt>
                <c:pt idx="971">
                  <c:v>31.045000000000002</c:v>
                </c:pt>
                <c:pt idx="972">
                  <c:v>31.003</c:v>
                </c:pt>
                <c:pt idx="973">
                  <c:v>31.032</c:v>
                </c:pt>
                <c:pt idx="974">
                  <c:v>31.032</c:v>
                </c:pt>
                <c:pt idx="975">
                  <c:v>31.111999999999998</c:v>
                </c:pt>
                <c:pt idx="976">
                  <c:v>31.018999999999998</c:v>
                </c:pt>
                <c:pt idx="977">
                  <c:v>30.995000000000001</c:v>
                </c:pt>
                <c:pt idx="978">
                  <c:v>31.076000000000001</c:v>
                </c:pt>
                <c:pt idx="979">
                  <c:v>30.981000000000002</c:v>
                </c:pt>
                <c:pt idx="980">
                  <c:v>30.992999999999999</c:v>
                </c:pt>
                <c:pt idx="981">
                  <c:v>30.992999999999999</c:v>
                </c:pt>
                <c:pt idx="982">
                  <c:v>30.974</c:v>
                </c:pt>
                <c:pt idx="983">
                  <c:v>30.864000000000001</c:v>
                </c:pt>
                <c:pt idx="984">
                  <c:v>30.896000000000001</c:v>
                </c:pt>
                <c:pt idx="985">
                  <c:v>30.882999999999999</c:v>
                </c:pt>
                <c:pt idx="986">
                  <c:v>30.92</c:v>
                </c:pt>
                <c:pt idx="987">
                  <c:v>30.786999999999999</c:v>
                </c:pt>
                <c:pt idx="988">
                  <c:v>30.759</c:v>
                </c:pt>
                <c:pt idx="989">
                  <c:v>30.838999999999999</c:v>
                </c:pt>
                <c:pt idx="990">
                  <c:v>30.667999999999999</c:v>
                </c:pt>
                <c:pt idx="991">
                  <c:v>30.733000000000001</c:v>
                </c:pt>
                <c:pt idx="992">
                  <c:v>30.728000000000002</c:v>
                </c:pt>
                <c:pt idx="993">
                  <c:v>30.766999999999999</c:v>
                </c:pt>
                <c:pt idx="994">
                  <c:v>30.724</c:v>
                </c:pt>
                <c:pt idx="995">
                  <c:v>30.623999999999999</c:v>
                </c:pt>
                <c:pt idx="996">
                  <c:v>30.777000000000001</c:v>
                </c:pt>
                <c:pt idx="997">
                  <c:v>30.712</c:v>
                </c:pt>
                <c:pt idx="998">
                  <c:v>30.667999999999999</c:v>
                </c:pt>
                <c:pt idx="999">
                  <c:v>30.556000000000001</c:v>
                </c:pt>
                <c:pt idx="1000">
                  <c:v>30.541</c:v>
                </c:pt>
                <c:pt idx="1001">
                  <c:v>30.475999999999999</c:v>
                </c:pt>
                <c:pt idx="1002">
                  <c:v>30.556000000000001</c:v>
                </c:pt>
                <c:pt idx="1003">
                  <c:v>30.516999999999999</c:v>
                </c:pt>
                <c:pt idx="1004">
                  <c:v>30.533000000000001</c:v>
                </c:pt>
                <c:pt idx="1005">
                  <c:v>30.489000000000001</c:v>
                </c:pt>
                <c:pt idx="1006">
                  <c:v>30.46</c:v>
                </c:pt>
                <c:pt idx="1007">
                  <c:v>30.498999999999999</c:v>
                </c:pt>
                <c:pt idx="1008">
                  <c:v>30.472999999999999</c:v>
                </c:pt>
                <c:pt idx="1009">
                  <c:v>30.516999999999999</c:v>
                </c:pt>
                <c:pt idx="1010">
                  <c:v>30.375</c:v>
                </c:pt>
                <c:pt idx="1011">
                  <c:v>30.349</c:v>
                </c:pt>
                <c:pt idx="1012">
                  <c:v>30.411000000000001</c:v>
                </c:pt>
                <c:pt idx="1013">
                  <c:v>30.472000000000001</c:v>
                </c:pt>
                <c:pt idx="1014">
                  <c:v>30.363</c:v>
                </c:pt>
                <c:pt idx="1015">
                  <c:v>30.265999999999998</c:v>
                </c:pt>
                <c:pt idx="1016">
                  <c:v>30.364000000000001</c:v>
                </c:pt>
                <c:pt idx="1017">
                  <c:v>30.315000000000001</c:v>
                </c:pt>
                <c:pt idx="1018">
                  <c:v>30.338000000000001</c:v>
                </c:pt>
                <c:pt idx="1019">
                  <c:v>30.297999999999998</c:v>
                </c:pt>
                <c:pt idx="1020">
                  <c:v>30.268999999999998</c:v>
                </c:pt>
                <c:pt idx="1021">
                  <c:v>30.251999999999999</c:v>
                </c:pt>
                <c:pt idx="1022">
                  <c:v>30.263000000000002</c:v>
                </c:pt>
                <c:pt idx="1023">
                  <c:v>30.236999999999998</c:v>
                </c:pt>
                <c:pt idx="1024">
                  <c:v>30.25</c:v>
                </c:pt>
                <c:pt idx="1025">
                  <c:v>30.117000000000001</c:v>
                </c:pt>
                <c:pt idx="1026">
                  <c:v>30.175000000000001</c:v>
                </c:pt>
                <c:pt idx="1027">
                  <c:v>30.143000000000001</c:v>
                </c:pt>
                <c:pt idx="1028">
                  <c:v>30.123000000000001</c:v>
                </c:pt>
                <c:pt idx="1029">
                  <c:v>30.068000000000001</c:v>
                </c:pt>
                <c:pt idx="1030">
                  <c:v>30.062999999999999</c:v>
                </c:pt>
                <c:pt idx="1031">
                  <c:v>30.103999999999999</c:v>
                </c:pt>
                <c:pt idx="1032">
                  <c:v>30.123000000000001</c:v>
                </c:pt>
                <c:pt idx="1033">
                  <c:v>30.065999999999999</c:v>
                </c:pt>
                <c:pt idx="1034">
                  <c:v>30.076000000000001</c:v>
                </c:pt>
                <c:pt idx="1035">
                  <c:v>30.018999999999998</c:v>
                </c:pt>
                <c:pt idx="1036">
                  <c:v>30.036999999999999</c:v>
                </c:pt>
                <c:pt idx="1037">
                  <c:v>30.06</c:v>
                </c:pt>
                <c:pt idx="1038">
                  <c:v>30.010999999999999</c:v>
                </c:pt>
                <c:pt idx="1039">
                  <c:v>30.023</c:v>
                </c:pt>
                <c:pt idx="1040">
                  <c:v>30.048999999999999</c:v>
                </c:pt>
                <c:pt idx="1041">
                  <c:v>30.05</c:v>
                </c:pt>
                <c:pt idx="1042">
                  <c:v>30.047000000000001</c:v>
                </c:pt>
                <c:pt idx="1043">
                  <c:v>29.998000000000001</c:v>
                </c:pt>
                <c:pt idx="1044">
                  <c:v>29.928000000000001</c:v>
                </c:pt>
                <c:pt idx="1045">
                  <c:v>29.916</c:v>
                </c:pt>
                <c:pt idx="1046">
                  <c:v>29.837</c:v>
                </c:pt>
                <c:pt idx="1047">
                  <c:v>29.902000000000001</c:v>
                </c:pt>
                <c:pt idx="1048">
                  <c:v>29.824000000000002</c:v>
                </c:pt>
                <c:pt idx="1049">
                  <c:v>29.818999999999999</c:v>
                </c:pt>
                <c:pt idx="1050">
                  <c:v>29.79</c:v>
                </c:pt>
                <c:pt idx="1051">
                  <c:v>29.797999999999998</c:v>
                </c:pt>
                <c:pt idx="1052">
                  <c:v>29.763999999999999</c:v>
                </c:pt>
                <c:pt idx="1053">
                  <c:v>29.73</c:v>
                </c:pt>
                <c:pt idx="1054">
                  <c:v>29.771999999999998</c:v>
                </c:pt>
                <c:pt idx="1055">
                  <c:v>29.759</c:v>
                </c:pt>
                <c:pt idx="1056">
                  <c:v>29.686</c:v>
                </c:pt>
                <c:pt idx="1057">
                  <c:v>29.722999999999999</c:v>
                </c:pt>
                <c:pt idx="1058">
                  <c:v>29.73</c:v>
                </c:pt>
                <c:pt idx="1059">
                  <c:v>29.712</c:v>
                </c:pt>
                <c:pt idx="1060">
                  <c:v>29.689</c:v>
                </c:pt>
                <c:pt idx="1061">
                  <c:v>29.66</c:v>
                </c:pt>
                <c:pt idx="1062">
                  <c:v>29.64</c:v>
                </c:pt>
                <c:pt idx="1063">
                  <c:v>29.611000000000001</c:v>
                </c:pt>
                <c:pt idx="1064">
                  <c:v>29.548999999999999</c:v>
                </c:pt>
                <c:pt idx="1065">
                  <c:v>29.567</c:v>
                </c:pt>
                <c:pt idx="1066">
                  <c:v>29.486000000000001</c:v>
                </c:pt>
                <c:pt idx="1067">
                  <c:v>29.553999999999998</c:v>
                </c:pt>
                <c:pt idx="1068">
                  <c:v>29.548999999999999</c:v>
                </c:pt>
                <c:pt idx="1069">
                  <c:v>29.623000000000001</c:v>
                </c:pt>
                <c:pt idx="1070">
                  <c:v>29.488</c:v>
                </c:pt>
                <c:pt idx="1071">
                  <c:v>29.494</c:v>
                </c:pt>
                <c:pt idx="1072">
                  <c:v>29.423999999999999</c:v>
                </c:pt>
                <c:pt idx="1073">
                  <c:v>29.498999999999999</c:v>
                </c:pt>
                <c:pt idx="1074">
                  <c:v>29.408999999999999</c:v>
                </c:pt>
                <c:pt idx="1075">
                  <c:v>29.381</c:v>
                </c:pt>
                <c:pt idx="1076">
                  <c:v>29.36</c:v>
                </c:pt>
                <c:pt idx="1077">
                  <c:v>29.361999999999998</c:v>
                </c:pt>
                <c:pt idx="1078">
                  <c:v>29.323</c:v>
                </c:pt>
                <c:pt idx="1079">
                  <c:v>29.327999999999999</c:v>
                </c:pt>
                <c:pt idx="1080">
                  <c:v>29.338000000000001</c:v>
                </c:pt>
                <c:pt idx="1081">
                  <c:v>29.324999999999999</c:v>
                </c:pt>
                <c:pt idx="1082">
                  <c:v>29.315000000000001</c:v>
                </c:pt>
                <c:pt idx="1083">
                  <c:v>29.289000000000001</c:v>
                </c:pt>
                <c:pt idx="1084">
                  <c:v>29.224</c:v>
                </c:pt>
                <c:pt idx="1085">
                  <c:v>29.219000000000001</c:v>
                </c:pt>
                <c:pt idx="1086">
                  <c:v>29.257999999999999</c:v>
                </c:pt>
                <c:pt idx="1087">
                  <c:v>29.131</c:v>
                </c:pt>
                <c:pt idx="1088">
                  <c:v>29.213999999999999</c:v>
                </c:pt>
                <c:pt idx="1089">
                  <c:v>29.196000000000002</c:v>
                </c:pt>
                <c:pt idx="1090">
                  <c:v>29.140999999999998</c:v>
                </c:pt>
                <c:pt idx="1091">
                  <c:v>29.117999999999999</c:v>
                </c:pt>
                <c:pt idx="1092">
                  <c:v>29.175000000000001</c:v>
                </c:pt>
                <c:pt idx="1093">
                  <c:v>29.201000000000001</c:v>
                </c:pt>
                <c:pt idx="1094">
                  <c:v>29.081</c:v>
                </c:pt>
                <c:pt idx="1095">
                  <c:v>29.140999999999998</c:v>
                </c:pt>
                <c:pt idx="1096">
                  <c:v>29.126000000000001</c:v>
                </c:pt>
                <c:pt idx="1097">
                  <c:v>29.053999999999998</c:v>
                </c:pt>
                <c:pt idx="1098">
                  <c:v>29.05</c:v>
                </c:pt>
                <c:pt idx="1099">
                  <c:v>29.032</c:v>
                </c:pt>
                <c:pt idx="1100">
                  <c:v>28.975000000000001</c:v>
                </c:pt>
                <c:pt idx="1101">
                  <c:v>28.948</c:v>
                </c:pt>
                <c:pt idx="1102">
                  <c:v>28.861999999999998</c:v>
                </c:pt>
                <c:pt idx="1103">
                  <c:v>28.940999999999999</c:v>
                </c:pt>
                <c:pt idx="1104">
                  <c:v>28.867999999999999</c:v>
                </c:pt>
                <c:pt idx="1105">
                  <c:v>28.917999999999999</c:v>
                </c:pt>
                <c:pt idx="1106">
                  <c:v>28.809000000000001</c:v>
                </c:pt>
                <c:pt idx="1107">
                  <c:v>28.866</c:v>
                </c:pt>
                <c:pt idx="1108">
                  <c:v>28.841999999999999</c:v>
                </c:pt>
                <c:pt idx="1109">
                  <c:v>28.809000000000001</c:v>
                </c:pt>
                <c:pt idx="1110">
                  <c:v>28.841999999999999</c:v>
                </c:pt>
                <c:pt idx="1111">
                  <c:v>28.866</c:v>
                </c:pt>
                <c:pt idx="1112">
                  <c:v>28.818999999999999</c:v>
                </c:pt>
                <c:pt idx="1113">
                  <c:v>28.78</c:v>
                </c:pt>
                <c:pt idx="1114">
                  <c:v>28.806000000000001</c:v>
                </c:pt>
                <c:pt idx="1115">
                  <c:v>28.771999999999998</c:v>
                </c:pt>
                <c:pt idx="1116">
                  <c:v>28.675999999999998</c:v>
                </c:pt>
                <c:pt idx="1117">
                  <c:v>28.745999999999999</c:v>
                </c:pt>
                <c:pt idx="1118">
                  <c:v>28.751999999999999</c:v>
                </c:pt>
                <c:pt idx="1119">
                  <c:v>28.661999999999999</c:v>
                </c:pt>
                <c:pt idx="1120">
                  <c:v>28.710999999999999</c:v>
                </c:pt>
                <c:pt idx="1121">
                  <c:v>28.68</c:v>
                </c:pt>
                <c:pt idx="1122">
                  <c:v>28.640999999999998</c:v>
                </c:pt>
                <c:pt idx="1123">
                  <c:v>28.616</c:v>
                </c:pt>
                <c:pt idx="1124">
                  <c:v>28.65</c:v>
                </c:pt>
                <c:pt idx="1125">
                  <c:v>28.606000000000002</c:v>
                </c:pt>
                <c:pt idx="1126">
                  <c:v>28.637</c:v>
                </c:pt>
                <c:pt idx="1127">
                  <c:v>28.559000000000001</c:v>
                </c:pt>
                <c:pt idx="1128">
                  <c:v>28.545999999999999</c:v>
                </c:pt>
                <c:pt idx="1129">
                  <c:v>28.501999999999999</c:v>
                </c:pt>
                <c:pt idx="1130">
                  <c:v>28.460999999999999</c:v>
                </c:pt>
                <c:pt idx="1131">
                  <c:v>28.5</c:v>
                </c:pt>
                <c:pt idx="1132">
                  <c:v>28.504999999999999</c:v>
                </c:pt>
                <c:pt idx="1133">
                  <c:v>28.437000000000001</c:v>
                </c:pt>
                <c:pt idx="1134">
                  <c:v>28.466000000000001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'dat00001'!$Z$3</c:f>
              <c:strCache>
                <c:ptCount val="1"/>
                <c:pt idx="0">
                  <c:v>Chan 113 (C)</c:v>
                </c:pt>
              </c:strCache>
            </c:strRef>
          </c:tx>
          <c:marker>
            <c:symbol val="none"/>
          </c:marker>
          <c:val>
            <c:numRef>
              <c:f>'dat00001'!$Z$4:$Z$1138</c:f>
              <c:numCache>
                <c:formatCode>0.00E+00</c:formatCode>
                <c:ptCount val="1135"/>
                <c:pt idx="0">
                  <c:v>14.782</c:v>
                </c:pt>
                <c:pt idx="1">
                  <c:v>14.823</c:v>
                </c:pt>
                <c:pt idx="2">
                  <c:v>14.776999999999999</c:v>
                </c:pt>
                <c:pt idx="3">
                  <c:v>14.724</c:v>
                </c:pt>
                <c:pt idx="4">
                  <c:v>14.731</c:v>
                </c:pt>
                <c:pt idx="5">
                  <c:v>14.702999999999999</c:v>
                </c:pt>
                <c:pt idx="6">
                  <c:v>14.84</c:v>
                </c:pt>
                <c:pt idx="7">
                  <c:v>14.961</c:v>
                </c:pt>
                <c:pt idx="8">
                  <c:v>14.916</c:v>
                </c:pt>
                <c:pt idx="9">
                  <c:v>14.863</c:v>
                </c:pt>
                <c:pt idx="10">
                  <c:v>14.835000000000001</c:v>
                </c:pt>
                <c:pt idx="11">
                  <c:v>14.885999999999999</c:v>
                </c:pt>
                <c:pt idx="12">
                  <c:v>14.971</c:v>
                </c:pt>
                <c:pt idx="13">
                  <c:v>14.942</c:v>
                </c:pt>
                <c:pt idx="14">
                  <c:v>15.01</c:v>
                </c:pt>
                <c:pt idx="15">
                  <c:v>15.042</c:v>
                </c:pt>
                <c:pt idx="16">
                  <c:v>15.105</c:v>
                </c:pt>
                <c:pt idx="17">
                  <c:v>15.113</c:v>
                </c:pt>
                <c:pt idx="18">
                  <c:v>15.278</c:v>
                </c:pt>
                <c:pt idx="19">
                  <c:v>15.335000000000001</c:v>
                </c:pt>
                <c:pt idx="20">
                  <c:v>15.412000000000001</c:v>
                </c:pt>
                <c:pt idx="21">
                  <c:v>15.542999999999999</c:v>
                </c:pt>
                <c:pt idx="22">
                  <c:v>15.625999999999999</c:v>
                </c:pt>
                <c:pt idx="23">
                  <c:v>15.827</c:v>
                </c:pt>
                <c:pt idx="24">
                  <c:v>15.753</c:v>
                </c:pt>
                <c:pt idx="25">
                  <c:v>16.141999999999999</c:v>
                </c:pt>
                <c:pt idx="26">
                  <c:v>16.245999999999999</c:v>
                </c:pt>
                <c:pt idx="27">
                  <c:v>16.312000000000001</c:v>
                </c:pt>
                <c:pt idx="28">
                  <c:v>16.527000000000001</c:v>
                </c:pt>
                <c:pt idx="29">
                  <c:v>16.75</c:v>
                </c:pt>
                <c:pt idx="30">
                  <c:v>17.050999999999998</c:v>
                </c:pt>
                <c:pt idx="31">
                  <c:v>17.446000000000002</c:v>
                </c:pt>
                <c:pt idx="32">
                  <c:v>17.765999999999998</c:v>
                </c:pt>
                <c:pt idx="33">
                  <c:v>18.177</c:v>
                </c:pt>
                <c:pt idx="34">
                  <c:v>18.405999999999999</c:v>
                </c:pt>
                <c:pt idx="35">
                  <c:v>18.79</c:v>
                </c:pt>
                <c:pt idx="36">
                  <c:v>19.846</c:v>
                </c:pt>
                <c:pt idx="37">
                  <c:v>20.007000000000001</c:v>
                </c:pt>
                <c:pt idx="38">
                  <c:v>20.228000000000002</c:v>
                </c:pt>
                <c:pt idx="39">
                  <c:v>20.661999999999999</c:v>
                </c:pt>
                <c:pt idx="40">
                  <c:v>21.039000000000001</c:v>
                </c:pt>
                <c:pt idx="41">
                  <c:v>21.335000000000001</c:v>
                </c:pt>
                <c:pt idx="42">
                  <c:v>21.838000000000001</c:v>
                </c:pt>
                <c:pt idx="43">
                  <c:v>22.247</c:v>
                </c:pt>
                <c:pt idx="44">
                  <c:v>22.719000000000001</c:v>
                </c:pt>
                <c:pt idx="45">
                  <c:v>23.414000000000001</c:v>
                </c:pt>
                <c:pt idx="46">
                  <c:v>23.558</c:v>
                </c:pt>
                <c:pt idx="47">
                  <c:v>24.279</c:v>
                </c:pt>
                <c:pt idx="48">
                  <c:v>24.687000000000001</c:v>
                </c:pt>
                <c:pt idx="49">
                  <c:v>25.152000000000001</c:v>
                </c:pt>
                <c:pt idx="50">
                  <c:v>25.690999999999999</c:v>
                </c:pt>
                <c:pt idx="51">
                  <c:v>26.213000000000001</c:v>
                </c:pt>
                <c:pt idx="52">
                  <c:v>26.699000000000002</c:v>
                </c:pt>
                <c:pt idx="53">
                  <c:v>27.254999999999999</c:v>
                </c:pt>
                <c:pt idx="54">
                  <c:v>27.655999999999999</c:v>
                </c:pt>
                <c:pt idx="55">
                  <c:v>28.116</c:v>
                </c:pt>
                <c:pt idx="56">
                  <c:v>28.704999999999998</c:v>
                </c:pt>
                <c:pt idx="57">
                  <c:v>28.965</c:v>
                </c:pt>
                <c:pt idx="58">
                  <c:v>29.594000000000001</c:v>
                </c:pt>
                <c:pt idx="59">
                  <c:v>30.018000000000001</c:v>
                </c:pt>
                <c:pt idx="60">
                  <c:v>30.408999999999999</c:v>
                </c:pt>
                <c:pt idx="61">
                  <c:v>30.911000000000001</c:v>
                </c:pt>
                <c:pt idx="62">
                  <c:v>31.527000000000001</c:v>
                </c:pt>
                <c:pt idx="63">
                  <c:v>31.873999999999999</c:v>
                </c:pt>
                <c:pt idx="64">
                  <c:v>32.448</c:v>
                </c:pt>
                <c:pt idx="65">
                  <c:v>32.753999999999998</c:v>
                </c:pt>
                <c:pt idx="66">
                  <c:v>33.177</c:v>
                </c:pt>
                <c:pt idx="67">
                  <c:v>33.634</c:v>
                </c:pt>
                <c:pt idx="68">
                  <c:v>33.960999999999999</c:v>
                </c:pt>
                <c:pt idx="69">
                  <c:v>34.426000000000002</c:v>
                </c:pt>
                <c:pt idx="70">
                  <c:v>34.74</c:v>
                </c:pt>
                <c:pt idx="71">
                  <c:v>35.134</c:v>
                </c:pt>
                <c:pt idx="72">
                  <c:v>35.594999999999999</c:v>
                </c:pt>
                <c:pt idx="73">
                  <c:v>35.906999999999996</c:v>
                </c:pt>
                <c:pt idx="74">
                  <c:v>36.311</c:v>
                </c:pt>
                <c:pt idx="75">
                  <c:v>36.514000000000003</c:v>
                </c:pt>
                <c:pt idx="76">
                  <c:v>36.933</c:v>
                </c:pt>
                <c:pt idx="77">
                  <c:v>37.173000000000002</c:v>
                </c:pt>
                <c:pt idx="78">
                  <c:v>37.783999999999999</c:v>
                </c:pt>
                <c:pt idx="79">
                  <c:v>38.213999999999999</c:v>
                </c:pt>
                <c:pt idx="80">
                  <c:v>38.594999999999999</c:v>
                </c:pt>
                <c:pt idx="81">
                  <c:v>39.055999999999997</c:v>
                </c:pt>
                <c:pt idx="82">
                  <c:v>39.281999999999996</c:v>
                </c:pt>
                <c:pt idx="83">
                  <c:v>39.761000000000003</c:v>
                </c:pt>
                <c:pt idx="84">
                  <c:v>40.042000000000002</c:v>
                </c:pt>
                <c:pt idx="85">
                  <c:v>40.511000000000003</c:v>
                </c:pt>
                <c:pt idx="86">
                  <c:v>41.091000000000001</c:v>
                </c:pt>
                <c:pt idx="87">
                  <c:v>41.359000000000002</c:v>
                </c:pt>
                <c:pt idx="88">
                  <c:v>41.686</c:v>
                </c:pt>
                <c:pt idx="89">
                  <c:v>42.168999999999997</c:v>
                </c:pt>
                <c:pt idx="90">
                  <c:v>42.665999999999997</c:v>
                </c:pt>
                <c:pt idx="91">
                  <c:v>42.933</c:v>
                </c:pt>
                <c:pt idx="92">
                  <c:v>43.3</c:v>
                </c:pt>
                <c:pt idx="93">
                  <c:v>43.618000000000002</c:v>
                </c:pt>
                <c:pt idx="94">
                  <c:v>44.167000000000002</c:v>
                </c:pt>
                <c:pt idx="95">
                  <c:v>44.710999999999999</c:v>
                </c:pt>
                <c:pt idx="96">
                  <c:v>44.76</c:v>
                </c:pt>
                <c:pt idx="97">
                  <c:v>45.616999999999997</c:v>
                </c:pt>
                <c:pt idx="98">
                  <c:v>45.904000000000003</c:v>
                </c:pt>
                <c:pt idx="99">
                  <c:v>46.302</c:v>
                </c:pt>
                <c:pt idx="100">
                  <c:v>47.19</c:v>
                </c:pt>
                <c:pt idx="101">
                  <c:v>47.341000000000001</c:v>
                </c:pt>
                <c:pt idx="102">
                  <c:v>47.74</c:v>
                </c:pt>
                <c:pt idx="103">
                  <c:v>48.423999999999999</c:v>
                </c:pt>
                <c:pt idx="104">
                  <c:v>48.606999999999999</c:v>
                </c:pt>
                <c:pt idx="105">
                  <c:v>48.985999999999997</c:v>
                </c:pt>
                <c:pt idx="106">
                  <c:v>49.39</c:v>
                </c:pt>
                <c:pt idx="107">
                  <c:v>49.686999999999998</c:v>
                </c:pt>
                <c:pt idx="108">
                  <c:v>50.151000000000003</c:v>
                </c:pt>
                <c:pt idx="109">
                  <c:v>50.222000000000001</c:v>
                </c:pt>
                <c:pt idx="110">
                  <c:v>50.244</c:v>
                </c:pt>
                <c:pt idx="111">
                  <c:v>50.503</c:v>
                </c:pt>
                <c:pt idx="112">
                  <c:v>50.823999999999998</c:v>
                </c:pt>
                <c:pt idx="113">
                  <c:v>50.892000000000003</c:v>
                </c:pt>
                <c:pt idx="114">
                  <c:v>51.308999999999997</c:v>
                </c:pt>
                <c:pt idx="115">
                  <c:v>51.478000000000002</c:v>
                </c:pt>
                <c:pt idx="116">
                  <c:v>51.642000000000003</c:v>
                </c:pt>
                <c:pt idx="117">
                  <c:v>51.972000000000001</c:v>
                </c:pt>
                <c:pt idx="118">
                  <c:v>52.164000000000001</c:v>
                </c:pt>
                <c:pt idx="119">
                  <c:v>52.38</c:v>
                </c:pt>
                <c:pt idx="120">
                  <c:v>52.722999999999999</c:v>
                </c:pt>
                <c:pt idx="121">
                  <c:v>52.734000000000002</c:v>
                </c:pt>
                <c:pt idx="122">
                  <c:v>52.857999999999997</c:v>
                </c:pt>
                <c:pt idx="123">
                  <c:v>53.02</c:v>
                </c:pt>
                <c:pt idx="124">
                  <c:v>53.201000000000001</c:v>
                </c:pt>
                <c:pt idx="125">
                  <c:v>53.343000000000004</c:v>
                </c:pt>
                <c:pt idx="126">
                  <c:v>53.829000000000001</c:v>
                </c:pt>
                <c:pt idx="127">
                  <c:v>53.804000000000002</c:v>
                </c:pt>
                <c:pt idx="128">
                  <c:v>53.811</c:v>
                </c:pt>
                <c:pt idx="129">
                  <c:v>53.828000000000003</c:v>
                </c:pt>
                <c:pt idx="130">
                  <c:v>54.082999999999998</c:v>
                </c:pt>
                <c:pt idx="131">
                  <c:v>54.287999999999997</c:v>
                </c:pt>
                <c:pt idx="132">
                  <c:v>54.381</c:v>
                </c:pt>
                <c:pt idx="133">
                  <c:v>54.258000000000003</c:v>
                </c:pt>
                <c:pt idx="134">
                  <c:v>54.526000000000003</c:v>
                </c:pt>
                <c:pt idx="135">
                  <c:v>54.582000000000001</c:v>
                </c:pt>
                <c:pt idx="136">
                  <c:v>54.801000000000002</c:v>
                </c:pt>
                <c:pt idx="137">
                  <c:v>54.558999999999997</c:v>
                </c:pt>
                <c:pt idx="138">
                  <c:v>54.61</c:v>
                </c:pt>
                <c:pt idx="139">
                  <c:v>54.74</c:v>
                </c:pt>
                <c:pt idx="140">
                  <c:v>54.93</c:v>
                </c:pt>
                <c:pt idx="141">
                  <c:v>55.088999999999999</c:v>
                </c:pt>
                <c:pt idx="142">
                  <c:v>54.912999999999997</c:v>
                </c:pt>
                <c:pt idx="143">
                  <c:v>55.143999999999998</c:v>
                </c:pt>
                <c:pt idx="144">
                  <c:v>55.429000000000002</c:v>
                </c:pt>
                <c:pt idx="145">
                  <c:v>55.357999999999997</c:v>
                </c:pt>
                <c:pt idx="146">
                  <c:v>55.408999999999999</c:v>
                </c:pt>
                <c:pt idx="147">
                  <c:v>55.805999999999997</c:v>
                </c:pt>
                <c:pt idx="148">
                  <c:v>55.777999999999999</c:v>
                </c:pt>
                <c:pt idx="149">
                  <c:v>55.906999999999996</c:v>
                </c:pt>
                <c:pt idx="150">
                  <c:v>55.737000000000002</c:v>
                </c:pt>
                <c:pt idx="151">
                  <c:v>55.892000000000003</c:v>
                </c:pt>
                <c:pt idx="152">
                  <c:v>55.904000000000003</c:v>
                </c:pt>
                <c:pt idx="153">
                  <c:v>56.042000000000002</c:v>
                </c:pt>
                <c:pt idx="154">
                  <c:v>55.991</c:v>
                </c:pt>
                <c:pt idx="155">
                  <c:v>55.889000000000003</c:v>
                </c:pt>
                <c:pt idx="156">
                  <c:v>56.201999999999998</c:v>
                </c:pt>
                <c:pt idx="157">
                  <c:v>56.518999999999998</c:v>
                </c:pt>
                <c:pt idx="158">
                  <c:v>56.655000000000001</c:v>
                </c:pt>
                <c:pt idx="159">
                  <c:v>56.456000000000003</c:v>
                </c:pt>
                <c:pt idx="160">
                  <c:v>56.53</c:v>
                </c:pt>
                <c:pt idx="161">
                  <c:v>56.703000000000003</c:v>
                </c:pt>
                <c:pt idx="162">
                  <c:v>56.598999999999997</c:v>
                </c:pt>
                <c:pt idx="163">
                  <c:v>56.600999999999999</c:v>
                </c:pt>
                <c:pt idx="164">
                  <c:v>56.728999999999999</c:v>
                </c:pt>
                <c:pt idx="165">
                  <c:v>56.701000000000001</c:v>
                </c:pt>
                <c:pt idx="166">
                  <c:v>56.688000000000002</c:v>
                </c:pt>
                <c:pt idx="167">
                  <c:v>56.79</c:v>
                </c:pt>
                <c:pt idx="168">
                  <c:v>56.658000000000001</c:v>
                </c:pt>
                <c:pt idx="169">
                  <c:v>56.570999999999998</c:v>
                </c:pt>
                <c:pt idx="170">
                  <c:v>56.674999999999997</c:v>
                </c:pt>
                <c:pt idx="171">
                  <c:v>56.725999999999999</c:v>
                </c:pt>
                <c:pt idx="172">
                  <c:v>56.817999999999998</c:v>
                </c:pt>
                <c:pt idx="173">
                  <c:v>56.65</c:v>
                </c:pt>
                <c:pt idx="174">
                  <c:v>56.667999999999999</c:v>
                </c:pt>
                <c:pt idx="175">
                  <c:v>56.853999999999999</c:v>
                </c:pt>
                <c:pt idx="176">
                  <c:v>56.701000000000001</c:v>
                </c:pt>
                <c:pt idx="177">
                  <c:v>56.741999999999997</c:v>
                </c:pt>
                <c:pt idx="178">
                  <c:v>56.662999999999997</c:v>
                </c:pt>
                <c:pt idx="179">
                  <c:v>57.021999999999998</c:v>
                </c:pt>
                <c:pt idx="180">
                  <c:v>56.970999999999997</c:v>
                </c:pt>
                <c:pt idx="181">
                  <c:v>56.704000000000001</c:v>
                </c:pt>
                <c:pt idx="182">
                  <c:v>56.975999999999999</c:v>
                </c:pt>
                <c:pt idx="183">
                  <c:v>56.582000000000001</c:v>
                </c:pt>
                <c:pt idx="184">
                  <c:v>56.683999999999997</c:v>
                </c:pt>
                <c:pt idx="185">
                  <c:v>56.76</c:v>
                </c:pt>
                <c:pt idx="186">
                  <c:v>56.755000000000003</c:v>
                </c:pt>
                <c:pt idx="187">
                  <c:v>56.822000000000003</c:v>
                </c:pt>
                <c:pt idx="188">
                  <c:v>56.853999999999999</c:v>
                </c:pt>
                <c:pt idx="189">
                  <c:v>56.731999999999999</c:v>
                </c:pt>
                <c:pt idx="190">
                  <c:v>56.756999999999998</c:v>
                </c:pt>
                <c:pt idx="191">
                  <c:v>56.84</c:v>
                </c:pt>
                <c:pt idx="192">
                  <c:v>56.747999999999998</c:v>
                </c:pt>
                <c:pt idx="193">
                  <c:v>56.615000000000002</c:v>
                </c:pt>
                <c:pt idx="194">
                  <c:v>56.866999999999997</c:v>
                </c:pt>
                <c:pt idx="195">
                  <c:v>56.557000000000002</c:v>
                </c:pt>
                <c:pt idx="196">
                  <c:v>56.645000000000003</c:v>
                </c:pt>
                <c:pt idx="197">
                  <c:v>56.832000000000001</c:v>
                </c:pt>
                <c:pt idx="198">
                  <c:v>56.582000000000001</c:v>
                </c:pt>
                <c:pt idx="199">
                  <c:v>56.664000000000001</c:v>
                </c:pt>
                <c:pt idx="200">
                  <c:v>56.405999999999999</c:v>
                </c:pt>
                <c:pt idx="201">
                  <c:v>56.628</c:v>
                </c:pt>
                <c:pt idx="202">
                  <c:v>56.417000000000002</c:v>
                </c:pt>
                <c:pt idx="203">
                  <c:v>56.552</c:v>
                </c:pt>
                <c:pt idx="204">
                  <c:v>56.625999999999998</c:v>
                </c:pt>
                <c:pt idx="205">
                  <c:v>56.436999999999998</c:v>
                </c:pt>
                <c:pt idx="206">
                  <c:v>56.536999999999999</c:v>
                </c:pt>
                <c:pt idx="207">
                  <c:v>56.499000000000002</c:v>
                </c:pt>
                <c:pt idx="208">
                  <c:v>56.4</c:v>
                </c:pt>
                <c:pt idx="209">
                  <c:v>56.527999999999999</c:v>
                </c:pt>
                <c:pt idx="210">
                  <c:v>56.264000000000003</c:v>
                </c:pt>
                <c:pt idx="211">
                  <c:v>56.301000000000002</c:v>
                </c:pt>
                <c:pt idx="212">
                  <c:v>56.152999999999999</c:v>
                </c:pt>
                <c:pt idx="213">
                  <c:v>56.244999999999997</c:v>
                </c:pt>
                <c:pt idx="214">
                  <c:v>56.231000000000002</c:v>
                </c:pt>
                <c:pt idx="215">
                  <c:v>56.347999999999999</c:v>
                </c:pt>
                <c:pt idx="216">
                  <c:v>56.298000000000002</c:v>
                </c:pt>
                <c:pt idx="217">
                  <c:v>55.997999999999998</c:v>
                </c:pt>
                <c:pt idx="218">
                  <c:v>55.985999999999997</c:v>
                </c:pt>
                <c:pt idx="219">
                  <c:v>56.146999999999998</c:v>
                </c:pt>
                <c:pt idx="220">
                  <c:v>55.902999999999999</c:v>
                </c:pt>
                <c:pt idx="221">
                  <c:v>56.006</c:v>
                </c:pt>
                <c:pt idx="222">
                  <c:v>55.968000000000004</c:v>
                </c:pt>
                <c:pt idx="223">
                  <c:v>56.052</c:v>
                </c:pt>
                <c:pt idx="224">
                  <c:v>55.984999999999999</c:v>
                </c:pt>
                <c:pt idx="225">
                  <c:v>56.015000000000001</c:v>
                </c:pt>
                <c:pt idx="226">
                  <c:v>55.604999999999997</c:v>
                </c:pt>
                <c:pt idx="227">
                  <c:v>55.838999999999999</c:v>
                </c:pt>
                <c:pt idx="228">
                  <c:v>55.792999999999999</c:v>
                </c:pt>
                <c:pt idx="229">
                  <c:v>55.817</c:v>
                </c:pt>
                <c:pt idx="230">
                  <c:v>55.768999999999998</c:v>
                </c:pt>
                <c:pt idx="231">
                  <c:v>55.598999999999997</c:v>
                </c:pt>
                <c:pt idx="232">
                  <c:v>55.63</c:v>
                </c:pt>
                <c:pt idx="233">
                  <c:v>55.668999999999997</c:v>
                </c:pt>
                <c:pt idx="234">
                  <c:v>55.572000000000003</c:v>
                </c:pt>
                <c:pt idx="235">
                  <c:v>55.290999999999997</c:v>
                </c:pt>
                <c:pt idx="236">
                  <c:v>55.430999999999997</c:v>
                </c:pt>
                <c:pt idx="237">
                  <c:v>55.512</c:v>
                </c:pt>
                <c:pt idx="238">
                  <c:v>55.454999999999998</c:v>
                </c:pt>
                <c:pt idx="239">
                  <c:v>55.402000000000001</c:v>
                </c:pt>
                <c:pt idx="240">
                  <c:v>55.387</c:v>
                </c:pt>
                <c:pt idx="241">
                  <c:v>55.34</c:v>
                </c:pt>
                <c:pt idx="242">
                  <c:v>55.329000000000001</c:v>
                </c:pt>
                <c:pt idx="243">
                  <c:v>55.116</c:v>
                </c:pt>
                <c:pt idx="244">
                  <c:v>55.198999999999998</c:v>
                </c:pt>
                <c:pt idx="245">
                  <c:v>55.106999999999999</c:v>
                </c:pt>
                <c:pt idx="246">
                  <c:v>55.201000000000001</c:v>
                </c:pt>
                <c:pt idx="247">
                  <c:v>54.89</c:v>
                </c:pt>
                <c:pt idx="248">
                  <c:v>55.075000000000003</c:v>
                </c:pt>
                <c:pt idx="249">
                  <c:v>54.948</c:v>
                </c:pt>
                <c:pt idx="250">
                  <c:v>55.033999999999999</c:v>
                </c:pt>
                <c:pt idx="251">
                  <c:v>55.008000000000003</c:v>
                </c:pt>
                <c:pt idx="252">
                  <c:v>55.042999999999999</c:v>
                </c:pt>
                <c:pt idx="253">
                  <c:v>54.930999999999997</c:v>
                </c:pt>
                <c:pt idx="254">
                  <c:v>54.768000000000001</c:v>
                </c:pt>
                <c:pt idx="255">
                  <c:v>54.771000000000001</c:v>
                </c:pt>
                <c:pt idx="256">
                  <c:v>54.780999999999999</c:v>
                </c:pt>
                <c:pt idx="257">
                  <c:v>54.781999999999996</c:v>
                </c:pt>
                <c:pt idx="258">
                  <c:v>54.747999999999998</c:v>
                </c:pt>
                <c:pt idx="259">
                  <c:v>54.503999999999998</c:v>
                </c:pt>
                <c:pt idx="260">
                  <c:v>54.411999999999999</c:v>
                </c:pt>
                <c:pt idx="261">
                  <c:v>54.331000000000003</c:v>
                </c:pt>
                <c:pt idx="262">
                  <c:v>54.512</c:v>
                </c:pt>
                <c:pt idx="263">
                  <c:v>54.475000000000001</c:v>
                </c:pt>
                <c:pt idx="264">
                  <c:v>54.427999999999997</c:v>
                </c:pt>
                <c:pt idx="265">
                  <c:v>54.502000000000002</c:v>
                </c:pt>
                <c:pt idx="266">
                  <c:v>54.298000000000002</c:v>
                </c:pt>
                <c:pt idx="267">
                  <c:v>54.039000000000001</c:v>
                </c:pt>
                <c:pt idx="268">
                  <c:v>54.067</c:v>
                </c:pt>
                <c:pt idx="269">
                  <c:v>54.222999999999999</c:v>
                </c:pt>
                <c:pt idx="270">
                  <c:v>54.212000000000003</c:v>
                </c:pt>
                <c:pt idx="271">
                  <c:v>54.164000000000001</c:v>
                </c:pt>
                <c:pt idx="272">
                  <c:v>54.024000000000001</c:v>
                </c:pt>
                <c:pt idx="273">
                  <c:v>53.896999999999998</c:v>
                </c:pt>
                <c:pt idx="274">
                  <c:v>54.046999999999997</c:v>
                </c:pt>
                <c:pt idx="275">
                  <c:v>53.704000000000001</c:v>
                </c:pt>
                <c:pt idx="276">
                  <c:v>53.881999999999998</c:v>
                </c:pt>
                <c:pt idx="277">
                  <c:v>53.805999999999997</c:v>
                </c:pt>
                <c:pt idx="278">
                  <c:v>53.762</c:v>
                </c:pt>
                <c:pt idx="279">
                  <c:v>53.747</c:v>
                </c:pt>
                <c:pt idx="280">
                  <c:v>53.652999999999999</c:v>
                </c:pt>
                <c:pt idx="281">
                  <c:v>53.723999999999997</c:v>
                </c:pt>
                <c:pt idx="282">
                  <c:v>53.76</c:v>
                </c:pt>
                <c:pt idx="283">
                  <c:v>53.587000000000003</c:v>
                </c:pt>
                <c:pt idx="284">
                  <c:v>53.478000000000002</c:v>
                </c:pt>
                <c:pt idx="285">
                  <c:v>53.484999999999999</c:v>
                </c:pt>
                <c:pt idx="286">
                  <c:v>53.465000000000003</c:v>
                </c:pt>
                <c:pt idx="287">
                  <c:v>53.488</c:v>
                </c:pt>
                <c:pt idx="288">
                  <c:v>53.29</c:v>
                </c:pt>
                <c:pt idx="289">
                  <c:v>53.3</c:v>
                </c:pt>
                <c:pt idx="290">
                  <c:v>53.29</c:v>
                </c:pt>
                <c:pt idx="291">
                  <c:v>53.148000000000003</c:v>
                </c:pt>
                <c:pt idx="292">
                  <c:v>53.256999999999998</c:v>
                </c:pt>
                <c:pt idx="293">
                  <c:v>53.165999999999997</c:v>
                </c:pt>
                <c:pt idx="294">
                  <c:v>53.018000000000001</c:v>
                </c:pt>
                <c:pt idx="295">
                  <c:v>52.866</c:v>
                </c:pt>
                <c:pt idx="296">
                  <c:v>53.021000000000001</c:v>
                </c:pt>
                <c:pt idx="297">
                  <c:v>52.883000000000003</c:v>
                </c:pt>
                <c:pt idx="298">
                  <c:v>52.805</c:v>
                </c:pt>
                <c:pt idx="299">
                  <c:v>52.911999999999999</c:v>
                </c:pt>
                <c:pt idx="300">
                  <c:v>52.906999999999996</c:v>
                </c:pt>
                <c:pt idx="301">
                  <c:v>52.8</c:v>
                </c:pt>
                <c:pt idx="302">
                  <c:v>52.81</c:v>
                </c:pt>
                <c:pt idx="303">
                  <c:v>52.692999999999998</c:v>
                </c:pt>
                <c:pt idx="304">
                  <c:v>52.723999999999997</c:v>
                </c:pt>
                <c:pt idx="305">
                  <c:v>52.854999999999997</c:v>
                </c:pt>
                <c:pt idx="306">
                  <c:v>52.850999999999999</c:v>
                </c:pt>
                <c:pt idx="307">
                  <c:v>52.597000000000001</c:v>
                </c:pt>
                <c:pt idx="308">
                  <c:v>52.744</c:v>
                </c:pt>
                <c:pt idx="309">
                  <c:v>52.325000000000003</c:v>
                </c:pt>
                <c:pt idx="310">
                  <c:v>52.372999999999998</c:v>
                </c:pt>
                <c:pt idx="311">
                  <c:v>52.256</c:v>
                </c:pt>
                <c:pt idx="312">
                  <c:v>52.593000000000004</c:v>
                </c:pt>
                <c:pt idx="313">
                  <c:v>52.279000000000003</c:v>
                </c:pt>
                <c:pt idx="314">
                  <c:v>52.418999999999997</c:v>
                </c:pt>
                <c:pt idx="315">
                  <c:v>52.2</c:v>
                </c:pt>
                <c:pt idx="316">
                  <c:v>52.222999999999999</c:v>
                </c:pt>
                <c:pt idx="317">
                  <c:v>52.006999999999998</c:v>
                </c:pt>
                <c:pt idx="318">
                  <c:v>51.92</c:v>
                </c:pt>
                <c:pt idx="319">
                  <c:v>51.746000000000002</c:v>
                </c:pt>
                <c:pt idx="320">
                  <c:v>51.994999999999997</c:v>
                </c:pt>
                <c:pt idx="321">
                  <c:v>51.582999999999998</c:v>
                </c:pt>
                <c:pt idx="322">
                  <c:v>51.912999999999997</c:v>
                </c:pt>
                <c:pt idx="323">
                  <c:v>51.963999999999999</c:v>
                </c:pt>
                <c:pt idx="324">
                  <c:v>51.636000000000003</c:v>
                </c:pt>
                <c:pt idx="325">
                  <c:v>51.720999999999997</c:v>
                </c:pt>
                <c:pt idx="326">
                  <c:v>51.698999999999998</c:v>
                </c:pt>
                <c:pt idx="327">
                  <c:v>51.542000000000002</c:v>
                </c:pt>
                <c:pt idx="328">
                  <c:v>51.363999999999997</c:v>
                </c:pt>
                <c:pt idx="329">
                  <c:v>51.628999999999998</c:v>
                </c:pt>
                <c:pt idx="330">
                  <c:v>51.198999999999998</c:v>
                </c:pt>
                <c:pt idx="331">
                  <c:v>51.24</c:v>
                </c:pt>
                <c:pt idx="332">
                  <c:v>51.451000000000001</c:v>
                </c:pt>
                <c:pt idx="333">
                  <c:v>51.234000000000002</c:v>
                </c:pt>
                <c:pt idx="334">
                  <c:v>51.256999999999998</c:v>
                </c:pt>
                <c:pt idx="335">
                  <c:v>51.262999999999998</c:v>
                </c:pt>
                <c:pt idx="336">
                  <c:v>51.22</c:v>
                </c:pt>
                <c:pt idx="337">
                  <c:v>51.154000000000003</c:v>
                </c:pt>
                <c:pt idx="338">
                  <c:v>51.183999999999997</c:v>
                </c:pt>
                <c:pt idx="339">
                  <c:v>51.113</c:v>
                </c:pt>
                <c:pt idx="340">
                  <c:v>51.183999999999997</c:v>
                </c:pt>
                <c:pt idx="341">
                  <c:v>51.113999999999997</c:v>
                </c:pt>
                <c:pt idx="342">
                  <c:v>51.02</c:v>
                </c:pt>
                <c:pt idx="343">
                  <c:v>50.747999999999998</c:v>
                </c:pt>
                <c:pt idx="344">
                  <c:v>50.878999999999998</c:v>
                </c:pt>
                <c:pt idx="345">
                  <c:v>50.981000000000002</c:v>
                </c:pt>
                <c:pt idx="346">
                  <c:v>50.866999999999997</c:v>
                </c:pt>
                <c:pt idx="347">
                  <c:v>50.661000000000001</c:v>
                </c:pt>
                <c:pt idx="348">
                  <c:v>50.773000000000003</c:v>
                </c:pt>
                <c:pt idx="349">
                  <c:v>50.795000000000002</c:v>
                </c:pt>
                <c:pt idx="350">
                  <c:v>50.71</c:v>
                </c:pt>
                <c:pt idx="351">
                  <c:v>50.764000000000003</c:v>
                </c:pt>
                <c:pt idx="352">
                  <c:v>50.563000000000002</c:v>
                </c:pt>
                <c:pt idx="353">
                  <c:v>50.616</c:v>
                </c:pt>
                <c:pt idx="354">
                  <c:v>50.591999999999999</c:v>
                </c:pt>
                <c:pt idx="355">
                  <c:v>50.698999999999998</c:v>
                </c:pt>
                <c:pt idx="356">
                  <c:v>50.539000000000001</c:v>
                </c:pt>
                <c:pt idx="357">
                  <c:v>50.493000000000002</c:v>
                </c:pt>
                <c:pt idx="358">
                  <c:v>50.427</c:v>
                </c:pt>
                <c:pt idx="359">
                  <c:v>50.296999999999997</c:v>
                </c:pt>
                <c:pt idx="360">
                  <c:v>50.281999999999996</c:v>
                </c:pt>
                <c:pt idx="361">
                  <c:v>50.347000000000001</c:v>
                </c:pt>
                <c:pt idx="362">
                  <c:v>50.091000000000001</c:v>
                </c:pt>
                <c:pt idx="363">
                  <c:v>50.078000000000003</c:v>
                </c:pt>
                <c:pt idx="364">
                  <c:v>50.131</c:v>
                </c:pt>
                <c:pt idx="365">
                  <c:v>50.078000000000003</c:v>
                </c:pt>
                <c:pt idx="366">
                  <c:v>49.841000000000001</c:v>
                </c:pt>
                <c:pt idx="367">
                  <c:v>49.92</c:v>
                </c:pt>
                <c:pt idx="368">
                  <c:v>49.936999999999998</c:v>
                </c:pt>
                <c:pt idx="369">
                  <c:v>49.929000000000002</c:v>
                </c:pt>
                <c:pt idx="370">
                  <c:v>49.825000000000003</c:v>
                </c:pt>
                <c:pt idx="371">
                  <c:v>49.667000000000002</c:v>
                </c:pt>
                <c:pt idx="372">
                  <c:v>49.807000000000002</c:v>
                </c:pt>
                <c:pt idx="373">
                  <c:v>49.792000000000002</c:v>
                </c:pt>
                <c:pt idx="374">
                  <c:v>49.68</c:v>
                </c:pt>
                <c:pt idx="375">
                  <c:v>49.613</c:v>
                </c:pt>
                <c:pt idx="376">
                  <c:v>49.375999999999998</c:v>
                </c:pt>
                <c:pt idx="377">
                  <c:v>49.557000000000002</c:v>
                </c:pt>
                <c:pt idx="378">
                  <c:v>49.576999999999998</c:v>
                </c:pt>
                <c:pt idx="379">
                  <c:v>49.457999999999998</c:v>
                </c:pt>
                <c:pt idx="380">
                  <c:v>49.482999999999997</c:v>
                </c:pt>
                <c:pt idx="381">
                  <c:v>49.360999999999997</c:v>
                </c:pt>
                <c:pt idx="382">
                  <c:v>49.331000000000003</c:v>
                </c:pt>
                <c:pt idx="383">
                  <c:v>49.094000000000001</c:v>
                </c:pt>
                <c:pt idx="384">
                  <c:v>49.298000000000002</c:v>
                </c:pt>
                <c:pt idx="385">
                  <c:v>49.206000000000003</c:v>
                </c:pt>
                <c:pt idx="386">
                  <c:v>49.195</c:v>
                </c:pt>
                <c:pt idx="387">
                  <c:v>49.093000000000004</c:v>
                </c:pt>
                <c:pt idx="388">
                  <c:v>49.110999999999997</c:v>
                </c:pt>
                <c:pt idx="389">
                  <c:v>48.927999999999997</c:v>
                </c:pt>
                <c:pt idx="390">
                  <c:v>48.985999999999997</c:v>
                </c:pt>
                <c:pt idx="391">
                  <c:v>48.77</c:v>
                </c:pt>
                <c:pt idx="392">
                  <c:v>48.811</c:v>
                </c:pt>
                <c:pt idx="393">
                  <c:v>48.819000000000003</c:v>
                </c:pt>
                <c:pt idx="394">
                  <c:v>48.783000000000001</c:v>
                </c:pt>
                <c:pt idx="395">
                  <c:v>48.84</c:v>
                </c:pt>
                <c:pt idx="396">
                  <c:v>48.795000000000002</c:v>
                </c:pt>
                <c:pt idx="397">
                  <c:v>48.744</c:v>
                </c:pt>
                <c:pt idx="398">
                  <c:v>48.38</c:v>
                </c:pt>
                <c:pt idx="399">
                  <c:v>48.570999999999998</c:v>
                </c:pt>
                <c:pt idx="400">
                  <c:v>48.600999999999999</c:v>
                </c:pt>
                <c:pt idx="401">
                  <c:v>48.337000000000003</c:v>
                </c:pt>
                <c:pt idx="402">
                  <c:v>48.558</c:v>
                </c:pt>
                <c:pt idx="403">
                  <c:v>48.463999999999999</c:v>
                </c:pt>
                <c:pt idx="404">
                  <c:v>48.289000000000001</c:v>
                </c:pt>
                <c:pt idx="405">
                  <c:v>48.07</c:v>
                </c:pt>
                <c:pt idx="406">
                  <c:v>48.34</c:v>
                </c:pt>
                <c:pt idx="407">
                  <c:v>48.122999999999998</c:v>
                </c:pt>
                <c:pt idx="408">
                  <c:v>48.204999999999998</c:v>
                </c:pt>
                <c:pt idx="409">
                  <c:v>48.262999999999998</c:v>
                </c:pt>
                <c:pt idx="410">
                  <c:v>48.121000000000002</c:v>
                </c:pt>
                <c:pt idx="411">
                  <c:v>48.036999999999999</c:v>
                </c:pt>
                <c:pt idx="412">
                  <c:v>48.137</c:v>
                </c:pt>
                <c:pt idx="413">
                  <c:v>47.890999999999998</c:v>
                </c:pt>
                <c:pt idx="414">
                  <c:v>47.997999999999998</c:v>
                </c:pt>
                <c:pt idx="415">
                  <c:v>47.904000000000003</c:v>
                </c:pt>
                <c:pt idx="416">
                  <c:v>47.83</c:v>
                </c:pt>
                <c:pt idx="417">
                  <c:v>47.765999999999998</c:v>
                </c:pt>
                <c:pt idx="418">
                  <c:v>47.713999999999999</c:v>
                </c:pt>
                <c:pt idx="419">
                  <c:v>47.676000000000002</c:v>
                </c:pt>
                <c:pt idx="420">
                  <c:v>47.731999999999999</c:v>
                </c:pt>
                <c:pt idx="421">
                  <c:v>47.558</c:v>
                </c:pt>
                <c:pt idx="422">
                  <c:v>47.506999999999998</c:v>
                </c:pt>
                <c:pt idx="423">
                  <c:v>47.658999999999999</c:v>
                </c:pt>
                <c:pt idx="424">
                  <c:v>47.423000000000002</c:v>
                </c:pt>
                <c:pt idx="425">
                  <c:v>47.497999999999998</c:v>
                </c:pt>
                <c:pt idx="426">
                  <c:v>47.497999999999998</c:v>
                </c:pt>
                <c:pt idx="427">
                  <c:v>47.463999999999999</c:v>
                </c:pt>
                <c:pt idx="428">
                  <c:v>47.264000000000003</c:v>
                </c:pt>
                <c:pt idx="429">
                  <c:v>47.353999999999999</c:v>
                </c:pt>
                <c:pt idx="430">
                  <c:v>47.363999999999997</c:v>
                </c:pt>
                <c:pt idx="431">
                  <c:v>47.369</c:v>
                </c:pt>
                <c:pt idx="432">
                  <c:v>47.244</c:v>
                </c:pt>
                <c:pt idx="433">
                  <c:v>47.308</c:v>
                </c:pt>
                <c:pt idx="434">
                  <c:v>46.936</c:v>
                </c:pt>
                <c:pt idx="435">
                  <c:v>46.835999999999999</c:v>
                </c:pt>
                <c:pt idx="436">
                  <c:v>47.030999999999999</c:v>
                </c:pt>
                <c:pt idx="437">
                  <c:v>47.107999999999997</c:v>
                </c:pt>
                <c:pt idx="438">
                  <c:v>46.912999999999997</c:v>
                </c:pt>
                <c:pt idx="439">
                  <c:v>46.962000000000003</c:v>
                </c:pt>
                <c:pt idx="440">
                  <c:v>46.869</c:v>
                </c:pt>
                <c:pt idx="441">
                  <c:v>46.707999999999998</c:v>
                </c:pt>
                <c:pt idx="442">
                  <c:v>46.756</c:v>
                </c:pt>
                <c:pt idx="443">
                  <c:v>46.625</c:v>
                </c:pt>
                <c:pt idx="444">
                  <c:v>46.622999999999998</c:v>
                </c:pt>
                <c:pt idx="445">
                  <c:v>46.677</c:v>
                </c:pt>
                <c:pt idx="446">
                  <c:v>46.683999999999997</c:v>
                </c:pt>
                <c:pt idx="447">
                  <c:v>46.427999999999997</c:v>
                </c:pt>
                <c:pt idx="448">
                  <c:v>46.640999999999998</c:v>
                </c:pt>
                <c:pt idx="449">
                  <c:v>46.387</c:v>
                </c:pt>
                <c:pt idx="450">
                  <c:v>46.417999999999999</c:v>
                </c:pt>
                <c:pt idx="451">
                  <c:v>46.469000000000001</c:v>
                </c:pt>
                <c:pt idx="452">
                  <c:v>46.31</c:v>
                </c:pt>
                <c:pt idx="453">
                  <c:v>46.286999999999999</c:v>
                </c:pt>
                <c:pt idx="454">
                  <c:v>46.314999999999998</c:v>
                </c:pt>
                <c:pt idx="455">
                  <c:v>46.097000000000001</c:v>
                </c:pt>
                <c:pt idx="456">
                  <c:v>46.137999999999998</c:v>
                </c:pt>
                <c:pt idx="457">
                  <c:v>46.13</c:v>
                </c:pt>
                <c:pt idx="458">
                  <c:v>46.143000000000001</c:v>
                </c:pt>
                <c:pt idx="459">
                  <c:v>46.146000000000001</c:v>
                </c:pt>
                <c:pt idx="460">
                  <c:v>45.960999999999999</c:v>
                </c:pt>
                <c:pt idx="461">
                  <c:v>46.055999999999997</c:v>
                </c:pt>
                <c:pt idx="462">
                  <c:v>45.881</c:v>
                </c:pt>
                <c:pt idx="463">
                  <c:v>45.921999999999997</c:v>
                </c:pt>
                <c:pt idx="464">
                  <c:v>45.765999999999998</c:v>
                </c:pt>
                <c:pt idx="465">
                  <c:v>45.853000000000002</c:v>
                </c:pt>
                <c:pt idx="466">
                  <c:v>45.780999999999999</c:v>
                </c:pt>
                <c:pt idx="467">
                  <c:v>45.889000000000003</c:v>
                </c:pt>
                <c:pt idx="468">
                  <c:v>45.776000000000003</c:v>
                </c:pt>
                <c:pt idx="469">
                  <c:v>45.73</c:v>
                </c:pt>
                <c:pt idx="470">
                  <c:v>45.585999999999999</c:v>
                </c:pt>
                <c:pt idx="471">
                  <c:v>45.62</c:v>
                </c:pt>
                <c:pt idx="472">
                  <c:v>45.503999999999998</c:v>
                </c:pt>
                <c:pt idx="473">
                  <c:v>45.567999999999998</c:v>
                </c:pt>
                <c:pt idx="474">
                  <c:v>45.475999999999999</c:v>
                </c:pt>
                <c:pt idx="475">
                  <c:v>45.478999999999999</c:v>
                </c:pt>
                <c:pt idx="476">
                  <c:v>45.488999999999997</c:v>
                </c:pt>
                <c:pt idx="477">
                  <c:v>45.276000000000003</c:v>
                </c:pt>
                <c:pt idx="478">
                  <c:v>45.317</c:v>
                </c:pt>
                <c:pt idx="479">
                  <c:v>45.261000000000003</c:v>
                </c:pt>
                <c:pt idx="480">
                  <c:v>45.194000000000003</c:v>
                </c:pt>
                <c:pt idx="481">
                  <c:v>45.290999999999997</c:v>
                </c:pt>
                <c:pt idx="482">
                  <c:v>45.167999999999999</c:v>
                </c:pt>
                <c:pt idx="483">
                  <c:v>45.145000000000003</c:v>
                </c:pt>
                <c:pt idx="484">
                  <c:v>44.927</c:v>
                </c:pt>
                <c:pt idx="485">
                  <c:v>44.932000000000002</c:v>
                </c:pt>
                <c:pt idx="486">
                  <c:v>45.012</c:v>
                </c:pt>
                <c:pt idx="487">
                  <c:v>44.893999999999998</c:v>
                </c:pt>
                <c:pt idx="488">
                  <c:v>44.945</c:v>
                </c:pt>
                <c:pt idx="489">
                  <c:v>44.783000000000001</c:v>
                </c:pt>
                <c:pt idx="490">
                  <c:v>44.585999999999999</c:v>
                </c:pt>
                <c:pt idx="491">
                  <c:v>44.744999999999997</c:v>
                </c:pt>
                <c:pt idx="492">
                  <c:v>44.704000000000001</c:v>
                </c:pt>
                <c:pt idx="493">
                  <c:v>44.795999999999999</c:v>
                </c:pt>
                <c:pt idx="494">
                  <c:v>44.606000000000002</c:v>
                </c:pt>
                <c:pt idx="495">
                  <c:v>44.65</c:v>
                </c:pt>
                <c:pt idx="496">
                  <c:v>44.514000000000003</c:v>
                </c:pt>
                <c:pt idx="497">
                  <c:v>44.645000000000003</c:v>
                </c:pt>
                <c:pt idx="498">
                  <c:v>44.631999999999998</c:v>
                </c:pt>
                <c:pt idx="499">
                  <c:v>44.573</c:v>
                </c:pt>
                <c:pt idx="500">
                  <c:v>44.411000000000001</c:v>
                </c:pt>
                <c:pt idx="501">
                  <c:v>44.329000000000001</c:v>
                </c:pt>
                <c:pt idx="502">
                  <c:v>44.26</c:v>
                </c:pt>
                <c:pt idx="503">
                  <c:v>44.347000000000001</c:v>
                </c:pt>
                <c:pt idx="504">
                  <c:v>44.16</c:v>
                </c:pt>
                <c:pt idx="505">
                  <c:v>44.110999999999997</c:v>
                </c:pt>
                <c:pt idx="506">
                  <c:v>44.106000000000002</c:v>
                </c:pt>
                <c:pt idx="507">
                  <c:v>44.209000000000003</c:v>
                </c:pt>
                <c:pt idx="508">
                  <c:v>44.134</c:v>
                </c:pt>
                <c:pt idx="509">
                  <c:v>44.124000000000002</c:v>
                </c:pt>
                <c:pt idx="510">
                  <c:v>44.075000000000003</c:v>
                </c:pt>
                <c:pt idx="511">
                  <c:v>44.121000000000002</c:v>
                </c:pt>
                <c:pt idx="512">
                  <c:v>43.920999999999999</c:v>
                </c:pt>
                <c:pt idx="513">
                  <c:v>43.966999999999999</c:v>
                </c:pt>
                <c:pt idx="514">
                  <c:v>43.865000000000002</c:v>
                </c:pt>
                <c:pt idx="515">
                  <c:v>43.965000000000003</c:v>
                </c:pt>
                <c:pt idx="516">
                  <c:v>43.948999999999998</c:v>
                </c:pt>
                <c:pt idx="517">
                  <c:v>43.475000000000001</c:v>
                </c:pt>
                <c:pt idx="518">
                  <c:v>43.524000000000001</c:v>
                </c:pt>
                <c:pt idx="519">
                  <c:v>43.694000000000003</c:v>
                </c:pt>
                <c:pt idx="520">
                  <c:v>43.636000000000003</c:v>
                </c:pt>
                <c:pt idx="521">
                  <c:v>43.557000000000002</c:v>
                </c:pt>
                <c:pt idx="522">
                  <c:v>43.679000000000002</c:v>
                </c:pt>
                <c:pt idx="523">
                  <c:v>43.584000000000003</c:v>
                </c:pt>
                <c:pt idx="524">
                  <c:v>43.531999999999996</c:v>
                </c:pt>
                <c:pt idx="525">
                  <c:v>43.515000000000001</c:v>
                </c:pt>
                <c:pt idx="526">
                  <c:v>43.561</c:v>
                </c:pt>
                <c:pt idx="527">
                  <c:v>43.33</c:v>
                </c:pt>
                <c:pt idx="528">
                  <c:v>43.25</c:v>
                </c:pt>
                <c:pt idx="529">
                  <c:v>43.280999999999999</c:v>
                </c:pt>
                <c:pt idx="530">
                  <c:v>43.131999999999998</c:v>
                </c:pt>
                <c:pt idx="531">
                  <c:v>43.265999999999998</c:v>
                </c:pt>
                <c:pt idx="532">
                  <c:v>43.145000000000003</c:v>
                </c:pt>
                <c:pt idx="533">
                  <c:v>43.164999999999999</c:v>
                </c:pt>
                <c:pt idx="534">
                  <c:v>43.124000000000002</c:v>
                </c:pt>
                <c:pt idx="535">
                  <c:v>42.890999999999998</c:v>
                </c:pt>
                <c:pt idx="536">
                  <c:v>42.936999999999998</c:v>
                </c:pt>
                <c:pt idx="537">
                  <c:v>42.823999999999998</c:v>
                </c:pt>
                <c:pt idx="538">
                  <c:v>42.932000000000002</c:v>
                </c:pt>
                <c:pt idx="539">
                  <c:v>42.991</c:v>
                </c:pt>
                <c:pt idx="540">
                  <c:v>42.97</c:v>
                </c:pt>
                <c:pt idx="541">
                  <c:v>42.975999999999999</c:v>
                </c:pt>
                <c:pt idx="542">
                  <c:v>42.823999999999998</c:v>
                </c:pt>
                <c:pt idx="543">
                  <c:v>42.8</c:v>
                </c:pt>
                <c:pt idx="544">
                  <c:v>42.707999999999998</c:v>
                </c:pt>
                <c:pt idx="545">
                  <c:v>42.713000000000001</c:v>
                </c:pt>
                <c:pt idx="546">
                  <c:v>42.648000000000003</c:v>
                </c:pt>
                <c:pt idx="547">
                  <c:v>42.523000000000003</c:v>
                </c:pt>
                <c:pt idx="548">
                  <c:v>42.658999999999999</c:v>
                </c:pt>
                <c:pt idx="549">
                  <c:v>42.597000000000001</c:v>
                </c:pt>
                <c:pt idx="550">
                  <c:v>42.536000000000001</c:v>
                </c:pt>
                <c:pt idx="551">
                  <c:v>42.247999999999998</c:v>
                </c:pt>
                <c:pt idx="552">
                  <c:v>42.436</c:v>
                </c:pt>
                <c:pt idx="553">
                  <c:v>42.487000000000002</c:v>
                </c:pt>
                <c:pt idx="554">
                  <c:v>42.363999999999997</c:v>
                </c:pt>
                <c:pt idx="555">
                  <c:v>42.338000000000001</c:v>
                </c:pt>
                <c:pt idx="556">
                  <c:v>42.216999999999999</c:v>
                </c:pt>
                <c:pt idx="557">
                  <c:v>42.133000000000003</c:v>
                </c:pt>
                <c:pt idx="558">
                  <c:v>42.21</c:v>
                </c:pt>
                <c:pt idx="559">
                  <c:v>42.256</c:v>
                </c:pt>
                <c:pt idx="560">
                  <c:v>42.216999999999999</c:v>
                </c:pt>
                <c:pt idx="561">
                  <c:v>42.201999999999998</c:v>
                </c:pt>
                <c:pt idx="562">
                  <c:v>42.222000000000001</c:v>
                </c:pt>
                <c:pt idx="563">
                  <c:v>41.965000000000003</c:v>
                </c:pt>
                <c:pt idx="564">
                  <c:v>41.936</c:v>
                </c:pt>
                <c:pt idx="565">
                  <c:v>41.905000000000001</c:v>
                </c:pt>
                <c:pt idx="566">
                  <c:v>41.811</c:v>
                </c:pt>
                <c:pt idx="567">
                  <c:v>41.877000000000002</c:v>
                </c:pt>
                <c:pt idx="568">
                  <c:v>41.802999999999997</c:v>
                </c:pt>
                <c:pt idx="569">
                  <c:v>41.764000000000003</c:v>
                </c:pt>
                <c:pt idx="570">
                  <c:v>41.746000000000002</c:v>
                </c:pt>
                <c:pt idx="571">
                  <c:v>41.831000000000003</c:v>
                </c:pt>
                <c:pt idx="572">
                  <c:v>41.677</c:v>
                </c:pt>
                <c:pt idx="573">
                  <c:v>41.582000000000001</c:v>
                </c:pt>
                <c:pt idx="574">
                  <c:v>41.597999999999999</c:v>
                </c:pt>
                <c:pt idx="575">
                  <c:v>41.545999999999999</c:v>
                </c:pt>
                <c:pt idx="576">
                  <c:v>41.606999999999999</c:v>
                </c:pt>
                <c:pt idx="577">
                  <c:v>41.74</c:v>
                </c:pt>
                <c:pt idx="578">
                  <c:v>41.673000000000002</c:v>
                </c:pt>
                <c:pt idx="579">
                  <c:v>41.648000000000003</c:v>
                </c:pt>
                <c:pt idx="580">
                  <c:v>41.454999999999998</c:v>
                </c:pt>
                <c:pt idx="581">
                  <c:v>41.545000000000002</c:v>
                </c:pt>
                <c:pt idx="582">
                  <c:v>41.457999999999998</c:v>
                </c:pt>
                <c:pt idx="583">
                  <c:v>41.378</c:v>
                </c:pt>
                <c:pt idx="584">
                  <c:v>41.411999999999999</c:v>
                </c:pt>
                <c:pt idx="585">
                  <c:v>41.408999999999999</c:v>
                </c:pt>
                <c:pt idx="586">
                  <c:v>41.287999999999997</c:v>
                </c:pt>
                <c:pt idx="587">
                  <c:v>41.177999999999997</c:v>
                </c:pt>
                <c:pt idx="588">
                  <c:v>41.259</c:v>
                </c:pt>
                <c:pt idx="589">
                  <c:v>41.136000000000003</c:v>
                </c:pt>
                <c:pt idx="590">
                  <c:v>41.152999999999999</c:v>
                </c:pt>
                <c:pt idx="591">
                  <c:v>41.115000000000002</c:v>
                </c:pt>
                <c:pt idx="592">
                  <c:v>41.091999999999999</c:v>
                </c:pt>
                <c:pt idx="593">
                  <c:v>40.924999999999997</c:v>
                </c:pt>
                <c:pt idx="594">
                  <c:v>40.975999999999999</c:v>
                </c:pt>
                <c:pt idx="595">
                  <c:v>40.942999999999998</c:v>
                </c:pt>
                <c:pt idx="596">
                  <c:v>40.902000000000001</c:v>
                </c:pt>
                <c:pt idx="597">
                  <c:v>40.942999999999998</c:v>
                </c:pt>
                <c:pt idx="598">
                  <c:v>40.933</c:v>
                </c:pt>
                <c:pt idx="599">
                  <c:v>40.81</c:v>
                </c:pt>
                <c:pt idx="600">
                  <c:v>40.783999999999999</c:v>
                </c:pt>
                <c:pt idx="601">
                  <c:v>40.850999999999999</c:v>
                </c:pt>
                <c:pt idx="602">
                  <c:v>40.716000000000001</c:v>
                </c:pt>
                <c:pt idx="603">
                  <c:v>40.792999999999999</c:v>
                </c:pt>
                <c:pt idx="604">
                  <c:v>40.798000000000002</c:v>
                </c:pt>
                <c:pt idx="605">
                  <c:v>40.723999999999997</c:v>
                </c:pt>
                <c:pt idx="606">
                  <c:v>40.576999999999998</c:v>
                </c:pt>
                <c:pt idx="607">
                  <c:v>40.649000000000001</c:v>
                </c:pt>
                <c:pt idx="608">
                  <c:v>40.561999999999998</c:v>
                </c:pt>
                <c:pt idx="609">
                  <c:v>40.448999999999998</c:v>
                </c:pt>
                <c:pt idx="610">
                  <c:v>40.475000000000001</c:v>
                </c:pt>
                <c:pt idx="611">
                  <c:v>40.479999999999997</c:v>
                </c:pt>
                <c:pt idx="612">
                  <c:v>40.613</c:v>
                </c:pt>
                <c:pt idx="613">
                  <c:v>40.47</c:v>
                </c:pt>
                <c:pt idx="614">
                  <c:v>40.511000000000003</c:v>
                </c:pt>
                <c:pt idx="615">
                  <c:v>40.387999999999998</c:v>
                </c:pt>
                <c:pt idx="616">
                  <c:v>40.393000000000001</c:v>
                </c:pt>
                <c:pt idx="617">
                  <c:v>40.35</c:v>
                </c:pt>
                <c:pt idx="618">
                  <c:v>40.158000000000001</c:v>
                </c:pt>
                <c:pt idx="619">
                  <c:v>40.229999999999997</c:v>
                </c:pt>
                <c:pt idx="620">
                  <c:v>40.177999999999997</c:v>
                </c:pt>
                <c:pt idx="621">
                  <c:v>40.167999999999999</c:v>
                </c:pt>
                <c:pt idx="622">
                  <c:v>40.155000000000001</c:v>
                </c:pt>
                <c:pt idx="623">
                  <c:v>40.142000000000003</c:v>
                </c:pt>
                <c:pt idx="624">
                  <c:v>40.095999999999997</c:v>
                </c:pt>
                <c:pt idx="625">
                  <c:v>39.819000000000003</c:v>
                </c:pt>
                <c:pt idx="626">
                  <c:v>39.96</c:v>
                </c:pt>
                <c:pt idx="627">
                  <c:v>39.945</c:v>
                </c:pt>
                <c:pt idx="628">
                  <c:v>39.887999999999998</c:v>
                </c:pt>
                <c:pt idx="629">
                  <c:v>39.881</c:v>
                </c:pt>
                <c:pt idx="630">
                  <c:v>39.819000000000003</c:v>
                </c:pt>
                <c:pt idx="631">
                  <c:v>39.953000000000003</c:v>
                </c:pt>
                <c:pt idx="632">
                  <c:v>39.905999999999999</c:v>
                </c:pt>
                <c:pt idx="633">
                  <c:v>39.822000000000003</c:v>
                </c:pt>
                <c:pt idx="634">
                  <c:v>39.761000000000003</c:v>
                </c:pt>
                <c:pt idx="635">
                  <c:v>39.683999999999997</c:v>
                </c:pt>
                <c:pt idx="636">
                  <c:v>39.640999999999998</c:v>
                </c:pt>
                <c:pt idx="637">
                  <c:v>39.633000000000003</c:v>
                </c:pt>
                <c:pt idx="638">
                  <c:v>39.587000000000003</c:v>
                </c:pt>
                <c:pt idx="639">
                  <c:v>39.582000000000001</c:v>
                </c:pt>
                <c:pt idx="640">
                  <c:v>39.570999999999998</c:v>
                </c:pt>
                <c:pt idx="641">
                  <c:v>39.512999999999998</c:v>
                </c:pt>
                <c:pt idx="642">
                  <c:v>39.406999999999996</c:v>
                </c:pt>
                <c:pt idx="643">
                  <c:v>39.381999999999998</c:v>
                </c:pt>
                <c:pt idx="644">
                  <c:v>39.441000000000003</c:v>
                </c:pt>
                <c:pt idx="645">
                  <c:v>39.520000000000003</c:v>
                </c:pt>
                <c:pt idx="646">
                  <c:v>39.289000000000001</c:v>
                </c:pt>
                <c:pt idx="647">
                  <c:v>39.32</c:v>
                </c:pt>
                <c:pt idx="648">
                  <c:v>39.381999999999998</c:v>
                </c:pt>
                <c:pt idx="649">
                  <c:v>39.252000000000002</c:v>
                </c:pt>
                <c:pt idx="650">
                  <c:v>39.085000000000001</c:v>
                </c:pt>
                <c:pt idx="651">
                  <c:v>39.143999999999998</c:v>
                </c:pt>
                <c:pt idx="652">
                  <c:v>39.052</c:v>
                </c:pt>
                <c:pt idx="653">
                  <c:v>39.149000000000001</c:v>
                </c:pt>
                <c:pt idx="654">
                  <c:v>39.124000000000002</c:v>
                </c:pt>
                <c:pt idx="655">
                  <c:v>39.076999999999998</c:v>
                </c:pt>
                <c:pt idx="656">
                  <c:v>38.944000000000003</c:v>
                </c:pt>
                <c:pt idx="657">
                  <c:v>38.988</c:v>
                </c:pt>
                <c:pt idx="658">
                  <c:v>39</c:v>
                </c:pt>
                <c:pt idx="659">
                  <c:v>38.939</c:v>
                </c:pt>
                <c:pt idx="660">
                  <c:v>38.859000000000002</c:v>
                </c:pt>
                <c:pt idx="661">
                  <c:v>38.781999999999996</c:v>
                </c:pt>
                <c:pt idx="662">
                  <c:v>38.799999999999997</c:v>
                </c:pt>
                <c:pt idx="663">
                  <c:v>38.744</c:v>
                </c:pt>
                <c:pt idx="664">
                  <c:v>38.845999999999997</c:v>
                </c:pt>
                <c:pt idx="665">
                  <c:v>38.805</c:v>
                </c:pt>
                <c:pt idx="666">
                  <c:v>38.805</c:v>
                </c:pt>
                <c:pt idx="667">
                  <c:v>38.695</c:v>
                </c:pt>
                <c:pt idx="668">
                  <c:v>38.689</c:v>
                </c:pt>
                <c:pt idx="669">
                  <c:v>38.594000000000001</c:v>
                </c:pt>
                <c:pt idx="670">
                  <c:v>38.652999999999999</c:v>
                </c:pt>
                <c:pt idx="671">
                  <c:v>38.645000000000003</c:v>
                </c:pt>
                <c:pt idx="672">
                  <c:v>38.536999999999999</c:v>
                </c:pt>
                <c:pt idx="673">
                  <c:v>38.609000000000002</c:v>
                </c:pt>
                <c:pt idx="674">
                  <c:v>38.555</c:v>
                </c:pt>
                <c:pt idx="675">
                  <c:v>38.468000000000004</c:v>
                </c:pt>
                <c:pt idx="676">
                  <c:v>38.399000000000001</c:v>
                </c:pt>
                <c:pt idx="677">
                  <c:v>38.381</c:v>
                </c:pt>
                <c:pt idx="678">
                  <c:v>38.423999999999999</c:v>
                </c:pt>
                <c:pt idx="679">
                  <c:v>38.368000000000002</c:v>
                </c:pt>
                <c:pt idx="680">
                  <c:v>38.335000000000001</c:v>
                </c:pt>
                <c:pt idx="681">
                  <c:v>38.231999999999999</c:v>
                </c:pt>
                <c:pt idx="682">
                  <c:v>38.209000000000003</c:v>
                </c:pt>
                <c:pt idx="683">
                  <c:v>38.295999999999999</c:v>
                </c:pt>
                <c:pt idx="684">
                  <c:v>38.228999999999999</c:v>
                </c:pt>
                <c:pt idx="685">
                  <c:v>38.085999999999999</c:v>
                </c:pt>
                <c:pt idx="686">
                  <c:v>38.103999999999999</c:v>
                </c:pt>
                <c:pt idx="687">
                  <c:v>38.015000000000001</c:v>
                </c:pt>
                <c:pt idx="688">
                  <c:v>37.969000000000001</c:v>
                </c:pt>
                <c:pt idx="689">
                  <c:v>38.048000000000002</c:v>
                </c:pt>
                <c:pt idx="690">
                  <c:v>37.811999999999998</c:v>
                </c:pt>
                <c:pt idx="691">
                  <c:v>37.997</c:v>
                </c:pt>
                <c:pt idx="692">
                  <c:v>37.81</c:v>
                </c:pt>
                <c:pt idx="693">
                  <c:v>37.823</c:v>
                </c:pt>
                <c:pt idx="694">
                  <c:v>37.756</c:v>
                </c:pt>
                <c:pt idx="695">
                  <c:v>37.799999999999997</c:v>
                </c:pt>
                <c:pt idx="696">
                  <c:v>37.758000000000003</c:v>
                </c:pt>
                <c:pt idx="697">
                  <c:v>37.74</c:v>
                </c:pt>
                <c:pt idx="698">
                  <c:v>37.64</c:v>
                </c:pt>
                <c:pt idx="699">
                  <c:v>37.563000000000002</c:v>
                </c:pt>
                <c:pt idx="700">
                  <c:v>37.664000000000001</c:v>
                </c:pt>
                <c:pt idx="701">
                  <c:v>37.597000000000001</c:v>
                </c:pt>
                <c:pt idx="702">
                  <c:v>37.524999999999999</c:v>
                </c:pt>
                <c:pt idx="703">
                  <c:v>37.435000000000002</c:v>
                </c:pt>
                <c:pt idx="704">
                  <c:v>37.628</c:v>
                </c:pt>
                <c:pt idx="705">
                  <c:v>37.502000000000002</c:v>
                </c:pt>
                <c:pt idx="706">
                  <c:v>37.545999999999999</c:v>
                </c:pt>
                <c:pt idx="707">
                  <c:v>37.515000000000001</c:v>
                </c:pt>
                <c:pt idx="708">
                  <c:v>37.375999999999998</c:v>
                </c:pt>
                <c:pt idx="709">
                  <c:v>37.384999999999998</c:v>
                </c:pt>
                <c:pt idx="710">
                  <c:v>37.380000000000003</c:v>
                </c:pt>
                <c:pt idx="711">
                  <c:v>37.313000000000002</c:v>
                </c:pt>
                <c:pt idx="712">
                  <c:v>37.380000000000003</c:v>
                </c:pt>
                <c:pt idx="713">
                  <c:v>37.262</c:v>
                </c:pt>
                <c:pt idx="714">
                  <c:v>37.329000000000001</c:v>
                </c:pt>
                <c:pt idx="715">
                  <c:v>37.241</c:v>
                </c:pt>
                <c:pt idx="716">
                  <c:v>37.206000000000003</c:v>
                </c:pt>
                <c:pt idx="717">
                  <c:v>37.039000000000001</c:v>
                </c:pt>
                <c:pt idx="718">
                  <c:v>37.054000000000002</c:v>
                </c:pt>
                <c:pt idx="719">
                  <c:v>37.085000000000001</c:v>
                </c:pt>
                <c:pt idx="720">
                  <c:v>37.048999999999999</c:v>
                </c:pt>
                <c:pt idx="721">
                  <c:v>37.043999999999997</c:v>
                </c:pt>
                <c:pt idx="722">
                  <c:v>36.976999999999997</c:v>
                </c:pt>
                <c:pt idx="723">
                  <c:v>36.883000000000003</c:v>
                </c:pt>
                <c:pt idx="724">
                  <c:v>36.941000000000003</c:v>
                </c:pt>
                <c:pt idx="725">
                  <c:v>36.899000000000001</c:v>
                </c:pt>
                <c:pt idx="726">
                  <c:v>36.890999999999998</c:v>
                </c:pt>
                <c:pt idx="727">
                  <c:v>36.872999999999998</c:v>
                </c:pt>
                <c:pt idx="728">
                  <c:v>36.85</c:v>
                </c:pt>
                <c:pt idx="729">
                  <c:v>36.871000000000002</c:v>
                </c:pt>
                <c:pt idx="730">
                  <c:v>36.795999999999999</c:v>
                </c:pt>
                <c:pt idx="731">
                  <c:v>36.808999999999997</c:v>
                </c:pt>
                <c:pt idx="732">
                  <c:v>36.777999999999999</c:v>
                </c:pt>
                <c:pt idx="733">
                  <c:v>36.713999999999999</c:v>
                </c:pt>
                <c:pt idx="734">
                  <c:v>36.75</c:v>
                </c:pt>
                <c:pt idx="735">
                  <c:v>36.573</c:v>
                </c:pt>
                <c:pt idx="736">
                  <c:v>36.616999999999997</c:v>
                </c:pt>
                <c:pt idx="737">
                  <c:v>36.524000000000001</c:v>
                </c:pt>
                <c:pt idx="738">
                  <c:v>36.378</c:v>
                </c:pt>
                <c:pt idx="739">
                  <c:v>36.506</c:v>
                </c:pt>
                <c:pt idx="740">
                  <c:v>36.427999999999997</c:v>
                </c:pt>
                <c:pt idx="741">
                  <c:v>36.442999999999998</c:v>
                </c:pt>
                <c:pt idx="742">
                  <c:v>36.377000000000002</c:v>
                </c:pt>
                <c:pt idx="743">
                  <c:v>36.366</c:v>
                </c:pt>
                <c:pt idx="744">
                  <c:v>36.402000000000001</c:v>
                </c:pt>
                <c:pt idx="745">
                  <c:v>36.378999999999998</c:v>
                </c:pt>
                <c:pt idx="746">
                  <c:v>36.412999999999997</c:v>
                </c:pt>
                <c:pt idx="747">
                  <c:v>36.317999999999998</c:v>
                </c:pt>
                <c:pt idx="748">
                  <c:v>36.31</c:v>
                </c:pt>
                <c:pt idx="749">
                  <c:v>36.314999999999998</c:v>
                </c:pt>
                <c:pt idx="750">
                  <c:v>36.307000000000002</c:v>
                </c:pt>
                <c:pt idx="751">
                  <c:v>36.176000000000002</c:v>
                </c:pt>
                <c:pt idx="752">
                  <c:v>36.149000000000001</c:v>
                </c:pt>
                <c:pt idx="753">
                  <c:v>36.097999999999999</c:v>
                </c:pt>
                <c:pt idx="754">
                  <c:v>36.036000000000001</c:v>
                </c:pt>
                <c:pt idx="755">
                  <c:v>36.088000000000001</c:v>
                </c:pt>
                <c:pt idx="756">
                  <c:v>36.085000000000001</c:v>
                </c:pt>
                <c:pt idx="757">
                  <c:v>36.000999999999998</c:v>
                </c:pt>
                <c:pt idx="758">
                  <c:v>36.021000000000001</c:v>
                </c:pt>
                <c:pt idx="759">
                  <c:v>36.052</c:v>
                </c:pt>
                <c:pt idx="760">
                  <c:v>35.912999999999997</c:v>
                </c:pt>
                <c:pt idx="761">
                  <c:v>35.962000000000003</c:v>
                </c:pt>
                <c:pt idx="762">
                  <c:v>35.933999999999997</c:v>
                </c:pt>
                <c:pt idx="763">
                  <c:v>35.991999999999997</c:v>
                </c:pt>
                <c:pt idx="764">
                  <c:v>35.807000000000002</c:v>
                </c:pt>
                <c:pt idx="765">
                  <c:v>35.917000000000002</c:v>
                </c:pt>
                <c:pt idx="766">
                  <c:v>35.765999999999998</c:v>
                </c:pt>
                <c:pt idx="767">
                  <c:v>35.814999999999998</c:v>
                </c:pt>
                <c:pt idx="768">
                  <c:v>35.765999999999998</c:v>
                </c:pt>
                <c:pt idx="769">
                  <c:v>35.683999999999997</c:v>
                </c:pt>
                <c:pt idx="770">
                  <c:v>35.725999999999999</c:v>
                </c:pt>
                <c:pt idx="771">
                  <c:v>35.639000000000003</c:v>
                </c:pt>
                <c:pt idx="772">
                  <c:v>35.639000000000003</c:v>
                </c:pt>
                <c:pt idx="773">
                  <c:v>35.523000000000003</c:v>
                </c:pt>
                <c:pt idx="774">
                  <c:v>35.631</c:v>
                </c:pt>
                <c:pt idx="775">
                  <c:v>35.603000000000002</c:v>
                </c:pt>
                <c:pt idx="776">
                  <c:v>35.554000000000002</c:v>
                </c:pt>
                <c:pt idx="777">
                  <c:v>35.448999999999998</c:v>
                </c:pt>
                <c:pt idx="778">
                  <c:v>35.487000000000002</c:v>
                </c:pt>
                <c:pt idx="779">
                  <c:v>35.473999999999997</c:v>
                </c:pt>
                <c:pt idx="780">
                  <c:v>35.372</c:v>
                </c:pt>
                <c:pt idx="781">
                  <c:v>35.363999999999997</c:v>
                </c:pt>
                <c:pt idx="782">
                  <c:v>35.363999999999997</c:v>
                </c:pt>
                <c:pt idx="783">
                  <c:v>35.427</c:v>
                </c:pt>
                <c:pt idx="784">
                  <c:v>35.323999999999998</c:v>
                </c:pt>
                <c:pt idx="785">
                  <c:v>35.298999999999999</c:v>
                </c:pt>
                <c:pt idx="786">
                  <c:v>35.173000000000002</c:v>
                </c:pt>
                <c:pt idx="787">
                  <c:v>35.25</c:v>
                </c:pt>
                <c:pt idx="788">
                  <c:v>35.201000000000001</c:v>
                </c:pt>
                <c:pt idx="789">
                  <c:v>35.192999999999998</c:v>
                </c:pt>
                <c:pt idx="790">
                  <c:v>35.142000000000003</c:v>
                </c:pt>
                <c:pt idx="791">
                  <c:v>35.195999999999998</c:v>
                </c:pt>
                <c:pt idx="792">
                  <c:v>35.043999999999997</c:v>
                </c:pt>
                <c:pt idx="793">
                  <c:v>35.075000000000003</c:v>
                </c:pt>
                <c:pt idx="794">
                  <c:v>35.076999999999998</c:v>
                </c:pt>
                <c:pt idx="795">
                  <c:v>34.982999999999997</c:v>
                </c:pt>
                <c:pt idx="796">
                  <c:v>34.97</c:v>
                </c:pt>
                <c:pt idx="797">
                  <c:v>35.006999999999998</c:v>
                </c:pt>
                <c:pt idx="798">
                  <c:v>35.003999999999998</c:v>
                </c:pt>
                <c:pt idx="799">
                  <c:v>34.972999999999999</c:v>
                </c:pt>
                <c:pt idx="800">
                  <c:v>34.944000000000003</c:v>
                </c:pt>
                <c:pt idx="801">
                  <c:v>34.853000000000002</c:v>
                </c:pt>
                <c:pt idx="802">
                  <c:v>34.723999999999997</c:v>
                </c:pt>
                <c:pt idx="803">
                  <c:v>34.828000000000003</c:v>
                </c:pt>
                <c:pt idx="804">
                  <c:v>34.768000000000001</c:v>
                </c:pt>
                <c:pt idx="805">
                  <c:v>34.773000000000003</c:v>
                </c:pt>
                <c:pt idx="806">
                  <c:v>34.703000000000003</c:v>
                </c:pt>
                <c:pt idx="807">
                  <c:v>34.685000000000002</c:v>
                </c:pt>
                <c:pt idx="808">
                  <c:v>34.747</c:v>
                </c:pt>
                <c:pt idx="809">
                  <c:v>34.639000000000003</c:v>
                </c:pt>
                <c:pt idx="810">
                  <c:v>34.65</c:v>
                </c:pt>
                <c:pt idx="811">
                  <c:v>34.561</c:v>
                </c:pt>
                <c:pt idx="812">
                  <c:v>34.587000000000003</c:v>
                </c:pt>
                <c:pt idx="813">
                  <c:v>34.540999999999997</c:v>
                </c:pt>
                <c:pt idx="814">
                  <c:v>34.545999999999999</c:v>
                </c:pt>
                <c:pt idx="815">
                  <c:v>34.497</c:v>
                </c:pt>
                <c:pt idx="816">
                  <c:v>34.415999999999997</c:v>
                </c:pt>
                <c:pt idx="817">
                  <c:v>34.445</c:v>
                </c:pt>
                <c:pt idx="818">
                  <c:v>34.502000000000002</c:v>
                </c:pt>
                <c:pt idx="819">
                  <c:v>34.393000000000001</c:v>
                </c:pt>
                <c:pt idx="820">
                  <c:v>34.378</c:v>
                </c:pt>
                <c:pt idx="821">
                  <c:v>34.320999999999998</c:v>
                </c:pt>
                <c:pt idx="822">
                  <c:v>34.326000000000001</c:v>
                </c:pt>
                <c:pt idx="823">
                  <c:v>34.215000000000003</c:v>
                </c:pt>
                <c:pt idx="824">
                  <c:v>34.22</c:v>
                </c:pt>
                <c:pt idx="825">
                  <c:v>34.207000000000001</c:v>
                </c:pt>
                <c:pt idx="826">
                  <c:v>34.21</c:v>
                </c:pt>
                <c:pt idx="827">
                  <c:v>34.246000000000002</c:v>
                </c:pt>
                <c:pt idx="828">
                  <c:v>34.180999999999997</c:v>
                </c:pt>
                <c:pt idx="829">
                  <c:v>34.152000000000001</c:v>
                </c:pt>
                <c:pt idx="830">
                  <c:v>34.124000000000002</c:v>
                </c:pt>
                <c:pt idx="831">
                  <c:v>34.08</c:v>
                </c:pt>
                <c:pt idx="832">
                  <c:v>34.055</c:v>
                </c:pt>
                <c:pt idx="833">
                  <c:v>34.042000000000002</c:v>
                </c:pt>
                <c:pt idx="834">
                  <c:v>34.058</c:v>
                </c:pt>
                <c:pt idx="835">
                  <c:v>33.979999999999997</c:v>
                </c:pt>
                <c:pt idx="836">
                  <c:v>33.975000000000001</c:v>
                </c:pt>
                <c:pt idx="837">
                  <c:v>33.914999999999999</c:v>
                </c:pt>
                <c:pt idx="838">
                  <c:v>33.857999999999997</c:v>
                </c:pt>
                <c:pt idx="839">
                  <c:v>33.962000000000003</c:v>
                </c:pt>
                <c:pt idx="840">
                  <c:v>33.917000000000002</c:v>
                </c:pt>
                <c:pt idx="841">
                  <c:v>33.859000000000002</c:v>
                </c:pt>
                <c:pt idx="842">
                  <c:v>33.847999999999999</c:v>
                </c:pt>
                <c:pt idx="843">
                  <c:v>33.671999999999997</c:v>
                </c:pt>
                <c:pt idx="844">
                  <c:v>33.780999999999999</c:v>
                </c:pt>
                <c:pt idx="845">
                  <c:v>33.677</c:v>
                </c:pt>
                <c:pt idx="846">
                  <c:v>33.744999999999997</c:v>
                </c:pt>
                <c:pt idx="847">
                  <c:v>33.61</c:v>
                </c:pt>
                <c:pt idx="848">
                  <c:v>33.636000000000003</c:v>
                </c:pt>
                <c:pt idx="849">
                  <c:v>33.637999999999998</c:v>
                </c:pt>
                <c:pt idx="850">
                  <c:v>33.636000000000003</c:v>
                </c:pt>
                <c:pt idx="851">
                  <c:v>33.548999999999999</c:v>
                </c:pt>
                <c:pt idx="852">
                  <c:v>33.564</c:v>
                </c:pt>
                <c:pt idx="853">
                  <c:v>33.593000000000004</c:v>
                </c:pt>
                <c:pt idx="854">
                  <c:v>33.51</c:v>
                </c:pt>
                <c:pt idx="855">
                  <c:v>33.494</c:v>
                </c:pt>
                <c:pt idx="856">
                  <c:v>33.540999999999997</c:v>
                </c:pt>
                <c:pt idx="857">
                  <c:v>33.488999999999997</c:v>
                </c:pt>
                <c:pt idx="858">
                  <c:v>33.398000000000003</c:v>
                </c:pt>
                <c:pt idx="859">
                  <c:v>33.415999999999997</c:v>
                </c:pt>
                <c:pt idx="860">
                  <c:v>33.392000000000003</c:v>
                </c:pt>
                <c:pt idx="861">
                  <c:v>33.292999999999999</c:v>
                </c:pt>
                <c:pt idx="862">
                  <c:v>33.277000000000001</c:v>
                </c:pt>
                <c:pt idx="863">
                  <c:v>33.295000000000002</c:v>
                </c:pt>
                <c:pt idx="864">
                  <c:v>33.264000000000003</c:v>
                </c:pt>
                <c:pt idx="865">
                  <c:v>33.229999999999997</c:v>
                </c:pt>
                <c:pt idx="866">
                  <c:v>33.152999999999999</c:v>
                </c:pt>
                <c:pt idx="867">
                  <c:v>33.212000000000003</c:v>
                </c:pt>
                <c:pt idx="868">
                  <c:v>33.186</c:v>
                </c:pt>
                <c:pt idx="869">
                  <c:v>33.145000000000003</c:v>
                </c:pt>
                <c:pt idx="870">
                  <c:v>33.122999999999998</c:v>
                </c:pt>
                <c:pt idx="871">
                  <c:v>33.118000000000002</c:v>
                </c:pt>
                <c:pt idx="872">
                  <c:v>33.079000000000001</c:v>
                </c:pt>
                <c:pt idx="873">
                  <c:v>33.081000000000003</c:v>
                </c:pt>
                <c:pt idx="874">
                  <c:v>32.941000000000003</c:v>
                </c:pt>
                <c:pt idx="875">
                  <c:v>32.993000000000002</c:v>
                </c:pt>
                <c:pt idx="876">
                  <c:v>32.892000000000003</c:v>
                </c:pt>
                <c:pt idx="877">
                  <c:v>32.92</c:v>
                </c:pt>
                <c:pt idx="878">
                  <c:v>32.917999999999999</c:v>
                </c:pt>
                <c:pt idx="879">
                  <c:v>32.828000000000003</c:v>
                </c:pt>
                <c:pt idx="880">
                  <c:v>32.884999999999998</c:v>
                </c:pt>
                <c:pt idx="881">
                  <c:v>32.817999999999998</c:v>
                </c:pt>
                <c:pt idx="882">
                  <c:v>32.823</c:v>
                </c:pt>
                <c:pt idx="883">
                  <c:v>32.947000000000003</c:v>
                </c:pt>
                <c:pt idx="884">
                  <c:v>32.914000000000001</c:v>
                </c:pt>
                <c:pt idx="885">
                  <c:v>32.893000000000001</c:v>
                </c:pt>
                <c:pt idx="886">
                  <c:v>32.945</c:v>
                </c:pt>
                <c:pt idx="887">
                  <c:v>32.905999999999999</c:v>
                </c:pt>
                <c:pt idx="888">
                  <c:v>32.929000000000002</c:v>
                </c:pt>
                <c:pt idx="889">
                  <c:v>32.880000000000003</c:v>
                </c:pt>
                <c:pt idx="890">
                  <c:v>32.840000000000003</c:v>
                </c:pt>
                <c:pt idx="891">
                  <c:v>32.759</c:v>
                </c:pt>
                <c:pt idx="892">
                  <c:v>32.770000000000003</c:v>
                </c:pt>
                <c:pt idx="893">
                  <c:v>32.597999999999999</c:v>
                </c:pt>
                <c:pt idx="894">
                  <c:v>32.662999999999997</c:v>
                </c:pt>
                <c:pt idx="895">
                  <c:v>32.610999999999997</c:v>
                </c:pt>
                <c:pt idx="896">
                  <c:v>32.619</c:v>
                </c:pt>
                <c:pt idx="897">
                  <c:v>32.555</c:v>
                </c:pt>
                <c:pt idx="898">
                  <c:v>32.531999999999996</c:v>
                </c:pt>
                <c:pt idx="899">
                  <c:v>32.585999999999999</c:v>
                </c:pt>
                <c:pt idx="900">
                  <c:v>32.529000000000003</c:v>
                </c:pt>
                <c:pt idx="901">
                  <c:v>32.476999999999997</c:v>
                </c:pt>
                <c:pt idx="902">
                  <c:v>32.488</c:v>
                </c:pt>
                <c:pt idx="903">
                  <c:v>32.406999999999996</c:v>
                </c:pt>
                <c:pt idx="904">
                  <c:v>32.389000000000003</c:v>
                </c:pt>
                <c:pt idx="905">
                  <c:v>32.372999999999998</c:v>
                </c:pt>
                <c:pt idx="906">
                  <c:v>32.386000000000003</c:v>
                </c:pt>
                <c:pt idx="907">
                  <c:v>32.411999999999999</c:v>
                </c:pt>
                <c:pt idx="908">
                  <c:v>32.311999999999998</c:v>
                </c:pt>
                <c:pt idx="909">
                  <c:v>32.286000000000001</c:v>
                </c:pt>
                <c:pt idx="910">
                  <c:v>32.188000000000002</c:v>
                </c:pt>
                <c:pt idx="911">
                  <c:v>32.353999999999999</c:v>
                </c:pt>
                <c:pt idx="912">
                  <c:v>32.231999999999999</c:v>
                </c:pt>
                <c:pt idx="913">
                  <c:v>32.234000000000002</c:v>
                </c:pt>
                <c:pt idx="914">
                  <c:v>32.185000000000002</c:v>
                </c:pt>
                <c:pt idx="915">
                  <c:v>32.043999999999997</c:v>
                </c:pt>
                <c:pt idx="916">
                  <c:v>32.103000000000002</c:v>
                </c:pt>
                <c:pt idx="917">
                  <c:v>32.033000000000001</c:v>
                </c:pt>
                <c:pt idx="918">
                  <c:v>32.045999999999999</c:v>
                </c:pt>
                <c:pt idx="919">
                  <c:v>32.054000000000002</c:v>
                </c:pt>
                <c:pt idx="920">
                  <c:v>32.094999999999999</c:v>
                </c:pt>
                <c:pt idx="921">
                  <c:v>32.088000000000001</c:v>
                </c:pt>
                <c:pt idx="922">
                  <c:v>31.937000000000001</c:v>
                </c:pt>
                <c:pt idx="923">
                  <c:v>31.945</c:v>
                </c:pt>
                <c:pt idx="924">
                  <c:v>32.002000000000002</c:v>
                </c:pt>
                <c:pt idx="925">
                  <c:v>31.908999999999999</c:v>
                </c:pt>
                <c:pt idx="926">
                  <c:v>31.850999999999999</c:v>
                </c:pt>
                <c:pt idx="927">
                  <c:v>31.863</c:v>
                </c:pt>
                <c:pt idx="928">
                  <c:v>31.891999999999999</c:v>
                </c:pt>
                <c:pt idx="929">
                  <c:v>31.797999999999998</c:v>
                </c:pt>
                <c:pt idx="930">
                  <c:v>31.788</c:v>
                </c:pt>
                <c:pt idx="931">
                  <c:v>31.858000000000001</c:v>
                </c:pt>
                <c:pt idx="932">
                  <c:v>31.829000000000001</c:v>
                </c:pt>
                <c:pt idx="933">
                  <c:v>31.815000000000001</c:v>
                </c:pt>
                <c:pt idx="934">
                  <c:v>31.794</c:v>
                </c:pt>
                <c:pt idx="935">
                  <c:v>31.638000000000002</c:v>
                </c:pt>
                <c:pt idx="936">
                  <c:v>31.695</c:v>
                </c:pt>
                <c:pt idx="937">
                  <c:v>31.649000000000001</c:v>
                </c:pt>
                <c:pt idx="938">
                  <c:v>31.576000000000001</c:v>
                </c:pt>
                <c:pt idx="939">
                  <c:v>31.597000000000001</c:v>
                </c:pt>
                <c:pt idx="940">
                  <c:v>31.565999999999999</c:v>
                </c:pt>
                <c:pt idx="941">
                  <c:v>31.611999999999998</c:v>
                </c:pt>
                <c:pt idx="942">
                  <c:v>31.568000000000001</c:v>
                </c:pt>
                <c:pt idx="943">
                  <c:v>31.602</c:v>
                </c:pt>
                <c:pt idx="944">
                  <c:v>31.562999999999999</c:v>
                </c:pt>
                <c:pt idx="945">
                  <c:v>31.536000000000001</c:v>
                </c:pt>
                <c:pt idx="946">
                  <c:v>31.478999999999999</c:v>
                </c:pt>
                <c:pt idx="947">
                  <c:v>31.548999999999999</c:v>
                </c:pt>
                <c:pt idx="948">
                  <c:v>31.474</c:v>
                </c:pt>
                <c:pt idx="949">
                  <c:v>31.46</c:v>
                </c:pt>
                <c:pt idx="950">
                  <c:v>31.398</c:v>
                </c:pt>
                <c:pt idx="951">
                  <c:v>31.334</c:v>
                </c:pt>
                <c:pt idx="952">
                  <c:v>31.315999999999999</c:v>
                </c:pt>
                <c:pt idx="953">
                  <c:v>31.367999999999999</c:v>
                </c:pt>
                <c:pt idx="954">
                  <c:v>31.231000000000002</c:v>
                </c:pt>
                <c:pt idx="955">
                  <c:v>31.277000000000001</c:v>
                </c:pt>
                <c:pt idx="956">
                  <c:v>31.315999999999999</c:v>
                </c:pt>
                <c:pt idx="957">
                  <c:v>31.27</c:v>
                </c:pt>
                <c:pt idx="958">
                  <c:v>31.222999999999999</c:v>
                </c:pt>
                <c:pt idx="959">
                  <c:v>31.248999999999999</c:v>
                </c:pt>
                <c:pt idx="960">
                  <c:v>31.186</c:v>
                </c:pt>
                <c:pt idx="961">
                  <c:v>31.132999999999999</c:v>
                </c:pt>
                <c:pt idx="962">
                  <c:v>31.140999999999998</c:v>
                </c:pt>
                <c:pt idx="963">
                  <c:v>31.193000000000001</c:v>
                </c:pt>
                <c:pt idx="964">
                  <c:v>31.132999999999999</c:v>
                </c:pt>
                <c:pt idx="965">
                  <c:v>31.167000000000002</c:v>
                </c:pt>
                <c:pt idx="966">
                  <c:v>30.994</c:v>
                </c:pt>
                <c:pt idx="967">
                  <c:v>31.093</c:v>
                </c:pt>
                <c:pt idx="968">
                  <c:v>30.931999999999999</c:v>
                </c:pt>
                <c:pt idx="969">
                  <c:v>31.027999999999999</c:v>
                </c:pt>
                <c:pt idx="970">
                  <c:v>31.023</c:v>
                </c:pt>
                <c:pt idx="971">
                  <c:v>30.989000000000001</c:v>
                </c:pt>
                <c:pt idx="972">
                  <c:v>30.984000000000002</c:v>
                </c:pt>
                <c:pt idx="973">
                  <c:v>30.885000000000002</c:v>
                </c:pt>
                <c:pt idx="974">
                  <c:v>30.911000000000001</c:v>
                </c:pt>
                <c:pt idx="975">
                  <c:v>30.896000000000001</c:v>
                </c:pt>
                <c:pt idx="976">
                  <c:v>30.861999999999998</c:v>
                </c:pt>
                <c:pt idx="977">
                  <c:v>30.805</c:v>
                </c:pt>
                <c:pt idx="978">
                  <c:v>30.81</c:v>
                </c:pt>
                <c:pt idx="979">
                  <c:v>30.82</c:v>
                </c:pt>
                <c:pt idx="980">
                  <c:v>30.858000000000001</c:v>
                </c:pt>
                <c:pt idx="981">
                  <c:v>30.783000000000001</c:v>
                </c:pt>
                <c:pt idx="982">
                  <c:v>30.763999999999999</c:v>
                </c:pt>
                <c:pt idx="983">
                  <c:v>30.672000000000001</c:v>
                </c:pt>
                <c:pt idx="984">
                  <c:v>30.664000000000001</c:v>
                </c:pt>
                <c:pt idx="985">
                  <c:v>30.655999999999999</c:v>
                </c:pt>
                <c:pt idx="986">
                  <c:v>30.631</c:v>
                </c:pt>
                <c:pt idx="987">
                  <c:v>30.623000000000001</c:v>
                </c:pt>
                <c:pt idx="988">
                  <c:v>30.545000000000002</c:v>
                </c:pt>
                <c:pt idx="989">
                  <c:v>30.576000000000001</c:v>
                </c:pt>
                <c:pt idx="990">
                  <c:v>30.542000000000002</c:v>
                </c:pt>
                <c:pt idx="991">
                  <c:v>30.623000000000001</c:v>
                </c:pt>
                <c:pt idx="992">
                  <c:v>30.535</c:v>
                </c:pt>
                <c:pt idx="993">
                  <c:v>30.510999999999999</c:v>
                </c:pt>
                <c:pt idx="994">
                  <c:v>30.510999999999999</c:v>
                </c:pt>
                <c:pt idx="995">
                  <c:v>30.460999999999999</c:v>
                </c:pt>
                <c:pt idx="996">
                  <c:v>30.427</c:v>
                </c:pt>
                <c:pt idx="997">
                  <c:v>30.401</c:v>
                </c:pt>
                <c:pt idx="998">
                  <c:v>30.376999999999999</c:v>
                </c:pt>
                <c:pt idx="999">
                  <c:v>30.376000000000001</c:v>
                </c:pt>
                <c:pt idx="1000">
                  <c:v>30.34</c:v>
                </c:pt>
                <c:pt idx="1001">
                  <c:v>30.303000000000001</c:v>
                </c:pt>
                <c:pt idx="1002">
                  <c:v>30.29</c:v>
                </c:pt>
                <c:pt idx="1003">
                  <c:v>30.22</c:v>
                </c:pt>
                <c:pt idx="1004">
                  <c:v>30.257000000000001</c:v>
                </c:pt>
                <c:pt idx="1005">
                  <c:v>30.248999999999999</c:v>
                </c:pt>
                <c:pt idx="1006">
                  <c:v>30.15</c:v>
                </c:pt>
                <c:pt idx="1007">
                  <c:v>30.170999999999999</c:v>
                </c:pt>
                <c:pt idx="1008">
                  <c:v>30.193999999999999</c:v>
                </c:pt>
                <c:pt idx="1009">
                  <c:v>30.106000000000002</c:v>
                </c:pt>
                <c:pt idx="1010">
                  <c:v>30.126999999999999</c:v>
                </c:pt>
                <c:pt idx="1011">
                  <c:v>30.106000000000002</c:v>
                </c:pt>
                <c:pt idx="1012">
                  <c:v>30.08</c:v>
                </c:pt>
                <c:pt idx="1013">
                  <c:v>30.093</c:v>
                </c:pt>
                <c:pt idx="1014">
                  <c:v>30.023</c:v>
                </c:pt>
                <c:pt idx="1015">
                  <c:v>30.091999999999999</c:v>
                </c:pt>
                <c:pt idx="1016">
                  <c:v>29.991</c:v>
                </c:pt>
                <c:pt idx="1017">
                  <c:v>29.988</c:v>
                </c:pt>
                <c:pt idx="1018">
                  <c:v>29.995999999999999</c:v>
                </c:pt>
                <c:pt idx="1019">
                  <c:v>29.911000000000001</c:v>
                </c:pt>
                <c:pt idx="1020">
                  <c:v>29.896000000000001</c:v>
                </c:pt>
                <c:pt idx="1021">
                  <c:v>29.902999999999999</c:v>
                </c:pt>
                <c:pt idx="1022">
                  <c:v>29.832999999999998</c:v>
                </c:pt>
                <c:pt idx="1023">
                  <c:v>29.911000000000001</c:v>
                </c:pt>
                <c:pt idx="1024">
                  <c:v>29.867000000000001</c:v>
                </c:pt>
                <c:pt idx="1025">
                  <c:v>29.797000000000001</c:v>
                </c:pt>
                <c:pt idx="1026">
                  <c:v>29.774000000000001</c:v>
                </c:pt>
                <c:pt idx="1027">
                  <c:v>29.783999999999999</c:v>
                </c:pt>
                <c:pt idx="1028">
                  <c:v>29.783999999999999</c:v>
                </c:pt>
                <c:pt idx="1029">
                  <c:v>29.748000000000001</c:v>
                </c:pt>
                <c:pt idx="1030">
                  <c:v>29.753</c:v>
                </c:pt>
                <c:pt idx="1031">
                  <c:v>29.661999999999999</c:v>
                </c:pt>
                <c:pt idx="1032">
                  <c:v>29.736999999999998</c:v>
                </c:pt>
                <c:pt idx="1033">
                  <c:v>29.678000000000001</c:v>
                </c:pt>
                <c:pt idx="1034">
                  <c:v>29.753</c:v>
                </c:pt>
                <c:pt idx="1035">
                  <c:v>29.649000000000001</c:v>
                </c:pt>
                <c:pt idx="1036">
                  <c:v>29.683</c:v>
                </c:pt>
                <c:pt idx="1037">
                  <c:v>29.62</c:v>
                </c:pt>
                <c:pt idx="1038">
                  <c:v>29.536999999999999</c:v>
                </c:pt>
                <c:pt idx="1039">
                  <c:v>29.584</c:v>
                </c:pt>
                <c:pt idx="1040">
                  <c:v>29.648</c:v>
                </c:pt>
                <c:pt idx="1041">
                  <c:v>29.539000000000001</c:v>
                </c:pt>
                <c:pt idx="1042">
                  <c:v>29.574999999999999</c:v>
                </c:pt>
                <c:pt idx="1043">
                  <c:v>29.518000000000001</c:v>
                </c:pt>
                <c:pt idx="1044">
                  <c:v>29.484000000000002</c:v>
                </c:pt>
                <c:pt idx="1045">
                  <c:v>29.41</c:v>
                </c:pt>
                <c:pt idx="1046">
                  <c:v>29.414999999999999</c:v>
                </c:pt>
                <c:pt idx="1047">
                  <c:v>29.387</c:v>
                </c:pt>
                <c:pt idx="1048">
                  <c:v>29.4</c:v>
                </c:pt>
                <c:pt idx="1049">
                  <c:v>29.309000000000001</c:v>
                </c:pt>
                <c:pt idx="1050">
                  <c:v>29.335000000000001</c:v>
                </c:pt>
                <c:pt idx="1051">
                  <c:v>29.343</c:v>
                </c:pt>
                <c:pt idx="1052">
                  <c:v>29.271999999999998</c:v>
                </c:pt>
                <c:pt idx="1053">
                  <c:v>29.343</c:v>
                </c:pt>
                <c:pt idx="1054">
                  <c:v>29.207999999999998</c:v>
                </c:pt>
                <c:pt idx="1055">
                  <c:v>29.244</c:v>
                </c:pt>
                <c:pt idx="1056">
                  <c:v>29.231000000000002</c:v>
                </c:pt>
                <c:pt idx="1057">
                  <c:v>29.204999999999998</c:v>
                </c:pt>
                <c:pt idx="1058">
                  <c:v>29.175999999999998</c:v>
                </c:pt>
                <c:pt idx="1059">
                  <c:v>29.222999999999999</c:v>
                </c:pt>
                <c:pt idx="1060">
                  <c:v>29.109000000000002</c:v>
                </c:pt>
                <c:pt idx="1061">
                  <c:v>29.145</c:v>
                </c:pt>
                <c:pt idx="1062">
                  <c:v>29.119</c:v>
                </c:pt>
                <c:pt idx="1063">
                  <c:v>29.023</c:v>
                </c:pt>
                <c:pt idx="1064">
                  <c:v>29.041</c:v>
                </c:pt>
                <c:pt idx="1065">
                  <c:v>29.096</c:v>
                </c:pt>
                <c:pt idx="1066">
                  <c:v>29.052</c:v>
                </c:pt>
                <c:pt idx="1067">
                  <c:v>29.003</c:v>
                </c:pt>
                <c:pt idx="1068">
                  <c:v>28.908999999999999</c:v>
                </c:pt>
                <c:pt idx="1069">
                  <c:v>29.041</c:v>
                </c:pt>
                <c:pt idx="1070">
                  <c:v>28.966000000000001</c:v>
                </c:pt>
                <c:pt idx="1071">
                  <c:v>28.998999999999999</c:v>
                </c:pt>
                <c:pt idx="1072">
                  <c:v>28.986000000000001</c:v>
                </c:pt>
                <c:pt idx="1073">
                  <c:v>28.939</c:v>
                </c:pt>
                <c:pt idx="1074">
                  <c:v>28.832000000000001</c:v>
                </c:pt>
                <c:pt idx="1075">
                  <c:v>28.878</c:v>
                </c:pt>
                <c:pt idx="1076">
                  <c:v>28.87</c:v>
                </c:pt>
                <c:pt idx="1077">
                  <c:v>28.805</c:v>
                </c:pt>
                <c:pt idx="1078">
                  <c:v>28.864999999999998</c:v>
                </c:pt>
                <c:pt idx="1079">
                  <c:v>28.827999999999999</c:v>
                </c:pt>
                <c:pt idx="1080">
                  <c:v>28.779</c:v>
                </c:pt>
                <c:pt idx="1081">
                  <c:v>28.734999999999999</c:v>
                </c:pt>
                <c:pt idx="1082">
                  <c:v>28.753</c:v>
                </c:pt>
                <c:pt idx="1083">
                  <c:v>28.745000000000001</c:v>
                </c:pt>
                <c:pt idx="1084">
                  <c:v>28.795000000000002</c:v>
                </c:pt>
                <c:pt idx="1085">
                  <c:v>28.74</c:v>
                </c:pt>
                <c:pt idx="1086">
                  <c:v>28.713999999999999</c:v>
                </c:pt>
                <c:pt idx="1087">
                  <c:v>28.678000000000001</c:v>
                </c:pt>
                <c:pt idx="1088">
                  <c:v>28.699000000000002</c:v>
                </c:pt>
                <c:pt idx="1089">
                  <c:v>28.683</c:v>
                </c:pt>
                <c:pt idx="1090">
                  <c:v>28.587</c:v>
                </c:pt>
                <c:pt idx="1091">
                  <c:v>28.657</c:v>
                </c:pt>
                <c:pt idx="1092">
                  <c:v>28.553000000000001</c:v>
                </c:pt>
                <c:pt idx="1093">
                  <c:v>28.582000000000001</c:v>
                </c:pt>
                <c:pt idx="1094">
                  <c:v>28.584</c:v>
                </c:pt>
                <c:pt idx="1095">
                  <c:v>28.547999999999998</c:v>
                </c:pt>
                <c:pt idx="1096">
                  <c:v>28.516999999999999</c:v>
                </c:pt>
                <c:pt idx="1097">
                  <c:v>28.535</c:v>
                </c:pt>
                <c:pt idx="1098">
                  <c:v>28.437999999999999</c:v>
                </c:pt>
                <c:pt idx="1099">
                  <c:v>28.43</c:v>
                </c:pt>
                <c:pt idx="1100">
                  <c:v>28.452999999999999</c:v>
                </c:pt>
                <c:pt idx="1101">
                  <c:v>28.417999999999999</c:v>
                </c:pt>
                <c:pt idx="1102">
                  <c:v>28.366</c:v>
                </c:pt>
                <c:pt idx="1103">
                  <c:v>28.413</c:v>
                </c:pt>
                <c:pt idx="1104">
                  <c:v>28.318999999999999</c:v>
                </c:pt>
                <c:pt idx="1105">
                  <c:v>28.364000000000001</c:v>
                </c:pt>
                <c:pt idx="1106">
                  <c:v>28.295999999999999</c:v>
                </c:pt>
                <c:pt idx="1107">
                  <c:v>28.306000000000001</c:v>
                </c:pt>
                <c:pt idx="1108">
                  <c:v>28.26</c:v>
                </c:pt>
                <c:pt idx="1109">
                  <c:v>28.213000000000001</c:v>
                </c:pt>
                <c:pt idx="1110">
                  <c:v>28.291</c:v>
                </c:pt>
                <c:pt idx="1111">
                  <c:v>28.204999999999998</c:v>
                </c:pt>
                <c:pt idx="1112">
                  <c:v>28.148</c:v>
                </c:pt>
                <c:pt idx="1113">
                  <c:v>28.181999999999999</c:v>
                </c:pt>
                <c:pt idx="1114">
                  <c:v>28.202999999999999</c:v>
                </c:pt>
                <c:pt idx="1115">
                  <c:v>28.196999999999999</c:v>
                </c:pt>
                <c:pt idx="1116">
                  <c:v>28.099</c:v>
                </c:pt>
                <c:pt idx="1117">
                  <c:v>28.178999999999998</c:v>
                </c:pt>
                <c:pt idx="1118">
                  <c:v>28.065000000000001</c:v>
                </c:pt>
                <c:pt idx="1119">
                  <c:v>28.073</c:v>
                </c:pt>
                <c:pt idx="1120">
                  <c:v>28.091000000000001</c:v>
                </c:pt>
                <c:pt idx="1121">
                  <c:v>27.974</c:v>
                </c:pt>
                <c:pt idx="1122">
                  <c:v>27.963999999999999</c:v>
                </c:pt>
                <c:pt idx="1123">
                  <c:v>27.997</c:v>
                </c:pt>
                <c:pt idx="1124">
                  <c:v>28.015999999999998</c:v>
                </c:pt>
                <c:pt idx="1125">
                  <c:v>27.969000000000001</c:v>
                </c:pt>
                <c:pt idx="1126">
                  <c:v>27.948</c:v>
                </c:pt>
                <c:pt idx="1127">
                  <c:v>27.937999999999999</c:v>
                </c:pt>
                <c:pt idx="1128">
                  <c:v>27.904</c:v>
                </c:pt>
                <c:pt idx="1129">
                  <c:v>27.79</c:v>
                </c:pt>
                <c:pt idx="1130">
                  <c:v>27.8</c:v>
                </c:pt>
                <c:pt idx="1131">
                  <c:v>27.837</c:v>
                </c:pt>
                <c:pt idx="1132">
                  <c:v>27.852</c:v>
                </c:pt>
                <c:pt idx="1133">
                  <c:v>27.831</c:v>
                </c:pt>
                <c:pt idx="1134">
                  <c:v>27.753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'dat00001'!$AA$3</c:f>
              <c:strCache>
                <c:ptCount val="1"/>
                <c:pt idx="0">
                  <c:v>Chan 114 (C)</c:v>
                </c:pt>
              </c:strCache>
            </c:strRef>
          </c:tx>
          <c:marker>
            <c:symbol val="none"/>
          </c:marker>
          <c:val>
            <c:numRef>
              <c:f>'dat00001'!$AA$4:$AA$1138</c:f>
              <c:numCache>
                <c:formatCode>0.00E+00</c:formatCode>
                <c:ptCount val="1135"/>
                <c:pt idx="0">
                  <c:v>15.025</c:v>
                </c:pt>
                <c:pt idx="1">
                  <c:v>15.061999999999999</c:v>
                </c:pt>
                <c:pt idx="2">
                  <c:v>15.090999999999999</c:v>
                </c:pt>
                <c:pt idx="3">
                  <c:v>15.042999999999999</c:v>
                </c:pt>
                <c:pt idx="4">
                  <c:v>15.042999999999999</c:v>
                </c:pt>
                <c:pt idx="5">
                  <c:v>15.025</c:v>
                </c:pt>
                <c:pt idx="6">
                  <c:v>15.122</c:v>
                </c:pt>
                <c:pt idx="7">
                  <c:v>15.132</c:v>
                </c:pt>
                <c:pt idx="8">
                  <c:v>15.096</c:v>
                </c:pt>
                <c:pt idx="9">
                  <c:v>15.085000000000001</c:v>
                </c:pt>
                <c:pt idx="10">
                  <c:v>15.096</c:v>
                </c:pt>
                <c:pt idx="11">
                  <c:v>15.132</c:v>
                </c:pt>
                <c:pt idx="12">
                  <c:v>15.167</c:v>
                </c:pt>
                <c:pt idx="13">
                  <c:v>15.188000000000001</c:v>
                </c:pt>
                <c:pt idx="14">
                  <c:v>15.218999999999999</c:v>
                </c:pt>
                <c:pt idx="15">
                  <c:v>15.257999999999999</c:v>
                </c:pt>
                <c:pt idx="16">
                  <c:v>15.282</c:v>
                </c:pt>
                <c:pt idx="17">
                  <c:v>15.348000000000001</c:v>
                </c:pt>
                <c:pt idx="18">
                  <c:v>15.407999999999999</c:v>
                </c:pt>
                <c:pt idx="19">
                  <c:v>15.51</c:v>
                </c:pt>
                <c:pt idx="20">
                  <c:v>15.605</c:v>
                </c:pt>
                <c:pt idx="21">
                  <c:v>15.728</c:v>
                </c:pt>
                <c:pt idx="22">
                  <c:v>15.77</c:v>
                </c:pt>
                <c:pt idx="23">
                  <c:v>15.97</c:v>
                </c:pt>
                <c:pt idx="24">
                  <c:v>16.04</c:v>
                </c:pt>
                <c:pt idx="25">
                  <c:v>16.201000000000001</c:v>
                </c:pt>
                <c:pt idx="26">
                  <c:v>16.439</c:v>
                </c:pt>
                <c:pt idx="27">
                  <c:v>16.577999999999999</c:v>
                </c:pt>
                <c:pt idx="28">
                  <c:v>16.765000000000001</c:v>
                </c:pt>
                <c:pt idx="29">
                  <c:v>17.038</c:v>
                </c:pt>
                <c:pt idx="30">
                  <c:v>17.283999999999999</c:v>
                </c:pt>
                <c:pt idx="31">
                  <c:v>17.672999999999998</c:v>
                </c:pt>
                <c:pt idx="32">
                  <c:v>17.905999999999999</c:v>
                </c:pt>
                <c:pt idx="33">
                  <c:v>18.442</c:v>
                </c:pt>
                <c:pt idx="34">
                  <c:v>18.765000000000001</c:v>
                </c:pt>
                <c:pt idx="35">
                  <c:v>19.192</c:v>
                </c:pt>
                <c:pt idx="36">
                  <c:v>19.640999999999998</c:v>
                </c:pt>
                <c:pt idx="37">
                  <c:v>20.149999999999999</c:v>
                </c:pt>
                <c:pt idx="38">
                  <c:v>20.370999999999999</c:v>
                </c:pt>
                <c:pt idx="39">
                  <c:v>20.986999999999998</c:v>
                </c:pt>
                <c:pt idx="40">
                  <c:v>21.242000000000001</c:v>
                </c:pt>
                <c:pt idx="41">
                  <c:v>21.79</c:v>
                </c:pt>
                <c:pt idx="42">
                  <c:v>22.279</c:v>
                </c:pt>
                <c:pt idx="43">
                  <c:v>22.63</c:v>
                </c:pt>
                <c:pt idx="44">
                  <c:v>23.032</c:v>
                </c:pt>
                <c:pt idx="45">
                  <c:v>23.585000000000001</c:v>
                </c:pt>
                <c:pt idx="46">
                  <c:v>24.231000000000002</c:v>
                </c:pt>
                <c:pt idx="47">
                  <c:v>24.646999999999998</c:v>
                </c:pt>
                <c:pt idx="48">
                  <c:v>25.015000000000001</c:v>
                </c:pt>
                <c:pt idx="49">
                  <c:v>25.472000000000001</c:v>
                </c:pt>
                <c:pt idx="50">
                  <c:v>25.859000000000002</c:v>
                </c:pt>
                <c:pt idx="51">
                  <c:v>26.411999999999999</c:v>
                </c:pt>
                <c:pt idx="52">
                  <c:v>26.928000000000001</c:v>
                </c:pt>
                <c:pt idx="53">
                  <c:v>27.254999999999999</c:v>
                </c:pt>
                <c:pt idx="54">
                  <c:v>27.696999999999999</c:v>
                </c:pt>
                <c:pt idx="55">
                  <c:v>27.873000000000001</c:v>
                </c:pt>
                <c:pt idx="56">
                  <c:v>28.247</c:v>
                </c:pt>
                <c:pt idx="57">
                  <c:v>28.582000000000001</c:v>
                </c:pt>
                <c:pt idx="58">
                  <c:v>28.986999999999998</c:v>
                </c:pt>
                <c:pt idx="59">
                  <c:v>29.417999999999999</c:v>
                </c:pt>
                <c:pt idx="60">
                  <c:v>29.742000000000001</c:v>
                </c:pt>
                <c:pt idx="61">
                  <c:v>30.045999999999999</c:v>
                </c:pt>
                <c:pt idx="62">
                  <c:v>30.131</c:v>
                </c:pt>
                <c:pt idx="63">
                  <c:v>30.774999999999999</c:v>
                </c:pt>
                <c:pt idx="64">
                  <c:v>30.959</c:v>
                </c:pt>
                <c:pt idx="65">
                  <c:v>31.222000000000001</c:v>
                </c:pt>
                <c:pt idx="66">
                  <c:v>31.512</c:v>
                </c:pt>
                <c:pt idx="67">
                  <c:v>31.774000000000001</c:v>
                </c:pt>
                <c:pt idx="68">
                  <c:v>32.085999999999999</c:v>
                </c:pt>
                <c:pt idx="69">
                  <c:v>32.249000000000002</c:v>
                </c:pt>
                <c:pt idx="70">
                  <c:v>32.518999999999998</c:v>
                </c:pt>
                <c:pt idx="71">
                  <c:v>32.753</c:v>
                </c:pt>
                <c:pt idx="72">
                  <c:v>32.908999999999999</c:v>
                </c:pt>
                <c:pt idx="73">
                  <c:v>33.093000000000004</c:v>
                </c:pt>
                <c:pt idx="74">
                  <c:v>33.231000000000002</c:v>
                </c:pt>
                <c:pt idx="75">
                  <c:v>33.424999999999997</c:v>
                </c:pt>
                <c:pt idx="76">
                  <c:v>33.555</c:v>
                </c:pt>
                <c:pt idx="77">
                  <c:v>33.677</c:v>
                </c:pt>
                <c:pt idx="78">
                  <c:v>33.832999999999998</c:v>
                </c:pt>
                <c:pt idx="79">
                  <c:v>34.006999999999998</c:v>
                </c:pt>
                <c:pt idx="80">
                  <c:v>34.087000000000003</c:v>
                </c:pt>
                <c:pt idx="81">
                  <c:v>34.238</c:v>
                </c:pt>
                <c:pt idx="82">
                  <c:v>34.362000000000002</c:v>
                </c:pt>
                <c:pt idx="83">
                  <c:v>34.533999999999999</c:v>
                </c:pt>
                <c:pt idx="84">
                  <c:v>34.673999999999999</c:v>
                </c:pt>
                <c:pt idx="85">
                  <c:v>34.76</c:v>
                </c:pt>
                <c:pt idx="86">
                  <c:v>34.884</c:v>
                </c:pt>
                <c:pt idx="87">
                  <c:v>35.011000000000003</c:v>
                </c:pt>
                <c:pt idx="88">
                  <c:v>35.145000000000003</c:v>
                </c:pt>
                <c:pt idx="89">
                  <c:v>35.112000000000002</c:v>
                </c:pt>
                <c:pt idx="90">
                  <c:v>35.32</c:v>
                </c:pt>
                <c:pt idx="91">
                  <c:v>35.470999999999997</c:v>
                </c:pt>
                <c:pt idx="92">
                  <c:v>35.402000000000001</c:v>
                </c:pt>
                <c:pt idx="93">
                  <c:v>35.606999999999999</c:v>
                </c:pt>
                <c:pt idx="94">
                  <c:v>35.768999999999998</c:v>
                </c:pt>
                <c:pt idx="95">
                  <c:v>35.756</c:v>
                </c:pt>
                <c:pt idx="96">
                  <c:v>35.930999999999997</c:v>
                </c:pt>
                <c:pt idx="97">
                  <c:v>36.167000000000002</c:v>
                </c:pt>
                <c:pt idx="98">
                  <c:v>36.299999999999997</c:v>
                </c:pt>
                <c:pt idx="99">
                  <c:v>36.430999999999997</c:v>
                </c:pt>
                <c:pt idx="100">
                  <c:v>36.454000000000001</c:v>
                </c:pt>
                <c:pt idx="101">
                  <c:v>36.966999999999999</c:v>
                </c:pt>
                <c:pt idx="102">
                  <c:v>36.996000000000002</c:v>
                </c:pt>
                <c:pt idx="103">
                  <c:v>37.026000000000003</c:v>
                </c:pt>
                <c:pt idx="104">
                  <c:v>37.256999999999998</c:v>
                </c:pt>
                <c:pt idx="105">
                  <c:v>37.383000000000003</c:v>
                </c:pt>
                <c:pt idx="106">
                  <c:v>37.521999999999998</c:v>
                </c:pt>
                <c:pt idx="107">
                  <c:v>37.591000000000001</c:v>
                </c:pt>
                <c:pt idx="108">
                  <c:v>37.591000000000001</c:v>
                </c:pt>
                <c:pt idx="109">
                  <c:v>37.450000000000003</c:v>
                </c:pt>
                <c:pt idx="110">
                  <c:v>37.835000000000001</c:v>
                </c:pt>
                <c:pt idx="111">
                  <c:v>37.698999999999998</c:v>
                </c:pt>
                <c:pt idx="112">
                  <c:v>37.807000000000002</c:v>
                </c:pt>
                <c:pt idx="113">
                  <c:v>37.822000000000003</c:v>
                </c:pt>
                <c:pt idx="114">
                  <c:v>37.847999999999999</c:v>
                </c:pt>
                <c:pt idx="115">
                  <c:v>37.908999999999999</c:v>
                </c:pt>
                <c:pt idx="116">
                  <c:v>37.860999999999997</c:v>
                </c:pt>
                <c:pt idx="117">
                  <c:v>37.863</c:v>
                </c:pt>
                <c:pt idx="118">
                  <c:v>37.837000000000003</c:v>
                </c:pt>
                <c:pt idx="119">
                  <c:v>37.868000000000002</c:v>
                </c:pt>
                <c:pt idx="120">
                  <c:v>37.927</c:v>
                </c:pt>
                <c:pt idx="121">
                  <c:v>37.985999999999997</c:v>
                </c:pt>
                <c:pt idx="122">
                  <c:v>38.006999999999998</c:v>
                </c:pt>
                <c:pt idx="123">
                  <c:v>37.973999999999997</c:v>
                </c:pt>
                <c:pt idx="124">
                  <c:v>37.984000000000002</c:v>
                </c:pt>
                <c:pt idx="125">
                  <c:v>37.956000000000003</c:v>
                </c:pt>
                <c:pt idx="126">
                  <c:v>38.088999999999999</c:v>
                </c:pt>
                <c:pt idx="127">
                  <c:v>38.023000000000003</c:v>
                </c:pt>
                <c:pt idx="128">
                  <c:v>38.045999999999999</c:v>
                </c:pt>
                <c:pt idx="129">
                  <c:v>38.098999999999997</c:v>
                </c:pt>
                <c:pt idx="130">
                  <c:v>38.051000000000002</c:v>
                </c:pt>
                <c:pt idx="131">
                  <c:v>38.051000000000002</c:v>
                </c:pt>
                <c:pt idx="132">
                  <c:v>37.984000000000002</c:v>
                </c:pt>
                <c:pt idx="133">
                  <c:v>38.125</c:v>
                </c:pt>
                <c:pt idx="134">
                  <c:v>38.182000000000002</c:v>
                </c:pt>
                <c:pt idx="135">
                  <c:v>38.149000000000001</c:v>
                </c:pt>
                <c:pt idx="136">
                  <c:v>38.207999999999998</c:v>
                </c:pt>
                <c:pt idx="137">
                  <c:v>38.215000000000003</c:v>
                </c:pt>
                <c:pt idx="138">
                  <c:v>38.155999999999999</c:v>
                </c:pt>
                <c:pt idx="139">
                  <c:v>38.228000000000002</c:v>
                </c:pt>
                <c:pt idx="140">
                  <c:v>38.256999999999998</c:v>
                </c:pt>
                <c:pt idx="141">
                  <c:v>38.286999999999999</c:v>
                </c:pt>
                <c:pt idx="142">
                  <c:v>38.387999999999998</c:v>
                </c:pt>
                <c:pt idx="143">
                  <c:v>38.395000000000003</c:v>
                </c:pt>
                <c:pt idx="144">
                  <c:v>38.405999999999999</c:v>
                </c:pt>
                <c:pt idx="145">
                  <c:v>38.494999999999997</c:v>
                </c:pt>
                <c:pt idx="146">
                  <c:v>38.387999999999998</c:v>
                </c:pt>
                <c:pt idx="147">
                  <c:v>38.514000000000003</c:v>
                </c:pt>
                <c:pt idx="148">
                  <c:v>38.457000000000001</c:v>
                </c:pt>
                <c:pt idx="149">
                  <c:v>38.46</c:v>
                </c:pt>
                <c:pt idx="150">
                  <c:v>38.564999999999998</c:v>
                </c:pt>
                <c:pt idx="151">
                  <c:v>38.628999999999998</c:v>
                </c:pt>
                <c:pt idx="152">
                  <c:v>38.57</c:v>
                </c:pt>
                <c:pt idx="153">
                  <c:v>38.648000000000003</c:v>
                </c:pt>
                <c:pt idx="154">
                  <c:v>38.677999999999997</c:v>
                </c:pt>
                <c:pt idx="155">
                  <c:v>38.731999999999999</c:v>
                </c:pt>
                <c:pt idx="156">
                  <c:v>38.89</c:v>
                </c:pt>
                <c:pt idx="157">
                  <c:v>38.905000000000001</c:v>
                </c:pt>
                <c:pt idx="158">
                  <c:v>38.914000000000001</c:v>
                </c:pt>
                <c:pt idx="159">
                  <c:v>39.095999999999997</c:v>
                </c:pt>
                <c:pt idx="160">
                  <c:v>39.073</c:v>
                </c:pt>
                <c:pt idx="161">
                  <c:v>39.244999999999997</c:v>
                </c:pt>
                <c:pt idx="162">
                  <c:v>39.189</c:v>
                </c:pt>
                <c:pt idx="163">
                  <c:v>39.280999999999999</c:v>
                </c:pt>
                <c:pt idx="164">
                  <c:v>39.433</c:v>
                </c:pt>
                <c:pt idx="165">
                  <c:v>39.448</c:v>
                </c:pt>
                <c:pt idx="166">
                  <c:v>39.393999999999998</c:v>
                </c:pt>
                <c:pt idx="167">
                  <c:v>39.523000000000003</c:v>
                </c:pt>
                <c:pt idx="168">
                  <c:v>39.548000000000002</c:v>
                </c:pt>
                <c:pt idx="169">
                  <c:v>39.499000000000002</c:v>
                </c:pt>
                <c:pt idx="170">
                  <c:v>39.601999999999997</c:v>
                </c:pt>
                <c:pt idx="171">
                  <c:v>39.576999999999998</c:v>
                </c:pt>
                <c:pt idx="172">
                  <c:v>39.628</c:v>
                </c:pt>
                <c:pt idx="173">
                  <c:v>39.588999999999999</c:v>
                </c:pt>
                <c:pt idx="174">
                  <c:v>39.764000000000003</c:v>
                </c:pt>
                <c:pt idx="175">
                  <c:v>39.677</c:v>
                </c:pt>
                <c:pt idx="176">
                  <c:v>39.863999999999997</c:v>
                </c:pt>
                <c:pt idx="177">
                  <c:v>39.667000000000002</c:v>
                </c:pt>
                <c:pt idx="178">
                  <c:v>39.771999999999998</c:v>
                </c:pt>
                <c:pt idx="179">
                  <c:v>40.140999999999998</c:v>
                </c:pt>
                <c:pt idx="180">
                  <c:v>39.881999999999998</c:v>
                </c:pt>
                <c:pt idx="181">
                  <c:v>39.848999999999997</c:v>
                </c:pt>
                <c:pt idx="182">
                  <c:v>39.908000000000001</c:v>
                </c:pt>
                <c:pt idx="183">
                  <c:v>40.027000000000001</c:v>
                </c:pt>
                <c:pt idx="184">
                  <c:v>39.965000000000003</c:v>
                </c:pt>
                <c:pt idx="185">
                  <c:v>39.997999999999998</c:v>
                </c:pt>
                <c:pt idx="186">
                  <c:v>40.125999999999998</c:v>
                </c:pt>
                <c:pt idx="187">
                  <c:v>40.289000000000001</c:v>
                </c:pt>
                <c:pt idx="188">
                  <c:v>40.237000000000002</c:v>
                </c:pt>
                <c:pt idx="189">
                  <c:v>40.198</c:v>
                </c:pt>
                <c:pt idx="190">
                  <c:v>40.398000000000003</c:v>
                </c:pt>
                <c:pt idx="191">
                  <c:v>40.469000000000001</c:v>
                </c:pt>
                <c:pt idx="192">
                  <c:v>40.365000000000002</c:v>
                </c:pt>
                <c:pt idx="193">
                  <c:v>40.46</c:v>
                </c:pt>
                <c:pt idx="194">
                  <c:v>40.337000000000003</c:v>
                </c:pt>
                <c:pt idx="195">
                  <c:v>40.445</c:v>
                </c:pt>
                <c:pt idx="196">
                  <c:v>40.537999999999997</c:v>
                </c:pt>
                <c:pt idx="197">
                  <c:v>40.527000000000001</c:v>
                </c:pt>
                <c:pt idx="198">
                  <c:v>40.642000000000003</c:v>
                </c:pt>
                <c:pt idx="199">
                  <c:v>40.573</c:v>
                </c:pt>
                <c:pt idx="200">
                  <c:v>40.677</c:v>
                </c:pt>
                <c:pt idx="201">
                  <c:v>40.679000000000002</c:v>
                </c:pt>
                <c:pt idx="202">
                  <c:v>40.658000000000001</c:v>
                </c:pt>
                <c:pt idx="203">
                  <c:v>40.808999999999997</c:v>
                </c:pt>
                <c:pt idx="204">
                  <c:v>40.942</c:v>
                </c:pt>
                <c:pt idx="205">
                  <c:v>40.947000000000003</c:v>
                </c:pt>
                <c:pt idx="206">
                  <c:v>40.924999999999997</c:v>
                </c:pt>
                <c:pt idx="207">
                  <c:v>40.83</c:v>
                </c:pt>
                <c:pt idx="208">
                  <c:v>40.863</c:v>
                </c:pt>
                <c:pt idx="209">
                  <c:v>40.896000000000001</c:v>
                </c:pt>
                <c:pt idx="210">
                  <c:v>40.86</c:v>
                </c:pt>
                <c:pt idx="211">
                  <c:v>40.832999999999998</c:v>
                </c:pt>
                <c:pt idx="212">
                  <c:v>40.914999999999999</c:v>
                </c:pt>
                <c:pt idx="213">
                  <c:v>40.984000000000002</c:v>
                </c:pt>
                <c:pt idx="214">
                  <c:v>40.920999999999999</c:v>
                </c:pt>
                <c:pt idx="215">
                  <c:v>41.134</c:v>
                </c:pt>
                <c:pt idx="216">
                  <c:v>41.155999999999999</c:v>
                </c:pt>
                <c:pt idx="217">
                  <c:v>40.987000000000002</c:v>
                </c:pt>
                <c:pt idx="218">
                  <c:v>41.232999999999997</c:v>
                </c:pt>
                <c:pt idx="219">
                  <c:v>41.195999999999998</c:v>
                </c:pt>
                <c:pt idx="220">
                  <c:v>41.231999999999999</c:v>
                </c:pt>
                <c:pt idx="221">
                  <c:v>41.298000000000002</c:v>
                </c:pt>
                <c:pt idx="222">
                  <c:v>41.167000000000002</c:v>
                </c:pt>
                <c:pt idx="223">
                  <c:v>41.314</c:v>
                </c:pt>
                <c:pt idx="224">
                  <c:v>41.290999999999997</c:v>
                </c:pt>
                <c:pt idx="225">
                  <c:v>41.337000000000003</c:v>
                </c:pt>
                <c:pt idx="226">
                  <c:v>41.476999999999997</c:v>
                </c:pt>
                <c:pt idx="227">
                  <c:v>41.430999999999997</c:v>
                </c:pt>
                <c:pt idx="228">
                  <c:v>41.417999999999999</c:v>
                </c:pt>
                <c:pt idx="229">
                  <c:v>41.545000000000002</c:v>
                </c:pt>
                <c:pt idx="230">
                  <c:v>41.645000000000003</c:v>
                </c:pt>
                <c:pt idx="231">
                  <c:v>41.673999999999999</c:v>
                </c:pt>
                <c:pt idx="232">
                  <c:v>41.688000000000002</c:v>
                </c:pt>
                <c:pt idx="233">
                  <c:v>41.731000000000002</c:v>
                </c:pt>
                <c:pt idx="234">
                  <c:v>41.628</c:v>
                </c:pt>
                <c:pt idx="235">
                  <c:v>41.725000000000001</c:v>
                </c:pt>
                <c:pt idx="236">
                  <c:v>41.81</c:v>
                </c:pt>
                <c:pt idx="237">
                  <c:v>41.823</c:v>
                </c:pt>
                <c:pt idx="238">
                  <c:v>41.677999999999997</c:v>
                </c:pt>
                <c:pt idx="239">
                  <c:v>41.802999999999997</c:v>
                </c:pt>
                <c:pt idx="240">
                  <c:v>41.792000000000002</c:v>
                </c:pt>
                <c:pt idx="241">
                  <c:v>41.845999999999997</c:v>
                </c:pt>
                <c:pt idx="242">
                  <c:v>41.79</c:v>
                </c:pt>
                <c:pt idx="243">
                  <c:v>41.927999999999997</c:v>
                </c:pt>
                <c:pt idx="244">
                  <c:v>41.811</c:v>
                </c:pt>
                <c:pt idx="245">
                  <c:v>41.918999999999997</c:v>
                </c:pt>
                <c:pt idx="246">
                  <c:v>42.003</c:v>
                </c:pt>
                <c:pt idx="247">
                  <c:v>42.054000000000002</c:v>
                </c:pt>
                <c:pt idx="248">
                  <c:v>42.018000000000001</c:v>
                </c:pt>
                <c:pt idx="249">
                  <c:v>42.039000000000001</c:v>
                </c:pt>
                <c:pt idx="250">
                  <c:v>41.981999999999999</c:v>
                </c:pt>
                <c:pt idx="251">
                  <c:v>42.173000000000002</c:v>
                </c:pt>
                <c:pt idx="252">
                  <c:v>42.136000000000003</c:v>
                </c:pt>
                <c:pt idx="253">
                  <c:v>42.277000000000001</c:v>
                </c:pt>
                <c:pt idx="254">
                  <c:v>42.139000000000003</c:v>
                </c:pt>
                <c:pt idx="255">
                  <c:v>42.124000000000002</c:v>
                </c:pt>
                <c:pt idx="256">
                  <c:v>42.136000000000003</c:v>
                </c:pt>
                <c:pt idx="257">
                  <c:v>42.152999999999999</c:v>
                </c:pt>
                <c:pt idx="258">
                  <c:v>42.146999999999998</c:v>
                </c:pt>
                <c:pt idx="259">
                  <c:v>42.220999999999997</c:v>
                </c:pt>
                <c:pt idx="260">
                  <c:v>42.323999999999998</c:v>
                </c:pt>
                <c:pt idx="261">
                  <c:v>42.387999999999998</c:v>
                </c:pt>
                <c:pt idx="262">
                  <c:v>42.174999999999997</c:v>
                </c:pt>
                <c:pt idx="263">
                  <c:v>42.164000000000001</c:v>
                </c:pt>
                <c:pt idx="264">
                  <c:v>42.273000000000003</c:v>
                </c:pt>
                <c:pt idx="265">
                  <c:v>42.329000000000001</c:v>
                </c:pt>
                <c:pt idx="266">
                  <c:v>42.415999999999997</c:v>
                </c:pt>
                <c:pt idx="267">
                  <c:v>42.354999999999997</c:v>
                </c:pt>
                <c:pt idx="268">
                  <c:v>42.28</c:v>
                </c:pt>
                <c:pt idx="269">
                  <c:v>42.405999999999999</c:v>
                </c:pt>
                <c:pt idx="270">
                  <c:v>42.408999999999999</c:v>
                </c:pt>
                <c:pt idx="271">
                  <c:v>42.46</c:v>
                </c:pt>
                <c:pt idx="272">
                  <c:v>42.536999999999999</c:v>
                </c:pt>
                <c:pt idx="273">
                  <c:v>42.524000000000001</c:v>
                </c:pt>
                <c:pt idx="274">
                  <c:v>42.35</c:v>
                </c:pt>
                <c:pt idx="275">
                  <c:v>42.460999999999999</c:v>
                </c:pt>
                <c:pt idx="276">
                  <c:v>42.616999999999997</c:v>
                </c:pt>
                <c:pt idx="277">
                  <c:v>42.606999999999999</c:v>
                </c:pt>
                <c:pt idx="278">
                  <c:v>42.52</c:v>
                </c:pt>
                <c:pt idx="279">
                  <c:v>42.561</c:v>
                </c:pt>
                <c:pt idx="280">
                  <c:v>42.555999999999997</c:v>
                </c:pt>
                <c:pt idx="281">
                  <c:v>42.585999999999999</c:v>
                </c:pt>
                <c:pt idx="282">
                  <c:v>42.63</c:v>
                </c:pt>
                <c:pt idx="283">
                  <c:v>42.728000000000002</c:v>
                </c:pt>
                <c:pt idx="284">
                  <c:v>42.863999999999997</c:v>
                </c:pt>
                <c:pt idx="285">
                  <c:v>42.715000000000003</c:v>
                </c:pt>
                <c:pt idx="286">
                  <c:v>42.551000000000002</c:v>
                </c:pt>
                <c:pt idx="287">
                  <c:v>42.756</c:v>
                </c:pt>
                <c:pt idx="288">
                  <c:v>42.781999999999996</c:v>
                </c:pt>
                <c:pt idx="289">
                  <c:v>42.677</c:v>
                </c:pt>
                <c:pt idx="290">
                  <c:v>42.771000000000001</c:v>
                </c:pt>
                <c:pt idx="291">
                  <c:v>42.718000000000004</c:v>
                </c:pt>
                <c:pt idx="292">
                  <c:v>42.817999999999998</c:v>
                </c:pt>
                <c:pt idx="293">
                  <c:v>42.79</c:v>
                </c:pt>
                <c:pt idx="294">
                  <c:v>42.841000000000001</c:v>
                </c:pt>
                <c:pt idx="295">
                  <c:v>42.781999999999996</c:v>
                </c:pt>
                <c:pt idx="296">
                  <c:v>42.732999999999997</c:v>
                </c:pt>
                <c:pt idx="297">
                  <c:v>42.786999999999999</c:v>
                </c:pt>
                <c:pt idx="298">
                  <c:v>42.79</c:v>
                </c:pt>
                <c:pt idx="299">
                  <c:v>42.893000000000001</c:v>
                </c:pt>
                <c:pt idx="300">
                  <c:v>42.939</c:v>
                </c:pt>
                <c:pt idx="301">
                  <c:v>42.786999999999999</c:v>
                </c:pt>
                <c:pt idx="302">
                  <c:v>42.951999999999998</c:v>
                </c:pt>
                <c:pt idx="303">
                  <c:v>42.993000000000002</c:v>
                </c:pt>
                <c:pt idx="304">
                  <c:v>42.850999999999999</c:v>
                </c:pt>
                <c:pt idx="305">
                  <c:v>42.823</c:v>
                </c:pt>
                <c:pt idx="306">
                  <c:v>42.993000000000002</c:v>
                </c:pt>
                <c:pt idx="307">
                  <c:v>43.006</c:v>
                </c:pt>
                <c:pt idx="308">
                  <c:v>43.054000000000002</c:v>
                </c:pt>
                <c:pt idx="309">
                  <c:v>42.866999999999997</c:v>
                </c:pt>
                <c:pt idx="310">
                  <c:v>42.959000000000003</c:v>
                </c:pt>
                <c:pt idx="311">
                  <c:v>43.072000000000003</c:v>
                </c:pt>
                <c:pt idx="312">
                  <c:v>43.177999999999997</c:v>
                </c:pt>
                <c:pt idx="313">
                  <c:v>43.195999999999998</c:v>
                </c:pt>
                <c:pt idx="314">
                  <c:v>43.216000000000001</c:v>
                </c:pt>
                <c:pt idx="315">
                  <c:v>43.26</c:v>
                </c:pt>
                <c:pt idx="316">
                  <c:v>43.152000000000001</c:v>
                </c:pt>
                <c:pt idx="317">
                  <c:v>43.183</c:v>
                </c:pt>
                <c:pt idx="318">
                  <c:v>43.277999999999999</c:v>
                </c:pt>
                <c:pt idx="319">
                  <c:v>43.213999999999999</c:v>
                </c:pt>
                <c:pt idx="320">
                  <c:v>43.262999999999998</c:v>
                </c:pt>
                <c:pt idx="321">
                  <c:v>43.228999999999999</c:v>
                </c:pt>
                <c:pt idx="322">
                  <c:v>43.262999999999998</c:v>
                </c:pt>
                <c:pt idx="323">
                  <c:v>43.241999999999997</c:v>
                </c:pt>
                <c:pt idx="324">
                  <c:v>43.116</c:v>
                </c:pt>
                <c:pt idx="325">
                  <c:v>43.234999999999999</c:v>
                </c:pt>
                <c:pt idx="326">
                  <c:v>43.188000000000002</c:v>
                </c:pt>
                <c:pt idx="327">
                  <c:v>43.326999999999998</c:v>
                </c:pt>
                <c:pt idx="328">
                  <c:v>43.283000000000001</c:v>
                </c:pt>
                <c:pt idx="329">
                  <c:v>43.286000000000001</c:v>
                </c:pt>
                <c:pt idx="330">
                  <c:v>43.308999999999997</c:v>
                </c:pt>
                <c:pt idx="331">
                  <c:v>43.354999999999997</c:v>
                </c:pt>
                <c:pt idx="332">
                  <c:v>43.354999999999997</c:v>
                </c:pt>
                <c:pt idx="333">
                  <c:v>43.332000000000001</c:v>
                </c:pt>
                <c:pt idx="334">
                  <c:v>43.158000000000001</c:v>
                </c:pt>
                <c:pt idx="335">
                  <c:v>43.33</c:v>
                </c:pt>
                <c:pt idx="336">
                  <c:v>43.438000000000002</c:v>
                </c:pt>
                <c:pt idx="337">
                  <c:v>43.481000000000002</c:v>
                </c:pt>
                <c:pt idx="338">
                  <c:v>43.271000000000001</c:v>
                </c:pt>
                <c:pt idx="339">
                  <c:v>43.265999999999998</c:v>
                </c:pt>
                <c:pt idx="340">
                  <c:v>43.402000000000001</c:v>
                </c:pt>
                <c:pt idx="341">
                  <c:v>43.180999999999997</c:v>
                </c:pt>
                <c:pt idx="342">
                  <c:v>43.435000000000002</c:v>
                </c:pt>
                <c:pt idx="343">
                  <c:v>43.484000000000002</c:v>
                </c:pt>
                <c:pt idx="344">
                  <c:v>43.304000000000002</c:v>
                </c:pt>
                <c:pt idx="345">
                  <c:v>43.234999999999999</c:v>
                </c:pt>
                <c:pt idx="346">
                  <c:v>43.32</c:v>
                </c:pt>
                <c:pt idx="347">
                  <c:v>43.366</c:v>
                </c:pt>
                <c:pt idx="348">
                  <c:v>43.521999999999998</c:v>
                </c:pt>
                <c:pt idx="349">
                  <c:v>43.44</c:v>
                </c:pt>
                <c:pt idx="350">
                  <c:v>43.375999999999998</c:v>
                </c:pt>
                <c:pt idx="351">
                  <c:v>43.551000000000002</c:v>
                </c:pt>
                <c:pt idx="352">
                  <c:v>43.356000000000002</c:v>
                </c:pt>
                <c:pt idx="353">
                  <c:v>43.487000000000002</c:v>
                </c:pt>
                <c:pt idx="354">
                  <c:v>43.381999999999998</c:v>
                </c:pt>
                <c:pt idx="355">
                  <c:v>43.378999999999998</c:v>
                </c:pt>
                <c:pt idx="356">
                  <c:v>43.536000000000001</c:v>
                </c:pt>
                <c:pt idx="357">
                  <c:v>43.518000000000001</c:v>
                </c:pt>
                <c:pt idx="358">
                  <c:v>43.470999999999997</c:v>
                </c:pt>
                <c:pt idx="359">
                  <c:v>43.481999999999999</c:v>
                </c:pt>
                <c:pt idx="360">
                  <c:v>43.530999999999999</c:v>
                </c:pt>
                <c:pt idx="361">
                  <c:v>43.530999999999999</c:v>
                </c:pt>
                <c:pt idx="362">
                  <c:v>43.582000000000001</c:v>
                </c:pt>
                <c:pt idx="363">
                  <c:v>43.543999999999997</c:v>
                </c:pt>
                <c:pt idx="364">
                  <c:v>43.555999999999997</c:v>
                </c:pt>
                <c:pt idx="365">
                  <c:v>43.625999999999998</c:v>
                </c:pt>
                <c:pt idx="366">
                  <c:v>43.576999999999998</c:v>
                </c:pt>
                <c:pt idx="367">
                  <c:v>43.451000000000001</c:v>
                </c:pt>
                <c:pt idx="368">
                  <c:v>43.671999999999997</c:v>
                </c:pt>
                <c:pt idx="369">
                  <c:v>43.494999999999997</c:v>
                </c:pt>
                <c:pt idx="370">
                  <c:v>43.558999999999997</c:v>
                </c:pt>
                <c:pt idx="371">
                  <c:v>43.466999999999999</c:v>
                </c:pt>
                <c:pt idx="372">
                  <c:v>43.569000000000003</c:v>
                </c:pt>
                <c:pt idx="373">
                  <c:v>43.414999999999999</c:v>
                </c:pt>
                <c:pt idx="374">
                  <c:v>43.42</c:v>
                </c:pt>
                <c:pt idx="375">
                  <c:v>43.466999999999999</c:v>
                </c:pt>
                <c:pt idx="376">
                  <c:v>43.536000000000001</c:v>
                </c:pt>
                <c:pt idx="377">
                  <c:v>43.622999999999998</c:v>
                </c:pt>
                <c:pt idx="378">
                  <c:v>43.613</c:v>
                </c:pt>
                <c:pt idx="379">
                  <c:v>43.49</c:v>
                </c:pt>
                <c:pt idx="380">
                  <c:v>43.423000000000002</c:v>
                </c:pt>
                <c:pt idx="381">
                  <c:v>43.412999999999997</c:v>
                </c:pt>
                <c:pt idx="382">
                  <c:v>43.457000000000001</c:v>
                </c:pt>
                <c:pt idx="383">
                  <c:v>43.459000000000003</c:v>
                </c:pt>
                <c:pt idx="384">
                  <c:v>43.459000000000003</c:v>
                </c:pt>
                <c:pt idx="385">
                  <c:v>43.59</c:v>
                </c:pt>
                <c:pt idx="386">
                  <c:v>43.445999999999998</c:v>
                </c:pt>
                <c:pt idx="387">
                  <c:v>43.487000000000002</c:v>
                </c:pt>
                <c:pt idx="388">
                  <c:v>43.558999999999997</c:v>
                </c:pt>
                <c:pt idx="389">
                  <c:v>43.512999999999998</c:v>
                </c:pt>
                <c:pt idx="390">
                  <c:v>43.408000000000001</c:v>
                </c:pt>
                <c:pt idx="391">
                  <c:v>43.530999999999999</c:v>
                </c:pt>
                <c:pt idx="392">
                  <c:v>43.441000000000003</c:v>
                </c:pt>
                <c:pt idx="393">
                  <c:v>43.475000000000001</c:v>
                </c:pt>
                <c:pt idx="394">
                  <c:v>43.323</c:v>
                </c:pt>
                <c:pt idx="395">
                  <c:v>43.530999999999999</c:v>
                </c:pt>
                <c:pt idx="396">
                  <c:v>43.521000000000001</c:v>
                </c:pt>
                <c:pt idx="397">
                  <c:v>43.529000000000003</c:v>
                </c:pt>
                <c:pt idx="398">
                  <c:v>43.295000000000002</c:v>
                </c:pt>
                <c:pt idx="399">
                  <c:v>43.511000000000003</c:v>
                </c:pt>
                <c:pt idx="400">
                  <c:v>43.384999999999998</c:v>
                </c:pt>
                <c:pt idx="401">
                  <c:v>43.557000000000002</c:v>
                </c:pt>
                <c:pt idx="402">
                  <c:v>43.326000000000001</c:v>
                </c:pt>
                <c:pt idx="403">
                  <c:v>43.383000000000003</c:v>
                </c:pt>
                <c:pt idx="404">
                  <c:v>43.37</c:v>
                </c:pt>
                <c:pt idx="405">
                  <c:v>43.383000000000003</c:v>
                </c:pt>
                <c:pt idx="406">
                  <c:v>43.341000000000001</c:v>
                </c:pt>
                <c:pt idx="407">
                  <c:v>43.27</c:v>
                </c:pt>
                <c:pt idx="408">
                  <c:v>43.274999999999999</c:v>
                </c:pt>
                <c:pt idx="409">
                  <c:v>43.326000000000001</c:v>
                </c:pt>
                <c:pt idx="410">
                  <c:v>43.377000000000002</c:v>
                </c:pt>
                <c:pt idx="411">
                  <c:v>43.3</c:v>
                </c:pt>
                <c:pt idx="412">
                  <c:v>43.244</c:v>
                </c:pt>
                <c:pt idx="413">
                  <c:v>43.372</c:v>
                </c:pt>
                <c:pt idx="414">
                  <c:v>43.271999999999998</c:v>
                </c:pt>
                <c:pt idx="415">
                  <c:v>43.326000000000001</c:v>
                </c:pt>
                <c:pt idx="416">
                  <c:v>43.395000000000003</c:v>
                </c:pt>
                <c:pt idx="417">
                  <c:v>43.281999999999996</c:v>
                </c:pt>
                <c:pt idx="418">
                  <c:v>43.171999999999997</c:v>
                </c:pt>
                <c:pt idx="419">
                  <c:v>43.323999999999998</c:v>
                </c:pt>
                <c:pt idx="420">
                  <c:v>43.210999999999999</c:v>
                </c:pt>
                <c:pt idx="421">
                  <c:v>43.08</c:v>
                </c:pt>
                <c:pt idx="422">
                  <c:v>43.110999999999997</c:v>
                </c:pt>
                <c:pt idx="423">
                  <c:v>43.316000000000003</c:v>
                </c:pt>
                <c:pt idx="424">
                  <c:v>43.223999999999997</c:v>
                </c:pt>
                <c:pt idx="425">
                  <c:v>43.219000000000001</c:v>
                </c:pt>
                <c:pt idx="426">
                  <c:v>43.284999999999997</c:v>
                </c:pt>
                <c:pt idx="427">
                  <c:v>43.295999999999999</c:v>
                </c:pt>
                <c:pt idx="428">
                  <c:v>43.247</c:v>
                </c:pt>
                <c:pt idx="429">
                  <c:v>43.152000000000001</c:v>
                </c:pt>
                <c:pt idx="430">
                  <c:v>43.152000000000001</c:v>
                </c:pt>
                <c:pt idx="431">
                  <c:v>43.298000000000002</c:v>
                </c:pt>
                <c:pt idx="432">
                  <c:v>43.247</c:v>
                </c:pt>
                <c:pt idx="433">
                  <c:v>43.106000000000002</c:v>
                </c:pt>
                <c:pt idx="434">
                  <c:v>43.149000000000001</c:v>
                </c:pt>
                <c:pt idx="435">
                  <c:v>43.210999999999999</c:v>
                </c:pt>
                <c:pt idx="436">
                  <c:v>43.07</c:v>
                </c:pt>
                <c:pt idx="437">
                  <c:v>43.046999999999997</c:v>
                </c:pt>
                <c:pt idx="438">
                  <c:v>43.161999999999999</c:v>
                </c:pt>
                <c:pt idx="439">
                  <c:v>43.149000000000001</c:v>
                </c:pt>
                <c:pt idx="440">
                  <c:v>42.988</c:v>
                </c:pt>
                <c:pt idx="441">
                  <c:v>43.097999999999999</c:v>
                </c:pt>
                <c:pt idx="442">
                  <c:v>42.965000000000003</c:v>
                </c:pt>
                <c:pt idx="443">
                  <c:v>43.100999999999999</c:v>
                </c:pt>
                <c:pt idx="444">
                  <c:v>43.036000000000001</c:v>
                </c:pt>
                <c:pt idx="445">
                  <c:v>42.984999999999999</c:v>
                </c:pt>
                <c:pt idx="446">
                  <c:v>42.915999999999997</c:v>
                </c:pt>
                <c:pt idx="447">
                  <c:v>43.075000000000003</c:v>
                </c:pt>
                <c:pt idx="448">
                  <c:v>42.972000000000001</c:v>
                </c:pt>
                <c:pt idx="449">
                  <c:v>42.947000000000003</c:v>
                </c:pt>
                <c:pt idx="450">
                  <c:v>42.898000000000003</c:v>
                </c:pt>
                <c:pt idx="451">
                  <c:v>42.97</c:v>
                </c:pt>
                <c:pt idx="452">
                  <c:v>43.008000000000003</c:v>
                </c:pt>
                <c:pt idx="453">
                  <c:v>42.959000000000003</c:v>
                </c:pt>
                <c:pt idx="454">
                  <c:v>43.128999999999998</c:v>
                </c:pt>
                <c:pt idx="455">
                  <c:v>42.947000000000003</c:v>
                </c:pt>
                <c:pt idx="456">
                  <c:v>43.093000000000004</c:v>
                </c:pt>
                <c:pt idx="457">
                  <c:v>42.912999999999997</c:v>
                </c:pt>
                <c:pt idx="458">
                  <c:v>42.923999999999999</c:v>
                </c:pt>
                <c:pt idx="459">
                  <c:v>42.895000000000003</c:v>
                </c:pt>
                <c:pt idx="460">
                  <c:v>42.795000000000002</c:v>
                </c:pt>
                <c:pt idx="461">
                  <c:v>42.893000000000001</c:v>
                </c:pt>
                <c:pt idx="462">
                  <c:v>43.033999999999999</c:v>
                </c:pt>
                <c:pt idx="463">
                  <c:v>42.79</c:v>
                </c:pt>
                <c:pt idx="464">
                  <c:v>42.902999999999999</c:v>
                </c:pt>
                <c:pt idx="465">
                  <c:v>42.67</c:v>
                </c:pt>
                <c:pt idx="466">
                  <c:v>42.731000000000002</c:v>
                </c:pt>
                <c:pt idx="467">
                  <c:v>42.88</c:v>
                </c:pt>
                <c:pt idx="468">
                  <c:v>42.731000000000002</c:v>
                </c:pt>
                <c:pt idx="469">
                  <c:v>42.816000000000003</c:v>
                </c:pt>
                <c:pt idx="470">
                  <c:v>42.930999999999997</c:v>
                </c:pt>
                <c:pt idx="471">
                  <c:v>42.695</c:v>
                </c:pt>
                <c:pt idx="472">
                  <c:v>42.787999999999997</c:v>
                </c:pt>
                <c:pt idx="473">
                  <c:v>42.97</c:v>
                </c:pt>
                <c:pt idx="474">
                  <c:v>42.847000000000001</c:v>
                </c:pt>
                <c:pt idx="475">
                  <c:v>42.695</c:v>
                </c:pt>
                <c:pt idx="476">
                  <c:v>42.8</c:v>
                </c:pt>
                <c:pt idx="477">
                  <c:v>42.835999999999999</c:v>
                </c:pt>
                <c:pt idx="478">
                  <c:v>42.759</c:v>
                </c:pt>
                <c:pt idx="479">
                  <c:v>42.671999999999997</c:v>
                </c:pt>
                <c:pt idx="480">
                  <c:v>42.674999999999997</c:v>
                </c:pt>
                <c:pt idx="481">
                  <c:v>42.88</c:v>
                </c:pt>
                <c:pt idx="482">
                  <c:v>42.688000000000002</c:v>
                </c:pt>
                <c:pt idx="483">
                  <c:v>42.735999999999997</c:v>
                </c:pt>
                <c:pt idx="484">
                  <c:v>42.762</c:v>
                </c:pt>
                <c:pt idx="485">
                  <c:v>42.725999999999999</c:v>
                </c:pt>
                <c:pt idx="486">
                  <c:v>42.795000000000002</c:v>
                </c:pt>
                <c:pt idx="487">
                  <c:v>42.621000000000002</c:v>
                </c:pt>
                <c:pt idx="488">
                  <c:v>42.543999999999997</c:v>
                </c:pt>
                <c:pt idx="489">
                  <c:v>42.67</c:v>
                </c:pt>
                <c:pt idx="490">
                  <c:v>42.508000000000003</c:v>
                </c:pt>
                <c:pt idx="491">
                  <c:v>42.505000000000003</c:v>
                </c:pt>
                <c:pt idx="492">
                  <c:v>42.597999999999999</c:v>
                </c:pt>
                <c:pt idx="493">
                  <c:v>42.646000000000001</c:v>
                </c:pt>
                <c:pt idx="494">
                  <c:v>42.618000000000002</c:v>
                </c:pt>
                <c:pt idx="495">
                  <c:v>42.457000000000001</c:v>
                </c:pt>
                <c:pt idx="496">
                  <c:v>42.539000000000001</c:v>
                </c:pt>
                <c:pt idx="497">
                  <c:v>42.497999999999998</c:v>
                </c:pt>
                <c:pt idx="498">
                  <c:v>42.426000000000002</c:v>
                </c:pt>
                <c:pt idx="499">
                  <c:v>42.503</c:v>
                </c:pt>
                <c:pt idx="500">
                  <c:v>42.561999999999998</c:v>
                </c:pt>
                <c:pt idx="501">
                  <c:v>42.384999999999998</c:v>
                </c:pt>
                <c:pt idx="502">
                  <c:v>42.408000000000001</c:v>
                </c:pt>
                <c:pt idx="503">
                  <c:v>42.417999999999999</c:v>
                </c:pt>
                <c:pt idx="504">
                  <c:v>42.433999999999997</c:v>
                </c:pt>
                <c:pt idx="505">
                  <c:v>42.177</c:v>
                </c:pt>
                <c:pt idx="506">
                  <c:v>42.302999999999997</c:v>
                </c:pt>
                <c:pt idx="507">
                  <c:v>42.232999999999997</c:v>
                </c:pt>
                <c:pt idx="508">
                  <c:v>42.341000000000001</c:v>
                </c:pt>
                <c:pt idx="509">
                  <c:v>42.316000000000003</c:v>
                </c:pt>
                <c:pt idx="510">
                  <c:v>42.317999999999998</c:v>
                </c:pt>
                <c:pt idx="511">
                  <c:v>42.332999999999998</c:v>
                </c:pt>
                <c:pt idx="512">
                  <c:v>42.281999999999996</c:v>
                </c:pt>
                <c:pt idx="513">
                  <c:v>42.314999999999998</c:v>
                </c:pt>
                <c:pt idx="514">
                  <c:v>42.28</c:v>
                </c:pt>
                <c:pt idx="515">
                  <c:v>42.182000000000002</c:v>
                </c:pt>
                <c:pt idx="516">
                  <c:v>42.18</c:v>
                </c:pt>
                <c:pt idx="517">
                  <c:v>42.277000000000001</c:v>
                </c:pt>
                <c:pt idx="518">
                  <c:v>42.140999999999998</c:v>
                </c:pt>
                <c:pt idx="519">
                  <c:v>42.231000000000002</c:v>
                </c:pt>
                <c:pt idx="520">
                  <c:v>42.259</c:v>
                </c:pt>
                <c:pt idx="521">
                  <c:v>42.195</c:v>
                </c:pt>
                <c:pt idx="522">
                  <c:v>42.146000000000001</c:v>
                </c:pt>
                <c:pt idx="523">
                  <c:v>42.155999999999999</c:v>
                </c:pt>
                <c:pt idx="524">
                  <c:v>42.173999999999999</c:v>
                </c:pt>
                <c:pt idx="525">
                  <c:v>42.097000000000001</c:v>
                </c:pt>
                <c:pt idx="526">
                  <c:v>42.173999999999999</c:v>
                </c:pt>
                <c:pt idx="527">
                  <c:v>42.084000000000003</c:v>
                </c:pt>
                <c:pt idx="528">
                  <c:v>42.161000000000001</c:v>
                </c:pt>
                <c:pt idx="529">
                  <c:v>42.048000000000002</c:v>
                </c:pt>
                <c:pt idx="530">
                  <c:v>41.927999999999997</c:v>
                </c:pt>
                <c:pt idx="531">
                  <c:v>41.91</c:v>
                </c:pt>
                <c:pt idx="532">
                  <c:v>42.070999999999998</c:v>
                </c:pt>
                <c:pt idx="533">
                  <c:v>41.906999999999996</c:v>
                </c:pt>
                <c:pt idx="534">
                  <c:v>41.991999999999997</c:v>
                </c:pt>
                <c:pt idx="535">
                  <c:v>41.845999999999997</c:v>
                </c:pt>
                <c:pt idx="536">
                  <c:v>41.835000000000001</c:v>
                </c:pt>
                <c:pt idx="537">
                  <c:v>41.771000000000001</c:v>
                </c:pt>
                <c:pt idx="538">
                  <c:v>41.786999999999999</c:v>
                </c:pt>
                <c:pt idx="539">
                  <c:v>41.743000000000002</c:v>
                </c:pt>
                <c:pt idx="540">
                  <c:v>41.860999999999997</c:v>
                </c:pt>
                <c:pt idx="541">
                  <c:v>41.701999999999998</c:v>
                </c:pt>
                <c:pt idx="542">
                  <c:v>41.694000000000003</c:v>
                </c:pt>
                <c:pt idx="543">
                  <c:v>41.633000000000003</c:v>
                </c:pt>
                <c:pt idx="544">
                  <c:v>41.652999999999999</c:v>
                </c:pt>
                <c:pt idx="545">
                  <c:v>41.789000000000001</c:v>
                </c:pt>
                <c:pt idx="546">
                  <c:v>41.633000000000003</c:v>
                </c:pt>
                <c:pt idx="547">
                  <c:v>41.747999999999998</c:v>
                </c:pt>
                <c:pt idx="548">
                  <c:v>41.64</c:v>
                </c:pt>
                <c:pt idx="549">
                  <c:v>41.588999999999999</c:v>
                </c:pt>
                <c:pt idx="550">
                  <c:v>41.527999999999999</c:v>
                </c:pt>
                <c:pt idx="551">
                  <c:v>41.652999999999999</c:v>
                </c:pt>
                <c:pt idx="552">
                  <c:v>41.503999999999998</c:v>
                </c:pt>
                <c:pt idx="553">
                  <c:v>41.628</c:v>
                </c:pt>
                <c:pt idx="554">
                  <c:v>41.512</c:v>
                </c:pt>
                <c:pt idx="555">
                  <c:v>41.655999999999999</c:v>
                </c:pt>
                <c:pt idx="556">
                  <c:v>41.512</c:v>
                </c:pt>
                <c:pt idx="557">
                  <c:v>41.424999999999997</c:v>
                </c:pt>
                <c:pt idx="558">
                  <c:v>41.551000000000002</c:v>
                </c:pt>
                <c:pt idx="559">
                  <c:v>41.478999999999999</c:v>
                </c:pt>
                <c:pt idx="560">
                  <c:v>41.399000000000001</c:v>
                </c:pt>
                <c:pt idx="561">
                  <c:v>41.411999999999999</c:v>
                </c:pt>
                <c:pt idx="562">
                  <c:v>41.537999999999997</c:v>
                </c:pt>
                <c:pt idx="563">
                  <c:v>41.325000000000003</c:v>
                </c:pt>
                <c:pt idx="564">
                  <c:v>41.353000000000002</c:v>
                </c:pt>
                <c:pt idx="565">
                  <c:v>41.347999999999999</c:v>
                </c:pt>
                <c:pt idx="566">
                  <c:v>41.357999999999997</c:v>
                </c:pt>
                <c:pt idx="567">
                  <c:v>41.454999999999998</c:v>
                </c:pt>
                <c:pt idx="568">
                  <c:v>41.375999999999998</c:v>
                </c:pt>
                <c:pt idx="569">
                  <c:v>41.290999999999997</c:v>
                </c:pt>
                <c:pt idx="570">
                  <c:v>41.271000000000001</c:v>
                </c:pt>
                <c:pt idx="571">
                  <c:v>41.262999999999998</c:v>
                </c:pt>
                <c:pt idx="572">
                  <c:v>41.314</c:v>
                </c:pt>
                <c:pt idx="573">
                  <c:v>41.070999999999998</c:v>
                </c:pt>
                <c:pt idx="574">
                  <c:v>41.231999999999999</c:v>
                </c:pt>
                <c:pt idx="575">
                  <c:v>41.177999999999997</c:v>
                </c:pt>
                <c:pt idx="576">
                  <c:v>41.194000000000003</c:v>
                </c:pt>
                <c:pt idx="577">
                  <c:v>41.226999999999997</c:v>
                </c:pt>
                <c:pt idx="578">
                  <c:v>41.058</c:v>
                </c:pt>
                <c:pt idx="579">
                  <c:v>41.201000000000001</c:v>
                </c:pt>
                <c:pt idx="580">
                  <c:v>41.194000000000003</c:v>
                </c:pt>
                <c:pt idx="581">
                  <c:v>41.16</c:v>
                </c:pt>
                <c:pt idx="582">
                  <c:v>41.070999999999998</c:v>
                </c:pt>
                <c:pt idx="583">
                  <c:v>40.999000000000002</c:v>
                </c:pt>
                <c:pt idx="584">
                  <c:v>41.012</c:v>
                </c:pt>
                <c:pt idx="585">
                  <c:v>41.095999999999997</c:v>
                </c:pt>
                <c:pt idx="586">
                  <c:v>40.982999999999997</c:v>
                </c:pt>
                <c:pt idx="587">
                  <c:v>40.918999999999997</c:v>
                </c:pt>
                <c:pt idx="588">
                  <c:v>40.798000000000002</c:v>
                </c:pt>
                <c:pt idx="589">
                  <c:v>40.847000000000001</c:v>
                </c:pt>
                <c:pt idx="590">
                  <c:v>40.890999999999998</c:v>
                </c:pt>
                <c:pt idx="591">
                  <c:v>40.847000000000001</c:v>
                </c:pt>
                <c:pt idx="592">
                  <c:v>40.901000000000003</c:v>
                </c:pt>
                <c:pt idx="593">
                  <c:v>40.744999999999997</c:v>
                </c:pt>
                <c:pt idx="594">
                  <c:v>40.661999999999999</c:v>
                </c:pt>
                <c:pt idx="595">
                  <c:v>40.734000000000002</c:v>
                </c:pt>
                <c:pt idx="596">
                  <c:v>40.737000000000002</c:v>
                </c:pt>
                <c:pt idx="597">
                  <c:v>40.731999999999999</c:v>
                </c:pt>
                <c:pt idx="598">
                  <c:v>40.720999999999997</c:v>
                </c:pt>
                <c:pt idx="599">
                  <c:v>40.731999999999999</c:v>
                </c:pt>
                <c:pt idx="600">
                  <c:v>40.65</c:v>
                </c:pt>
                <c:pt idx="601">
                  <c:v>40.688000000000002</c:v>
                </c:pt>
                <c:pt idx="602">
                  <c:v>40.677999999999997</c:v>
                </c:pt>
                <c:pt idx="603">
                  <c:v>40.526000000000003</c:v>
                </c:pt>
                <c:pt idx="604">
                  <c:v>40.497999999999998</c:v>
                </c:pt>
                <c:pt idx="605">
                  <c:v>40.639000000000003</c:v>
                </c:pt>
                <c:pt idx="606">
                  <c:v>40.479999999999997</c:v>
                </c:pt>
                <c:pt idx="607">
                  <c:v>40.536999999999999</c:v>
                </c:pt>
                <c:pt idx="608">
                  <c:v>40.531999999999996</c:v>
                </c:pt>
                <c:pt idx="609">
                  <c:v>40.536999999999999</c:v>
                </c:pt>
                <c:pt idx="610">
                  <c:v>40.555</c:v>
                </c:pt>
                <c:pt idx="611">
                  <c:v>40.557000000000002</c:v>
                </c:pt>
                <c:pt idx="612">
                  <c:v>40.497999999999998</c:v>
                </c:pt>
                <c:pt idx="613">
                  <c:v>40.420999999999999</c:v>
                </c:pt>
                <c:pt idx="614">
                  <c:v>40.362000000000002</c:v>
                </c:pt>
                <c:pt idx="615">
                  <c:v>40.49</c:v>
                </c:pt>
                <c:pt idx="616">
                  <c:v>40.341999999999999</c:v>
                </c:pt>
                <c:pt idx="617">
                  <c:v>40.402999999999999</c:v>
                </c:pt>
                <c:pt idx="618">
                  <c:v>40.249000000000002</c:v>
                </c:pt>
                <c:pt idx="619">
                  <c:v>40.252000000000002</c:v>
                </c:pt>
                <c:pt idx="620">
                  <c:v>40.216000000000001</c:v>
                </c:pt>
                <c:pt idx="621">
                  <c:v>40.362000000000002</c:v>
                </c:pt>
                <c:pt idx="622">
                  <c:v>40.231000000000002</c:v>
                </c:pt>
                <c:pt idx="623">
                  <c:v>40.198</c:v>
                </c:pt>
                <c:pt idx="624">
                  <c:v>40.238999999999997</c:v>
                </c:pt>
                <c:pt idx="625">
                  <c:v>39.981999999999999</c:v>
                </c:pt>
                <c:pt idx="626">
                  <c:v>40.213000000000001</c:v>
                </c:pt>
                <c:pt idx="627">
                  <c:v>40.121000000000002</c:v>
                </c:pt>
                <c:pt idx="628">
                  <c:v>39.930999999999997</c:v>
                </c:pt>
                <c:pt idx="629">
                  <c:v>40.054000000000002</c:v>
                </c:pt>
                <c:pt idx="630">
                  <c:v>40.045999999999999</c:v>
                </c:pt>
                <c:pt idx="631">
                  <c:v>39.966999999999999</c:v>
                </c:pt>
                <c:pt idx="632">
                  <c:v>40.094999999999999</c:v>
                </c:pt>
                <c:pt idx="633">
                  <c:v>39.997999999999998</c:v>
                </c:pt>
                <c:pt idx="634">
                  <c:v>39.920999999999999</c:v>
                </c:pt>
                <c:pt idx="635">
                  <c:v>39.966999999999999</c:v>
                </c:pt>
                <c:pt idx="636">
                  <c:v>40.048999999999999</c:v>
                </c:pt>
                <c:pt idx="637">
                  <c:v>39.944000000000003</c:v>
                </c:pt>
                <c:pt idx="638">
                  <c:v>39.845999999999997</c:v>
                </c:pt>
                <c:pt idx="639">
                  <c:v>39.845999999999997</c:v>
                </c:pt>
                <c:pt idx="640">
                  <c:v>39.771999999999998</c:v>
                </c:pt>
                <c:pt idx="641">
                  <c:v>39.826000000000001</c:v>
                </c:pt>
                <c:pt idx="642">
                  <c:v>39.795000000000002</c:v>
                </c:pt>
                <c:pt idx="643">
                  <c:v>39.750999999999998</c:v>
                </c:pt>
                <c:pt idx="644">
                  <c:v>39.880000000000003</c:v>
                </c:pt>
                <c:pt idx="645">
                  <c:v>39.863999999999997</c:v>
                </c:pt>
                <c:pt idx="646">
                  <c:v>39.682000000000002</c:v>
                </c:pt>
                <c:pt idx="647">
                  <c:v>39.738</c:v>
                </c:pt>
                <c:pt idx="648">
                  <c:v>39.753999999999998</c:v>
                </c:pt>
                <c:pt idx="649">
                  <c:v>39.735999999999997</c:v>
                </c:pt>
                <c:pt idx="650">
                  <c:v>39.6</c:v>
                </c:pt>
                <c:pt idx="651">
                  <c:v>39.597000000000001</c:v>
                </c:pt>
                <c:pt idx="652">
                  <c:v>39.731000000000002</c:v>
                </c:pt>
                <c:pt idx="653">
                  <c:v>39.561</c:v>
                </c:pt>
                <c:pt idx="654">
                  <c:v>39.512</c:v>
                </c:pt>
                <c:pt idx="655">
                  <c:v>39.554000000000002</c:v>
                </c:pt>
                <c:pt idx="656">
                  <c:v>39.551000000000002</c:v>
                </c:pt>
                <c:pt idx="657">
                  <c:v>39.43</c:v>
                </c:pt>
                <c:pt idx="658">
                  <c:v>39.488999999999997</c:v>
                </c:pt>
                <c:pt idx="659">
                  <c:v>39.570999999999998</c:v>
                </c:pt>
                <c:pt idx="660">
                  <c:v>39.43</c:v>
                </c:pt>
                <c:pt idx="661">
                  <c:v>39.360999999999997</c:v>
                </c:pt>
                <c:pt idx="662">
                  <c:v>39.305</c:v>
                </c:pt>
                <c:pt idx="663">
                  <c:v>39.173999999999999</c:v>
                </c:pt>
                <c:pt idx="664">
                  <c:v>39.317</c:v>
                </c:pt>
                <c:pt idx="665">
                  <c:v>39.378999999999998</c:v>
                </c:pt>
                <c:pt idx="666">
                  <c:v>39.228000000000002</c:v>
                </c:pt>
                <c:pt idx="667">
                  <c:v>39.161000000000001</c:v>
                </c:pt>
                <c:pt idx="668">
                  <c:v>39.243000000000002</c:v>
                </c:pt>
                <c:pt idx="669">
                  <c:v>39.192</c:v>
                </c:pt>
                <c:pt idx="670">
                  <c:v>39.133000000000003</c:v>
                </c:pt>
                <c:pt idx="671">
                  <c:v>39.134999999999998</c:v>
                </c:pt>
                <c:pt idx="672">
                  <c:v>39.204999999999998</c:v>
                </c:pt>
                <c:pt idx="673">
                  <c:v>39.197000000000003</c:v>
                </c:pt>
                <c:pt idx="674">
                  <c:v>39.212000000000003</c:v>
                </c:pt>
                <c:pt idx="675">
                  <c:v>38.94</c:v>
                </c:pt>
                <c:pt idx="676">
                  <c:v>38.999000000000002</c:v>
                </c:pt>
                <c:pt idx="677">
                  <c:v>39.04</c:v>
                </c:pt>
                <c:pt idx="678">
                  <c:v>38.981000000000002</c:v>
                </c:pt>
                <c:pt idx="679">
                  <c:v>39.051000000000002</c:v>
                </c:pt>
                <c:pt idx="680">
                  <c:v>38.884</c:v>
                </c:pt>
                <c:pt idx="681">
                  <c:v>39.094000000000001</c:v>
                </c:pt>
                <c:pt idx="682">
                  <c:v>38.826999999999998</c:v>
                </c:pt>
                <c:pt idx="683">
                  <c:v>38.832999999999998</c:v>
                </c:pt>
                <c:pt idx="684">
                  <c:v>38.780999999999999</c:v>
                </c:pt>
                <c:pt idx="685">
                  <c:v>38.789000000000001</c:v>
                </c:pt>
                <c:pt idx="686">
                  <c:v>38.911999999999999</c:v>
                </c:pt>
                <c:pt idx="687">
                  <c:v>38.85</c:v>
                </c:pt>
                <c:pt idx="688">
                  <c:v>38.840000000000003</c:v>
                </c:pt>
                <c:pt idx="689">
                  <c:v>38.857999999999997</c:v>
                </c:pt>
                <c:pt idx="690">
                  <c:v>38.712000000000003</c:v>
                </c:pt>
                <c:pt idx="691">
                  <c:v>38.840000000000003</c:v>
                </c:pt>
                <c:pt idx="692">
                  <c:v>38.694000000000003</c:v>
                </c:pt>
                <c:pt idx="693">
                  <c:v>38.622</c:v>
                </c:pt>
                <c:pt idx="694">
                  <c:v>38.713999999999999</c:v>
                </c:pt>
                <c:pt idx="695">
                  <c:v>38.743000000000002</c:v>
                </c:pt>
                <c:pt idx="696">
                  <c:v>38.616999999999997</c:v>
                </c:pt>
                <c:pt idx="697">
                  <c:v>38.670999999999999</c:v>
                </c:pt>
                <c:pt idx="698">
                  <c:v>38.65</c:v>
                </c:pt>
                <c:pt idx="699">
                  <c:v>38.600999999999999</c:v>
                </c:pt>
                <c:pt idx="700">
                  <c:v>38.393999999999998</c:v>
                </c:pt>
                <c:pt idx="701">
                  <c:v>38.499000000000002</c:v>
                </c:pt>
                <c:pt idx="702">
                  <c:v>38.436999999999998</c:v>
                </c:pt>
                <c:pt idx="703">
                  <c:v>38.390999999999998</c:v>
                </c:pt>
                <c:pt idx="704">
                  <c:v>38.463000000000001</c:v>
                </c:pt>
                <c:pt idx="705">
                  <c:v>38.491</c:v>
                </c:pt>
                <c:pt idx="706">
                  <c:v>38.283000000000001</c:v>
                </c:pt>
                <c:pt idx="707">
                  <c:v>38.427</c:v>
                </c:pt>
                <c:pt idx="708">
                  <c:v>38.399000000000001</c:v>
                </c:pt>
                <c:pt idx="709">
                  <c:v>38.268000000000001</c:v>
                </c:pt>
                <c:pt idx="710">
                  <c:v>38.365000000000002</c:v>
                </c:pt>
                <c:pt idx="711">
                  <c:v>38.17</c:v>
                </c:pt>
                <c:pt idx="712">
                  <c:v>38.176000000000002</c:v>
                </c:pt>
                <c:pt idx="713">
                  <c:v>38.265000000000001</c:v>
                </c:pt>
                <c:pt idx="714">
                  <c:v>38.25</c:v>
                </c:pt>
                <c:pt idx="715">
                  <c:v>38.216999999999999</c:v>
                </c:pt>
                <c:pt idx="716">
                  <c:v>38.287999999999997</c:v>
                </c:pt>
                <c:pt idx="717">
                  <c:v>38.183</c:v>
                </c:pt>
                <c:pt idx="718">
                  <c:v>38.137</c:v>
                </c:pt>
                <c:pt idx="719">
                  <c:v>38.206000000000003</c:v>
                </c:pt>
                <c:pt idx="720">
                  <c:v>38.176000000000002</c:v>
                </c:pt>
                <c:pt idx="721">
                  <c:v>38.04</c:v>
                </c:pt>
                <c:pt idx="722">
                  <c:v>38.082999999999998</c:v>
                </c:pt>
                <c:pt idx="723">
                  <c:v>38.018999999999998</c:v>
                </c:pt>
                <c:pt idx="724">
                  <c:v>38.021999999999998</c:v>
                </c:pt>
                <c:pt idx="725">
                  <c:v>38.027000000000001</c:v>
                </c:pt>
                <c:pt idx="726">
                  <c:v>38.036999999999999</c:v>
                </c:pt>
                <c:pt idx="727">
                  <c:v>38.061999999999998</c:v>
                </c:pt>
                <c:pt idx="728">
                  <c:v>37.78</c:v>
                </c:pt>
                <c:pt idx="729">
                  <c:v>37.832000000000001</c:v>
                </c:pt>
                <c:pt idx="730">
                  <c:v>37.811</c:v>
                </c:pt>
                <c:pt idx="731">
                  <c:v>37.902999999999999</c:v>
                </c:pt>
                <c:pt idx="732">
                  <c:v>37.865000000000002</c:v>
                </c:pt>
                <c:pt idx="733">
                  <c:v>37.923999999999999</c:v>
                </c:pt>
                <c:pt idx="734">
                  <c:v>37.755000000000003</c:v>
                </c:pt>
                <c:pt idx="735">
                  <c:v>37.872999999999998</c:v>
                </c:pt>
                <c:pt idx="736">
                  <c:v>37.801000000000002</c:v>
                </c:pt>
                <c:pt idx="737">
                  <c:v>37.655000000000001</c:v>
                </c:pt>
                <c:pt idx="738">
                  <c:v>37.869999999999997</c:v>
                </c:pt>
                <c:pt idx="739">
                  <c:v>37.667000000000002</c:v>
                </c:pt>
                <c:pt idx="740">
                  <c:v>37.567</c:v>
                </c:pt>
                <c:pt idx="741">
                  <c:v>37.643999999999998</c:v>
                </c:pt>
                <c:pt idx="742">
                  <c:v>37.674999999999997</c:v>
                </c:pt>
                <c:pt idx="743">
                  <c:v>37.610999999999997</c:v>
                </c:pt>
                <c:pt idx="744">
                  <c:v>37.652000000000001</c:v>
                </c:pt>
                <c:pt idx="745">
                  <c:v>37.606000000000002</c:v>
                </c:pt>
                <c:pt idx="746">
                  <c:v>37.639000000000003</c:v>
                </c:pt>
                <c:pt idx="747">
                  <c:v>37.533999999999999</c:v>
                </c:pt>
                <c:pt idx="748">
                  <c:v>37.529000000000003</c:v>
                </c:pt>
                <c:pt idx="749">
                  <c:v>37.46</c:v>
                </c:pt>
                <c:pt idx="750">
                  <c:v>37.546999999999997</c:v>
                </c:pt>
                <c:pt idx="751">
                  <c:v>37.484999999999999</c:v>
                </c:pt>
                <c:pt idx="752">
                  <c:v>37.420999999999999</c:v>
                </c:pt>
                <c:pt idx="753">
                  <c:v>37.344000000000001</c:v>
                </c:pt>
                <c:pt idx="754">
                  <c:v>37.317999999999998</c:v>
                </c:pt>
                <c:pt idx="755">
                  <c:v>37.366999999999997</c:v>
                </c:pt>
                <c:pt idx="756">
                  <c:v>37.366999999999997</c:v>
                </c:pt>
                <c:pt idx="757">
                  <c:v>37.356999999999999</c:v>
                </c:pt>
                <c:pt idx="758">
                  <c:v>37.18</c:v>
                </c:pt>
                <c:pt idx="759">
                  <c:v>37.220999999999997</c:v>
                </c:pt>
                <c:pt idx="760">
                  <c:v>37.326000000000001</c:v>
                </c:pt>
                <c:pt idx="761">
                  <c:v>37.140999999999998</c:v>
                </c:pt>
                <c:pt idx="762">
                  <c:v>37.218000000000004</c:v>
                </c:pt>
                <c:pt idx="763">
                  <c:v>37.073999999999998</c:v>
                </c:pt>
                <c:pt idx="764">
                  <c:v>37.136000000000003</c:v>
                </c:pt>
                <c:pt idx="765">
                  <c:v>37.064</c:v>
                </c:pt>
                <c:pt idx="766">
                  <c:v>37.087000000000003</c:v>
                </c:pt>
                <c:pt idx="767">
                  <c:v>37.040999999999997</c:v>
                </c:pt>
                <c:pt idx="768">
                  <c:v>37.104999999999997</c:v>
                </c:pt>
                <c:pt idx="769">
                  <c:v>36.902000000000001</c:v>
                </c:pt>
                <c:pt idx="770">
                  <c:v>36.978999999999999</c:v>
                </c:pt>
                <c:pt idx="771">
                  <c:v>36.905000000000001</c:v>
                </c:pt>
                <c:pt idx="772">
                  <c:v>36.917999999999999</c:v>
                </c:pt>
                <c:pt idx="773">
                  <c:v>36.823</c:v>
                </c:pt>
                <c:pt idx="774">
                  <c:v>36.884</c:v>
                </c:pt>
                <c:pt idx="775">
                  <c:v>36.825000000000003</c:v>
                </c:pt>
                <c:pt idx="776">
                  <c:v>36.895000000000003</c:v>
                </c:pt>
                <c:pt idx="777">
                  <c:v>36.823</c:v>
                </c:pt>
                <c:pt idx="778">
                  <c:v>36.668999999999997</c:v>
                </c:pt>
                <c:pt idx="779">
                  <c:v>36.704999999999998</c:v>
                </c:pt>
                <c:pt idx="780">
                  <c:v>36.561</c:v>
                </c:pt>
                <c:pt idx="781">
                  <c:v>36.768999999999998</c:v>
                </c:pt>
                <c:pt idx="782">
                  <c:v>36.527999999999999</c:v>
                </c:pt>
                <c:pt idx="783">
                  <c:v>36.588999999999999</c:v>
                </c:pt>
                <c:pt idx="784">
                  <c:v>36.545999999999999</c:v>
                </c:pt>
                <c:pt idx="785">
                  <c:v>36.594000000000001</c:v>
                </c:pt>
                <c:pt idx="786">
                  <c:v>36.520000000000003</c:v>
                </c:pt>
                <c:pt idx="787">
                  <c:v>36.655999999999999</c:v>
                </c:pt>
                <c:pt idx="788">
                  <c:v>36.722999999999999</c:v>
                </c:pt>
                <c:pt idx="789">
                  <c:v>36.576000000000001</c:v>
                </c:pt>
                <c:pt idx="790">
                  <c:v>36.558999999999997</c:v>
                </c:pt>
                <c:pt idx="791">
                  <c:v>36.537999999999997</c:v>
                </c:pt>
                <c:pt idx="792">
                  <c:v>36.488999999999997</c:v>
                </c:pt>
                <c:pt idx="793">
                  <c:v>36.460999999999999</c:v>
                </c:pt>
                <c:pt idx="794">
                  <c:v>36.424999999999997</c:v>
                </c:pt>
                <c:pt idx="795">
                  <c:v>36.304000000000002</c:v>
                </c:pt>
                <c:pt idx="796">
                  <c:v>36.279000000000003</c:v>
                </c:pt>
                <c:pt idx="797">
                  <c:v>36.357999999999997</c:v>
                </c:pt>
                <c:pt idx="798">
                  <c:v>36.335000000000001</c:v>
                </c:pt>
                <c:pt idx="799">
                  <c:v>36.256</c:v>
                </c:pt>
                <c:pt idx="800">
                  <c:v>36.258000000000003</c:v>
                </c:pt>
                <c:pt idx="801">
                  <c:v>36.280999999999999</c:v>
                </c:pt>
                <c:pt idx="802">
                  <c:v>36.268000000000001</c:v>
                </c:pt>
                <c:pt idx="803">
                  <c:v>36.290999999999997</c:v>
                </c:pt>
                <c:pt idx="804">
                  <c:v>36.201999999999998</c:v>
                </c:pt>
                <c:pt idx="805">
                  <c:v>36.109000000000002</c:v>
                </c:pt>
                <c:pt idx="806">
                  <c:v>36.034999999999997</c:v>
                </c:pt>
                <c:pt idx="807">
                  <c:v>36.152999999999999</c:v>
                </c:pt>
                <c:pt idx="808">
                  <c:v>36.101999999999997</c:v>
                </c:pt>
                <c:pt idx="809">
                  <c:v>36.276000000000003</c:v>
                </c:pt>
                <c:pt idx="810">
                  <c:v>36.112000000000002</c:v>
                </c:pt>
                <c:pt idx="811">
                  <c:v>36.048000000000002</c:v>
                </c:pt>
                <c:pt idx="812">
                  <c:v>36.076000000000001</c:v>
                </c:pt>
                <c:pt idx="813">
                  <c:v>35.985999999999997</c:v>
                </c:pt>
                <c:pt idx="814">
                  <c:v>36.055</c:v>
                </c:pt>
                <c:pt idx="815">
                  <c:v>36.063000000000002</c:v>
                </c:pt>
                <c:pt idx="816">
                  <c:v>35.966000000000001</c:v>
                </c:pt>
                <c:pt idx="817">
                  <c:v>36.027000000000001</c:v>
                </c:pt>
                <c:pt idx="818">
                  <c:v>35.918999999999997</c:v>
                </c:pt>
                <c:pt idx="819">
                  <c:v>35.85</c:v>
                </c:pt>
                <c:pt idx="820">
                  <c:v>35.790999999999997</c:v>
                </c:pt>
                <c:pt idx="821">
                  <c:v>35.804000000000002</c:v>
                </c:pt>
                <c:pt idx="822">
                  <c:v>35.770000000000003</c:v>
                </c:pt>
                <c:pt idx="823">
                  <c:v>35.683</c:v>
                </c:pt>
                <c:pt idx="824">
                  <c:v>35.624000000000002</c:v>
                </c:pt>
                <c:pt idx="825">
                  <c:v>35.616</c:v>
                </c:pt>
                <c:pt idx="826">
                  <c:v>35.655000000000001</c:v>
                </c:pt>
                <c:pt idx="827">
                  <c:v>35.752000000000002</c:v>
                </c:pt>
                <c:pt idx="828">
                  <c:v>35.65</c:v>
                </c:pt>
                <c:pt idx="829">
                  <c:v>35.622</c:v>
                </c:pt>
                <c:pt idx="830">
                  <c:v>35.613999999999997</c:v>
                </c:pt>
                <c:pt idx="831">
                  <c:v>35.557000000000002</c:v>
                </c:pt>
                <c:pt idx="832">
                  <c:v>35.744999999999997</c:v>
                </c:pt>
                <c:pt idx="833">
                  <c:v>35.595999999999997</c:v>
                </c:pt>
                <c:pt idx="834">
                  <c:v>35.677999999999997</c:v>
                </c:pt>
                <c:pt idx="835">
                  <c:v>35.552</c:v>
                </c:pt>
                <c:pt idx="836">
                  <c:v>35.659999999999997</c:v>
                </c:pt>
                <c:pt idx="837">
                  <c:v>35.445</c:v>
                </c:pt>
                <c:pt idx="838">
                  <c:v>35.54</c:v>
                </c:pt>
                <c:pt idx="839">
                  <c:v>35.557000000000002</c:v>
                </c:pt>
                <c:pt idx="840">
                  <c:v>35.500999999999998</c:v>
                </c:pt>
                <c:pt idx="841">
                  <c:v>35.390999999999998</c:v>
                </c:pt>
                <c:pt idx="842">
                  <c:v>35.329000000000001</c:v>
                </c:pt>
                <c:pt idx="843">
                  <c:v>35.331000000000003</c:v>
                </c:pt>
                <c:pt idx="844">
                  <c:v>35.295999999999999</c:v>
                </c:pt>
                <c:pt idx="845">
                  <c:v>35.426000000000002</c:v>
                </c:pt>
                <c:pt idx="846">
                  <c:v>35.378</c:v>
                </c:pt>
                <c:pt idx="847">
                  <c:v>35.265000000000001</c:v>
                </c:pt>
                <c:pt idx="848">
                  <c:v>35.094999999999999</c:v>
                </c:pt>
                <c:pt idx="849">
                  <c:v>35.252000000000002</c:v>
                </c:pt>
                <c:pt idx="850">
                  <c:v>35.26</c:v>
                </c:pt>
                <c:pt idx="851">
                  <c:v>35.110999999999997</c:v>
                </c:pt>
                <c:pt idx="852">
                  <c:v>35.154000000000003</c:v>
                </c:pt>
                <c:pt idx="853">
                  <c:v>35.136000000000003</c:v>
                </c:pt>
                <c:pt idx="854">
                  <c:v>35.17</c:v>
                </c:pt>
                <c:pt idx="855">
                  <c:v>34.834000000000003</c:v>
                </c:pt>
                <c:pt idx="856">
                  <c:v>35.07</c:v>
                </c:pt>
                <c:pt idx="857">
                  <c:v>35.146999999999998</c:v>
                </c:pt>
                <c:pt idx="858">
                  <c:v>35.116</c:v>
                </c:pt>
                <c:pt idx="859">
                  <c:v>35.07</c:v>
                </c:pt>
                <c:pt idx="860">
                  <c:v>35.124000000000002</c:v>
                </c:pt>
                <c:pt idx="861">
                  <c:v>34.960999999999999</c:v>
                </c:pt>
                <c:pt idx="862">
                  <c:v>35.002000000000002</c:v>
                </c:pt>
                <c:pt idx="863">
                  <c:v>34.987000000000002</c:v>
                </c:pt>
                <c:pt idx="864">
                  <c:v>34.856999999999999</c:v>
                </c:pt>
                <c:pt idx="865">
                  <c:v>34.828000000000003</c:v>
                </c:pt>
                <c:pt idx="866">
                  <c:v>34.93</c:v>
                </c:pt>
                <c:pt idx="867">
                  <c:v>34.898000000000003</c:v>
                </c:pt>
                <c:pt idx="868">
                  <c:v>34.862000000000002</c:v>
                </c:pt>
                <c:pt idx="869">
                  <c:v>34.948</c:v>
                </c:pt>
                <c:pt idx="870">
                  <c:v>34.831000000000003</c:v>
                </c:pt>
                <c:pt idx="871">
                  <c:v>34.841000000000001</c:v>
                </c:pt>
                <c:pt idx="872">
                  <c:v>34.712000000000003</c:v>
                </c:pt>
                <c:pt idx="873">
                  <c:v>34.639000000000003</c:v>
                </c:pt>
                <c:pt idx="874">
                  <c:v>34.792000000000002</c:v>
                </c:pt>
                <c:pt idx="875">
                  <c:v>34.661999999999999</c:v>
                </c:pt>
                <c:pt idx="876">
                  <c:v>34.652000000000001</c:v>
                </c:pt>
                <c:pt idx="877">
                  <c:v>34.710999999999999</c:v>
                </c:pt>
                <c:pt idx="878">
                  <c:v>34.582000000000001</c:v>
                </c:pt>
                <c:pt idx="879">
                  <c:v>34.451999999999998</c:v>
                </c:pt>
                <c:pt idx="880">
                  <c:v>34.588999999999999</c:v>
                </c:pt>
                <c:pt idx="881">
                  <c:v>34.542999999999999</c:v>
                </c:pt>
                <c:pt idx="882">
                  <c:v>34.548000000000002</c:v>
                </c:pt>
                <c:pt idx="883">
                  <c:v>34.548000000000002</c:v>
                </c:pt>
                <c:pt idx="884">
                  <c:v>34.597000000000001</c:v>
                </c:pt>
                <c:pt idx="885">
                  <c:v>34.484999999999999</c:v>
                </c:pt>
                <c:pt idx="886">
                  <c:v>34.503999999999998</c:v>
                </c:pt>
                <c:pt idx="887">
                  <c:v>34.436</c:v>
                </c:pt>
                <c:pt idx="888">
                  <c:v>34.548000000000002</c:v>
                </c:pt>
                <c:pt idx="889">
                  <c:v>34.439</c:v>
                </c:pt>
                <c:pt idx="890">
                  <c:v>34.353000000000002</c:v>
                </c:pt>
                <c:pt idx="891">
                  <c:v>34.314</c:v>
                </c:pt>
                <c:pt idx="892">
                  <c:v>34.408000000000001</c:v>
                </c:pt>
                <c:pt idx="893">
                  <c:v>34.235999999999997</c:v>
                </c:pt>
                <c:pt idx="894">
                  <c:v>34.295999999999999</c:v>
                </c:pt>
                <c:pt idx="895">
                  <c:v>34.33</c:v>
                </c:pt>
                <c:pt idx="896">
                  <c:v>34.378999999999998</c:v>
                </c:pt>
                <c:pt idx="897">
                  <c:v>34.284999999999997</c:v>
                </c:pt>
                <c:pt idx="898">
                  <c:v>34.195</c:v>
                </c:pt>
                <c:pt idx="899">
                  <c:v>34.316000000000003</c:v>
                </c:pt>
                <c:pt idx="900">
                  <c:v>34.134999999999998</c:v>
                </c:pt>
                <c:pt idx="901">
                  <c:v>34.186999999999998</c:v>
                </c:pt>
                <c:pt idx="902">
                  <c:v>34.130000000000003</c:v>
                </c:pt>
                <c:pt idx="903">
                  <c:v>34.158000000000001</c:v>
                </c:pt>
                <c:pt idx="904">
                  <c:v>34.075000000000003</c:v>
                </c:pt>
                <c:pt idx="905">
                  <c:v>34.182000000000002</c:v>
                </c:pt>
                <c:pt idx="906">
                  <c:v>33.988999999999997</c:v>
                </c:pt>
                <c:pt idx="907">
                  <c:v>33.997</c:v>
                </c:pt>
                <c:pt idx="908">
                  <c:v>34.148000000000003</c:v>
                </c:pt>
                <c:pt idx="909">
                  <c:v>34.030999999999999</c:v>
                </c:pt>
                <c:pt idx="910">
                  <c:v>34.15</c:v>
                </c:pt>
                <c:pt idx="911">
                  <c:v>33.918999999999997</c:v>
                </c:pt>
                <c:pt idx="912">
                  <c:v>33.953000000000003</c:v>
                </c:pt>
                <c:pt idx="913">
                  <c:v>34.067</c:v>
                </c:pt>
                <c:pt idx="914">
                  <c:v>33.932000000000002</c:v>
                </c:pt>
                <c:pt idx="915">
                  <c:v>33.872</c:v>
                </c:pt>
                <c:pt idx="916">
                  <c:v>33.884999999999998</c:v>
                </c:pt>
                <c:pt idx="917">
                  <c:v>33.927</c:v>
                </c:pt>
                <c:pt idx="918">
                  <c:v>33.856999999999999</c:v>
                </c:pt>
                <c:pt idx="919">
                  <c:v>33.771000000000001</c:v>
                </c:pt>
                <c:pt idx="920">
                  <c:v>33.643999999999998</c:v>
                </c:pt>
                <c:pt idx="921">
                  <c:v>33.792000000000002</c:v>
                </c:pt>
                <c:pt idx="922">
                  <c:v>33.719000000000001</c:v>
                </c:pt>
                <c:pt idx="923">
                  <c:v>33.756</c:v>
                </c:pt>
                <c:pt idx="924">
                  <c:v>33.848999999999997</c:v>
                </c:pt>
                <c:pt idx="925">
                  <c:v>33.639000000000003</c:v>
                </c:pt>
                <c:pt idx="926">
                  <c:v>33.664999999999999</c:v>
                </c:pt>
                <c:pt idx="927">
                  <c:v>33.636000000000003</c:v>
                </c:pt>
                <c:pt idx="928">
                  <c:v>33.636000000000003</c:v>
                </c:pt>
                <c:pt idx="929">
                  <c:v>33.613</c:v>
                </c:pt>
                <c:pt idx="930">
                  <c:v>33.628</c:v>
                </c:pt>
                <c:pt idx="931">
                  <c:v>33.488</c:v>
                </c:pt>
                <c:pt idx="932">
                  <c:v>33.496000000000002</c:v>
                </c:pt>
                <c:pt idx="933">
                  <c:v>33.521999999999998</c:v>
                </c:pt>
                <c:pt idx="934">
                  <c:v>33.597000000000001</c:v>
                </c:pt>
                <c:pt idx="935">
                  <c:v>33.427999999999997</c:v>
                </c:pt>
                <c:pt idx="936">
                  <c:v>33.374000000000002</c:v>
                </c:pt>
                <c:pt idx="937">
                  <c:v>33.482999999999997</c:v>
                </c:pt>
                <c:pt idx="938">
                  <c:v>33.454000000000001</c:v>
                </c:pt>
                <c:pt idx="939">
                  <c:v>33.484999999999999</c:v>
                </c:pt>
                <c:pt idx="940">
                  <c:v>33.262</c:v>
                </c:pt>
                <c:pt idx="941">
                  <c:v>33.412999999999997</c:v>
                </c:pt>
                <c:pt idx="942">
                  <c:v>33.405000000000001</c:v>
                </c:pt>
                <c:pt idx="943">
                  <c:v>33.371000000000002</c:v>
                </c:pt>
                <c:pt idx="944">
                  <c:v>33.340000000000003</c:v>
                </c:pt>
                <c:pt idx="945">
                  <c:v>33.423000000000002</c:v>
                </c:pt>
                <c:pt idx="946">
                  <c:v>33.301000000000002</c:v>
                </c:pt>
                <c:pt idx="947">
                  <c:v>33.317</c:v>
                </c:pt>
                <c:pt idx="948">
                  <c:v>33.311</c:v>
                </c:pt>
                <c:pt idx="949">
                  <c:v>33.173999999999999</c:v>
                </c:pt>
                <c:pt idx="950">
                  <c:v>33.215000000000003</c:v>
                </c:pt>
                <c:pt idx="951">
                  <c:v>33.134999999999998</c:v>
                </c:pt>
                <c:pt idx="952">
                  <c:v>33.301000000000002</c:v>
                </c:pt>
                <c:pt idx="953">
                  <c:v>33.180999999999997</c:v>
                </c:pt>
                <c:pt idx="954">
                  <c:v>33.061999999999998</c:v>
                </c:pt>
                <c:pt idx="955">
                  <c:v>33.119</c:v>
                </c:pt>
                <c:pt idx="956">
                  <c:v>33.048999999999999</c:v>
                </c:pt>
                <c:pt idx="957">
                  <c:v>33.008000000000003</c:v>
                </c:pt>
                <c:pt idx="958">
                  <c:v>32.908999999999999</c:v>
                </c:pt>
                <c:pt idx="959">
                  <c:v>32.963000000000001</c:v>
                </c:pt>
                <c:pt idx="960">
                  <c:v>32.795000000000002</c:v>
                </c:pt>
                <c:pt idx="961">
                  <c:v>32.86</c:v>
                </c:pt>
                <c:pt idx="962">
                  <c:v>32.987000000000002</c:v>
                </c:pt>
                <c:pt idx="963">
                  <c:v>32.950000000000003</c:v>
                </c:pt>
                <c:pt idx="964">
                  <c:v>32.901000000000003</c:v>
                </c:pt>
                <c:pt idx="965">
                  <c:v>32.904000000000003</c:v>
                </c:pt>
                <c:pt idx="966">
                  <c:v>32.799999999999997</c:v>
                </c:pt>
                <c:pt idx="967">
                  <c:v>32.884999999999998</c:v>
                </c:pt>
                <c:pt idx="968">
                  <c:v>32.747999999999998</c:v>
                </c:pt>
                <c:pt idx="969">
                  <c:v>32.799999999999997</c:v>
                </c:pt>
                <c:pt idx="970">
                  <c:v>32.807000000000002</c:v>
                </c:pt>
                <c:pt idx="971">
                  <c:v>32.774000000000001</c:v>
                </c:pt>
                <c:pt idx="972">
                  <c:v>32.731999999999999</c:v>
                </c:pt>
                <c:pt idx="973">
                  <c:v>32.709000000000003</c:v>
                </c:pt>
                <c:pt idx="974">
                  <c:v>32.631</c:v>
                </c:pt>
                <c:pt idx="975">
                  <c:v>32.621000000000002</c:v>
                </c:pt>
                <c:pt idx="976">
                  <c:v>32.584000000000003</c:v>
                </c:pt>
                <c:pt idx="977">
                  <c:v>32.61</c:v>
                </c:pt>
                <c:pt idx="978">
                  <c:v>32.636000000000003</c:v>
                </c:pt>
                <c:pt idx="979">
                  <c:v>32.496000000000002</c:v>
                </c:pt>
                <c:pt idx="980">
                  <c:v>32.506</c:v>
                </c:pt>
                <c:pt idx="981">
                  <c:v>32.512</c:v>
                </c:pt>
                <c:pt idx="982">
                  <c:v>32.485999999999997</c:v>
                </c:pt>
                <c:pt idx="983">
                  <c:v>32.579000000000001</c:v>
                </c:pt>
                <c:pt idx="984">
                  <c:v>32.430999999999997</c:v>
                </c:pt>
                <c:pt idx="985">
                  <c:v>32.417999999999999</c:v>
                </c:pt>
                <c:pt idx="986">
                  <c:v>32.396999999999998</c:v>
                </c:pt>
                <c:pt idx="987">
                  <c:v>32.414999999999999</c:v>
                </c:pt>
                <c:pt idx="988">
                  <c:v>32.414999999999999</c:v>
                </c:pt>
                <c:pt idx="989">
                  <c:v>32.427999999999997</c:v>
                </c:pt>
                <c:pt idx="990">
                  <c:v>32.500999999999998</c:v>
                </c:pt>
                <c:pt idx="991">
                  <c:v>32.304000000000002</c:v>
                </c:pt>
                <c:pt idx="992">
                  <c:v>32.252000000000002</c:v>
                </c:pt>
                <c:pt idx="993">
                  <c:v>32.274999999999999</c:v>
                </c:pt>
                <c:pt idx="994">
                  <c:v>32.271999999999998</c:v>
                </c:pt>
                <c:pt idx="995">
                  <c:v>32.378999999999998</c:v>
                </c:pt>
                <c:pt idx="996">
                  <c:v>32.305999999999997</c:v>
                </c:pt>
                <c:pt idx="997">
                  <c:v>32.215000000000003</c:v>
                </c:pt>
                <c:pt idx="998">
                  <c:v>32.195</c:v>
                </c:pt>
                <c:pt idx="999">
                  <c:v>32.180999999999997</c:v>
                </c:pt>
                <c:pt idx="1000">
                  <c:v>32.113999999999997</c:v>
                </c:pt>
                <c:pt idx="1001">
                  <c:v>32.127000000000002</c:v>
                </c:pt>
                <c:pt idx="1002">
                  <c:v>32.106000000000002</c:v>
                </c:pt>
                <c:pt idx="1003">
                  <c:v>32.075000000000003</c:v>
                </c:pt>
                <c:pt idx="1004">
                  <c:v>32.148000000000003</c:v>
                </c:pt>
                <c:pt idx="1005">
                  <c:v>32.045999999999999</c:v>
                </c:pt>
                <c:pt idx="1006">
                  <c:v>32.033000000000001</c:v>
                </c:pt>
                <c:pt idx="1007">
                  <c:v>32.085000000000001</c:v>
                </c:pt>
                <c:pt idx="1008">
                  <c:v>32.018000000000001</c:v>
                </c:pt>
                <c:pt idx="1009">
                  <c:v>31.975999999999999</c:v>
                </c:pt>
                <c:pt idx="1010">
                  <c:v>32.052</c:v>
                </c:pt>
                <c:pt idx="1011">
                  <c:v>32.018000000000001</c:v>
                </c:pt>
                <c:pt idx="1012">
                  <c:v>31.981999999999999</c:v>
                </c:pt>
                <c:pt idx="1013">
                  <c:v>32</c:v>
                </c:pt>
                <c:pt idx="1014">
                  <c:v>31.853999999999999</c:v>
                </c:pt>
                <c:pt idx="1015">
                  <c:v>31.835999999999999</c:v>
                </c:pt>
                <c:pt idx="1016">
                  <c:v>31.867000000000001</c:v>
                </c:pt>
                <c:pt idx="1017">
                  <c:v>31.945</c:v>
                </c:pt>
                <c:pt idx="1018">
                  <c:v>31.760999999999999</c:v>
                </c:pt>
                <c:pt idx="1019">
                  <c:v>31.75</c:v>
                </c:pt>
                <c:pt idx="1020">
                  <c:v>31.734999999999999</c:v>
                </c:pt>
                <c:pt idx="1021">
                  <c:v>31.736999999999998</c:v>
                </c:pt>
                <c:pt idx="1022">
                  <c:v>31.716999999999999</c:v>
                </c:pt>
                <c:pt idx="1023">
                  <c:v>31.852</c:v>
                </c:pt>
                <c:pt idx="1024">
                  <c:v>31.696000000000002</c:v>
                </c:pt>
                <c:pt idx="1025">
                  <c:v>31.763000000000002</c:v>
                </c:pt>
                <c:pt idx="1026">
                  <c:v>31.748000000000001</c:v>
                </c:pt>
                <c:pt idx="1027">
                  <c:v>31.704000000000001</c:v>
                </c:pt>
                <c:pt idx="1028">
                  <c:v>31.640999999999998</c:v>
                </c:pt>
                <c:pt idx="1029">
                  <c:v>31.516999999999999</c:v>
                </c:pt>
                <c:pt idx="1030">
                  <c:v>31.66</c:v>
                </c:pt>
                <c:pt idx="1031">
                  <c:v>31.542999999999999</c:v>
                </c:pt>
                <c:pt idx="1032">
                  <c:v>31.513999999999999</c:v>
                </c:pt>
                <c:pt idx="1033">
                  <c:v>31.488</c:v>
                </c:pt>
                <c:pt idx="1034">
                  <c:v>31.436</c:v>
                </c:pt>
                <c:pt idx="1035">
                  <c:v>31.547999999999998</c:v>
                </c:pt>
                <c:pt idx="1036">
                  <c:v>31.488</c:v>
                </c:pt>
                <c:pt idx="1037">
                  <c:v>31.532</c:v>
                </c:pt>
                <c:pt idx="1038">
                  <c:v>31.547999999999998</c:v>
                </c:pt>
                <c:pt idx="1039">
                  <c:v>31.524999999999999</c:v>
                </c:pt>
                <c:pt idx="1040">
                  <c:v>31.41</c:v>
                </c:pt>
                <c:pt idx="1041">
                  <c:v>31.422999999999998</c:v>
                </c:pt>
                <c:pt idx="1042">
                  <c:v>31.295999999999999</c:v>
                </c:pt>
                <c:pt idx="1043">
                  <c:v>31.283000000000001</c:v>
                </c:pt>
                <c:pt idx="1044">
                  <c:v>31.327000000000002</c:v>
                </c:pt>
                <c:pt idx="1045">
                  <c:v>31.405000000000001</c:v>
                </c:pt>
                <c:pt idx="1046">
                  <c:v>31.143000000000001</c:v>
                </c:pt>
                <c:pt idx="1047">
                  <c:v>31.273</c:v>
                </c:pt>
                <c:pt idx="1048">
                  <c:v>31.283000000000001</c:v>
                </c:pt>
                <c:pt idx="1049">
                  <c:v>31.27</c:v>
                </c:pt>
                <c:pt idx="1050">
                  <c:v>31.155999999999999</c:v>
                </c:pt>
                <c:pt idx="1051">
                  <c:v>31.132000000000001</c:v>
                </c:pt>
                <c:pt idx="1052">
                  <c:v>31.187000000000001</c:v>
                </c:pt>
                <c:pt idx="1053">
                  <c:v>31.204999999999998</c:v>
                </c:pt>
                <c:pt idx="1054">
                  <c:v>31.169</c:v>
                </c:pt>
                <c:pt idx="1055">
                  <c:v>31.151</c:v>
                </c:pt>
                <c:pt idx="1056">
                  <c:v>31.018000000000001</c:v>
                </c:pt>
                <c:pt idx="1057">
                  <c:v>31.106000000000002</c:v>
                </c:pt>
                <c:pt idx="1058">
                  <c:v>30.992000000000001</c:v>
                </c:pt>
                <c:pt idx="1059">
                  <c:v>31.106000000000002</c:v>
                </c:pt>
                <c:pt idx="1060">
                  <c:v>31.007999999999999</c:v>
                </c:pt>
                <c:pt idx="1061">
                  <c:v>30.977</c:v>
                </c:pt>
                <c:pt idx="1062">
                  <c:v>30.960999999999999</c:v>
                </c:pt>
                <c:pt idx="1063">
                  <c:v>30.978999999999999</c:v>
                </c:pt>
                <c:pt idx="1064">
                  <c:v>31.023</c:v>
                </c:pt>
                <c:pt idx="1065">
                  <c:v>30.911999999999999</c:v>
                </c:pt>
                <c:pt idx="1066">
                  <c:v>30.981999999999999</c:v>
                </c:pt>
                <c:pt idx="1067">
                  <c:v>30.933</c:v>
                </c:pt>
                <c:pt idx="1068">
                  <c:v>30.92</c:v>
                </c:pt>
                <c:pt idx="1069">
                  <c:v>30.878</c:v>
                </c:pt>
                <c:pt idx="1070">
                  <c:v>30.87</c:v>
                </c:pt>
                <c:pt idx="1071">
                  <c:v>30.812999999999999</c:v>
                </c:pt>
                <c:pt idx="1072">
                  <c:v>30.875</c:v>
                </c:pt>
                <c:pt idx="1073">
                  <c:v>30.875</c:v>
                </c:pt>
                <c:pt idx="1074">
                  <c:v>30.911999999999999</c:v>
                </c:pt>
                <c:pt idx="1075">
                  <c:v>30.652000000000001</c:v>
                </c:pt>
                <c:pt idx="1076">
                  <c:v>30.738</c:v>
                </c:pt>
                <c:pt idx="1077">
                  <c:v>30.620999999999999</c:v>
                </c:pt>
                <c:pt idx="1078">
                  <c:v>30.734999999999999</c:v>
                </c:pt>
                <c:pt idx="1079">
                  <c:v>30.553000000000001</c:v>
                </c:pt>
                <c:pt idx="1080">
                  <c:v>30.646999999999998</c:v>
                </c:pt>
                <c:pt idx="1081">
                  <c:v>30.641999999999999</c:v>
                </c:pt>
                <c:pt idx="1082">
                  <c:v>30.634</c:v>
                </c:pt>
                <c:pt idx="1083">
                  <c:v>30.587</c:v>
                </c:pt>
                <c:pt idx="1084">
                  <c:v>30.521999999999998</c:v>
                </c:pt>
                <c:pt idx="1085">
                  <c:v>30.545999999999999</c:v>
                </c:pt>
                <c:pt idx="1086">
                  <c:v>30.486000000000001</c:v>
                </c:pt>
                <c:pt idx="1087">
                  <c:v>30.559000000000001</c:v>
                </c:pt>
                <c:pt idx="1088">
                  <c:v>30.533000000000001</c:v>
                </c:pt>
                <c:pt idx="1089">
                  <c:v>30.501000000000001</c:v>
                </c:pt>
                <c:pt idx="1090">
                  <c:v>30.483000000000001</c:v>
                </c:pt>
                <c:pt idx="1091">
                  <c:v>30.513999999999999</c:v>
                </c:pt>
                <c:pt idx="1092">
                  <c:v>30.527000000000001</c:v>
                </c:pt>
                <c:pt idx="1093">
                  <c:v>30.498999999999999</c:v>
                </c:pt>
                <c:pt idx="1094">
                  <c:v>30.507000000000001</c:v>
                </c:pt>
                <c:pt idx="1095">
                  <c:v>30.535</c:v>
                </c:pt>
                <c:pt idx="1096">
                  <c:v>30.416</c:v>
                </c:pt>
                <c:pt idx="1097">
                  <c:v>30.425999999999998</c:v>
                </c:pt>
                <c:pt idx="1098">
                  <c:v>30.443999999999999</c:v>
                </c:pt>
                <c:pt idx="1099">
                  <c:v>30.324999999999999</c:v>
                </c:pt>
                <c:pt idx="1100">
                  <c:v>30.335000000000001</c:v>
                </c:pt>
                <c:pt idx="1101">
                  <c:v>30.236999999999998</c:v>
                </c:pt>
                <c:pt idx="1102">
                  <c:v>30.317</c:v>
                </c:pt>
                <c:pt idx="1103">
                  <c:v>30.244</c:v>
                </c:pt>
                <c:pt idx="1104">
                  <c:v>30.210999999999999</c:v>
                </c:pt>
                <c:pt idx="1105">
                  <c:v>30.155999999999999</c:v>
                </c:pt>
                <c:pt idx="1106">
                  <c:v>30.151</c:v>
                </c:pt>
                <c:pt idx="1107">
                  <c:v>30.218</c:v>
                </c:pt>
                <c:pt idx="1108">
                  <c:v>30.251999999999999</c:v>
                </c:pt>
                <c:pt idx="1109">
                  <c:v>30.103999999999999</c:v>
                </c:pt>
                <c:pt idx="1110">
                  <c:v>30.198</c:v>
                </c:pt>
                <c:pt idx="1111">
                  <c:v>30.077999999999999</c:v>
                </c:pt>
                <c:pt idx="1112">
                  <c:v>30.143000000000001</c:v>
                </c:pt>
                <c:pt idx="1113">
                  <c:v>30.166</c:v>
                </c:pt>
                <c:pt idx="1114">
                  <c:v>30.026</c:v>
                </c:pt>
                <c:pt idx="1115">
                  <c:v>30.109000000000002</c:v>
                </c:pt>
                <c:pt idx="1116">
                  <c:v>29.99</c:v>
                </c:pt>
                <c:pt idx="1117">
                  <c:v>29.956</c:v>
                </c:pt>
                <c:pt idx="1118">
                  <c:v>30.132999999999999</c:v>
                </c:pt>
                <c:pt idx="1119">
                  <c:v>30.006</c:v>
                </c:pt>
                <c:pt idx="1120">
                  <c:v>29.960999999999999</c:v>
                </c:pt>
                <c:pt idx="1121">
                  <c:v>29.911999999999999</c:v>
                </c:pt>
                <c:pt idx="1122">
                  <c:v>29.818000000000001</c:v>
                </c:pt>
                <c:pt idx="1123">
                  <c:v>29.951000000000001</c:v>
                </c:pt>
                <c:pt idx="1124">
                  <c:v>29.834</c:v>
                </c:pt>
                <c:pt idx="1125">
                  <c:v>29.873000000000001</c:v>
                </c:pt>
                <c:pt idx="1126">
                  <c:v>29.907</c:v>
                </c:pt>
                <c:pt idx="1127">
                  <c:v>29.742999999999999</c:v>
                </c:pt>
                <c:pt idx="1128">
                  <c:v>29.79</c:v>
                </c:pt>
                <c:pt idx="1129">
                  <c:v>29.748000000000001</c:v>
                </c:pt>
                <c:pt idx="1130">
                  <c:v>29.815999999999999</c:v>
                </c:pt>
                <c:pt idx="1131">
                  <c:v>29.696000000000002</c:v>
                </c:pt>
                <c:pt idx="1132">
                  <c:v>29.728000000000002</c:v>
                </c:pt>
                <c:pt idx="1133">
                  <c:v>29.812999999999999</c:v>
                </c:pt>
                <c:pt idx="1134">
                  <c:v>29.681000000000001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'dat00001'!$AB$3</c:f>
              <c:strCache>
                <c:ptCount val="1"/>
                <c:pt idx="0">
                  <c:v>Chan 115 (C)</c:v>
                </c:pt>
              </c:strCache>
            </c:strRef>
          </c:tx>
          <c:marker>
            <c:symbol val="none"/>
          </c:marker>
          <c:val>
            <c:numRef>
              <c:f>'dat00001'!$AB$4:$AB$1138</c:f>
              <c:numCache>
                <c:formatCode>0.00E+00</c:formatCode>
                <c:ptCount val="1135"/>
                <c:pt idx="0">
                  <c:v>14.773</c:v>
                </c:pt>
                <c:pt idx="1">
                  <c:v>14.831</c:v>
                </c:pt>
                <c:pt idx="2">
                  <c:v>14.85</c:v>
                </c:pt>
                <c:pt idx="3">
                  <c:v>14.805999999999999</c:v>
                </c:pt>
                <c:pt idx="4">
                  <c:v>14.791</c:v>
                </c:pt>
                <c:pt idx="5">
                  <c:v>14.798999999999999</c:v>
                </c:pt>
                <c:pt idx="6">
                  <c:v>14.848000000000001</c:v>
                </c:pt>
                <c:pt idx="7">
                  <c:v>14.853</c:v>
                </c:pt>
                <c:pt idx="8">
                  <c:v>14.819000000000001</c:v>
                </c:pt>
                <c:pt idx="9">
                  <c:v>14.797000000000001</c:v>
                </c:pt>
                <c:pt idx="10">
                  <c:v>14.797000000000001</c:v>
                </c:pt>
                <c:pt idx="11">
                  <c:v>14.846</c:v>
                </c:pt>
                <c:pt idx="12">
                  <c:v>14.856</c:v>
                </c:pt>
                <c:pt idx="13">
                  <c:v>14.829000000000001</c:v>
                </c:pt>
                <c:pt idx="14">
                  <c:v>14.81</c:v>
                </c:pt>
                <c:pt idx="15">
                  <c:v>14.865</c:v>
                </c:pt>
                <c:pt idx="16">
                  <c:v>14.836</c:v>
                </c:pt>
                <c:pt idx="17">
                  <c:v>14.904999999999999</c:v>
                </c:pt>
                <c:pt idx="18">
                  <c:v>14.904999999999999</c:v>
                </c:pt>
                <c:pt idx="19">
                  <c:v>14.904</c:v>
                </c:pt>
                <c:pt idx="20">
                  <c:v>14.917</c:v>
                </c:pt>
                <c:pt idx="21">
                  <c:v>14.901999999999999</c:v>
                </c:pt>
                <c:pt idx="22">
                  <c:v>14.888</c:v>
                </c:pt>
                <c:pt idx="23">
                  <c:v>15.047000000000001</c:v>
                </c:pt>
                <c:pt idx="24">
                  <c:v>15.021000000000001</c:v>
                </c:pt>
                <c:pt idx="25">
                  <c:v>15.038</c:v>
                </c:pt>
                <c:pt idx="26">
                  <c:v>15.143000000000001</c:v>
                </c:pt>
                <c:pt idx="27">
                  <c:v>15.182</c:v>
                </c:pt>
                <c:pt idx="28">
                  <c:v>15.311999999999999</c:v>
                </c:pt>
                <c:pt idx="29">
                  <c:v>15.417</c:v>
                </c:pt>
                <c:pt idx="30">
                  <c:v>15.497</c:v>
                </c:pt>
                <c:pt idx="31">
                  <c:v>15.641999999999999</c:v>
                </c:pt>
                <c:pt idx="32">
                  <c:v>15.76</c:v>
                </c:pt>
                <c:pt idx="33">
                  <c:v>15.93</c:v>
                </c:pt>
                <c:pt idx="34">
                  <c:v>16.126000000000001</c:v>
                </c:pt>
                <c:pt idx="35">
                  <c:v>16.289000000000001</c:v>
                </c:pt>
                <c:pt idx="36">
                  <c:v>16.463000000000001</c:v>
                </c:pt>
                <c:pt idx="37">
                  <c:v>16.643999999999998</c:v>
                </c:pt>
                <c:pt idx="38">
                  <c:v>16.760000000000002</c:v>
                </c:pt>
                <c:pt idx="39">
                  <c:v>17.071999999999999</c:v>
                </c:pt>
                <c:pt idx="40">
                  <c:v>17.298999999999999</c:v>
                </c:pt>
                <c:pt idx="41">
                  <c:v>17.463999999999999</c:v>
                </c:pt>
                <c:pt idx="42">
                  <c:v>17.638999999999999</c:v>
                </c:pt>
                <c:pt idx="43">
                  <c:v>18.004000000000001</c:v>
                </c:pt>
                <c:pt idx="44">
                  <c:v>18.213000000000001</c:v>
                </c:pt>
                <c:pt idx="45">
                  <c:v>18.54</c:v>
                </c:pt>
                <c:pt idx="46">
                  <c:v>18.824000000000002</c:v>
                </c:pt>
                <c:pt idx="47">
                  <c:v>19.088999999999999</c:v>
                </c:pt>
                <c:pt idx="48">
                  <c:v>19.358000000000001</c:v>
                </c:pt>
                <c:pt idx="49">
                  <c:v>19.675000000000001</c:v>
                </c:pt>
                <c:pt idx="50">
                  <c:v>19.937999999999999</c:v>
                </c:pt>
                <c:pt idx="51">
                  <c:v>20.324999999999999</c:v>
                </c:pt>
                <c:pt idx="52">
                  <c:v>20.564</c:v>
                </c:pt>
                <c:pt idx="53">
                  <c:v>20.853999999999999</c:v>
                </c:pt>
                <c:pt idx="54">
                  <c:v>21.119</c:v>
                </c:pt>
                <c:pt idx="55">
                  <c:v>21.413</c:v>
                </c:pt>
                <c:pt idx="56">
                  <c:v>21.731000000000002</c:v>
                </c:pt>
                <c:pt idx="57">
                  <c:v>21.96</c:v>
                </c:pt>
                <c:pt idx="58">
                  <c:v>22.324000000000002</c:v>
                </c:pt>
                <c:pt idx="59">
                  <c:v>22.425000000000001</c:v>
                </c:pt>
                <c:pt idx="60">
                  <c:v>22.844999999999999</c:v>
                </c:pt>
                <c:pt idx="61">
                  <c:v>23.158000000000001</c:v>
                </c:pt>
                <c:pt idx="62">
                  <c:v>23.337</c:v>
                </c:pt>
                <c:pt idx="63">
                  <c:v>23.65</c:v>
                </c:pt>
                <c:pt idx="64">
                  <c:v>23.946000000000002</c:v>
                </c:pt>
                <c:pt idx="65">
                  <c:v>24.234999999999999</c:v>
                </c:pt>
                <c:pt idx="66">
                  <c:v>24.555</c:v>
                </c:pt>
                <c:pt idx="67">
                  <c:v>24.701000000000001</c:v>
                </c:pt>
                <c:pt idx="68">
                  <c:v>24.931000000000001</c:v>
                </c:pt>
                <c:pt idx="69">
                  <c:v>25.234999999999999</c:v>
                </c:pt>
                <c:pt idx="70">
                  <c:v>25.393999999999998</c:v>
                </c:pt>
                <c:pt idx="71">
                  <c:v>25.651</c:v>
                </c:pt>
                <c:pt idx="72">
                  <c:v>25.878</c:v>
                </c:pt>
                <c:pt idx="73">
                  <c:v>25.995999999999999</c:v>
                </c:pt>
                <c:pt idx="74">
                  <c:v>26.245999999999999</c:v>
                </c:pt>
                <c:pt idx="75">
                  <c:v>26.550999999999998</c:v>
                </c:pt>
                <c:pt idx="76">
                  <c:v>26.616</c:v>
                </c:pt>
                <c:pt idx="77">
                  <c:v>26.713000000000001</c:v>
                </c:pt>
                <c:pt idx="78">
                  <c:v>27.065000000000001</c:v>
                </c:pt>
                <c:pt idx="79">
                  <c:v>27.105</c:v>
                </c:pt>
                <c:pt idx="80">
                  <c:v>27.236999999999998</c:v>
                </c:pt>
                <c:pt idx="81">
                  <c:v>27.545000000000002</c:v>
                </c:pt>
                <c:pt idx="82">
                  <c:v>27.707000000000001</c:v>
                </c:pt>
                <c:pt idx="83">
                  <c:v>27.86</c:v>
                </c:pt>
                <c:pt idx="84">
                  <c:v>28.061</c:v>
                </c:pt>
                <c:pt idx="85">
                  <c:v>28.094000000000001</c:v>
                </c:pt>
                <c:pt idx="86">
                  <c:v>28.315999999999999</c:v>
                </c:pt>
                <c:pt idx="87">
                  <c:v>28.417000000000002</c:v>
                </c:pt>
                <c:pt idx="88">
                  <c:v>28.463000000000001</c:v>
                </c:pt>
                <c:pt idx="89">
                  <c:v>28.614000000000001</c:v>
                </c:pt>
                <c:pt idx="90">
                  <c:v>28.733000000000001</c:v>
                </c:pt>
                <c:pt idx="91">
                  <c:v>29.068999999999999</c:v>
                </c:pt>
                <c:pt idx="92">
                  <c:v>28.975000000000001</c:v>
                </c:pt>
                <c:pt idx="93">
                  <c:v>29.332000000000001</c:v>
                </c:pt>
                <c:pt idx="94">
                  <c:v>29.43</c:v>
                </c:pt>
                <c:pt idx="95">
                  <c:v>29.553000000000001</c:v>
                </c:pt>
                <c:pt idx="96">
                  <c:v>29.809000000000001</c:v>
                </c:pt>
                <c:pt idx="97">
                  <c:v>29.870999999999999</c:v>
                </c:pt>
                <c:pt idx="98">
                  <c:v>29.952999999999999</c:v>
                </c:pt>
                <c:pt idx="99">
                  <c:v>30.079000000000001</c:v>
                </c:pt>
                <c:pt idx="100">
                  <c:v>30.163</c:v>
                </c:pt>
                <c:pt idx="101">
                  <c:v>30.346</c:v>
                </c:pt>
                <c:pt idx="102">
                  <c:v>30.507999999999999</c:v>
                </c:pt>
                <c:pt idx="103">
                  <c:v>30.558</c:v>
                </c:pt>
                <c:pt idx="104">
                  <c:v>30.838999999999999</c:v>
                </c:pt>
                <c:pt idx="105">
                  <c:v>31.027999999999999</c:v>
                </c:pt>
                <c:pt idx="106">
                  <c:v>31.096</c:v>
                </c:pt>
                <c:pt idx="107">
                  <c:v>31.16</c:v>
                </c:pt>
                <c:pt idx="108">
                  <c:v>31.43</c:v>
                </c:pt>
                <c:pt idx="109">
                  <c:v>31.516999999999999</c:v>
                </c:pt>
                <c:pt idx="110">
                  <c:v>31.798999999999999</c:v>
                </c:pt>
                <c:pt idx="111">
                  <c:v>31.885999999999999</c:v>
                </c:pt>
                <c:pt idx="112">
                  <c:v>31.887</c:v>
                </c:pt>
                <c:pt idx="113">
                  <c:v>32.091000000000001</c:v>
                </c:pt>
                <c:pt idx="114">
                  <c:v>32.186</c:v>
                </c:pt>
                <c:pt idx="115">
                  <c:v>32.426000000000002</c:v>
                </c:pt>
                <c:pt idx="116">
                  <c:v>32.426000000000002</c:v>
                </c:pt>
                <c:pt idx="117">
                  <c:v>32.588999999999999</c:v>
                </c:pt>
                <c:pt idx="118">
                  <c:v>32.719000000000001</c:v>
                </c:pt>
                <c:pt idx="119">
                  <c:v>32.899000000000001</c:v>
                </c:pt>
                <c:pt idx="120">
                  <c:v>32.898000000000003</c:v>
                </c:pt>
                <c:pt idx="121">
                  <c:v>33.058</c:v>
                </c:pt>
                <c:pt idx="122">
                  <c:v>33.162999999999997</c:v>
                </c:pt>
                <c:pt idx="123">
                  <c:v>33.192</c:v>
                </c:pt>
                <c:pt idx="124">
                  <c:v>33.206000000000003</c:v>
                </c:pt>
                <c:pt idx="125">
                  <c:v>33.305</c:v>
                </c:pt>
                <c:pt idx="126">
                  <c:v>33.524999999999999</c:v>
                </c:pt>
                <c:pt idx="127">
                  <c:v>33.691000000000003</c:v>
                </c:pt>
                <c:pt idx="128">
                  <c:v>33.564</c:v>
                </c:pt>
                <c:pt idx="129">
                  <c:v>33.738</c:v>
                </c:pt>
                <c:pt idx="130">
                  <c:v>33.837000000000003</c:v>
                </c:pt>
                <c:pt idx="131">
                  <c:v>33.972000000000001</c:v>
                </c:pt>
                <c:pt idx="132">
                  <c:v>34.122999999999998</c:v>
                </c:pt>
                <c:pt idx="133">
                  <c:v>34.115000000000002</c:v>
                </c:pt>
                <c:pt idx="134">
                  <c:v>34.171999999999997</c:v>
                </c:pt>
                <c:pt idx="135">
                  <c:v>34.136000000000003</c:v>
                </c:pt>
                <c:pt idx="136">
                  <c:v>34.334000000000003</c:v>
                </c:pt>
                <c:pt idx="137">
                  <c:v>34.447000000000003</c:v>
                </c:pt>
                <c:pt idx="138">
                  <c:v>34.551000000000002</c:v>
                </c:pt>
                <c:pt idx="139">
                  <c:v>34.695</c:v>
                </c:pt>
                <c:pt idx="140">
                  <c:v>34.652000000000001</c:v>
                </c:pt>
                <c:pt idx="141">
                  <c:v>34.628999999999998</c:v>
                </c:pt>
                <c:pt idx="142">
                  <c:v>34.816000000000003</c:v>
                </c:pt>
                <c:pt idx="143">
                  <c:v>34.884</c:v>
                </c:pt>
                <c:pt idx="144">
                  <c:v>35.027999999999999</c:v>
                </c:pt>
                <c:pt idx="145">
                  <c:v>35.167999999999999</c:v>
                </c:pt>
                <c:pt idx="146">
                  <c:v>35.055</c:v>
                </c:pt>
                <c:pt idx="147">
                  <c:v>35.182000000000002</c:v>
                </c:pt>
                <c:pt idx="148">
                  <c:v>35.317</c:v>
                </c:pt>
                <c:pt idx="149">
                  <c:v>35.520000000000003</c:v>
                </c:pt>
                <c:pt idx="150">
                  <c:v>35.429000000000002</c:v>
                </c:pt>
                <c:pt idx="151">
                  <c:v>35.420999999999999</c:v>
                </c:pt>
                <c:pt idx="152">
                  <c:v>35.444000000000003</c:v>
                </c:pt>
                <c:pt idx="153">
                  <c:v>35.578000000000003</c:v>
                </c:pt>
                <c:pt idx="154">
                  <c:v>35.76</c:v>
                </c:pt>
                <c:pt idx="155">
                  <c:v>35.923999999999999</c:v>
                </c:pt>
                <c:pt idx="156">
                  <c:v>35.811</c:v>
                </c:pt>
                <c:pt idx="157">
                  <c:v>36.100999999999999</c:v>
                </c:pt>
                <c:pt idx="158">
                  <c:v>36.011000000000003</c:v>
                </c:pt>
                <c:pt idx="159">
                  <c:v>35.996000000000002</c:v>
                </c:pt>
                <c:pt idx="160">
                  <c:v>36.042000000000002</c:v>
                </c:pt>
                <c:pt idx="161">
                  <c:v>36.119</c:v>
                </c:pt>
                <c:pt idx="162">
                  <c:v>36.152000000000001</c:v>
                </c:pt>
                <c:pt idx="163">
                  <c:v>36.353000000000002</c:v>
                </c:pt>
                <c:pt idx="164">
                  <c:v>36.36</c:v>
                </c:pt>
                <c:pt idx="165">
                  <c:v>36.43</c:v>
                </c:pt>
                <c:pt idx="166">
                  <c:v>36.591000000000001</c:v>
                </c:pt>
                <c:pt idx="167">
                  <c:v>36.542999999999999</c:v>
                </c:pt>
                <c:pt idx="168">
                  <c:v>36.709000000000003</c:v>
                </c:pt>
                <c:pt idx="169">
                  <c:v>36.680999999999997</c:v>
                </c:pt>
                <c:pt idx="170">
                  <c:v>36.679000000000002</c:v>
                </c:pt>
                <c:pt idx="171">
                  <c:v>36.798999999999999</c:v>
                </c:pt>
                <c:pt idx="172">
                  <c:v>37.097000000000001</c:v>
                </c:pt>
                <c:pt idx="173">
                  <c:v>36.9</c:v>
                </c:pt>
                <c:pt idx="174">
                  <c:v>37.002000000000002</c:v>
                </c:pt>
                <c:pt idx="175">
                  <c:v>37.128</c:v>
                </c:pt>
                <c:pt idx="176">
                  <c:v>37.137999999999998</c:v>
                </c:pt>
                <c:pt idx="177">
                  <c:v>37.232999999999997</c:v>
                </c:pt>
                <c:pt idx="178">
                  <c:v>37.281999999999996</c:v>
                </c:pt>
                <c:pt idx="179">
                  <c:v>37.215000000000003</c:v>
                </c:pt>
                <c:pt idx="180">
                  <c:v>37.31</c:v>
                </c:pt>
                <c:pt idx="181">
                  <c:v>37.402999999999999</c:v>
                </c:pt>
                <c:pt idx="182">
                  <c:v>37.484999999999999</c:v>
                </c:pt>
                <c:pt idx="183">
                  <c:v>37.667000000000002</c:v>
                </c:pt>
                <c:pt idx="184">
                  <c:v>37.508000000000003</c:v>
                </c:pt>
                <c:pt idx="185">
                  <c:v>37.661999999999999</c:v>
                </c:pt>
                <c:pt idx="186">
                  <c:v>37.853999999999999</c:v>
                </c:pt>
                <c:pt idx="187">
                  <c:v>37.767000000000003</c:v>
                </c:pt>
                <c:pt idx="188">
                  <c:v>37.866999999999997</c:v>
                </c:pt>
                <c:pt idx="189">
                  <c:v>37.982999999999997</c:v>
                </c:pt>
                <c:pt idx="190">
                  <c:v>37.975000000000001</c:v>
                </c:pt>
                <c:pt idx="191">
                  <c:v>37.965000000000003</c:v>
                </c:pt>
                <c:pt idx="192">
                  <c:v>38.14</c:v>
                </c:pt>
                <c:pt idx="193">
                  <c:v>38.137</c:v>
                </c:pt>
                <c:pt idx="194">
                  <c:v>38.045000000000002</c:v>
                </c:pt>
                <c:pt idx="195">
                  <c:v>38.378</c:v>
                </c:pt>
                <c:pt idx="196">
                  <c:v>38.335000000000001</c:v>
                </c:pt>
                <c:pt idx="197">
                  <c:v>38.432000000000002</c:v>
                </c:pt>
                <c:pt idx="198">
                  <c:v>38.499000000000002</c:v>
                </c:pt>
                <c:pt idx="199">
                  <c:v>38.386000000000003</c:v>
                </c:pt>
                <c:pt idx="200">
                  <c:v>38.563000000000002</c:v>
                </c:pt>
                <c:pt idx="201">
                  <c:v>38.698999999999998</c:v>
                </c:pt>
                <c:pt idx="202">
                  <c:v>38.704000000000001</c:v>
                </c:pt>
                <c:pt idx="203">
                  <c:v>38.776000000000003</c:v>
                </c:pt>
                <c:pt idx="204">
                  <c:v>38.899000000000001</c:v>
                </c:pt>
                <c:pt idx="205">
                  <c:v>38.841000000000001</c:v>
                </c:pt>
                <c:pt idx="206">
                  <c:v>38.781999999999996</c:v>
                </c:pt>
                <c:pt idx="207">
                  <c:v>38.960999999999999</c:v>
                </c:pt>
                <c:pt idx="208">
                  <c:v>38.857999999999997</c:v>
                </c:pt>
                <c:pt idx="209">
                  <c:v>39.101999999999997</c:v>
                </c:pt>
                <c:pt idx="210">
                  <c:v>39.042999999999999</c:v>
                </c:pt>
                <c:pt idx="211">
                  <c:v>39.107999999999997</c:v>
                </c:pt>
                <c:pt idx="212">
                  <c:v>39.136000000000003</c:v>
                </c:pt>
                <c:pt idx="213">
                  <c:v>39.073999999999998</c:v>
                </c:pt>
                <c:pt idx="214">
                  <c:v>39.244</c:v>
                </c:pt>
                <c:pt idx="215">
                  <c:v>39.295000000000002</c:v>
                </c:pt>
                <c:pt idx="216">
                  <c:v>39.398000000000003</c:v>
                </c:pt>
                <c:pt idx="217">
                  <c:v>39.369</c:v>
                </c:pt>
                <c:pt idx="218">
                  <c:v>39.521000000000001</c:v>
                </c:pt>
                <c:pt idx="219">
                  <c:v>39.607999999999997</c:v>
                </c:pt>
                <c:pt idx="220">
                  <c:v>39.658999999999999</c:v>
                </c:pt>
                <c:pt idx="221">
                  <c:v>39.540999999999997</c:v>
                </c:pt>
                <c:pt idx="222">
                  <c:v>39.628999999999998</c:v>
                </c:pt>
                <c:pt idx="223">
                  <c:v>39.631</c:v>
                </c:pt>
                <c:pt idx="224">
                  <c:v>39.707999999999998</c:v>
                </c:pt>
                <c:pt idx="225">
                  <c:v>39.756999999999998</c:v>
                </c:pt>
                <c:pt idx="226">
                  <c:v>39.790999999999997</c:v>
                </c:pt>
                <c:pt idx="227">
                  <c:v>39.798000000000002</c:v>
                </c:pt>
                <c:pt idx="228">
                  <c:v>39.878</c:v>
                </c:pt>
                <c:pt idx="229">
                  <c:v>39.886000000000003</c:v>
                </c:pt>
                <c:pt idx="230">
                  <c:v>39.875</c:v>
                </c:pt>
                <c:pt idx="231">
                  <c:v>39.918999999999997</c:v>
                </c:pt>
                <c:pt idx="232">
                  <c:v>39.968000000000004</c:v>
                </c:pt>
                <c:pt idx="233">
                  <c:v>39.991</c:v>
                </c:pt>
                <c:pt idx="234">
                  <c:v>40.146999999999998</c:v>
                </c:pt>
                <c:pt idx="235">
                  <c:v>40.293999999999997</c:v>
                </c:pt>
                <c:pt idx="236">
                  <c:v>40.231999999999999</c:v>
                </c:pt>
                <c:pt idx="237">
                  <c:v>40.146999999999998</c:v>
                </c:pt>
                <c:pt idx="238">
                  <c:v>40.283000000000001</c:v>
                </c:pt>
                <c:pt idx="239">
                  <c:v>40.289000000000001</c:v>
                </c:pt>
                <c:pt idx="240">
                  <c:v>40.520000000000003</c:v>
                </c:pt>
                <c:pt idx="241">
                  <c:v>40.453000000000003</c:v>
                </c:pt>
                <c:pt idx="242">
                  <c:v>40.497</c:v>
                </c:pt>
                <c:pt idx="243">
                  <c:v>40.491</c:v>
                </c:pt>
                <c:pt idx="244">
                  <c:v>40.494</c:v>
                </c:pt>
                <c:pt idx="245">
                  <c:v>40.531999999999996</c:v>
                </c:pt>
                <c:pt idx="246">
                  <c:v>40.729999999999997</c:v>
                </c:pt>
                <c:pt idx="247">
                  <c:v>40.64</c:v>
                </c:pt>
                <c:pt idx="248">
                  <c:v>40.582000000000001</c:v>
                </c:pt>
                <c:pt idx="249">
                  <c:v>40.774000000000001</c:v>
                </c:pt>
                <c:pt idx="250">
                  <c:v>40.817999999999998</c:v>
                </c:pt>
                <c:pt idx="251">
                  <c:v>40.71</c:v>
                </c:pt>
                <c:pt idx="252">
                  <c:v>40.859000000000002</c:v>
                </c:pt>
                <c:pt idx="253">
                  <c:v>40.850999999999999</c:v>
                </c:pt>
                <c:pt idx="254">
                  <c:v>40.966999999999999</c:v>
                </c:pt>
                <c:pt idx="255">
                  <c:v>40.892000000000003</c:v>
                </c:pt>
                <c:pt idx="256">
                  <c:v>41.149000000000001</c:v>
                </c:pt>
                <c:pt idx="257">
                  <c:v>40.972000000000001</c:v>
                </c:pt>
                <c:pt idx="258">
                  <c:v>41.158999999999999</c:v>
                </c:pt>
                <c:pt idx="259">
                  <c:v>41.203000000000003</c:v>
                </c:pt>
                <c:pt idx="260">
                  <c:v>41.220999999999997</c:v>
                </c:pt>
                <c:pt idx="261">
                  <c:v>41.213000000000001</c:v>
                </c:pt>
                <c:pt idx="262">
                  <c:v>41.192999999999998</c:v>
                </c:pt>
                <c:pt idx="263">
                  <c:v>41.154000000000003</c:v>
                </c:pt>
                <c:pt idx="264">
                  <c:v>41.335999999999999</c:v>
                </c:pt>
                <c:pt idx="265">
                  <c:v>41.267000000000003</c:v>
                </c:pt>
                <c:pt idx="266">
                  <c:v>41.287999999999997</c:v>
                </c:pt>
                <c:pt idx="267">
                  <c:v>41.38</c:v>
                </c:pt>
                <c:pt idx="268">
                  <c:v>41.39</c:v>
                </c:pt>
                <c:pt idx="269">
                  <c:v>41.442</c:v>
                </c:pt>
                <c:pt idx="270">
                  <c:v>41.384999999999998</c:v>
                </c:pt>
                <c:pt idx="271">
                  <c:v>41.656999999999996</c:v>
                </c:pt>
                <c:pt idx="272">
                  <c:v>41.514000000000003</c:v>
                </c:pt>
                <c:pt idx="273">
                  <c:v>41.582999999999998</c:v>
                </c:pt>
                <c:pt idx="274">
                  <c:v>41.597999999999999</c:v>
                </c:pt>
                <c:pt idx="275">
                  <c:v>41.546999999999997</c:v>
                </c:pt>
                <c:pt idx="276">
                  <c:v>41.57</c:v>
                </c:pt>
                <c:pt idx="277">
                  <c:v>41.485999999999997</c:v>
                </c:pt>
                <c:pt idx="278">
                  <c:v>41.777999999999999</c:v>
                </c:pt>
                <c:pt idx="279">
                  <c:v>41.591000000000001</c:v>
                </c:pt>
                <c:pt idx="280">
                  <c:v>41.786000000000001</c:v>
                </c:pt>
                <c:pt idx="281">
                  <c:v>41.825000000000003</c:v>
                </c:pt>
                <c:pt idx="282">
                  <c:v>41.790999999999997</c:v>
                </c:pt>
                <c:pt idx="283">
                  <c:v>41.725000000000001</c:v>
                </c:pt>
                <c:pt idx="284">
                  <c:v>41.762999999999998</c:v>
                </c:pt>
                <c:pt idx="285">
                  <c:v>41.854999999999997</c:v>
                </c:pt>
                <c:pt idx="286">
                  <c:v>41.994</c:v>
                </c:pt>
                <c:pt idx="287">
                  <c:v>41.743000000000002</c:v>
                </c:pt>
                <c:pt idx="288">
                  <c:v>41.878999999999998</c:v>
                </c:pt>
                <c:pt idx="289">
                  <c:v>42.01</c:v>
                </c:pt>
                <c:pt idx="290">
                  <c:v>41.896999999999998</c:v>
                </c:pt>
                <c:pt idx="291">
                  <c:v>41.938000000000002</c:v>
                </c:pt>
                <c:pt idx="292">
                  <c:v>41.857999999999997</c:v>
                </c:pt>
                <c:pt idx="293">
                  <c:v>41.963999999999999</c:v>
                </c:pt>
                <c:pt idx="294">
                  <c:v>41.838000000000001</c:v>
                </c:pt>
                <c:pt idx="295">
                  <c:v>42.13</c:v>
                </c:pt>
                <c:pt idx="296">
                  <c:v>42</c:v>
                </c:pt>
                <c:pt idx="297">
                  <c:v>41.911999999999999</c:v>
                </c:pt>
                <c:pt idx="298">
                  <c:v>42.21</c:v>
                </c:pt>
                <c:pt idx="299">
                  <c:v>42.268999999999998</c:v>
                </c:pt>
                <c:pt idx="300">
                  <c:v>42.296999999999997</c:v>
                </c:pt>
                <c:pt idx="301">
                  <c:v>42.305</c:v>
                </c:pt>
                <c:pt idx="302">
                  <c:v>42.140999999999998</c:v>
                </c:pt>
                <c:pt idx="303">
                  <c:v>42.155999999999999</c:v>
                </c:pt>
                <c:pt idx="304">
                  <c:v>42.12</c:v>
                </c:pt>
                <c:pt idx="305">
                  <c:v>42.104999999999997</c:v>
                </c:pt>
                <c:pt idx="306">
                  <c:v>42.094999999999999</c:v>
                </c:pt>
                <c:pt idx="307">
                  <c:v>42.192</c:v>
                </c:pt>
                <c:pt idx="308">
                  <c:v>42.149000000000001</c:v>
                </c:pt>
                <c:pt idx="309">
                  <c:v>42.136000000000003</c:v>
                </c:pt>
                <c:pt idx="310">
                  <c:v>42.140999999999998</c:v>
                </c:pt>
                <c:pt idx="311">
                  <c:v>42.347000000000001</c:v>
                </c:pt>
                <c:pt idx="312">
                  <c:v>42.267000000000003</c:v>
                </c:pt>
                <c:pt idx="313">
                  <c:v>42.210999999999999</c:v>
                </c:pt>
                <c:pt idx="314">
                  <c:v>42.198</c:v>
                </c:pt>
                <c:pt idx="315">
                  <c:v>42.277000000000001</c:v>
                </c:pt>
                <c:pt idx="316">
                  <c:v>42.39</c:v>
                </c:pt>
                <c:pt idx="317">
                  <c:v>42.384999999999998</c:v>
                </c:pt>
                <c:pt idx="318">
                  <c:v>42.488</c:v>
                </c:pt>
                <c:pt idx="319">
                  <c:v>42.372999999999998</c:v>
                </c:pt>
                <c:pt idx="320">
                  <c:v>42.442</c:v>
                </c:pt>
                <c:pt idx="321">
                  <c:v>42.344000000000001</c:v>
                </c:pt>
                <c:pt idx="322">
                  <c:v>42.183</c:v>
                </c:pt>
                <c:pt idx="323">
                  <c:v>42.493000000000002</c:v>
                </c:pt>
                <c:pt idx="324">
                  <c:v>42.262</c:v>
                </c:pt>
                <c:pt idx="325">
                  <c:v>42.414000000000001</c:v>
                </c:pt>
                <c:pt idx="326">
                  <c:v>42.319000000000003</c:v>
                </c:pt>
                <c:pt idx="327">
                  <c:v>42.468000000000004</c:v>
                </c:pt>
                <c:pt idx="328">
                  <c:v>42.326999999999998</c:v>
                </c:pt>
                <c:pt idx="329">
                  <c:v>42.497999999999998</c:v>
                </c:pt>
                <c:pt idx="330">
                  <c:v>42.442</c:v>
                </c:pt>
                <c:pt idx="331">
                  <c:v>42.334000000000003</c:v>
                </c:pt>
                <c:pt idx="332">
                  <c:v>42.408999999999999</c:v>
                </c:pt>
                <c:pt idx="333">
                  <c:v>42.436999999999998</c:v>
                </c:pt>
                <c:pt idx="334">
                  <c:v>42.488</c:v>
                </c:pt>
                <c:pt idx="335">
                  <c:v>42.472999999999999</c:v>
                </c:pt>
                <c:pt idx="336">
                  <c:v>42.531999999999996</c:v>
                </c:pt>
                <c:pt idx="337">
                  <c:v>42.408999999999999</c:v>
                </c:pt>
                <c:pt idx="338">
                  <c:v>42.55</c:v>
                </c:pt>
                <c:pt idx="339">
                  <c:v>42.34</c:v>
                </c:pt>
                <c:pt idx="340">
                  <c:v>42.429000000000002</c:v>
                </c:pt>
                <c:pt idx="341">
                  <c:v>42.404000000000003</c:v>
                </c:pt>
                <c:pt idx="342">
                  <c:v>42.432000000000002</c:v>
                </c:pt>
                <c:pt idx="343">
                  <c:v>42.591000000000001</c:v>
                </c:pt>
                <c:pt idx="344">
                  <c:v>42.298999999999999</c:v>
                </c:pt>
                <c:pt idx="345">
                  <c:v>42.453000000000003</c:v>
                </c:pt>
                <c:pt idx="346">
                  <c:v>42.46</c:v>
                </c:pt>
                <c:pt idx="347">
                  <c:v>42.408999999999999</c:v>
                </c:pt>
                <c:pt idx="348">
                  <c:v>42.357999999999997</c:v>
                </c:pt>
                <c:pt idx="349">
                  <c:v>42.344999999999999</c:v>
                </c:pt>
                <c:pt idx="350">
                  <c:v>42.406999999999996</c:v>
                </c:pt>
                <c:pt idx="351">
                  <c:v>42.499000000000002</c:v>
                </c:pt>
                <c:pt idx="352">
                  <c:v>42.51</c:v>
                </c:pt>
                <c:pt idx="353">
                  <c:v>42.393999999999998</c:v>
                </c:pt>
                <c:pt idx="354">
                  <c:v>42.34</c:v>
                </c:pt>
                <c:pt idx="355">
                  <c:v>42.399000000000001</c:v>
                </c:pt>
                <c:pt idx="356">
                  <c:v>42.392000000000003</c:v>
                </c:pt>
                <c:pt idx="357">
                  <c:v>42.274000000000001</c:v>
                </c:pt>
                <c:pt idx="358">
                  <c:v>42.456000000000003</c:v>
                </c:pt>
                <c:pt idx="359">
                  <c:v>42.25</c:v>
                </c:pt>
                <c:pt idx="360">
                  <c:v>42.125</c:v>
                </c:pt>
                <c:pt idx="361">
                  <c:v>42.274000000000001</c:v>
                </c:pt>
                <c:pt idx="362">
                  <c:v>42.363999999999997</c:v>
                </c:pt>
                <c:pt idx="363">
                  <c:v>42.369</c:v>
                </c:pt>
                <c:pt idx="364">
                  <c:v>42.325000000000003</c:v>
                </c:pt>
                <c:pt idx="365">
                  <c:v>42.347999999999999</c:v>
                </c:pt>
                <c:pt idx="366">
                  <c:v>42.417000000000002</c:v>
                </c:pt>
                <c:pt idx="367">
                  <c:v>42.317</c:v>
                </c:pt>
                <c:pt idx="368">
                  <c:v>42.34</c:v>
                </c:pt>
                <c:pt idx="369">
                  <c:v>42.387</c:v>
                </c:pt>
                <c:pt idx="370">
                  <c:v>42.406999999999996</c:v>
                </c:pt>
                <c:pt idx="371">
                  <c:v>42.168999999999997</c:v>
                </c:pt>
                <c:pt idx="372">
                  <c:v>42.228000000000002</c:v>
                </c:pt>
                <c:pt idx="373">
                  <c:v>42.274000000000001</c:v>
                </c:pt>
                <c:pt idx="374">
                  <c:v>42.276000000000003</c:v>
                </c:pt>
                <c:pt idx="375">
                  <c:v>42.261000000000003</c:v>
                </c:pt>
                <c:pt idx="376">
                  <c:v>42.207000000000001</c:v>
                </c:pt>
                <c:pt idx="377">
                  <c:v>42.328000000000003</c:v>
                </c:pt>
                <c:pt idx="378">
                  <c:v>42.195</c:v>
                </c:pt>
                <c:pt idx="379">
                  <c:v>42.179000000000002</c:v>
                </c:pt>
                <c:pt idx="380">
                  <c:v>42.140999999999998</c:v>
                </c:pt>
                <c:pt idx="381">
                  <c:v>42.042999999999999</c:v>
                </c:pt>
                <c:pt idx="382">
                  <c:v>42.040999999999997</c:v>
                </c:pt>
                <c:pt idx="383">
                  <c:v>41.997</c:v>
                </c:pt>
                <c:pt idx="384">
                  <c:v>42.360999999999997</c:v>
                </c:pt>
                <c:pt idx="385">
                  <c:v>42.22</c:v>
                </c:pt>
                <c:pt idx="386">
                  <c:v>42.115000000000002</c:v>
                </c:pt>
                <c:pt idx="387">
                  <c:v>42.222999999999999</c:v>
                </c:pt>
                <c:pt idx="388">
                  <c:v>42.02</c:v>
                </c:pt>
                <c:pt idx="389">
                  <c:v>42.250999999999998</c:v>
                </c:pt>
                <c:pt idx="390">
                  <c:v>42.122999999999998</c:v>
                </c:pt>
                <c:pt idx="391">
                  <c:v>42.084000000000003</c:v>
                </c:pt>
                <c:pt idx="392">
                  <c:v>42.058999999999997</c:v>
                </c:pt>
                <c:pt idx="393">
                  <c:v>42.158999999999999</c:v>
                </c:pt>
                <c:pt idx="394">
                  <c:v>42.137999999999998</c:v>
                </c:pt>
                <c:pt idx="395">
                  <c:v>41.860999999999997</c:v>
                </c:pt>
                <c:pt idx="396">
                  <c:v>42.097000000000001</c:v>
                </c:pt>
                <c:pt idx="397">
                  <c:v>42.064</c:v>
                </c:pt>
                <c:pt idx="398">
                  <c:v>42.033000000000001</c:v>
                </c:pt>
                <c:pt idx="399">
                  <c:v>42.140999999999998</c:v>
                </c:pt>
                <c:pt idx="400">
                  <c:v>42.1</c:v>
                </c:pt>
                <c:pt idx="401">
                  <c:v>42</c:v>
                </c:pt>
                <c:pt idx="402">
                  <c:v>41.895000000000003</c:v>
                </c:pt>
                <c:pt idx="403">
                  <c:v>41.963999999999999</c:v>
                </c:pt>
                <c:pt idx="404">
                  <c:v>42.097000000000001</c:v>
                </c:pt>
                <c:pt idx="405">
                  <c:v>41.927999999999997</c:v>
                </c:pt>
                <c:pt idx="406">
                  <c:v>41.874000000000002</c:v>
                </c:pt>
                <c:pt idx="407">
                  <c:v>41.813000000000002</c:v>
                </c:pt>
                <c:pt idx="408">
                  <c:v>41.877000000000002</c:v>
                </c:pt>
                <c:pt idx="409">
                  <c:v>41.987000000000002</c:v>
                </c:pt>
                <c:pt idx="410">
                  <c:v>41.917999999999999</c:v>
                </c:pt>
                <c:pt idx="411">
                  <c:v>41.914999999999999</c:v>
                </c:pt>
                <c:pt idx="412">
                  <c:v>41.764000000000003</c:v>
                </c:pt>
                <c:pt idx="413">
                  <c:v>41.835999999999999</c:v>
                </c:pt>
                <c:pt idx="414">
                  <c:v>41.956000000000003</c:v>
                </c:pt>
                <c:pt idx="415">
                  <c:v>41.813000000000002</c:v>
                </c:pt>
                <c:pt idx="416">
                  <c:v>41.887</c:v>
                </c:pt>
                <c:pt idx="417">
                  <c:v>41.768999999999998</c:v>
                </c:pt>
                <c:pt idx="418">
                  <c:v>41.677</c:v>
                </c:pt>
                <c:pt idx="419">
                  <c:v>41.704999999999998</c:v>
                </c:pt>
                <c:pt idx="420">
                  <c:v>41.765999999999998</c:v>
                </c:pt>
                <c:pt idx="421">
                  <c:v>41.435000000000002</c:v>
                </c:pt>
                <c:pt idx="422">
                  <c:v>41.628</c:v>
                </c:pt>
                <c:pt idx="423">
                  <c:v>41.701999999999998</c:v>
                </c:pt>
                <c:pt idx="424">
                  <c:v>41.658999999999999</c:v>
                </c:pt>
                <c:pt idx="425">
                  <c:v>41.667000000000002</c:v>
                </c:pt>
                <c:pt idx="426">
                  <c:v>41.658999999999999</c:v>
                </c:pt>
                <c:pt idx="427">
                  <c:v>41.436</c:v>
                </c:pt>
                <c:pt idx="428">
                  <c:v>41.759</c:v>
                </c:pt>
                <c:pt idx="429">
                  <c:v>41.661000000000001</c:v>
                </c:pt>
                <c:pt idx="430">
                  <c:v>41.682000000000002</c:v>
                </c:pt>
                <c:pt idx="431">
                  <c:v>41.618000000000002</c:v>
                </c:pt>
                <c:pt idx="432">
                  <c:v>41.594999999999999</c:v>
                </c:pt>
                <c:pt idx="433">
                  <c:v>41.6</c:v>
                </c:pt>
                <c:pt idx="434">
                  <c:v>41.564</c:v>
                </c:pt>
                <c:pt idx="435">
                  <c:v>41.618000000000002</c:v>
                </c:pt>
                <c:pt idx="436">
                  <c:v>41.508000000000003</c:v>
                </c:pt>
                <c:pt idx="437">
                  <c:v>41.554000000000002</c:v>
                </c:pt>
                <c:pt idx="438">
                  <c:v>41.548999999999999</c:v>
                </c:pt>
                <c:pt idx="439">
                  <c:v>41.564</c:v>
                </c:pt>
                <c:pt idx="440">
                  <c:v>41.473999999999997</c:v>
                </c:pt>
                <c:pt idx="441">
                  <c:v>41.530999999999999</c:v>
                </c:pt>
                <c:pt idx="442">
                  <c:v>41.350999999999999</c:v>
                </c:pt>
                <c:pt idx="443">
                  <c:v>41.384</c:v>
                </c:pt>
                <c:pt idx="444">
                  <c:v>41.325000000000003</c:v>
                </c:pt>
                <c:pt idx="445">
                  <c:v>41.414999999999999</c:v>
                </c:pt>
                <c:pt idx="446">
                  <c:v>41.350999999999999</c:v>
                </c:pt>
                <c:pt idx="447">
                  <c:v>41.289000000000001</c:v>
                </c:pt>
                <c:pt idx="448">
                  <c:v>41.274000000000001</c:v>
                </c:pt>
                <c:pt idx="449">
                  <c:v>41.359000000000002</c:v>
                </c:pt>
                <c:pt idx="450">
                  <c:v>41.289000000000001</c:v>
                </c:pt>
                <c:pt idx="451">
                  <c:v>40.991999999999997</c:v>
                </c:pt>
                <c:pt idx="452">
                  <c:v>41.133000000000003</c:v>
                </c:pt>
                <c:pt idx="453">
                  <c:v>41.292000000000002</c:v>
                </c:pt>
                <c:pt idx="454">
                  <c:v>41.182000000000002</c:v>
                </c:pt>
                <c:pt idx="455">
                  <c:v>41.024999999999999</c:v>
                </c:pt>
                <c:pt idx="456">
                  <c:v>41.215000000000003</c:v>
                </c:pt>
                <c:pt idx="457">
                  <c:v>41.125</c:v>
                </c:pt>
                <c:pt idx="458">
                  <c:v>41.094000000000001</c:v>
                </c:pt>
                <c:pt idx="459">
                  <c:v>40.878999999999998</c:v>
                </c:pt>
                <c:pt idx="460">
                  <c:v>41.069000000000003</c:v>
                </c:pt>
                <c:pt idx="461">
                  <c:v>40.942999999999998</c:v>
                </c:pt>
                <c:pt idx="462">
                  <c:v>40.938000000000002</c:v>
                </c:pt>
                <c:pt idx="463">
                  <c:v>41</c:v>
                </c:pt>
                <c:pt idx="464">
                  <c:v>41.037999999999997</c:v>
                </c:pt>
                <c:pt idx="465">
                  <c:v>40.981999999999999</c:v>
                </c:pt>
                <c:pt idx="466">
                  <c:v>40.828000000000003</c:v>
                </c:pt>
                <c:pt idx="467">
                  <c:v>41.024999999999999</c:v>
                </c:pt>
                <c:pt idx="468">
                  <c:v>40.914999999999999</c:v>
                </c:pt>
                <c:pt idx="469">
                  <c:v>40.874000000000002</c:v>
                </c:pt>
                <c:pt idx="470">
                  <c:v>40.758000000000003</c:v>
                </c:pt>
                <c:pt idx="471">
                  <c:v>40.817</c:v>
                </c:pt>
                <c:pt idx="472">
                  <c:v>40.704999999999998</c:v>
                </c:pt>
                <c:pt idx="473">
                  <c:v>40.774000000000001</c:v>
                </c:pt>
                <c:pt idx="474">
                  <c:v>40.892000000000003</c:v>
                </c:pt>
                <c:pt idx="475">
                  <c:v>40.789000000000001</c:v>
                </c:pt>
                <c:pt idx="476">
                  <c:v>40.707000000000001</c:v>
                </c:pt>
                <c:pt idx="477">
                  <c:v>40.697000000000003</c:v>
                </c:pt>
                <c:pt idx="478">
                  <c:v>40.552999999999997</c:v>
                </c:pt>
                <c:pt idx="479">
                  <c:v>40.576000000000001</c:v>
                </c:pt>
                <c:pt idx="480">
                  <c:v>40.594000000000001</c:v>
                </c:pt>
                <c:pt idx="481">
                  <c:v>40.603999999999999</c:v>
                </c:pt>
                <c:pt idx="482">
                  <c:v>40.51</c:v>
                </c:pt>
                <c:pt idx="483">
                  <c:v>40.655999999999999</c:v>
                </c:pt>
                <c:pt idx="484">
                  <c:v>40.634999999999998</c:v>
                </c:pt>
                <c:pt idx="485">
                  <c:v>40.591999999999999</c:v>
                </c:pt>
                <c:pt idx="486">
                  <c:v>40.588999999999999</c:v>
                </c:pt>
                <c:pt idx="487">
                  <c:v>40.521999999999998</c:v>
                </c:pt>
                <c:pt idx="488">
                  <c:v>40.648000000000003</c:v>
                </c:pt>
                <c:pt idx="489">
                  <c:v>40.392000000000003</c:v>
                </c:pt>
                <c:pt idx="490">
                  <c:v>40.619999999999997</c:v>
                </c:pt>
                <c:pt idx="491">
                  <c:v>40.268000000000001</c:v>
                </c:pt>
                <c:pt idx="492">
                  <c:v>40.357999999999997</c:v>
                </c:pt>
                <c:pt idx="493">
                  <c:v>40.502000000000002</c:v>
                </c:pt>
                <c:pt idx="494">
                  <c:v>40.503999999999998</c:v>
                </c:pt>
                <c:pt idx="495">
                  <c:v>40.207000000000001</c:v>
                </c:pt>
                <c:pt idx="496">
                  <c:v>40.338000000000001</c:v>
                </c:pt>
                <c:pt idx="497">
                  <c:v>40.283999999999999</c:v>
                </c:pt>
                <c:pt idx="498">
                  <c:v>40.298999999999999</c:v>
                </c:pt>
                <c:pt idx="499">
                  <c:v>40.243000000000002</c:v>
                </c:pt>
                <c:pt idx="500">
                  <c:v>40.258000000000003</c:v>
                </c:pt>
                <c:pt idx="501">
                  <c:v>40.122</c:v>
                </c:pt>
                <c:pt idx="502">
                  <c:v>40.308999999999997</c:v>
                </c:pt>
                <c:pt idx="503">
                  <c:v>40.198999999999998</c:v>
                </c:pt>
                <c:pt idx="504">
                  <c:v>40.134999999999998</c:v>
                </c:pt>
                <c:pt idx="505">
                  <c:v>40.091000000000001</c:v>
                </c:pt>
                <c:pt idx="506">
                  <c:v>40.002000000000002</c:v>
                </c:pt>
                <c:pt idx="507">
                  <c:v>40.116999999999997</c:v>
                </c:pt>
                <c:pt idx="508">
                  <c:v>39.991</c:v>
                </c:pt>
                <c:pt idx="509">
                  <c:v>40.170999999999999</c:v>
                </c:pt>
                <c:pt idx="510">
                  <c:v>39.978000000000002</c:v>
                </c:pt>
                <c:pt idx="511">
                  <c:v>39.966000000000001</c:v>
                </c:pt>
                <c:pt idx="512">
                  <c:v>40.042999999999999</c:v>
                </c:pt>
                <c:pt idx="513">
                  <c:v>40.042999999999999</c:v>
                </c:pt>
                <c:pt idx="514">
                  <c:v>40.055</c:v>
                </c:pt>
                <c:pt idx="515">
                  <c:v>39.948</c:v>
                </c:pt>
                <c:pt idx="516">
                  <c:v>39.901000000000003</c:v>
                </c:pt>
                <c:pt idx="517">
                  <c:v>39.826999999999998</c:v>
                </c:pt>
                <c:pt idx="518">
                  <c:v>39.917000000000002</c:v>
                </c:pt>
                <c:pt idx="519">
                  <c:v>39.710999999999999</c:v>
                </c:pt>
                <c:pt idx="520">
                  <c:v>39.67</c:v>
                </c:pt>
                <c:pt idx="521">
                  <c:v>39.773000000000003</c:v>
                </c:pt>
                <c:pt idx="522">
                  <c:v>39.75</c:v>
                </c:pt>
                <c:pt idx="523">
                  <c:v>39.593000000000004</c:v>
                </c:pt>
                <c:pt idx="524">
                  <c:v>39.667999999999999</c:v>
                </c:pt>
                <c:pt idx="525">
                  <c:v>39.854999999999997</c:v>
                </c:pt>
                <c:pt idx="526">
                  <c:v>39.719000000000001</c:v>
                </c:pt>
                <c:pt idx="527">
                  <c:v>39.600999999999999</c:v>
                </c:pt>
                <c:pt idx="528">
                  <c:v>39.628999999999998</c:v>
                </c:pt>
                <c:pt idx="529">
                  <c:v>39.656999999999996</c:v>
                </c:pt>
                <c:pt idx="530">
                  <c:v>39.465000000000003</c:v>
                </c:pt>
                <c:pt idx="531">
                  <c:v>39.564999999999998</c:v>
                </c:pt>
                <c:pt idx="532">
                  <c:v>39.536999999999999</c:v>
                </c:pt>
                <c:pt idx="533">
                  <c:v>39.585999999999999</c:v>
                </c:pt>
                <c:pt idx="534">
                  <c:v>39.436999999999998</c:v>
                </c:pt>
                <c:pt idx="535">
                  <c:v>39.475000000000001</c:v>
                </c:pt>
                <c:pt idx="536">
                  <c:v>39.482999999999997</c:v>
                </c:pt>
                <c:pt idx="537">
                  <c:v>39.46</c:v>
                </c:pt>
                <c:pt idx="538">
                  <c:v>39.439</c:v>
                </c:pt>
                <c:pt idx="539">
                  <c:v>39.375</c:v>
                </c:pt>
                <c:pt idx="540">
                  <c:v>39.36</c:v>
                </c:pt>
                <c:pt idx="541">
                  <c:v>39.338999999999999</c:v>
                </c:pt>
                <c:pt idx="542">
                  <c:v>39.475000000000001</c:v>
                </c:pt>
                <c:pt idx="543">
                  <c:v>39.420999999999999</c:v>
                </c:pt>
                <c:pt idx="544">
                  <c:v>39.305999999999997</c:v>
                </c:pt>
                <c:pt idx="545">
                  <c:v>39.273000000000003</c:v>
                </c:pt>
                <c:pt idx="546">
                  <c:v>39.231999999999999</c:v>
                </c:pt>
                <c:pt idx="547">
                  <c:v>39.329000000000001</c:v>
                </c:pt>
                <c:pt idx="548">
                  <c:v>39.305999999999997</c:v>
                </c:pt>
                <c:pt idx="549">
                  <c:v>39.173000000000002</c:v>
                </c:pt>
                <c:pt idx="550">
                  <c:v>39.131999999999998</c:v>
                </c:pt>
                <c:pt idx="551">
                  <c:v>39.128999999999998</c:v>
                </c:pt>
                <c:pt idx="552">
                  <c:v>39.121000000000002</c:v>
                </c:pt>
                <c:pt idx="553">
                  <c:v>39.155000000000001</c:v>
                </c:pt>
                <c:pt idx="554">
                  <c:v>39.033999999999999</c:v>
                </c:pt>
                <c:pt idx="555">
                  <c:v>39.103000000000002</c:v>
                </c:pt>
                <c:pt idx="556">
                  <c:v>39.131999999999998</c:v>
                </c:pt>
                <c:pt idx="557">
                  <c:v>38.936999999999998</c:v>
                </c:pt>
                <c:pt idx="558">
                  <c:v>39.057000000000002</c:v>
                </c:pt>
                <c:pt idx="559">
                  <c:v>39.043999999999997</c:v>
                </c:pt>
                <c:pt idx="560">
                  <c:v>38.982999999999997</c:v>
                </c:pt>
                <c:pt idx="561">
                  <c:v>38.979999999999997</c:v>
                </c:pt>
                <c:pt idx="562">
                  <c:v>38.883000000000003</c:v>
                </c:pt>
                <c:pt idx="563">
                  <c:v>38.78</c:v>
                </c:pt>
                <c:pt idx="564">
                  <c:v>38.762</c:v>
                </c:pt>
                <c:pt idx="565">
                  <c:v>38.741</c:v>
                </c:pt>
                <c:pt idx="566">
                  <c:v>38.880000000000003</c:v>
                </c:pt>
                <c:pt idx="567">
                  <c:v>38.808</c:v>
                </c:pt>
                <c:pt idx="568">
                  <c:v>38.668999999999997</c:v>
                </c:pt>
                <c:pt idx="569">
                  <c:v>38.649000000000001</c:v>
                </c:pt>
                <c:pt idx="570">
                  <c:v>38.762</c:v>
                </c:pt>
                <c:pt idx="571">
                  <c:v>38.703000000000003</c:v>
                </c:pt>
                <c:pt idx="572">
                  <c:v>38.744</c:v>
                </c:pt>
                <c:pt idx="573">
                  <c:v>38.661999999999999</c:v>
                </c:pt>
                <c:pt idx="574">
                  <c:v>38.668999999999997</c:v>
                </c:pt>
                <c:pt idx="575">
                  <c:v>38.61</c:v>
                </c:pt>
                <c:pt idx="576">
                  <c:v>38.591999999999999</c:v>
                </c:pt>
                <c:pt idx="577">
                  <c:v>38.433</c:v>
                </c:pt>
                <c:pt idx="578">
                  <c:v>38.649000000000001</c:v>
                </c:pt>
                <c:pt idx="579">
                  <c:v>38.543999999999997</c:v>
                </c:pt>
                <c:pt idx="580">
                  <c:v>38.649000000000001</c:v>
                </c:pt>
                <c:pt idx="581">
                  <c:v>38.463999999999999</c:v>
                </c:pt>
                <c:pt idx="582">
                  <c:v>38.427999999999997</c:v>
                </c:pt>
                <c:pt idx="583">
                  <c:v>38.4</c:v>
                </c:pt>
                <c:pt idx="584">
                  <c:v>38.408000000000001</c:v>
                </c:pt>
                <c:pt idx="585">
                  <c:v>38.392000000000003</c:v>
                </c:pt>
                <c:pt idx="586">
                  <c:v>38.430999999999997</c:v>
                </c:pt>
                <c:pt idx="587">
                  <c:v>38.384999999999998</c:v>
                </c:pt>
                <c:pt idx="588">
                  <c:v>38.408000000000001</c:v>
                </c:pt>
                <c:pt idx="589">
                  <c:v>38.395000000000003</c:v>
                </c:pt>
                <c:pt idx="590">
                  <c:v>38.246000000000002</c:v>
                </c:pt>
                <c:pt idx="591">
                  <c:v>38.168999999999997</c:v>
                </c:pt>
                <c:pt idx="592">
                  <c:v>38.21</c:v>
                </c:pt>
                <c:pt idx="593">
                  <c:v>38.212000000000003</c:v>
                </c:pt>
                <c:pt idx="594">
                  <c:v>38.323</c:v>
                </c:pt>
                <c:pt idx="595">
                  <c:v>38.066000000000003</c:v>
                </c:pt>
                <c:pt idx="596">
                  <c:v>38.212000000000003</c:v>
                </c:pt>
                <c:pt idx="597">
                  <c:v>38.1</c:v>
                </c:pt>
                <c:pt idx="598">
                  <c:v>37.893999999999998</c:v>
                </c:pt>
                <c:pt idx="599">
                  <c:v>38.033000000000001</c:v>
                </c:pt>
                <c:pt idx="600">
                  <c:v>37.938000000000002</c:v>
                </c:pt>
                <c:pt idx="601">
                  <c:v>37.948</c:v>
                </c:pt>
                <c:pt idx="602">
                  <c:v>38.161000000000001</c:v>
                </c:pt>
                <c:pt idx="603">
                  <c:v>38.055999999999997</c:v>
                </c:pt>
                <c:pt idx="604">
                  <c:v>37.853000000000002</c:v>
                </c:pt>
                <c:pt idx="605">
                  <c:v>37.994</c:v>
                </c:pt>
                <c:pt idx="606">
                  <c:v>38.066000000000003</c:v>
                </c:pt>
                <c:pt idx="607">
                  <c:v>37.81</c:v>
                </c:pt>
                <c:pt idx="608">
                  <c:v>37.771000000000001</c:v>
                </c:pt>
                <c:pt idx="609">
                  <c:v>37.83</c:v>
                </c:pt>
                <c:pt idx="610">
                  <c:v>37.887</c:v>
                </c:pt>
                <c:pt idx="611">
                  <c:v>37.902000000000001</c:v>
                </c:pt>
                <c:pt idx="612">
                  <c:v>37.786999999999999</c:v>
                </c:pt>
                <c:pt idx="613">
                  <c:v>37.750999999999998</c:v>
                </c:pt>
                <c:pt idx="614">
                  <c:v>37.857999999999997</c:v>
                </c:pt>
                <c:pt idx="615">
                  <c:v>37.698999999999998</c:v>
                </c:pt>
                <c:pt idx="616">
                  <c:v>37.792000000000002</c:v>
                </c:pt>
                <c:pt idx="617">
                  <c:v>37.594000000000001</c:v>
                </c:pt>
                <c:pt idx="618">
                  <c:v>37.786000000000001</c:v>
                </c:pt>
                <c:pt idx="619">
                  <c:v>37.594000000000001</c:v>
                </c:pt>
                <c:pt idx="620">
                  <c:v>37.457999999999998</c:v>
                </c:pt>
                <c:pt idx="621">
                  <c:v>37.64</c:v>
                </c:pt>
                <c:pt idx="622">
                  <c:v>37.531999999999996</c:v>
                </c:pt>
                <c:pt idx="623">
                  <c:v>37.494</c:v>
                </c:pt>
                <c:pt idx="624">
                  <c:v>37.581000000000003</c:v>
                </c:pt>
                <c:pt idx="625">
                  <c:v>37.512</c:v>
                </c:pt>
                <c:pt idx="626">
                  <c:v>37.485999999999997</c:v>
                </c:pt>
                <c:pt idx="627">
                  <c:v>37.503999999999998</c:v>
                </c:pt>
                <c:pt idx="628">
                  <c:v>37.372999999999998</c:v>
                </c:pt>
                <c:pt idx="629">
                  <c:v>37.53</c:v>
                </c:pt>
                <c:pt idx="630">
                  <c:v>37.472999999999999</c:v>
                </c:pt>
                <c:pt idx="631">
                  <c:v>37.442</c:v>
                </c:pt>
                <c:pt idx="632">
                  <c:v>37.363</c:v>
                </c:pt>
                <c:pt idx="633">
                  <c:v>37.404000000000003</c:v>
                </c:pt>
                <c:pt idx="634">
                  <c:v>37.378</c:v>
                </c:pt>
                <c:pt idx="635">
                  <c:v>37.378</c:v>
                </c:pt>
                <c:pt idx="636">
                  <c:v>37.155000000000001</c:v>
                </c:pt>
                <c:pt idx="637">
                  <c:v>37.286000000000001</c:v>
                </c:pt>
                <c:pt idx="638">
                  <c:v>37.146999999999998</c:v>
                </c:pt>
                <c:pt idx="639">
                  <c:v>37.158000000000001</c:v>
                </c:pt>
                <c:pt idx="640">
                  <c:v>37.173000000000002</c:v>
                </c:pt>
                <c:pt idx="641">
                  <c:v>37.258000000000003</c:v>
                </c:pt>
                <c:pt idx="642">
                  <c:v>37.229999999999997</c:v>
                </c:pt>
                <c:pt idx="643">
                  <c:v>37.177999999999997</c:v>
                </c:pt>
                <c:pt idx="644">
                  <c:v>37.311999999999998</c:v>
                </c:pt>
                <c:pt idx="645">
                  <c:v>37.017000000000003</c:v>
                </c:pt>
                <c:pt idx="646">
                  <c:v>37.07</c:v>
                </c:pt>
                <c:pt idx="647">
                  <c:v>37.119</c:v>
                </c:pt>
                <c:pt idx="648">
                  <c:v>37.082999999999998</c:v>
                </c:pt>
                <c:pt idx="649">
                  <c:v>37.162999999999997</c:v>
                </c:pt>
                <c:pt idx="650">
                  <c:v>37.078000000000003</c:v>
                </c:pt>
                <c:pt idx="651">
                  <c:v>36.972999999999999</c:v>
                </c:pt>
                <c:pt idx="652">
                  <c:v>36.595999999999997</c:v>
                </c:pt>
                <c:pt idx="653">
                  <c:v>36.865000000000002</c:v>
                </c:pt>
                <c:pt idx="654">
                  <c:v>36.915999999999997</c:v>
                </c:pt>
                <c:pt idx="655">
                  <c:v>36.883000000000003</c:v>
                </c:pt>
                <c:pt idx="656">
                  <c:v>37.055</c:v>
                </c:pt>
                <c:pt idx="657">
                  <c:v>36.767000000000003</c:v>
                </c:pt>
                <c:pt idx="658">
                  <c:v>36.752000000000002</c:v>
                </c:pt>
                <c:pt idx="659">
                  <c:v>36.719000000000001</c:v>
                </c:pt>
                <c:pt idx="660">
                  <c:v>36.673000000000002</c:v>
                </c:pt>
                <c:pt idx="661">
                  <c:v>36.590000000000003</c:v>
                </c:pt>
                <c:pt idx="662">
                  <c:v>36.673000000000002</c:v>
                </c:pt>
                <c:pt idx="663">
                  <c:v>36.616</c:v>
                </c:pt>
                <c:pt idx="664">
                  <c:v>36.624000000000002</c:v>
                </c:pt>
                <c:pt idx="665">
                  <c:v>36.719000000000001</c:v>
                </c:pt>
                <c:pt idx="666">
                  <c:v>36.661999999999999</c:v>
                </c:pt>
                <c:pt idx="667">
                  <c:v>36.613</c:v>
                </c:pt>
                <c:pt idx="668">
                  <c:v>36.585000000000001</c:v>
                </c:pt>
                <c:pt idx="669">
                  <c:v>36.56</c:v>
                </c:pt>
                <c:pt idx="670">
                  <c:v>36.677999999999997</c:v>
                </c:pt>
                <c:pt idx="671">
                  <c:v>36.478000000000002</c:v>
                </c:pt>
                <c:pt idx="672">
                  <c:v>36.447000000000003</c:v>
                </c:pt>
                <c:pt idx="673">
                  <c:v>36.423999999999999</c:v>
                </c:pt>
                <c:pt idx="674">
                  <c:v>36.578000000000003</c:v>
                </c:pt>
                <c:pt idx="675">
                  <c:v>36.395000000000003</c:v>
                </c:pt>
                <c:pt idx="676">
                  <c:v>36.462000000000003</c:v>
                </c:pt>
                <c:pt idx="677">
                  <c:v>36.439</c:v>
                </c:pt>
                <c:pt idx="678">
                  <c:v>36.274999999999999</c:v>
                </c:pt>
                <c:pt idx="679">
                  <c:v>36.362000000000002</c:v>
                </c:pt>
                <c:pt idx="680">
                  <c:v>36.380000000000003</c:v>
                </c:pt>
                <c:pt idx="681">
                  <c:v>36.401000000000003</c:v>
                </c:pt>
                <c:pt idx="682">
                  <c:v>36.287999999999997</c:v>
                </c:pt>
                <c:pt idx="683">
                  <c:v>36.252000000000002</c:v>
                </c:pt>
                <c:pt idx="684">
                  <c:v>36.220999999999997</c:v>
                </c:pt>
                <c:pt idx="685">
                  <c:v>36.128999999999998</c:v>
                </c:pt>
                <c:pt idx="686">
                  <c:v>36.249000000000002</c:v>
                </c:pt>
                <c:pt idx="687">
                  <c:v>36.182000000000002</c:v>
                </c:pt>
                <c:pt idx="688">
                  <c:v>36.069000000000003</c:v>
                </c:pt>
                <c:pt idx="689">
                  <c:v>36.113</c:v>
                </c:pt>
                <c:pt idx="690">
                  <c:v>36.036000000000001</c:v>
                </c:pt>
                <c:pt idx="691">
                  <c:v>36.104999999999997</c:v>
                </c:pt>
                <c:pt idx="692">
                  <c:v>36.027999999999999</c:v>
                </c:pt>
                <c:pt idx="693">
                  <c:v>35.948999999999998</c:v>
                </c:pt>
                <c:pt idx="694">
                  <c:v>35.972000000000001</c:v>
                </c:pt>
                <c:pt idx="695">
                  <c:v>35.991999999999997</c:v>
                </c:pt>
                <c:pt idx="696">
                  <c:v>35.945999999999998</c:v>
                </c:pt>
                <c:pt idx="697">
                  <c:v>35.936</c:v>
                </c:pt>
                <c:pt idx="698">
                  <c:v>35.981999999999999</c:v>
                </c:pt>
                <c:pt idx="699">
                  <c:v>35.79</c:v>
                </c:pt>
                <c:pt idx="700">
                  <c:v>35.826000000000001</c:v>
                </c:pt>
                <c:pt idx="701">
                  <c:v>35.668999999999997</c:v>
                </c:pt>
                <c:pt idx="702">
                  <c:v>35.838000000000001</c:v>
                </c:pt>
                <c:pt idx="703">
                  <c:v>35.853999999999999</c:v>
                </c:pt>
                <c:pt idx="704">
                  <c:v>35.713000000000001</c:v>
                </c:pt>
                <c:pt idx="705">
                  <c:v>35.79</c:v>
                </c:pt>
                <c:pt idx="706">
                  <c:v>35.813000000000002</c:v>
                </c:pt>
                <c:pt idx="707">
                  <c:v>35.72</c:v>
                </c:pt>
                <c:pt idx="708">
                  <c:v>35.732999999999997</c:v>
                </c:pt>
                <c:pt idx="709">
                  <c:v>35.631</c:v>
                </c:pt>
                <c:pt idx="710">
                  <c:v>35.640999999999998</c:v>
                </c:pt>
                <c:pt idx="711">
                  <c:v>35.604999999999997</c:v>
                </c:pt>
                <c:pt idx="712">
                  <c:v>35.713000000000001</c:v>
                </c:pt>
                <c:pt idx="713">
                  <c:v>35.671999999999997</c:v>
                </c:pt>
                <c:pt idx="714">
                  <c:v>35.505000000000003</c:v>
                </c:pt>
                <c:pt idx="715">
                  <c:v>35.558999999999997</c:v>
                </c:pt>
                <c:pt idx="716">
                  <c:v>35.472000000000001</c:v>
                </c:pt>
                <c:pt idx="717">
                  <c:v>35.540999999999997</c:v>
                </c:pt>
                <c:pt idx="718">
                  <c:v>35.469000000000001</c:v>
                </c:pt>
                <c:pt idx="719">
                  <c:v>35.395000000000003</c:v>
                </c:pt>
                <c:pt idx="720">
                  <c:v>35.305</c:v>
                </c:pt>
                <c:pt idx="721">
                  <c:v>35.378999999999998</c:v>
                </c:pt>
                <c:pt idx="722">
                  <c:v>35.286999999999999</c:v>
                </c:pt>
                <c:pt idx="723">
                  <c:v>35.417999999999999</c:v>
                </c:pt>
                <c:pt idx="724">
                  <c:v>35.33</c:v>
                </c:pt>
                <c:pt idx="725">
                  <c:v>35.215000000000003</c:v>
                </c:pt>
                <c:pt idx="726">
                  <c:v>35.307000000000002</c:v>
                </c:pt>
                <c:pt idx="727">
                  <c:v>35.247999999999998</c:v>
                </c:pt>
                <c:pt idx="728">
                  <c:v>35.347999999999999</c:v>
                </c:pt>
                <c:pt idx="729">
                  <c:v>35.158000000000001</c:v>
                </c:pt>
                <c:pt idx="730">
                  <c:v>35.22</c:v>
                </c:pt>
                <c:pt idx="731">
                  <c:v>35.247999999999998</c:v>
                </c:pt>
                <c:pt idx="732">
                  <c:v>35.115000000000002</c:v>
                </c:pt>
                <c:pt idx="733">
                  <c:v>35.128</c:v>
                </c:pt>
                <c:pt idx="734">
                  <c:v>35.119999999999997</c:v>
                </c:pt>
                <c:pt idx="735">
                  <c:v>35.055999999999997</c:v>
                </c:pt>
                <c:pt idx="736">
                  <c:v>35.103999999999999</c:v>
                </c:pt>
                <c:pt idx="737">
                  <c:v>35.034999999999997</c:v>
                </c:pt>
                <c:pt idx="738">
                  <c:v>35.094000000000001</c:v>
                </c:pt>
                <c:pt idx="739">
                  <c:v>34.857999999999997</c:v>
                </c:pt>
                <c:pt idx="740">
                  <c:v>35.006</c:v>
                </c:pt>
                <c:pt idx="741">
                  <c:v>34.999000000000002</c:v>
                </c:pt>
                <c:pt idx="742">
                  <c:v>34.920999999999999</c:v>
                </c:pt>
                <c:pt idx="743">
                  <c:v>34.835000000000001</c:v>
                </c:pt>
                <c:pt idx="744">
                  <c:v>35.012</c:v>
                </c:pt>
                <c:pt idx="745">
                  <c:v>34.951999999999998</c:v>
                </c:pt>
                <c:pt idx="746">
                  <c:v>34.909999999999997</c:v>
                </c:pt>
                <c:pt idx="747">
                  <c:v>34.866</c:v>
                </c:pt>
                <c:pt idx="748">
                  <c:v>34.884</c:v>
                </c:pt>
                <c:pt idx="749">
                  <c:v>34.671999999999997</c:v>
                </c:pt>
                <c:pt idx="750">
                  <c:v>34.892000000000003</c:v>
                </c:pt>
                <c:pt idx="751">
                  <c:v>34.798999999999999</c:v>
                </c:pt>
                <c:pt idx="752">
                  <c:v>34.686999999999998</c:v>
                </c:pt>
                <c:pt idx="753">
                  <c:v>34.697000000000003</c:v>
                </c:pt>
                <c:pt idx="754">
                  <c:v>34.631999999999998</c:v>
                </c:pt>
                <c:pt idx="755">
                  <c:v>34.536000000000001</c:v>
                </c:pt>
                <c:pt idx="756">
                  <c:v>34.609000000000002</c:v>
                </c:pt>
                <c:pt idx="757">
                  <c:v>34.457999999999998</c:v>
                </c:pt>
                <c:pt idx="758">
                  <c:v>34.557000000000002</c:v>
                </c:pt>
                <c:pt idx="759">
                  <c:v>34.424999999999997</c:v>
                </c:pt>
                <c:pt idx="760">
                  <c:v>34.542000000000002</c:v>
                </c:pt>
                <c:pt idx="761">
                  <c:v>34.484000000000002</c:v>
                </c:pt>
                <c:pt idx="762">
                  <c:v>34.43</c:v>
                </c:pt>
                <c:pt idx="763">
                  <c:v>34.543999999999997</c:v>
                </c:pt>
                <c:pt idx="764">
                  <c:v>34.424999999999997</c:v>
                </c:pt>
                <c:pt idx="765">
                  <c:v>34.183</c:v>
                </c:pt>
                <c:pt idx="766">
                  <c:v>34.311</c:v>
                </c:pt>
                <c:pt idx="767">
                  <c:v>34.36</c:v>
                </c:pt>
                <c:pt idx="768">
                  <c:v>34.274000000000001</c:v>
                </c:pt>
                <c:pt idx="769">
                  <c:v>34.29</c:v>
                </c:pt>
                <c:pt idx="770">
                  <c:v>34.204000000000001</c:v>
                </c:pt>
                <c:pt idx="771">
                  <c:v>34.121000000000002</c:v>
                </c:pt>
                <c:pt idx="772">
                  <c:v>34.18</c:v>
                </c:pt>
                <c:pt idx="773">
                  <c:v>34.201000000000001</c:v>
                </c:pt>
                <c:pt idx="774">
                  <c:v>34.198999999999998</c:v>
                </c:pt>
                <c:pt idx="775">
                  <c:v>34.070999999999998</c:v>
                </c:pt>
                <c:pt idx="776">
                  <c:v>34.155000000000001</c:v>
                </c:pt>
                <c:pt idx="777">
                  <c:v>34.191000000000003</c:v>
                </c:pt>
                <c:pt idx="778">
                  <c:v>34.073999999999998</c:v>
                </c:pt>
                <c:pt idx="779">
                  <c:v>34.045999999999999</c:v>
                </c:pt>
                <c:pt idx="780">
                  <c:v>34.143999999999998</c:v>
                </c:pt>
                <c:pt idx="781">
                  <c:v>34.042999999999999</c:v>
                </c:pt>
                <c:pt idx="782">
                  <c:v>34.020000000000003</c:v>
                </c:pt>
                <c:pt idx="783">
                  <c:v>34.033000000000001</c:v>
                </c:pt>
                <c:pt idx="784">
                  <c:v>33.923999999999999</c:v>
                </c:pt>
                <c:pt idx="785">
                  <c:v>33.9</c:v>
                </c:pt>
                <c:pt idx="786">
                  <c:v>33.866</c:v>
                </c:pt>
                <c:pt idx="787">
                  <c:v>33.83</c:v>
                </c:pt>
                <c:pt idx="788">
                  <c:v>33.756999999999998</c:v>
                </c:pt>
                <c:pt idx="789">
                  <c:v>33.926000000000002</c:v>
                </c:pt>
                <c:pt idx="790">
                  <c:v>33.884999999999998</c:v>
                </c:pt>
                <c:pt idx="791">
                  <c:v>33.838000000000001</c:v>
                </c:pt>
                <c:pt idx="792">
                  <c:v>33.826999999999998</c:v>
                </c:pt>
                <c:pt idx="793">
                  <c:v>33.747</c:v>
                </c:pt>
                <c:pt idx="794">
                  <c:v>33.825000000000003</c:v>
                </c:pt>
                <c:pt idx="795">
                  <c:v>33.581000000000003</c:v>
                </c:pt>
                <c:pt idx="796">
                  <c:v>33.768000000000001</c:v>
                </c:pt>
                <c:pt idx="797">
                  <c:v>33.665999999999997</c:v>
                </c:pt>
                <c:pt idx="798">
                  <c:v>33.728999999999999</c:v>
                </c:pt>
                <c:pt idx="799">
                  <c:v>33.658999999999999</c:v>
                </c:pt>
                <c:pt idx="800">
                  <c:v>33.665999999999997</c:v>
                </c:pt>
                <c:pt idx="801">
                  <c:v>33.594000000000001</c:v>
                </c:pt>
                <c:pt idx="802">
                  <c:v>33.625</c:v>
                </c:pt>
                <c:pt idx="803">
                  <c:v>33.578000000000003</c:v>
                </c:pt>
                <c:pt idx="804">
                  <c:v>33.473999999999997</c:v>
                </c:pt>
                <c:pt idx="805">
                  <c:v>33.511000000000003</c:v>
                </c:pt>
                <c:pt idx="806">
                  <c:v>33.549999999999997</c:v>
                </c:pt>
                <c:pt idx="807">
                  <c:v>33.44</c:v>
                </c:pt>
                <c:pt idx="808">
                  <c:v>33.369999999999997</c:v>
                </c:pt>
                <c:pt idx="809">
                  <c:v>33.445999999999998</c:v>
                </c:pt>
                <c:pt idx="810">
                  <c:v>33.505000000000003</c:v>
                </c:pt>
                <c:pt idx="811">
                  <c:v>33.271999999999998</c:v>
                </c:pt>
                <c:pt idx="812">
                  <c:v>33.337000000000003</c:v>
                </c:pt>
                <c:pt idx="813">
                  <c:v>33.277000000000001</c:v>
                </c:pt>
                <c:pt idx="814">
                  <c:v>33.284999999999997</c:v>
                </c:pt>
                <c:pt idx="815">
                  <c:v>33.228000000000002</c:v>
                </c:pt>
                <c:pt idx="816">
                  <c:v>33.195999999999998</c:v>
                </c:pt>
                <c:pt idx="817">
                  <c:v>33.198999999999998</c:v>
                </c:pt>
                <c:pt idx="818">
                  <c:v>33.286999999999999</c:v>
                </c:pt>
                <c:pt idx="819">
                  <c:v>33.183</c:v>
                </c:pt>
                <c:pt idx="820">
                  <c:v>33.253</c:v>
                </c:pt>
                <c:pt idx="821">
                  <c:v>33.034999999999997</c:v>
                </c:pt>
                <c:pt idx="822">
                  <c:v>33.226999999999997</c:v>
                </c:pt>
                <c:pt idx="823">
                  <c:v>33.173000000000002</c:v>
                </c:pt>
                <c:pt idx="824">
                  <c:v>33.091999999999999</c:v>
                </c:pt>
                <c:pt idx="825">
                  <c:v>33.103000000000002</c:v>
                </c:pt>
                <c:pt idx="826">
                  <c:v>33.002000000000002</c:v>
                </c:pt>
                <c:pt idx="827">
                  <c:v>33.012</c:v>
                </c:pt>
                <c:pt idx="828">
                  <c:v>33.051000000000002</c:v>
                </c:pt>
                <c:pt idx="829">
                  <c:v>32.968000000000004</c:v>
                </c:pt>
                <c:pt idx="830">
                  <c:v>32.863999999999997</c:v>
                </c:pt>
                <c:pt idx="831">
                  <c:v>32.999000000000002</c:v>
                </c:pt>
                <c:pt idx="832">
                  <c:v>32.884999999999998</c:v>
                </c:pt>
                <c:pt idx="833">
                  <c:v>32.765000000000001</c:v>
                </c:pt>
                <c:pt idx="834">
                  <c:v>32.710999999999999</c:v>
                </c:pt>
                <c:pt idx="835">
                  <c:v>32.89</c:v>
                </c:pt>
                <c:pt idx="836">
                  <c:v>32.737000000000002</c:v>
                </c:pt>
                <c:pt idx="837">
                  <c:v>32.853999999999999</c:v>
                </c:pt>
                <c:pt idx="838">
                  <c:v>32.69</c:v>
                </c:pt>
                <c:pt idx="839">
                  <c:v>32.744999999999997</c:v>
                </c:pt>
                <c:pt idx="840">
                  <c:v>32.658999999999999</c:v>
                </c:pt>
                <c:pt idx="841">
                  <c:v>32.640999999999998</c:v>
                </c:pt>
                <c:pt idx="842">
                  <c:v>32.595999999999997</c:v>
                </c:pt>
                <c:pt idx="843">
                  <c:v>32.686999999999998</c:v>
                </c:pt>
                <c:pt idx="844">
                  <c:v>32.668999999999997</c:v>
                </c:pt>
                <c:pt idx="845">
                  <c:v>32.695</c:v>
                </c:pt>
                <c:pt idx="846">
                  <c:v>32.57</c:v>
                </c:pt>
                <c:pt idx="847">
                  <c:v>32.555</c:v>
                </c:pt>
                <c:pt idx="848">
                  <c:v>32.628</c:v>
                </c:pt>
                <c:pt idx="849">
                  <c:v>32.49</c:v>
                </c:pt>
                <c:pt idx="850">
                  <c:v>32.515999999999998</c:v>
                </c:pt>
                <c:pt idx="851">
                  <c:v>32.56</c:v>
                </c:pt>
                <c:pt idx="852">
                  <c:v>32.43</c:v>
                </c:pt>
                <c:pt idx="853">
                  <c:v>32.578000000000003</c:v>
                </c:pt>
                <c:pt idx="854">
                  <c:v>32.531999999999996</c:v>
                </c:pt>
                <c:pt idx="855">
                  <c:v>32.529000000000003</c:v>
                </c:pt>
                <c:pt idx="856">
                  <c:v>32.363</c:v>
                </c:pt>
                <c:pt idx="857">
                  <c:v>32.49</c:v>
                </c:pt>
                <c:pt idx="858">
                  <c:v>32.316000000000003</c:v>
                </c:pt>
                <c:pt idx="859">
                  <c:v>32.326000000000001</c:v>
                </c:pt>
                <c:pt idx="860">
                  <c:v>32.356999999999999</c:v>
                </c:pt>
                <c:pt idx="861">
                  <c:v>32.389000000000003</c:v>
                </c:pt>
                <c:pt idx="862">
                  <c:v>32.134</c:v>
                </c:pt>
                <c:pt idx="863">
                  <c:v>32.146999999999998</c:v>
                </c:pt>
                <c:pt idx="864">
                  <c:v>32.222000000000001</c:v>
                </c:pt>
                <c:pt idx="865">
                  <c:v>32.215000000000003</c:v>
                </c:pt>
                <c:pt idx="866">
                  <c:v>32.040999999999997</c:v>
                </c:pt>
                <c:pt idx="867">
                  <c:v>32.131999999999998</c:v>
                </c:pt>
                <c:pt idx="868">
                  <c:v>32.207000000000001</c:v>
                </c:pt>
                <c:pt idx="869">
                  <c:v>32.124000000000002</c:v>
                </c:pt>
                <c:pt idx="870">
                  <c:v>32.042999999999999</c:v>
                </c:pt>
                <c:pt idx="871">
                  <c:v>31.978000000000002</c:v>
                </c:pt>
                <c:pt idx="872">
                  <c:v>32.087000000000003</c:v>
                </c:pt>
                <c:pt idx="873">
                  <c:v>32.048000000000002</c:v>
                </c:pt>
                <c:pt idx="874">
                  <c:v>32.090000000000003</c:v>
                </c:pt>
                <c:pt idx="875">
                  <c:v>32.094999999999999</c:v>
                </c:pt>
                <c:pt idx="876">
                  <c:v>31.925999999999998</c:v>
                </c:pt>
                <c:pt idx="877">
                  <c:v>32.048000000000002</c:v>
                </c:pt>
                <c:pt idx="878">
                  <c:v>32.017000000000003</c:v>
                </c:pt>
                <c:pt idx="879">
                  <c:v>32.012</c:v>
                </c:pt>
                <c:pt idx="880">
                  <c:v>31.776</c:v>
                </c:pt>
                <c:pt idx="881">
                  <c:v>31.856000000000002</c:v>
                </c:pt>
                <c:pt idx="882">
                  <c:v>31.719000000000001</c:v>
                </c:pt>
                <c:pt idx="883">
                  <c:v>31.902999999999999</c:v>
                </c:pt>
                <c:pt idx="884">
                  <c:v>31.82</c:v>
                </c:pt>
                <c:pt idx="885">
                  <c:v>31.846</c:v>
                </c:pt>
                <c:pt idx="886">
                  <c:v>31.7</c:v>
                </c:pt>
                <c:pt idx="887">
                  <c:v>31.867000000000001</c:v>
                </c:pt>
                <c:pt idx="888">
                  <c:v>31.794</c:v>
                </c:pt>
                <c:pt idx="889">
                  <c:v>31.798999999999999</c:v>
                </c:pt>
                <c:pt idx="890">
                  <c:v>31.669</c:v>
                </c:pt>
                <c:pt idx="891">
                  <c:v>31.606999999999999</c:v>
                </c:pt>
                <c:pt idx="892">
                  <c:v>31.725999999999999</c:v>
                </c:pt>
                <c:pt idx="893">
                  <c:v>31.698</c:v>
                </c:pt>
                <c:pt idx="894">
                  <c:v>31.739000000000001</c:v>
                </c:pt>
                <c:pt idx="895">
                  <c:v>31.655999999999999</c:v>
                </c:pt>
                <c:pt idx="896">
                  <c:v>31.539000000000001</c:v>
                </c:pt>
                <c:pt idx="897">
                  <c:v>31.518999999999998</c:v>
                </c:pt>
                <c:pt idx="898">
                  <c:v>31.425000000000001</c:v>
                </c:pt>
                <c:pt idx="899">
                  <c:v>31.5</c:v>
                </c:pt>
                <c:pt idx="900">
                  <c:v>31.507999999999999</c:v>
                </c:pt>
                <c:pt idx="901">
                  <c:v>31.56</c:v>
                </c:pt>
                <c:pt idx="902">
                  <c:v>31.417000000000002</c:v>
                </c:pt>
                <c:pt idx="903">
                  <c:v>31.433</c:v>
                </c:pt>
                <c:pt idx="904">
                  <c:v>31.390999999999998</c:v>
                </c:pt>
                <c:pt idx="905">
                  <c:v>31.474</c:v>
                </c:pt>
                <c:pt idx="906">
                  <c:v>31.236000000000001</c:v>
                </c:pt>
                <c:pt idx="907">
                  <c:v>31.352</c:v>
                </c:pt>
                <c:pt idx="908">
                  <c:v>31.228000000000002</c:v>
                </c:pt>
                <c:pt idx="909">
                  <c:v>31.186</c:v>
                </c:pt>
                <c:pt idx="910">
                  <c:v>31.329000000000001</c:v>
                </c:pt>
                <c:pt idx="911">
                  <c:v>31.352</c:v>
                </c:pt>
                <c:pt idx="912">
                  <c:v>31.332000000000001</c:v>
                </c:pt>
                <c:pt idx="913">
                  <c:v>31.338999999999999</c:v>
                </c:pt>
                <c:pt idx="914">
                  <c:v>31.204000000000001</c:v>
                </c:pt>
                <c:pt idx="915">
                  <c:v>31.137</c:v>
                </c:pt>
                <c:pt idx="916">
                  <c:v>31.228000000000002</c:v>
                </c:pt>
                <c:pt idx="917">
                  <c:v>31.155000000000001</c:v>
                </c:pt>
                <c:pt idx="918">
                  <c:v>31.16</c:v>
                </c:pt>
                <c:pt idx="919">
                  <c:v>31.071999999999999</c:v>
                </c:pt>
                <c:pt idx="920">
                  <c:v>31.183</c:v>
                </c:pt>
                <c:pt idx="921">
                  <c:v>31.157</c:v>
                </c:pt>
                <c:pt idx="922">
                  <c:v>31.033000000000001</c:v>
                </c:pt>
                <c:pt idx="923">
                  <c:v>31.157</c:v>
                </c:pt>
                <c:pt idx="924">
                  <c:v>31.120999999999999</c:v>
                </c:pt>
                <c:pt idx="925">
                  <c:v>30.945</c:v>
                </c:pt>
                <c:pt idx="926">
                  <c:v>30.963000000000001</c:v>
                </c:pt>
                <c:pt idx="927">
                  <c:v>30.913</c:v>
                </c:pt>
                <c:pt idx="928">
                  <c:v>31.001999999999999</c:v>
                </c:pt>
                <c:pt idx="929">
                  <c:v>30.952000000000002</c:v>
                </c:pt>
                <c:pt idx="930">
                  <c:v>30.850999999999999</c:v>
                </c:pt>
                <c:pt idx="931">
                  <c:v>30.885000000000002</c:v>
                </c:pt>
                <c:pt idx="932">
                  <c:v>30.995999999999999</c:v>
                </c:pt>
                <c:pt idx="933">
                  <c:v>30.841000000000001</c:v>
                </c:pt>
                <c:pt idx="934">
                  <c:v>30.891999999999999</c:v>
                </c:pt>
                <c:pt idx="935">
                  <c:v>30.943999999999999</c:v>
                </c:pt>
                <c:pt idx="936">
                  <c:v>30.82</c:v>
                </c:pt>
                <c:pt idx="937">
                  <c:v>30.827999999999999</c:v>
                </c:pt>
                <c:pt idx="938">
                  <c:v>30.742000000000001</c:v>
                </c:pt>
                <c:pt idx="939">
                  <c:v>30.731999999999999</c:v>
                </c:pt>
                <c:pt idx="940">
                  <c:v>30.742000000000001</c:v>
                </c:pt>
                <c:pt idx="941">
                  <c:v>30.707999999999998</c:v>
                </c:pt>
                <c:pt idx="942">
                  <c:v>30.795999999999999</c:v>
                </c:pt>
                <c:pt idx="943">
                  <c:v>30.780999999999999</c:v>
                </c:pt>
                <c:pt idx="944">
                  <c:v>30.695</c:v>
                </c:pt>
                <c:pt idx="945">
                  <c:v>30.643000000000001</c:v>
                </c:pt>
                <c:pt idx="946">
                  <c:v>30.693000000000001</c:v>
                </c:pt>
                <c:pt idx="947">
                  <c:v>30.716000000000001</c:v>
                </c:pt>
                <c:pt idx="948">
                  <c:v>30.62</c:v>
                </c:pt>
                <c:pt idx="949">
                  <c:v>30.617000000000001</c:v>
                </c:pt>
                <c:pt idx="950">
                  <c:v>30.581</c:v>
                </c:pt>
                <c:pt idx="951">
                  <c:v>30.547000000000001</c:v>
                </c:pt>
                <c:pt idx="952">
                  <c:v>30.56</c:v>
                </c:pt>
                <c:pt idx="953">
                  <c:v>30.646000000000001</c:v>
                </c:pt>
                <c:pt idx="954">
                  <c:v>30.533999999999999</c:v>
                </c:pt>
                <c:pt idx="955">
                  <c:v>30.606999999999999</c:v>
                </c:pt>
                <c:pt idx="956">
                  <c:v>30.55</c:v>
                </c:pt>
                <c:pt idx="957">
                  <c:v>30.443000000000001</c:v>
                </c:pt>
                <c:pt idx="958">
                  <c:v>30.463999999999999</c:v>
                </c:pt>
                <c:pt idx="959">
                  <c:v>30.402000000000001</c:v>
                </c:pt>
                <c:pt idx="960">
                  <c:v>30.388999999999999</c:v>
                </c:pt>
                <c:pt idx="961">
                  <c:v>30.518000000000001</c:v>
                </c:pt>
                <c:pt idx="962">
                  <c:v>30.344999999999999</c:v>
                </c:pt>
                <c:pt idx="963">
                  <c:v>30.364999999999998</c:v>
                </c:pt>
                <c:pt idx="964">
                  <c:v>30.454000000000001</c:v>
                </c:pt>
                <c:pt idx="965">
                  <c:v>30.404</c:v>
                </c:pt>
                <c:pt idx="966">
                  <c:v>30.265999999999998</c:v>
                </c:pt>
                <c:pt idx="967">
                  <c:v>30.196000000000002</c:v>
                </c:pt>
                <c:pt idx="968">
                  <c:v>30.24</c:v>
                </c:pt>
                <c:pt idx="969">
                  <c:v>30.212</c:v>
                </c:pt>
                <c:pt idx="970">
                  <c:v>30.382999999999999</c:v>
                </c:pt>
                <c:pt idx="971">
                  <c:v>30.216999999999999</c:v>
                </c:pt>
                <c:pt idx="972">
                  <c:v>30.108000000000001</c:v>
                </c:pt>
                <c:pt idx="973">
                  <c:v>30.22</c:v>
                </c:pt>
                <c:pt idx="974">
                  <c:v>30.09</c:v>
                </c:pt>
                <c:pt idx="975">
                  <c:v>30.126000000000001</c:v>
                </c:pt>
                <c:pt idx="976">
                  <c:v>30.137</c:v>
                </c:pt>
                <c:pt idx="977">
                  <c:v>30.097999999999999</c:v>
                </c:pt>
                <c:pt idx="978">
                  <c:v>30.196000000000002</c:v>
                </c:pt>
                <c:pt idx="979">
                  <c:v>30.120999999999999</c:v>
                </c:pt>
                <c:pt idx="980">
                  <c:v>30.146999999999998</c:v>
                </c:pt>
                <c:pt idx="981">
                  <c:v>30.152000000000001</c:v>
                </c:pt>
                <c:pt idx="982">
                  <c:v>29.989000000000001</c:v>
                </c:pt>
                <c:pt idx="983">
                  <c:v>30.035</c:v>
                </c:pt>
                <c:pt idx="984">
                  <c:v>30.047999999999998</c:v>
                </c:pt>
                <c:pt idx="985">
                  <c:v>29.786000000000001</c:v>
                </c:pt>
                <c:pt idx="986">
                  <c:v>29.835000000000001</c:v>
                </c:pt>
                <c:pt idx="987">
                  <c:v>29.952000000000002</c:v>
                </c:pt>
                <c:pt idx="988">
                  <c:v>29.934000000000001</c:v>
                </c:pt>
                <c:pt idx="989">
                  <c:v>30.053000000000001</c:v>
                </c:pt>
                <c:pt idx="990">
                  <c:v>29.856000000000002</c:v>
                </c:pt>
                <c:pt idx="991">
                  <c:v>29.806999999999999</c:v>
                </c:pt>
                <c:pt idx="992">
                  <c:v>29.952000000000002</c:v>
                </c:pt>
                <c:pt idx="993">
                  <c:v>29.988</c:v>
                </c:pt>
                <c:pt idx="994">
                  <c:v>29.843</c:v>
                </c:pt>
                <c:pt idx="995">
                  <c:v>29.898</c:v>
                </c:pt>
                <c:pt idx="996">
                  <c:v>29.791</c:v>
                </c:pt>
                <c:pt idx="997">
                  <c:v>29.765000000000001</c:v>
                </c:pt>
                <c:pt idx="998">
                  <c:v>29.751999999999999</c:v>
                </c:pt>
                <c:pt idx="999">
                  <c:v>29.718</c:v>
                </c:pt>
                <c:pt idx="1000">
                  <c:v>29.734000000000002</c:v>
                </c:pt>
                <c:pt idx="1001">
                  <c:v>29.695</c:v>
                </c:pt>
                <c:pt idx="1002">
                  <c:v>29.818999999999999</c:v>
                </c:pt>
                <c:pt idx="1003">
                  <c:v>29.614000000000001</c:v>
                </c:pt>
                <c:pt idx="1004">
                  <c:v>29.725999999999999</c:v>
                </c:pt>
                <c:pt idx="1005">
                  <c:v>29.704999999999998</c:v>
                </c:pt>
                <c:pt idx="1006">
                  <c:v>29.673999999999999</c:v>
                </c:pt>
                <c:pt idx="1007">
                  <c:v>29.742000000000001</c:v>
                </c:pt>
                <c:pt idx="1008">
                  <c:v>29.638000000000002</c:v>
                </c:pt>
                <c:pt idx="1009">
                  <c:v>29.603999999999999</c:v>
                </c:pt>
                <c:pt idx="1010">
                  <c:v>29.611999999999998</c:v>
                </c:pt>
                <c:pt idx="1011">
                  <c:v>29.622</c:v>
                </c:pt>
                <c:pt idx="1012">
                  <c:v>29.594000000000001</c:v>
                </c:pt>
                <c:pt idx="1013">
                  <c:v>29.526</c:v>
                </c:pt>
                <c:pt idx="1014">
                  <c:v>29.625</c:v>
                </c:pt>
                <c:pt idx="1015">
                  <c:v>29.507999999999999</c:v>
                </c:pt>
                <c:pt idx="1016">
                  <c:v>29.599</c:v>
                </c:pt>
                <c:pt idx="1017">
                  <c:v>29.466000000000001</c:v>
                </c:pt>
                <c:pt idx="1018">
                  <c:v>29.460999999999999</c:v>
                </c:pt>
                <c:pt idx="1019">
                  <c:v>29.459</c:v>
                </c:pt>
                <c:pt idx="1020">
                  <c:v>29.437999999999999</c:v>
                </c:pt>
                <c:pt idx="1021">
                  <c:v>29.303000000000001</c:v>
                </c:pt>
                <c:pt idx="1022">
                  <c:v>29.443000000000001</c:v>
                </c:pt>
                <c:pt idx="1023">
                  <c:v>29.324000000000002</c:v>
                </c:pt>
                <c:pt idx="1024">
                  <c:v>29.422000000000001</c:v>
                </c:pt>
                <c:pt idx="1025">
                  <c:v>29.361999999999998</c:v>
                </c:pt>
                <c:pt idx="1026">
                  <c:v>29.393999999999998</c:v>
                </c:pt>
                <c:pt idx="1027">
                  <c:v>29.37</c:v>
                </c:pt>
                <c:pt idx="1028">
                  <c:v>29.337</c:v>
                </c:pt>
                <c:pt idx="1029">
                  <c:v>29.204000000000001</c:v>
                </c:pt>
                <c:pt idx="1030">
                  <c:v>29.43</c:v>
                </c:pt>
                <c:pt idx="1031">
                  <c:v>29.253</c:v>
                </c:pt>
                <c:pt idx="1032">
                  <c:v>29.318000000000001</c:v>
                </c:pt>
                <c:pt idx="1033">
                  <c:v>29.16</c:v>
                </c:pt>
                <c:pt idx="1034">
                  <c:v>29.318000000000001</c:v>
                </c:pt>
                <c:pt idx="1035">
                  <c:v>29.199000000000002</c:v>
                </c:pt>
                <c:pt idx="1036">
                  <c:v>29.227</c:v>
                </c:pt>
                <c:pt idx="1037">
                  <c:v>29.16</c:v>
                </c:pt>
                <c:pt idx="1038">
                  <c:v>29.242999999999999</c:v>
                </c:pt>
                <c:pt idx="1039">
                  <c:v>29.178000000000001</c:v>
                </c:pt>
                <c:pt idx="1040">
                  <c:v>29.263999999999999</c:v>
                </c:pt>
                <c:pt idx="1041">
                  <c:v>29.209</c:v>
                </c:pt>
                <c:pt idx="1042">
                  <c:v>29.186</c:v>
                </c:pt>
                <c:pt idx="1043">
                  <c:v>29.141999999999999</c:v>
                </c:pt>
                <c:pt idx="1044">
                  <c:v>29.097999999999999</c:v>
                </c:pt>
                <c:pt idx="1045">
                  <c:v>29.094999999999999</c:v>
                </c:pt>
                <c:pt idx="1046">
                  <c:v>29.013999999999999</c:v>
                </c:pt>
                <c:pt idx="1047">
                  <c:v>29.004000000000001</c:v>
                </c:pt>
                <c:pt idx="1048">
                  <c:v>28.96</c:v>
                </c:pt>
                <c:pt idx="1049">
                  <c:v>29.013999999999999</c:v>
                </c:pt>
                <c:pt idx="1050">
                  <c:v>29.03</c:v>
                </c:pt>
                <c:pt idx="1051">
                  <c:v>28.954999999999998</c:v>
                </c:pt>
                <c:pt idx="1052">
                  <c:v>28.983000000000001</c:v>
                </c:pt>
                <c:pt idx="1053">
                  <c:v>28.885000000000002</c:v>
                </c:pt>
                <c:pt idx="1054">
                  <c:v>28.946999999999999</c:v>
                </c:pt>
                <c:pt idx="1055">
                  <c:v>28.923999999999999</c:v>
                </c:pt>
                <c:pt idx="1056">
                  <c:v>28.923999999999999</c:v>
                </c:pt>
                <c:pt idx="1057">
                  <c:v>28.946999999999999</c:v>
                </c:pt>
                <c:pt idx="1058">
                  <c:v>28.978000000000002</c:v>
                </c:pt>
                <c:pt idx="1059">
                  <c:v>28.869</c:v>
                </c:pt>
                <c:pt idx="1060">
                  <c:v>28.866</c:v>
                </c:pt>
                <c:pt idx="1061">
                  <c:v>28.931000000000001</c:v>
                </c:pt>
                <c:pt idx="1062">
                  <c:v>28.864000000000001</c:v>
                </c:pt>
                <c:pt idx="1063">
                  <c:v>28.891999999999999</c:v>
                </c:pt>
                <c:pt idx="1064">
                  <c:v>28.75</c:v>
                </c:pt>
                <c:pt idx="1065">
                  <c:v>28.698</c:v>
                </c:pt>
                <c:pt idx="1066">
                  <c:v>28.77</c:v>
                </c:pt>
                <c:pt idx="1067">
                  <c:v>28.827999999999999</c:v>
                </c:pt>
                <c:pt idx="1068">
                  <c:v>28.789000000000001</c:v>
                </c:pt>
                <c:pt idx="1069">
                  <c:v>28.731999999999999</c:v>
                </c:pt>
                <c:pt idx="1070">
                  <c:v>28.751999999999999</c:v>
                </c:pt>
                <c:pt idx="1071">
                  <c:v>28.754999999999999</c:v>
                </c:pt>
                <c:pt idx="1072">
                  <c:v>28.747</c:v>
                </c:pt>
                <c:pt idx="1073">
                  <c:v>28.809000000000001</c:v>
                </c:pt>
                <c:pt idx="1074">
                  <c:v>28.76</c:v>
                </c:pt>
                <c:pt idx="1075">
                  <c:v>28.603999999999999</c:v>
                </c:pt>
                <c:pt idx="1076">
                  <c:v>28.56</c:v>
                </c:pt>
                <c:pt idx="1077">
                  <c:v>28.638000000000002</c:v>
                </c:pt>
                <c:pt idx="1078">
                  <c:v>28.456</c:v>
                </c:pt>
                <c:pt idx="1079">
                  <c:v>28.603999999999999</c:v>
                </c:pt>
                <c:pt idx="1080">
                  <c:v>28.611999999999998</c:v>
                </c:pt>
                <c:pt idx="1081">
                  <c:v>28.484999999999999</c:v>
                </c:pt>
                <c:pt idx="1082">
                  <c:v>28.463999999999999</c:v>
                </c:pt>
                <c:pt idx="1083">
                  <c:v>28.474</c:v>
                </c:pt>
                <c:pt idx="1084">
                  <c:v>28.565000000000001</c:v>
                </c:pt>
                <c:pt idx="1085">
                  <c:v>28.484999999999999</c:v>
                </c:pt>
                <c:pt idx="1086">
                  <c:v>28.507999999999999</c:v>
                </c:pt>
                <c:pt idx="1087">
                  <c:v>28.460999999999999</c:v>
                </c:pt>
                <c:pt idx="1088">
                  <c:v>28.5</c:v>
                </c:pt>
                <c:pt idx="1089">
                  <c:v>28.417000000000002</c:v>
                </c:pt>
                <c:pt idx="1090">
                  <c:v>28.355</c:v>
                </c:pt>
                <c:pt idx="1091">
                  <c:v>28.396000000000001</c:v>
                </c:pt>
                <c:pt idx="1092">
                  <c:v>28.443000000000001</c:v>
                </c:pt>
                <c:pt idx="1093">
                  <c:v>28.446000000000002</c:v>
                </c:pt>
                <c:pt idx="1094">
                  <c:v>28.324000000000002</c:v>
                </c:pt>
                <c:pt idx="1095">
                  <c:v>28.303000000000001</c:v>
                </c:pt>
                <c:pt idx="1096">
                  <c:v>28.28</c:v>
                </c:pt>
                <c:pt idx="1097">
                  <c:v>28.312999999999999</c:v>
                </c:pt>
                <c:pt idx="1098">
                  <c:v>28.399000000000001</c:v>
                </c:pt>
                <c:pt idx="1099">
                  <c:v>28.329000000000001</c:v>
                </c:pt>
                <c:pt idx="1100">
                  <c:v>28.251000000000001</c:v>
                </c:pt>
                <c:pt idx="1101">
                  <c:v>28.225000000000001</c:v>
                </c:pt>
                <c:pt idx="1102">
                  <c:v>28.16</c:v>
                </c:pt>
                <c:pt idx="1103">
                  <c:v>28.234999999999999</c:v>
                </c:pt>
                <c:pt idx="1104">
                  <c:v>28.120999999999999</c:v>
                </c:pt>
                <c:pt idx="1105">
                  <c:v>28.238</c:v>
                </c:pt>
                <c:pt idx="1106">
                  <c:v>28.204000000000001</c:v>
                </c:pt>
                <c:pt idx="1107">
                  <c:v>28.093</c:v>
                </c:pt>
                <c:pt idx="1108">
                  <c:v>28.186</c:v>
                </c:pt>
                <c:pt idx="1109">
                  <c:v>28.158000000000001</c:v>
                </c:pt>
                <c:pt idx="1110">
                  <c:v>28.085000000000001</c:v>
                </c:pt>
                <c:pt idx="1111">
                  <c:v>28.056000000000001</c:v>
                </c:pt>
                <c:pt idx="1112">
                  <c:v>28.061</c:v>
                </c:pt>
                <c:pt idx="1113">
                  <c:v>28.038</c:v>
                </c:pt>
                <c:pt idx="1114">
                  <c:v>27.920999999999999</c:v>
                </c:pt>
                <c:pt idx="1115">
                  <c:v>28.061</c:v>
                </c:pt>
                <c:pt idx="1116">
                  <c:v>28.004000000000001</c:v>
                </c:pt>
                <c:pt idx="1117">
                  <c:v>27.971</c:v>
                </c:pt>
                <c:pt idx="1118">
                  <c:v>28.056000000000001</c:v>
                </c:pt>
                <c:pt idx="1119">
                  <c:v>27.946999999999999</c:v>
                </c:pt>
                <c:pt idx="1120">
                  <c:v>27.919</c:v>
                </c:pt>
                <c:pt idx="1121">
                  <c:v>27.797000000000001</c:v>
                </c:pt>
                <c:pt idx="1122">
                  <c:v>27.83</c:v>
                </c:pt>
                <c:pt idx="1123">
                  <c:v>27.952000000000002</c:v>
                </c:pt>
                <c:pt idx="1124">
                  <c:v>27.943999999999999</c:v>
                </c:pt>
                <c:pt idx="1125">
                  <c:v>27.882000000000001</c:v>
                </c:pt>
                <c:pt idx="1126">
                  <c:v>27.876999999999999</c:v>
                </c:pt>
                <c:pt idx="1127">
                  <c:v>27.773</c:v>
                </c:pt>
                <c:pt idx="1128">
                  <c:v>27.895</c:v>
                </c:pt>
                <c:pt idx="1129">
                  <c:v>27.824999999999999</c:v>
                </c:pt>
                <c:pt idx="1130">
                  <c:v>27.780999999999999</c:v>
                </c:pt>
                <c:pt idx="1131">
                  <c:v>27.742000000000001</c:v>
                </c:pt>
                <c:pt idx="1132">
                  <c:v>27.815000000000001</c:v>
                </c:pt>
                <c:pt idx="1133">
                  <c:v>27.698</c:v>
                </c:pt>
                <c:pt idx="1134">
                  <c:v>27.76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'dat00001'!$AC$3</c:f>
              <c:strCache>
                <c:ptCount val="1"/>
                <c:pt idx="0">
                  <c:v>Chan 116 (C)</c:v>
                </c:pt>
              </c:strCache>
            </c:strRef>
          </c:tx>
          <c:marker>
            <c:symbol val="none"/>
          </c:marker>
          <c:val>
            <c:numRef>
              <c:f>'dat00001'!$AC$4:$AC$1138</c:f>
              <c:numCache>
                <c:formatCode>0.00E+00</c:formatCode>
                <c:ptCount val="1135"/>
                <c:pt idx="0">
                  <c:v>15.023999999999999</c:v>
                </c:pt>
                <c:pt idx="1">
                  <c:v>15.087999999999999</c:v>
                </c:pt>
                <c:pt idx="2">
                  <c:v>15.061999999999999</c:v>
                </c:pt>
                <c:pt idx="3">
                  <c:v>15.013999999999999</c:v>
                </c:pt>
                <c:pt idx="4">
                  <c:v>14.999000000000001</c:v>
                </c:pt>
                <c:pt idx="5">
                  <c:v>15</c:v>
                </c:pt>
                <c:pt idx="6">
                  <c:v>15.13</c:v>
                </c:pt>
                <c:pt idx="7">
                  <c:v>15.164</c:v>
                </c:pt>
                <c:pt idx="8">
                  <c:v>15.13</c:v>
                </c:pt>
                <c:pt idx="9">
                  <c:v>15.118</c:v>
                </c:pt>
                <c:pt idx="10">
                  <c:v>15.148999999999999</c:v>
                </c:pt>
                <c:pt idx="11">
                  <c:v>15.161</c:v>
                </c:pt>
                <c:pt idx="12">
                  <c:v>15.211</c:v>
                </c:pt>
                <c:pt idx="13">
                  <c:v>15.218999999999999</c:v>
                </c:pt>
                <c:pt idx="14">
                  <c:v>15.298999999999999</c:v>
                </c:pt>
                <c:pt idx="15">
                  <c:v>15.311999999999999</c:v>
                </c:pt>
                <c:pt idx="16">
                  <c:v>15.365</c:v>
                </c:pt>
                <c:pt idx="17">
                  <c:v>15.371</c:v>
                </c:pt>
                <c:pt idx="18">
                  <c:v>15.468</c:v>
                </c:pt>
                <c:pt idx="19">
                  <c:v>15.521000000000001</c:v>
                </c:pt>
                <c:pt idx="20">
                  <c:v>15.577</c:v>
                </c:pt>
                <c:pt idx="21">
                  <c:v>15.715999999999999</c:v>
                </c:pt>
                <c:pt idx="22">
                  <c:v>16.068999999999999</c:v>
                </c:pt>
                <c:pt idx="23">
                  <c:v>15.941000000000001</c:v>
                </c:pt>
                <c:pt idx="24">
                  <c:v>15.894</c:v>
                </c:pt>
                <c:pt idx="25">
                  <c:v>16.327999999999999</c:v>
                </c:pt>
                <c:pt idx="26">
                  <c:v>16.428000000000001</c:v>
                </c:pt>
                <c:pt idx="27">
                  <c:v>16.364999999999998</c:v>
                </c:pt>
                <c:pt idx="28">
                  <c:v>16.542000000000002</c:v>
                </c:pt>
                <c:pt idx="29">
                  <c:v>16.741</c:v>
                </c:pt>
                <c:pt idx="30">
                  <c:v>16.97</c:v>
                </c:pt>
                <c:pt idx="31">
                  <c:v>17.302</c:v>
                </c:pt>
                <c:pt idx="32">
                  <c:v>17.603000000000002</c:v>
                </c:pt>
                <c:pt idx="33">
                  <c:v>17.878</c:v>
                </c:pt>
                <c:pt idx="34">
                  <c:v>18.103000000000002</c:v>
                </c:pt>
                <c:pt idx="35">
                  <c:v>18.591000000000001</c:v>
                </c:pt>
                <c:pt idx="36">
                  <c:v>19.350000000000001</c:v>
                </c:pt>
                <c:pt idx="37">
                  <c:v>19.710999999999999</c:v>
                </c:pt>
                <c:pt idx="38">
                  <c:v>19.138999999999999</c:v>
                </c:pt>
                <c:pt idx="39">
                  <c:v>20.315999999999999</c:v>
                </c:pt>
                <c:pt idx="40">
                  <c:v>20.420999999999999</c:v>
                </c:pt>
                <c:pt idx="41">
                  <c:v>20.751000000000001</c:v>
                </c:pt>
                <c:pt idx="42">
                  <c:v>21.581</c:v>
                </c:pt>
                <c:pt idx="43">
                  <c:v>21.6</c:v>
                </c:pt>
                <c:pt idx="44">
                  <c:v>21.940999999999999</c:v>
                </c:pt>
                <c:pt idx="45">
                  <c:v>22.312999999999999</c:v>
                </c:pt>
                <c:pt idx="46">
                  <c:v>22.803999999999998</c:v>
                </c:pt>
                <c:pt idx="47">
                  <c:v>23.268000000000001</c:v>
                </c:pt>
                <c:pt idx="48">
                  <c:v>23.579000000000001</c:v>
                </c:pt>
                <c:pt idx="49">
                  <c:v>24.050999999999998</c:v>
                </c:pt>
                <c:pt idx="50">
                  <c:v>24.401</c:v>
                </c:pt>
                <c:pt idx="51">
                  <c:v>24.882999999999999</c:v>
                </c:pt>
                <c:pt idx="52">
                  <c:v>25.370999999999999</c:v>
                </c:pt>
                <c:pt idx="53">
                  <c:v>25.806999999999999</c:v>
                </c:pt>
                <c:pt idx="54">
                  <c:v>26.152999999999999</c:v>
                </c:pt>
                <c:pt idx="55">
                  <c:v>26.558</c:v>
                </c:pt>
                <c:pt idx="56">
                  <c:v>27.058</c:v>
                </c:pt>
                <c:pt idx="57">
                  <c:v>27.445</c:v>
                </c:pt>
                <c:pt idx="58">
                  <c:v>27.824000000000002</c:v>
                </c:pt>
                <c:pt idx="59">
                  <c:v>28.3</c:v>
                </c:pt>
                <c:pt idx="60">
                  <c:v>28.745000000000001</c:v>
                </c:pt>
                <c:pt idx="61">
                  <c:v>29.100999999999999</c:v>
                </c:pt>
                <c:pt idx="62">
                  <c:v>29.381</c:v>
                </c:pt>
                <c:pt idx="63">
                  <c:v>29.782</c:v>
                </c:pt>
                <c:pt idx="64">
                  <c:v>30.254999999999999</c:v>
                </c:pt>
                <c:pt idx="65">
                  <c:v>30.457999999999998</c:v>
                </c:pt>
                <c:pt idx="66">
                  <c:v>31.027000000000001</c:v>
                </c:pt>
                <c:pt idx="67">
                  <c:v>31.236000000000001</c:v>
                </c:pt>
                <c:pt idx="68">
                  <c:v>31.59</c:v>
                </c:pt>
                <c:pt idx="69">
                  <c:v>31.811</c:v>
                </c:pt>
                <c:pt idx="70">
                  <c:v>32.069000000000003</c:v>
                </c:pt>
                <c:pt idx="71">
                  <c:v>32.365000000000002</c:v>
                </c:pt>
                <c:pt idx="72">
                  <c:v>32.747999999999998</c:v>
                </c:pt>
                <c:pt idx="73">
                  <c:v>33.045999999999999</c:v>
                </c:pt>
                <c:pt idx="74">
                  <c:v>33.04</c:v>
                </c:pt>
                <c:pt idx="75">
                  <c:v>33.42</c:v>
                </c:pt>
                <c:pt idx="76">
                  <c:v>33.667000000000002</c:v>
                </c:pt>
                <c:pt idx="77">
                  <c:v>33.93</c:v>
                </c:pt>
                <c:pt idx="78">
                  <c:v>34.139000000000003</c:v>
                </c:pt>
                <c:pt idx="79">
                  <c:v>34.195999999999998</c:v>
                </c:pt>
                <c:pt idx="80">
                  <c:v>34.423000000000002</c:v>
                </c:pt>
                <c:pt idx="81">
                  <c:v>34.948999999999998</c:v>
                </c:pt>
                <c:pt idx="82">
                  <c:v>35.19</c:v>
                </c:pt>
                <c:pt idx="83">
                  <c:v>35.448</c:v>
                </c:pt>
                <c:pt idx="84">
                  <c:v>35.584000000000003</c:v>
                </c:pt>
                <c:pt idx="85">
                  <c:v>35.610999999999997</c:v>
                </c:pt>
                <c:pt idx="86">
                  <c:v>35.895000000000003</c:v>
                </c:pt>
                <c:pt idx="87">
                  <c:v>35.871000000000002</c:v>
                </c:pt>
                <c:pt idx="88">
                  <c:v>36.319000000000003</c:v>
                </c:pt>
                <c:pt idx="89">
                  <c:v>36.569000000000003</c:v>
                </c:pt>
                <c:pt idx="90">
                  <c:v>36.999000000000002</c:v>
                </c:pt>
                <c:pt idx="91">
                  <c:v>37.100999999999999</c:v>
                </c:pt>
                <c:pt idx="92">
                  <c:v>37.159999999999997</c:v>
                </c:pt>
                <c:pt idx="93">
                  <c:v>37.262999999999998</c:v>
                </c:pt>
                <c:pt idx="94">
                  <c:v>37.509</c:v>
                </c:pt>
                <c:pt idx="95">
                  <c:v>37.82</c:v>
                </c:pt>
                <c:pt idx="96">
                  <c:v>38.124000000000002</c:v>
                </c:pt>
                <c:pt idx="97">
                  <c:v>38.228999999999999</c:v>
                </c:pt>
                <c:pt idx="98">
                  <c:v>38.395000000000003</c:v>
                </c:pt>
                <c:pt idx="99">
                  <c:v>38.738</c:v>
                </c:pt>
                <c:pt idx="100">
                  <c:v>38.533999999999999</c:v>
                </c:pt>
                <c:pt idx="101">
                  <c:v>39.298999999999999</c:v>
                </c:pt>
                <c:pt idx="102">
                  <c:v>39.512</c:v>
                </c:pt>
                <c:pt idx="103">
                  <c:v>39.372999999999998</c:v>
                </c:pt>
                <c:pt idx="104">
                  <c:v>39.774000000000001</c:v>
                </c:pt>
                <c:pt idx="105">
                  <c:v>39.829000000000001</c:v>
                </c:pt>
                <c:pt idx="106">
                  <c:v>39.956000000000003</c:v>
                </c:pt>
                <c:pt idx="107">
                  <c:v>40.293999999999997</c:v>
                </c:pt>
                <c:pt idx="108">
                  <c:v>40.588000000000001</c:v>
                </c:pt>
                <c:pt idx="109">
                  <c:v>40.335999999999999</c:v>
                </c:pt>
                <c:pt idx="110">
                  <c:v>40.512</c:v>
                </c:pt>
                <c:pt idx="111">
                  <c:v>40.479999999999997</c:v>
                </c:pt>
                <c:pt idx="112">
                  <c:v>40.662999999999997</c:v>
                </c:pt>
                <c:pt idx="113">
                  <c:v>40.929000000000002</c:v>
                </c:pt>
                <c:pt idx="114">
                  <c:v>41.1</c:v>
                </c:pt>
                <c:pt idx="115">
                  <c:v>41.427</c:v>
                </c:pt>
                <c:pt idx="116">
                  <c:v>41.121000000000002</c:v>
                </c:pt>
                <c:pt idx="117">
                  <c:v>41.180999999999997</c:v>
                </c:pt>
                <c:pt idx="118">
                  <c:v>41.534999999999997</c:v>
                </c:pt>
                <c:pt idx="119">
                  <c:v>41.591999999999999</c:v>
                </c:pt>
                <c:pt idx="120">
                  <c:v>41.701000000000001</c:v>
                </c:pt>
                <c:pt idx="121">
                  <c:v>42.417000000000002</c:v>
                </c:pt>
                <c:pt idx="122">
                  <c:v>41.85</c:v>
                </c:pt>
                <c:pt idx="123">
                  <c:v>42.258000000000003</c:v>
                </c:pt>
                <c:pt idx="124">
                  <c:v>42.298000000000002</c:v>
                </c:pt>
                <c:pt idx="125">
                  <c:v>42.220999999999997</c:v>
                </c:pt>
                <c:pt idx="126">
                  <c:v>42.468000000000004</c:v>
                </c:pt>
                <c:pt idx="127">
                  <c:v>42.74</c:v>
                </c:pt>
                <c:pt idx="128">
                  <c:v>42.57</c:v>
                </c:pt>
                <c:pt idx="129">
                  <c:v>42.771999999999998</c:v>
                </c:pt>
                <c:pt idx="130">
                  <c:v>43.109000000000002</c:v>
                </c:pt>
                <c:pt idx="131">
                  <c:v>42.930999999999997</c:v>
                </c:pt>
                <c:pt idx="132">
                  <c:v>43.279000000000003</c:v>
                </c:pt>
                <c:pt idx="133">
                  <c:v>43.203000000000003</c:v>
                </c:pt>
                <c:pt idx="134">
                  <c:v>43.421999999999997</c:v>
                </c:pt>
                <c:pt idx="135">
                  <c:v>43.43</c:v>
                </c:pt>
                <c:pt idx="136">
                  <c:v>43.947000000000003</c:v>
                </c:pt>
                <c:pt idx="137">
                  <c:v>43.81</c:v>
                </c:pt>
                <c:pt idx="138">
                  <c:v>43.564</c:v>
                </c:pt>
                <c:pt idx="139">
                  <c:v>44.021999999999998</c:v>
                </c:pt>
                <c:pt idx="140">
                  <c:v>44.097000000000001</c:v>
                </c:pt>
                <c:pt idx="141">
                  <c:v>44.058</c:v>
                </c:pt>
                <c:pt idx="142">
                  <c:v>44.195</c:v>
                </c:pt>
                <c:pt idx="143">
                  <c:v>44.146000000000001</c:v>
                </c:pt>
                <c:pt idx="144">
                  <c:v>43.875999999999998</c:v>
                </c:pt>
                <c:pt idx="145">
                  <c:v>44.18</c:v>
                </c:pt>
                <c:pt idx="146">
                  <c:v>44.771999999999998</c:v>
                </c:pt>
                <c:pt idx="147">
                  <c:v>45.069000000000003</c:v>
                </c:pt>
                <c:pt idx="148">
                  <c:v>44.715000000000003</c:v>
                </c:pt>
                <c:pt idx="149">
                  <c:v>44.918999999999997</c:v>
                </c:pt>
                <c:pt idx="150">
                  <c:v>44.704999999999998</c:v>
                </c:pt>
                <c:pt idx="151">
                  <c:v>45.012</c:v>
                </c:pt>
                <c:pt idx="152">
                  <c:v>45.225000000000001</c:v>
                </c:pt>
                <c:pt idx="153">
                  <c:v>45.110999999999997</c:v>
                </c:pt>
                <c:pt idx="154">
                  <c:v>45.051000000000002</c:v>
                </c:pt>
                <c:pt idx="155">
                  <c:v>45.331000000000003</c:v>
                </c:pt>
                <c:pt idx="156">
                  <c:v>45.222000000000001</c:v>
                </c:pt>
                <c:pt idx="157">
                  <c:v>45.548000000000002</c:v>
                </c:pt>
                <c:pt idx="158">
                  <c:v>45.866999999999997</c:v>
                </c:pt>
                <c:pt idx="159">
                  <c:v>46.124000000000002</c:v>
                </c:pt>
                <c:pt idx="160">
                  <c:v>45.944000000000003</c:v>
                </c:pt>
                <c:pt idx="161">
                  <c:v>46.256999999999998</c:v>
                </c:pt>
                <c:pt idx="162">
                  <c:v>46.039000000000001</c:v>
                </c:pt>
                <c:pt idx="163">
                  <c:v>46.332999999999998</c:v>
                </c:pt>
                <c:pt idx="164">
                  <c:v>46.622</c:v>
                </c:pt>
                <c:pt idx="165">
                  <c:v>46.323999999999998</c:v>
                </c:pt>
                <c:pt idx="166">
                  <c:v>46.116</c:v>
                </c:pt>
                <c:pt idx="167">
                  <c:v>46.658000000000001</c:v>
                </c:pt>
                <c:pt idx="168">
                  <c:v>46.411000000000001</c:v>
                </c:pt>
                <c:pt idx="169">
                  <c:v>46.401000000000003</c:v>
                </c:pt>
                <c:pt idx="170">
                  <c:v>46.396999999999998</c:v>
                </c:pt>
                <c:pt idx="171">
                  <c:v>46.496000000000002</c:v>
                </c:pt>
                <c:pt idx="172">
                  <c:v>46.868000000000002</c:v>
                </c:pt>
                <c:pt idx="173">
                  <c:v>47.238</c:v>
                </c:pt>
                <c:pt idx="174">
                  <c:v>46.825000000000003</c:v>
                </c:pt>
                <c:pt idx="175">
                  <c:v>47.41</c:v>
                </c:pt>
                <c:pt idx="176">
                  <c:v>46.991999999999997</c:v>
                </c:pt>
                <c:pt idx="177">
                  <c:v>47.04</c:v>
                </c:pt>
                <c:pt idx="178">
                  <c:v>47.33</c:v>
                </c:pt>
                <c:pt idx="179">
                  <c:v>47.307000000000002</c:v>
                </c:pt>
                <c:pt idx="180">
                  <c:v>47.151000000000003</c:v>
                </c:pt>
                <c:pt idx="181">
                  <c:v>47.43</c:v>
                </c:pt>
                <c:pt idx="182">
                  <c:v>47.328000000000003</c:v>
                </c:pt>
                <c:pt idx="183">
                  <c:v>47.442</c:v>
                </c:pt>
                <c:pt idx="184">
                  <c:v>47.215000000000003</c:v>
                </c:pt>
                <c:pt idx="185">
                  <c:v>47.622999999999998</c:v>
                </c:pt>
                <c:pt idx="186">
                  <c:v>47.459000000000003</c:v>
                </c:pt>
                <c:pt idx="187">
                  <c:v>47.645000000000003</c:v>
                </c:pt>
                <c:pt idx="188">
                  <c:v>47.973999999999997</c:v>
                </c:pt>
                <c:pt idx="189">
                  <c:v>47.61</c:v>
                </c:pt>
                <c:pt idx="190">
                  <c:v>48.185000000000002</c:v>
                </c:pt>
                <c:pt idx="191">
                  <c:v>47.997999999999998</c:v>
                </c:pt>
                <c:pt idx="192">
                  <c:v>48.110999999999997</c:v>
                </c:pt>
                <c:pt idx="193">
                  <c:v>47.936</c:v>
                </c:pt>
                <c:pt idx="194">
                  <c:v>48.164000000000001</c:v>
                </c:pt>
                <c:pt idx="195">
                  <c:v>47.945999999999998</c:v>
                </c:pt>
                <c:pt idx="196">
                  <c:v>48.256999999999998</c:v>
                </c:pt>
                <c:pt idx="197">
                  <c:v>48.601999999999997</c:v>
                </c:pt>
                <c:pt idx="198">
                  <c:v>48.426000000000002</c:v>
                </c:pt>
                <c:pt idx="199">
                  <c:v>48.17</c:v>
                </c:pt>
                <c:pt idx="200">
                  <c:v>48.527000000000001</c:v>
                </c:pt>
                <c:pt idx="201">
                  <c:v>48.752000000000002</c:v>
                </c:pt>
                <c:pt idx="202">
                  <c:v>48.476999999999997</c:v>
                </c:pt>
                <c:pt idx="203">
                  <c:v>49.06</c:v>
                </c:pt>
                <c:pt idx="204">
                  <c:v>49.192999999999998</c:v>
                </c:pt>
                <c:pt idx="205">
                  <c:v>48.883000000000003</c:v>
                </c:pt>
                <c:pt idx="206">
                  <c:v>48.838999999999999</c:v>
                </c:pt>
                <c:pt idx="207">
                  <c:v>48.914999999999999</c:v>
                </c:pt>
                <c:pt idx="208">
                  <c:v>48.584000000000003</c:v>
                </c:pt>
                <c:pt idx="209">
                  <c:v>49.015000000000001</c:v>
                </c:pt>
                <c:pt idx="210">
                  <c:v>49.070999999999998</c:v>
                </c:pt>
                <c:pt idx="211">
                  <c:v>49.372999999999998</c:v>
                </c:pt>
                <c:pt idx="212">
                  <c:v>48.845999999999997</c:v>
                </c:pt>
                <c:pt idx="213">
                  <c:v>48.911999999999999</c:v>
                </c:pt>
                <c:pt idx="214">
                  <c:v>49.027999999999999</c:v>
                </c:pt>
                <c:pt idx="215">
                  <c:v>49.104999999999997</c:v>
                </c:pt>
                <c:pt idx="216">
                  <c:v>49.012</c:v>
                </c:pt>
                <c:pt idx="217">
                  <c:v>49.286000000000001</c:v>
                </c:pt>
                <c:pt idx="218">
                  <c:v>49.515000000000001</c:v>
                </c:pt>
                <c:pt idx="219">
                  <c:v>49.396999999999998</c:v>
                </c:pt>
                <c:pt idx="220">
                  <c:v>48.975000000000001</c:v>
                </c:pt>
                <c:pt idx="221">
                  <c:v>49.442</c:v>
                </c:pt>
                <c:pt idx="222">
                  <c:v>49.616999999999997</c:v>
                </c:pt>
                <c:pt idx="223">
                  <c:v>49.59</c:v>
                </c:pt>
                <c:pt idx="224">
                  <c:v>49.701999999999998</c:v>
                </c:pt>
                <c:pt idx="225">
                  <c:v>50.091000000000001</c:v>
                </c:pt>
                <c:pt idx="226">
                  <c:v>48.942</c:v>
                </c:pt>
                <c:pt idx="227">
                  <c:v>49.429000000000002</c:v>
                </c:pt>
                <c:pt idx="228">
                  <c:v>49.537999999999997</c:v>
                </c:pt>
                <c:pt idx="229">
                  <c:v>50.185000000000002</c:v>
                </c:pt>
                <c:pt idx="230">
                  <c:v>49.912999999999997</c:v>
                </c:pt>
                <c:pt idx="231">
                  <c:v>49.686999999999998</c:v>
                </c:pt>
                <c:pt idx="232">
                  <c:v>50.11</c:v>
                </c:pt>
                <c:pt idx="233">
                  <c:v>50.247999999999998</c:v>
                </c:pt>
                <c:pt idx="234">
                  <c:v>49.86</c:v>
                </c:pt>
                <c:pt idx="235">
                  <c:v>49.703000000000003</c:v>
                </c:pt>
                <c:pt idx="236">
                  <c:v>50.087000000000003</c:v>
                </c:pt>
                <c:pt idx="237">
                  <c:v>50.305</c:v>
                </c:pt>
                <c:pt idx="238">
                  <c:v>50.033999999999999</c:v>
                </c:pt>
                <c:pt idx="239">
                  <c:v>50.216999999999999</c:v>
                </c:pt>
                <c:pt idx="240">
                  <c:v>49.98</c:v>
                </c:pt>
                <c:pt idx="241">
                  <c:v>50.015999999999998</c:v>
                </c:pt>
                <c:pt idx="242">
                  <c:v>50.252000000000002</c:v>
                </c:pt>
                <c:pt idx="243">
                  <c:v>49.951999999999998</c:v>
                </c:pt>
                <c:pt idx="244">
                  <c:v>49.970999999999997</c:v>
                </c:pt>
                <c:pt idx="245">
                  <c:v>50.173999999999999</c:v>
                </c:pt>
                <c:pt idx="246">
                  <c:v>50.180999999999997</c:v>
                </c:pt>
                <c:pt idx="247">
                  <c:v>50.198999999999998</c:v>
                </c:pt>
                <c:pt idx="248">
                  <c:v>50.201000000000001</c:v>
                </c:pt>
                <c:pt idx="249">
                  <c:v>50.021000000000001</c:v>
                </c:pt>
                <c:pt idx="250">
                  <c:v>50.814</c:v>
                </c:pt>
                <c:pt idx="251">
                  <c:v>50.341999999999999</c:v>
                </c:pt>
                <c:pt idx="252">
                  <c:v>50.829000000000001</c:v>
                </c:pt>
                <c:pt idx="253">
                  <c:v>50.381999999999998</c:v>
                </c:pt>
                <c:pt idx="254">
                  <c:v>50.039000000000001</c:v>
                </c:pt>
                <c:pt idx="255">
                  <c:v>49.753999999999998</c:v>
                </c:pt>
                <c:pt idx="256">
                  <c:v>50.478999999999999</c:v>
                </c:pt>
                <c:pt idx="257">
                  <c:v>50.390999999999998</c:v>
                </c:pt>
                <c:pt idx="258">
                  <c:v>50.643999999999998</c:v>
                </c:pt>
                <c:pt idx="259">
                  <c:v>50.366999999999997</c:v>
                </c:pt>
                <c:pt idx="260">
                  <c:v>50.356999999999999</c:v>
                </c:pt>
                <c:pt idx="261">
                  <c:v>50.347000000000001</c:v>
                </c:pt>
                <c:pt idx="262">
                  <c:v>50.402999999999999</c:v>
                </c:pt>
                <c:pt idx="263">
                  <c:v>50.216000000000001</c:v>
                </c:pt>
                <c:pt idx="264">
                  <c:v>50.512</c:v>
                </c:pt>
                <c:pt idx="265">
                  <c:v>50.634</c:v>
                </c:pt>
                <c:pt idx="266">
                  <c:v>50.537999999999997</c:v>
                </c:pt>
                <c:pt idx="267">
                  <c:v>50.473999999999997</c:v>
                </c:pt>
                <c:pt idx="268">
                  <c:v>50.430999999999997</c:v>
                </c:pt>
                <c:pt idx="269">
                  <c:v>50.911000000000001</c:v>
                </c:pt>
                <c:pt idx="270">
                  <c:v>50.524999999999999</c:v>
                </c:pt>
                <c:pt idx="271">
                  <c:v>50.462000000000003</c:v>
                </c:pt>
                <c:pt idx="272">
                  <c:v>50.627000000000002</c:v>
                </c:pt>
                <c:pt idx="273">
                  <c:v>50.523000000000003</c:v>
                </c:pt>
                <c:pt idx="274">
                  <c:v>51.058999999999997</c:v>
                </c:pt>
                <c:pt idx="275">
                  <c:v>50.545999999999999</c:v>
                </c:pt>
                <c:pt idx="276">
                  <c:v>51.231999999999999</c:v>
                </c:pt>
                <c:pt idx="277">
                  <c:v>50.646999999999998</c:v>
                </c:pt>
                <c:pt idx="278">
                  <c:v>50.823</c:v>
                </c:pt>
                <c:pt idx="279">
                  <c:v>50.741999999999997</c:v>
                </c:pt>
                <c:pt idx="280">
                  <c:v>50.537999999999997</c:v>
                </c:pt>
                <c:pt idx="281">
                  <c:v>50.415999999999997</c:v>
                </c:pt>
                <c:pt idx="282">
                  <c:v>51.314</c:v>
                </c:pt>
                <c:pt idx="283">
                  <c:v>50.701000000000001</c:v>
                </c:pt>
                <c:pt idx="284">
                  <c:v>50.828000000000003</c:v>
                </c:pt>
                <c:pt idx="285">
                  <c:v>50.415999999999997</c:v>
                </c:pt>
                <c:pt idx="286">
                  <c:v>50.615000000000002</c:v>
                </c:pt>
                <c:pt idx="287">
                  <c:v>50.606999999999999</c:v>
                </c:pt>
                <c:pt idx="288">
                  <c:v>50.526000000000003</c:v>
                </c:pt>
                <c:pt idx="289">
                  <c:v>50.357999999999997</c:v>
                </c:pt>
                <c:pt idx="290">
                  <c:v>51.168999999999997</c:v>
                </c:pt>
                <c:pt idx="291">
                  <c:v>50.523000000000003</c:v>
                </c:pt>
                <c:pt idx="292">
                  <c:v>50.914000000000001</c:v>
                </c:pt>
                <c:pt idx="293">
                  <c:v>50.332999999999998</c:v>
                </c:pt>
                <c:pt idx="294">
                  <c:v>50.244</c:v>
                </c:pt>
                <c:pt idx="295">
                  <c:v>50.131999999999998</c:v>
                </c:pt>
                <c:pt idx="296">
                  <c:v>50.569000000000003</c:v>
                </c:pt>
                <c:pt idx="297">
                  <c:v>50.231000000000002</c:v>
                </c:pt>
                <c:pt idx="298">
                  <c:v>50.043999999999997</c:v>
                </c:pt>
                <c:pt idx="299">
                  <c:v>50.128999999999998</c:v>
                </c:pt>
                <c:pt idx="300">
                  <c:v>50.331000000000003</c:v>
                </c:pt>
                <c:pt idx="301">
                  <c:v>50.115000000000002</c:v>
                </c:pt>
                <c:pt idx="302">
                  <c:v>50.31</c:v>
                </c:pt>
                <c:pt idx="303">
                  <c:v>50.14</c:v>
                </c:pt>
                <c:pt idx="304">
                  <c:v>50.308</c:v>
                </c:pt>
                <c:pt idx="305">
                  <c:v>50.502000000000002</c:v>
                </c:pt>
                <c:pt idx="306">
                  <c:v>50.780999999999999</c:v>
                </c:pt>
                <c:pt idx="307">
                  <c:v>50.186</c:v>
                </c:pt>
                <c:pt idx="308">
                  <c:v>50.332999999999998</c:v>
                </c:pt>
                <c:pt idx="309">
                  <c:v>50.030999999999999</c:v>
                </c:pt>
                <c:pt idx="310">
                  <c:v>50.037999999999997</c:v>
                </c:pt>
                <c:pt idx="311">
                  <c:v>49.930999999999997</c:v>
                </c:pt>
                <c:pt idx="312">
                  <c:v>50.561</c:v>
                </c:pt>
                <c:pt idx="313">
                  <c:v>50.11</c:v>
                </c:pt>
                <c:pt idx="314">
                  <c:v>50.427999999999997</c:v>
                </c:pt>
                <c:pt idx="315">
                  <c:v>50.298000000000002</c:v>
                </c:pt>
                <c:pt idx="316">
                  <c:v>50.316000000000003</c:v>
                </c:pt>
                <c:pt idx="317">
                  <c:v>50.316000000000003</c:v>
                </c:pt>
                <c:pt idx="318">
                  <c:v>50.363</c:v>
                </c:pt>
                <c:pt idx="319">
                  <c:v>50.155000000000001</c:v>
                </c:pt>
                <c:pt idx="320">
                  <c:v>50.484000000000002</c:v>
                </c:pt>
                <c:pt idx="321">
                  <c:v>50.128</c:v>
                </c:pt>
                <c:pt idx="322">
                  <c:v>50.136000000000003</c:v>
                </c:pt>
                <c:pt idx="323">
                  <c:v>50.168999999999997</c:v>
                </c:pt>
                <c:pt idx="324">
                  <c:v>50.094999999999999</c:v>
                </c:pt>
                <c:pt idx="325">
                  <c:v>49.991999999999997</c:v>
                </c:pt>
                <c:pt idx="326">
                  <c:v>50.042999999999999</c:v>
                </c:pt>
                <c:pt idx="327">
                  <c:v>50.167999999999999</c:v>
                </c:pt>
                <c:pt idx="328">
                  <c:v>49.828000000000003</c:v>
                </c:pt>
                <c:pt idx="329">
                  <c:v>50.4</c:v>
                </c:pt>
                <c:pt idx="330">
                  <c:v>50.215000000000003</c:v>
                </c:pt>
                <c:pt idx="331">
                  <c:v>50.212000000000003</c:v>
                </c:pt>
                <c:pt idx="332">
                  <c:v>50.259</c:v>
                </c:pt>
                <c:pt idx="333">
                  <c:v>50.249000000000002</c:v>
                </c:pt>
                <c:pt idx="334">
                  <c:v>50.091999999999999</c:v>
                </c:pt>
                <c:pt idx="335">
                  <c:v>50.058999999999997</c:v>
                </c:pt>
                <c:pt idx="336">
                  <c:v>49.845999999999997</c:v>
                </c:pt>
                <c:pt idx="337">
                  <c:v>50.189</c:v>
                </c:pt>
                <c:pt idx="338">
                  <c:v>50.154000000000003</c:v>
                </c:pt>
                <c:pt idx="339">
                  <c:v>49.95</c:v>
                </c:pt>
                <c:pt idx="340">
                  <c:v>50.162999999999997</c:v>
                </c:pt>
                <c:pt idx="341">
                  <c:v>50.41</c:v>
                </c:pt>
                <c:pt idx="342">
                  <c:v>50.28</c:v>
                </c:pt>
                <c:pt idx="343">
                  <c:v>49.962000000000003</c:v>
                </c:pt>
                <c:pt idx="344">
                  <c:v>50.106999999999999</c:v>
                </c:pt>
                <c:pt idx="345">
                  <c:v>50.22</c:v>
                </c:pt>
                <c:pt idx="346">
                  <c:v>50.158999999999999</c:v>
                </c:pt>
                <c:pt idx="347">
                  <c:v>49.966000000000001</c:v>
                </c:pt>
                <c:pt idx="348">
                  <c:v>50.185000000000002</c:v>
                </c:pt>
                <c:pt idx="349">
                  <c:v>50.250999999999998</c:v>
                </c:pt>
                <c:pt idx="350">
                  <c:v>49.99</c:v>
                </c:pt>
                <c:pt idx="351">
                  <c:v>50.265000000000001</c:v>
                </c:pt>
                <c:pt idx="352">
                  <c:v>49.890999999999998</c:v>
                </c:pt>
                <c:pt idx="353">
                  <c:v>49.805</c:v>
                </c:pt>
                <c:pt idx="354">
                  <c:v>50.072000000000003</c:v>
                </c:pt>
                <c:pt idx="355">
                  <c:v>50.149000000000001</c:v>
                </c:pt>
                <c:pt idx="356">
                  <c:v>50.261000000000003</c:v>
                </c:pt>
                <c:pt idx="357">
                  <c:v>49.902999999999999</c:v>
                </c:pt>
                <c:pt idx="358">
                  <c:v>49.88</c:v>
                </c:pt>
                <c:pt idx="359">
                  <c:v>49.798000000000002</c:v>
                </c:pt>
                <c:pt idx="360">
                  <c:v>49.97</c:v>
                </c:pt>
                <c:pt idx="361">
                  <c:v>50.158000000000001</c:v>
                </c:pt>
                <c:pt idx="362">
                  <c:v>49.884</c:v>
                </c:pt>
                <c:pt idx="363">
                  <c:v>50.039000000000001</c:v>
                </c:pt>
                <c:pt idx="364">
                  <c:v>50.189</c:v>
                </c:pt>
                <c:pt idx="365">
                  <c:v>49.972999999999999</c:v>
                </c:pt>
                <c:pt idx="366">
                  <c:v>49.953000000000003</c:v>
                </c:pt>
                <c:pt idx="367">
                  <c:v>50.140999999999998</c:v>
                </c:pt>
                <c:pt idx="368">
                  <c:v>50.198999999999998</c:v>
                </c:pt>
                <c:pt idx="369">
                  <c:v>50.058</c:v>
                </c:pt>
                <c:pt idx="370">
                  <c:v>49.908000000000001</c:v>
                </c:pt>
                <c:pt idx="371">
                  <c:v>49.715000000000003</c:v>
                </c:pt>
                <c:pt idx="372">
                  <c:v>49.804000000000002</c:v>
                </c:pt>
                <c:pt idx="373">
                  <c:v>49.753</c:v>
                </c:pt>
                <c:pt idx="374">
                  <c:v>49.664000000000001</c:v>
                </c:pt>
                <c:pt idx="375">
                  <c:v>49.981000000000002</c:v>
                </c:pt>
                <c:pt idx="376">
                  <c:v>49.774999999999999</c:v>
                </c:pt>
                <c:pt idx="377">
                  <c:v>49.802999999999997</c:v>
                </c:pt>
                <c:pt idx="378">
                  <c:v>49.848999999999997</c:v>
                </c:pt>
                <c:pt idx="379">
                  <c:v>49.771999999999998</c:v>
                </c:pt>
                <c:pt idx="380">
                  <c:v>49.706000000000003</c:v>
                </c:pt>
                <c:pt idx="381">
                  <c:v>49.634999999999998</c:v>
                </c:pt>
                <c:pt idx="382">
                  <c:v>49.726999999999997</c:v>
                </c:pt>
                <c:pt idx="383">
                  <c:v>49.597000000000001</c:v>
                </c:pt>
                <c:pt idx="384">
                  <c:v>49.686</c:v>
                </c:pt>
                <c:pt idx="385">
                  <c:v>49.673000000000002</c:v>
                </c:pt>
                <c:pt idx="386">
                  <c:v>49.375999999999998</c:v>
                </c:pt>
                <c:pt idx="387">
                  <c:v>49.701999999999998</c:v>
                </c:pt>
                <c:pt idx="388">
                  <c:v>49.947000000000003</c:v>
                </c:pt>
                <c:pt idx="389">
                  <c:v>49.39</c:v>
                </c:pt>
                <c:pt idx="390">
                  <c:v>49.475999999999999</c:v>
                </c:pt>
                <c:pt idx="391">
                  <c:v>49.189</c:v>
                </c:pt>
                <c:pt idx="392">
                  <c:v>49.512</c:v>
                </c:pt>
                <c:pt idx="393">
                  <c:v>49.183</c:v>
                </c:pt>
                <c:pt idx="394">
                  <c:v>49.353000000000002</c:v>
                </c:pt>
                <c:pt idx="395">
                  <c:v>49.6</c:v>
                </c:pt>
                <c:pt idx="396">
                  <c:v>49.524000000000001</c:v>
                </c:pt>
                <c:pt idx="397">
                  <c:v>49.451999999999998</c:v>
                </c:pt>
                <c:pt idx="398">
                  <c:v>49.295000000000002</c:v>
                </c:pt>
                <c:pt idx="399">
                  <c:v>49.142000000000003</c:v>
                </c:pt>
                <c:pt idx="400">
                  <c:v>49.515999999999998</c:v>
                </c:pt>
                <c:pt idx="401">
                  <c:v>49.192999999999998</c:v>
                </c:pt>
                <c:pt idx="402">
                  <c:v>49.512999999999998</c:v>
                </c:pt>
                <c:pt idx="403">
                  <c:v>49.274000000000001</c:v>
                </c:pt>
                <c:pt idx="404">
                  <c:v>49.131999999999998</c:v>
                </c:pt>
                <c:pt idx="405">
                  <c:v>48.912999999999997</c:v>
                </c:pt>
                <c:pt idx="406">
                  <c:v>49.185000000000002</c:v>
                </c:pt>
                <c:pt idx="407">
                  <c:v>49.256999999999998</c:v>
                </c:pt>
                <c:pt idx="408">
                  <c:v>49.406999999999996</c:v>
                </c:pt>
                <c:pt idx="409">
                  <c:v>49.633000000000003</c:v>
                </c:pt>
                <c:pt idx="410">
                  <c:v>49.267000000000003</c:v>
                </c:pt>
                <c:pt idx="411">
                  <c:v>48.959000000000003</c:v>
                </c:pt>
                <c:pt idx="412">
                  <c:v>49.081000000000003</c:v>
                </c:pt>
                <c:pt idx="413">
                  <c:v>48.883000000000003</c:v>
                </c:pt>
                <c:pt idx="414">
                  <c:v>48.91</c:v>
                </c:pt>
                <c:pt idx="415">
                  <c:v>48.996000000000002</c:v>
                </c:pt>
                <c:pt idx="416">
                  <c:v>48.662999999999997</c:v>
                </c:pt>
                <c:pt idx="417">
                  <c:v>48.774999999999999</c:v>
                </c:pt>
                <c:pt idx="418">
                  <c:v>48.887</c:v>
                </c:pt>
                <c:pt idx="419">
                  <c:v>48.725000000000001</c:v>
                </c:pt>
                <c:pt idx="420">
                  <c:v>48.999000000000002</c:v>
                </c:pt>
                <c:pt idx="421">
                  <c:v>48.741</c:v>
                </c:pt>
                <c:pt idx="422">
                  <c:v>49.055999999999997</c:v>
                </c:pt>
                <c:pt idx="423">
                  <c:v>48.987000000000002</c:v>
                </c:pt>
                <c:pt idx="424">
                  <c:v>48.779000000000003</c:v>
                </c:pt>
                <c:pt idx="425">
                  <c:v>48.704999999999998</c:v>
                </c:pt>
                <c:pt idx="426">
                  <c:v>48.872999999999998</c:v>
                </c:pt>
                <c:pt idx="427">
                  <c:v>48.798999999999999</c:v>
                </c:pt>
                <c:pt idx="428">
                  <c:v>48.779000000000003</c:v>
                </c:pt>
                <c:pt idx="429">
                  <c:v>48.875999999999998</c:v>
                </c:pt>
                <c:pt idx="430">
                  <c:v>48.781999999999996</c:v>
                </c:pt>
                <c:pt idx="431">
                  <c:v>48.807000000000002</c:v>
                </c:pt>
                <c:pt idx="432">
                  <c:v>48.682000000000002</c:v>
                </c:pt>
                <c:pt idx="433">
                  <c:v>48.643999999999998</c:v>
                </c:pt>
                <c:pt idx="434">
                  <c:v>48.603999999999999</c:v>
                </c:pt>
                <c:pt idx="435">
                  <c:v>48.356999999999999</c:v>
                </c:pt>
                <c:pt idx="436">
                  <c:v>48.573</c:v>
                </c:pt>
                <c:pt idx="437">
                  <c:v>48.764000000000003</c:v>
                </c:pt>
                <c:pt idx="438">
                  <c:v>48.494</c:v>
                </c:pt>
                <c:pt idx="439">
                  <c:v>48.487000000000002</c:v>
                </c:pt>
                <c:pt idx="440">
                  <c:v>48.459000000000003</c:v>
                </c:pt>
                <c:pt idx="441">
                  <c:v>48.441000000000003</c:v>
                </c:pt>
                <c:pt idx="442">
                  <c:v>48.348999999999997</c:v>
                </c:pt>
                <c:pt idx="443">
                  <c:v>48.398000000000003</c:v>
                </c:pt>
                <c:pt idx="444">
                  <c:v>48.319000000000003</c:v>
                </c:pt>
                <c:pt idx="445">
                  <c:v>48.609000000000002</c:v>
                </c:pt>
                <c:pt idx="446">
                  <c:v>48.475999999999999</c:v>
                </c:pt>
                <c:pt idx="447">
                  <c:v>48.320999999999998</c:v>
                </c:pt>
                <c:pt idx="448">
                  <c:v>48.473999999999997</c:v>
                </c:pt>
                <c:pt idx="449">
                  <c:v>48.061999999999998</c:v>
                </c:pt>
                <c:pt idx="450">
                  <c:v>48.06</c:v>
                </c:pt>
                <c:pt idx="451">
                  <c:v>48.197000000000003</c:v>
                </c:pt>
                <c:pt idx="452">
                  <c:v>48.287999999999997</c:v>
                </c:pt>
                <c:pt idx="453">
                  <c:v>48.26</c:v>
                </c:pt>
                <c:pt idx="454">
                  <c:v>48.384999999999998</c:v>
                </c:pt>
                <c:pt idx="455">
                  <c:v>48.052</c:v>
                </c:pt>
                <c:pt idx="456">
                  <c:v>47.991</c:v>
                </c:pt>
                <c:pt idx="457">
                  <c:v>48.021000000000001</c:v>
                </c:pt>
                <c:pt idx="458">
                  <c:v>48.161000000000001</c:v>
                </c:pt>
                <c:pt idx="459">
                  <c:v>48.082000000000001</c:v>
                </c:pt>
                <c:pt idx="460">
                  <c:v>48.11</c:v>
                </c:pt>
                <c:pt idx="461">
                  <c:v>47.96</c:v>
                </c:pt>
                <c:pt idx="462">
                  <c:v>47.853999999999999</c:v>
                </c:pt>
                <c:pt idx="463">
                  <c:v>47.935000000000002</c:v>
                </c:pt>
                <c:pt idx="464">
                  <c:v>47.93</c:v>
                </c:pt>
                <c:pt idx="465">
                  <c:v>47.783999999999999</c:v>
                </c:pt>
                <c:pt idx="466">
                  <c:v>47.41</c:v>
                </c:pt>
                <c:pt idx="467">
                  <c:v>47.741</c:v>
                </c:pt>
                <c:pt idx="468">
                  <c:v>47.686999999999998</c:v>
                </c:pt>
                <c:pt idx="469">
                  <c:v>47.725000000000001</c:v>
                </c:pt>
                <c:pt idx="470">
                  <c:v>47.826000000000001</c:v>
                </c:pt>
                <c:pt idx="471">
                  <c:v>47.502000000000002</c:v>
                </c:pt>
                <c:pt idx="472">
                  <c:v>47.646000000000001</c:v>
                </c:pt>
                <c:pt idx="473">
                  <c:v>47.81</c:v>
                </c:pt>
                <c:pt idx="474">
                  <c:v>47.795000000000002</c:v>
                </c:pt>
                <c:pt idx="475">
                  <c:v>47.695</c:v>
                </c:pt>
                <c:pt idx="476">
                  <c:v>47.92</c:v>
                </c:pt>
                <c:pt idx="477">
                  <c:v>47.506999999999998</c:v>
                </c:pt>
                <c:pt idx="478">
                  <c:v>47.61</c:v>
                </c:pt>
                <c:pt idx="479">
                  <c:v>47.69</c:v>
                </c:pt>
                <c:pt idx="480">
                  <c:v>47.289000000000001</c:v>
                </c:pt>
                <c:pt idx="481">
                  <c:v>47.506999999999998</c:v>
                </c:pt>
                <c:pt idx="482">
                  <c:v>47.356000000000002</c:v>
                </c:pt>
                <c:pt idx="483">
                  <c:v>47.540999999999997</c:v>
                </c:pt>
                <c:pt idx="484">
                  <c:v>47.271000000000001</c:v>
                </c:pt>
                <c:pt idx="485">
                  <c:v>47.350999999999999</c:v>
                </c:pt>
                <c:pt idx="486">
                  <c:v>47.189</c:v>
                </c:pt>
                <c:pt idx="487">
                  <c:v>47.143000000000001</c:v>
                </c:pt>
                <c:pt idx="488">
                  <c:v>47.311999999999998</c:v>
                </c:pt>
                <c:pt idx="489">
                  <c:v>47.265999999999998</c:v>
                </c:pt>
                <c:pt idx="490">
                  <c:v>47.125</c:v>
                </c:pt>
                <c:pt idx="491">
                  <c:v>47.034999999999997</c:v>
                </c:pt>
                <c:pt idx="492">
                  <c:v>47.115000000000002</c:v>
                </c:pt>
                <c:pt idx="493">
                  <c:v>47.296999999999997</c:v>
                </c:pt>
                <c:pt idx="494">
                  <c:v>47.225000000000001</c:v>
                </c:pt>
                <c:pt idx="495">
                  <c:v>47.183999999999997</c:v>
                </c:pt>
                <c:pt idx="496">
                  <c:v>47.005000000000003</c:v>
                </c:pt>
                <c:pt idx="497">
                  <c:v>47.02</c:v>
                </c:pt>
                <c:pt idx="498">
                  <c:v>47.097000000000001</c:v>
                </c:pt>
                <c:pt idx="499">
                  <c:v>47.11</c:v>
                </c:pt>
                <c:pt idx="500">
                  <c:v>46.92</c:v>
                </c:pt>
                <c:pt idx="501">
                  <c:v>46.991999999999997</c:v>
                </c:pt>
                <c:pt idx="502">
                  <c:v>46.91</c:v>
                </c:pt>
                <c:pt idx="503">
                  <c:v>47.021999999999998</c:v>
                </c:pt>
                <c:pt idx="504">
                  <c:v>46.811999999999998</c:v>
                </c:pt>
                <c:pt idx="505">
                  <c:v>46.811999999999998</c:v>
                </c:pt>
                <c:pt idx="506">
                  <c:v>46.786000000000001</c:v>
                </c:pt>
                <c:pt idx="507">
                  <c:v>47.012</c:v>
                </c:pt>
                <c:pt idx="508">
                  <c:v>46.761000000000003</c:v>
                </c:pt>
                <c:pt idx="509">
                  <c:v>46.744999999999997</c:v>
                </c:pt>
                <c:pt idx="510">
                  <c:v>46.881</c:v>
                </c:pt>
                <c:pt idx="511">
                  <c:v>47.088999999999999</c:v>
                </c:pt>
                <c:pt idx="512">
                  <c:v>46.697000000000003</c:v>
                </c:pt>
                <c:pt idx="513">
                  <c:v>46.404000000000003</c:v>
                </c:pt>
                <c:pt idx="514">
                  <c:v>46.548000000000002</c:v>
                </c:pt>
                <c:pt idx="515">
                  <c:v>46.570999999999998</c:v>
                </c:pt>
                <c:pt idx="516">
                  <c:v>46.634999999999998</c:v>
                </c:pt>
                <c:pt idx="517">
                  <c:v>46.44</c:v>
                </c:pt>
                <c:pt idx="518">
                  <c:v>46.542999999999999</c:v>
                </c:pt>
                <c:pt idx="519">
                  <c:v>46.421999999999997</c:v>
                </c:pt>
                <c:pt idx="520">
                  <c:v>46.454999999999998</c:v>
                </c:pt>
                <c:pt idx="521">
                  <c:v>46.323999999999998</c:v>
                </c:pt>
                <c:pt idx="522">
                  <c:v>46.304000000000002</c:v>
                </c:pt>
                <c:pt idx="523">
                  <c:v>46.228999999999999</c:v>
                </c:pt>
                <c:pt idx="524">
                  <c:v>46.088000000000001</c:v>
                </c:pt>
                <c:pt idx="525">
                  <c:v>46.052</c:v>
                </c:pt>
                <c:pt idx="526">
                  <c:v>46.237000000000002</c:v>
                </c:pt>
                <c:pt idx="527">
                  <c:v>45.94</c:v>
                </c:pt>
                <c:pt idx="528">
                  <c:v>46.081000000000003</c:v>
                </c:pt>
                <c:pt idx="529">
                  <c:v>45.973999999999997</c:v>
                </c:pt>
                <c:pt idx="530">
                  <c:v>45.941000000000003</c:v>
                </c:pt>
                <c:pt idx="531">
                  <c:v>46.164000000000001</c:v>
                </c:pt>
                <c:pt idx="532">
                  <c:v>45.966000000000001</c:v>
                </c:pt>
                <c:pt idx="533">
                  <c:v>45.889000000000003</c:v>
                </c:pt>
                <c:pt idx="534">
                  <c:v>45.963999999999999</c:v>
                </c:pt>
                <c:pt idx="535">
                  <c:v>45.743000000000002</c:v>
                </c:pt>
                <c:pt idx="536">
                  <c:v>45.756</c:v>
                </c:pt>
                <c:pt idx="537">
                  <c:v>45.847999999999999</c:v>
                </c:pt>
                <c:pt idx="538">
                  <c:v>45.796999999999997</c:v>
                </c:pt>
                <c:pt idx="539">
                  <c:v>45.941000000000003</c:v>
                </c:pt>
                <c:pt idx="540">
                  <c:v>45.779000000000003</c:v>
                </c:pt>
                <c:pt idx="541">
                  <c:v>45.779000000000003</c:v>
                </c:pt>
                <c:pt idx="542">
                  <c:v>45.58</c:v>
                </c:pt>
                <c:pt idx="543">
                  <c:v>45.68</c:v>
                </c:pt>
                <c:pt idx="544">
                  <c:v>45.755000000000003</c:v>
                </c:pt>
                <c:pt idx="545">
                  <c:v>45.868000000000002</c:v>
                </c:pt>
                <c:pt idx="546">
                  <c:v>45.716000000000001</c:v>
                </c:pt>
                <c:pt idx="547">
                  <c:v>45.521000000000001</c:v>
                </c:pt>
                <c:pt idx="548">
                  <c:v>45.536999999999999</c:v>
                </c:pt>
                <c:pt idx="549">
                  <c:v>45.588000000000001</c:v>
                </c:pt>
                <c:pt idx="550">
                  <c:v>45.39</c:v>
                </c:pt>
                <c:pt idx="551">
                  <c:v>45.341999999999999</c:v>
                </c:pt>
                <c:pt idx="552">
                  <c:v>45.247</c:v>
                </c:pt>
                <c:pt idx="553">
                  <c:v>45.546999999999997</c:v>
                </c:pt>
                <c:pt idx="554">
                  <c:v>45.466999999999999</c:v>
                </c:pt>
                <c:pt idx="555">
                  <c:v>45.341999999999999</c:v>
                </c:pt>
                <c:pt idx="556">
                  <c:v>45.457000000000001</c:v>
                </c:pt>
                <c:pt idx="557">
                  <c:v>45.488</c:v>
                </c:pt>
                <c:pt idx="558">
                  <c:v>45.143999999999998</c:v>
                </c:pt>
                <c:pt idx="559">
                  <c:v>45.265000000000001</c:v>
                </c:pt>
                <c:pt idx="560">
                  <c:v>45.457000000000001</c:v>
                </c:pt>
                <c:pt idx="561">
                  <c:v>45.298000000000002</c:v>
                </c:pt>
                <c:pt idx="562">
                  <c:v>45.094999999999999</c:v>
                </c:pt>
                <c:pt idx="563">
                  <c:v>45.093000000000004</c:v>
                </c:pt>
                <c:pt idx="564">
                  <c:v>44.993000000000002</c:v>
                </c:pt>
                <c:pt idx="565">
                  <c:v>44.984000000000002</c:v>
                </c:pt>
                <c:pt idx="566">
                  <c:v>44.968000000000004</c:v>
                </c:pt>
                <c:pt idx="567">
                  <c:v>45.04</c:v>
                </c:pt>
                <c:pt idx="568">
                  <c:v>45.000999999999998</c:v>
                </c:pt>
                <c:pt idx="569">
                  <c:v>44.832000000000001</c:v>
                </c:pt>
                <c:pt idx="570">
                  <c:v>45.021999999999998</c:v>
                </c:pt>
                <c:pt idx="571">
                  <c:v>44.972999999999999</c:v>
                </c:pt>
                <c:pt idx="572">
                  <c:v>44.75</c:v>
                </c:pt>
                <c:pt idx="573">
                  <c:v>44.793999999999997</c:v>
                </c:pt>
                <c:pt idx="574">
                  <c:v>44.737000000000002</c:v>
                </c:pt>
                <c:pt idx="575">
                  <c:v>44.695999999999998</c:v>
                </c:pt>
                <c:pt idx="576">
                  <c:v>44.7</c:v>
                </c:pt>
                <c:pt idx="577">
                  <c:v>44.597000000000001</c:v>
                </c:pt>
                <c:pt idx="578">
                  <c:v>44.704999999999998</c:v>
                </c:pt>
                <c:pt idx="579">
                  <c:v>44.828000000000003</c:v>
                </c:pt>
                <c:pt idx="580">
                  <c:v>44.71</c:v>
                </c:pt>
                <c:pt idx="581">
                  <c:v>44.664000000000001</c:v>
                </c:pt>
                <c:pt idx="582">
                  <c:v>44.551000000000002</c:v>
                </c:pt>
                <c:pt idx="583">
                  <c:v>44.491999999999997</c:v>
                </c:pt>
                <c:pt idx="584">
                  <c:v>44.6</c:v>
                </c:pt>
                <c:pt idx="585">
                  <c:v>44.438000000000002</c:v>
                </c:pt>
                <c:pt idx="586">
                  <c:v>44.359000000000002</c:v>
                </c:pt>
                <c:pt idx="587">
                  <c:v>44.247999999999998</c:v>
                </c:pt>
                <c:pt idx="588">
                  <c:v>44.406999999999996</c:v>
                </c:pt>
                <c:pt idx="589">
                  <c:v>44.188000000000002</c:v>
                </c:pt>
                <c:pt idx="590">
                  <c:v>44.301000000000002</c:v>
                </c:pt>
                <c:pt idx="591">
                  <c:v>44.26</c:v>
                </c:pt>
                <c:pt idx="592">
                  <c:v>44.316000000000003</c:v>
                </c:pt>
                <c:pt idx="593">
                  <c:v>44.314</c:v>
                </c:pt>
                <c:pt idx="594">
                  <c:v>44.26</c:v>
                </c:pt>
                <c:pt idx="595">
                  <c:v>44.256999999999998</c:v>
                </c:pt>
                <c:pt idx="596">
                  <c:v>44.192999999999998</c:v>
                </c:pt>
                <c:pt idx="597">
                  <c:v>44.241999999999997</c:v>
                </c:pt>
                <c:pt idx="598">
                  <c:v>44.183</c:v>
                </c:pt>
                <c:pt idx="599">
                  <c:v>44.372999999999998</c:v>
                </c:pt>
                <c:pt idx="600">
                  <c:v>44.054000000000002</c:v>
                </c:pt>
                <c:pt idx="601">
                  <c:v>44.052999999999997</c:v>
                </c:pt>
                <c:pt idx="602">
                  <c:v>44.037999999999997</c:v>
                </c:pt>
                <c:pt idx="603">
                  <c:v>43.893999999999998</c:v>
                </c:pt>
                <c:pt idx="604">
                  <c:v>44.143000000000001</c:v>
                </c:pt>
                <c:pt idx="605">
                  <c:v>44.076000000000001</c:v>
                </c:pt>
                <c:pt idx="606">
                  <c:v>44.097000000000001</c:v>
                </c:pt>
                <c:pt idx="607">
                  <c:v>43.893999999999998</c:v>
                </c:pt>
                <c:pt idx="608">
                  <c:v>43.935000000000002</c:v>
                </c:pt>
                <c:pt idx="609">
                  <c:v>43.722000000000001</c:v>
                </c:pt>
                <c:pt idx="610">
                  <c:v>43.676000000000002</c:v>
                </c:pt>
                <c:pt idx="611">
                  <c:v>43.786000000000001</c:v>
                </c:pt>
                <c:pt idx="612">
                  <c:v>43.780999999999999</c:v>
                </c:pt>
                <c:pt idx="613">
                  <c:v>43.838000000000001</c:v>
                </c:pt>
                <c:pt idx="614">
                  <c:v>43.673000000000002</c:v>
                </c:pt>
                <c:pt idx="615">
                  <c:v>43.616999999999997</c:v>
                </c:pt>
                <c:pt idx="616">
                  <c:v>43.65</c:v>
                </c:pt>
                <c:pt idx="617">
                  <c:v>43.518000000000001</c:v>
                </c:pt>
                <c:pt idx="618">
                  <c:v>43.49</c:v>
                </c:pt>
                <c:pt idx="619">
                  <c:v>43.539000000000001</c:v>
                </c:pt>
                <c:pt idx="620">
                  <c:v>43.308</c:v>
                </c:pt>
                <c:pt idx="621">
                  <c:v>43.433</c:v>
                </c:pt>
                <c:pt idx="622">
                  <c:v>43.48</c:v>
                </c:pt>
                <c:pt idx="623">
                  <c:v>43.567</c:v>
                </c:pt>
                <c:pt idx="624">
                  <c:v>43.561999999999998</c:v>
                </c:pt>
                <c:pt idx="625">
                  <c:v>43.463999999999999</c:v>
                </c:pt>
                <c:pt idx="626">
                  <c:v>43.405000000000001</c:v>
                </c:pt>
                <c:pt idx="627">
                  <c:v>43.363999999999997</c:v>
                </c:pt>
                <c:pt idx="628">
                  <c:v>43.097000000000001</c:v>
                </c:pt>
                <c:pt idx="629">
                  <c:v>43.182000000000002</c:v>
                </c:pt>
                <c:pt idx="630">
                  <c:v>43.149000000000001</c:v>
                </c:pt>
                <c:pt idx="631">
                  <c:v>43.444000000000003</c:v>
                </c:pt>
                <c:pt idx="632">
                  <c:v>43.37</c:v>
                </c:pt>
                <c:pt idx="633">
                  <c:v>43.414000000000001</c:v>
                </c:pt>
                <c:pt idx="634">
                  <c:v>43.095999999999997</c:v>
                </c:pt>
                <c:pt idx="635">
                  <c:v>43.219000000000001</c:v>
                </c:pt>
                <c:pt idx="636">
                  <c:v>43.124000000000002</c:v>
                </c:pt>
                <c:pt idx="637">
                  <c:v>42.988</c:v>
                </c:pt>
                <c:pt idx="638">
                  <c:v>42.96</c:v>
                </c:pt>
                <c:pt idx="639">
                  <c:v>43.06</c:v>
                </c:pt>
                <c:pt idx="640">
                  <c:v>43.027000000000001</c:v>
                </c:pt>
                <c:pt idx="641">
                  <c:v>42.927</c:v>
                </c:pt>
                <c:pt idx="642">
                  <c:v>43.075000000000003</c:v>
                </c:pt>
                <c:pt idx="643">
                  <c:v>42.777999999999999</c:v>
                </c:pt>
                <c:pt idx="644">
                  <c:v>42.896000000000001</c:v>
                </c:pt>
                <c:pt idx="645">
                  <c:v>42.893000000000001</c:v>
                </c:pt>
                <c:pt idx="646">
                  <c:v>42.790999999999997</c:v>
                </c:pt>
                <c:pt idx="647">
                  <c:v>42.624000000000002</c:v>
                </c:pt>
                <c:pt idx="648">
                  <c:v>42.787999999999997</c:v>
                </c:pt>
                <c:pt idx="649">
                  <c:v>42.621000000000002</c:v>
                </c:pt>
                <c:pt idx="650">
                  <c:v>42.494999999999997</c:v>
                </c:pt>
                <c:pt idx="651">
                  <c:v>42.558</c:v>
                </c:pt>
                <c:pt idx="652">
                  <c:v>42.609000000000002</c:v>
                </c:pt>
                <c:pt idx="653">
                  <c:v>42.408999999999999</c:v>
                </c:pt>
                <c:pt idx="654">
                  <c:v>42.445</c:v>
                </c:pt>
                <c:pt idx="655">
                  <c:v>42.585999999999999</c:v>
                </c:pt>
                <c:pt idx="656">
                  <c:v>42.470999999999997</c:v>
                </c:pt>
                <c:pt idx="657">
                  <c:v>42.435000000000002</c:v>
                </c:pt>
                <c:pt idx="658">
                  <c:v>42.491</c:v>
                </c:pt>
                <c:pt idx="659">
                  <c:v>42.357999999999997</c:v>
                </c:pt>
                <c:pt idx="660">
                  <c:v>42.368000000000002</c:v>
                </c:pt>
                <c:pt idx="661">
                  <c:v>42.253</c:v>
                </c:pt>
                <c:pt idx="662">
                  <c:v>42.23</c:v>
                </c:pt>
                <c:pt idx="663">
                  <c:v>42.244999999999997</c:v>
                </c:pt>
                <c:pt idx="664">
                  <c:v>42.271000000000001</c:v>
                </c:pt>
                <c:pt idx="665">
                  <c:v>42.344000000000001</c:v>
                </c:pt>
                <c:pt idx="666">
                  <c:v>42.19</c:v>
                </c:pt>
                <c:pt idx="667">
                  <c:v>42.210999999999999</c:v>
                </c:pt>
                <c:pt idx="668">
                  <c:v>42.161999999999999</c:v>
                </c:pt>
                <c:pt idx="669">
                  <c:v>42.182000000000002</c:v>
                </c:pt>
                <c:pt idx="670">
                  <c:v>42.113</c:v>
                </c:pt>
                <c:pt idx="671">
                  <c:v>42.036000000000001</c:v>
                </c:pt>
                <c:pt idx="672">
                  <c:v>41.881999999999998</c:v>
                </c:pt>
                <c:pt idx="673">
                  <c:v>41.966999999999999</c:v>
                </c:pt>
                <c:pt idx="674">
                  <c:v>41.905000000000001</c:v>
                </c:pt>
                <c:pt idx="675">
                  <c:v>41.962000000000003</c:v>
                </c:pt>
                <c:pt idx="676">
                  <c:v>41.88</c:v>
                </c:pt>
                <c:pt idx="677">
                  <c:v>41.898000000000003</c:v>
                </c:pt>
                <c:pt idx="678">
                  <c:v>41.814999999999998</c:v>
                </c:pt>
                <c:pt idx="679">
                  <c:v>41.813000000000002</c:v>
                </c:pt>
                <c:pt idx="680">
                  <c:v>41.764000000000003</c:v>
                </c:pt>
                <c:pt idx="681">
                  <c:v>41.720999999999997</c:v>
                </c:pt>
                <c:pt idx="682">
                  <c:v>41.741</c:v>
                </c:pt>
                <c:pt idx="683">
                  <c:v>41.71</c:v>
                </c:pt>
                <c:pt idx="684">
                  <c:v>41.735999999999997</c:v>
                </c:pt>
                <c:pt idx="685">
                  <c:v>41.768999999999998</c:v>
                </c:pt>
                <c:pt idx="686">
                  <c:v>41.631</c:v>
                </c:pt>
                <c:pt idx="687">
                  <c:v>41.618000000000002</c:v>
                </c:pt>
                <c:pt idx="688">
                  <c:v>41.439</c:v>
                </c:pt>
                <c:pt idx="689">
                  <c:v>41.728000000000002</c:v>
                </c:pt>
                <c:pt idx="690">
                  <c:v>41.48</c:v>
                </c:pt>
                <c:pt idx="691">
                  <c:v>41.284999999999997</c:v>
                </c:pt>
                <c:pt idx="692">
                  <c:v>41.418999999999997</c:v>
                </c:pt>
                <c:pt idx="693">
                  <c:v>41.356999999999999</c:v>
                </c:pt>
                <c:pt idx="694">
                  <c:v>41.295999999999999</c:v>
                </c:pt>
                <c:pt idx="695">
                  <c:v>41.078000000000003</c:v>
                </c:pt>
                <c:pt idx="696">
                  <c:v>41.301000000000002</c:v>
                </c:pt>
                <c:pt idx="697">
                  <c:v>41.26</c:v>
                </c:pt>
                <c:pt idx="698">
                  <c:v>41.295999999999999</c:v>
                </c:pt>
                <c:pt idx="699">
                  <c:v>41.210999999999999</c:v>
                </c:pt>
                <c:pt idx="700">
                  <c:v>41.228999999999999</c:v>
                </c:pt>
                <c:pt idx="701">
                  <c:v>41.024000000000001</c:v>
                </c:pt>
                <c:pt idx="702">
                  <c:v>41.171999999999997</c:v>
                </c:pt>
                <c:pt idx="703">
                  <c:v>41.036000000000001</c:v>
                </c:pt>
                <c:pt idx="704">
                  <c:v>41.183</c:v>
                </c:pt>
                <c:pt idx="705">
                  <c:v>41.078000000000003</c:v>
                </c:pt>
                <c:pt idx="706">
                  <c:v>41.116999999999997</c:v>
                </c:pt>
                <c:pt idx="707">
                  <c:v>40.908999999999999</c:v>
                </c:pt>
                <c:pt idx="708">
                  <c:v>41.13</c:v>
                </c:pt>
                <c:pt idx="709">
                  <c:v>40.908999999999999</c:v>
                </c:pt>
                <c:pt idx="710">
                  <c:v>40.875999999999998</c:v>
                </c:pt>
                <c:pt idx="711">
                  <c:v>40.840000000000003</c:v>
                </c:pt>
                <c:pt idx="712">
                  <c:v>40.981000000000002</c:v>
                </c:pt>
                <c:pt idx="713">
                  <c:v>40.893999999999998</c:v>
                </c:pt>
                <c:pt idx="714">
                  <c:v>40.881</c:v>
                </c:pt>
                <c:pt idx="715">
                  <c:v>40.726999999999997</c:v>
                </c:pt>
                <c:pt idx="716">
                  <c:v>40.758000000000003</c:v>
                </c:pt>
                <c:pt idx="717">
                  <c:v>40.588999999999999</c:v>
                </c:pt>
                <c:pt idx="718">
                  <c:v>40.811999999999998</c:v>
                </c:pt>
                <c:pt idx="719">
                  <c:v>40.65</c:v>
                </c:pt>
                <c:pt idx="720">
                  <c:v>40.655999999999999</c:v>
                </c:pt>
                <c:pt idx="721">
                  <c:v>40.576000000000001</c:v>
                </c:pt>
                <c:pt idx="722">
                  <c:v>40.567999999999998</c:v>
                </c:pt>
                <c:pt idx="723">
                  <c:v>40.566000000000003</c:v>
                </c:pt>
                <c:pt idx="724">
                  <c:v>40.612000000000002</c:v>
                </c:pt>
                <c:pt idx="725">
                  <c:v>40.435000000000002</c:v>
                </c:pt>
                <c:pt idx="726">
                  <c:v>40.548999999999999</c:v>
                </c:pt>
                <c:pt idx="727">
                  <c:v>40.359000000000002</c:v>
                </c:pt>
                <c:pt idx="728">
                  <c:v>40.436</c:v>
                </c:pt>
                <c:pt idx="729">
                  <c:v>40.427999999999997</c:v>
                </c:pt>
                <c:pt idx="730">
                  <c:v>40.369</c:v>
                </c:pt>
                <c:pt idx="731">
                  <c:v>40.264000000000003</c:v>
                </c:pt>
                <c:pt idx="732">
                  <c:v>40.338000000000001</c:v>
                </c:pt>
                <c:pt idx="733">
                  <c:v>40.154000000000003</c:v>
                </c:pt>
                <c:pt idx="734">
                  <c:v>40.133000000000003</c:v>
                </c:pt>
                <c:pt idx="735">
                  <c:v>40.161000000000001</c:v>
                </c:pt>
                <c:pt idx="736">
                  <c:v>40.225999999999999</c:v>
                </c:pt>
                <c:pt idx="737">
                  <c:v>40.055999999999997</c:v>
                </c:pt>
                <c:pt idx="738">
                  <c:v>40.033999999999999</c:v>
                </c:pt>
                <c:pt idx="739">
                  <c:v>40.088000000000001</c:v>
                </c:pt>
                <c:pt idx="740">
                  <c:v>39.96</c:v>
                </c:pt>
                <c:pt idx="741">
                  <c:v>40.046999999999997</c:v>
                </c:pt>
                <c:pt idx="742">
                  <c:v>40.081000000000003</c:v>
                </c:pt>
                <c:pt idx="743">
                  <c:v>40.031999999999996</c:v>
                </c:pt>
                <c:pt idx="744">
                  <c:v>39.908999999999999</c:v>
                </c:pt>
                <c:pt idx="745">
                  <c:v>39.863</c:v>
                </c:pt>
                <c:pt idx="746">
                  <c:v>39.920999999999999</c:v>
                </c:pt>
                <c:pt idx="747">
                  <c:v>39.868000000000002</c:v>
                </c:pt>
                <c:pt idx="748">
                  <c:v>39.85</c:v>
                </c:pt>
                <c:pt idx="749">
                  <c:v>39.819000000000003</c:v>
                </c:pt>
                <c:pt idx="750">
                  <c:v>39.701000000000001</c:v>
                </c:pt>
                <c:pt idx="751">
                  <c:v>39.625999999999998</c:v>
                </c:pt>
                <c:pt idx="752">
                  <c:v>39.773000000000003</c:v>
                </c:pt>
                <c:pt idx="753">
                  <c:v>39.701999999999998</c:v>
                </c:pt>
                <c:pt idx="754">
                  <c:v>39.683999999999997</c:v>
                </c:pt>
                <c:pt idx="755">
                  <c:v>39.43</c:v>
                </c:pt>
                <c:pt idx="756">
                  <c:v>39.679000000000002</c:v>
                </c:pt>
                <c:pt idx="757">
                  <c:v>39.520000000000003</c:v>
                </c:pt>
                <c:pt idx="758">
                  <c:v>39.503999999999998</c:v>
                </c:pt>
                <c:pt idx="759">
                  <c:v>39.433</c:v>
                </c:pt>
                <c:pt idx="760">
                  <c:v>39.552999999999997</c:v>
                </c:pt>
                <c:pt idx="761">
                  <c:v>39.476999999999997</c:v>
                </c:pt>
                <c:pt idx="762">
                  <c:v>39.447000000000003</c:v>
                </c:pt>
                <c:pt idx="763">
                  <c:v>39.47</c:v>
                </c:pt>
                <c:pt idx="764">
                  <c:v>39.466999999999999</c:v>
                </c:pt>
                <c:pt idx="765">
                  <c:v>39.369999999999997</c:v>
                </c:pt>
                <c:pt idx="766">
                  <c:v>39.241</c:v>
                </c:pt>
                <c:pt idx="767">
                  <c:v>39.29</c:v>
                </c:pt>
                <c:pt idx="768">
                  <c:v>39.281999999999996</c:v>
                </c:pt>
                <c:pt idx="769">
                  <c:v>39.256999999999998</c:v>
                </c:pt>
                <c:pt idx="770">
                  <c:v>39.151000000000003</c:v>
                </c:pt>
                <c:pt idx="771">
                  <c:v>39.029000000000003</c:v>
                </c:pt>
                <c:pt idx="772">
                  <c:v>39.103999999999999</c:v>
                </c:pt>
                <c:pt idx="773">
                  <c:v>39.082999999999998</c:v>
                </c:pt>
                <c:pt idx="774">
                  <c:v>39.222000000000001</c:v>
                </c:pt>
                <c:pt idx="775">
                  <c:v>39.003999999999998</c:v>
                </c:pt>
                <c:pt idx="776">
                  <c:v>39.009</c:v>
                </c:pt>
                <c:pt idx="777">
                  <c:v>38.97</c:v>
                </c:pt>
                <c:pt idx="778">
                  <c:v>38.963000000000001</c:v>
                </c:pt>
                <c:pt idx="779">
                  <c:v>39.012</c:v>
                </c:pt>
                <c:pt idx="780">
                  <c:v>38.988</c:v>
                </c:pt>
                <c:pt idx="781">
                  <c:v>38.950000000000003</c:v>
                </c:pt>
                <c:pt idx="782">
                  <c:v>38.917000000000002</c:v>
                </c:pt>
                <c:pt idx="783">
                  <c:v>38.850999999999999</c:v>
                </c:pt>
                <c:pt idx="784">
                  <c:v>38.917999999999999</c:v>
                </c:pt>
                <c:pt idx="785">
                  <c:v>38.860999999999997</c:v>
                </c:pt>
                <c:pt idx="786">
                  <c:v>38.905000000000001</c:v>
                </c:pt>
                <c:pt idx="787">
                  <c:v>38.761000000000003</c:v>
                </c:pt>
                <c:pt idx="788">
                  <c:v>38.845999999999997</c:v>
                </c:pt>
                <c:pt idx="789">
                  <c:v>38.845999999999997</c:v>
                </c:pt>
                <c:pt idx="790">
                  <c:v>38.738</c:v>
                </c:pt>
                <c:pt idx="791">
                  <c:v>38.792000000000002</c:v>
                </c:pt>
                <c:pt idx="792">
                  <c:v>38.735999999999997</c:v>
                </c:pt>
                <c:pt idx="793">
                  <c:v>38.817999999999998</c:v>
                </c:pt>
                <c:pt idx="794">
                  <c:v>38.658999999999999</c:v>
                </c:pt>
                <c:pt idx="795">
                  <c:v>38.442999999999998</c:v>
                </c:pt>
                <c:pt idx="796">
                  <c:v>38.573</c:v>
                </c:pt>
                <c:pt idx="797">
                  <c:v>38.493000000000002</c:v>
                </c:pt>
                <c:pt idx="798">
                  <c:v>38.49</c:v>
                </c:pt>
                <c:pt idx="799">
                  <c:v>38.497999999999998</c:v>
                </c:pt>
                <c:pt idx="800">
                  <c:v>38.267000000000003</c:v>
                </c:pt>
                <c:pt idx="801">
                  <c:v>38.36</c:v>
                </c:pt>
                <c:pt idx="802">
                  <c:v>38.383000000000003</c:v>
                </c:pt>
                <c:pt idx="803">
                  <c:v>38.161999999999999</c:v>
                </c:pt>
                <c:pt idx="804">
                  <c:v>38.231000000000002</c:v>
                </c:pt>
                <c:pt idx="805">
                  <c:v>38.380000000000003</c:v>
                </c:pt>
                <c:pt idx="806">
                  <c:v>38.36</c:v>
                </c:pt>
                <c:pt idx="807">
                  <c:v>38.28</c:v>
                </c:pt>
                <c:pt idx="808">
                  <c:v>38.148000000000003</c:v>
                </c:pt>
                <c:pt idx="809">
                  <c:v>38.238</c:v>
                </c:pt>
                <c:pt idx="810">
                  <c:v>38.173999999999999</c:v>
                </c:pt>
                <c:pt idx="811">
                  <c:v>38.14</c:v>
                </c:pt>
                <c:pt idx="812">
                  <c:v>38.088999999999999</c:v>
                </c:pt>
                <c:pt idx="813">
                  <c:v>38.137999999999998</c:v>
                </c:pt>
                <c:pt idx="814">
                  <c:v>38.106999999999999</c:v>
                </c:pt>
                <c:pt idx="815">
                  <c:v>38.225000000000001</c:v>
                </c:pt>
                <c:pt idx="816">
                  <c:v>38.152999999999999</c:v>
                </c:pt>
                <c:pt idx="817">
                  <c:v>37.868000000000002</c:v>
                </c:pt>
                <c:pt idx="818">
                  <c:v>38.003999999999998</c:v>
                </c:pt>
                <c:pt idx="819">
                  <c:v>37.960999999999999</c:v>
                </c:pt>
                <c:pt idx="820">
                  <c:v>37.853000000000002</c:v>
                </c:pt>
                <c:pt idx="821">
                  <c:v>37.805</c:v>
                </c:pt>
                <c:pt idx="822">
                  <c:v>37.912999999999997</c:v>
                </c:pt>
                <c:pt idx="823">
                  <c:v>37.841000000000001</c:v>
                </c:pt>
                <c:pt idx="824">
                  <c:v>37.805</c:v>
                </c:pt>
                <c:pt idx="825">
                  <c:v>37.823</c:v>
                </c:pt>
                <c:pt idx="826">
                  <c:v>37.677</c:v>
                </c:pt>
                <c:pt idx="827">
                  <c:v>37.749000000000002</c:v>
                </c:pt>
                <c:pt idx="828">
                  <c:v>37.735999999999997</c:v>
                </c:pt>
                <c:pt idx="829">
                  <c:v>37.621000000000002</c:v>
                </c:pt>
                <c:pt idx="830">
                  <c:v>37.646999999999998</c:v>
                </c:pt>
                <c:pt idx="831">
                  <c:v>37.69</c:v>
                </c:pt>
                <c:pt idx="832">
                  <c:v>37.591000000000001</c:v>
                </c:pt>
                <c:pt idx="833">
                  <c:v>37.588000000000001</c:v>
                </c:pt>
                <c:pt idx="834">
                  <c:v>37.436999999999998</c:v>
                </c:pt>
                <c:pt idx="835">
                  <c:v>37.56</c:v>
                </c:pt>
                <c:pt idx="836">
                  <c:v>37.447000000000003</c:v>
                </c:pt>
                <c:pt idx="837">
                  <c:v>37.386000000000003</c:v>
                </c:pt>
                <c:pt idx="838">
                  <c:v>37.408999999999999</c:v>
                </c:pt>
                <c:pt idx="839">
                  <c:v>37.408999999999999</c:v>
                </c:pt>
                <c:pt idx="840">
                  <c:v>37.368000000000002</c:v>
                </c:pt>
                <c:pt idx="841">
                  <c:v>37.311</c:v>
                </c:pt>
                <c:pt idx="842">
                  <c:v>37.371000000000002</c:v>
                </c:pt>
                <c:pt idx="843">
                  <c:v>37.332999999999998</c:v>
                </c:pt>
                <c:pt idx="844">
                  <c:v>37.215000000000003</c:v>
                </c:pt>
                <c:pt idx="845">
                  <c:v>37.247999999999998</c:v>
                </c:pt>
                <c:pt idx="846">
                  <c:v>37.268999999999998</c:v>
                </c:pt>
                <c:pt idx="847">
                  <c:v>37.229999999999997</c:v>
                </c:pt>
                <c:pt idx="848">
                  <c:v>37.087000000000003</c:v>
                </c:pt>
                <c:pt idx="849">
                  <c:v>37.066000000000003</c:v>
                </c:pt>
                <c:pt idx="850">
                  <c:v>37.087000000000003</c:v>
                </c:pt>
                <c:pt idx="851">
                  <c:v>37.183</c:v>
                </c:pt>
                <c:pt idx="852">
                  <c:v>37.015999999999998</c:v>
                </c:pt>
                <c:pt idx="853">
                  <c:v>37.116</c:v>
                </c:pt>
                <c:pt idx="854">
                  <c:v>37.067</c:v>
                </c:pt>
                <c:pt idx="855">
                  <c:v>36.920999999999999</c:v>
                </c:pt>
                <c:pt idx="856">
                  <c:v>37.064999999999998</c:v>
                </c:pt>
                <c:pt idx="857">
                  <c:v>36.880000000000003</c:v>
                </c:pt>
                <c:pt idx="858">
                  <c:v>36.957000000000001</c:v>
                </c:pt>
                <c:pt idx="859">
                  <c:v>36.816000000000003</c:v>
                </c:pt>
                <c:pt idx="860">
                  <c:v>36.905999999999999</c:v>
                </c:pt>
                <c:pt idx="861">
                  <c:v>36.823</c:v>
                </c:pt>
                <c:pt idx="862">
                  <c:v>36.840000000000003</c:v>
                </c:pt>
                <c:pt idx="863">
                  <c:v>36.817</c:v>
                </c:pt>
                <c:pt idx="864">
                  <c:v>36.729999999999997</c:v>
                </c:pt>
                <c:pt idx="865">
                  <c:v>36.673000000000002</c:v>
                </c:pt>
                <c:pt idx="866">
                  <c:v>36.716999999999999</c:v>
                </c:pt>
                <c:pt idx="867">
                  <c:v>36.686</c:v>
                </c:pt>
                <c:pt idx="868">
                  <c:v>36.722000000000001</c:v>
                </c:pt>
                <c:pt idx="869">
                  <c:v>36.704000000000001</c:v>
                </c:pt>
                <c:pt idx="870">
                  <c:v>36.703000000000003</c:v>
                </c:pt>
                <c:pt idx="871">
                  <c:v>36.677</c:v>
                </c:pt>
                <c:pt idx="872">
                  <c:v>36.692999999999998</c:v>
                </c:pt>
                <c:pt idx="873">
                  <c:v>36.604999999999997</c:v>
                </c:pt>
                <c:pt idx="874">
                  <c:v>36.521000000000001</c:v>
                </c:pt>
                <c:pt idx="875">
                  <c:v>36.426000000000002</c:v>
                </c:pt>
                <c:pt idx="876">
                  <c:v>36.518000000000001</c:v>
                </c:pt>
                <c:pt idx="877">
                  <c:v>36.597999999999999</c:v>
                </c:pt>
                <c:pt idx="878">
                  <c:v>36.487000000000002</c:v>
                </c:pt>
                <c:pt idx="879">
                  <c:v>36.463999999999999</c:v>
                </c:pt>
                <c:pt idx="880">
                  <c:v>36.390999999999998</c:v>
                </c:pt>
                <c:pt idx="881">
                  <c:v>36.228999999999999</c:v>
                </c:pt>
                <c:pt idx="882">
                  <c:v>36.363</c:v>
                </c:pt>
                <c:pt idx="883">
                  <c:v>36.283000000000001</c:v>
                </c:pt>
                <c:pt idx="884">
                  <c:v>36.237000000000002</c:v>
                </c:pt>
                <c:pt idx="885">
                  <c:v>36.304000000000002</c:v>
                </c:pt>
                <c:pt idx="886">
                  <c:v>36.390999999999998</c:v>
                </c:pt>
                <c:pt idx="887">
                  <c:v>36.173000000000002</c:v>
                </c:pt>
                <c:pt idx="888">
                  <c:v>36.323</c:v>
                </c:pt>
                <c:pt idx="889">
                  <c:v>36.295000000000002</c:v>
                </c:pt>
                <c:pt idx="890">
                  <c:v>36.155999999999999</c:v>
                </c:pt>
                <c:pt idx="891">
                  <c:v>36.235999999999997</c:v>
                </c:pt>
                <c:pt idx="892">
                  <c:v>36.246000000000002</c:v>
                </c:pt>
                <c:pt idx="893">
                  <c:v>36.106999999999999</c:v>
                </c:pt>
                <c:pt idx="894">
                  <c:v>36.133000000000003</c:v>
                </c:pt>
                <c:pt idx="895">
                  <c:v>36.182000000000002</c:v>
                </c:pt>
                <c:pt idx="896">
                  <c:v>36.079000000000001</c:v>
                </c:pt>
                <c:pt idx="897">
                  <c:v>36.024999999999999</c:v>
                </c:pt>
                <c:pt idx="898">
                  <c:v>35.982999999999997</c:v>
                </c:pt>
                <c:pt idx="899">
                  <c:v>36.014000000000003</c:v>
                </c:pt>
                <c:pt idx="900">
                  <c:v>36.021000000000001</c:v>
                </c:pt>
                <c:pt idx="901">
                  <c:v>35.869999999999997</c:v>
                </c:pt>
                <c:pt idx="902">
                  <c:v>35.774999999999999</c:v>
                </c:pt>
                <c:pt idx="903">
                  <c:v>35.911000000000001</c:v>
                </c:pt>
                <c:pt idx="904">
                  <c:v>35.78</c:v>
                </c:pt>
                <c:pt idx="905">
                  <c:v>35.706000000000003</c:v>
                </c:pt>
                <c:pt idx="906">
                  <c:v>35.875999999999998</c:v>
                </c:pt>
                <c:pt idx="907">
                  <c:v>35.892000000000003</c:v>
                </c:pt>
                <c:pt idx="908">
                  <c:v>35.732999999999997</c:v>
                </c:pt>
                <c:pt idx="909">
                  <c:v>35.771000000000001</c:v>
                </c:pt>
                <c:pt idx="910">
                  <c:v>35.732999999999997</c:v>
                </c:pt>
                <c:pt idx="911">
                  <c:v>35.743000000000002</c:v>
                </c:pt>
                <c:pt idx="912">
                  <c:v>35.726999999999997</c:v>
                </c:pt>
                <c:pt idx="913">
                  <c:v>35.753</c:v>
                </c:pt>
                <c:pt idx="914">
                  <c:v>35.689</c:v>
                </c:pt>
                <c:pt idx="915">
                  <c:v>35.591999999999999</c:v>
                </c:pt>
                <c:pt idx="916">
                  <c:v>35.503</c:v>
                </c:pt>
                <c:pt idx="917">
                  <c:v>35.590000000000003</c:v>
                </c:pt>
                <c:pt idx="918">
                  <c:v>35.49</c:v>
                </c:pt>
                <c:pt idx="919">
                  <c:v>35.503</c:v>
                </c:pt>
                <c:pt idx="920">
                  <c:v>35.564</c:v>
                </c:pt>
                <c:pt idx="921">
                  <c:v>35.49</c:v>
                </c:pt>
                <c:pt idx="922">
                  <c:v>35.444000000000003</c:v>
                </c:pt>
                <c:pt idx="923">
                  <c:v>35.436</c:v>
                </c:pt>
                <c:pt idx="924">
                  <c:v>35.463999999999999</c:v>
                </c:pt>
                <c:pt idx="925">
                  <c:v>35.335999999999999</c:v>
                </c:pt>
                <c:pt idx="926">
                  <c:v>35.399000000000001</c:v>
                </c:pt>
                <c:pt idx="927">
                  <c:v>35.276000000000003</c:v>
                </c:pt>
                <c:pt idx="928">
                  <c:v>35.341999999999999</c:v>
                </c:pt>
                <c:pt idx="929">
                  <c:v>35.255000000000003</c:v>
                </c:pt>
                <c:pt idx="930">
                  <c:v>35.293999999999997</c:v>
                </c:pt>
                <c:pt idx="931">
                  <c:v>35.134999999999998</c:v>
                </c:pt>
                <c:pt idx="932">
                  <c:v>35.244999999999997</c:v>
                </c:pt>
                <c:pt idx="933">
                  <c:v>35.162999999999997</c:v>
                </c:pt>
                <c:pt idx="934">
                  <c:v>35.155999999999999</c:v>
                </c:pt>
                <c:pt idx="935">
                  <c:v>35.154000000000003</c:v>
                </c:pt>
                <c:pt idx="936">
                  <c:v>35.146000000000001</c:v>
                </c:pt>
                <c:pt idx="937">
                  <c:v>35.073999999999998</c:v>
                </c:pt>
                <c:pt idx="938">
                  <c:v>34.972999999999999</c:v>
                </c:pt>
                <c:pt idx="939">
                  <c:v>34.972999999999999</c:v>
                </c:pt>
                <c:pt idx="940">
                  <c:v>35.048000000000002</c:v>
                </c:pt>
                <c:pt idx="941">
                  <c:v>34.996000000000002</c:v>
                </c:pt>
                <c:pt idx="942">
                  <c:v>34.982999999999997</c:v>
                </c:pt>
                <c:pt idx="943">
                  <c:v>35.097000000000001</c:v>
                </c:pt>
                <c:pt idx="944">
                  <c:v>35.011000000000003</c:v>
                </c:pt>
                <c:pt idx="945">
                  <c:v>34.973999999999997</c:v>
                </c:pt>
                <c:pt idx="946">
                  <c:v>34.951000000000001</c:v>
                </c:pt>
                <c:pt idx="947">
                  <c:v>34.956000000000003</c:v>
                </c:pt>
                <c:pt idx="948">
                  <c:v>34.921999999999997</c:v>
                </c:pt>
                <c:pt idx="949">
                  <c:v>34.811</c:v>
                </c:pt>
                <c:pt idx="950">
                  <c:v>34.816000000000003</c:v>
                </c:pt>
                <c:pt idx="951">
                  <c:v>34.725999999999999</c:v>
                </c:pt>
                <c:pt idx="952">
                  <c:v>34.817</c:v>
                </c:pt>
                <c:pt idx="953">
                  <c:v>34.710999999999999</c:v>
                </c:pt>
                <c:pt idx="954">
                  <c:v>34.700000000000003</c:v>
                </c:pt>
                <c:pt idx="955">
                  <c:v>34.594000000000001</c:v>
                </c:pt>
                <c:pt idx="956">
                  <c:v>34.643000000000001</c:v>
                </c:pt>
                <c:pt idx="957">
                  <c:v>34.616999999999997</c:v>
                </c:pt>
                <c:pt idx="958">
                  <c:v>34.648000000000003</c:v>
                </c:pt>
                <c:pt idx="959">
                  <c:v>34.512999999999998</c:v>
                </c:pt>
                <c:pt idx="960">
                  <c:v>34.572000000000003</c:v>
                </c:pt>
                <c:pt idx="961">
                  <c:v>34.603000000000002</c:v>
                </c:pt>
                <c:pt idx="962">
                  <c:v>34.485999999999997</c:v>
                </c:pt>
                <c:pt idx="963">
                  <c:v>34.509</c:v>
                </c:pt>
                <c:pt idx="964">
                  <c:v>34.509</c:v>
                </c:pt>
                <c:pt idx="965">
                  <c:v>34.537999999999997</c:v>
                </c:pt>
                <c:pt idx="966">
                  <c:v>34.4</c:v>
                </c:pt>
                <c:pt idx="967">
                  <c:v>34.389000000000003</c:v>
                </c:pt>
                <c:pt idx="968">
                  <c:v>34.302999999999997</c:v>
                </c:pt>
                <c:pt idx="969">
                  <c:v>34.329000000000001</c:v>
                </c:pt>
                <c:pt idx="970">
                  <c:v>34.338999999999999</c:v>
                </c:pt>
                <c:pt idx="971">
                  <c:v>34.406999999999996</c:v>
                </c:pt>
                <c:pt idx="972">
                  <c:v>34.313000000000002</c:v>
                </c:pt>
                <c:pt idx="973">
                  <c:v>34.344000000000001</c:v>
                </c:pt>
                <c:pt idx="974">
                  <c:v>34.234999999999999</c:v>
                </c:pt>
                <c:pt idx="975">
                  <c:v>34.247999999999998</c:v>
                </c:pt>
                <c:pt idx="976">
                  <c:v>34.204000000000001</c:v>
                </c:pt>
                <c:pt idx="977">
                  <c:v>34.201999999999998</c:v>
                </c:pt>
                <c:pt idx="978">
                  <c:v>34.207000000000001</c:v>
                </c:pt>
                <c:pt idx="979">
                  <c:v>34.186999999999998</c:v>
                </c:pt>
                <c:pt idx="980">
                  <c:v>34.195</c:v>
                </c:pt>
                <c:pt idx="981">
                  <c:v>34.125</c:v>
                </c:pt>
                <c:pt idx="982">
                  <c:v>33.890999999999998</c:v>
                </c:pt>
                <c:pt idx="983">
                  <c:v>33.966999999999999</c:v>
                </c:pt>
                <c:pt idx="984">
                  <c:v>34.04</c:v>
                </c:pt>
                <c:pt idx="985">
                  <c:v>33.968000000000004</c:v>
                </c:pt>
                <c:pt idx="986">
                  <c:v>33.822000000000003</c:v>
                </c:pt>
                <c:pt idx="987">
                  <c:v>33.999000000000002</c:v>
                </c:pt>
                <c:pt idx="988">
                  <c:v>33.856000000000002</c:v>
                </c:pt>
                <c:pt idx="989">
                  <c:v>33.923999999999999</c:v>
                </c:pt>
                <c:pt idx="990">
                  <c:v>33.877000000000002</c:v>
                </c:pt>
                <c:pt idx="991">
                  <c:v>33.845999999999997</c:v>
                </c:pt>
                <c:pt idx="992">
                  <c:v>33.795999999999999</c:v>
                </c:pt>
                <c:pt idx="993">
                  <c:v>33.804000000000002</c:v>
                </c:pt>
                <c:pt idx="994">
                  <c:v>33.777000000000001</c:v>
                </c:pt>
                <c:pt idx="995">
                  <c:v>33.728000000000002</c:v>
                </c:pt>
                <c:pt idx="996">
                  <c:v>33.728000000000002</c:v>
                </c:pt>
                <c:pt idx="997">
                  <c:v>33.771999999999998</c:v>
                </c:pt>
                <c:pt idx="998">
                  <c:v>33.712000000000003</c:v>
                </c:pt>
                <c:pt idx="999">
                  <c:v>33.661000000000001</c:v>
                </c:pt>
                <c:pt idx="1000">
                  <c:v>33.651000000000003</c:v>
                </c:pt>
                <c:pt idx="1001">
                  <c:v>33.692</c:v>
                </c:pt>
                <c:pt idx="1002">
                  <c:v>33.591000000000001</c:v>
                </c:pt>
                <c:pt idx="1003">
                  <c:v>33.581000000000003</c:v>
                </c:pt>
                <c:pt idx="1004">
                  <c:v>33.616999999999997</c:v>
                </c:pt>
                <c:pt idx="1005">
                  <c:v>33.542000000000002</c:v>
                </c:pt>
                <c:pt idx="1006">
                  <c:v>33.487000000000002</c:v>
                </c:pt>
                <c:pt idx="1007">
                  <c:v>33.594000000000001</c:v>
                </c:pt>
                <c:pt idx="1008">
                  <c:v>33.549999999999997</c:v>
                </c:pt>
                <c:pt idx="1009">
                  <c:v>33.49</c:v>
                </c:pt>
                <c:pt idx="1010">
                  <c:v>33.389000000000003</c:v>
                </c:pt>
                <c:pt idx="1011">
                  <c:v>33.406999999999996</c:v>
                </c:pt>
                <c:pt idx="1012">
                  <c:v>33.42</c:v>
                </c:pt>
                <c:pt idx="1013">
                  <c:v>33.450000000000003</c:v>
                </c:pt>
                <c:pt idx="1014">
                  <c:v>33.384999999999998</c:v>
                </c:pt>
                <c:pt idx="1015">
                  <c:v>33.328000000000003</c:v>
                </c:pt>
                <c:pt idx="1016">
                  <c:v>33.429000000000002</c:v>
                </c:pt>
                <c:pt idx="1017">
                  <c:v>33.314999999999998</c:v>
                </c:pt>
                <c:pt idx="1018">
                  <c:v>33.377000000000002</c:v>
                </c:pt>
                <c:pt idx="1019">
                  <c:v>33.276000000000003</c:v>
                </c:pt>
                <c:pt idx="1020">
                  <c:v>33.200000000000003</c:v>
                </c:pt>
                <c:pt idx="1021">
                  <c:v>33.22</c:v>
                </c:pt>
                <c:pt idx="1022">
                  <c:v>33.17</c:v>
                </c:pt>
                <c:pt idx="1023">
                  <c:v>33.143999999999998</c:v>
                </c:pt>
                <c:pt idx="1024">
                  <c:v>33.15</c:v>
                </c:pt>
                <c:pt idx="1025">
                  <c:v>33.064</c:v>
                </c:pt>
                <c:pt idx="1026">
                  <c:v>33.107999999999997</c:v>
                </c:pt>
                <c:pt idx="1027">
                  <c:v>33.003999999999998</c:v>
                </c:pt>
                <c:pt idx="1028">
                  <c:v>33.106000000000002</c:v>
                </c:pt>
                <c:pt idx="1029">
                  <c:v>32.985999999999997</c:v>
                </c:pt>
                <c:pt idx="1030">
                  <c:v>33.082000000000001</c:v>
                </c:pt>
                <c:pt idx="1031">
                  <c:v>33.015000000000001</c:v>
                </c:pt>
                <c:pt idx="1032">
                  <c:v>32.963000000000001</c:v>
                </c:pt>
                <c:pt idx="1033">
                  <c:v>32.877000000000002</c:v>
                </c:pt>
                <c:pt idx="1034">
                  <c:v>32.997</c:v>
                </c:pt>
                <c:pt idx="1035">
                  <c:v>33.021999999999998</c:v>
                </c:pt>
                <c:pt idx="1036">
                  <c:v>32.838000000000001</c:v>
                </c:pt>
                <c:pt idx="1037">
                  <c:v>32.954999999999998</c:v>
                </c:pt>
                <c:pt idx="1038">
                  <c:v>32.82</c:v>
                </c:pt>
                <c:pt idx="1039">
                  <c:v>32.834000000000003</c:v>
                </c:pt>
                <c:pt idx="1040">
                  <c:v>32.881</c:v>
                </c:pt>
                <c:pt idx="1041">
                  <c:v>32.768999999999998</c:v>
                </c:pt>
                <c:pt idx="1042">
                  <c:v>32.698999999999998</c:v>
                </c:pt>
                <c:pt idx="1043">
                  <c:v>32.606000000000002</c:v>
                </c:pt>
                <c:pt idx="1044">
                  <c:v>32.665999999999997</c:v>
                </c:pt>
                <c:pt idx="1045">
                  <c:v>32.716999999999999</c:v>
                </c:pt>
                <c:pt idx="1046">
                  <c:v>32.545000000000002</c:v>
                </c:pt>
                <c:pt idx="1047">
                  <c:v>32.677</c:v>
                </c:pt>
                <c:pt idx="1048">
                  <c:v>32.625</c:v>
                </c:pt>
                <c:pt idx="1049">
                  <c:v>32.612000000000002</c:v>
                </c:pt>
                <c:pt idx="1050">
                  <c:v>32.61</c:v>
                </c:pt>
                <c:pt idx="1051">
                  <c:v>32.469000000000001</c:v>
                </c:pt>
                <c:pt idx="1052">
                  <c:v>32.521000000000001</c:v>
                </c:pt>
                <c:pt idx="1053">
                  <c:v>32.372999999999998</c:v>
                </c:pt>
                <c:pt idx="1054">
                  <c:v>32.451000000000001</c:v>
                </c:pt>
                <c:pt idx="1055">
                  <c:v>32.463999999999999</c:v>
                </c:pt>
                <c:pt idx="1056">
                  <c:v>32.424999999999997</c:v>
                </c:pt>
                <c:pt idx="1057">
                  <c:v>32.424999999999997</c:v>
                </c:pt>
                <c:pt idx="1058">
                  <c:v>32.393999999999998</c:v>
                </c:pt>
                <c:pt idx="1059">
                  <c:v>32.35</c:v>
                </c:pt>
                <c:pt idx="1060">
                  <c:v>32.274999999999999</c:v>
                </c:pt>
                <c:pt idx="1061">
                  <c:v>32.344999999999999</c:v>
                </c:pt>
                <c:pt idx="1062">
                  <c:v>32.246000000000002</c:v>
                </c:pt>
                <c:pt idx="1063">
                  <c:v>32.122</c:v>
                </c:pt>
                <c:pt idx="1064">
                  <c:v>32.259</c:v>
                </c:pt>
                <c:pt idx="1065">
                  <c:v>32.241</c:v>
                </c:pt>
                <c:pt idx="1066">
                  <c:v>32.259</c:v>
                </c:pt>
                <c:pt idx="1067">
                  <c:v>32.122</c:v>
                </c:pt>
                <c:pt idx="1068">
                  <c:v>32.106000000000002</c:v>
                </c:pt>
                <c:pt idx="1069">
                  <c:v>32.216000000000001</c:v>
                </c:pt>
                <c:pt idx="1070">
                  <c:v>32.247999999999998</c:v>
                </c:pt>
                <c:pt idx="1071">
                  <c:v>32.164000000000001</c:v>
                </c:pt>
                <c:pt idx="1072">
                  <c:v>32.241999999999997</c:v>
                </c:pt>
                <c:pt idx="1073">
                  <c:v>32.115000000000002</c:v>
                </c:pt>
                <c:pt idx="1074">
                  <c:v>32.125</c:v>
                </c:pt>
                <c:pt idx="1075">
                  <c:v>31.957000000000001</c:v>
                </c:pt>
                <c:pt idx="1076">
                  <c:v>31.984999999999999</c:v>
                </c:pt>
                <c:pt idx="1077">
                  <c:v>31.981000000000002</c:v>
                </c:pt>
                <c:pt idx="1078">
                  <c:v>31.971</c:v>
                </c:pt>
                <c:pt idx="1079">
                  <c:v>31.914000000000001</c:v>
                </c:pt>
                <c:pt idx="1080">
                  <c:v>32.043999999999997</c:v>
                </c:pt>
                <c:pt idx="1081">
                  <c:v>31.989000000000001</c:v>
                </c:pt>
                <c:pt idx="1082">
                  <c:v>31.937000000000001</c:v>
                </c:pt>
                <c:pt idx="1083">
                  <c:v>31.757999999999999</c:v>
                </c:pt>
                <c:pt idx="1084">
                  <c:v>31.888000000000002</c:v>
                </c:pt>
                <c:pt idx="1085">
                  <c:v>31.831</c:v>
                </c:pt>
                <c:pt idx="1086">
                  <c:v>31.806999999999999</c:v>
                </c:pt>
                <c:pt idx="1087">
                  <c:v>31.853999999999999</c:v>
                </c:pt>
                <c:pt idx="1088">
                  <c:v>31.734999999999999</c:v>
                </c:pt>
                <c:pt idx="1089">
                  <c:v>31.786999999999999</c:v>
                </c:pt>
                <c:pt idx="1090">
                  <c:v>31.774000000000001</c:v>
                </c:pt>
                <c:pt idx="1091">
                  <c:v>31.776</c:v>
                </c:pt>
                <c:pt idx="1092">
                  <c:v>31.710999999999999</c:v>
                </c:pt>
                <c:pt idx="1093">
                  <c:v>31.617999999999999</c:v>
                </c:pt>
                <c:pt idx="1094">
                  <c:v>31.693000000000001</c:v>
                </c:pt>
                <c:pt idx="1095">
                  <c:v>31.582000000000001</c:v>
                </c:pt>
                <c:pt idx="1096">
                  <c:v>31.597000000000001</c:v>
                </c:pt>
                <c:pt idx="1097">
                  <c:v>31.635000000000002</c:v>
                </c:pt>
                <c:pt idx="1098">
                  <c:v>31.603999999999999</c:v>
                </c:pt>
                <c:pt idx="1099">
                  <c:v>31.596</c:v>
                </c:pt>
                <c:pt idx="1100">
                  <c:v>31.545999999999999</c:v>
                </c:pt>
                <c:pt idx="1101">
                  <c:v>31.518000000000001</c:v>
                </c:pt>
                <c:pt idx="1102">
                  <c:v>31.515000000000001</c:v>
                </c:pt>
                <c:pt idx="1103">
                  <c:v>31.428000000000001</c:v>
                </c:pt>
                <c:pt idx="1104">
                  <c:v>31.321999999999999</c:v>
                </c:pt>
                <c:pt idx="1105">
                  <c:v>31.363</c:v>
                </c:pt>
                <c:pt idx="1106">
                  <c:v>31.335000000000001</c:v>
                </c:pt>
                <c:pt idx="1107">
                  <c:v>31.376000000000001</c:v>
                </c:pt>
                <c:pt idx="1108">
                  <c:v>31.297999999999998</c:v>
                </c:pt>
                <c:pt idx="1109">
                  <c:v>31.234000000000002</c:v>
                </c:pt>
                <c:pt idx="1110">
                  <c:v>31.363</c:v>
                </c:pt>
                <c:pt idx="1111">
                  <c:v>31.300999999999998</c:v>
                </c:pt>
                <c:pt idx="1112">
                  <c:v>31.28</c:v>
                </c:pt>
                <c:pt idx="1113">
                  <c:v>31.277999999999999</c:v>
                </c:pt>
                <c:pt idx="1114">
                  <c:v>31.215</c:v>
                </c:pt>
                <c:pt idx="1115">
                  <c:v>31.181999999999999</c:v>
                </c:pt>
                <c:pt idx="1116">
                  <c:v>31.166</c:v>
                </c:pt>
                <c:pt idx="1117">
                  <c:v>31.148</c:v>
                </c:pt>
                <c:pt idx="1118">
                  <c:v>31.207999999999998</c:v>
                </c:pt>
                <c:pt idx="1119">
                  <c:v>31.213999999999999</c:v>
                </c:pt>
                <c:pt idx="1120">
                  <c:v>31.102</c:v>
                </c:pt>
                <c:pt idx="1121">
                  <c:v>31.062999999999999</c:v>
                </c:pt>
                <c:pt idx="1122">
                  <c:v>31.010999999999999</c:v>
                </c:pt>
                <c:pt idx="1123">
                  <c:v>31.018000000000001</c:v>
                </c:pt>
                <c:pt idx="1124">
                  <c:v>31.030999999999999</c:v>
                </c:pt>
                <c:pt idx="1125">
                  <c:v>31.01</c:v>
                </c:pt>
                <c:pt idx="1126">
                  <c:v>30.995000000000001</c:v>
                </c:pt>
                <c:pt idx="1127">
                  <c:v>31.018000000000001</c:v>
                </c:pt>
                <c:pt idx="1128">
                  <c:v>30.905999999999999</c:v>
                </c:pt>
                <c:pt idx="1129">
                  <c:v>30.919</c:v>
                </c:pt>
                <c:pt idx="1130">
                  <c:v>30.795000000000002</c:v>
                </c:pt>
                <c:pt idx="1131">
                  <c:v>30.945</c:v>
                </c:pt>
                <c:pt idx="1132">
                  <c:v>30.917000000000002</c:v>
                </c:pt>
                <c:pt idx="1133">
                  <c:v>31.053999999999998</c:v>
                </c:pt>
                <c:pt idx="1134">
                  <c:v>30.93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'dat00001'!$AD$3</c:f>
              <c:strCache>
                <c:ptCount val="1"/>
                <c:pt idx="0">
                  <c:v>Chan 117 (C)</c:v>
                </c:pt>
              </c:strCache>
            </c:strRef>
          </c:tx>
          <c:marker>
            <c:symbol val="none"/>
          </c:marker>
          <c:val>
            <c:numRef>
              <c:f>'dat00001'!$AD$4:$AD$1138</c:f>
              <c:numCache>
                <c:formatCode>0.00E+00</c:formatCode>
                <c:ptCount val="1135"/>
                <c:pt idx="0">
                  <c:v>14.724</c:v>
                </c:pt>
                <c:pt idx="1">
                  <c:v>14.811999999999999</c:v>
                </c:pt>
                <c:pt idx="2">
                  <c:v>14.8</c:v>
                </c:pt>
                <c:pt idx="3">
                  <c:v>14.722</c:v>
                </c:pt>
                <c:pt idx="4">
                  <c:v>14.705</c:v>
                </c:pt>
                <c:pt idx="5">
                  <c:v>14.701000000000001</c:v>
                </c:pt>
                <c:pt idx="6">
                  <c:v>14.904999999999999</c:v>
                </c:pt>
                <c:pt idx="7">
                  <c:v>15.05</c:v>
                </c:pt>
                <c:pt idx="8">
                  <c:v>15.039</c:v>
                </c:pt>
                <c:pt idx="9">
                  <c:v>14.923999999999999</c:v>
                </c:pt>
                <c:pt idx="10">
                  <c:v>14.842000000000001</c:v>
                </c:pt>
                <c:pt idx="11">
                  <c:v>14.925000000000001</c:v>
                </c:pt>
                <c:pt idx="12">
                  <c:v>15.079000000000001</c:v>
                </c:pt>
                <c:pt idx="13">
                  <c:v>15.076000000000001</c:v>
                </c:pt>
                <c:pt idx="14">
                  <c:v>15.134</c:v>
                </c:pt>
                <c:pt idx="15">
                  <c:v>15.151999999999999</c:v>
                </c:pt>
                <c:pt idx="16">
                  <c:v>15.26</c:v>
                </c:pt>
                <c:pt idx="17">
                  <c:v>15.125999999999999</c:v>
                </c:pt>
                <c:pt idx="18">
                  <c:v>15.281000000000001</c:v>
                </c:pt>
                <c:pt idx="19">
                  <c:v>15.329000000000001</c:v>
                </c:pt>
                <c:pt idx="20">
                  <c:v>15.436</c:v>
                </c:pt>
                <c:pt idx="21">
                  <c:v>15.554</c:v>
                </c:pt>
                <c:pt idx="22">
                  <c:v>15.581</c:v>
                </c:pt>
                <c:pt idx="23">
                  <c:v>15.722</c:v>
                </c:pt>
                <c:pt idx="24">
                  <c:v>15.551</c:v>
                </c:pt>
                <c:pt idx="25">
                  <c:v>15.984</c:v>
                </c:pt>
                <c:pt idx="26">
                  <c:v>15.946999999999999</c:v>
                </c:pt>
                <c:pt idx="27">
                  <c:v>15.895</c:v>
                </c:pt>
                <c:pt idx="28">
                  <c:v>16.062999999999999</c:v>
                </c:pt>
                <c:pt idx="29">
                  <c:v>16.207000000000001</c:v>
                </c:pt>
                <c:pt idx="30">
                  <c:v>16.391999999999999</c:v>
                </c:pt>
                <c:pt idx="31">
                  <c:v>16.731999999999999</c:v>
                </c:pt>
                <c:pt idx="32">
                  <c:v>16.829000000000001</c:v>
                </c:pt>
                <c:pt idx="33">
                  <c:v>17.151</c:v>
                </c:pt>
                <c:pt idx="34">
                  <c:v>17.254000000000001</c:v>
                </c:pt>
                <c:pt idx="35">
                  <c:v>17.489999999999998</c:v>
                </c:pt>
                <c:pt idx="36">
                  <c:v>17.864000000000001</c:v>
                </c:pt>
                <c:pt idx="37">
                  <c:v>18.448</c:v>
                </c:pt>
                <c:pt idx="38">
                  <c:v>18.291</c:v>
                </c:pt>
                <c:pt idx="39">
                  <c:v>18.948</c:v>
                </c:pt>
                <c:pt idx="40">
                  <c:v>19.099</c:v>
                </c:pt>
                <c:pt idx="41">
                  <c:v>19.233000000000001</c:v>
                </c:pt>
                <c:pt idx="42">
                  <c:v>19.640999999999998</c:v>
                </c:pt>
                <c:pt idx="43">
                  <c:v>19.818000000000001</c:v>
                </c:pt>
                <c:pt idx="44">
                  <c:v>20.123000000000001</c:v>
                </c:pt>
                <c:pt idx="45">
                  <c:v>20.885999999999999</c:v>
                </c:pt>
                <c:pt idx="46">
                  <c:v>20.957000000000001</c:v>
                </c:pt>
                <c:pt idx="47">
                  <c:v>21.233000000000001</c:v>
                </c:pt>
                <c:pt idx="48">
                  <c:v>21.670999999999999</c:v>
                </c:pt>
                <c:pt idx="49">
                  <c:v>22.067</c:v>
                </c:pt>
                <c:pt idx="50">
                  <c:v>22.46</c:v>
                </c:pt>
                <c:pt idx="51">
                  <c:v>22.908999999999999</c:v>
                </c:pt>
                <c:pt idx="52">
                  <c:v>23.285</c:v>
                </c:pt>
                <c:pt idx="53">
                  <c:v>23.719000000000001</c:v>
                </c:pt>
                <c:pt idx="54">
                  <c:v>24.15</c:v>
                </c:pt>
                <c:pt idx="55">
                  <c:v>24.622</c:v>
                </c:pt>
                <c:pt idx="56">
                  <c:v>25.183</c:v>
                </c:pt>
                <c:pt idx="57">
                  <c:v>25.594999999999999</c:v>
                </c:pt>
                <c:pt idx="58">
                  <c:v>26.021999999999998</c:v>
                </c:pt>
                <c:pt idx="59">
                  <c:v>26.491</c:v>
                </c:pt>
                <c:pt idx="60">
                  <c:v>27.018000000000001</c:v>
                </c:pt>
                <c:pt idx="61">
                  <c:v>27.492999999999999</c:v>
                </c:pt>
                <c:pt idx="62">
                  <c:v>28.326000000000001</c:v>
                </c:pt>
                <c:pt idx="63">
                  <c:v>28.78</c:v>
                </c:pt>
                <c:pt idx="64">
                  <c:v>29.062999999999999</c:v>
                </c:pt>
                <c:pt idx="65">
                  <c:v>29.445</c:v>
                </c:pt>
                <c:pt idx="66">
                  <c:v>29.899000000000001</c:v>
                </c:pt>
                <c:pt idx="67">
                  <c:v>30.431000000000001</c:v>
                </c:pt>
                <c:pt idx="68">
                  <c:v>30.927</c:v>
                </c:pt>
                <c:pt idx="69">
                  <c:v>31.335000000000001</c:v>
                </c:pt>
                <c:pt idx="70">
                  <c:v>31.731999999999999</c:v>
                </c:pt>
                <c:pt idx="71">
                  <c:v>32.198999999999998</c:v>
                </c:pt>
                <c:pt idx="72">
                  <c:v>32.686999999999998</c:v>
                </c:pt>
                <c:pt idx="73">
                  <c:v>33.145000000000003</c:v>
                </c:pt>
                <c:pt idx="74">
                  <c:v>33.478999999999999</c:v>
                </c:pt>
                <c:pt idx="75">
                  <c:v>33.987000000000002</c:v>
                </c:pt>
                <c:pt idx="76">
                  <c:v>34.357999999999997</c:v>
                </c:pt>
                <c:pt idx="77">
                  <c:v>34.747999999999998</c:v>
                </c:pt>
                <c:pt idx="78">
                  <c:v>35.104999999999997</c:v>
                </c:pt>
                <c:pt idx="79">
                  <c:v>35.64</c:v>
                </c:pt>
                <c:pt idx="80">
                  <c:v>35.905999999999999</c:v>
                </c:pt>
                <c:pt idx="81">
                  <c:v>36.386000000000003</c:v>
                </c:pt>
                <c:pt idx="82">
                  <c:v>36.731999999999999</c:v>
                </c:pt>
                <c:pt idx="83">
                  <c:v>37.085000000000001</c:v>
                </c:pt>
                <c:pt idx="84">
                  <c:v>37.466000000000001</c:v>
                </c:pt>
                <c:pt idx="85">
                  <c:v>37.771000000000001</c:v>
                </c:pt>
                <c:pt idx="86">
                  <c:v>38.151000000000003</c:v>
                </c:pt>
                <c:pt idx="87">
                  <c:v>38.543999999999997</c:v>
                </c:pt>
                <c:pt idx="88">
                  <c:v>38.79</c:v>
                </c:pt>
                <c:pt idx="89">
                  <c:v>39.225999999999999</c:v>
                </c:pt>
                <c:pt idx="90">
                  <c:v>39.664999999999999</c:v>
                </c:pt>
                <c:pt idx="91">
                  <c:v>39.837000000000003</c:v>
                </c:pt>
                <c:pt idx="92">
                  <c:v>40.399000000000001</c:v>
                </c:pt>
                <c:pt idx="93">
                  <c:v>40.36</c:v>
                </c:pt>
                <c:pt idx="94">
                  <c:v>40.890999999999998</c:v>
                </c:pt>
                <c:pt idx="95">
                  <c:v>41.125</c:v>
                </c:pt>
                <c:pt idx="96">
                  <c:v>41.448</c:v>
                </c:pt>
                <c:pt idx="97">
                  <c:v>41.643000000000001</c:v>
                </c:pt>
                <c:pt idx="98">
                  <c:v>41.823</c:v>
                </c:pt>
                <c:pt idx="99">
                  <c:v>42.377000000000002</c:v>
                </c:pt>
                <c:pt idx="100">
                  <c:v>42.656999999999996</c:v>
                </c:pt>
                <c:pt idx="101">
                  <c:v>42.735999999999997</c:v>
                </c:pt>
                <c:pt idx="102">
                  <c:v>43.171999999999997</c:v>
                </c:pt>
                <c:pt idx="103">
                  <c:v>43.143999999999998</c:v>
                </c:pt>
                <c:pt idx="104">
                  <c:v>43.338999999999999</c:v>
                </c:pt>
                <c:pt idx="105">
                  <c:v>43.765000000000001</c:v>
                </c:pt>
                <c:pt idx="106">
                  <c:v>43.423999999999999</c:v>
                </c:pt>
                <c:pt idx="107">
                  <c:v>44.091000000000001</c:v>
                </c:pt>
                <c:pt idx="108">
                  <c:v>46.786000000000001</c:v>
                </c:pt>
                <c:pt idx="109">
                  <c:v>44.662999999999997</c:v>
                </c:pt>
                <c:pt idx="110">
                  <c:v>44.421999999999997</c:v>
                </c:pt>
                <c:pt idx="111">
                  <c:v>44.567999999999998</c:v>
                </c:pt>
                <c:pt idx="112">
                  <c:v>44.709000000000003</c:v>
                </c:pt>
                <c:pt idx="113">
                  <c:v>45.006999999999998</c:v>
                </c:pt>
                <c:pt idx="114">
                  <c:v>45.045999999999999</c:v>
                </c:pt>
                <c:pt idx="115">
                  <c:v>45.21</c:v>
                </c:pt>
                <c:pt idx="116">
                  <c:v>45.633000000000003</c:v>
                </c:pt>
                <c:pt idx="117">
                  <c:v>45.569000000000003</c:v>
                </c:pt>
                <c:pt idx="118">
                  <c:v>45.59</c:v>
                </c:pt>
                <c:pt idx="119">
                  <c:v>45.743000000000002</c:v>
                </c:pt>
                <c:pt idx="120">
                  <c:v>45.668999999999997</c:v>
                </c:pt>
                <c:pt idx="121">
                  <c:v>46.127000000000002</c:v>
                </c:pt>
                <c:pt idx="122">
                  <c:v>45.926000000000002</c:v>
                </c:pt>
                <c:pt idx="123">
                  <c:v>46.085000000000001</c:v>
                </c:pt>
                <c:pt idx="124">
                  <c:v>46.1</c:v>
                </c:pt>
                <c:pt idx="125">
                  <c:v>46.3</c:v>
                </c:pt>
                <c:pt idx="126">
                  <c:v>46.524000000000001</c:v>
                </c:pt>
                <c:pt idx="127">
                  <c:v>46.567</c:v>
                </c:pt>
                <c:pt idx="128">
                  <c:v>46.607999999999997</c:v>
                </c:pt>
                <c:pt idx="129">
                  <c:v>46.656999999999996</c:v>
                </c:pt>
                <c:pt idx="130">
                  <c:v>46.734000000000002</c:v>
                </c:pt>
                <c:pt idx="131">
                  <c:v>46.881999999999998</c:v>
                </c:pt>
                <c:pt idx="132">
                  <c:v>46.814</c:v>
                </c:pt>
                <c:pt idx="133">
                  <c:v>46.956000000000003</c:v>
                </c:pt>
                <c:pt idx="134">
                  <c:v>47.170999999999999</c:v>
                </c:pt>
                <c:pt idx="135">
                  <c:v>47.031999999999996</c:v>
                </c:pt>
                <c:pt idx="136">
                  <c:v>47.304000000000002</c:v>
                </c:pt>
                <c:pt idx="137">
                  <c:v>47.286000000000001</c:v>
                </c:pt>
                <c:pt idx="138">
                  <c:v>47.304000000000002</c:v>
                </c:pt>
                <c:pt idx="139">
                  <c:v>47.360999999999997</c:v>
                </c:pt>
                <c:pt idx="140">
                  <c:v>47.51</c:v>
                </c:pt>
                <c:pt idx="141">
                  <c:v>47.482999999999997</c:v>
                </c:pt>
                <c:pt idx="142">
                  <c:v>47.484000000000002</c:v>
                </c:pt>
                <c:pt idx="143">
                  <c:v>47.576000000000001</c:v>
                </c:pt>
                <c:pt idx="144">
                  <c:v>47.682000000000002</c:v>
                </c:pt>
                <c:pt idx="145">
                  <c:v>47.701999999999998</c:v>
                </c:pt>
                <c:pt idx="146">
                  <c:v>47.735999999999997</c:v>
                </c:pt>
                <c:pt idx="147">
                  <c:v>47.601999999999997</c:v>
                </c:pt>
                <c:pt idx="148">
                  <c:v>47.85</c:v>
                </c:pt>
                <c:pt idx="149">
                  <c:v>47.771999999999998</c:v>
                </c:pt>
                <c:pt idx="150">
                  <c:v>47.924999999999997</c:v>
                </c:pt>
                <c:pt idx="151">
                  <c:v>47.999000000000002</c:v>
                </c:pt>
                <c:pt idx="152">
                  <c:v>47.872</c:v>
                </c:pt>
                <c:pt idx="153">
                  <c:v>47.783000000000001</c:v>
                </c:pt>
                <c:pt idx="154">
                  <c:v>47.781999999999996</c:v>
                </c:pt>
                <c:pt idx="155">
                  <c:v>47.94</c:v>
                </c:pt>
                <c:pt idx="156">
                  <c:v>47.707000000000001</c:v>
                </c:pt>
                <c:pt idx="157">
                  <c:v>47.942999999999998</c:v>
                </c:pt>
                <c:pt idx="158">
                  <c:v>48.158999999999999</c:v>
                </c:pt>
                <c:pt idx="159">
                  <c:v>48.06</c:v>
                </c:pt>
                <c:pt idx="160">
                  <c:v>48.182000000000002</c:v>
                </c:pt>
                <c:pt idx="161">
                  <c:v>48.119</c:v>
                </c:pt>
                <c:pt idx="162">
                  <c:v>48.024999999999999</c:v>
                </c:pt>
                <c:pt idx="163">
                  <c:v>48.110999999999997</c:v>
                </c:pt>
                <c:pt idx="164">
                  <c:v>48.207999999999998</c:v>
                </c:pt>
                <c:pt idx="165">
                  <c:v>48.185000000000002</c:v>
                </c:pt>
                <c:pt idx="166">
                  <c:v>47.695</c:v>
                </c:pt>
                <c:pt idx="167">
                  <c:v>47.936</c:v>
                </c:pt>
                <c:pt idx="168">
                  <c:v>48.042999999999999</c:v>
                </c:pt>
                <c:pt idx="169">
                  <c:v>48.182000000000002</c:v>
                </c:pt>
                <c:pt idx="170">
                  <c:v>47.973999999999997</c:v>
                </c:pt>
                <c:pt idx="171">
                  <c:v>48.002000000000002</c:v>
                </c:pt>
                <c:pt idx="172">
                  <c:v>48.167000000000002</c:v>
                </c:pt>
                <c:pt idx="173">
                  <c:v>47.963999999999999</c:v>
                </c:pt>
                <c:pt idx="174">
                  <c:v>48.156999999999996</c:v>
                </c:pt>
                <c:pt idx="175">
                  <c:v>48.070999999999998</c:v>
                </c:pt>
                <c:pt idx="176">
                  <c:v>48.145000000000003</c:v>
                </c:pt>
                <c:pt idx="177">
                  <c:v>48.295000000000002</c:v>
                </c:pt>
                <c:pt idx="178">
                  <c:v>48.081000000000003</c:v>
                </c:pt>
                <c:pt idx="179">
                  <c:v>48.13</c:v>
                </c:pt>
                <c:pt idx="180">
                  <c:v>48.249000000000002</c:v>
                </c:pt>
                <c:pt idx="181">
                  <c:v>47.939</c:v>
                </c:pt>
                <c:pt idx="182">
                  <c:v>48.28</c:v>
                </c:pt>
                <c:pt idx="183">
                  <c:v>47.831000000000003</c:v>
                </c:pt>
                <c:pt idx="184">
                  <c:v>47.872999999999998</c:v>
                </c:pt>
                <c:pt idx="185">
                  <c:v>48.127000000000002</c:v>
                </c:pt>
                <c:pt idx="186">
                  <c:v>48.125</c:v>
                </c:pt>
                <c:pt idx="187">
                  <c:v>47.99</c:v>
                </c:pt>
                <c:pt idx="188">
                  <c:v>48.023000000000003</c:v>
                </c:pt>
                <c:pt idx="189">
                  <c:v>47.927</c:v>
                </c:pt>
                <c:pt idx="190">
                  <c:v>48.15</c:v>
                </c:pt>
                <c:pt idx="191">
                  <c:v>47.917000000000002</c:v>
                </c:pt>
                <c:pt idx="192">
                  <c:v>48.328000000000003</c:v>
                </c:pt>
                <c:pt idx="193">
                  <c:v>48.223999999999997</c:v>
                </c:pt>
                <c:pt idx="194">
                  <c:v>48.14</c:v>
                </c:pt>
                <c:pt idx="195">
                  <c:v>47.826999999999998</c:v>
                </c:pt>
                <c:pt idx="196">
                  <c:v>48.034999999999997</c:v>
                </c:pt>
                <c:pt idx="197">
                  <c:v>48.048999999999999</c:v>
                </c:pt>
                <c:pt idx="198">
                  <c:v>48.015999999999998</c:v>
                </c:pt>
                <c:pt idx="199">
                  <c:v>48.115000000000002</c:v>
                </c:pt>
                <c:pt idx="200">
                  <c:v>48.1</c:v>
                </c:pt>
                <c:pt idx="201">
                  <c:v>48.212000000000003</c:v>
                </c:pt>
                <c:pt idx="202">
                  <c:v>48.151000000000003</c:v>
                </c:pt>
                <c:pt idx="203">
                  <c:v>48.021000000000001</c:v>
                </c:pt>
                <c:pt idx="204">
                  <c:v>47.723999999999997</c:v>
                </c:pt>
                <c:pt idx="205">
                  <c:v>47.878</c:v>
                </c:pt>
                <c:pt idx="206">
                  <c:v>48.107999999999997</c:v>
                </c:pt>
                <c:pt idx="207">
                  <c:v>47.860999999999997</c:v>
                </c:pt>
                <c:pt idx="208">
                  <c:v>47.893999999999998</c:v>
                </c:pt>
                <c:pt idx="209">
                  <c:v>47.802999999999997</c:v>
                </c:pt>
                <c:pt idx="210">
                  <c:v>47.9</c:v>
                </c:pt>
                <c:pt idx="211">
                  <c:v>47.985999999999997</c:v>
                </c:pt>
                <c:pt idx="212">
                  <c:v>47.685000000000002</c:v>
                </c:pt>
                <c:pt idx="213">
                  <c:v>47.878999999999998</c:v>
                </c:pt>
                <c:pt idx="214">
                  <c:v>47.942999999999998</c:v>
                </c:pt>
                <c:pt idx="215">
                  <c:v>47.783000000000001</c:v>
                </c:pt>
                <c:pt idx="216">
                  <c:v>47.703000000000003</c:v>
                </c:pt>
                <c:pt idx="217">
                  <c:v>47.988999999999997</c:v>
                </c:pt>
                <c:pt idx="218">
                  <c:v>47.750999999999998</c:v>
                </c:pt>
                <c:pt idx="219">
                  <c:v>47.622999999999998</c:v>
                </c:pt>
                <c:pt idx="220">
                  <c:v>47.78</c:v>
                </c:pt>
                <c:pt idx="221">
                  <c:v>47.671999999999997</c:v>
                </c:pt>
                <c:pt idx="222">
                  <c:v>47.725999999999999</c:v>
                </c:pt>
                <c:pt idx="223">
                  <c:v>47.585999999999999</c:v>
                </c:pt>
                <c:pt idx="224">
                  <c:v>47.488</c:v>
                </c:pt>
                <c:pt idx="225">
                  <c:v>47.685000000000002</c:v>
                </c:pt>
                <c:pt idx="226">
                  <c:v>47.554000000000002</c:v>
                </c:pt>
                <c:pt idx="227">
                  <c:v>47.625999999999998</c:v>
                </c:pt>
                <c:pt idx="228">
                  <c:v>47.548999999999999</c:v>
                </c:pt>
                <c:pt idx="229">
                  <c:v>47.344000000000001</c:v>
                </c:pt>
                <c:pt idx="230">
                  <c:v>47.554000000000002</c:v>
                </c:pt>
                <c:pt idx="231">
                  <c:v>47.512999999999998</c:v>
                </c:pt>
                <c:pt idx="232">
                  <c:v>47.533999999999999</c:v>
                </c:pt>
                <c:pt idx="233">
                  <c:v>47.249000000000002</c:v>
                </c:pt>
                <c:pt idx="234">
                  <c:v>47.216999999999999</c:v>
                </c:pt>
                <c:pt idx="235">
                  <c:v>47.493000000000002</c:v>
                </c:pt>
                <c:pt idx="236">
                  <c:v>47.316000000000003</c:v>
                </c:pt>
                <c:pt idx="237">
                  <c:v>47.320999999999998</c:v>
                </c:pt>
                <c:pt idx="238">
                  <c:v>47.192999999999998</c:v>
                </c:pt>
                <c:pt idx="239">
                  <c:v>47.136000000000003</c:v>
                </c:pt>
                <c:pt idx="240">
                  <c:v>47.162999999999997</c:v>
                </c:pt>
                <c:pt idx="241">
                  <c:v>47.195999999999998</c:v>
                </c:pt>
                <c:pt idx="242">
                  <c:v>47.055</c:v>
                </c:pt>
                <c:pt idx="243">
                  <c:v>46.930999999999997</c:v>
                </c:pt>
                <c:pt idx="244">
                  <c:v>47.097999999999999</c:v>
                </c:pt>
                <c:pt idx="245">
                  <c:v>47.142000000000003</c:v>
                </c:pt>
                <c:pt idx="246">
                  <c:v>47.134999999999998</c:v>
                </c:pt>
                <c:pt idx="247">
                  <c:v>47.003</c:v>
                </c:pt>
                <c:pt idx="248">
                  <c:v>47.027000000000001</c:v>
                </c:pt>
                <c:pt idx="249">
                  <c:v>47.07</c:v>
                </c:pt>
                <c:pt idx="250">
                  <c:v>47.054000000000002</c:v>
                </c:pt>
                <c:pt idx="251">
                  <c:v>46.939</c:v>
                </c:pt>
                <c:pt idx="252">
                  <c:v>46.99</c:v>
                </c:pt>
                <c:pt idx="253">
                  <c:v>47.017000000000003</c:v>
                </c:pt>
                <c:pt idx="254">
                  <c:v>46.883000000000003</c:v>
                </c:pt>
                <c:pt idx="255">
                  <c:v>46.808999999999997</c:v>
                </c:pt>
                <c:pt idx="256">
                  <c:v>46.792999999999999</c:v>
                </c:pt>
                <c:pt idx="257">
                  <c:v>46.819000000000003</c:v>
                </c:pt>
                <c:pt idx="258">
                  <c:v>46.865000000000002</c:v>
                </c:pt>
                <c:pt idx="259">
                  <c:v>46.805999999999997</c:v>
                </c:pt>
                <c:pt idx="260">
                  <c:v>46.701000000000001</c:v>
                </c:pt>
                <c:pt idx="261">
                  <c:v>46.581000000000003</c:v>
                </c:pt>
                <c:pt idx="262">
                  <c:v>46.667999999999999</c:v>
                </c:pt>
                <c:pt idx="263">
                  <c:v>46.622</c:v>
                </c:pt>
                <c:pt idx="264">
                  <c:v>46.600999999999999</c:v>
                </c:pt>
                <c:pt idx="265">
                  <c:v>46.631999999999998</c:v>
                </c:pt>
                <c:pt idx="266">
                  <c:v>46.46</c:v>
                </c:pt>
                <c:pt idx="267">
                  <c:v>46.209000000000003</c:v>
                </c:pt>
                <c:pt idx="268">
                  <c:v>46.167999999999999</c:v>
                </c:pt>
                <c:pt idx="269">
                  <c:v>46.476999999999997</c:v>
                </c:pt>
                <c:pt idx="270">
                  <c:v>46.436999999999998</c:v>
                </c:pt>
                <c:pt idx="271">
                  <c:v>46.448</c:v>
                </c:pt>
                <c:pt idx="272">
                  <c:v>46.463000000000001</c:v>
                </c:pt>
                <c:pt idx="273">
                  <c:v>46.314</c:v>
                </c:pt>
                <c:pt idx="274">
                  <c:v>46.298999999999999</c:v>
                </c:pt>
                <c:pt idx="275">
                  <c:v>46.389000000000003</c:v>
                </c:pt>
                <c:pt idx="276">
                  <c:v>46.13</c:v>
                </c:pt>
                <c:pt idx="277">
                  <c:v>46.283999999999999</c:v>
                </c:pt>
                <c:pt idx="278">
                  <c:v>46.238</c:v>
                </c:pt>
                <c:pt idx="279">
                  <c:v>46.116999999999997</c:v>
                </c:pt>
                <c:pt idx="280">
                  <c:v>46.289000000000001</c:v>
                </c:pt>
                <c:pt idx="281">
                  <c:v>46.253</c:v>
                </c:pt>
                <c:pt idx="282">
                  <c:v>46.328000000000003</c:v>
                </c:pt>
                <c:pt idx="283">
                  <c:v>46.143000000000001</c:v>
                </c:pt>
                <c:pt idx="284">
                  <c:v>46.088999999999999</c:v>
                </c:pt>
                <c:pt idx="285">
                  <c:v>46.066000000000003</c:v>
                </c:pt>
                <c:pt idx="286">
                  <c:v>46.017000000000003</c:v>
                </c:pt>
                <c:pt idx="287">
                  <c:v>46.034999999999997</c:v>
                </c:pt>
                <c:pt idx="288">
                  <c:v>46.128</c:v>
                </c:pt>
                <c:pt idx="289">
                  <c:v>46.052999999999997</c:v>
                </c:pt>
                <c:pt idx="290">
                  <c:v>45.991999999999997</c:v>
                </c:pt>
                <c:pt idx="291">
                  <c:v>45.878999999999998</c:v>
                </c:pt>
                <c:pt idx="292">
                  <c:v>45.945999999999998</c:v>
                </c:pt>
                <c:pt idx="293">
                  <c:v>45.988999999999997</c:v>
                </c:pt>
                <c:pt idx="294">
                  <c:v>45.722999999999999</c:v>
                </c:pt>
                <c:pt idx="295">
                  <c:v>45.716999999999999</c:v>
                </c:pt>
                <c:pt idx="296">
                  <c:v>45.81</c:v>
                </c:pt>
                <c:pt idx="297">
                  <c:v>45.828000000000003</c:v>
                </c:pt>
                <c:pt idx="298">
                  <c:v>45.817999999999998</c:v>
                </c:pt>
                <c:pt idx="299">
                  <c:v>45.832999999999998</c:v>
                </c:pt>
                <c:pt idx="300">
                  <c:v>45.781999999999996</c:v>
                </c:pt>
                <c:pt idx="301">
                  <c:v>45.728000000000002</c:v>
                </c:pt>
                <c:pt idx="302">
                  <c:v>45.743000000000002</c:v>
                </c:pt>
                <c:pt idx="303">
                  <c:v>45.682000000000002</c:v>
                </c:pt>
                <c:pt idx="304">
                  <c:v>45.566000000000003</c:v>
                </c:pt>
                <c:pt idx="305">
                  <c:v>45.655000000000001</c:v>
                </c:pt>
                <c:pt idx="306">
                  <c:v>45.59</c:v>
                </c:pt>
                <c:pt idx="307">
                  <c:v>45.6</c:v>
                </c:pt>
                <c:pt idx="308">
                  <c:v>45.615000000000002</c:v>
                </c:pt>
                <c:pt idx="309">
                  <c:v>45.569000000000003</c:v>
                </c:pt>
                <c:pt idx="310">
                  <c:v>45.49</c:v>
                </c:pt>
                <c:pt idx="311">
                  <c:v>45.374000000000002</c:v>
                </c:pt>
                <c:pt idx="312">
                  <c:v>45.567999999999998</c:v>
                </c:pt>
                <c:pt idx="313">
                  <c:v>45.481999999999999</c:v>
                </c:pt>
                <c:pt idx="314">
                  <c:v>45.49</c:v>
                </c:pt>
                <c:pt idx="315">
                  <c:v>45.459000000000003</c:v>
                </c:pt>
                <c:pt idx="316">
                  <c:v>45.246000000000002</c:v>
                </c:pt>
                <c:pt idx="317">
                  <c:v>45.335999999999999</c:v>
                </c:pt>
                <c:pt idx="318">
                  <c:v>45.414000000000001</c:v>
                </c:pt>
                <c:pt idx="319">
                  <c:v>45.308</c:v>
                </c:pt>
                <c:pt idx="320">
                  <c:v>45.320999999999998</c:v>
                </c:pt>
                <c:pt idx="321">
                  <c:v>45.264000000000003</c:v>
                </c:pt>
                <c:pt idx="322">
                  <c:v>45.213000000000001</c:v>
                </c:pt>
                <c:pt idx="323">
                  <c:v>45.131</c:v>
                </c:pt>
                <c:pt idx="324">
                  <c:v>45.167000000000002</c:v>
                </c:pt>
                <c:pt idx="325">
                  <c:v>45.194000000000003</c:v>
                </c:pt>
                <c:pt idx="326">
                  <c:v>45.207000000000001</c:v>
                </c:pt>
                <c:pt idx="327">
                  <c:v>45.094999999999999</c:v>
                </c:pt>
                <c:pt idx="328">
                  <c:v>45.09</c:v>
                </c:pt>
                <c:pt idx="329">
                  <c:v>44.88</c:v>
                </c:pt>
                <c:pt idx="330">
                  <c:v>45.048999999999999</c:v>
                </c:pt>
                <c:pt idx="331">
                  <c:v>45.018000000000001</c:v>
                </c:pt>
                <c:pt idx="332">
                  <c:v>44.944000000000003</c:v>
                </c:pt>
                <c:pt idx="333">
                  <c:v>45.103000000000002</c:v>
                </c:pt>
                <c:pt idx="334">
                  <c:v>44.942</c:v>
                </c:pt>
                <c:pt idx="335">
                  <c:v>44.917999999999999</c:v>
                </c:pt>
                <c:pt idx="336">
                  <c:v>44.929000000000002</c:v>
                </c:pt>
                <c:pt idx="337">
                  <c:v>44.9</c:v>
                </c:pt>
                <c:pt idx="338">
                  <c:v>44.829000000000001</c:v>
                </c:pt>
                <c:pt idx="339">
                  <c:v>44.777000000000001</c:v>
                </c:pt>
                <c:pt idx="340">
                  <c:v>44.695</c:v>
                </c:pt>
                <c:pt idx="341">
                  <c:v>44.783999999999999</c:v>
                </c:pt>
                <c:pt idx="342">
                  <c:v>44.643999999999998</c:v>
                </c:pt>
                <c:pt idx="343">
                  <c:v>44.723999999999997</c:v>
                </c:pt>
                <c:pt idx="344">
                  <c:v>44.692999999999998</c:v>
                </c:pt>
                <c:pt idx="345">
                  <c:v>44.624000000000002</c:v>
                </c:pt>
                <c:pt idx="346">
                  <c:v>44.576999999999998</c:v>
                </c:pt>
                <c:pt idx="347">
                  <c:v>44.594999999999999</c:v>
                </c:pt>
                <c:pt idx="348">
                  <c:v>44.561999999999998</c:v>
                </c:pt>
                <c:pt idx="349">
                  <c:v>44.518999999999998</c:v>
                </c:pt>
                <c:pt idx="350">
                  <c:v>44.524999999999999</c:v>
                </c:pt>
                <c:pt idx="351">
                  <c:v>44.627000000000002</c:v>
                </c:pt>
                <c:pt idx="352">
                  <c:v>44.539000000000001</c:v>
                </c:pt>
                <c:pt idx="353">
                  <c:v>44.529000000000003</c:v>
                </c:pt>
                <c:pt idx="354">
                  <c:v>44.439</c:v>
                </c:pt>
                <c:pt idx="355">
                  <c:v>44.36</c:v>
                </c:pt>
                <c:pt idx="356">
                  <c:v>44.429000000000002</c:v>
                </c:pt>
                <c:pt idx="357">
                  <c:v>44.39</c:v>
                </c:pt>
                <c:pt idx="358">
                  <c:v>44.362000000000002</c:v>
                </c:pt>
                <c:pt idx="359">
                  <c:v>44.311</c:v>
                </c:pt>
                <c:pt idx="360">
                  <c:v>44.238999999999997</c:v>
                </c:pt>
                <c:pt idx="361">
                  <c:v>44.259</c:v>
                </c:pt>
                <c:pt idx="362">
                  <c:v>44.234000000000002</c:v>
                </c:pt>
                <c:pt idx="363">
                  <c:v>44.064999999999998</c:v>
                </c:pt>
                <c:pt idx="364">
                  <c:v>44.226999999999997</c:v>
                </c:pt>
                <c:pt idx="365">
                  <c:v>43.965000000000003</c:v>
                </c:pt>
                <c:pt idx="366">
                  <c:v>44.113999999999997</c:v>
                </c:pt>
                <c:pt idx="367">
                  <c:v>44.186999999999998</c:v>
                </c:pt>
                <c:pt idx="368">
                  <c:v>44.17</c:v>
                </c:pt>
                <c:pt idx="369">
                  <c:v>44.116</c:v>
                </c:pt>
                <c:pt idx="370">
                  <c:v>44.078000000000003</c:v>
                </c:pt>
                <c:pt idx="371">
                  <c:v>44.026000000000003</c:v>
                </c:pt>
                <c:pt idx="372">
                  <c:v>43.933999999999997</c:v>
                </c:pt>
                <c:pt idx="373">
                  <c:v>43.923999999999999</c:v>
                </c:pt>
                <c:pt idx="374">
                  <c:v>43.848999999999997</c:v>
                </c:pt>
                <c:pt idx="375">
                  <c:v>43.92</c:v>
                </c:pt>
                <c:pt idx="376">
                  <c:v>43.764000000000003</c:v>
                </c:pt>
                <c:pt idx="377">
                  <c:v>43.97</c:v>
                </c:pt>
                <c:pt idx="378">
                  <c:v>43.854999999999997</c:v>
                </c:pt>
                <c:pt idx="379">
                  <c:v>43.844999999999999</c:v>
                </c:pt>
                <c:pt idx="380">
                  <c:v>43.819000000000003</c:v>
                </c:pt>
                <c:pt idx="381">
                  <c:v>43.808999999999997</c:v>
                </c:pt>
                <c:pt idx="382">
                  <c:v>43.841999999999999</c:v>
                </c:pt>
                <c:pt idx="383">
                  <c:v>43.798000000000002</c:v>
                </c:pt>
                <c:pt idx="384">
                  <c:v>43.673000000000002</c:v>
                </c:pt>
                <c:pt idx="385">
                  <c:v>43.643000000000001</c:v>
                </c:pt>
                <c:pt idx="386">
                  <c:v>43.698</c:v>
                </c:pt>
                <c:pt idx="387">
                  <c:v>43.621000000000002</c:v>
                </c:pt>
                <c:pt idx="388">
                  <c:v>43.478000000000002</c:v>
                </c:pt>
                <c:pt idx="389">
                  <c:v>43.47</c:v>
                </c:pt>
                <c:pt idx="390">
                  <c:v>43.557000000000002</c:v>
                </c:pt>
                <c:pt idx="391">
                  <c:v>43.531999999999996</c:v>
                </c:pt>
                <c:pt idx="392">
                  <c:v>43.326000000000001</c:v>
                </c:pt>
                <c:pt idx="393">
                  <c:v>43.465000000000003</c:v>
                </c:pt>
                <c:pt idx="394">
                  <c:v>43.462000000000003</c:v>
                </c:pt>
                <c:pt idx="395">
                  <c:v>43.424999999999997</c:v>
                </c:pt>
                <c:pt idx="396">
                  <c:v>43.37</c:v>
                </c:pt>
                <c:pt idx="397">
                  <c:v>43.326999999999998</c:v>
                </c:pt>
                <c:pt idx="398">
                  <c:v>43.210999999999999</c:v>
                </c:pt>
                <c:pt idx="399">
                  <c:v>43.411000000000001</c:v>
                </c:pt>
                <c:pt idx="400">
                  <c:v>43.334000000000003</c:v>
                </c:pt>
                <c:pt idx="401">
                  <c:v>43.139000000000003</c:v>
                </c:pt>
                <c:pt idx="402">
                  <c:v>43.231999999999999</c:v>
                </c:pt>
                <c:pt idx="403">
                  <c:v>43.247</c:v>
                </c:pt>
                <c:pt idx="404">
                  <c:v>43.27</c:v>
                </c:pt>
                <c:pt idx="405">
                  <c:v>43.183</c:v>
                </c:pt>
                <c:pt idx="406">
                  <c:v>43.183</c:v>
                </c:pt>
                <c:pt idx="407">
                  <c:v>43.206000000000003</c:v>
                </c:pt>
                <c:pt idx="408">
                  <c:v>43.033999999999999</c:v>
                </c:pt>
                <c:pt idx="409">
                  <c:v>43.162999999999997</c:v>
                </c:pt>
                <c:pt idx="410">
                  <c:v>43.024999999999999</c:v>
                </c:pt>
                <c:pt idx="411">
                  <c:v>42.951999999999998</c:v>
                </c:pt>
                <c:pt idx="412">
                  <c:v>43.000999999999998</c:v>
                </c:pt>
                <c:pt idx="413">
                  <c:v>43.003</c:v>
                </c:pt>
                <c:pt idx="414">
                  <c:v>42.936999999999998</c:v>
                </c:pt>
                <c:pt idx="415">
                  <c:v>42.898000000000003</c:v>
                </c:pt>
                <c:pt idx="416">
                  <c:v>42.875</c:v>
                </c:pt>
                <c:pt idx="417">
                  <c:v>42.982999999999997</c:v>
                </c:pt>
                <c:pt idx="418">
                  <c:v>42.820999999999998</c:v>
                </c:pt>
                <c:pt idx="419">
                  <c:v>42.875</c:v>
                </c:pt>
                <c:pt idx="420">
                  <c:v>42.832000000000001</c:v>
                </c:pt>
                <c:pt idx="421">
                  <c:v>42.814</c:v>
                </c:pt>
                <c:pt idx="422">
                  <c:v>42.773000000000003</c:v>
                </c:pt>
                <c:pt idx="423">
                  <c:v>42.735999999999997</c:v>
                </c:pt>
                <c:pt idx="424">
                  <c:v>42.851999999999997</c:v>
                </c:pt>
                <c:pt idx="425">
                  <c:v>42.805999999999997</c:v>
                </c:pt>
                <c:pt idx="426">
                  <c:v>42.737000000000002</c:v>
                </c:pt>
                <c:pt idx="427">
                  <c:v>42.552</c:v>
                </c:pt>
                <c:pt idx="428">
                  <c:v>42.688000000000002</c:v>
                </c:pt>
                <c:pt idx="429">
                  <c:v>42.645000000000003</c:v>
                </c:pt>
                <c:pt idx="430">
                  <c:v>42.567999999999998</c:v>
                </c:pt>
                <c:pt idx="431">
                  <c:v>42.511000000000003</c:v>
                </c:pt>
                <c:pt idx="432">
                  <c:v>42.497999999999998</c:v>
                </c:pt>
                <c:pt idx="433">
                  <c:v>42.451999999999998</c:v>
                </c:pt>
                <c:pt idx="434">
                  <c:v>42.619</c:v>
                </c:pt>
                <c:pt idx="435">
                  <c:v>42.220999999999997</c:v>
                </c:pt>
                <c:pt idx="436">
                  <c:v>42.390999999999998</c:v>
                </c:pt>
                <c:pt idx="437">
                  <c:v>42.415999999999997</c:v>
                </c:pt>
                <c:pt idx="438">
                  <c:v>42.405999999999999</c:v>
                </c:pt>
                <c:pt idx="439">
                  <c:v>42.284999999999997</c:v>
                </c:pt>
                <c:pt idx="440">
                  <c:v>42.241999999999997</c:v>
                </c:pt>
                <c:pt idx="441">
                  <c:v>42.220999999999997</c:v>
                </c:pt>
                <c:pt idx="442">
                  <c:v>42.267000000000003</c:v>
                </c:pt>
                <c:pt idx="443">
                  <c:v>42.188000000000002</c:v>
                </c:pt>
                <c:pt idx="444">
                  <c:v>42.198</c:v>
                </c:pt>
                <c:pt idx="445">
                  <c:v>42.247</c:v>
                </c:pt>
                <c:pt idx="446">
                  <c:v>42.07</c:v>
                </c:pt>
                <c:pt idx="447">
                  <c:v>42.185000000000002</c:v>
                </c:pt>
                <c:pt idx="448">
                  <c:v>42.177999999999997</c:v>
                </c:pt>
                <c:pt idx="449">
                  <c:v>42.124000000000002</c:v>
                </c:pt>
                <c:pt idx="450">
                  <c:v>42.119</c:v>
                </c:pt>
                <c:pt idx="451">
                  <c:v>42.029000000000003</c:v>
                </c:pt>
                <c:pt idx="452">
                  <c:v>41.926000000000002</c:v>
                </c:pt>
                <c:pt idx="453">
                  <c:v>41.994999999999997</c:v>
                </c:pt>
                <c:pt idx="454">
                  <c:v>41.728999999999999</c:v>
                </c:pt>
                <c:pt idx="455">
                  <c:v>41.893000000000001</c:v>
                </c:pt>
                <c:pt idx="456">
                  <c:v>41.920999999999999</c:v>
                </c:pt>
                <c:pt idx="457">
                  <c:v>41.767000000000003</c:v>
                </c:pt>
                <c:pt idx="458">
                  <c:v>41.89</c:v>
                </c:pt>
                <c:pt idx="459">
                  <c:v>41.79</c:v>
                </c:pt>
                <c:pt idx="460">
                  <c:v>41.87</c:v>
                </c:pt>
                <c:pt idx="461">
                  <c:v>41.817999999999998</c:v>
                </c:pt>
                <c:pt idx="462">
                  <c:v>41.753999999999998</c:v>
                </c:pt>
                <c:pt idx="463">
                  <c:v>41.78</c:v>
                </c:pt>
                <c:pt idx="464">
                  <c:v>41.735999999999997</c:v>
                </c:pt>
                <c:pt idx="465">
                  <c:v>41.593000000000004</c:v>
                </c:pt>
                <c:pt idx="466">
                  <c:v>41.671999999999997</c:v>
                </c:pt>
                <c:pt idx="467">
                  <c:v>41.625999999999998</c:v>
                </c:pt>
                <c:pt idx="468">
                  <c:v>41.656999999999996</c:v>
                </c:pt>
                <c:pt idx="469">
                  <c:v>41.621000000000002</c:v>
                </c:pt>
                <c:pt idx="470">
                  <c:v>41.582000000000001</c:v>
                </c:pt>
                <c:pt idx="471">
                  <c:v>41.526000000000003</c:v>
                </c:pt>
                <c:pt idx="472">
                  <c:v>41.621000000000002</c:v>
                </c:pt>
                <c:pt idx="473">
                  <c:v>41.552</c:v>
                </c:pt>
                <c:pt idx="474">
                  <c:v>41.48</c:v>
                </c:pt>
                <c:pt idx="475">
                  <c:v>41.472000000000001</c:v>
                </c:pt>
                <c:pt idx="476">
                  <c:v>41.402999999999999</c:v>
                </c:pt>
                <c:pt idx="477">
                  <c:v>41.366999999999997</c:v>
                </c:pt>
                <c:pt idx="478">
                  <c:v>41.366999999999997</c:v>
                </c:pt>
                <c:pt idx="479">
                  <c:v>41.302999999999997</c:v>
                </c:pt>
                <c:pt idx="480">
                  <c:v>41.139000000000003</c:v>
                </c:pt>
                <c:pt idx="481">
                  <c:v>41.3</c:v>
                </c:pt>
                <c:pt idx="482">
                  <c:v>41.317999999999998</c:v>
                </c:pt>
                <c:pt idx="483">
                  <c:v>41.259</c:v>
                </c:pt>
                <c:pt idx="484">
                  <c:v>41.121000000000002</c:v>
                </c:pt>
                <c:pt idx="485">
                  <c:v>41.185000000000002</c:v>
                </c:pt>
                <c:pt idx="486">
                  <c:v>41.146000000000001</c:v>
                </c:pt>
                <c:pt idx="487">
                  <c:v>41.128</c:v>
                </c:pt>
                <c:pt idx="488">
                  <c:v>41.113</c:v>
                </c:pt>
                <c:pt idx="489">
                  <c:v>41.069000000000003</c:v>
                </c:pt>
                <c:pt idx="490">
                  <c:v>41.115000000000002</c:v>
                </c:pt>
                <c:pt idx="491">
                  <c:v>41.097000000000001</c:v>
                </c:pt>
                <c:pt idx="492">
                  <c:v>41.058999999999997</c:v>
                </c:pt>
                <c:pt idx="493">
                  <c:v>41.023000000000003</c:v>
                </c:pt>
                <c:pt idx="494">
                  <c:v>41.015000000000001</c:v>
                </c:pt>
                <c:pt idx="495">
                  <c:v>41.027999999999999</c:v>
                </c:pt>
                <c:pt idx="496">
                  <c:v>41.012999999999998</c:v>
                </c:pt>
                <c:pt idx="497">
                  <c:v>40.802</c:v>
                </c:pt>
                <c:pt idx="498">
                  <c:v>40.9</c:v>
                </c:pt>
                <c:pt idx="499">
                  <c:v>40.843000000000004</c:v>
                </c:pt>
                <c:pt idx="500">
                  <c:v>40.743000000000002</c:v>
                </c:pt>
                <c:pt idx="501">
                  <c:v>40.715000000000003</c:v>
                </c:pt>
                <c:pt idx="502">
                  <c:v>40.884999999999998</c:v>
                </c:pt>
                <c:pt idx="503">
                  <c:v>40.707000000000001</c:v>
                </c:pt>
                <c:pt idx="504">
                  <c:v>40.749000000000002</c:v>
                </c:pt>
                <c:pt idx="505">
                  <c:v>40.628</c:v>
                </c:pt>
                <c:pt idx="506">
                  <c:v>40.697000000000003</c:v>
                </c:pt>
                <c:pt idx="507">
                  <c:v>40.738</c:v>
                </c:pt>
                <c:pt idx="508">
                  <c:v>40.651000000000003</c:v>
                </c:pt>
                <c:pt idx="509">
                  <c:v>40.558999999999997</c:v>
                </c:pt>
                <c:pt idx="510">
                  <c:v>40.451000000000001</c:v>
                </c:pt>
                <c:pt idx="511">
                  <c:v>40.460999999999999</c:v>
                </c:pt>
                <c:pt idx="512">
                  <c:v>40.369</c:v>
                </c:pt>
                <c:pt idx="513">
                  <c:v>40.500999999999998</c:v>
                </c:pt>
                <c:pt idx="514">
                  <c:v>40.447000000000003</c:v>
                </c:pt>
                <c:pt idx="515">
                  <c:v>40.453000000000003</c:v>
                </c:pt>
                <c:pt idx="516">
                  <c:v>40.436999999999998</c:v>
                </c:pt>
                <c:pt idx="517">
                  <c:v>40.420999999999999</c:v>
                </c:pt>
                <c:pt idx="518">
                  <c:v>40.454999999999998</c:v>
                </c:pt>
                <c:pt idx="519">
                  <c:v>40.374000000000002</c:v>
                </c:pt>
                <c:pt idx="520">
                  <c:v>40.234000000000002</c:v>
                </c:pt>
                <c:pt idx="521">
                  <c:v>40.277999999999999</c:v>
                </c:pt>
                <c:pt idx="522">
                  <c:v>40.106999999999999</c:v>
                </c:pt>
                <c:pt idx="523">
                  <c:v>40.256</c:v>
                </c:pt>
                <c:pt idx="524">
                  <c:v>40.034999999999997</c:v>
                </c:pt>
                <c:pt idx="525">
                  <c:v>40.289000000000001</c:v>
                </c:pt>
                <c:pt idx="526">
                  <c:v>40.088999999999999</c:v>
                </c:pt>
                <c:pt idx="527">
                  <c:v>40.112000000000002</c:v>
                </c:pt>
                <c:pt idx="528">
                  <c:v>40.201999999999998</c:v>
                </c:pt>
                <c:pt idx="529">
                  <c:v>40.027000000000001</c:v>
                </c:pt>
                <c:pt idx="530">
                  <c:v>40.161000000000001</c:v>
                </c:pt>
                <c:pt idx="531">
                  <c:v>40.04</c:v>
                </c:pt>
                <c:pt idx="532">
                  <c:v>39.945</c:v>
                </c:pt>
                <c:pt idx="533">
                  <c:v>39.863</c:v>
                </c:pt>
                <c:pt idx="534">
                  <c:v>39.871000000000002</c:v>
                </c:pt>
                <c:pt idx="535">
                  <c:v>39.837000000000003</c:v>
                </c:pt>
                <c:pt idx="536">
                  <c:v>39.899000000000001</c:v>
                </c:pt>
                <c:pt idx="537">
                  <c:v>39.65</c:v>
                </c:pt>
                <c:pt idx="538">
                  <c:v>39.85</c:v>
                </c:pt>
                <c:pt idx="539">
                  <c:v>39.622</c:v>
                </c:pt>
                <c:pt idx="540">
                  <c:v>39.777999999999999</c:v>
                </c:pt>
                <c:pt idx="541">
                  <c:v>39.74</c:v>
                </c:pt>
                <c:pt idx="542">
                  <c:v>39.381</c:v>
                </c:pt>
                <c:pt idx="543">
                  <c:v>39.603000000000002</c:v>
                </c:pt>
                <c:pt idx="544">
                  <c:v>39.639000000000003</c:v>
                </c:pt>
                <c:pt idx="545">
                  <c:v>39.69</c:v>
                </c:pt>
                <c:pt idx="546">
                  <c:v>39.518999999999998</c:v>
                </c:pt>
                <c:pt idx="547">
                  <c:v>39.606999999999999</c:v>
                </c:pt>
                <c:pt idx="548">
                  <c:v>39.503999999999998</c:v>
                </c:pt>
                <c:pt idx="549">
                  <c:v>39.662999999999997</c:v>
                </c:pt>
                <c:pt idx="550">
                  <c:v>39.393999999999998</c:v>
                </c:pt>
                <c:pt idx="551">
                  <c:v>39.465000000000003</c:v>
                </c:pt>
                <c:pt idx="552">
                  <c:v>39.585999999999999</c:v>
                </c:pt>
                <c:pt idx="553">
                  <c:v>39.558</c:v>
                </c:pt>
                <c:pt idx="554">
                  <c:v>39.491</c:v>
                </c:pt>
                <c:pt idx="555">
                  <c:v>39.322000000000003</c:v>
                </c:pt>
                <c:pt idx="556">
                  <c:v>39.383000000000003</c:v>
                </c:pt>
                <c:pt idx="557">
                  <c:v>39.442</c:v>
                </c:pt>
                <c:pt idx="558">
                  <c:v>39.319000000000003</c:v>
                </c:pt>
                <c:pt idx="559">
                  <c:v>39.322000000000003</c:v>
                </c:pt>
                <c:pt idx="560">
                  <c:v>39.296999999999997</c:v>
                </c:pt>
                <c:pt idx="561">
                  <c:v>39.250999999999998</c:v>
                </c:pt>
                <c:pt idx="562">
                  <c:v>39.249000000000002</c:v>
                </c:pt>
                <c:pt idx="563">
                  <c:v>39.201000000000001</c:v>
                </c:pt>
                <c:pt idx="564">
                  <c:v>39.121000000000002</c:v>
                </c:pt>
                <c:pt idx="565">
                  <c:v>39.064999999999998</c:v>
                </c:pt>
                <c:pt idx="566">
                  <c:v>39.043999999999997</c:v>
                </c:pt>
                <c:pt idx="567">
                  <c:v>39.100999999999999</c:v>
                </c:pt>
                <c:pt idx="568">
                  <c:v>38.826000000000001</c:v>
                </c:pt>
                <c:pt idx="569">
                  <c:v>39.029000000000003</c:v>
                </c:pt>
                <c:pt idx="570">
                  <c:v>38.884999999999998</c:v>
                </c:pt>
                <c:pt idx="571">
                  <c:v>39.011000000000003</c:v>
                </c:pt>
                <c:pt idx="572">
                  <c:v>38.795999999999999</c:v>
                </c:pt>
                <c:pt idx="573">
                  <c:v>38.752000000000002</c:v>
                </c:pt>
                <c:pt idx="574">
                  <c:v>38.813000000000002</c:v>
                </c:pt>
                <c:pt idx="575">
                  <c:v>38.872999999999998</c:v>
                </c:pt>
                <c:pt idx="576">
                  <c:v>38.843000000000004</c:v>
                </c:pt>
                <c:pt idx="577">
                  <c:v>38.770000000000003</c:v>
                </c:pt>
                <c:pt idx="578">
                  <c:v>38.805999999999997</c:v>
                </c:pt>
                <c:pt idx="579">
                  <c:v>38.783000000000001</c:v>
                </c:pt>
                <c:pt idx="580">
                  <c:v>38.636000000000003</c:v>
                </c:pt>
                <c:pt idx="581">
                  <c:v>38.698</c:v>
                </c:pt>
                <c:pt idx="582">
                  <c:v>38.588000000000001</c:v>
                </c:pt>
                <c:pt idx="583">
                  <c:v>38.674999999999997</c:v>
                </c:pt>
                <c:pt idx="584">
                  <c:v>38.719000000000001</c:v>
                </c:pt>
                <c:pt idx="585">
                  <c:v>38.720999999999997</c:v>
                </c:pt>
                <c:pt idx="586">
                  <c:v>38.588000000000001</c:v>
                </c:pt>
                <c:pt idx="587">
                  <c:v>38.542999999999999</c:v>
                </c:pt>
                <c:pt idx="588">
                  <c:v>38.412999999999997</c:v>
                </c:pt>
                <c:pt idx="589">
                  <c:v>38.526000000000003</c:v>
                </c:pt>
                <c:pt idx="590">
                  <c:v>38.313000000000002</c:v>
                </c:pt>
                <c:pt idx="591">
                  <c:v>38.409999999999997</c:v>
                </c:pt>
                <c:pt idx="592">
                  <c:v>38.203000000000003</c:v>
                </c:pt>
                <c:pt idx="593">
                  <c:v>38.374000000000002</c:v>
                </c:pt>
                <c:pt idx="594">
                  <c:v>38.31</c:v>
                </c:pt>
                <c:pt idx="595">
                  <c:v>38.4</c:v>
                </c:pt>
                <c:pt idx="596">
                  <c:v>38.246000000000002</c:v>
                </c:pt>
                <c:pt idx="597">
                  <c:v>38.366999999999997</c:v>
                </c:pt>
                <c:pt idx="598">
                  <c:v>38.264000000000003</c:v>
                </c:pt>
                <c:pt idx="599">
                  <c:v>38.380000000000003</c:v>
                </c:pt>
                <c:pt idx="600">
                  <c:v>38.299999999999997</c:v>
                </c:pt>
                <c:pt idx="601">
                  <c:v>38.225999999999999</c:v>
                </c:pt>
                <c:pt idx="602">
                  <c:v>38.170999999999999</c:v>
                </c:pt>
                <c:pt idx="603">
                  <c:v>38.192</c:v>
                </c:pt>
                <c:pt idx="604">
                  <c:v>38.253</c:v>
                </c:pt>
                <c:pt idx="605">
                  <c:v>38.115000000000002</c:v>
                </c:pt>
                <c:pt idx="606">
                  <c:v>38.140999999999998</c:v>
                </c:pt>
                <c:pt idx="607">
                  <c:v>38.113</c:v>
                </c:pt>
                <c:pt idx="608">
                  <c:v>37.927999999999997</c:v>
                </c:pt>
                <c:pt idx="609">
                  <c:v>38.040999999999997</c:v>
                </c:pt>
                <c:pt idx="610">
                  <c:v>38.023000000000003</c:v>
                </c:pt>
                <c:pt idx="611">
                  <c:v>38.015000000000001</c:v>
                </c:pt>
                <c:pt idx="612">
                  <c:v>37.774000000000001</c:v>
                </c:pt>
                <c:pt idx="613">
                  <c:v>37.856000000000002</c:v>
                </c:pt>
                <c:pt idx="614">
                  <c:v>37.914000000000001</c:v>
                </c:pt>
                <c:pt idx="615">
                  <c:v>37.929000000000002</c:v>
                </c:pt>
                <c:pt idx="616">
                  <c:v>37.887999999999998</c:v>
                </c:pt>
                <c:pt idx="617">
                  <c:v>37.832999999999998</c:v>
                </c:pt>
                <c:pt idx="618">
                  <c:v>37.637999999999998</c:v>
                </c:pt>
                <c:pt idx="619">
                  <c:v>37.781999999999996</c:v>
                </c:pt>
                <c:pt idx="620">
                  <c:v>37.704999999999998</c:v>
                </c:pt>
                <c:pt idx="621">
                  <c:v>37.694000000000003</c:v>
                </c:pt>
                <c:pt idx="622">
                  <c:v>37.732999999999997</c:v>
                </c:pt>
                <c:pt idx="623">
                  <c:v>37.591999999999999</c:v>
                </c:pt>
                <c:pt idx="624">
                  <c:v>37.64</c:v>
                </c:pt>
                <c:pt idx="625">
                  <c:v>37.558</c:v>
                </c:pt>
                <c:pt idx="626">
                  <c:v>37.569000000000003</c:v>
                </c:pt>
                <c:pt idx="627">
                  <c:v>37.750999999999998</c:v>
                </c:pt>
                <c:pt idx="628">
                  <c:v>37.506999999999998</c:v>
                </c:pt>
                <c:pt idx="629">
                  <c:v>37.581000000000003</c:v>
                </c:pt>
                <c:pt idx="630">
                  <c:v>37.453000000000003</c:v>
                </c:pt>
                <c:pt idx="631">
                  <c:v>37.231999999999999</c:v>
                </c:pt>
                <c:pt idx="632">
                  <c:v>37.534999999999997</c:v>
                </c:pt>
                <c:pt idx="633">
                  <c:v>37.357999999999997</c:v>
                </c:pt>
                <c:pt idx="634">
                  <c:v>37.500999999999998</c:v>
                </c:pt>
                <c:pt idx="635">
                  <c:v>37.369</c:v>
                </c:pt>
                <c:pt idx="636">
                  <c:v>37.293999999999997</c:v>
                </c:pt>
                <c:pt idx="637">
                  <c:v>37.332999999999998</c:v>
                </c:pt>
                <c:pt idx="638">
                  <c:v>37.335000000000001</c:v>
                </c:pt>
                <c:pt idx="639">
                  <c:v>37.399000000000001</c:v>
                </c:pt>
                <c:pt idx="640">
                  <c:v>37.409999999999997</c:v>
                </c:pt>
                <c:pt idx="641">
                  <c:v>37.058</c:v>
                </c:pt>
                <c:pt idx="642">
                  <c:v>37.268000000000001</c:v>
                </c:pt>
                <c:pt idx="643">
                  <c:v>37.061</c:v>
                </c:pt>
                <c:pt idx="644">
                  <c:v>37.194000000000003</c:v>
                </c:pt>
                <c:pt idx="645">
                  <c:v>37.261000000000003</c:v>
                </c:pt>
                <c:pt idx="646">
                  <c:v>37.209000000000003</c:v>
                </c:pt>
                <c:pt idx="647">
                  <c:v>37.008000000000003</c:v>
                </c:pt>
                <c:pt idx="648">
                  <c:v>37.188000000000002</c:v>
                </c:pt>
                <c:pt idx="649">
                  <c:v>36.935000000000002</c:v>
                </c:pt>
                <c:pt idx="650">
                  <c:v>37.122</c:v>
                </c:pt>
                <c:pt idx="651">
                  <c:v>37.14</c:v>
                </c:pt>
                <c:pt idx="652">
                  <c:v>36.918999999999997</c:v>
                </c:pt>
                <c:pt idx="653">
                  <c:v>36.918999999999997</c:v>
                </c:pt>
                <c:pt idx="654">
                  <c:v>36.932000000000002</c:v>
                </c:pt>
                <c:pt idx="655">
                  <c:v>36.857999999999997</c:v>
                </c:pt>
                <c:pt idx="656">
                  <c:v>36.835000000000001</c:v>
                </c:pt>
                <c:pt idx="657">
                  <c:v>36.863</c:v>
                </c:pt>
                <c:pt idx="658">
                  <c:v>36.737000000000002</c:v>
                </c:pt>
                <c:pt idx="659">
                  <c:v>36.773000000000003</c:v>
                </c:pt>
                <c:pt idx="660">
                  <c:v>36.783000000000001</c:v>
                </c:pt>
                <c:pt idx="661">
                  <c:v>36.731999999999999</c:v>
                </c:pt>
                <c:pt idx="662">
                  <c:v>36.710999999999999</c:v>
                </c:pt>
                <c:pt idx="663">
                  <c:v>36.837000000000003</c:v>
                </c:pt>
                <c:pt idx="664">
                  <c:v>36.795999999999999</c:v>
                </c:pt>
                <c:pt idx="665">
                  <c:v>36.770000000000003</c:v>
                </c:pt>
                <c:pt idx="666">
                  <c:v>36.686</c:v>
                </c:pt>
                <c:pt idx="667">
                  <c:v>36.701000000000001</c:v>
                </c:pt>
                <c:pt idx="668">
                  <c:v>36.604999999999997</c:v>
                </c:pt>
                <c:pt idx="669">
                  <c:v>36.384</c:v>
                </c:pt>
                <c:pt idx="670">
                  <c:v>36.542999999999999</c:v>
                </c:pt>
                <c:pt idx="671">
                  <c:v>36.549999999999997</c:v>
                </c:pt>
                <c:pt idx="672">
                  <c:v>36.264000000000003</c:v>
                </c:pt>
                <c:pt idx="673">
                  <c:v>36.523000000000003</c:v>
                </c:pt>
                <c:pt idx="674">
                  <c:v>36.555</c:v>
                </c:pt>
                <c:pt idx="675">
                  <c:v>36.475000000000001</c:v>
                </c:pt>
                <c:pt idx="676">
                  <c:v>36.380000000000003</c:v>
                </c:pt>
                <c:pt idx="677">
                  <c:v>36.326999999999998</c:v>
                </c:pt>
                <c:pt idx="678">
                  <c:v>36.375</c:v>
                </c:pt>
                <c:pt idx="679">
                  <c:v>36.396000000000001</c:v>
                </c:pt>
                <c:pt idx="680">
                  <c:v>36.311</c:v>
                </c:pt>
                <c:pt idx="681">
                  <c:v>36.177999999999997</c:v>
                </c:pt>
                <c:pt idx="682">
                  <c:v>36.337000000000003</c:v>
                </c:pt>
                <c:pt idx="683">
                  <c:v>36.396000000000001</c:v>
                </c:pt>
                <c:pt idx="684">
                  <c:v>36.220999999999997</c:v>
                </c:pt>
                <c:pt idx="685">
                  <c:v>36.159999999999997</c:v>
                </c:pt>
                <c:pt idx="686">
                  <c:v>36.238</c:v>
                </c:pt>
                <c:pt idx="687">
                  <c:v>36.131</c:v>
                </c:pt>
                <c:pt idx="688">
                  <c:v>36.085000000000001</c:v>
                </c:pt>
                <c:pt idx="689">
                  <c:v>36.039000000000001</c:v>
                </c:pt>
                <c:pt idx="690">
                  <c:v>36.046999999999997</c:v>
                </c:pt>
                <c:pt idx="691">
                  <c:v>36.064999999999998</c:v>
                </c:pt>
                <c:pt idx="692">
                  <c:v>36.048999999999999</c:v>
                </c:pt>
                <c:pt idx="693">
                  <c:v>36.026000000000003</c:v>
                </c:pt>
                <c:pt idx="694">
                  <c:v>35.881999999999998</c:v>
                </c:pt>
                <c:pt idx="695">
                  <c:v>36.021000000000001</c:v>
                </c:pt>
                <c:pt idx="696">
                  <c:v>35.862000000000002</c:v>
                </c:pt>
                <c:pt idx="697">
                  <c:v>36.058999999999997</c:v>
                </c:pt>
                <c:pt idx="698">
                  <c:v>35.97</c:v>
                </c:pt>
                <c:pt idx="699">
                  <c:v>35.898000000000003</c:v>
                </c:pt>
                <c:pt idx="700">
                  <c:v>35.792999999999999</c:v>
                </c:pt>
                <c:pt idx="701">
                  <c:v>35.847000000000001</c:v>
                </c:pt>
                <c:pt idx="702">
                  <c:v>35.851999999999997</c:v>
                </c:pt>
                <c:pt idx="703">
                  <c:v>35.792999999999999</c:v>
                </c:pt>
                <c:pt idx="704">
                  <c:v>35.771999999999998</c:v>
                </c:pt>
                <c:pt idx="705">
                  <c:v>35.762</c:v>
                </c:pt>
                <c:pt idx="706">
                  <c:v>35.770000000000003</c:v>
                </c:pt>
                <c:pt idx="707">
                  <c:v>35.716000000000001</c:v>
                </c:pt>
                <c:pt idx="708">
                  <c:v>35.548999999999999</c:v>
                </c:pt>
                <c:pt idx="709">
                  <c:v>35.773000000000003</c:v>
                </c:pt>
                <c:pt idx="710">
                  <c:v>35.698999999999998</c:v>
                </c:pt>
                <c:pt idx="711">
                  <c:v>35.587000000000003</c:v>
                </c:pt>
                <c:pt idx="712">
                  <c:v>35.576999999999998</c:v>
                </c:pt>
                <c:pt idx="713">
                  <c:v>35.603000000000002</c:v>
                </c:pt>
                <c:pt idx="714">
                  <c:v>35.636000000000003</c:v>
                </c:pt>
                <c:pt idx="715">
                  <c:v>35.545999999999999</c:v>
                </c:pt>
                <c:pt idx="716">
                  <c:v>35.526000000000003</c:v>
                </c:pt>
                <c:pt idx="717">
                  <c:v>35.533999999999999</c:v>
                </c:pt>
                <c:pt idx="718">
                  <c:v>35.503</c:v>
                </c:pt>
                <c:pt idx="719">
                  <c:v>35.430999999999997</c:v>
                </c:pt>
                <c:pt idx="720">
                  <c:v>35.335999999999999</c:v>
                </c:pt>
                <c:pt idx="721">
                  <c:v>35.475000000000001</c:v>
                </c:pt>
                <c:pt idx="722">
                  <c:v>35.335000000000001</c:v>
                </c:pt>
                <c:pt idx="723">
                  <c:v>35.353999999999999</c:v>
                </c:pt>
                <c:pt idx="724">
                  <c:v>35.322000000000003</c:v>
                </c:pt>
                <c:pt idx="725">
                  <c:v>35.200000000000003</c:v>
                </c:pt>
                <c:pt idx="726">
                  <c:v>35.261000000000003</c:v>
                </c:pt>
                <c:pt idx="727">
                  <c:v>35.22</c:v>
                </c:pt>
                <c:pt idx="728">
                  <c:v>35.066000000000003</c:v>
                </c:pt>
                <c:pt idx="729">
                  <c:v>35.246000000000002</c:v>
                </c:pt>
                <c:pt idx="730">
                  <c:v>35.118000000000002</c:v>
                </c:pt>
                <c:pt idx="731">
                  <c:v>35.122999999999998</c:v>
                </c:pt>
                <c:pt idx="732">
                  <c:v>35.154000000000003</c:v>
                </c:pt>
                <c:pt idx="733">
                  <c:v>35.082000000000001</c:v>
                </c:pt>
                <c:pt idx="734">
                  <c:v>35.084000000000003</c:v>
                </c:pt>
                <c:pt idx="735">
                  <c:v>35.128</c:v>
                </c:pt>
                <c:pt idx="736">
                  <c:v>35.183999999999997</c:v>
                </c:pt>
                <c:pt idx="737">
                  <c:v>34.905000000000001</c:v>
                </c:pt>
                <c:pt idx="738">
                  <c:v>35.04</c:v>
                </c:pt>
                <c:pt idx="739">
                  <c:v>34.963000000000001</c:v>
                </c:pt>
                <c:pt idx="740">
                  <c:v>35.073</c:v>
                </c:pt>
                <c:pt idx="741">
                  <c:v>34.939</c:v>
                </c:pt>
                <c:pt idx="742">
                  <c:v>34.944000000000003</c:v>
                </c:pt>
                <c:pt idx="743">
                  <c:v>34.908000000000001</c:v>
                </c:pt>
                <c:pt idx="744">
                  <c:v>34.841000000000001</c:v>
                </c:pt>
                <c:pt idx="745">
                  <c:v>34.835000000000001</c:v>
                </c:pt>
                <c:pt idx="746">
                  <c:v>34.905999999999999</c:v>
                </c:pt>
                <c:pt idx="747">
                  <c:v>34.790999999999997</c:v>
                </c:pt>
                <c:pt idx="748">
                  <c:v>34.786000000000001</c:v>
                </c:pt>
                <c:pt idx="749">
                  <c:v>34.850999999999999</c:v>
                </c:pt>
                <c:pt idx="750">
                  <c:v>34.783999999999999</c:v>
                </c:pt>
                <c:pt idx="751">
                  <c:v>34.597999999999999</c:v>
                </c:pt>
                <c:pt idx="752">
                  <c:v>34.738999999999997</c:v>
                </c:pt>
                <c:pt idx="753">
                  <c:v>34.710999999999999</c:v>
                </c:pt>
                <c:pt idx="754">
                  <c:v>34.628</c:v>
                </c:pt>
                <c:pt idx="755">
                  <c:v>34.703000000000003</c:v>
                </c:pt>
                <c:pt idx="756">
                  <c:v>34.581000000000003</c:v>
                </c:pt>
                <c:pt idx="757">
                  <c:v>34.628</c:v>
                </c:pt>
                <c:pt idx="758">
                  <c:v>34.567999999999998</c:v>
                </c:pt>
                <c:pt idx="759">
                  <c:v>34.616999999999997</c:v>
                </c:pt>
                <c:pt idx="760">
                  <c:v>34.484999999999999</c:v>
                </c:pt>
                <c:pt idx="761">
                  <c:v>34.56</c:v>
                </c:pt>
                <c:pt idx="762">
                  <c:v>34.433</c:v>
                </c:pt>
                <c:pt idx="763">
                  <c:v>34.405999999999999</c:v>
                </c:pt>
                <c:pt idx="764">
                  <c:v>34.503</c:v>
                </c:pt>
                <c:pt idx="765">
                  <c:v>34.334000000000003</c:v>
                </c:pt>
                <c:pt idx="766">
                  <c:v>34.479999999999997</c:v>
                </c:pt>
                <c:pt idx="767">
                  <c:v>34.393999999999998</c:v>
                </c:pt>
                <c:pt idx="768">
                  <c:v>34.460999999999999</c:v>
                </c:pt>
                <c:pt idx="769">
                  <c:v>34.412999999999997</c:v>
                </c:pt>
                <c:pt idx="770">
                  <c:v>34.424999999999997</c:v>
                </c:pt>
                <c:pt idx="771">
                  <c:v>34.341999999999999</c:v>
                </c:pt>
                <c:pt idx="772">
                  <c:v>34.216999999999999</c:v>
                </c:pt>
                <c:pt idx="773">
                  <c:v>34.164999999999999</c:v>
                </c:pt>
                <c:pt idx="774">
                  <c:v>34.207000000000001</c:v>
                </c:pt>
                <c:pt idx="775">
                  <c:v>34.207000000000001</c:v>
                </c:pt>
                <c:pt idx="776">
                  <c:v>34.097999999999999</c:v>
                </c:pt>
                <c:pt idx="777">
                  <c:v>34.212000000000003</c:v>
                </c:pt>
                <c:pt idx="778">
                  <c:v>34.067</c:v>
                </c:pt>
                <c:pt idx="779">
                  <c:v>34.048000000000002</c:v>
                </c:pt>
                <c:pt idx="780">
                  <c:v>34.116</c:v>
                </c:pt>
                <c:pt idx="781">
                  <c:v>33.972999999999999</c:v>
                </c:pt>
                <c:pt idx="782">
                  <c:v>34.082000000000001</c:v>
                </c:pt>
                <c:pt idx="783">
                  <c:v>34.116999999999997</c:v>
                </c:pt>
                <c:pt idx="784">
                  <c:v>34.151000000000003</c:v>
                </c:pt>
                <c:pt idx="785">
                  <c:v>33.93</c:v>
                </c:pt>
                <c:pt idx="786">
                  <c:v>34.017000000000003</c:v>
                </c:pt>
                <c:pt idx="787">
                  <c:v>33.968000000000004</c:v>
                </c:pt>
                <c:pt idx="788">
                  <c:v>33.972999999999999</c:v>
                </c:pt>
                <c:pt idx="789">
                  <c:v>34.023000000000003</c:v>
                </c:pt>
                <c:pt idx="790">
                  <c:v>33.942</c:v>
                </c:pt>
                <c:pt idx="791">
                  <c:v>33.841000000000001</c:v>
                </c:pt>
                <c:pt idx="792">
                  <c:v>33.871000000000002</c:v>
                </c:pt>
                <c:pt idx="793">
                  <c:v>33.820999999999998</c:v>
                </c:pt>
                <c:pt idx="794">
                  <c:v>33.804000000000002</c:v>
                </c:pt>
                <c:pt idx="795">
                  <c:v>33.908000000000001</c:v>
                </c:pt>
                <c:pt idx="796">
                  <c:v>33.768000000000001</c:v>
                </c:pt>
                <c:pt idx="797">
                  <c:v>33.793999999999997</c:v>
                </c:pt>
                <c:pt idx="798">
                  <c:v>33.720999999999997</c:v>
                </c:pt>
                <c:pt idx="799">
                  <c:v>33.628</c:v>
                </c:pt>
                <c:pt idx="800">
                  <c:v>33.661000000000001</c:v>
                </c:pt>
                <c:pt idx="801">
                  <c:v>33.719000000000001</c:v>
                </c:pt>
                <c:pt idx="802">
                  <c:v>33.521000000000001</c:v>
                </c:pt>
                <c:pt idx="803">
                  <c:v>33.677</c:v>
                </c:pt>
                <c:pt idx="804">
                  <c:v>33.357999999999997</c:v>
                </c:pt>
                <c:pt idx="805">
                  <c:v>33.545000000000002</c:v>
                </c:pt>
                <c:pt idx="806">
                  <c:v>33.633000000000003</c:v>
                </c:pt>
                <c:pt idx="807">
                  <c:v>33.570999999999998</c:v>
                </c:pt>
                <c:pt idx="808">
                  <c:v>33.573</c:v>
                </c:pt>
                <c:pt idx="809">
                  <c:v>33.44</c:v>
                </c:pt>
                <c:pt idx="810">
                  <c:v>33.597999999999999</c:v>
                </c:pt>
                <c:pt idx="811">
                  <c:v>33.564</c:v>
                </c:pt>
                <c:pt idx="812">
                  <c:v>33.539000000000001</c:v>
                </c:pt>
                <c:pt idx="813">
                  <c:v>33.399000000000001</c:v>
                </c:pt>
                <c:pt idx="814">
                  <c:v>33.484999999999999</c:v>
                </c:pt>
                <c:pt idx="815">
                  <c:v>33.527000000000001</c:v>
                </c:pt>
                <c:pt idx="816">
                  <c:v>33.320999999999998</c:v>
                </c:pt>
                <c:pt idx="817">
                  <c:v>33.409999999999997</c:v>
                </c:pt>
                <c:pt idx="818">
                  <c:v>33.301000000000002</c:v>
                </c:pt>
                <c:pt idx="819">
                  <c:v>33.332999999999998</c:v>
                </c:pt>
                <c:pt idx="820">
                  <c:v>33.241</c:v>
                </c:pt>
                <c:pt idx="821">
                  <c:v>33.159999999999997</c:v>
                </c:pt>
                <c:pt idx="822">
                  <c:v>33.241</c:v>
                </c:pt>
                <c:pt idx="823">
                  <c:v>33.113999999999997</c:v>
                </c:pt>
                <c:pt idx="824">
                  <c:v>33.21</c:v>
                </c:pt>
                <c:pt idx="825">
                  <c:v>33.155000000000001</c:v>
                </c:pt>
                <c:pt idx="826">
                  <c:v>33.167999999999999</c:v>
                </c:pt>
                <c:pt idx="827">
                  <c:v>33.22</c:v>
                </c:pt>
                <c:pt idx="828">
                  <c:v>33.183999999999997</c:v>
                </c:pt>
                <c:pt idx="829">
                  <c:v>33.204000000000001</c:v>
                </c:pt>
                <c:pt idx="830">
                  <c:v>33.017000000000003</c:v>
                </c:pt>
                <c:pt idx="831">
                  <c:v>33.155000000000001</c:v>
                </c:pt>
                <c:pt idx="832">
                  <c:v>33.11</c:v>
                </c:pt>
                <c:pt idx="833">
                  <c:v>33.018000000000001</c:v>
                </c:pt>
                <c:pt idx="834">
                  <c:v>33.042999999999999</c:v>
                </c:pt>
                <c:pt idx="835">
                  <c:v>33.058999999999997</c:v>
                </c:pt>
                <c:pt idx="836">
                  <c:v>33.064</c:v>
                </c:pt>
                <c:pt idx="837">
                  <c:v>32.994</c:v>
                </c:pt>
                <c:pt idx="838">
                  <c:v>33.020000000000003</c:v>
                </c:pt>
                <c:pt idx="839">
                  <c:v>33.036000000000001</c:v>
                </c:pt>
                <c:pt idx="840">
                  <c:v>32.975000000000001</c:v>
                </c:pt>
                <c:pt idx="841">
                  <c:v>32.932000000000002</c:v>
                </c:pt>
                <c:pt idx="842">
                  <c:v>32.811999999999998</c:v>
                </c:pt>
                <c:pt idx="843">
                  <c:v>32.762999999999998</c:v>
                </c:pt>
                <c:pt idx="844">
                  <c:v>32.817</c:v>
                </c:pt>
                <c:pt idx="845">
                  <c:v>32.817</c:v>
                </c:pt>
                <c:pt idx="846">
                  <c:v>32.783999999999999</c:v>
                </c:pt>
                <c:pt idx="847">
                  <c:v>32.825000000000003</c:v>
                </c:pt>
                <c:pt idx="848">
                  <c:v>32.765000000000001</c:v>
                </c:pt>
                <c:pt idx="849">
                  <c:v>32.81</c:v>
                </c:pt>
                <c:pt idx="850">
                  <c:v>32.798999999999999</c:v>
                </c:pt>
                <c:pt idx="851">
                  <c:v>32.72</c:v>
                </c:pt>
                <c:pt idx="852">
                  <c:v>32.838999999999999</c:v>
                </c:pt>
                <c:pt idx="853">
                  <c:v>32.710999999999999</c:v>
                </c:pt>
                <c:pt idx="854">
                  <c:v>32.640999999999998</c:v>
                </c:pt>
                <c:pt idx="855">
                  <c:v>32.640999999999998</c:v>
                </c:pt>
                <c:pt idx="856">
                  <c:v>32.567999999999998</c:v>
                </c:pt>
                <c:pt idx="857">
                  <c:v>32.744999999999997</c:v>
                </c:pt>
                <c:pt idx="858">
                  <c:v>32.615000000000002</c:v>
                </c:pt>
                <c:pt idx="859">
                  <c:v>32.625</c:v>
                </c:pt>
                <c:pt idx="860">
                  <c:v>32.555</c:v>
                </c:pt>
                <c:pt idx="861">
                  <c:v>32.558</c:v>
                </c:pt>
                <c:pt idx="862">
                  <c:v>32.365000000000002</c:v>
                </c:pt>
                <c:pt idx="863">
                  <c:v>32.445999999999998</c:v>
                </c:pt>
                <c:pt idx="864">
                  <c:v>32.436</c:v>
                </c:pt>
                <c:pt idx="865">
                  <c:v>32.533999999999999</c:v>
                </c:pt>
                <c:pt idx="866">
                  <c:v>32.459000000000003</c:v>
                </c:pt>
                <c:pt idx="867">
                  <c:v>32.472000000000001</c:v>
                </c:pt>
                <c:pt idx="868">
                  <c:v>32.399000000000001</c:v>
                </c:pt>
                <c:pt idx="869">
                  <c:v>32.475000000000001</c:v>
                </c:pt>
                <c:pt idx="870">
                  <c:v>32.341000000000001</c:v>
                </c:pt>
                <c:pt idx="871">
                  <c:v>32.433999999999997</c:v>
                </c:pt>
                <c:pt idx="872">
                  <c:v>32.292999999999999</c:v>
                </c:pt>
                <c:pt idx="873">
                  <c:v>32.267000000000003</c:v>
                </c:pt>
                <c:pt idx="874">
                  <c:v>32.354999999999997</c:v>
                </c:pt>
                <c:pt idx="875">
                  <c:v>32.354999999999997</c:v>
                </c:pt>
                <c:pt idx="876">
                  <c:v>32.244</c:v>
                </c:pt>
                <c:pt idx="877">
                  <c:v>32.237000000000002</c:v>
                </c:pt>
                <c:pt idx="878">
                  <c:v>32.228999999999999</c:v>
                </c:pt>
                <c:pt idx="879">
                  <c:v>32.03</c:v>
                </c:pt>
                <c:pt idx="880">
                  <c:v>32.271999999999998</c:v>
                </c:pt>
                <c:pt idx="881">
                  <c:v>32.222000000000001</c:v>
                </c:pt>
                <c:pt idx="882">
                  <c:v>32.225000000000001</c:v>
                </c:pt>
                <c:pt idx="883">
                  <c:v>32.106000000000002</c:v>
                </c:pt>
                <c:pt idx="884">
                  <c:v>32.247999999999998</c:v>
                </c:pt>
                <c:pt idx="885">
                  <c:v>32.189</c:v>
                </c:pt>
                <c:pt idx="886">
                  <c:v>31.998999999999999</c:v>
                </c:pt>
                <c:pt idx="887">
                  <c:v>31.908000000000001</c:v>
                </c:pt>
                <c:pt idx="888">
                  <c:v>32.139000000000003</c:v>
                </c:pt>
                <c:pt idx="889">
                  <c:v>31.972999999999999</c:v>
                </c:pt>
                <c:pt idx="890">
                  <c:v>32.130000000000003</c:v>
                </c:pt>
                <c:pt idx="891">
                  <c:v>32.116</c:v>
                </c:pt>
                <c:pt idx="892">
                  <c:v>32.055999999999997</c:v>
                </c:pt>
                <c:pt idx="893">
                  <c:v>32.076999999999998</c:v>
                </c:pt>
                <c:pt idx="894">
                  <c:v>31.823</c:v>
                </c:pt>
                <c:pt idx="895">
                  <c:v>31.916</c:v>
                </c:pt>
                <c:pt idx="896">
                  <c:v>32.070999999999998</c:v>
                </c:pt>
                <c:pt idx="897">
                  <c:v>31.920999999999999</c:v>
                </c:pt>
                <c:pt idx="898">
                  <c:v>31.97</c:v>
                </c:pt>
                <c:pt idx="899">
                  <c:v>31.928999999999998</c:v>
                </c:pt>
                <c:pt idx="900">
                  <c:v>31.946999999999999</c:v>
                </c:pt>
                <c:pt idx="901">
                  <c:v>31.882000000000001</c:v>
                </c:pt>
                <c:pt idx="902">
                  <c:v>31.806999999999999</c:v>
                </c:pt>
                <c:pt idx="903">
                  <c:v>31.83</c:v>
                </c:pt>
                <c:pt idx="904">
                  <c:v>31.827999999999999</c:v>
                </c:pt>
                <c:pt idx="905">
                  <c:v>31.934000000000001</c:v>
                </c:pt>
                <c:pt idx="906">
                  <c:v>31.806999999999999</c:v>
                </c:pt>
                <c:pt idx="907">
                  <c:v>31.706</c:v>
                </c:pt>
                <c:pt idx="908">
                  <c:v>31.725000000000001</c:v>
                </c:pt>
                <c:pt idx="909">
                  <c:v>31.773</c:v>
                </c:pt>
                <c:pt idx="910">
                  <c:v>31.812000000000001</c:v>
                </c:pt>
                <c:pt idx="911">
                  <c:v>31.832999999999998</c:v>
                </c:pt>
                <c:pt idx="912">
                  <c:v>31.736999999999998</c:v>
                </c:pt>
                <c:pt idx="913">
                  <c:v>31.722999999999999</c:v>
                </c:pt>
                <c:pt idx="914">
                  <c:v>31.664999999999999</c:v>
                </c:pt>
                <c:pt idx="915">
                  <c:v>31.661000000000001</c:v>
                </c:pt>
                <c:pt idx="916">
                  <c:v>31.710999999999999</c:v>
                </c:pt>
                <c:pt idx="917">
                  <c:v>31.532</c:v>
                </c:pt>
                <c:pt idx="918">
                  <c:v>31.533999999999999</c:v>
                </c:pt>
                <c:pt idx="919">
                  <c:v>31.495000000000001</c:v>
                </c:pt>
                <c:pt idx="920">
                  <c:v>31.495000000000001</c:v>
                </c:pt>
                <c:pt idx="921">
                  <c:v>31.390999999999998</c:v>
                </c:pt>
                <c:pt idx="922">
                  <c:v>31.62</c:v>
                </c:pt>
                <c:pt idx="923">
                  <c:v>31.5</c:v>
                </c:pt>
                <c:pt idx="924">
                  <c:v>31.532</c:v>
                </c:pt>
                <c:pt idx="925">
                  <c:v>31.558</c:v>
                </c:pt>
                <c:pt idx="926">
                  <c:v>31.390999999999998</c:v>
                </c:pt>
                <c:pt idx="927">
                  <c:v>31.553999999999998</c:v>
                </c:pt>
                <c:pt idx="928">
                  <c:v>31.395</c:v>
                </c:pt>
                <c:pt idx="929">
                  <c:v>31.428000000000001</c:v>
                </c:pt>
                <c:pt idx="930">
                  <c:v>31.446000000000002</c:v>
                </c:pt>
                <c:pt idx="931">
                  <c:v>31.314</c:v>
                </c:pt>
                <c:pt idx="932">
                  <c:v>31.376999999999999</c:v>
                </c:pt>
                <c:pt idx="933">
                  <c:v>31.178000000000001</c:v>
                </c:pt>
                <c:pt idx="934">
                  <c:v>31.282</c:v>
                </c:pt>
                <c:pt idx="935">
                  <c:v>31.292999999999999</c:v>
                </c:pt>
                <c:pt idx="936">
                  <c:v>31.274000000000001</c:v>
                </c:pt>
                <c:pt idx="937">
                  <c:v>31.106000000000002</c:v>
                </c:pt>
                <c:pt idx="938">
                  <c:v>31.111000000000001</c:v>
                </c:pt>
                <c:pt idx="939">
                  <c:v>31.145</c:v>
                </c:pt>
                <c:pt idx="940">
                  <c:v>31.033000000000001</c:v>
                </c:pt>
                <c:pt idx="941">
                  <c:v>31.238</c:v>
                </c:pt>
                <c:pt idx="942">
                  <c:v>31.108000000000001</c:v>
                </c:pt>
                <c:pt idx="943">
                  <c:v>31.09</c:v>
                </c:pt>
                <c:pt idx="944">
                  <c:v>31.120999999999999</c:v>
                </c:pt>
                <c:pt idx="945">
                  <c:v>31.010999999999999</c:v>
                </c:pt>
                <c:pt idx="946">
                  <c:v>31.132000000000001</c:v>
                </c:pt>
                <c:pt idx="947">
                  <c:v>31.082000000000001</c:v>
                </c:pt>
                <c:pt idx="948">
                  <c:v>31.09</c:v>
                </c:pt>
                <c:pt idx="949">
                  <c:v>30.951000000000001</c:v>
                </c:pt>
                <c:pt idx="950">
                  <c:v>30.93</c:v>
                </c:pt>
                <c:pt idx="951">
                  <c:v>31.03</c:v>
                </c:pt>
                <c:pt idx="952">
                  <c:v>30.908000000000001</c:v>
                </c:pt>
                <c:pt idx="953">
                  <c:v>30.856000000000002</c:v>
                </c:pt>
                <c:pt idx="954">
                  <c:v>30.725999999999999</c:v>
                </c:pt>
                <c:pt idx="955">
                  <c:v>30.687000000000001</c:v>
                </c:pt>
                <c:pt idx="956">
                  <c:v>30.821999999999999</c:v>
                </c:pt>
                <c:pt idx="957">
                  <c:v>30.791</c:v>
                </c:pt>
                <c:pt idx="958">
                  <c:v>30.815000000000001</c:v>
                </c:pt>
                <c:pt idx="959">
                  <c:v>30.739000000000001</c:v>
                </c:pt>
                <c:pt idx="960">
                  <c:v>30.646000000000001</c:v>
                </c:pt>
                <c:pt idx="961">
                  <c:v>30.716999999999999</c:v>
                </c:pt>
                <c:pt idx="962">
                  <c:v>30.690999999999999</c:v>
                </c:pt>
                <c:pt idx="963">
                  <c:v>30.739000000000001</c:v>
                </c:pt>
                <c:pt idx="964">
                  <c:v>30.69</c:v>
                </c:pt>
                <c:pt idx="965">
                  <c:v>30.661999999999999</c:v>
                </c:pt>
                <c:pt idx="966">
                  <c:v>30.526</c:v>
                </c:pt>
                <c:pt idx="967">
                  <c:v>30.695</c:v>
                </c:pt>
                <c:pt idx="968">
                  <c:v>30.672000000000001</c:v>
                </c:pt>
                <c:pt idx="969">
                  <c:v>30.55</c:v>
                </c:pt>
                <c:pt idx="970">
                  <c:v>30.576000000000001</c:v>
                </c:pt>
                <c:pt idx="971">
                  <c:v>30.399000000000001</c:v>
                </c:pt>
                <c:pt idx="972">
                  <c:v>30.373000000000001</c:v>
                </c:pt>
                <c:pt idx="973">
                  <c:v>30.459</c:v>
                </c:pt>
                <c:pt idx="974">
                  <c:v>30.532</c:v>
                </c:pt>
                <c:pt idx="975">
                  <c:v>30.49</c:v>
                </c:pt>
                <c:pt idx="976">
                  <c:v>30.573</c:v>
                </c:pt>
                <c:pt idx="977">
                  <c:v>30.446000000000002</c:v>
                </c:pt>
                <c:pt idx="978">
                  <c:v>30.518999999999998</c:v>
                </c:pt>
                <c:pt idx="979">
                  <c:v>30.448</c:v>
                </c:pt>
                <c:pt idx="980">
                  <c:v>30.471</c:v>
                </c:pt>
                <c:pt idx="981">
                  <c:v>30.474</c:v>
                </c:pt>
                <c:pt idx="982">
                  <c:v>30.413</c:v>
                </c:pt>
                <c:pt idx="983">
                  <c:v>30.364999999999998</c:v>
                </c:pt>
                <c:pt idx="984">
                  <c:v>30.338999999999999</c:v>
                </c:pt>
                <c:pt idx="985">
                  <c:v>30.36</c:v>
                </c:pt>
                <c:pt idx="986">
                  <c:v>30.324000000000002</c:v>
                </c:pt>
                <c:pt idx="987">
                  <c:v>30.338999999999999</c:v>
                </c:pt>
                <c:pt idx="988">
                  <c:v>30.225000000000001</c:v>
                </c:pt>
                <c:pt idx="989">
                  <c:v>30.097999999999999</c:v>
                </c:pt>
                <c:pt idx="990">
                  <c:v>30.204000000000001</c:v>
                </c:pt>
                <c:pt idx="991">
                  <c:v>30.248000000000001</c:v>
                </c:pt>
                <c:pt idx="992">
                  <c:v>30.09</c:v>
                </c:pt>
                <c:pt idx="993">
                  <c:v>30.113</c:v>
                </c:pt>
                <c:pt idx="994">
                  <c:v>30.23</c:v>
                </c:pt>
                <c:pt idx="995">
                  <c:v>30.173999999999999</c:v>
                </c:pt>
                <c:pt idx="996">
                  <c:v>30.173999999999999</c:v>
                </c:pt>
                <c:pt idx="997">
                  <c:v>30.207000000000001</c:v>
                </c:pt>
                <c:pt idx="998">
                  <c:v>30.058</c:v>
                </c:pt>
                <c:pt idx="999">
                  <c:v>30.053000000000001</c:v>
                </c:pt>
                <c:pt idx="1000">
                  <c:v>30.059000000000001</c:v>
                </c:pt>
                <c:pt idx="1001">
                  <c:v>29.917999999999999</c:v>
                </c:pt>
                <c:pt idx="1002">
                  <c:v>29.972999999999999</c:v>
                </c:pt>
                <c:pt idx="1003">
                  <c:v>29.931000000000001</c:v>
                </c:pt>
                <c:pt idx="1004">
                  <c:v>29.957000000000001</c:v>
                </c:pt>
                <c:pt idx="1005">
                  <c:v>29.925999999999998</c:v>
                </c:pt>
                <c:pt idx="1006">
                  <c:v>29.885000000000002</c:v>
                </c:pt>
                <c:pt idx="1007">
                  <c:v>29.943999999999999</c:v>
                </c:pt>
                <c:pt idx="1008">
                  <c:v>29.972999999999999</c:v>
                </c:pt>
                <c:pt idx="1009">
                  <c:v>29.952000000000002</c:v>
                </c:pt>
                <c:pt idx="1010">
                  <c:v>29.968</c:v>
                </c:pt>
                <c:pt idx="1011">
                  <c:v>29.939</c:v>
                </c:pt>
                <c:pt idx="1012">
                  <c:v>29.725999999999999</c:v>
                </c:pt>
                <c:pt idx="1013">
                  <c:v>29.817</c:v>
                </c:pt>
                <c:pt idx="1014">
                  <c:v>29.763000000000002</c:v>
                </c:pt>
                <c:pt idx="1015">
                  <c:v>29.867000000000001</c:v>
                </c:pt>
                <c:pt idx="1016">
                  <c:v>29.786000000000001</c:v>
                </c:pt>
                <c:pt idx="1017">
                  <c:v>29.728000000000002</c:v>
                </c:pt>
                <c:pt idx="1018">
                  <c:v>29.777000000000001</c:v>
                </c:pt>
                <c:pt idx="1019">
                  <c:v>29.757000000000001</c:v>
                </c:pt>
                <c:pt idx="1020">
                  <c:v>29.652999999999999</c:v>
                </c:pt>
                <c:pt idx="1021">
                  <c:v>29.63</c:v>
                </c:pt>
                <c:pt idx="1022">
                  <c:v>29.638000000000002</c:v>
                </c:pt>
                <c:pt idx="1023">
                  <c:v>29.62</c:v>
                </c:pt>
                <c:pt idx="1024">
                  <c:v>29.562999999999999</c:v>
                </c:pt>
                <c:pt idx="1025">
                  <c:v>29.539000000000001</c:v>
                </c:pt>
                <c:pt idx="1026">
                  <c:v>29.456</c:v>
                </c:pt>
                <c:pt idx="1027">
                  <c:v>29.646000000000001</c:v>
                </c:pt>
                <c:pt idx="1028">
                  <c:v>29.603999999999999</c:v>
                </c:pt>
                <c:pt idx="1029">
                  <c:v>29.466999999999999</c:v>
                </c:pt>
                <c:pt idx="1030">
                  <c:v>29.425000000000001</c:v>
                </c:pt>
                <c:pt idx="1031">
                  <c:v>29.422000000000001</c:v>
                </c:pt>
                <c:pt idx="1032">
                  <c:v>29.428000000000001</c:v>
                </c:pt>
                <c:pt idx="1033">
                  <c:v>29.434999999999999</c:v>
                </c:pt>
                <c:pt idx="1034">
                  <c:v>29.396000000000001</c:v>
                </c:pt>
                <c:pt idx="1035">
                  <c:v>29.414999999999999</c:v>
                </c:pt>
                <c:pt idx="1036">
                  <c:v>29.407</c:v>
                </c:pt>
                <c:pt idx="1037">
                  <c:v>29.312999999999999</c:v>
                </c:pt>
                <c:pt idx="1038">
                  <c:v>29.321000000000002</c:v>
                </c:pt>
                <c:pt idx="1039">
                  <c:v>29.381</c:v>
                </c:pt>
                <c:pt idx="1040">
                  <c:v>29.369</c:v>
                </c:pt>
                <c:pt idx="1041">
                  <c:v>29.140999999999998</c:v>
                </c:pt>
                <c:pt idx="1042">
                  <c:v>29.291</c:v>
                </c:pt>
                <c:pt idx="1043">
                  <c:v>29.359000000000002</c:v>
                </c:pt>
                <c:pt idx="1044">
                  <c:v>29.173999999999999</c:v>
                </c:pt>
                <c:pt idx="1045">
                  <c:v>29.113</c:v>
                </c:pt>
                <c:pt idx="1046">
                  <c:v>29.164999999999999</c:v>
                </c:pt>
                <c:pt idx="1047">
                  <c:v>29.042999999999999</c:v>
                </c:pt>
                <c:pt idx="1048">
                  <c:v>29.1</c:v>
                </c:pt>
                <c:pt idx="1049">
                  <c:v>29.155000000000001</c:v>
                </c:pt>
                <c:pt idx="1050">
                  <c:v>29.186</c:v>
                </c:pt>
                <c:pt idx="1051">
                  <c:v>29.061</c:v>
                </c:pt>
                <c:pt idx="1052">
                  <c:v>29.134</c:v>
                </c:pt>
                <c:pt idx="1053">
                  <c:v>28.971</c:v>
                </c:pt>
                <c:pt idx="1054">
                  <c:v>29.137</c:v>
                </c:pt>
                <c:pt idx="1055">
                  <c:v>29.061</c:v>
                </c:pt>
                <c:pt idx="1056">
                  <c:v>29.068999999999999</c:v>
                </c:pt>
                <c:pt idx="1057">
                  <c:v>29.035</c:v>
                </c:pt>
                <c:pt idx="1058">
                  <c:v>29.08</c:v>
                </c:pt>
                <c:pt idx="1059">
                  <c:v>28.972999999999999</c:v>
                </c:pt>
                <c:pt idx="1060">
                  <c:v>28.867000000000001</c:v>
                </c:pt>
                <c:pt idx="1061">
                  <c:v>28.905999999999999</c:v>
                </c:pt>
                <c:pt idx="1062">
                  <c:v>28.931999999999999</c:v>
                </c:pt>
                <c:pt idx="1063">
                  <c:v>28.812000000000001</c:v>
                </c:pt>
                <c:pt idx="1064">
                  <c:v>28.783999999999999</c:v>
                </c:pt>
                <c:pt idx="1065">
                  <c:v>28.898</c:v>
                </c:pt>
                <c:pt idx="1066">
                  <c:v>28.786000000000001</c:v>
                </c:pt>
                <c:pt idx="1067">
                  <c:v>28.875</c:v>
                </c:pt>
                <c:pt idx="1068">
                  <c:v>28.824999999999999</c:v>
                </c:pt>
                <c:pt idx="1069">
                  <c:v>28.893000000000001</c:v>
                </c:pt>
                <c:pt idx="1070">
                  <c:v>28.827999999999999</c:v>
                </c:pt>
                <c:pt idx="1071">
                  <c:v>28.707000000000001</c:v>
                </c:pt>
                <c:pt idx="1072">
                  <c:v>28.667000000000002</c:v>
                </c:pt>
                <c:pt idx="1073">
                  <c:v>28.754999999999999</c:v>
                </c:pt>
                <c:pt idx="1074">
                  <c:v>28.777000000000001</c:v>
                </c:pt>
                <c:pt idx="1075">
                  <c:v>28.625</c:v>
                </c:pt>
                <c:pt idx="1076">
                  <c:v>28.68</c:v>
                </c:pt>
                <c:pt idx="1077">
                  <c:v>28.62</c:v>
                </c:pt>
                <c:pt idx="1078">
                  <c:v>28.713000000000001</c:v>
                </c:pt>
                <c:pt idx="1079">
                  <c:v>28.61</c:v>
                </c:pt>
                <c:pt idx="1080">
                  <c:v>28.573</c:v>
                </c:pt>
                <c:pt idx="1081">
                  <c:v>28.577999999999999</c:v>
                </c:pt>
                <c:pt idx="1082">
                  <c:v>28.571000000000002</c:v>
                </c:pt>
                <c:pt idx="1083">
                  <c:v>28.558</c:v>
                </c:pt>
                <c:pt idx="1084">
                  <c:v>28.524000000000001</c:v>
                </c:pt>
                <c:pt idx="1085">
                  <c:v>28.555</c:v>
                </c:pt>
                <c:pt idx="1086">
                  <c:v>28.529</c:v>
                </c:pt>
                <c:pt idx="1087">
                  <c:v>28.513999999999999</c:v>
                </c:pt>
                <c:pt idx="1088">
                  <c:v>28.454000000000001</c:v>
                </c:pt>
                <c:pt idx="1089">
                  <c:v>28.492999999999999</c:v>
                </c:pt>
                <c:pt idx="1090">
                  <c:v>28.431000000000001</c:v>
                </c:pt>
                <c:pt idx="1091">
                  <c:v>28.436</c:v>
                </c:pt>
                <c:pt idx="1092">
                  <c:v>28.477</c:v>
                </c:pt>
                <c:pt idx="1093">
                  <c:v>28.454000000000001</c:v>
                </c:pt>
                <c:pt idx="1094">
                  <c:v>28.527000000000001</c:v>
                </c:pt>
                <c:pt idx="1095">
                  <c:v>28.417999999999999</c:v>
                </c:pt>
                <c:pt idx="1096">
                  <c:v>28.414999999999999</c:v>
                </c:pt>
                <c:pt idx="1097">
                  <c:v>28.501000000000001</c:v>
                </c:pt>
                <c:pt idx="1098">
                  <c:v>28.364000000000001</c:v>
                </c:pt>
                <c:pt idx="1099">
                  <c:v>28.349</c:v>
                </c:pt>
                <c:pt idx="1100">
                  <c:v>28.486000000000001</c:v>
                </c:pt>
                <c:pt idx="1101">
                  <c:v>28.218</c:v>
                </c:pt>
                <c:pt idx="1102">
                  <c:v>28.22</c:v>
                </c:pt>
                <c:pt idx="1103">
                  <c:v>28.248999999999999</c:v>
                </c:pt>
                <c:pt idx="1104">
                  <c:v>28.215</c:v>
                </c:pt>
                <c:pt idx="1105">
                  <c:v>28.216999999999999</c:v>
                </c:pt>
                <c:pt idx="1106">
                  <c:v>28.22</c:v>
                </c:pt>
                <c:pt idx="1107">
                  <c:v>28.207000000000001</c:v>
                </c:pt>
                <c:pt idx="1108">
                  <c:v>28.228000000000002</c:v>
                </c:pt>
                <c:pt idx="1109">
                  <c:v>28.077000000000002</c:v>
                </c:pt>
                <c:pt idx="1110">
                  <c:v>28.015000000000001</c:v>
                </c:pt>
                <c:pt idx="1111">
                  <c:v>28.196999999999999</c:v>
                </c:pt>
                <c:pt idx="1112">
                  <c:v>28.030999999999999</c:v>
                </c:pt>
                <c:pt idx="1113">
                  <c:v>28.056999999999999</c:v>
                </c:pt>
                <c:pt idx="1114">
                  <c:v>28.111000000000001</c:v>
                </c:pt>
                <c:pt idx="1115">
                  <c:v>28.012</c:v>
                </c:pt>
                <c:pt idx="1116">
                  <c:v>27.89</c:v>
                </c:pt>
                <c:pt idx="1117">
                  <c:v>28.018000000000001</c:v>
                </c:pt>
                <c:pt idx="1118">
                  <c:v>28.018000000000001</c:v>
                </c:pt>
                <c:pt idx="1119">
                  <c:v>28.030999999999999</c:v>
                </c:pt>
                <c:pt idx="1120">
                  <c:v>27.920999999999999</c:v>
                </c:pt>
                <c:pt idx="1121">
                  <c:v>27.87</c:v>
                </c:pt>
                <c:pt idx="1122">
                  <c:v>27.882000000000001</c:v>
                </c:pt>
                <c:pt idx="1123">
                  <c:v>27.905999999999999</c:v>
                </c:pt>
                <c:pt idx="1124">
                  <c:v>27.920999999999999</c:v>
                </c:pt>
                <c:pt idx="1125">
                  <c:v>27.876999999999999</c:v>
                </c:pt>
                <c:pt idx="1126">
                  <c:v>27.859000000000002</c:v>
                </c:pt>
                <c:pt idx="1127">
                  <c:v>27.846</c:v>
                </c:pt>
                <c:pt idx="1128">
                  <c:v>27.773</c:v>
                </c:pt>
                <c:pt idx="1129">
                  <c:v>27.722000000000001</c:v>
                </c:pt>
                <c:pt idx="1130">
                  <c:v>27.716000000000001</c:v>
                </c:pt>
                <c:pt idx="1131">
                  <c:v>27.657</c:v>
                </c:pt>
                <c:pt idx="1132">
                  <c:v>27.722000000000001</c:v>
                </c:pt>
                <c:pt idx="1133">
                  <c:v>27.713999999999999</c:v>
                </c:pt>
                <c:pt idx="1134">
                  <c:v>27.736999999999998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'dat00001'!$AE$3</c:f>
              <c:strCache>
                <c:ptCount val="1"/>
                <c:pt idx="0">
                  <c:v>Chan 118 (C)</c:v>
                </c:pt>
              </c:strCache>
            </c:strRef>
          </c:tx>
          <c:marker>
            <c:symbol val="none"/>
          </c:marker>
          <c:val>
            <c:numRef>
              <c:f>'dat00001'!$AE$4:$AE$1138</c:f>
              <c:numCache>
                <c:formatCode>0.00E+00</c:formatCode>
                <c:ptCount val="1135"/>
                <c:pt idx="0">
                  <c:v>14.298</c:v>
                </c:pt>
                <c:pt idx="1">
                  <c:v>14.428000000000001</c:v>
                </c:pt>
                <c:pt idx="2">
                  <c:v>14.404</c:v>
                </c:pt>
                <c:pt idx="3">
                  <c:v>14.394</c:v>
                </c:pt>
                <c:pt idx="4">
                  <c:v>14.298</c:v>
                </c:pt>
                <c:pt idx="5">
                  <c:v>14.327</c:v>
                </c:pt>
                <c:pt idx="6">
                  <c:v>14.491</c:v>
                </c:pt>
                <c:pt idx="7">
                  <c:v>14.685</c:v>
                </c:pt>
                <c:pt idx="8">
                  <c:v>14.619</c:v>
                </c:pt>
                <c:pt idx="9">
                  <c:v>14.404999999999999</c:v>
                </c:pt>
                <c:pt idx="10">
                  <c:v>14.429</c:v>
                </c:pt>
                <c:pt idx="11">
                  <c:v>14.467000000000001</c:v>
                </c:pt>
                <c:pt idx="12">
                  <c:v>14.659000000000001</c:v>
                </c:pt>
                <c:pt idx="13">
                  <c:v>14.564</c:v>
                </c:pt>
                <c:pt idx="14">
                  <c:v>14.613</c:v>
                </c:pt>
                <c:pt idx="15">
                  <c:v>14.629</c:v>
                </c:pt>
                <c:pt idx="16">
                  <c:v>14.678000000000001</c:v>
                </c:pt>
                <c:pt idx="17">
                  <c:v>14.601000000000001</c:v>
                </c:pt>
                <c:pt idx="18">
                  <c:v>14.693</c:v>
                </c:pt>
                <c:pt idx="19">
                  <c:v>14.677</c:v>
                </c:pt>
                <c:pt idx="20">
                  <c:v>14.728</c:v>
                </c:pt>
                <c:pt idx="21">
                  <c:v>14.807</c:v>
                </c:pt>
                <c:pt idx="22">
                  <c:v>14.776</c:v>
                </c:pt>
                <c:pt idx="23">
                  <c:v>14.926</c:v>
                </c:pt>
                <c:pt idx="24">
                  <c:v>14.603999999999999</c:v>
                </c:pt>
                <c:pt idx="25">
                  <c:v>14.962</c:v>
                </c:pt>
                <c:pt idx="26">
                  <c:v>14.815</c:v>
                </c:pt>
                <c:pt idx="27">
                  <c:v>14.815</c:v>
                </c:pt>
                <c:pt idx="28">
                  <c:v>14.904999999999999</c:v>
                </c:pt>
                <c:pt idx="29">
                  <c:v>14.997</c:v>
                </c:pt>
                <c:pt idx="30">
                  <c:v>15.068</c:v>
                </c:pt>
                <c:pt idx="31">
                  <c:v>15.253</c:v>
                </c:pt>
                <c:pt idx="32">
                  <c:v>15.321</c:v>
                </c:pt>
                <c:pt idx="33">
                  <c:v>15.442</c:v>
                </c:pt>
                <c:pt idx="34">
                  <c:v>15.538</c:v>
                </c:pt>
                <c:pt idx="35">
                  <c:v>15.538</c:v>
                </c:pt>
                <c:pt idx="36">
                  <c:v>15.816000000000001</c:v>
                </c:pt>
                <c:pt idx="37">
                  <c:v>16.024999999999999</c:v>
                </c:pt>
                <c:pt idx="38">
                  <c:v>16.004000000000001</c:v>
                </c:pt>
                <c:pt idx="39">
                  <c:v>16.306000000000001</c:v>
                </c:pt>
                <c:pt idx="40">
                  <c:v>16.408999999999999</c:v>
                </c:pt>
                <c:pt idx="41">
                  <c:v>16.443000000000001</c:v>
                </c:pt>
                <c:pt idx="42">
                  <c:v>16.622</c:v>
                </c:pt>
                <c:pt idx="43">
                  <c:v>16.675999999999998</c:v>
                </c:pt>
                <c:pt idx="44">
                  <c:v>16.934999999999999</c:v>
                </c:pt>
                <c:pt idx="45">
                  <c:v>17.251999999999999</c:v>
                </c:pt>
                <c:pt idx="46">
                  <c:v>17.332999999999998</c:v>
                </c:pt>
                <c:pt idx="47">
                  <c:v>17.437999999999999</c:v>
                </c:pt>
                <c:pt idx="48">
                  <c:v>17.686</c:v>
                </c:pt>
                <c:pt idx="49">
                  <c:v>17.882999999999999</c:v>
                </c:pt>
                <c:pt idx="50">
                  <c:v>18.077000000000002</c:v>
                </c:pt>
                <c:pt idx="51">
                  <c:v>18.315000000000001</c:v>
                </c:pt>
                <c:pt idx="52">
                  <c:v>18.498000000000001</c:v>
                </c:pt>
                <c:pt idx="53">
                  <c:v>18.672999999999998</c:v>
                </c:pt>
                <c:pt idx="54">
                  <c:v>18.885000000000002</c:v>
                </c:pt>
                <c:pt idx="55">
                  <c:v>19.064</c:v>
                </c:pt>
                <c:pt idx="56">
                  <c:v>19.274999999999999</c:v>
                </c:pt>
                <c:pt idx="57">
                  <c:v>19.341000000000001</c:v>
                </c:pt>
                <c:pt idx="58">
                  <c:v>19.588999999999999</c:v>
                </c:pt>
                <c:pt idx="59">
                  <c:v>19.792999999999999</c:v>
                </c:pt>
                <c:pt idx="60">
                  <c:v>20.003</c:v>
                </c:pt>
                <c:pt idx="61">
                  <c:v>20.251000000000001</c:v>
                </c:pt>
                <c:pt idx="62">
                  <c:v>20.401</c:v>
                </c:pt>
                <c:pt idx="63">
                  <c:v>20.67</c:v>
                </c:pt>
                <c:pt idx="64">
                  <c:v>20.664999999999999</c:v>
                </c:pt>
                <c:pt idx="65">
                  <c:v>20.844000000000001</c:v>
                </c:pt>
                <c:pt idx="66">
                  <c:v>21.056999999999999</c:v>
                </c:pt>
                <c:pt idx="67">
                  <c:v>21.187000000000001</c:v>
                </c:pt>
                <c:pt idx="68">
                  <c:v>21.43</c:v>
                </c:pt>
                <c:pt idx="69">
                  <c:v>21.577000000000002</c:v>
                </c:pt>
                <c:pt idx="70">
                  <c:v>21.609000000000002</c:v>
                </c:pt>
                <c:pt idx="71">
                  <c:v>21.78</c:v>
                </c:pt>
                <c:pt idx="72">
                  <c:v>21.943999999999999</c:v>
                </c:pt>
                <c:pt idx="73">
                  <c:v>21.940999999999999</c:v>
                </c:pt>
                <c:pt idx="74">
                  <c:v>22.061</c:v>
                </c:pt>
                <c:pt idx="75">
                  <c:v>22.242000000000001</c:v>
                </c:pt>
                <c:pt idx="76">
                  <c:v>22.34</c:v>
                </c:pt>
                <c:pt idx="77">
                  <c:v>22.414000000000001</c:v>
                </c:pt>
                <c:pt idx="78">
                  <c:v>22.6</c:v>
                </c:pt>
                <c:pt idx="79">
                  <c:v>22.603000000000002</c:v>
                </c:pt>
                <c:pt idx="80">
                  <c:v>22.696999999999999</c:v>
                </c:pt>
                <c:pt idx="81">
                  <c:v>22.838999999999999</c:v>
                </c:pt>
                <c:pt idx="82">
                  <c:v>22.873999999999999</c:v>
                </c:pt>
                <c:pt idx="83">
                  <c:v>23.036000000000001</c:v>
                </c:pt>
                <c:pt idx="84">
                  <c:v>23.036000000000001</c:v>
                </c:pt>
                <c:pt idx="85">
                  <c:v>23.077000000000002</c:v>
                </c:pt>
                <c:pt idx="86">
                  <c:v>23.2</c:v>
                </c:pt>
                <c:pt idx="87">
                  <c:v>23.207999999999998</c:v>
                </c:pt>
                <c:pt idx="88">
                  <c:v>23.178000000000001</c:v>
                </c:pt>
                <c:pt idx="89">
                  <c:v>23.265000000000001</c:v>
                </c:pt>
                <c:pt idx="90">
                  <c:v>23.414000000000001</c:v>
                </c:pt>
                <c:pt idx="91">
                  <c:v>23.449000000000002</c:v>
                </c:pt>
                <c:pt idx="92">
                  <c:v>23.4</c:v>
                </c:pt>
                <c:pt idx="93">
                  <c:v>23.457999999999998</c:v>
                </c:pt>
                <c:pt idx="94">
                  <c:v>23.584</c:v>
                </c:pt>
                <c:pt idx="95">
                  <c:v>23.513000000000002</c:v>
                </c:pt>
                <c:pt idx="96">
                  <c:v>23.719000000000001</c:v>
                </c:pt>
                <c:pt idx="97">
                  <c:v>23.774000000000001</c:v>
                </c:pt>
                <c:pt idx="98">
                  <c:v>23.882000000000001</c:v>
                </c:pt>
                <c:pt idx="99">
                  <c:v>24.07</c:v>
                </c:pt>
                <c:pt idx="100">
                  <c:v>24.105</c:v>
                </c:pt>
                <c:pt idx="101">
                  <c:v>24.244</c:v>
                </c:pt>
                <c:pt idx="102">
                  <c:v>24.283999999999999</c:v>
                </c:pt>
                <c:pt idx="103">
                  <c:v>24.193000000000001</c:v>
                </c:pt>
                <c:pt idx="104">
                  <c:v>24.413</c:v>
                </c:pt>
                <c:pt idx="105">
                  <c:v>24.452999999999999</c:v>
                </c:pt>
                <c:pt idx="106">
                  <c:v>24.221</c:v>
                </c:pt>
                <c:pt idx="107">
                  <c:v>24.135999999999999</c:v>
                </c:pt>
                <c:pt idx="108">
                  <c:v>24.376000000000001</c:v>
                </c:pt>
                <c:pt idx="109">
                  <c:v>24.257000000000001</c:v>
                </c:pt>
                <c:pt idx="110">
                  <c:v>24.068999999999999</c:v>
                </c:pt>
                <c:pt idx="111">
                  <c:v>24.184000000000001</c:v>
                </c:pt>
                <c:pt idx="112">
                  <c:v>24.186</c:v>
                </c:pt>
                <c:pt idx="113">
                  <c:v>24.196999999999999</c:v>
                </c:pt>
                <c:pt idx="114">
                  <c:v>24.146999999999998</c:v>
                </c:pt>
                <c:pt idx="115">
                  <c:v>24.169</c:v>
                </c:pt>
                <c:pt idx="116">
                  <c:v>24.077999999999999</c:v>
                </c:pt>
                <c:pt idx="117">
                  <c:v>24.047000000000001</c:v>
                </c:pt>
                <c:pt idx="118">
                  <c:v>24.091000000000001</c:v>
                </c:pt>
                <c:pt idx="119">
                  <c:v>24.079000000000001</c:v>
                </c:pt>
                <c:pt idx="120">
                  <c:v>24.076000000000001</c:v>
                </c:pt>
                <c:pt idx="121">
                  <c:v>24.033000000000001</c:v>
                </c:pt>
                <c:pt idx="122">
                  <c:v>24.088999999999999</c:v>
                </c:pt>
                <c:pt idx="123">
                  <c:v>24.033999999999999</c:v>
                </c:pt>
                <c:pt idx="124">
                  <c:v>24.023</c:v>
                </c:pt>
                <c:pt idx="125">
                  <c:v>23.965</c:v>
                </c:pt>
                <c:pt idx="126">
                  <c:v>23.997</c:v>
                </c:pt>
                <c:pt idx="127">
                  <c:v>23.96</c:v>
                </c:pt>
                <c:pt idx="128">
                  <c:v>23.895</c:v>
                </c:pt>
                <c:pt idx="129">
                  <c:v>23.882000000000001</c:v>
                </c:pt>
                <c:pt idx="130">
                  <c:v>23.998999999999999</c:v>
                </c:pt>
                <c:pt idx="131">
                  <c:v>24.004999999999999</c:v>
                </c:pt>
                <c:pt idx="132">
                  <c:v>23.94</c:v>
                </c:pt>
                <c:pt idx="133">
                  <c:v>23.957999999999998</c:v>
                </c:pt>
                <c:pt idx="134">
                  <c:v>23.882999999999999</c:v>
                </c:pt>
                <c:pt idx="135">
                  <c:v>23.901</c:v>
                </c:pt>
                <c:pt idx="136">
                  <c:v>23.966999999999999</c:v>
                </c:pt>
                <c:pt idx="137">
                  <c:v>23.966000000000001</c:v>
                </c:pt>
                <c:pt idx="138">
                  <c:v>23.919</c:v>
                </c:pt>
                <c:pt idx="139">
                  <c:v>23.988</c:v>
                </c:pt>
                <c:pt idx="140">
                  <c:v>23.905999999999999</c:v>
                </c:pt>
                <c:pt idx="141">
                  <c:v>23.948</c:v>
                </c:pt>
                <c:pt idx="142">
                  <c:v>23.943000000000001</c:v>
                </c:pt>
                <c:pt idx="143">
                  <c:v>23.93</c:v>
                </c:pt>
                <c:pt idx="144">
                  <c:v>24.050999999999998</c:v>
                </c:pt>
                <c:pt idx="145">
                  <c:v>24.044</c:v>
                </c:pt>
                <c:pt idx="146">
                  <c:v>23.937999999999999</c:v>
                </c:pt>
                <c:pt idx="147">
                  <c:v>24.059000000000001</c:v>
                </c:pt>
                <c:pt idx="148">
                  <c:v>24.004999999999999</c:v>
                </c:pt>
                <c:pt idx="149">
                  <c:v>23.951000000000001</c:v>
                </c:pt>
                <c:pt idx="150">
                  <c:v>24.016999999999999</c:v>
                </c:pt>
                <c:pt idx="151">
                  <c:v>24.021999999999998</c:v>
                </c:pt>
                <c:pt idx="152">
                  <c:v>24.027999999999999</c:v>
                </c:pt>
                <c:pt idx="153">
                  <c:v>24.085999999999999</c:v>
                </c:pt>
                <c:pt idx="154">
                  <c:v>24.024999999999999</c:v>
                </c:pt>
                <c:pt idx="155">
                  <c:v>24.041</c:v>
                </c:pt>
                <c:pt idx="156">
                  <c:v>24.033999999999999</c:v>
                </c:pt>
                <c:pt idx="157">
                  <c:v>24.100999999999999</c:v>
                </c:pt>
                <c:pt idx="158">
                  <c:v>24.108000000000001</c:v>
                </c:pt>
                <c:pt idx="159">
                  <c:v>24.094999999999999</c:v>
                </c:pt>
                <c:pt idx="160">
                  <c:v>24.123999999999999</c:v>
                </c:pt>
                <c:pt idx="161">
                  <c:v>24.071999999999999</c:v>
                </c:pt>
                <c:pt idx="162">
                  <c:v>24.059000000000001</c:v>
                </c:pt>
                <c:pt idx="163">
                  <c:v>24.131</c:v>
                </c:pt>
                <c:pt idx="164">
                  <c:v>24.145</c:v>
                </c:pt>
                <c:pt idx="165">
                  <c:v>24.152999999999999</c:v>
                </c:pt>
                <c:pt idx="166">
                  <c:v>24.097999999999999</c:v>
                </c:pt>
                <c:pt idx="167">
                  <c:v>24.204999999999998</c:v>
                </c:pt>
                <c:pt idx="168">
                  <c:v>24.192</c:v>
                </c:pt>
                <c:pt idx="169">
                  <c:v>24.184000000000001</c:v>
                </c:pt>
                <c:pt idx="170">
                  <c:v>24.183</c:v>
                </c:pt>
                <c:pt idx="171">
                  <c:v>24.231000000000002</c:v>
                </c:pt>
                <c:pt idx="172">
                  <c:v>24.257000000000001</c:v>
                </c:pt>
                <c:pt idx="173">
                  <c:v>24.228000000000002</c:v>
                </c:pt>
                <c:pt idx="174">
                  <c:v>24.215</c:v>
                </c:pt>
                <c:pt idx="175">
                  <c:v>24.26</c:v>
                </c:pt>
                <c:pt idx="176">
                  <c:v>24.283000000000001</c:v>
                </c:pt>
                <c:pt idx="177">
                  <c:v>24.309000000000001</c:v>
                </c:pt>
                <c:pt idx="178">
                  <c:v>24.312000000000001</c:v>
                </c:pt>
                <c:pt idx="179">
                  <c:v>24.47</c:v>
                </c:pt>
                <c:pt idx="180">
                  <c:v>24.434000000000001</c:v>
                </c:pt>
                <c:pt idx="181">
                  <c:v>24.413</c:v>
                </c:pt>
                <c:pt idx="182">
                  <c:v>24.46</c:v>
                </c:pt>
                <c:pt idx="183">
                  <c:v>24.404</c:v>
                </c:pt>
                <c:pt idx="184">
                  <c:v>24.236999999999998</c:v>
                </c:pt>
                <c:pt idx="185">
                  <c:v>24.39</c:v>
                </c:pt>
                <c:pt idx="186">
                  <c:v>24.4</c:v>
                </c:pt>
                <c:pt idx="187">
                  <c:v>24.45</c:v>
                </c:pt>
                <c:pt idx="188">
                  <c:v>24.501999999999999</c:v>
                </c:pt>
                <c:pt idx="189">
                  <c:v>24.486000000000001</c:v>
                </c:pt>
                <c:pt idx="190">
                  <c:v>24.468</c:v>
                </c:pt>
                <c:pt idx="191">
                  <c:v>24.521000000000001</c:v>
                </c:pt>
                <c:pt idx="192">
                  <c:v>24.585000000000001</c:v>
                </c:pt>
                <c:pt idx="193">
                  <c:v>24.548999999999999</c:v>
                </c:pt>
                <c:pt idx="194">
                  <c:v>24.53</c:v>
                </c:pt>
                <c:pt idx="195">
                  <c:v>24.562000000000001</c:v>
                </c:pt>
                <c:pt idx="196">
                  <c:v>24.625</c:v>
                </c:pt>
                <c:pt idx="197">
                  <c:v>24.663</c:v>
                </c:pt>
                <c:pt idx="198">
                  <c:v>24.596</c:v>
                </c:pt>
                <c:pt idx="199">
                  <c:v>24.603000000000002</c:v>
                </c:pt>
                <c:pt idx="200">
                  <c:v>24.597999999999999</c:v>
                </c:pt>
                <c:pt idx="201">
                  <c:v>24.693999999999999</c:v>
                </c:pt>
                <c:pt idx="202">
                  <c:v>24.678999999999998</c:v>
                </c:pt>
                <c:pt idx="203">
                  <c:v>24.658000000000001</c:v>
                </c:pt>
                <c:pt idx="204">
                  <c:v>24.710999999999999</c:v>
                </c:pt>
                <c:pt idx="205">
                  <c:v>24.713999999999999</c:v>
                </c:pt>
                <c:pt idx="206">
                  <c:v>24.745999999999999</c:v>
                </c:pt>
                <c:pt idx="207">
                  <c:v>24.72</c:v>
                </c:pt>
                <c:pt idx="208">
                  <c:v>24.745999999999999</c:v>
                </c:pt>
                <c:pt idx="209">
                  <c:v>24.774999999999999</c:v>
                </c:pt>
                <c:pt idx="210">
                  <c:v>24.795999999999999</c:v>
                </c:pt>
                <c:pt idx="211">
                  <c:v>24.773</c:v>
                </c:pt>
                <c:pt idx="212">
                  <c:v>24.788</c:v>
                </c:pt>
                <c:pt idx="213">
                  <c:v>24.766999999999999</c:v>
                </c:pt>
                <c:pt idx="214">
                  <c:v>24.850999999999999</c:v>
                </c:pt>
                <c:pt idx="215">
                  <c:v>24.841999999999999</c:v>
                </c:pt>
                <c:pt idx="216">
                  <c:v>24.821999999999999</c:v>
                </c:pt>
                <c:pt idx="217">
                  <c:v>24.84</c:v>
                </c:pt>
                <c:pt idx="218">
                  <c:v>24.895</c:v>
                </c:pt>
                <c:pt idx="219">
                  <c:v>24.934000000000001</c:v>
                </c:pt>
                <c:pt idx="220">
                  <c:v>24.843</c:v>
                </c:pt>
                <c:pt idx="221">
                  <c:v>24.809000000000001</c:v>
                </c:pt>
                <c:pt idx="222">
                  <c:v>24.879000000000001</c:v>
                </c:pt>
                <c:pt idx="223">
                  <c:v>24.812999999999999</c:v>
                </c:pt>
                <c:pt idx="224">
                  <c:v>24.885000000000002</c:v>
                </c:pt>
                <c:pt idx="225">
                  <c:v>24.934000000000001</c:v>
                </c:pt>
                <c:pt idx="226">
                  <c:v>24.907</c:v>
                </c:pt>
                <c:pt idx="227">
                  <c:v>24.942</c:v>
                </c:pt>
                <c:pt idx="228">
                  <c:v>24.891999999999999</c:v>
                </c:pt>
                <c:pt idx="229">
                  <c:v>24.952000000000002</c:v>
                </c:pt>
                <c:pt idx="230">
                  <c:v>24.989000000000001</c:v>
                </c:pt>
                <c:pt idx="231">
                  <c:v>24.946999999999999</c:v>
                </c:pt>
                <c:pt idx="232">
                  <c:v>24.968</c:v>
                </c:pt>
                <c:pt idx="233">
                  <c:v>24.939</c:v>
                </c:pt>
                <c:pt idx="234">
                  <c:v>24.954000000000001</c:v>
                </c:pt>
                <c:pt idx="235">
                  <c:v>25.024999999999999</c:v>
                </c:pt>
                <c:pt idx="236">
                  <c:v>25.016999999999999</c:v>
                </c:pt>
                <c:pt idx="237">
                  <c:v>25.007000000000001</c:v>
                </c:pt>
                <c:pt idx="238">
                  <c:v>25.012</c:v>
                </c:pt>
                <c:pt idx="239">
                  <c:v>25.007000000000001</c:v>
                </c:pt>
                <c:pt idx="240">
                  <c:v>25.024000000000001</c:v>
                </c:pt>
                <c:pt idx="241">
                  <c:v>25.059000000000001</c:v>
                </c:pt>
                <c:pt idx="242">
                  <c:v>25.077000000000002</c:v>
                </c:pt>
                <c:pt idx="243">
                  <c:v>25.07</c:v>
                </c:pt>
                <c:pt idx="244">
                  <c:v>25.071999999999999</c:v>
                </c:pt>
                <c:pt idx="245">
                  <c:v>24.948</c:v>
                </c:pt>
                <c:pt idx="246">
                  <c:v>25.074000000000002</c:v>
                </c:pt>
                <c:pt idx="247">
                  <c:v>25.077999999999999</c:v>
                </c:pt>
                <c:pt idx="248">
                  <c:v>25.033999999999999</c:v>
                </c:pt>
                <c:pt idx="249">
                  <c:v>25.096</c:v>
                </c:pt>
                <c:pt idx="250">
                  <c:v>25.082000000000001</c:v>
                </c:pt>
                <c:pt idx="251">
                  <c:v>25.030999999999999</c:v>
                </c:pt>
                <c:pt idx="252">
                  <c:v>25.091999999999999</c:v>
                </c:pt>
                <c:pt idx="253">
                  <c:v>25.085999999999999</c:v>
                </c:pt>
                <c:pt idx="254">
                  <c:v>25.088000000000001</c:v>
                </c:pt>
                <c:pt idx="255">
                  <c:v>25.099</c:v>
                </c:pt>
                <c:pt idx="256">
                  <c:v>25.088000000000001</c:v>
                </c:pt>
                <c:pt idx="257">
                  <c:v>25.088000000000001</c:v>
                </c:pt>
                <c:pt idx="258">
                  <c:v>25.117999999999999</c:v>
                </c:pt>
                <c:pt idx="259">
                  <c:v>25.161000000000001</c:v>
                </c:pt>
                <c:pt idx="260">
                  <c:v>25.132999999999999</c:v>
                </c:pt>
                <c:pt idx="261">
                  <c:v>25.109000000000002</c:v>
                </c:pt>
                <c:pt idx="262">
                  <c:v>25.117999999999999</c:v>
                </c:pt>
                <c:pt idx="263">
                  <c:v>25.096</c:v>
                </c:pt>
                <c:pt idx="264">
                  <c:v>25.195</c:v>
                </c:pt>
                <c:pt idx="265">
                  <c:v>25.151</c:v>
                </c:pt>
                <c:pt idx="266">
                  <c:v>25.198</c:v>
                </c:pt>
                <c:pt idx="267">
                  <c:v>25.173999999999999</c:v>
                </c:pt>
                <c:pt idx="268">
                  <c:v>25.169</c:v>
                </c:pt>
                <c:pt idx="269">
                  <c:v>25.193999999999999</c:v>
                </c:pt>
                <c:pt idx="270">
                  <c:v>25.224</c:v>
                </c:pt>
                <c:pt idx="271">
                  <c:v>25.18</c:v>
                </c:pt>
                <c:pt idx="272">
                  <c:v>25.213999999999999</c:v>
                </c:pt>
                <c:pt idx="273">
                  <c:v>25.19</c:v>
                </c:pt>
                <c:pt idx="274">
                  <c:v>25.184999999999999</c:v>
                </c:pt>
                <c:pt idx="275">
                  <c:v>25.228999999999999</c:v>
                </c:pt>
                <c:pt idx="276">
                  <c:v>25.228999999999999</c:v>
                </c:pt>
                <c:pt idx="277">
                  <c:v>25.213999999999999</c:v>
                </c:pt>
                <c:pt idx="278">
                  <c:v>25.202999999999999</c:v>
                </c:pt>
                <c:pt idx="279">
                  <c:v>25.157</c:v>
                </c:pt>
                <c:pt idx="280">
                  <c:v>25.152000000000001</c:v>
                </c:pt>
                <c:pt idx="281">
                  <c:v>25.227</c:v>
                </c:pt>
                <c:pt idx="282">
                  <c:v>25.222000000000001</c:v>
                </c:pt>
                <c:pt idx="283">
                  <c:v>25.178000000000001</c:v>
                </c:pt>
                <c:pt idx="284">
                  <c:v>25.193000000000001</c:v>
                </c:pt>
                <c:pt idx="285">
                  <c:v>25.196000000000002</c:v>
                </c:pt>
                <c:pt idx="286">
                  <c:v>25.16</c:v>
                </c:pt>
                <c:pt idx="287">
                  <c:v>25.245000000000001</c:v>
                </c:pt>
                <c:pt idx="288">
                  <c:v>25.199000000000002</c:v>
                </c:pt>
                <c:pt idx="289">
                  <c:v>25.219000000000001</c:v>
                </c:pt>
                <c:pt idx="290">
                  <c:v>25.204000000000001</c:v>
                </c:pt>
                <c:pt idx="291">
                  <c:v>25.175000000000001</c:v>
                </c:pt>
                <c:pt idx="292">
                  <c:v>25.190999999999999</c:v>
                </c:pt>
                <c:pt idx="293">
                  <c:v>25.238</c:v>
                </c:pt>
                <c:pt idx="294">
                  <c:v>25.251000000000001</c:v>
                </c:pt>
                <c:pt idx="295">
                  <c:v>25.207000000000001</c:v>
                </c:pt>
                <c:pt idx="296">
                  <c:v>25.178000000000001</c:v>
                </c:pt>
                <c:pt idx="297">
                  <c:v>25.183</c:v>
                </c:pt>
                <c:pt idx="298">
                  <c:v>25.167999999999999</c:v>
                </c:pt>
                <c:pt idx="299">
                  <c:v>25.212</c:v>
                </c:pt>
                <c:pt idx="300">
                  <c:v>25.193999999999999</c:v>
                </c:pt>
                <c:pt idx="301">
                  <c:v>25.175999999999998</c:v>
                </c:pt>
                <c:pt idx="302">
                  <c:v>25.175999999999998</c:v>
                </c:pt>
                <c:pt idx="303">
                  <c:v>25.164999999999999</c:v>
                </c:pt>
                <c:pt idx="304">
                  <c:v>25.129000000000001</c:v>
                </c:pt>
                <c:pt idx="305">
                  <c:v>25.245000000000001</c:v>
                </c:pt>
                <c:pt idx="306">
                  <c:v>25.193999999999999</c:v>
                </c:pt>
                <c:pt idx="307">
                  <c:v>25.170999999999999</c:v>
                </c:pt>
                <c:pt idx="308">
                  <c:v>25.178999999999998</c:v>
                </c:pt>
                <c:pt idx="309">
                  <c:v>25.167999999999999</c:v>
                </c:pt>
                <c:pt idx="310">
                  <c:v>25.135000000000002</c:v>
                </c:pt>
                <c:pt idx="311">
                  <c:v>25.126999999999999</c:v>
                </c:pt>
                <c:pt idx="312">
                  <c:v>25.166</c:v>
                </c:pt>
                <c:pt idx="313">
                  <c:v>25.15</c:v>
                </c:pt>
                <c:pt idx="314">
                  <c:v>25.184000000000001</c:v>
                </c:pt>
                <c:pt idx="315">
                  <c:v>25.119</c:v>
                </c:pt>
                <c:pt idx="316">
                  <c:v>25.123999999999999</c:v>
                </c:pt>
                <c:pt idx="317">
                  <c:v>25.132000000000001</c:v>
                </c:pt>
                <c:pt idx="318">
                  <c:v>25.149000000000001</c:v>
                </c:pt>
                <c:pt idx="319">
                  <c:v>25.161000000000001</c:v>
                </c:pt>
                <c:pt idx="320">
                  <c:v>25.135000000000002</c:v>
                </c:pt>
                <c:pt idx="321">
                  <c:v>25.132000000000001</c:v>
                </c:pt>
                <c:pt idx="322">
                  <c:v>25.109000000000002</c:v>
                </c:pt>
                <c:pt idx="323">
                  <c:v>25.077999999999999</c:v>
                </c:pt>
                <c:pt idx="324">
                  <c:v>25.073</c:v>
                </c:pt>
                <c:pt idx="325">
                  <c:v>25.125</c:v>
                </c:pt>
                <c:pt idx="326">
                  <c:v>25.087</c:v>
                </c:pt>
                <c:pt idx="327">
                  <c:v>25.103999999999999</c:v>
                </c:pt>
                <c:pt idx="328">
                  <c:v>25.082999999999998</c:v>
                </c:pt>
                <c:pt idx="329">
                  <c:v>25.062999999999999</c:v>
                </c:pt>
                <c:pt idx="330">
                  <c:v>25.076000000000001</c:v>
                </c:pt>
                <c:pt idx="331">
                  <c:v>25.073</c:v>
                </c:pt>
                <c:pt idx="332">
                  <c:v>25.062999999999999</c:v>
                </c:pt>
                <c:pt idx="333">
                  <c:v>25.120999999999999</c:v>
                </c:pt>
                <c:pt idx="334">
                  <c:v>25.071999999999999</c:v>
                </c:pt>
                <c:pt idx="335">
                  <c:v>25.065000000000001</c:v>
                </c:pt>
                <c:pt idx="336">
                  <c:v>25.029</c:v>
                </c:pt>
                <c:pt idx="337">
                  <c:v>25.05</c:v>
                </c:pt>
                <c:pt idx="338">
                  <c:v>25.006</c:v>
                </c:pt>
                <c:pt idx="339">
                  <c:v>25.065000000000001</c:v>
                </c:pt>
                <c:pt idx="340">
                  <c:v>24.995000000000001</c:v>
                </c:pt>
                <c:pt idx="341">
                  <c:v>25.07</c:v>
                </c:pt>
                <c:pt idx="342">
                  <c:v>25.030999999999999</c:v>
                </c:pt>
                <c:pt idx="343">
                  <c:v>25.074999999999999</c:v>
                </c:pt>
                <c:pt idx="344">
                  <c:v>25.029</c:v>
                </c:pt>
                <c:pt idx="345">
                  <c:v>25.035</c:v>
                </c:pt>
                <c:pt idx="346">
                  <c:v>25.006</c:v>
                </c:pt>
                <c:pt idx="347">
                  <c:v>25.003</c:v>
                </c:pt>
                <c:pt idx="348">
                  <c:v>25.013999999999999</c:v>
                </c:pt>
                <c:pt idx="349">
                  <c:v>24.977</c:v>
                </c:pt>
                <c:pt idx="350">
                  <c:v>25.018000000000001</c:v>
                </c:pt>
                <c:pt idx="351">
                  <c:v>25.01</c:v>
                </c:pt>
                <c:pt idx="352">
                  <c:v>25.018000000000001</c:v>
                </c:pt>
                <c:pt idx="353">
                  <c:v>25.001999999999999</c:v>
                </c:pt>
                <c:pt idx="354">
                  <c:v>24.992999999999999</c:v>
                </c:pt>
                <c:pt idx="355">
                  <c:v>24.962</c:v>
                </c:pt>
                <c:pt idx="356">
                  <c:v>24.96</c:v>
                </c:pt>
                <c:pt idx="357">
                  <c:v>24.934000000000001</c:v>
                </c:pt>
                <c:pt idx="358">
                  <c:v>24.920999999999999</c:v>
                </c:pt>
                <c:pt idx="359">
                  <c:v>24.940999999999999</c:v>
                </c:pt>
                <c:pt idx="360">
                  <c:v>24.97</c:v>
                </c:pt>
                <c:pt idx="361">
                  <c:v>24.933</c:v>
                </c:pt>
                <c:pt idx="362">
                  <c:v>24.984999999999999</c:v>
                </c:pt>
                <c:pt idx="363">
                  <c:v>24.978999999999999</c:v>
                </c:pt>
                <c:pt idx="364">
                  <c:v>25.010999999999999</c:v>
                </c:pt>
                <c:pt idx="365">
                  <c:v>25.036000000000001</c:v>
                </c:pt>
                <c:pt idx="366">
                  <c:v>24.917000000000002</c:v>
                </c:pt>
                <c:pt idx="367">
                  <c:v>24.951000000000001</c:v>
                </c:pt>
                <c:pt idx="368">
                  <c:v>24.942</c:v>
                </c:pt>
                <c:pt idx="369">
                  <c:v>24.917999999999999</c:v>
                </c:pt>
                <c:pt idx="370">
                  <c:v>24.916</c:v>
                </c:pt>
                <c:pt idx="371">
                  <c:v>24.908000000000001</c:v>
                </c:pt>
                <c:pt idx="372">
                  <c:v>24.911000000000001</c:v>
                </c:pt>
                <c:pt idx="373">
                  <c:v>24.898</c:v>
                </c:pt>
                <c:pt idx="374">
                  <c:v>24.89</c:v>
                </c:pt>
                <c:pt idx="375">
                  <c:v>24.898</c:v>
                </c:pt>
                <c:pt idx="376">
                  <c:v>24.902000000000001</c:v>
                </c:pt>
                <c:pt idx="377">
                  <c:v>24.954000000000001</c:v>
                </c:pt>
                <c:pt idx="378">
                  <c:v>24.951000000000001</c:v>
                </c:pt>
                <c:pt idx="379">
                  <c:v>24.92</c:v>
                </c:pt>
                <c:pt idx="380">
                  <c:v>24.937999999999999</c:v>
                </c:pt>
                <c:pt idx="381">
                  <c:v>24.940999999999999</c:v>
                </c:pt>
                <c:pt idx="382">
                  <c:v>24.907</c:v>
                </c:pt>
                <c:pt idx="383">
                  <c:v>24.936</c:v>
                </c:pt>
                <c:pt idx="384">
                  <c:v>24.876000000000001</c:v>
                </c:pt>
                <c:pt idx="385">
                  <c:v>24.888999999999999</c:v>
                </c:pt>
                <c:pt idx="386">
                  <c:v>24.885000000000002</c:v>
                </c:pt>
                <c:pt idx="387">
                  <c:v>24.838000000000001</c:v>
                </c:pt>
                <c:pt idx="388">
                  <c:v>24.853999999999999</c:v>
                </c:pt>
                <c:pt idx="389">
                  <c:v>24.869</c:v>
                </c:pt>
                <c:pt idx="390">
                  <c:v>24.853999999999999</c:v>
                </c:pt>
                <c:pt idx="391">
                  <c:v>24.853999999999999</c:v>
                </c:pt>
                <c:pt idx="392">
                  <c:v>24.872</c:v>
                </c:pt>
                <c:pt idx="393">
                  <c:v>24.88</c:v>
                </c:pt>
                <c:pt idx="394">
                  <c:v>24.846</c:v>
                </c:pt>
                <c:pt idx="395">
                  <c:v>24.907</c:v>
                </c:pt>
                <c:pt idx="396">
                  <c:v>24.873999999999999</c:v>
                </c:pt>
                <c:pt idx="397">
                  <c:v>24.9</c:v>
                </c:pt>
                <c:pt idx="398">
                  <c:v>24.905000000000001</c:v>
                </c:pt>
                <c:pt idx="399">
                  <c:v>24.907</c:v>
                </c:pt>
                <c:pt idx="400">
                  <c:v>24.858000000000001</c:v>
                </c:pt>
                <c:pt idx="401">
                  <c:v>24.821999999999999</c:v>
                </c:pt>
                <c:pt idx="402">
                  <c:v>24.891999999999999</c:v>
                </c:pt>
                <c:pt idx="403">
                  <c:v>24.853000000000002</c:v>
                </c:pt>
                <c:pt idx="404">
                  <c:v>24.867999999999999</c:v>
                </c:pt>
                <c:pt idx="405">
                  <c:v>24.873999999999999</c:v>
                </c:pt>
                <c:pt idx="406">
                  <c:v>24.928000000000001</c:v>
                </c:pt>
                <c:pt idx="407">
                  <c:v>24.861000000000001</c:v>
                </c:pt>
                <c:pt idx="408">
                  <c:v>24.855</c:v>
                </c:pt>
                <c:pt idx="409">
                  <c:v>24.907</c:v>
                </c:pt>
                <c:pt idx="410">
                  <c:v>24.879000000000001</c:v>
                </c:pt>
                <c:pt idx="411">
                  <c:v>24.84</c:v>
                </c:pt>
                <c:pt idx="412">
                  <c:v>24.872</c:v>
                </c:pt>
                <c:pt idx="413">
                  <c:v>24.893000000000001</c:v>
                </c:pt>
                <c:pt idx="414">
                  <c:v>24.859000000000002</c:v>
                </c:pt>
                <c:pt idx="415">
                  <c:v>24.823</c:v>
                </c:pt>
                <c:pt idx="416">
                  <c:v>24.875</c:v>
                </c:pt>
                <c:pt idx="417">
                  <c:v>24.89</c:v>
                </c:pt>
                <c:pt idx="418">
                  <c:v>24.859000000000002</c:v>
                </c:pt>
                <c:pt idx="419">
                  <c:v>24.896000000000001</c:v>
                </c:pt>
                <c:pt idx="420">
                  <c:v>24.827999999999999</c:v>
                </c:pt>
                <c:pt idx="421">
                  <c:v>24.878</c:v>
                </c:pt>
                <c:pt idx="422">
                  <c:v>24.87</c:v>
                </c:pt>
                <c:pt idx="423">
                  <c:v>24.917999999999999</c:v>
                </c:pt>
                <c:pt idx="424">
                  <c:v>24.902000000000001</c:v>
                </c:pt>
                <c:pt idx="425">
                  <c:v>24.888999999999999</c:v>
                </c:pt>
                <c:pt idx="426">
                  <c:v>24.917999999999999</c:v>
                </c:pt>
                <c:pt idx="427">
                  <c:v>24.84</c:v>
                </c:pt>
                <c:pt idx="428">
                  <c:v>24.920999999999999</c:v>
                </c:pt>
                <c:pt idx="429">
                  <c:v>24.908000000000001</c:v>
                </c:pt>
                <c:pt idx="430">
                  <c:v>24.91</c:v>
                </c:pt>
                <c:pt idx="431">
                  <c:v>24.876000000000001</c:v>
                </c:pt>
                <c:pt idx="432">
                  <c:v>24.914999999999999</c:v>
                </c:pt>
                <c:pt idx="433">
                  <c:v>24.896999999999998</c:v>
                </c:pt>
                <c:pt idx="434">
                  <c:v>24.949000000000002</c:v>
                </c:pt>
                <c:pt idx="435">
                  <c:v>24.818999999999999</c:v>
                </c:pt>
                <c:pt idx="436">
                  <c:v>24.887</c:v>
                </c:pt>
                <c:pt idx="437">
                  <c:v>24.97</c:v>
                </c:pt>
                <c:pt idx="438">
                  <c:v>24.943999999999999</c:v>
                </c:pt>
                <c:pt idx="439">
                  <c:v>24.882000000000001</c:v>
                </c:pt>
                <c:pt idx="440">
                  <c:v>24.913</c:v>
                </c:pt>
                <c:pt idx="441">
                  <c:v>24.922999999999998</c:v>
                </c:pt>
                <c:pt idx="442">
                  <c:v>24.85</c:v>
                </c:pt>
                <c:pt idx="443">
                  <c:v>24.863</c:v>
                </c:pt>
                <c:pt idx="444">
                  <c:v>24.922999999999998</c:v>
                </c:pt>
                <c:pt idx="445">
                  <c:v>24.887</c:v>
                </c:pt>
                <c:pt idx="446">
                  <c:v>24.920999999999999</c:v>
                </c:pt>
                <c:pt idx="447">
                  <c:v>24.891999999999999</c:v>
                </c:pt>
                <c:pt idx="448">
                  <c:v>24.902000000000001</c:v>
                </c:pt>
                <c:pt idx="449">
                  <c:v>24.939</c:v>
                </c:pt>
                <c:pt idx="450">
                  <c:v>24.922999999999998</c:v>
                </c:pt>
                <c:pt idx="451">
                  <c:v>24.879000000000001</c:v>
                </c:pt>
                <c:pt idx="452">
                  <c:v>24.913</c:v>
                </c:pt>
                <c:pt idx="453">
                  <c:v>24.896999999999998</c:v>
                </c:pt>
                <c:pt idx="454">
                  <c:v>24.882000000000001</c:v>
                </c:pt>
                <c:pt idx="455">
                  <c:v>24.888999999999999</c:v>
                </c:pt>
                <c:pt idx="456">
                  <c:v>24.954000000000001</c:v>
                </c:pt>
                <c:pt idx="457">
                  <c:v>24.949000000000002</c:v>
                </c:pt>
                <c:pt idx="458">
                  <c:v>24.902000000000001</c:v>
                </c:pt>
                <c:pt idx="459">
                  <c:v>24.934000000000001</c:v>
                </c:pt>
                <c:pt idx="460">
                  <c:v>24.920999999999999</c:v>
                </c:pt>
                <c:pt idx="461">
                  <c:v>24.91</c:v>
                </c:pt>
                <c:pt idx="462">
                  <c:v>24.943999999999999</c:v>
                </c:pt>
                <c:pt idx="463">
                  <c:v>24.917999999999999</c:v>
                </c:pt>
                <c:pt idx="464">
                  <c:v>24.939</c:v>
                </c:pt>
                <c:pt idx="465">
                  <c:v>24.946999999999999</c:v>
                </c:pt>
                <c:pt idx="466">
                  <c:v>24.922999999999998</c:v>
                </c:pt>
                <c:pt idx="467">
                  <c:v>24.902000000000001</c:v>
                </c:pt>
                <c:pt idx="468">
                  <c:v>24.939</c:v>
                </c:pt>
                <c:pt idx="469">
                  <c:v>24.934000000000001</c:v>
                </c:pt>
                <c:pt idx="470">
                  <c:v>24.952000000000002</c:v>
                </c:pt>
                <c:pt idx="471">
                  <c:v>24.957000000000001</c:v>
                </c:pt>
                <c:pt idx="472">
                  <c:v>24.954000000000001</c:v>
                </c:pt>
                <c:pt idx="473">
                  <c:v>24.949000000000002</c:v>
                </c:pt>
                <c:pt idx="474">
                  <c:v>24.972000000000001</c:v>
                </c:pt>
                <c:pt idx="475">
                  <c:v>24.928000000000001</c:v>
                </c:pt>
                <c:pt idx="476">
                  <c:v>25.006</c:v>
                </c:pt>
                <c:pt idx="477">
                  <c:v>24.96</c:v>
                </c:pt>
                <c:pt idx="478">
                  <c:v>24.978000000000002</c:v>
                </c:pt>
                <c:pt idx="479">
                  <c:v>24.991</c:v>
                </c:pt>
                <c:pt idx="480">
                  <c:v>24.952000000000002</c:v>
                </c:pt>
                <c:pt idx="481">
                  <c:v>24.992999999999999</c:v>
                </c:pt>
                <c:pt idx="482">
                  <c:v>24.995999999999999</c:v>
                </c:pt>
                <c:pt idx="483">
                  <c:v>24.96</c:v>
                </c:pt>
                <c:pt idx="484">
                  <c:v>24.957000000000001</c:v>
                </c:pt>
                <c:pt idx="485">
                  <c:v>24.965</c:v>
                </c:pt>
                <c:pt idx="486">
                  <c:v>24.962</c:v>
                </c:pt>
                <c:pt idx="487">
                  <c:v>25.001000000000001</c:v>
                </c:pt>
                <c:pt idx="488">
                  <c:v>24.98</c:v>
                </c:pt>
                <c:pt idx="489">
                  <c:v>25.009</c:v>
                </c:pt>
                <c:pt idx="490">
                  <c:v>24.966999999999999</c:v>
                </c:pt>
                <c:pt idx="491">
                  <c:v>24.992999999999999</c:v>
                </c:pt>
                <c:pt idx="492">
                  <c:v>24.954000000000001</c:v>
                </c:pt>
                <c:pt idx="493">
                  <c:v>25.035</c:v>
                </c:pt>
                <c:pt idx="494">
                  <c:v>25.010999999999999</c:v>
                </c:pt>
                <c:pt idx="495">
                  <c:v>25.009</c:v>
                </c:pt>
                <c:pt idx="496">
                  <c:v>25.001000000000001</c:v>
                </c:pt>
                <c:pt idx="497">
                  <c:v>25.03</c:v>
                </c:pt>
                <c:pt idx="498">
                  <c:v>25.035</c:v>
                </c:pt>
                <c:pt idx="499">
                  <c:v>24.98</c:v>
                </c:pt>
                <c:pt idx="500">
                  <c:v>25.042999999999999</c:v>
                </c:pt>
                <c:pt idx="501">
                  <c:v>25.018999999999998</c:v>
                </c:pt>
                <c:pt idx="502">
                  <c:v>25.053000000000001</c:v>
                </c:pt>
                <c:pt idx="503">
                  <c:v>25.05</c:v>
                </c:pt>
                <c:pt idx="504">
                  <c:v>24.991</c:v>
                </c:pt>
                <c:pt idx="505">
                  <c:v>24.991</c:v>
                </c:pt>
                <c:pt idx="506">
                  <c:v>25.058</c:v>
                </c:pt>
                <c:pt idx="507">
                  <c:v>25.047999999999998</c:v>
                </c:pt>
                <c:pt idx="508">
                  <c:v>25.010999999999999</c:v>
                </c:pt>
                <c:pt idx="509">
                  <c:v>25.035</c:v>
                </c:pt>
                <c:pt idx="510">
                  <c:v>25.045000000000002</c:v>
                </c:pt>
                <c:pt idx="511">
                  <c:v>25.035</c:v>
                </c:pt>
                <c:pt idx="512">
                  <c:v>25.021999999999998</c:v>
                </c:pt>
                <c:pt idx="513">
                  <c:v>25.061</c:v>
                </c:pt>
                <c:pt idx="514">
                  <c:v>24.995999999999999</c:v>
                </c:pt>
                <c:pt idx="515">
                  <c:v>25.056000000000001</c:v>
                </c:pt>
                <c:pt idx="516">
                  <c:v>25.068000000000001</c:v>
                </c:pt>
                <c:pt idx="517">
                  <c:v>25.018999999999998</c:v>
                </c:pt>
                <c:pt idx="518">
                  <c:v>25.035</c:v>
                </c:pt>
                <c:pt idx="519">
                  <c:v>25.013000000000002</c:v>
                </c:pt>
                <c:pt idx="520">
                  <c:v>25.018000000000001</c:v>
                </c:pt>
                <c:pt idx="521">
                  <c:v>25.050999999999998</c:v>
                </c:pt>
                <c:pt idx="522">
                  <c:v>25.023</c:v>
                </c:pt>
                <c:pt idx="523">
                  <c:v>24.998999999999999</c:v>
                </c:pt>
                <c:pt idx="524">
                  <c:v>25.053999999999998</c:v>
                </c:pt>
                <c:pt idx="525">
                  <c:v>25.027999999999999</c:v>
                </c:pt>
                <c:pt idx="526">
                  <c:v>25.038</c:v>
                </c:pt>
                <c:pt idx="527">
                  <c:v>25.001999999999999</c:v>
                </c:pt>
                <c:pt idx="528">
                  <c:v>25.048999999999999</c:v>
                </c:pt>
                <c:pt idx="529">
                  <c:v>25.012</c:v>
                </c:pt>
                <c:pt idx="530">
                  <c:v>24.966000000000001</c:v>
                </c:pt>
                <c:pt idx="531">
                  <c:v>24.981000000000002</c:v>
                </c:pt>
                <c:pt idx="532">
                  <c:v>25.045999999999999</c:v>
                </c:pt>
                <c:pt idx="533">
                  <c:v>25.004999999999999</c:v>
                </c:pt>
                <c:pt idx="534">
                  <c:v>25.004999999999999</c:v>
                </c:pt>
                <c:pt idx="535">
                  <c:v>25.08</c:v>
                </c:pt>
                <c:pt idx="536">
                  <c:v>24.992000000000001</c:v>
                </c:pt>
                <c:pt idx="537">
                  <c:v>25.024999999999999</c:v>
                </c:pt>
                <c:pt idx="538">
                  <c:v>25.01</c:v>
                </c:pt>
                <c:pt idx="539">
                  <c:v>25.027999999999999</c:v>
                </c:pt>
                <c:pt idx="540">
                  <c:v>24.968</c:v>
                </c:pt>
                <c:pt idx="541">
                  <c:v>25.062000000000001</c:v>
                </c:pt>
                <c:pt idx="542">
                  <c:v>25.023</c:v>
                </c:pt>
                <c:pt idx="543">
                  <c:v>25.047000000000001</c:v>
                </c:pt>
                <c:pt idx="544">
                  <c:v>25.015999999999998</c:v>
                </c:pt>
                <c:pt idx="545">
                  <c:v>24.998000000000001</c:v>
                </c:pt>
                <c:pt idx="546">
                  <c:v>25.045000000000002</c:v>
                </c:pt>
                <c:pt idx="547">
                  <c:v>25.027000000000001</c:v>
                </c:pt>
                <c:pt idx="548">
                  <c:v>25.009</c:v>
                </c:pt>
                <c:pt idx="549">
                  <c:v>25.084</c:v>
                </c:pt>
                <c:pt idx="550">
                  <c:v>24.972000000000001</c:v>
                </c:pt>
                <c:pt idx="551">
                  <c:v>25.084</c:v>
                </c:pt>
                <c:pt idx="552">
                  <c:v>25.079000000000001</c:v>
                </c:pt>
                <c:pt idx="553">
                  <c:v>25.097000000000001</c:v>
                </c:pt>
                <c:pt idx="554">
                  <c:v>25.084</c:v>
                </c:pt>
                <c:pt idx="555">
                  <c:v>25.033999999999999</c:v>
                </c:pt>
                <c:pt idx="556">
                  <c:v>25.094000000000001</c:v>
                </c:pt>
                <c:pt idx="557">
                  <c:v>25.068000000000001</c:v>
                </c:pt>
                <c:pt idx="558">
                  <c:v>25.079000000000001</c:v>
                </c:pt>
                <c:pt idx="559">
                  <c:v>25.058</c:v>
                </c:pt>
                <c:pt idx="560">
                  <c:v>25.094000000000001</c:v>
                </c:pt>
                <c:pt idx="561">
                  <c:v>25.106999999999999</c:v>
                </c:pt>
                <c:pt idx="562">
                  <c:v>25.053000000000001</c:v>
                </c:pt>
                <c:pt idx="563">
                  <c:v>25.048999999999999</c:v>
                </c:pt>
                <c:pt idx="564">
                  <c:v>25.033000000000001</c:v>
                </c:pt>
                <c:pt idx="565">
                  <c:v>25.02</c:v>
                </c:pt>
                <c:pt idx="566">
                  <c:v>25.021999999999998</c:v>
                </c:pt>
                <c:pt idx="567">
                  <c:v>25.024999999999999</c:v>
                </c:pt>
                <c:pt idx="568">
                  <c:v>24.998999999999999</c:v>
                </c:pt>
                <c:pt idx="569">
                  <c:v>25.038</c:v>
                </c:pt>
                <c:pt idx="570">
                  <c:v>25.02</c:v>
                </c:pt>
                <c:pt idx="571">
                  <c:v>25.047999999999998</c:v>
                </c:pt>
                <c:pt idx="572">
                  <c:v>25.027999999999999</c:v>
                </c:pt>
                <c:pt idx="573">
                  <c:v>25.012</c:v>
                </c:pt>
                <c:pt idx="574">
                  <c:v>25.027999999999999</c:v>
                </c:pt>
                <c:pt idx="575">
                  <c:v>25.09</c:v>
                </c:pt>
                <c:pt idx="576">
                  <c:v>25.047000000000001</c:v>
                </c:pt>
                <c:pt idx="577">
                  <c:v>25.029</c:v>
                </c:pt>
                <c:pt idx="578">
                  <c:v>25.052</c:v>
                </c:pt>
                <c:pt idx="579">
                  <c:v>25.018999999999998</c:v>
                </c:pt>
                <c:pt idx="580">
                  <c:v>25.082999999999998</c:v>
                </c:pt>
                <c:pt idx="581">
                  <c:v>25.055</c:v>
                </c:pt>
                <c:pt idx="582">
                  <c:v>24.986999999999998</c:v>
                </c:pt>
                <c:pt idx="583">
                  <c:v>25.085999999999999</c:v>
                </c:pt>
                <c:pt idx="584">
                  <c:v>25.085999999999999</c:v>
                </c:pt>
                <c:pt idx="585">
                  <c:v>25.106999999999999</c:v>
                </c:pt>
                <c:pt idx="586">
                  <c:v>25.062999999999999</c:v>
                </c:pt>
                <c:pt idx="587">
                  <c:v>25.111999999999998</c:v>
                </c:pt>
                <c:pt idx="588">
                  <c:v>25.03</c:v>
                </c:pt>
                <c:pt idx="589">
                  <c:v>24.96</c:v>
                </c:pt>
                <c:pt idx="590">
                  <c:v>25.004000000000001</c:v>
                </c:pt>
                <c:pt idx="591">
                  <c:v>24.988</c:v>
                </c:pt>
                <c:pt idx="592">
                  <c:v>25.004000000000001</c:v>
                </c:pt>
                <c:pt idx="593">
                  <c:v>24.96</c:v>
                </c:pt>
                <c:pt idx="594">
                  <c:v>25.021999999999998</c:v>
                </c:pt>
                <c:pt idx="595">
                  <c:v>24.978000000000002</c:v>
                </c:pt>
                <c:pt idx="596">
                  <c:v>25.013999999999999</c:v>
                </c:pt>
                <c:pt idx="597">
                  <c:v>25.033000000000001</c:v>
                </c:pt>
                <c:pt idx="598">
                  <c:v>25.012</c:v>
                </c:pt>
                <c:pt idx="599">
                  <c:v>25.064</c:v>
                </c:pt>
                <c:pt idx="600">
                  <c:v>25.035</c:v>
                </c:pt>
                <c:pt idx="601">
                  <c:v>25.097000000000001</c:v>
                </c:pt>
                <c:pt idx="602">
                  <c:v>25.033999999999999</c:v>
                </c:pt>
                <c:pt idx="603">
                  <c:v>25.030999999999999</c:v>
                </c:pt>
                <c:pt idx="604">
                  <c:v>25.047000000000001</c:v>
                </c:pt>
                <c:pt idx="605">
                  <c:v>25.085999999999999</c:v>
                </c:pt>
                <c:pt idx="606">
                  <c:v>25.052</c:v>
                </c:pt>
                <c:pt idx="607">
                  <c:v>25.047000000000001</c:v>
                </c:pt>
                <c:pt idx="608">
                  <c:v>24.948</c:v>
                </c:pt>
                <c:pt idx="609">
                  <c:v>25.029</c:v>
                </c:pt>
                <c:pt idx="610">
                  <c:v>25.065000000000001</c:v>
                </c:pt>
                <c:pt idx="611">
                  <c:v>25.021000000000001</c:v>
                </c:pt>
                <c:pt idx="612">
                  <c:v>24.986999999999998</c:v>
                </c:pt>
                <c:pt idx="613">
                  <c:v>25.048999999999999</c:v>
                </c:pt>
                <c:pt idx="614">
                  <c:v>25.007999999999999</c:v>
                </c:pt>
                <c:pt idx="615">
                  <c:v>25</c:v>
                </c:pt>
                <c:pt idx="616">
                  <c:v>25.015999999999998</c:v>
                </c:pt>
                <c:pt idx="617">
                  <c:v>24.975000000000001</c:v>
                </c:pt>
                <c:pt idx="618">
                  <c:v>24.908000000000001</c:v>
                </c:pt>
                <c:pt idx="619">
                  <c:v>24.957000000000001</c:v>
                </c:pt>
                <c:pt idx="620">
                  <c:v>25.053000000000001</c:v>
                </c:pt>
                <c:pt idx="621">
                  <c:v>24.96</c:v>
                </c:pt>
                <c:pt idx="622">
                  <c:v>25.009</c:v>
                </c:pt>
                <c:pt idx="623">
                  <c:v>24.98</c:v>
                </c:pt>
                <c:pt idx="624">
                  <c:v>24.954000000000001</c:v>
                </c:pt>
                <c:pt idx="625">
                  <c:v>24.939</c:v>
                </c:pt>
                <c:pt idx="626">
                  <c:v>24.943999999999999</c:v>
                </c:pt>
                <c:pt idx="627">
                  <c:v>24.952000000000002</c:v>
                </c:pt>
                <c:pt idx="628">
                  <c:v>24.972999999999999</c:v>
                </c:pt>
                <c:pt idx="629">
                  <c:v>24.952000000000002</c:v>
                </c:pt>
                <c:pt idx="630">
                  <c:v>24.908000000000001</c:v>
                </c:pt>
                <c:pt idx="631">
                  <c:v>24.966999999999999</c:v>
                </c:pt>
                <c:pt idx="632">
                  <c:v>24.934000000000001</c:v>
                </c:pt>
                <c:pt idx="633">
                  <c:v>24.972999999999999</c:v>
                </c:pt>
                <c:pt idx="634">
                  <c:v>24.956</c:v>
                </c:pt>
                <c:pt idx="635">
                  <c:v>24.975999999999999</c:v>
                </c:pt>
                <c:pt idx="636">
                  <c:v>24.997</c:v>
                </c:pt>
                <c:pt idx="637">
                  <c:v>24.975999999999999</c:v>
                </c:pt>
                <c:pt idx="638">
                  <c:v>24.995000000000001</c:v>
                </c:pt>
                <c:pt idx="639">
                  <c:v>24.974</c:v>
                </c:pt>
                <c:pt idx="640">
                  <c:v>24.966000000000001</c:v>
                </c:pt>
                <c:pt idx="641">
                  <c:v>25.021000000000001</c:v>
                </c:pt>
                <c:pt idx="642">
                  <c:v>24.966000000000001</c:v>
                </c:pt>
                <c:pt idx="643">
                  <c:v>24.943000000000001</c:v>
                </c:pt>
                <c:pt idx="644">
                  <c:v>25.007999999999999</c:v>
                </c:pt>
                <c:pt idx="645">
                  <c:v>24.899000000000001</c:v>
                </c:pt>
                <c:pt idx="646">
                  <c:v>24.957999999999998</c:v>
                </c:pt>
                <c:pt idx="647">
                  <c:v>24.956</c:v>
                </c:pt>
                <c:pt idx="648">
                  <c:v>24.943000000000001</c:v>
                </c:pt>
                <c:pt idx="649">
                  <c:v>24.863</c:v>
                </c:pt>
                <c:pt idx="650">
                  <c:v>24.914999999999999</c:v>
                </c:pt>
                <c:pt idx="651">
                  <c:v>24.9</c:v>
                </c:pt>
                <c:pt idx="652">
                  <c:v>24.858000000000001</c:v>
                </c:pt>
                <c:pt idx="653">
                  <c:v>24.847999999999999</c:v>
                </c:pt>
                <c:pt idx="654">
                  <c:v>24.896999999999998</c:v>
                </c:pt>
                <c:pt idx="655">
                  <c:v>24.891999999999999</c:v>
                </c:pt>
                <c:pt idx="656">
                  <c:v>24.870999999999999</c:v>
                </c:pt>
                <c:pt idx="657">
                  <c:v>24.928000000000001</c:v>
                </c:pt>
                <c:pt idx="658">
                  <c:v>24.866</c:v>
                </c:pt>
                <c:pt idx="659">
                  <c:v>24.881</c:v>
                </c:pt>
                <c:pt idx="660">
                  <c:v>24.876000000000001</c:v>
                </c:pt>
                <c:pt idx="661">
                  <c:v>24.85</c:v>
                </c:pt>
                <c:pt idx="662">
                  <c:v>24.893999999999998</c:v>
                </c:pt>
                <c:pt idx="663">
                  <c:v>24.870999999999999</c:v>
                </c:pt>
                <c:pt idx="664">
                  <c:v>24.902000000000001</c:v>
                </c:pt>
                <c:pt idx="665">
                  <c:v>24.83</c:v>
                </c:pt>
                <c:pt idx="666">
                  <c:v>24.866</c:v>
                </c:pt>
                <c:pt idx="667">
                  <c:v>24.879000000000001</c:v>
                </c:pt>
                <c:pt idx="668">
                  <c:v>24.908999999999999</c:v>
                </c:pt>
                <c:pt idx="669">
                  <c:v>24.858000000000001</c:v>
                </c:pt>
                <c:pt idx="670">
                  <c:v>24.727</c:v>
                </c:pt>
                <c:pt idx="671">
                  <c:v>24.849</c:v>
                </c:pt>
                <c:pt idx="672">
                  <c:v>24.872</c:v>
                </c:pt>
                <c:pt idx="673">
                  <c:v>24.846</c:v>
                </c:pt>
                <c:pt idx="674">
                  <c:v>24.844000000000001</c:v>
                </c:pt>
                <c:pt idx="675">
                  <c:v>24.893000000000001</c:v>
                </c:pt>
                <c:pt idx="676">
                  <c:v>24.885000000000002</c:v>
                </c:pt>
                <c:pt idx="677">
                  <c:v>24.81</c:v>
                </c:pt>
                <c:pt idx="678">
                  <c:v>24.875</c:v>
                </c:pt>
                <c:pt idx="679">
                  <c:v>24.745000000000001</c:v>
                </c:pt>
                <c:pt idx="680">
                  <c:v>24.849</c:v>
                </c:pt>
                <c:pt idx="681">
                  <c:v>24.838999999999999</c:v>
                </c:pt>
                <c:pt idx="682">
                  <c:v>24.81</c:v>
                </c:pt>
                <c:pt idx="683">
                  <c:v>24.815000000000001</c:v>
                </c:pt>
                <c:pt idx="684">
                  <c:v>24.878</c:v>
                </c:pt>
                <c:pt idx="685">
                  <c:v>24.856999999999999</c:v>
                </c:pt>
                <c:pt idx="686">
                  <c:v>24.826000000000001</c:v>
                </c:pt>
                <c:pt idx="687">
                  <c:v>24.762</c:v>
                </c:pt>
                <c:pt idx="688">
                  <c:v>24.733000000000001</c:v>
                </c:pt>
                <c:pt idx="689">
                  <c:v>24.744</c:v>
                </c:pt>
                <c:pt idx="690">
                  <c:v>24.731000000000002</c:v>
                </c:pt>
                <c:pt idx="691">
                  <c:v>24.824000000000002</c:v>
                </c:pt>
                <c:pt idx="692">
                  <c:v>24.731000000000002</c:v>
                </c:pt>
                <c:pt idx="693">
                  <c:v>24.741</c:v>
                </c:pt>
                <c:pt idx="694">
                  <c:v>24.762</c:v>
                </c:pt>
                <c:pt idx="695">
                  <c:v>24.699000000000002</c:v>
                </c:pt>
                <c:pt idx="696">
                  <c:v>24.728000000000002</c:v>
                </c:pt>
                <c:pt idx="697">
                  <c:v>24.745999999999999</c:v>
                </c:pt>
                <c:pt idx="698">
                  <c:v>24.702000000000002</c:v>
                </c:pt>
                <c:pt idx="699">
                  <c:v>24.718</c:v>
                </c:pt>
                <c:pt idx="700">
                  <c:v>24.702000000000002</c:v>
                </c:pt>
                <c:pt idx="701">
                  <c:v>24.744</c:v>
                </c:pt>
                <c:pt idx="702">
                  <c:v>24.728000000000002</c:v>
                </c:pt>
                <c:pt idx="703">
                  <c:v>24.704999999999998</c:v>
                </c:pt>
                <c:pt idx="704">
                  <c:v>24.748999999999999</c:v>
                </c:pt>
                <c:pt idx="705">
                  <c:v>24.731000000000002</c:v>
                </c:pt>
                <c:pt idx="706">
                  <c:v>24.725000000000001</c:v>
                </c:pt>
                <c:pt idx="707">
                  <c:v>24.733000000000001</c:v>
                </c:pt>
                <c:pt idx="708">
                  <c:v>24.614000000000001</c:v>
                </c:pt>
                <c:pt idx="709">
                  <c:v>24.678999999999998</c:v>
                </c:pt>
                <c:pt idx="710">
                  <c:v>24.709</c:v>
                </c:pt>
                <c:pt idx="711">
                  <c:v>24.710999999999999</c:v>
                </c:pt>
                <c:pt idx="712">
                  <c:v>24.664000000000001</c:v>
                </c:pt>
                <c:pt idx="713">
                  <c:v>24.635999999999999</c:v>
                </c:pt>
                <c:pt idx="714">
                  <c:v>24.702999999999999</c:v>
                </c:pt>
                <c:pt idx="715">
                  <c:v>24.661999999999999</c:v>
                </c:pt>
                <c:pt idx="716">
                  <c:v>24.702999999999999</c:v>
                </c:pt>
                <c:pt idx="717">
                  <c:v>24.753</c:v>
                </c:pt>
                <c:pt idx="718">
                  <c:v>24.701000000000001</c:v>
                </c:pt>
                <c:pt idx="719">
                  <c:v>24.605</c:v>
                </c:pt>
                <c:pt idx="720">
                  <c:v>24.727</c:v>
                </c:pt>
                <c:pt idx="721">
                  <c:v>24.6</c:v>
                </c:pt>
                <c:pt idx="722">
                  <c:v>24.617999999999999</c:v>
                </c:pt>
                <c:pt idx="723">
                  <c:v>24.597999999999999</c:v>
                </c:pt>
                <c:pt idx="724">
                  <c:v>24.626999999999999</c:v>
                </c:pt>
                <c:pt idx="725">
                  <c:v>24.626999999999999</c:v>
                </c:pt>
                <c:pt idx="726">
                  <c:v>24.626999999999999</c:v>
                </c:pt>
                <c:pt idx="727">
                  <c:v>24.629000000000001</c:v>
                </c:pt>
                <c:pt idx="728">
                  <c:v>24.616</c:v>
                </c:pt>
                <c:pt idx="729">
                  <c:v>24.559000000000001</c:v>
                </c:pt>
                <c:pt idx="730">
                  <c:v>24.600999999999999</c:v>
                </c:pt>
                <c:pt idx="731">
                  <c:v>24.603000000000002</c:v>
                </c:pt>
                <c:pt idx="732">
                  <c:v>24.524999999999999</c:v>
                </c:pt>
                <c:pt idx="733">
                  <c:v>24.559000000000001</c:v>
                </c:pt>
                <c:pt idx="734">
                  <c:v>24.611000000000001</c:v>
                </c:pt>
                <c:pt idx="735">
                  <c:v>24.536000000000001</c:v>
                </c:pt>
                <c:pt idx="736">
                  <c:v>24.577000000000002</c:v>
                </c:pt>
                <c:pt idx="737">
                  <c:v>24.538</c:v>
                </c:pt>
                <c:pt idx="738">
                  <c:v>24.553999999999998</c:v>
                </c:pt>
                <c:pt idx="739">
                  <c:v>24.574999999999999</c:v>
                </c:pt>
                <c:pt idx="740">
                  <c:v>24.518999999999998</c:v>
                </c:pt>
                <c:pt idx="741">
                  <c:v>24.562999999999999</c:v>
                </c:pt>
                <c:pt idx="742">
                  <c:v>24.553000000000001</c:v>
                </c:pt>
                <c:pt idx="743">
                  <c:v>24.533999999999999</c:v>
                </c:pt>
                <c:pt idx="744">
                  <c:v>24.542000000000002</c:v>
                </c:pt>
                <c:pt idx="745">
                  <c:v>24.521000000000001</c:v>
                </c:pt>
                <c:pt idx="746">
                  <c:v>24.457000000000001</c:v>
                </c:pt>
                <c:pt idx="747">
                  <c:v>24.515999999999998</c:v>
                </c:pt>
                <c:pt idx="748">
                  <c:v>24.524000000000001</c:v>
                </c:pt>
                <c:pt idx="749">
                  <c:v>24.488</c:v>
                </c:pt>
                <c:pt idx="750">
                  <c:v>24.553000000000001</c:v>
                </c:pt>
                <c:pt idx="751">
                  <c:v>24.456</c:v>
                </c:pt>
                <c:pt idx="752">
                  <c:v>24.468</c:v>
                </c:pt>
                <c:pt idx="753">
                  <c:v>24.45</c:v>
                </c:pt>
                <c:pt idx="754">
                  <c:v>24.465</c:v>
                </c:pt>
                <c:pt idx="755">
                  <c:v>24.452000000000002</c:v>
                </c:pt>
                <c:pt idx="756">
                  <c:v>24.46</c:v>
                </c:pt>
                <c:pt idx="757">
                  <c:v>24.446999999999999</c:v>
                </c:pt>
                <c:pt idx="758">
                  <c:v>24.454999999999998</c:v>
                </c:pt>
                <c:pt idx="759">
                  <c:v>24.405999999999999</c:v>
                </c:pt>
                <c:pt idx="760">
                  <c:v>24.475999999999999</c:v>
                </c:pt>
                <c:pt idx="761">
                  <c:v>24.46</c:v>
                </c:pt>
                <c:pt idx="762">
                  <c:v>24.437000000000001</c:v>
                </c:pt>
                <c:pt idx="763">
                  <c:v>24.48</c:v>
                </c:pt>
                <c:pt idx="764">
                  <c:v>24.436</c:v>
                </c:pt>
                <c:pt idx="765">
                  <c:v>24.451000000000001</c:v>
                </c:pt>
                <c:pt idx="766">
                  <c:v>24.433</c:v>
                </c:pt>
                <c:pt idx="767">
                  <c:v>24.49</c:v>
                </c:pt>
                <c:pt idx="768">
                  <c:v>24.376000000000001</c:v>
                </c:pt>
                <c:pt idx="769">
                  <c:v>24.45</c:v>
                </c:pt>
                <c:pt idx="770">
                  <c:v>24.408000000000001</c:v>
                </c:pt>
                <c:pt idx="771">
                  <c:v>24.417999999999999</c:v>
                </c:pt>
                <c:pt idx="772">
                  <c:v>24.376999999999999</c:v>
                </c:pt>
                <c:pt idx="773">
                  <c:v>24.303999999999998</c:v>
                </c:pt>
                <c:pt idx="774">
                  <c:v>24.347999999999999</c:v>
                </c:pt>
                <c:pt idx="775">
                  <c:v>24.39</c:v>
                </c:pt>
                <c:pt idx="776">
                  <c:v>24.291</c:v>
                </c:pt>
                <c:pt idx="777">
                  <c:v>24.32</c:v>
                </c:pt>
                <c:pt idx="778">
                  <c:v>24.286000000000001</c:v>
                </c:pt>
                <c:pt idx="779">
                  <c:v>24.33</c:v>
                </c:pt>
                <c:pt idx="780">
                  <c:v>24.276</c:v>
                </c:pt>
                <c:pt idx="781">
                  <c:v>24.343</c:v>
                </c:pt>
                <c:pt idx="782">
                  <c:v>24.321999999999999</c:v>
                </c:pt>
                <c:pt idx="783">
                  <c:v>24.337</c:v>
                </c:pt>
                <c:pt idx="784">
                  <c:v>24.321000000000002</c:v>
                </c:pt>
                <c:pt idx="785">
                  <c:v>24.295000000000002</c:v>
                </c:pt>
                <c:pt idx="786">
                  <c:v>24.324000000000002</c:v>
                </c:pt>
                <c:pt idx="787">
                  <c:v>24.347000000000001</c:v>
                </c:pt>
                <c:pt idx="788">
                  <c:v>24.241</c:v>
                </c:pt>
                <c:pt idx="789">
                  <c:v>24.334</c:v>
                </c:pt>
                <c:pt idx="790">
                  <c:v>24.315999999999999</c:v>
                </c:pt>
                <c:pt idx="791">
                  <c:v>24.305</c:v>
                </c:pt>
                <c:pt idx="792">
                  <c:v>24.17</c:v>
                </c:pt>
                <c:pt idx="793">
                  <c:v>24.233000000000001</c:v>
                </c:pt>
                <c:pt idx="794">
                  <c:v>24.26</c:v>
                </c:pt>
                <c:pt idx="795">
                  <c:v>24.283000000000001</c:v>
                </c:pt>
                <c:pt idx="796">
                  <c:v>24.257000000000001</c:v>
                </c:pt>
                <c:pt idx="797">
                  <c:v>24.236000000000001</c:v>
                </c:pt>
                <c:pt idx="798">
                  <c:v>24.166</c:v>
                </c:pt>
                <c:pt idx="799">
                  <c:v>24.181999999999999</c:v>
                </c:pt>
                <c:pt idx="800">
                  <c:v>24.218</c:v>
                </c:pt>
                <c:pt idx="801">
                  <c:v>24.286000000000001</c:v>
                </c:pt>
                <c:pt idx="802">
                  <c:v>24.181999999999999</c:v>
                </c:pt>
                <c:pt idx="803">
                  <c:v>24.196999999999999</c:v>
                </c:pt>
                <c:pt idx="804">
                  <c:v>24.172000000000001</c:v>
                </c:pt>
                <c:pt idx="805">
                  <c:v>24.231000000000002</c:v>
                </c:pt>
                <c:pt idx="806">
                  <c:v>24.192</c:v>
                </c:pt>
                <c:pt idx="807">
                  <c:v>24.195</c:v>
                </c:pt>
                <c:pt idx="808">
                  <c:v>24.207999999999998</c:v>
                </c:pt>
                <c:pt idx="809">
                  <c:v>24.138999999999999</c:v>
                </c:pt>
                <c:pt idx="810">
                  <c:v>24.187999999999999</c:v>
                </c:pt>
                <c:pt idx="811">
                  <c:v>24.199000000000002</c:v>
                </c:pt>
                <c:pt idx="812">
                  <c:v>24.120999999999999</c:v>
                </c:pt>
                <c:pt idx="813">
                  <c:v>24.152000000000001</c:v>
                </c:pt>
                <c:pt idx="814">
                  <c:v>24.15</c:v>
                </c:pt>
                <c:pt idx="815">
                  <c:v>24.161999999999999</c:v>
                </c:pt>
                <c:pt idx="816">
                  <c:v>24.134</c:v>
                </c:pt>
                <c:pt idx="817">
                  <c:v>24.134</c:v>
                </c:pt>
                <c:pt idx="818">
                  <c:v>24.138999999999999</c:v>
                </c:pt>
                <c:pt idx="819">
                  <c:v>24.07</c:v>
                </c:pt>
                <c:pt idx="820">
                  <c:v>24.122</c:v>
                </c:pt>
                <c:pt idx="821">
                  <c:v>24.06</c:v>
                </c:pt>
                <c:pt idx="822">
                  <c:v>24.055</c:v>
                </c:pt>
                <c:pt idx="823">
                  <c:v>24.091000000000001</c:v>
                </c:pt>
                <c:pt idx="824">
                  <c:v>23.99</c:v>
                </c:pt>
                <c:pt idx="825">
                  <c:v>24.003</c:v>
                </c:pt>
                <c:pt idx="826">
                  <c:v>24.042000000000002</c:v>
                </c:pt>
                <c:pt idx="827">
                  <c:v>24.052</c:v>
                </c:pt>
                <c:pt idx="828">
                  <c:v>24.013000000000002</c:v>
                </c:pt>
                <c:pt idx="829">
                  <c:v>24.048999999999999</c:v>
                </c:pt>
                <c:pt idx="830">
                  <c:v>23.914000000000001</c:v>
                </c:pt>
                <c:pt idx="831">
                  <c:v>24.103999999999999</c:v>
                </c:pt>
                <c:pt idx="832">
                  <c:v>24.045000000000002</c:v>
                </c:pt>
                <c:pt idx="833">
                  <c:v>24.004000000000001</c:v>
                </c:pt>
                <c:pt idx="834">
                  <c:v>24.074000000000002</c:v>
                </c:pt>
                <c:pt idx="835">
                  <c:v>24.013999999999999</c:v>
                </c:pt>
                <c:pt idx="836">
                  <c:v>24.079000000000001</c:v>
                </c:pt>
                <c:pt idx="837">
                  <c:v>24.001000000000001</c:v>
                </c:pt>
                <c:pt idx="838">
                  <c:v>24.013999999999999</c:v>
                </c:pt>
                <c:pt idx="839">
                  <c:v>23.972999999999999</c:v>
                </c:pt>
                <c:pt idx="840">
                  <c:v>24.038</c:v>
                </c:pt>
                <c:pt idx="841">
                  <c:v>23.93</c:v>
                </c:pt>
                <c:pt idx="842">
                  <c:v>23.826000000000001</c:v>
                </c:pt>
                <c:pt idx="843">
                  <c:v>23.893000000000001</c:v>
                </c:pt>
                <c:pt idx="844">
                  <c:v>23.971</c:v>
                </c:pt>
                <c:pt idx="845">
                  <c:v>23.905999999999999</c:v>
                </c:pt>
                <c:pt idx="846">
                  <c:v>23.923999999999999</c:v>
                </c:pt>
                <c:pt idx="847">
                  <c:v>23.896000000000001</c:v>
                </c:pt>
                <c:pt idx="848">
                  <c:v>23.93</c:v>
                </c:pt>
                <c:pt idx="849">
                  <c:v>23.952999999999999</c:v>
                </c:pt>
                <c:pt idx="850">
                  <c:v>23.923999999999999</c:v>
                </c:pt>
                <c:pt idx="851">
                  <c:v>23.899000000000001</c:v>
                </c:pt>
                <c:pt idx="852">
                  <c:v>23.91</c:v>
                </c:pt>
                <c:pt idx="853">
                  <c:v>23.895</c:v>
                </c:pt>
                <c:pt idx="854">
                  <c:v>23.91</c:v>
                </c:pt>
                <c:pt idx="855">
                  <c:v>23.847999999999999</c:v>
                </c:pt>
                <c:pt idx="856">
                  <c:v>23.856000000000002</c:v>
                </c:pt>
                <c:pt idx="857">
                  <c:v>23.934000000000001</c:v>
                </c:pt>
                <c:pt idx="858">
                  <c:v>23.946999999999999</c:v>
                </c:pt>
                <c:pt idx="859">
                  <c:v>23.913</c:v>
                </c:pt>
                <c:pt idx="860">
                  <c:v>23.821000000000002</c:v>
                </c:pt>
                <c:pt idx="861">
                  <c:v>23.792000000000002</c:v>
                </c:pt>
                <c:pt idx="862">
                  <c:v>23.794</c:v>
                </c:pt>
                <c:pt idx="863">
                  <c:v>23.789000000000001</c:v>
                </c:pt>
                <c:pt idx="864">
                  <c:v>23.827999999999999</c:v>
                </c:pt>
                <c:pt idx="865">
                  <c:v>23.893000000000001</c:v>
                </c:pt>
                <c:pt idx="866">
                  <c:v>23.867000000000001</c:v>
                </c:pt>
                <c:pt idx="867">
                  <c:v>23.765999999999998</c:v>
                </c:pt>
                <c:pt idx="868">
                  <c:v>23.815000000000001</c:v>
                </c:pt>
                <c:pt idx="869">
                  <c:v>23.806999999999999</c:v>
                </c:pt>
                <c:pt idx="870">
                  <c:v>23.78</c:v>
                </c:pt>
                <c:pt idx="871">
                  <c:v>23.788</c:v>
                </c:pt>
                <c:pt idx="872">
                  <c:v>23.811</c:v>
                </c:pt>
                <c:pt idx="873">
                  <c:v>23.861000000000001</c:v>
                </c:pt>
                <c:pt idx="874">
                  <c:v>23.83</c:v>
                </c:pt>
                <c:pt idx="875">
                  <c:v>23.783000000000001</c:v>
                </c:pt>
                <c:pt idx="876">
                  <c:v>23.783000000000001</c:v>
                </c:pt>
                <c:pt idx="877">
                  <c:v>23.77</c:v>
                </c:pt>
                <c:pt idx="878">
                  <c:v>23.800999999999998</c:v>
                </c:pt>
                <c:pt idx="879">
                  <c:v>23.724</c:v>
                </c:pt>
                <c:pt idx="880">
                  <c:v>23.722000000000001</c:v>
                </c:pt>
                <c:pt idx="881">
                  <c:v>23.713999999999999</c:v>
                </c:pt>
                <c:pt idx="882">
                  <c:v>23.664000000000001</c:v>
                </c:pt>
                <c:pt idx="883">
                  <c:v>23.646000000000001</c:v>
                </c:pt>
                <c:pt idx="884">
                  <c:v>23.698</c:v>
                </c:pt>
                <c:pt idx="885">
                  <c:v>23.654</c:v>
                </c:pt>
                <c:pt idx="886">
                  <c:v>23.654</c:v>
                </c:pt>
                <c:pt idx="887">
                  <c:v>23.768000000000001</c:v>
                </c:pt>
                <c:pt idx="888">
                  <c:v>23.763000000000002</c:v>
                </c:pt>
                <c:pt idx="889">
                  <c:v>23.76</c:v>
                </c:pt>
                <c:pt idx="890">
                  <c:v>23.762</c:v>
                </c:pt>
                <c:pt idx="891">
                  <c:v>23.718</c:v>
                </c:pt>
                <c:pt idx="892">
                  <c:v>23.648</c:v>
                </c:pt>
                <c:pt idx="893">
                  <c:v>23.626999999999999</c:v>
                </c:pt>
                <c:pt idx="894">
                  <c:v>23.548999999999999</c:v>
                </c:pt>
                <c:pt idx="895">
                  <c:v>23.622</c:v>
                </c:pt>
                <c:pt idx="896">
                  <c:v>23.635000000000002</c:v>
                </c:pt>
                <c:pt idx="897">
                  <c:v>23.573</c:v>
                </c:pt>
                <c:pt idx="898">
                  <c:v>23.536999999999999</c:v>
                </c:pt>
                <c:pt idx="899">
                  <c:v>23.533999999999999</c:v>
                </c:pt>
                <c:pt idx="900">
                  <c:v>23.533999999999999</c:v>
                </c:pt>
                <c:pt idx="901">
                  <c:v>23.513999999999999</c:v>
                </c:pt>
                <c:pt idx="902">
                  <c:v>23.436</c:v>
                </c:pt>
                <c:pt idx="903">
                  <c:v>23.513999999999999</c:v>
                </c:pt>
                <c:pt idx="904">
                  <c:v>23.459</c:v>
                </c:pt>
                <c:pt idx="905">
                  <c:v>23.466999999999999</c:v>
                </c:pt>
                <c:pt idx="906">
                  <c:v>23.47</c:v>
                </c:pt>
                <c:pt idx="907">
                  <c:v>23.507999999999999</c:v>
                </c:pt>
                <c:pt idx="908">
                  <c:v>23.422000000000001</c:v>
                </c:pt>
                <c:pt idx="909">
                  <c:v>23.478999999999999</c:v>
                </c:pt>
                <c:pt idx="910">
                  <c:v>23.452999999999999</c:v>
                </c:pt>
                <c:pt idx="911">
                  <c:v>23.45</c:v>
                </c:pt>
                <c:pt idx="912">
                  <c:v>23.446999999999999</c:v>
                </c:pt>
                <c:pt idx="913">
                  <c:v>23.427</c:v>
                </c:pt>
                <c:pt idx="914">
                  <c:v>23.373000000000001</c:v>
                </c:pt>
                <c:pt idx="915">
                  <c:v>23.241</c:v>
                </c:pt>
                <c:pt idx="916">
                  <c:v>23.300999999999998</c:v>
                </c:pt>
                <c:pt idx="917">
                  <c:v>23.315999999999999</c:v>
                </c:pt>
                <c:pt idx="918">
                  <c:v>23.327000000000002</c:v>
                </c:pt>
                <c:pt idx="919">
                  <c:v>23.259</c:v>
                </c:pt>
                <c:pt idx="920">
                  <c:v>23.288</c:v>
                </c:pt>
                <c:pt idx="921">
                  <c:v>23.236000000000001</c:v>
                </c:pt>
                <c:pt idx="922">
                  <c:v>23.238</c:v>
                </c:pt>
                <c:pt idx="923">
                  <c:v>23.271999999999998</c:v>
                </c:pt>
                <c:pt idx="924">
                  <c:v>23.212</c:v>
                </c:pt>
                <c:pt idx="925">
                  <c:v>23.248999999999999</c:v>
                </c:pt>
                <c:pt idx="926">
                  <c:v>23.141999999999999</c:v>
                </c:pt>
                <c:pt idx="927">
                  <c:v>23.195</c:v>
                </c:pt>
                <c:pt idx="928">
                  <c:v>23.210999999999999</c:v>
                </c:pt>
                <c:pt idx="929">
                  <c:v>23.193000000000001</c:v>
                </c:pt>
                <c:pt idx="930">
                  <c:v>23.091999999999999</c:v>
                </c:pt>
                <c:pt idx="931">
                  <c:v>23.151</c:v>
                </c:pt>
                <c:pt idx="932">
                  <c:v>23.081</c:v>
                </c:pt>
                <c:pt idx="933">
                  <c:v>23.045999999999999</c:v>
                </c:pt>
                <c:pt idx="934">
                  <c:v>22.968</c:v>
                </c:pt>
                <c:pt idx="935">
                  <c:v>22.937000000000001</c:v>
                </c:pt>
                <c:pt idx="936">
                  <c:v>22.901</c:v>
                </c:pt>
                <c:pt idx="937">
                  <c:v>22.931999999999999</c:v>
                </c:pt>
                <c:pt idx="938">
                  <c:v>22.716000000000001</c:v>
                </c:pt>
                <c:pt idx="939">
                  <c:v>20.844000000000001</c:v>
                </c:pt>
                <c:pt idx="940">
                  <c:v>20.581</c:v>
                </c:pt>
                <c:pt idx="941">
                  <c:v>20.613</c:v>
                </c:pt>
                <c:pt idx="942">
                  <c:v>20.675999999999998</c:v>
                </c:pt>
                <c:pt idx="943">
                  <c:v>20.428999999999998</c:v>
                </c:pt>
                <c:pt idx="944">
                  <c:v>20.344999999999999</c:v>
                </c:pt>
                <c:pt idx="945">
                  <c:v>20.582999999999998</c:v>
                </c:pt>
                <c:pt idx="946">
                  <c:v>20.73</c:v>
                </c:pt>
                <c:pt idx="947">
                  <c:v>20.486000000000001</c:v>
                </c:pt>
                <c:pt idx="948">
                  <c:v>20.327999999999999</c:v>
                </c:pt>
                <c:pt idx="949">
                  <c:v>20.672999999999998</c:v>
                </c:pt>
                <c:pt idx="950">
                  <c:v>20.311</c:v>
                </c:pt>
                <c:pt idx="951">
                  <c:v>20.041</c:v>
                </c:pt>
                <c:pt idx="952">
                  <c:v>20.504999999999999</c:v>
                </c:pt>
                <c:pt idx="953">
                  <c:v>20.440000000000001</c:v>
                </c:pt>
                <c:pt idx="954">
                  <c:v>20.274000000000001</c:v>
                </c:pt>
                <c:pt idx="955">
                  <c:v>20.416</c:v>
                </c:pt>
                <c:pt idx="956">
                  <c:v>20.474</c:v>
                </c:pt>
                <c:pt idx="957">
                  <c:v>20.428999999999998</c:v>
                </c:pt>
                <c:pt idx="958">
                  <c:v>20.55</c:v>
                </c:pt>
                <c:pt idx="959">
                  <c:v>20.329000000000001</c:v>
                </c:pt>
                <c:pt idx="960">
                  <c:v>20.202999999999999</c:v>
                </c:pt>
                <c:pt idx="961">
                  <c:v>20.382000000000001</c:v>
                </c:pt>
                <c:pt idx="962">
                  <c:v>20.574999999999999</c:v>
                </c:pt>
                <c:pt idx="963">
                  <c:v>20.120999999999999</c:v>
                </c:pt>
                <c:pt idx="964">
                  <c:v>20.509</c:v>
                </c:pt>
                <c:pt idx="965">
                  <c:v>20.170999999999999</c:v>
                </c:pt>
                <c:pt idx="966">
                  <c:v>20.507999999999999</c:v>
                </c:pt>
                <c:pt idx="967">
                  <c:v>20.497</c:v>
                </c:pt>
                <c:pt idx="968">
                  <c:v>20.428999999999998</c:v>
                </c:pt>
                <c:pt idx="969">
                  <c:v>19.885999999999999</c:v>
                </c:pt>
                <c:pt idx="970">
                  <c:v>20.370999999999999</c:v>
                </c:pt>
                <c:pt idx="971">
                  <c:v>20.077000000000002</c:v>
                </c:pt>
                <c:pt idx="972">
                  <c:v>19.693999999999999</c:v>
                </c:pt>
                <c:pt idx="973">
                  <c:v>20.164000000000001</c:v>
                </c:pt>
                <c:pt idx="974">
                  <c:v>20.399999999999999</c:v>
                </c:pt>
                <c:pt idx="975">
                  <c:v>19.745999999999999</c:v>
                </c:pt>
                <c:pt idx="976">
                  <c:v>20.013999999999999</c:v>
                </c:pt>
                <c:pt idx="977">
                  <c:v>20.321000000000002</c:v>
                </c:pt>
                <c:pt idx="978">
                  <c:v>19.972000000000001</c:v>
                </c:pt>
                <c:pt idx="979">
                  <c:v>20.053999999999998</c:v>
                </c:pt>
                <c:pt idx="980">
                  <c:v>19.812999999999999</c:v>
                </c:pt>
                <c:pt idx="981">
                  <c:v>20.013000000000002</c:v>
                </c:pt>
                <c:pt idx="982">
                  <c:v>19.678999999999998</c:v>
                </c:pt>
                <c:pt idx="983">
                  <c:v>19.943000000000001</c:v>
                </c:pt>
                <c:pt idx="984">
                  <c:v>20.087</c:v>
                </c:pt>
                <c:pt idx="985">
                  <c:v>19.861999999999998</c:v>
                </c:pt>
                <c:pt idx="986">
                  <c:v>20.106000000000002</c:v>
                </c:pt>
                <c:pt idx="987">
                  <c:v>19.989999999999998</c:v>
                </c:pt>
                <c:pt idx="988">
                  <c:v>20.100000000000001</c:v>
                </c:pt>
                <c:pt idx="989">
                  <c:v>20.035</c:v>
                </c:pt>
                <c:pt idx="990">
                  <c:v>19.960999999999999</c:v>
                </c:pt>
                <c:pt idx="991">
                  <c:v>19.588999999999999</c:v>
                </c:pt>
                <c:pt idx="992">
                  <c:v>20.228999999999999</c:v>
                </c:pt>
                <c:pt idx="993">
                  <c:v>19.951000000000001</c:v>
                </c:pt>
                <c:pt idx="994">
                  <c:v>20.032</c:v>
                </c:pt>
                <c:pt idx="995">
                  <c:v>19.986000000000001</c:v>
                </c:pt>
                <c:pt idx="996">
                  <c:v>19.832000000000001</c:v>
                </c:pt>
                <c:pt idx="997">
                  <c:v>19.75</c:v>
                </c:pt>
                <c:pt idx="998">
                  <c:v>19.745000000000001</c:v>
                </c:pt>
                <c:pt idx="999">
                  <c:v>19.966000000000001</c:v>
                </c:pt>
                <c:pt idx="1000">
                  <c:v>20.178999999999998</c:v>
                </c:pt>
                <c:pt idx="1001">
                  <c:v>20.045000000000002</c:v>
                </c:pt>
                <c:pt idx="1002">
                  <c:v>20.05</c:v>
                </c:pt>
                <c:pt idx="1003">
                  <c:v>19.869</c:v>
                </c:pt>
                <c:pt idx="1004">
                  <c:v>19.530999999999999</c:v>
                </c:pt>
                <c:pt idx="1005">
                  <c:v>19.931999999999999</c:v>
                </c:pt>
                <c:pt idx="1006">
                  <c:v>20.013999999999999</c:v>
                </c:pt>
                <c:pt idx="1007">
                  <c:v>19.911000000000001</c:v>
                </c:pt>
                <c:pt idx="1008">
                  <c:v>19.88</c:v>
                </c:pt>
                <c:pt idx="1009">
                  <c:v>19.84</c:v>
                </c:pt>
                <c:pt idx="1010">
                  <c:v>19.785</c:v>
                </c:pt>
                <c:pt idx="1011">
                  <c:v>19.763999999999999</c:v>
                </c:pt>
                <c:pt idx="1012">
                  <c:v>19.911000000000001</c:v>
                </c:pt>
                <c:pt idx="1013">
                  <c:v>19.766999999999999</c:v>
                </c:pt>
                <c:pt idx="1014">
                  <c:v>19.93</c:v>
                </c:pt>
                <c:pt idx="1015">
                  <c:v>19.928000000000001</c:v>
                </c:pt>
                <c:pt idx="1016">
                  <c:v>19.826000000000001</c:v>
                </c:pt>
                <c:pt idx="1017">
                  <c:v>19.713000000000001</c:v>
                </c:pt>
                <c:pt idx="1018">
                  <c:v>19.702999999999999</c:v>
                </c:pt>
                <c:pt idx="1019">
                  <c:v>19.393999999999998</c:v>
                </c:pt>
                <c:pt idx="1020">
                  <c:v>19.649000000000001</c:v>
                </c:pt>
                <c:pt idx="1021">
                  <c:v>19.768999999999998</c:v>
                </c:pt>
                <c:pt idx="1022">
                  <c:v>19.78</c:v>
                </c:pt>
                <c:pt idx="1023">
                  <c:v>19.538</c:v>
                </c:pt>
                <c:pt idx="1024">
                  <c:v>19.556999999999999</c:v>
                </c:pt>
                <c:pt idx="1025">
                  <c:v>19.811</c:v>
                </c:pt>
                <c:pt idx="1026">
                  <c:v>19.835000000000001</c:v>
                </c:pt>
                <c:pt idx="1027">
                  <c:v>19.433</c:v>
                </c:pt>
                <c:pt idx="1028">
                  <c:v>19.989999999999998</c:v>
                </c:pt>
                <c:pt idx="1029">
                  <c:v>19.792999999999999</c:v>
                </c:pt>
                <c:pt idx="1030">
                  <c:v>19.585999999999999</c:v>
                </c:pt>
                <c:pt idx="1031">
                  <c:v>19.748000000000001</c:v>
                </c:pt>
                <c:pt idx="1032">
                  <c:v>19.152999999999999</c:v>
                </c:pt>
                <c:pt idx="1033">
                  <c:v>19.643000000000001</c:v>
                </c:pt>
                <c:pt idx="1034">
                  <c:v>19.52</c:v>
                </c:pt>
                <c:pt idx="1035">
                  <c:v>19.657</c:v>
                </c:pt>
                <c:pt idx="1036">
                  <c:v>19.449000000000002</c:v>
                </c:pt>
                <c:pt idx="1037">
                  <c:v>19.510000000000002</c:v>
                </c:pt>
                <c:pt idx="1038">
                  <c:v>19.795999999999999</c:v>
                </c:pt>
                <c:pt idx="1039">
                  <c:v>19.356999999999999</c:v>
                </c:pt>
                <c:pt idx="1040">
                  <c:v>19.768999999999998</c:v>
                </c:pt>
                <c:pt idx="1041">
                  <c:v>19.529</c:v>
                </c:pt>
                <c:pt idx="1042">
                  <c:v>19.736999999999998</c:v>
                </c:pt>
                <c:pt idx="1043">
                  <c:v>19.584</c:v>
                </c:pt>
                <c:pt idx="1044">
                  <c:v>19.562999999999999</c:v>
                </c:pt>
                <c:pt idx="1045">
                  <c:v>19.52</c:v>
                </c:pt>
                <c:pt idx="1046">
                  <c:v>19.335999999999999</c:v>
                </c:pt>
                <c:pt idx="1047">
                  <c:v>19.305</c:v>
                </c:pt>
                <c:pt idx="1048">
                  <c:v>19.268000000000001</c:v>
                </c:pt>
                <c:pt idx="1049">
                  <c:v>19.782</c:v>
                </c:pt>
                <c:pt idx="1050">
                  <c:v>19.609000000000002</c:v>
                </c:pt>
                <c:pt idx="1051">
                  <c:v>19.013000000000002</c:v>
                </c:pt>
                <c:pt idx="1052">
                  <c:v>19.507000000000001</c:v>
                </c:pt>
                <c:pt idx="1053">
                  <c:v>19.600999999999999</c:v>
                </c:pt>
                <c:pt idx="1054">
                  <c:v>19.364999999999998</c:v>
                </c:pt>
                <c:pt idx="1055">
                  <c:v>19.643000000000001</c:v>
                </c:pt>
                <c:pt idx="1056">
                  <c:v>19.472999999999999</c:v>
                </c:pt>
                <c:pt idx="1057">
                  <c:v>19.68</c:v>
                </c:pt>
                <c:pt idx="1058">
                  <c:v>19.36</c:v>
                </c:pt>
                <c:pt idx="1059">
                  <c:v>19.042000000000002</c:v>
                </c:pt>
                <c:pt idx="1060">
                  <c:v>19.654</c:v>
                </c:pt>
                <c:pt idx="1061">
                  <c:v>19.57</c:v>
                </c:pt>
                <c:pt idx="1062">
                  <c:v>19.16</c:v>
                </c:pt>
                <c:pt idx="1063">
                  <c:v>19.498999999999999</c:v>
                </c:pt>
                <c:pt idx="1064">
                  <c:v>19.48</c:v>
                </c:pt>
                <c:pt idx="1065">
                  <c:v>19.108000000000001</c:v>
                </c:pt>
                <c:pt idx="1066">
                  <c:v>19.483000000000001</c:v>
                </c:pt>
                <c:pt idx="1067">
                  <c:v>19.318000000000001</c:v>
                </c:pt>
                <c:pt idx="1068">
                  <c:v>19.465</c:v>
                </c:pt>
                <c:pt idx="1069">
                  <c:v>19.411999999999999</c:v>
                </c:pt>
                <c:pt idx="1070">
                  <c:v>19.62</c:v>
                </c:pt>
                <c:pt idx="1071">
                  <c:v>19.510999999999999</c:v>
                </c:pt>
                <c:pt idx="1072">
                  <c:v>19.327000000000002</c:v>
                </c:pt>
                <c:pt idx="1073">
                  <c:v>19.428999999999998</c:v>
                </c:pt>
                <c:pt idx="1074">
                  <c:v>19.343</c:v>
                </c:pt>
                <c:pt idx="1075">
                  <c:v>19.353999999999999</c:v>
                </c:pt>
                <c:pt idx="1076">
                  <c:v>19.495999999999999</c:v>
                </c:pt>
                <c:pt idx="1077">
                  <c:v>19.538</c:v>
                </c:pt>
                <c:pt idx="1078">
                  <c:v>19.457000000000001</c:v>
                </c:pt>
                <c:pt idx="1079">
                  <c:v>19.381</c:v>
                </c:pt>
                <c:pt idx="1080">
                  <c:v>19.024000000000001</c:v>
                </c:pt>
                <c:pt idx="1081">
                  <c:v>19.451000000000001</c:v>
                </c:pt>
                <c:pt idx="1082">
                  <c:v>18.777000000000001</c:v>
                </c:pt>
                <c:pt idx="1083">
                  <c:v>19.411999999999999</c:v>
                </c:pt>
                <c:pt idx="1084">
                  <c:v>19.404</c:v>
                </c:pt>
                <c:pt idx="1085">
                  <c:v>19.59</c:v>
                </c:pt>
                <c:pt idx="1086">
                  <c:v>18.911000000000001</c:v>
                </c:pt>
                <c:pt idx="1087">
                  <c:v>19.27</c:v>
                </c:pt>
                <c:pt idx="1088">
                  <c:v>18.966000000000001</c:v>
                </c:pt>
                <c:pt idx="1089">
                  <c:v>19.22</c:v>
                </c:pt>
                <c:pt idx="1090">
                  <c:v>19.167999999999999</c:v>
                </c:pt>
                <c:pt idx="1091">
                  <c:v>19.181000000000001</c:v>
                </c:pt>
                <c:pt idx="1092">
                  <c:v>19.039000000000001</c:v>
                </c:pt>
                <c:pt idx="1093">
                  <c:v>19.234000000000002</c:v>
                </c:pt>
                <c:pt idx="1094">
                  <c:v>19.199000000000002</c:v>
                </c:pt>
                <c:pt idx="1095">
                  <c:v>19.396000000000001</c:v>
                </c:pt>
                <c:pt idx="1096">
                  <c:v>19.003</c:v>
                </c:pt>
                <c:pt idx="1097">
                  <c:v>18.986999999999998</c:v>
                </c:pt>
                <c:pt idx="1098">
                  <c:v>19.097999999999999</c:v>
                </c:pt>
                <c:pt idx="1099">
                  <c:v>19.02</c:v>
                </c:pt>
                <c:pt idx="1100">
                  <c:v>19.18</c:v>
                </c:pt>
                <c:pt idx="1101">
                  <c:v>18.974</c:v>
                </c:pt>
                <c:pt idx="1102">
                  <c:v>19.135999999999999</c:v>
                </c:pt>
                <c:pt idx="1103">
                  <c:v>18.847999999999999</c:v>
                </c:pt>
                <c:pt idx="1104">
                  <c:v>18.966000000000001</c:v>
                </c:pt>
                <c:pt idx="1105">
                  <c:v>19.302</c:v>
                </c:pt>
                <c:pt idx="1106">
                  <c:v>19.073</c:v>
                </c:pt>
                <c:pt idx="1107">
                  <c:v>19.186</c:v>
                </c:pt>
                <c:pt idx="1108">
                  <c:v>19.079000000000001</c:v>
                </c:pt>
                <c:pt idx="1109">
                  <c:v>19.084</c:v>
                </c:pt>
                <c:pt idx="1110">
                  <c:v>19.113</c:v>
                </c:pt>
                <c:pt idx="1111">
                  <c:v>19.059999999999999</c:v>
                </c:pt>
                <c:pt idx="1112">
                  <c:v>19.026</c:v>
                </c:pt>
                <c:pt idx="1113">
                  <c:v>18.966000000000001</c:v>
                </c:pt>
                <c:pt idx="1114">
                  <c:v>18.978999999999999</c:v>
                </c:pt>
                <c:pt idx="1115">
                  <c:v>19.273</c:v>
                </c:pt>
                <c:pt idx="1116">
                  <c:v>19.068000000000001</c:v>
                </c:pt>
                <c:pt idx="1117">
                  <c:v>18.672000000000001</c:v>
                </c:pt>
                <c:pt idx="1118">
                  <c:v>19.076000000000001</c:v>
                </c:pt>
                <c:pt idx="1119">
                  <c:v>19.015999999999998</c:v>
                </c:pt>
                <c:pt idx="1120">
                  <c:v>19.236000000000001</c:v>
                </c:pt>
                <c:pt idx="1121">
                  <c:v>19.117999999999999</c:v>
                </c:pt>
                <c:pt idx="1122">
                  <c:v>19.029</c:v>
                </c:pt>
                <c:pt idx="1123">
                  <c:v>18.879000000000001</c:v>
                </c:pt>
                <c:pt idx="1124">
                  <c:v>18.63</c:v>
                </c:pt>
                <c:pt idx="1125">
                  <c:v>19.361999999999998</c:v>
                </c:pt>
                <c:pt idx="1126">
                  <c:v>19.315000000000001</c:v>
                </c:pt>
                <c:pt idx="1127">
                  <c:v>18.582000000000001</c:v>
                </c:pt>
                <c:pt idx="1128">
                  <c:v>18.946999999999999</c:v>
                </c:pt>
                <c:pt idx="1129">
                  <c:v>18.626999999999999</c:v>
                </c:pt>
                <c:pt idx="1130">
                  <c:v>18.577000000000002</c:v>
                </c:pt>
                <c:pt idx="1131">
                  <c:v>22.356000000000002</c:v>
                </c:pt>
                <c:pt idx="1132">
                  <c:v>22.263000000000002</c:v>
                </c:pt>
                <c:pt idx="1133">
                  <c:v>22.173999999999999</c:v>
                </c:pt>
                <c:pt idx="1134">
                  <c:v>22.234000000000002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'dat00001'!$AF$3</c:f>
              <c:strCache>
                <c:ptCount val="1"/>
                <c:pt idx="0">
                  <c:v>Chan 119 (C)</c:v>
                </c:pt>
              </c:strCache>
            </c:strRef>
          </c:tx>
          <c:marker>
            <c:symbol val="none"/>
          </c:marker>
          <c:val>
            <c:numRef>
              <c:f>'dat00001'!$AF$4:$AF$1138</c:f>
              <c:numCache>
                <c:formatCode>0.00E+00</c:formatCode>
                <c:ptCount val="1135"/>
                <c:pt idx="0">
                  <c:v>14.95</c:v>
                </c:pt>
                <c:pt idx="1">
                  <c:v>14.975</c:v>
                </c:pt>
                <c:pt idx="2">
                  <c:v>14.954000000000001</c:v>
                </c:pt>
                <c:pt idx="3">
                  <c:v>14.904</c:v>
                </c:pt>
                <c:pt idx="4">
                  <c:v>14.925000000000001</c:v>
                </c:pt>
                <c:pt idx="5">
                  <c:v>14.903</c:v>
                </c:pt>
                <c:pt idx="6">
                  <c:v>14.984999999999999</c:v>
                </c:pt>
                <c:pt idx="7">
                  <c:v>14.978</c:v>
                </c:pt>
                <c:pt idx="8">
                  <c:v>14.964</c:v>
                </c:pt>
                <c:pt idx="9">
                  <c:v>14.946999999999999</c:v>
                </c:pt>
                <c:pt idx="10">
                  <c:v>14.913</c:v>
                </c:pt>
                <c:pt idx="11">
                  <c:v>14.938000000000001</c:v>
                </c:pt>
                <c:pt idx="12">
                  <c:v>14.954000000000001</c:v>
                </c:pt>
                <c:pt idx="13">
                  <c:v>14.975</c:v>
                </c:pt>
                <c:pt idx="14">
                  <c:v>14.965999999999999</c:v>
                </c:pt>
                <c:pt idx="15">
                  <c:v>14.945</c:v>
                </c:pt>
                <c:pt idx="16">
                  <c:v>14.952999999999999</c:v>
                </c:pt>
                <c:pt idx="17">
                  <c:v>15.025</c:v>
                </c:pt>
                <c:pt idx="18">
                  <c:v>15.022</c:v>
                </c:pt>
                <c:pt idx="19">
                  <c:v>15.022</c:v>
                </c:pt>
                <c:pt idx="20">
                  <c:v>15.045</c:v>
                </c:pt>
                <c:pt idx="21">
                  <c:v>15.037000000000001</c:v>
                </c:pt>
                <c:pt idx="22">
                  <c:v>15.085000000000001</c:v>
                </c:pt>
                <c:pt idx="23">
                  <c:v>15.143000000000001</c:v>
                </c:pt>
                <c:pt idx="24">
                  <c:v>15.188000000000001</c:v>
                </c:pt>
                <c:pt idx="25">
                  <c:v>15.207000000000001</c:v>
                </c:pt>
                <c:pt idx="26">
                  <c:v>15.223000000000001</c:v>
                </c:pt>
                <c:pt idx="27">
                  <c:v>15.289</c:v>
                </c:pt>
                <c:pt idx="28">
                  <c:v>15.4</c:v>
                </c:pt>
                <c:pt idx="29">
                  <c:v>15.423999999999999</c:v>
                </c:pt>
                <c:pt idx="30">
                  <c:v>15.521000000000001</c:v>
                </c:pt>
                <c:pt idx="31">
                  <c:v>15.548</c:v>
                </c:pt>
                <c:pt idx="32">
                  <c:v>15.64</c:v>
                </c:pt>
                <c:pt idx="33">
                  <c:v>15.762</c:v>
                </c:pt>
                <c:pt idx="34">
                  <c:v>15.859</c:v>
                </c:pt>
                <c:pt idx="35">
                  <c:v>15.951000000000001</c:v>
                </c:pt>
                <c:pt idx="36">
                  <c:v>16.050999999999998</c:v>
                </c:pt>
                <c:pt idx="37">
                  <c:v>16.196999999999999</c:v>
                </c:pt>
                <c:pt idx="38">
                  <c:v>16.277999999999999</c:v>
                </c:pt>
                <c:pt idx="39">
                  <c:v>16.431999999999999</c:v>
                </c:pt>
                <c:pt idx="40">
                  <c:v>16.634</c:v>
                </c:pt>
                <c:pt idx="41">
                  <c:v>16.728000000000002</c:v>
                </c:pt>
                <c:pt idx="42">
                  <c:v>16.815000000000001</c:v>
                </c:pt>
                <c:pt idx="43">
                  <c:v>17.029</c:v>
                </c:pt>
                <c:pt idx="44">
                  <c:v>17.155000000000001</c:v>
                </c:pt>
                <c:pt idx="45">
                  <c:v>17.312999999999999</c:v>
                </c:pt>
                <c:pt idx="46">
                  <c:v>17.5</c:v>
                </c:pt>
                <c:pt idx="47">
                  <c:v>17.664999999999999</c:v>
                </c:pt>
                <c:pt idx="48">
                  <c:v>17.826000000000001</c:v>
                </c:pt>
                <c:pt idx="49">
                  <c:v>17.997</c:v>
                </c:pt>
                <c:pt idx="50">
                  <c:v>18.135999999999999</c:v>
                </c:pt>
                <c:pt idx="51">
                  <c:v>18.363</c:v>
                </c:pt>
                <c:pt idx="52">
                  <c:v>18.548999999999999</c:v>
                </c:pt>
                <c:pt idx="53">
                  <c:v>18.751000000000001</c:v>
                </c:pt>
                <c:pt idx="54">
                  <c:v>18.867999999999999</c:v>
                </c:pt>
                <c:pt idx="55">
                  <c:v>19.085999999999999</c:v>
                </c:pt>
                <c:pt idx="56">
                  <c:v>19.274000000000001</c:v>
                </c:pt>
                <c:pt idx="57">
                  <c:v>19.405000000000001</c:v>
                </c:pt>
                <c:pt idx="58">
                  <c:v>19.646000000000001</c:v>
                </c:pt>
                <c:pt idx="59">
                  <c:v>19.808</c:v>
                </c:pt>
                <c:pt idx="60">
                  <c:v>19.969000000000001</c:v>
                </c:pt>
                <c:pt idx="61">
                  <c:v>20.141999999999999</c:v>
                </c:pt>
                <c:pt idx="62">
                  <c:v>20.216000000000001</c:v>
                </c:pt>
                <c:pt idx="63">
                  <c:v>20.43</c:v>
                </c:pt>
                <c:pt idx="64">
                  <c:v>20.623999999999999</c:v>
                </c:pt>
                <c:pt idx="65">
                  <c:v>20.82</c:v>
                </c:pt>
                <c:pt idx="66">
                  <c:v>20.948</c:v>
                </c:pt>
                <c:pt idx="67">
                  <c:v>21.047000000000001</c:v>
                </c:pt>
                <c:pt idx="68">
                  <c:v>21.236999999999998</c:v>
                </c:pt>
                <c:pt idx="69">
                  <c:v>21.384</c:v>
                </c:pt>
                <c:pt idx="70">
                  <c:v>21.48</c:v>
                </c:pt>
                <c:pt idx="71">
                  <c:v>21.619</c:v>
                </c:pt>
                <c:pt idx="72">
                  <c:v>21.817</c:v>
                </c:pt>
                <c:pt idx="73">
                  <c:v>21.875</c:v>
                </c:pt>
                <c:pt idx="74">
                  <c:v>21.917999999999999</c:v>
                </c:pt>
                <c:pt idx="75">
                  <c:v>22.108000000000001</c:v>
                </c:pt>
                <c:pt idx="76">
                  <c:v>22.181000000000001</c:v>
                </c:pt>
                <c:pt idx="77">
                  <c:v>22.219000000000001</c:v>
                </c:pt>
                <c:pt idx="78">
                  <c:v>22.404</c:v>
                </c:pt>
                <c:pt idx="79">
                  <c:v>22.422000000000001</c:v>
                </c:pt>
                <c:pt idx="80">
                  <c:v>22.442</c:v>
                </c:pt>
                <c:pt idx="81">
                  <c:v>22.606999999999999</c:v>
                </c:pt>
                <c:pt idx="82">
                  <c:v>22.635999999999999</c:v>
                </c:pt>
                <c:pt idx="83">
                  <c:v>22.788</c:v>
                </c:pt>
                <c:pt idx="84">
                  <c:v>22.806999999999999</c:v>
                </c:pt>
                <c:pt idx="85">
                  <c:v>22.855</c:v>
                </c:pt>
                <c:pt idx="86">
                  <c:v>22.957000000000001</c:v>
                </c:pt>
                <c:pt idx="87">
                  <c:v>23.009</c:v>
                </c:pt>
                <c:pt idx="88">
                  <c:v>22.974</c:v>
                </c:pt>
                <c:pt idx="89">
                  <c:v>23.087</c:v>
                </c:pt>
                <c:pt idx="90">
                  <c:v>23.099</c:v>
                </c:pt>
                <c:pt idx="91">
                  <c:v>23.17</c:v>
                </c:pt>
                <c:pt idx="92">
                  <c:v>23.335999999999999</c:v>
                </c:pt>
                <c:pt idx="93">
                  <c:v>23.306000000000001</c:v>
                </c:pt>
                <c:pt idx="94">
                  <c:v>23.405999999999999</c:v>
                </c:pt>
                <c:pt idx="95">
                  <c:v>23.286000000000001</c:v>
                </c:pt>
                <c:pt idx="96">
                  <c:v>23.486999999999998</c:v>
                </c:pt>
                <c:pt idx="97">
                  <c:v>23.588000000000001</c:v>
                </c:pt>
                <c:pt idx="98">
                  <c:v>23.53</c:v>
                </c:pt>
                <c:pt idx="99">
                  <c:v>23.741</c:v>
                </c:pt>
                <c:pt idx="100">
                  <c:v>23.719000000000001</c:v>
                </c:pt>
                <c:pt idx="101">
                  <c:v>23.837</c:v>
                </c:pt>
                <c:pt idx="102">
                  <c:v>23.843</c:v>
                </c:pt>
                <c:pt idx="103">
                  <c:v>23.867000000000001</c:v>
                </c:pt>
                <c:pt idx="104">
                  <c:v>23.940999999999999</c:v>
                </c:pt>
                <c:pt idx="105">
                  <c:v>23.943000000000001</c:v>
                </c:pt>
                <c:pt idx="106">
                  <c:v>24.157</c:v>
                </c:pt>
                <c:pt idx="107">
                  <c:v>24.065000000000001</c:v>
                </c:pt>
                <c:pt idx="108">
                  <c:v>23.962</c:v>
                </c:pt>
                <c:pt idx="109">
                  <c:v>24.123000000000001</c:v>
                </c:pt>
                <c:pt idx="110">
                  <c:v>24.14</c:v>
                </c:pt>
                <c:pt idx="111">
                  <c:v>24.257999999999999</c:v>
                </c:pt>
                <c:pt idx="112">
                  <c:v>24.327000000000002</c:v>
                </c:pt>
                <c:pt idx="113">
                  <c:v>24.408999999999999</c:v>
                </c:pt>
                <c:pt idx="114">
                  <c:v>24.4</c:v>
                </c:pt>
                <c:pt idx="115">
                  <c:v>24.43</c:v>
                </c:pt>
                <c:pt idx="116">
                  <c:v>24.51</c:v>
                </c:pt>
                <c:pt idx="117">
                  <c:v>24.603999999999999</c:v>
                </c:pt>
                <c:pt idx="118">
                  <c:v>24.645</c:v>
                </c:pt>
                <c:pt idx="119">
                  <c:v>24.696000000000002</c:v>
                </c:pt>
                <c:pt idx="120">
                  <c:v>24.791</c:v>
                </c:pt>
                <c:pt idx="121">
                  <c:v>24.797999999999998</c:v>
                </c:pt>
                <c:pt idx="122">
                  <c:v>24.891999999999999</c:v>
                </c:pt>
                <c:pt idx="123">
                  <c:v>24.940999999999999</c:v>
                </c:pt>
                <c:pt idx="124">
                  <c:v>24.966000000000001</c:v>
                </c:pt>
                <c:pt idx="125">
                  <c:v>24.984000000000002</c:v>
                </c:pt>
                <c:pt idx="126">
                  <c:v>25.053999999999998</c:v>
                </c:pt>
                <c:pt idx="127">
                  <c:v>25.06</c:v>
                </c:pt>
                <c:pt idx="128">
                  <c:v>25.161000000000001</c:v>
                </c:pt>
                <c:pt idx="129">
                  <c:v>25.206</c:v>
                </c:pt>
                <c:pt idx="130">
                  <c:v>25.265000000000001</c:v>
                </c:pt>
                <c:pt idx="131">
                  <c:v>25.419</c:v>
                </c:pt>
                <c:pt idx="132">
                  <c:v>25.465</c:v>
                </c:pt>
                <c:pt idx="133">
                  <c:v>25.481999999999999</c:v>
                </c:pt>
                <c:pt idx="134">
                  <c:v>25.524999999999999</c:v>
                </c:pt>
                <c:pt idx="135">
                  <c:v>25.588999999999999</c:v>
                </c:pt>
                <c:pt idx="136">
                  <c:v>25.684000000000001</c:v>
                </c:pt>
                <c:pt idx="137">
                  <c:v>25.713999999999999</c:v>
                </c:pt>
                <c:pt idx="138">
                  <c:v>25.727</c:v>
                </c:pt>
                <c:pt idx="139">
                  <c:v>25.869</c:v>
                </c:pt>
                <c:pt idx="140">
                  <c:v>25.890999999999998</c:v>
                </c:pt>
                <c:pt idx="141">
                  <c:v>25.966999999999999</c:v>
                </c:pt>
                <c:pt idx="142">
                  <c:v>25.948</c:v>
                </c:pt>
                <c:pt idx="143">
                  <c:v>26.029</c:v>
                </c:pt>
                <c:pt idx="144">
                  <c:v>26.065999999999999</c:v>
                </c:pt>
                <c:pt idx="145">
                  <c:v>26.178999999999998</c:v>
                </c:pt>
                <c:pt idx="146">
                  <c:v>26.262</c:v>
                </c:pt>
                <c:pt idx="147">
                  <c:v>26.305</c:v>
                </c:pt>
                <c:pt idx="148">
                  <c:v>26.381</c:v>
                </c:pt>
                <c:pt idx="149">
                  <c:v>26.314</c:v>
                </c:pt>
                <c:pt idx="150">
                  <c:v>26.469000000000001</c:v>
                </c:pt>
                <c:pt idx="151">
                  <c:v>26.459</c:v>
                </c:pt>
                <c:pt idx="152">
                  <c:v>26.56</c:v>
                </c:pt>
                <c:pt idx="153">
                  <c:v>26.649000000000001</c:v>
                </c:pt>
                <c:pt idx="154">
                  <c:v>26.661000000000001</c:v>
                </c:pt>
                <c:pt idx="155">
                  <c:v>26.702999999999999</c:v>
                </c:pt>
                <c:pt idx="156">
                  <c:v>26.67</c:v>
                </c:pt>
                <c:pt idx="157">
                  <c:v>26.733000000000001</c:v>
                </c:pt>
                <c:pt idx="158">
                  <c:v>26.765000000000001</c:v>
                </c:pt>
                <c:pt idx="159">
                  <c:v>26.846</c:v>
                </c:pt>
                <c:pt idx="160">
                  <c:v>26.908000000000001</c:v>
                </c:pt>
                <c:pt idx="161">
                  <c:v>26.946999999999999</c:v>
                </c:pt>
                <c:pt idx="162">
                  <c:v>26.97</c:v>
                </c:pt>
                <c:pt idx="163">
                  <c:v>27.114000000000001</c:v>
                </c:pt>
                <c:pt idx="164">
                  <c:v>27.196000000000002</c:v>
                </c:pt>
                <c:pt idx="165">
                  <c:v>27.181000000000001</c:v>
                </c:pt>
                <c:pt idx="166">
                  <c:v>27.164999999999999</c:v>
                </c:pt>
                <c:pt idx="167">
                  <c:v>27.279</c:v>
                </c:pt>
                <c:pt idx="168">
                  <c:v>27.344000000000001</c:v>
                </c:pt>
                <c:pt idx="169">
                  <c:v>27.285</c:v>
                </c:pt>
                <c:pt idx="170">
                  <c:v>27.382000000000001</c:v>
                </c:pt>
                <c:pt idx="171">
                  <c:v>27.524000000000001</c:v>
                </c:pt>
                <c:pt idx="172">
                  <c:v>27.530999999999999</c:v>
                </c:pt>
                <c:pt idx="173">
                  <c:v>27.515999999999998</c:v>
                </c:pt>
                <c:pt idx="174">
                  <c:v>27.556999999999999</c:v>
                </c:pt>
                <c:pt idx="175">
                  <c:v>27.695</c:v>
                </c:pt>
                <c:pt idx="176">
                  <c:v>27.728999999999999</c:v>
                </c:pt>
                <c:pt idx="177">
                  <c:v>27.640999999999998</c:v>
                </c:pt>
                <c:pt idx="178">
                  <c:v>27.673999999999999</c:v>
                </c:pt>
                <c:pt idx="179">
                  <c:v>27.809000000000001</c:v>
                </c:pt>
                <c:pt idx="180">
                  <c:v>27.887</c:v>
                </c:pt>
                <c:pt idx="181">
                  <c:v>27.864000000000001</c:v>
                </c:pt>
                <c:pt idx="182">
                  <c:v>27.89</c:v>
                </c:pt>
                <c:pt idx="183">
                  <c:v>27.984999999999999</c:v>
                </c:pt>
                <c:pt idx="184">
                  <c:v>27.997</c:v>
                </c:pt>
                <c:pt idx="185">
                  <c:v>28.113</c:v>
                </c:pt>
                <c:pt idx="186">
                  <c:v>27.986000000000001</c:v>
                </c:pt>
                <c:pt idx="187">
                  <c:v>27.988</c:v>
                </c:pt>
                <c:pt idx="188">
                  <c:v>28.038</c:v>
                </c:pt>
                <c:pt idx="189">
                  <c:v>28.170999999999999</c:v>
                </c:pt>
                <c:pt idx="190">
                  <c:v>28.248999999999999</c:v>
                </c:pt>
                <c:pt idx="191">
                  <c:v>28.332999999999998</c:v>
                </c:pt>
                <c:pt idx="192">
                  <c:v>28.363</c:v>
                </c:pt>
                <c:pt idx="193">
                  <c:v>28.422999999999998</c:v>
                </c:pt>
                <c:pt idx="194">
                  <c:v>28.358000000000001</c:v>
                </c:pt>
                <c:pt idx="195">
                  <c:v>28.347000000000001</c:v>
                </c:pt>
                <c:pt idx="196">
                  <c:v>28.434000000000001</c:v>
                </c:pt>
                <c:pt idx="197">
                  <c:v>28.459</c:v>
                </c:pt>
                <c:pt idx="198">
                  <c:v>28.451000000000001</c:v>
                </c:pt>
                <c:pt idx="199">
                  <c:v>28.503</c:v>
                </c:pt>
                <c:pt idx="200">
                  <c:v>28.667999999999999</c:v>
                </c:pt>
                <c:pt idx="201">
                  <c:v>28.719000000000001</c:v>
                </c:pt>
                <c:pt idx="202">
                  <c:v>28.771000000000001</c:v>
                </c:pt>
                <c:pt idx="203">
                  <c:v>28.721</c:v>
                </c:pt>
                <c:pt idx="204">
                  <c:v>28.783000000000001</c:v>
                </c:pt>
                <c:pt idx="205">
                  <c:v>28.795999999999999</c:v>
                </c:pt>
                <c:pt idx="206">
                  <c:v>28.905999999999999</c:v>
                </c:pt>
                <c:pt idx="207">
                  <c:v>28.972999999999999</c:v>
                </c:pt>
                <c:pt idx="208">
                  <c:v>28.971</c:v>
                </c:pt>
                <c:pt idx="209">
                  <c:v>28.972000000000001</c:v>
                </c:pt>
                <c:pt idx="210">
                  <c:v>29.003</c:v>
                </c:pt>
                <c:pt idx="211">
                  <c:v>29.178999999999998</c:v>
                </c:pt>
                <c:pt idx="212">
                  <c:v>29.018000000000001</c:v>
                </c:pt>
                <c:pt idx="213">
                  <c:v>29.111000000000001</c:v>
                </c:pt>
                <c:pt idx="214">
                  <c:v>29.164999999999999</c:v>
                </c:pt>
                <c:pt idx="215">
                  <c:v>29.276</c:v>
                </c:pt>
                <c:pt idx="216">
                  <c:v>29.379000000000001</c:v>
                </c:pt>
                <c:pt idx="217">
                  <c:v>29.244</c:v>
                </c:pt>
                <c:pt idx="218">
                  <c:v>29.29</c:v>
                </c:pt>
                <c:pt idx="219">
                  <c:v>29.401</c:v>
                </c:pt>
                <c:pt idx="220">
                  <c:v>29.364999999999998</c:v>
                </c:pt>
                <c:pt idx="221">
                  <c:v>29.413</c:v>
                </c:pt>
                <c:pt idx="222">
                  <c:v>29.425999999999998</c:v>
                </c:pt>
                <c:pt idx="223">
                  <c:v>29.556999999999999</c:v>
                </c:pt>
                <c:pt idx="224">
                  <c:v>29.63</c:v>
                </c:pt>
                <c:pt idx="225">
                  <c:v>29.655999999999999</c:v>
                </c:pt>
                <c:pt idx="226">
                  <c:v>29.643000000000001</c:v>
                </c:pt>
                <c:pt idx="227">
                  <c:v>29.690999999999999</c:v>
                </c:pt>
                <c:pt idx="228">
                  <c:v>29.698</c:v>
                </c:pt>
                <c:pt idx="229">
                  <c:v>29.844999999999999</c:v>
                </c:pt>
                <c:pt idx="230">
                  <c:v>29.913</c:v>
                </c:pt>
                <c:pt idx="231">
                  <c:v>29.925999999999998</c:v>
                </c:pt>
                <c:pt idx="232">
                  <c:v>29.882999999999999</c:v>
                </c:pt>
                <c:pt idx="233">
                  <c:v>29.8</c:v>
                </c:pt>
                <c:pt idx="234">
                  <c:v>29.992999999999999</c:v>
                </c:pt>
                <c:pt idx="235">
                  <c:v>30.061</c:v>
                </c:pt>
                <c:pt idx="236">
                  <c:v>30.018999999999998</c:v>
                </c:pt>
                <c:pt idx="237">
                  <c:v>30.131</c:v>
                </c:pt>
                <c:pt idx="238">
                  <c:v>30.178999999999998</c:v>
                </c:pt>
                <c:pt idx="239">
                  <c:v>30.132000000000001</c:v>
                </c:pt>
                <c:pt idx="240">
                  <c:v>30.187999999999999</c:v>
                </c:pt>
                <c:pt idx="241">
                  <c:v>30.334</c:v>
                </c:pt>
                <c:pt idx="242">
                  <c:v>30.331</c:v>
                </c:pt>
                <c:pt idx="243">
                  <c:v>30.341000000000001</c:v>
                </c:pt>
                <c:pt idx="244">
                  <c:v>30.317</c:v>
                </c:pt>
                <c:pt idx="245">
                  <c:v>30.344999999999999</c:v>
                </c:pt>
                <c:pt idx="246">
                  <c:v>30.489000000000001</c:v>
                </c:pt>
                <c:pt idx="247">
                  <c:v>30.530999999999999</c:v>
                </c:pt>
                <c:pt idx="248">
                  <c:v>30.556999999999999</c:v>
                </c:pt>
                <c:pt idx="249">
                  <c:v>30.57</c:v>
                </c:pt>
                <c:pt idx="250">
                  <c:v>30.57</c:v>
                </c:pt>
                <c:pt idx="251">
                  <c:v>30.635999999999999</c:v>
                </c:pt>
                <c:pt idx="252">
                  <c:v>30.664000000000001</c:v>
                </c:pt>
                <c:pt idx="253">
                  <c:v>30.707999999999998</c:v>
                </c:pt>
                <c:pt idx="254">
                  <c:v>30.754999999999999</c:v>
                </c:pt>
                <c:pt idx="255">
                  <c:v>30.843</c:v>
                </c:pt>
                <c:pt idx="256">
                  <c:v>30.83</c:v>
                </c:pt>
                <c:pt idx="257">
                  <c:v>30.925000000000001</c:v>
                </c:pt>
                <c:pt idx="258">
                  <c:v>30.962</c:v>
                </c:pt>
                <c:pt idx="259">
                  <c:v>31.024999999999999</c:v>
                </c:pt>
                <c:pt idx="260">
                  <c:v>31.027000000000001</c:v>
                </c:pt>
                <c:pt idx="261">
                  <c:v>31.077000000000002</c:v>
                </c:pt>
                <c:pt idx="262">
                  <c:v>31.161999999999999</c:v>
                </c:pt>
                <c:pt idx="263">
                  <c:v>31.192</c:v>
                </c:pt>
                <c:pt idx="264">
                  <c:v>31.209</c:v>
                </c:pt>
                <c:pt idx="265">
                  <c:v>31.305</c:v>
                </c:pt>
                <c:pt idx="266">
                  <c:v>31.37</c:v>
                </c:pt>
                <c:pt idx="267">
                  <c:v>31.399000000000001</c:v>
                </c:pt>
                <c:pt idx="268">
                  <c:v>31.414000000000001</c:v>
                </c:pt>
                <c:pt idx="269">
                  <c:v>31.478999999999999</c:v>
                </c:pt>
                <c:pt idx="270">
                  <c:v>31.5</c:v>
                </c:pt>
                <c:pt idx="271">
                  <c:v>31.536999999999999</c:v>
                </c:pt>
                <c:pt idx="272">
                  <c:v>31.536999999999999</c:v>
                </c:pt>
                <c:pt idx="273">
                  <c:v>31.588000000000001</c:v>
                </c:pt>
                <c:pt idx="274">
                  <c:v>31.652999999999999</c:v>
                </c:pt>
                <c:pt idx="275">
                  <c:v>31.734000000000002</c:v>
                </c:pt>
                <c:pt idx="276">
                  <c:v>31.861000000000001</c:v>
                </c:pt>
                <c:pt idx="277">
                  <c:v>31.898</c:v>
                </c:pt>
                <c:pt idx="278">
                  <c:v>31.83</c:v>
                </c:pt>
                <c:pt idx="279">
                  <c:v>31.885000000000002</c:v>
                </c:pt>
                <c:pt idx="280">
                  <c:v>31.939</c:v>
                </c:pt>
                <c:pt idx="281">
                  <c:v>31.998999999999999</c:v>
                </c:pt>
                <c:pt idx="282">
                  <c:v>32.006999999999998</c:v>
                </c:pt>
                <c:pt idx="283">
                  <c:v>32.085000000000001</c:v>
                </c:pt>
                <c:pt idx="284">
                  <c:v>32.087000000000003</c:v>
                </c:pt>
                <c:pt idx="285">
                  <c:v>32.087000000000003</c:v>
                </c:pt>
                <c:pt idx="286">
                  <c:v>32.212000000000003</c:v>
                </c:pt>
                <c:pt idx="287">
                  <c:v>32.277000000000001</c:v>
                </c:pt>
                <c:pt idx="288">
                  <c:v>32.268999999999998</c:v>
                </c:pt>
                <c:pt idx="289">
                  <c:v>32.261000000000003</c:v>
                </c:pt>
                <c:pt idx="290">
                  <c:v>32.347000000000001</c:v>
                </c:pt>
                <c:pt idx="291">
                  <c:v>32.383000000000003</c:v>
                </c:pt>
                <c:pt idx="292">
                  <c:v>32.445</c:v>
                </c:pt>
                <c:pt idx="293">
                  <c:v>32.481999999999999</c:v>
                </c:pt>
                <c:pt idx="294">
                  <c:v>32.630000000000003</c:v>
                </c:pt>
                <c:pt idx="295">
                  <c:v>32.508000000000003</c:v>
                </c:pt>
                <c:pt idx="296">
                  <c:v>32.598999999999997</c:v>
                </c:pt>
                <c:pt idx="297">
                  <c:v>32.625</c:v>
                </c:pt>
                <c:pt idx="298">
                  <c:v>32.694000000000003</c:v>
                </c:pt>
                <c:pt idx="299">
                  <c:v>32.704999999999998</c:v>
                </c:pt>
                <c:pt idx="300">
                  <c:v>32.783999999999999</c:v>
                </c:pt>
                <c:pt idx="301">
                  <c:v>32.825000000000003</c:v>
                </c:pt>
                <c:pt idx="302">
                  <c:v>32.807000000000002</c:v>
                </c:pt>
                <c:pt idx="303">
                  <c:v>32.875</c:v>
                </c:pt>
                <c:pt idx="304">
                  <c:v>32.814999999999998</c:v>
                </c:pt>
                <c:pt idx="305">
                  <c:v>32.99</c:v>
                </c:pt>
                <c:pt idx="306">
                  <c:v>33.082000000000001</c:v>
                </c:pt>
                <c:pt idx="307">
                  <c:v>33.127000000000002</c:v>
                </c:pt>
                <c:pt idx="308">
                  <c:v>33.024999999999999</c:v>
                </c:pt>
                <c:pt idx="309">
                  <c:v>33.137</c:v>
                </c:pt>
                <c:pt idx="310">
                  <c:v>33.061999999999998</c:v>
                </c:pt>
                <c:pt idx="311">
                  <c:v>33.171999999999997</c:v>
                </c:pt>
                <c:pt idx="312">
                  <c:v>33.244999999999997</c:v>
                </c:pt>
                <c:pt idx="313">
                  <c:v>33.225000000000001</c:v>
                </c:pt>
                <c:pt idx="314">
                  <c:v>33.353000000000002</c:v>
                </c:pt>
                <c:pt idx="315">
                  <c:v>33.354999999999997</c:v>
                </c:pt>
                <c:pt idx="316">
                  <c:v>33.319000000000003</c:v>
                </c:pt>
                <c:pt idx="317">
                  <c:v>33.372999999999998</c:v>
                </c:pt>
                <c:pt idx="318">
                  <c:v>33.44</c:v>
                </c:pt>
                <c:pt idx="319">
                  <c:v>33.545999999999999</c:v>
                </c:pt>
                <c:pt idx="320">
                  <c:v>33.49</c:v>
                </c:pt>
                <c:pt idx="321">
                  <c:v>33.591999999999999</c:v>
                </c:pt>
                <c:pt idx="322">
                  <c:v>33.633000000000003</c:v>
                </c:pt>
                <c:pt idx="323">
                  <c:v>33.566000000000003</c:v>
                </c:pt>
                <c:pt idx="324">
                  <c:v>33.683</c:v>
                </c:pt>
                <c:pt idx="325">
                  <c:v>33.600999999999999</c:v>
                </c:pt>
                <c:pt idx="326">
                  <c:v>33.683999999999997</c:v>
                </c:pt>
                <c:pt idx="327">
                  <c:v>33.661000000000001</c:v>
                </c:pt>
                <c:pt idx="328">
                  <c:v>33.799999999999997</c:v>
                </c:pt>
                <c:pt idx="329">
                  <c:v>33.813000000000002</c:v>
                </c:pt>
                <c:pt idx="330">
                  <c:v>33.856999999999999</c:v>
                </c:pt>
                <c:pt idx="331">
                  <c:v>33.789000000000001</c:v>
                </c:pt>
                <c:pt idx="332">
                  <c:v>33.99</c:v>
                </c:pt>
                <c:pt idx="333">
                  <c:v>34.042999999999999</c:v>
                </c:pt>
                <c:pt idx="334">
                  <c:v>34.036999999999999</c:v>
                </c:pt>
                <c:pt idx="335">
                  <c:v>34.052999999999997</c:v>
                </c:pt>
                <c:pt idx="336">
                  <c:v>33.945</c:v>
                </c:pt>
                <c:pt idx="337">
                  <c:v>34.095999999999997</c:v>
                </c:pt>
                <c:pt idx="338">
                  <c:v>34.01</c:v>
                </c:pt>
                <c:pt idx="339">
                  <c:v>34.131999999999998</c:v>
                </c:pt>
                <c:pt idx="340">
                  <c:v>34.174999999999997</c:v>
                </c:pt>
                <c:pt idx="341">
                  <c:v>34.276000000000003</c:v>
                </c:pt>
                <c:pt idx="342">
                  <c:v>34.243000000000002</c:v>
                </c:pt>
                <c:pt idx="343">
                  <c:v>34.353999999999999</c:v>
                </c:pt>
                <c:pt idx="344">
                  <c:v>34.261000000000003</c:v>
                </c:pt>
                <c:pt idx="345">
                  <c:v>34.35</c:v>
                </c:pt>
                <c:pt idx="346">
                  <c:v>34.371000000000002</c:v>
                </c:pt>
                <c:pt idx="347">
                  <c:v>34.332000000000001</c:v>
                </c:pt>
                <c:pt idx="348">
                  <c:v>34.430999999999997</c:v>
                </c:pt>
                <c:pt idx="349">
                  <c:v>34.417999999999999</c:v>
                </c:pt>
                <c:pt idx="350">
                  <c:v>34.502000000000002</c:v>
                </c:pt>
                <c:pt idx="351">
                  <c:v>34.540999999999997</c:v>
                </c:pt>
                <c:pt idx="352">
                  <c:v>34.527999999999999</c:v>
                </c:pt>
                <c:pt idx="353">
                  <c:v>34.643000000000001</c:v>
                </c:pt>
                <c:pt idx="354">
                  <c:v>34.71</c:v>
                </c:pt>
                <c:pt idx="355">
                  <c:v>34.640999999999998</c:v>
                </c:pt>
                <c:pt idx="356">
                  <c:v>34.743000000000002</c:v>
                </c:pt>
                <c:pt idx="357">
                  <c:v>34.719000000000001</c:v>
                </c:pt>
                <c:pt idx="358">
                  <c:v>34.771000000000001</c:v>
                </c:pt>
                <c:pt idx="359">
                  <c:v>34.706000000000003</c:v>
                </c:pt>
                <c:pt idx="360">
                  <c:v>34.686999999999998</c:v>
                </c:pt>
                <c:pt idx="361">
                  <c:v>34.835000000000001</c:v>
                </c:pt>
                <c:pt idx="362">
                  <c:v>34.878999999999998</c:v>
                </c:pt>
                <c:pt idx="363">
                  <c:v>34.811999999999998</c:v>
                </c:pt>
                <c:pt idx="364">
                  <c:v>34.866</c:v>
                </c:pt>
                <c:pt idx="365">
                  <c:v>34.957000000000001</c:v>
                </c:pt>
                <c:pt idx="366">
                  <c:v>34.982999999999997</c:v>
                </c:pt>
                <c:pt idx="367">
                  <c:v>34.915999999999997</c:v>
                </c:pt>
                <c:pt idx="368">
                  <c:v>35.045000000000002</c:v>
                </c:pt>
                <c:pt idx="369">
                  <c:v>35.043999999999997</c:v>
                </c:pt>
                <c:pt idx="370">
                  <c:v>35.142000000000003</c:v>
                </c:pt>
                <c:pt idx="371">
                  <c:v>35.206000000000003</c:v>
                </c:pt>
                <c:pt idx="372">
                  <c:v>35.149000000000001</c:v>
                </c:pt>
                <c:pt idx="373">
                  <c:v>35.072000000000003</c:v>
                </c:pt>
                <c:pt idx="374">
                  <c:v>35.116</c:v>
                </c:pt>
                <c:pt idx="375">
                  <c:v>35.146000000000001</c:v>
                </c:pt>
                <c:pt idx="376">
                  <c:v>35.218000000000004</c:v>
                </c:pt>
                <c:pt idx="377">
                  <c:v>35.250999999999998</c:v>
                </c:pt>
                <c:pt idx="378">
                  <c:v>35.283999999999999</c:v>
                </c:pt>
                <c:pt idx="379">
                  <c:v>35.296999999999997</c:v>
                </c:pt>
                <c:pt idx="380">
                  <c:v>35.417999999999999</c:v>
                </c:pt>
                <c:pt idx="381">
                  <c:v>35.307000000000002</c:v>
                </c:pt>
                <c:pt idx="382">
                  <c:v>35.305</c:v>
                </c:pt>
                <c:pt idx="383">
                  <c:v>35.502000000000002</c:v>
                </c:pt>
                <c:pt idx="384">
                  <c:v>35.353999999999999</c:v>
                </c:pt>
                <c:pt idx="385">
                  <c:v>35.537999999999997</c:v>
                </c:pt>
                <c:pt idx="386">
                  <c:v>35.4</c:v>
                </c:pt>
                <c:pt idx="387">
                  <c:v>35.493000000000002</c:v>
                </c:pt>
                <c:pt idx="388">
                  <c:v>35.463000000000001</c:v>
                </c:pt>
                <c:pt idx="389">
                  <c:v>35.573</c:v>
                </c:pt>
                <c:pt idx="390">
                  <c:v>35.529000000000003</c:v>
                </c:pt>
                <c:pt idx="391">
                  <c:v>35.578000000000003</c:v>
                </c:pt>
                <c:pt idx="392">
                  <c:v>35.503999999999998</c:v>
                </c:pt>
                <c:pt idx="393">
                  <c:v>35.631</c:v>
                </c:pt>
                <c:pt idx="394">
                  <c:v>35.671999999999997</c:v>
                </c:pt>
                <c:pt idx="395">
                  <c:v>35.651000000000003</c:v>
                </c:pt>
                <c:pt idx="396">
                  <c:v>35.677</c:v>
                </c:pt>
                <c:pt idx="397">
                  <c:v>35.682000000000002</c:v>
                </c:pt>
                <c:pt idx="398">
                  <c:v>35.707999999999998</c:v>
                </c:pt>
                <c:pt idx="399">
                  <c:v>35.781999999999996</c:v>
                </c:pt>
                <c:pt idx="400">
                  <c:v>35.848999999999997</c:v>
                </c:pt>
                <c:pt idx="401">
                  <c:v>35.786999999999999</c:v>
                </c:pt>
                <c:pt idx="402">
                  <c:v>35.799999999999997</c:v>
                </c:pt>
                <c:pt idx="403">
                  <c:v>35.866999999999997</c:v>
                </c:pt>
                <c:pt idx="404">
                  <c:v>35.884999999999998</c:v>
                </c:pt>
                <c:pt idx="405">
                  <c:v>35.862000000000002</c:v>
                </c:pt>
                <c:pt idx="406">
                  <c:v>35.89</c:v>
                </c:pt>
                <c:pt idx="407">
                  <c:v>36</c:v>
                </c:pt>
                <c:pt idx="408">
                  <c:v>35.9</c:v>
                </c:pt>
                <c:pt idx="409">
                  <c:v>35.768999999999998</c:v>
                </c:pt>
                <c:pt idx="410">
                  <c:v>36.036000000000001</c:v>
                </c:pt>
                <c:pt idx="411">
                  <c:v>36.048999999999999</c:v>
                </c:pt>
                <c:pt idx="412">
                  <c:v>35.959000000000003</c:v>
                </c:pt>
                <c:pt idx="413">
                  <c:v>35.976999999999997</c:v>
                </c:pt>
                <c:pt idx="414">
                  <c:v>36.079000000000001</c:v>
                </c:pt>
                <c:pt idx="415">
                  <c:v>36.081000000000003</c:v>
                </c:pt>
                <c:pt idx="416">
                  <c:v>35.948</c:v>
                </c:pt>
                <c:pt idx="417">
                  <c:v>36.148000000000003</c:v>
                </c:pt>
                <c:pt idx="418">
                  <c:v>36.15</c:v>
                </c:pt>
                <c:pt idx="419">
                  <c:v>36.057000000000002</c:v>
                </c:pt>
                <c:pt idx="420">
                  <c:v>36.167999999999999</c:v>
                </c:pt>
                <c:pt idx="421">
                  <c:v>36.100999999999999</c:v>
                </c:pt>
                <c:pt idx="422">
                  <c:v>36.247</c:v>
                </c:pt>
                <c:pt idx="423">
                  <c:v>36.220999999999997</c:v>
                </c:pt>
                <c:pt idx="424">
                  <c:v>36.329000000000001</c:v>
                </c:pt>
                <c:pt idx="425">
                  <c:v>36.290999999999997</c:v>
                </c:pt>
                <c:pt idx="426">
                  <c:v>36.320999999999998</c:v>
                </c:pt>
                <c:pt idx="427">
                  <c:v>36.354999999999997</c:v>
                </c:pt>
                <c:pt idx="428">
                  <c:v>36.284999999999997</c:v>
                </c:pt>
                <c:pt idx="429">
                  <c:v>36.372999999999998</c:v>
                </c:pt>
                <c:pt idx="430">
                  <c:v>36.393000000000001</c:v>
                </c:pt>
                <c:pt idx="431">
                  <c:v>36.396000000000001</c:v>
                </c:pt>
                <c:pt idx="432">
                  <c:v>36.386000000000003</c:v>
                </c:pt>
                <c:pt idx="433">
                  <c:v>36.432000000000002</c:v>
                </c:pt>
                <c:pt idx="434">
                  <c:v>36.396000000000001</c:v>
                </c:pt>
                <c:pt idx="435">
                  <c:v>36.432000000000002</c:v>
                </c:pt>
                <c:pt idx="436">
                  <c:v>36.454999999999998</c:v>
                </c:pt>
                <c:pt idx="437">
                  <c:v>36.418999999999997</c:v>
                </c:pt>
                <c:pt idx="438">
                  <c:v>36.500999999999998</c:v>
                </c:pt>
                <c:pt idx="439">
                  <c:v>36.420999999999999</c:v>
                </c:pt>
                <c:pt idx="440">
                  <c:v>36.511000000000003</c:v>
                </c:pt>
                <c:pt idx="441">
                  <c:v>36.539000000000001</c:v>
                </c:pt>
                <c:pt idx="442">
                  <c:v>36.439</c:v>
                </c:pt>
                <c:pt idx="443">
                  <c:v>36.573</c:v>
                </c:pt>
                <c:pt idx="444">
                  <c:v>36.454999999999998</c:v>
                </c:pt>
                <c:pt idx="445">
                  <c:v>36.536999999999999</c:v>
                </c:pt>
                <c:pt idx="446">
                  <c:v>36.533999999999999</c:v>
                </c:pt>
                <c:pt idx="447">
                  <c:v>36.593000000000004</c:v>
                </c:pt>
                <c:pt idx="448">
                  <c:v>36.47</c:v>
                </c:pt>
                <c:pt idx="449">
                  <c:v>36.585999999999999</c:v>
                </c:pt>
                <c:pt idx="450">
                  <c:v>36.524000000000001</c:v>
                </c:pt>
                <c:pt idx="451">
                  <c:v>36.645000000000003</c:v>
                </c:pt>
                <c:pt idx="452">
                  <c:v>36.524000000000001</c:v>
                </c:pt>
                <c:pt idx="453">
                  <c:v>36.616</c:v>
                </c:pt>
                <c:pt idx="454">
                  <c:v>36.542000000000002</c:v>
                </c:pt>
                <c:pt idx="455">
                  <c:v>36.719000000000001</c:v>
                </c:pt>
                <c:pt idx="456">
                  <c:v>36.591000000000001</c:v>
                </c:pt>
                <c:pt idx="457">
                  <c:v>36.637</c:v>
                </c:pt>
                <c:pt idx="458">
                  <c:v>36.609000000000002</c:v>
                </c:pt>
                <c:pt idx="459">
                  <c:v>36.719000000000001</c:v>
                </c:pt>
                <c:pt idx="460">
                  <c:v>36.652000000000001</c:v>
                </c:pt>
                <c:pt idx="461">
                  <c:v>36.588000000000001</c:v>
                </c:pt>
                <c:pt idx="462">
                  <c:v>36.691000000000003</c:v>
                </c:pt>
                <c:pt idx="463">
                  <c:v>36.600999999999999</c:v>
                </c:pt>
                <c:pt idx="464">
                  <c:v>36.701000000000001</c:v>
                </c:pt>
                <c:pt idx="465">
                  <c:v>36.734000000000002</c:v>
                </c:pt>
                <c:pt idx="466">
                  <c:v>36.710999999999999</c:v>
                </c:pt>
                <c:pt idx="467">
                  <c:v>36.619</c:v>
                </c:pt>
                <c:pt idx="468">
                  <c:v>36.780999999999999</c:v>
                </c:pt>
                <c:pt idx="469">
                  <c:v>36.787999999999997</c:v>
                </c:pt>
                <c:pt idx="470">
                  <c:v>36.823999999999998</c:v>
                </c:pt>
                <c:pt idx="471">
                  <c:v>36.74</c:v>
                </c:pt>
                <c:pt idx="472">
                  <c:v>36.716999999999999</c:v>
                </c:pt>
                <c:pt idx="473">
                  <c:v>36.75</c:v>
                </c:pt>
                <c:pt idx="474">
                  <c:v>36.713999999999999</c:v>
                </c:pt>
                <c:pt idx="475">
                  <c:v>36.76</c:v>
                </c:pt>
                <c:pt idx="476">
                  <c:v>36.795999999999999</c:v>
                </c:pt>
                <c:pt idx="477">
                  <c:v>36.762999999999998</c:v>
                </c:pt>
                <c:pt idx="478">
                  <c:v>36.854999999999997</c:v>
                </c:pt>
                <c:pt idx="479">
                  <c:v>36.758000000000003</c:v>
                </c:pt>
                <c:pt idx="480">
                  <c:v>36.932000000000002</c:v>
                </c:pt>
                <c:pt idx="481">
                  <c:v>36.921999999999997</c:v>
                </c:pt>
                <c:pt idx="482">
                  <c:v>36.786000000000001</c:v>
                </c:pt>
                <c:pt idx="483">
                  <c:v>36.875999999999998</c:v>
                </c:pt>
                <c:pt idx="484">
                  <c:v>36.783000000000001</c:v>
                </c:pt>
                <c:pt idx="485">
                  <c:v>36.883000000000003</c:v>
                </c:pt>
                <c:pt idx="486">
                  <c:v>36.808999999999997</c:v>
                </c:pt>
                <c:pt idx="487">
                  <c:v>36.865000000000002</c:v>
                </c:pt>
                <c:pt idx="488">
                  <c:v>36.823999999999998</c:v>
                </c:pt>
                <c:pt idx="489">
                  <c:v>36.927</c:v>
                </c:pt>
                <c:pt idx="490">
                  <c:v>36.901000000000003</c:v>
                </c:pt>
                <c:pt idx="491">
                  <c:v>36.911000000000001</c:v>
                </c:pt>
                <c:pt idx="492">
                  <c:v>36.899000000000001</c:v>
                </c:pt>
                <c:pt idx="493">
                  <c:v>36.945</c:v>
                </c:pt>
                <c:pt idx="494">
                  <c:v>36.901000000000003</c:v>
                </c:pt>
                <c:pt idx="495">
                  <c:v>37.017000000000003</c:v>
                </c:pt>
                <c:pt idx="496">
                  <c:v>37.052999999999997</c:v>
                </c:pt>
                <c:pt idx="497">
                  <c:v>36.94</c:v>
                </c:pt>
                <c:pt idx="498">
                  <c:v>36.957999999999998</c:v>
                </c:pt>
                <c:pt idx="499">
                  <c:v>36.950000000000003</c:v>
                </c:pt>
                <c:pt idx="500">
                  <c:v>37.024000000000001</c:v>
                </c:pt>
                <c:pt idx="501">
                  <c:v>36.996000000000002</c:v>
                </c:pt>
                <c:pt idx="502">
                  <c:v>36.981000000000002</c:v>
                </c:pt>
                <c:pt idx="503">
                  <c:v>36.917000000000002</c:v>
                </c:pt>
                <c:pt idx="504">
                  <c:v>36.865000000000002</c:v>
                </c:pt>
                <c:pt idx="505">
                  <c:v>36.854999999999997</c:v>
                </c:pt>
                <c:pt idx="506">
                  <c:v>36.911000000000001</c:v>
                </c:pt>
                <c:pt idx="507">
                  <c:v>37.045000000000002</c:v>
                </c:pt>
                <c:pt idx="508">
                  <c:v>36.968000000000004</c:v>
                </c:pt>
                <c:pt idx="509">
                  <c:v>36.968000000000004</c:v>
                </c:pt>
                <c:pt idx="510">
                  <c:v>36.905999999999999</c:v>
                </c:pt>
                <c:pt idx="511">
                  <c:v>36.965000000000003</c:v>
                </c:pt>
                <c:pt idx="512">
                  <c:v>36.917000000000002</c:v>
                </c:pt>
                <c:pt idx="513">
                  <c:v>36.978000000000002</c:v>
                </c:pt>
                <c:pt idx="514">
                  <c:v>36.893000000000001</c:v>
                </c:pt>
                <c:pt idx="515">
                  <c:v>37.045000000000002</c:v>
                </c:pt>
                <c:pt idx="516">
                  <c:v>36.908999999999999</c:v>
                </c:pt>
                <c:pt idx="517">
                  <c:v>36.978000000000002</c:v>
                </c:pt>
                <c:pt idx="518">
                  <c:v>36.972999999999999</c:v>
                </c:pt>
                <c:pt idx="519">
                  <c:v>36.844999999999999</c:v>
                </c:pt>
                <c:pt idx="520">
                  <c:v>36.985999999999997</c:v>
                </c:pt>
                <c:pt idx="521">
                  <c:v>36.915999999999997</c:v>
                </c:pt>
                <c:pt idx="522">
                  <c:v>36.896000000000001</c:v>
                </c:pt>
                <c:pt idx="523">
                  <c:v>36.838999999999999</c:v>
                </c:pt>
                <c:pt idx="524">
                  <c:v>36.985999999999997</c:v>
                </c:pt>
                <c:pt idx="525">
                  <c:v>36.795999999999999</c:v>
                </c:pt>
                <c:pt idx="526">
                  <c:v>36.844999999999999</c:v>
                </c:pt>
                <c:pt idx="527">
                  <c:v>36.851999999999997</c:v>
                </c:pt>
                <c:pt idx="528">
                  <c:v>36.886000000000003</c:v>
                </c:pt>
                <c:pt idx="529">
                  <c:v>36.869</c:v>
                </c:pt>
                <c:pt idx="530">
                  <c:v>36.902000000000001</c:v>
                </c:pt>
                <c:pt idx="531">
                  <c:v>36.823</c:v>
                </c:pt>
                <c:pt idx="532">
                  <c:v>36.825000000000003</c:v>
                </c:pt>
                <c:pt idx="533">
                  <c:v>36.973999999999997</c:v>
                </c:pt>
                <c:pt idx="534">
                  <c:v>36.884</c:v>
                </c:pt>
                <c:pt idx="535">
                  <c:v>36.905000000000001</c:v>
                </c:pt>
                <c:pt idx="536">
                  <c:v>36.789000000000001</c:v>
                </c:pt>
                <c:pt idx="537">
                  <c:v>36.841000000000001</c:v>
                </c:pt>
                <c:pt idx="538">
                  <c:v>36.927999999999997</c:v>
                </c:pt>
                <c:pt idx="539">
                  <c:v>36.835000000000001</c:v>
                </c:pt>
                <c:pt idx="540">
                  <c:v>36.884</c:v>
                </c:pt>
                <c:pt idx="541">
                  <c:v>36.841000000000001</c:v>
                </c:pt>
                <c:pt idx="542">
                  <c:v>36.896000000000001</c:v>
                </c:pt>
                <c:pt idx="543">
                  <c:v>36.741999999999997</c:v>
                </c:pt>
                <c:pt idx="544">
                  <c:v>36.829000000000001</c:v>
                </c:pt>
                <c:pt idx="545">
                  <c:v>36.805999999999997</c:v>
                </c:pt>
                <c:pt idx="546">
                  <c:v>36.816000000000003</c:v>
                </c:pt>
                <c:pt idx="547">
                  <c:v>36.847000000000001</c:v>
                </c:pt>
                <c:pt idx="548">
                  <c:v>36.790999999999997</c:v>
                </c:pt>
                <c:pt idx="549">
                  <c:v>36.887999999999998</c:v>
                </c:pt>
                <c:pt idx="550">
                  <c:v>36.805999999999997</c:v>
                </c:pt>
                <c:pt idx="551">
                  <c:v>36.795999999999999</c:v>
                </c:pt>
                <c:pt idx="552">
                  <c:v>36.829000000000001</c:v>
                </c:pt>
                <c:pt idx="553">
                  <c:v>36.829000000000001</c:v>
                </c:pt>
                <c:pt idx="554">
                  <c:v>36.887999999999998</c:v>
                </c:pt>
                <c:pt idx="555">
                  <c:v>36.872999999999998</c:v>
                </c:pt>
                <c:pt idx="556">
                  <c:v>36.851999999999997</c:v>
                </c:pt>
                <c:pt idx="557">
                  <c:v>36.886000000000003</c:v>
                </c:pt>
                <c:pt idx="558">
                  <c:v>36.841999999999999</c:v>
                </c:pt>
                <c:pt idx="559">
                  <c:v>36.783000000000001</c:v>
                </c:pt>
                <c:pt idx="560">
                  <c:v>36.914000000000001</c:v>
                </c:pt>
                <c:pt idx="561">
                  <c:v>36.837000000000003</c:v>
                </c:pt>
                <c:pt idx="562">
                  <c:v>36.834000000000003</c:v>
                </c:pt>
                <c:pt idx="563">
                  <c:v>36.811</c:v>
                </c:pt>
                <c:pt idx="564">
                  <c:v>36.792999999999999</c:v>
                </c:pt>
                <c:pt idx="565">
                  <c:v>36.750999999999998</c:v>
                </c:pt>
                <c:pt idx="566">
                  <c:v>36.732999999999997</c:v>
                </c:pt>
                <c:pt idx="567">
                  <c:v>36.734999999999999</c:v>
                </c:pt>
                <c:pt idx="568">
                  <c:v>36.686</c:v>
                </c:pt>
                <c:pt idx="569">
                  <c:v>36.722000000000001</c:v>
                </c:pt>
                <c:pt idx="570">
                  <c:v>36.679000000000002</c:v>
                </c:pt>
                <c:pt idx="571">
                  <c:v>36.807000000000002</c:v>
                </c:pt>
                <c:pt idx="572">
                  <c:v>36.549999999999997</c:v>
                </c:pt>
                <c:pt idx="573">
                  <c:v>36.655999999999999</c:v>
                </c:pt>
                <c:pt idx="574">
                  <c:v>36.725000000000001</c:v>
                </c:pt>
                <c:pt idx="575">
                  <c:v>36.648000000000003</c:v>
                </c:pt>
                <c:pt idx="576">
                  <c:v>36.625999999999998</c:v>
                </c:pt>
                <c:pt idx="577">
                  <c:v>36.658999999999999</c:v>
                </c:pt>
                <c:pt idx="578">
                  <c:v>36.664999999999999</c:v>
                </c:pt>
                <c:pt idx="579">
                  <c:v>36.771999999999998</c:v>
                </c:pt>
                <c:pt idx="580">
                  <c:v>36.616</c:v>
                </c:pt>
                <c:pt idx="581">
                  <c:v>36.616</c:v>
                </c:pt>
                <c:pt idx="582">
                  <c:v>36.636000000000003</c:v>
                </c:pt>
                <c:pt idx="583">
                  <c:v>36.530999999999999</c:v>
                </c:pt>
                <c:pt idx="584">
                  <c:v>36.734000000000002</c:v>
                </c:pt>
                <c:pt idx="585">
                  <c:v>36.713000000000001</c:v>
                </c:pt>
                <c:pt idx="586">
                  <c:v>36.557000000000002</c:v>
                </c:pt>
                <c:pt idx="587">
                  <c:v>36.688000000000002</c:v>
                </c:pt>
                <c:pt idx="588">
                  <c:v>36.649000000000001</c:v>
                </c:pt>
                <c:pt idx="589">
                  <c:v>36.609000000000002</c:v>
                </c:pt>
                <c:pt idx="590">
                  <c:v>36.488999999999997</c:v>
                </c:pt>
                <c:pt idx="591">
                  <c:v>36.472999999999999</c:v>
                </c:pt>
                <c:pt idx="592">
                  <c:v>36.609000000000002</c:v>
                </c:pt>
                <c:pt idx="593">
                  <c:v>36.549999999999997</c:v>
                </c:pt>
                <c:pt idx="594">
                  <c:v>36.631999999999998</c:v>
                </c:pt>
                <c:pt idx="595">
                  <c:v>36.512</c:v>
                </c:pt>
                <c:pt idx="596">
                  <c:v>36.500999999999998</c:v>
                </c:pt>
                <c:pt idx="597">
                  <c:v>36.642000000000003</c:v>
                </c:pt>
                <c:pt idx="598">
                  <c:v>36.631999999999998</c:v>
                </c:pt>
                <c:pt idx="599">
                  <c:v>36.509</c:v>
                </c:pt>
                <c:pt idx="600">
                  <c:v>36.450000000000003</c:v>
                </c:pt>
                <c:pt idx="601">
                  <c:v>36.597999999999999</c:v>
                </c:pt>
                <c:pt idx="602">
                  <c:v>36.5</c:v>
                </c:pt>
                <c:pt idx="603">
                  <c:v>36.459000000000003</c:v>
                </c:pt>
                <c:pt idx="604">
                  <c:v>36.564</c:v>
                </c:pt>
                <c:pt idx="605">
                  <c:v>36.557000000000002</c:v>
                </c:pt>
                <c:pt idx="606">
                  <c:v>36.473999999999997</c:v>
                </c:pt>
                <c:pt idx="607">
                  <c:v>36.508000000000003</c:v>
                </c:pt>
                <c:pt idx="608">
                  <c:v>36.4</c:v>
                </c:pt>
                <c:pt idx="609">
                  <c:v>36.430999999999997</c:v>
                </c:pt>
                <c:pt idx="610">
                  <c:v>36.436</c:v>
                </c:pt>
                <c:pt idx="611">
                  <c:v>36.551000000000002</c:v>
                </c:pt>
                <c:pt idx="612">
                  <c:v>36.374000000000002</c:v>
                </c:pt>
                <c:pt idx="613">
                  <c:v>36.381999999999998</c:v>
                </c:pt>
                <c:pt idx="614">
                  <c:v>36.430999999999997</c:v>
                </c:pt>
                <c:pt idx="615">
                  <c:v>36.338000000000001</c:v>
                </c:pt>
                <c:pt idx="616">
                  <c:v>36.436</c:v>
                </c:pt>
                <c:pt idx="617">
                  <c:v>36.378</c:v>
                </c:pt>
                <c:pt idx="618">
                  <c:v>36.265000000000001</c:v>
                </c:pt>
                <c:pt idx="619">
                  <c:v>36.387999999999998</c:v>
                </c:pt>
                <c:pt idx="620">
                  <c:v>36.292999999999999</c:v>
                </c:pt>
                <c:pt idx="621">
                  <c:v>36.369999999999997</c:v>
                </c:pt>
                <c:pt idx="622">
                  <c:v>36.363</c:v>
                </c:pt>
                <c:pt idx="623">
                  <c:v>36.35</c:v>
                </c:pt>
                <c:pt idx="624">
                  <c:v>36.314</c:v>
                </c:pt>
                <c:pt idx="625">
                  <c:v>36.262</c:v>
                </c:pt>
                <c:pt idx="626">
                  <c:v>36.268000000000001</c:v>
                </c:pt>
                <c:pt idx="627">
                  <c:v>36.319000000000003</c:v>
                </c:pt>
                <c:pt idx="628">
                  <c:v>36.08</c:v>
                </c:pt>
                <c:pt idx="629">
                  <c:v>36.216000000000001</c:v>
                </c:pt>
                <c:pt idx="630">
                  <c:v>36.396000000000001</c:v>
                </c:pt>
                <c:pt idx="631">
                  <c:v>36.186</c:v>
                </c:pt>
                <c:pt idx="632">
                  <c:v>36.232999999999997</c:v>
                </c:pt>
                <c:pt idx="633">
                  <c:v>36.302</c:v>
                </c:pt>
                <c:pt idx="634">
                  <c:v>36.261000000000003</c:v>
                </c:pt>
                <c:pt idx="635">
                  <c:v>36.259</c:v>
                </c:pt>
                <c:pt idx="636">
                  <c:v>36.232999999999997</c:v>
                </c:pt>
                <c:pt idx="637">
                  <c:v>36.137999999999998</c:v>
                </c:pt>
                <c:pt idx="638">
                  <c:v>36.228000000000002</c:v>
                </c:pt>
                <c:pt idx="639">
                  <c:v>36.015000000000001</c:v>
                </c:pt>
                <c:pt idx="640">
                  <c:v>36.182000000000002</c:v>
                </c:pt>
                <c:pt idx="641">
                  <c:v>36.177</c:v>
                </c:pt>
                <c:pt idx="642">
                  <c:v>36.225000000000001</c:v>
                </c:pt>
                <c:pt idx="643">
                  <c:v>35.984000000000002</c:v>
                </c:pt>
                <c:pt idx="644">
                  <c:v>36.052999999999997</c:v>
                </c:pt>
                <c:pt idx="645">
                  <c:v>36.140999999999998</c:v>
                </c:pt>
                <c:pt idx="646">
                  <c:v>36.130000000000003</c:v>
                </c:pt>
                <c:pt idx="647">
                  <c:v>36.079000000000001</c:v>
                </c:pt>
                <c:pt idx="648">
                  <c:v>36.069000000000003</c:v>
                </c:pt>
                <c:pt idx="649">
                  <c:v>35.973999999999997</c:v>
                </c:pt>
                <c:pt idx="650">
                  <c:v>36.045000000000002</c:v>
                </c:pt>
                <c:pt idx="651">
                  <c:v>35.948999999999998</c:v>
                </c:pt>
                <c:pt idx="652">
                  <c:v>35.947000000000003</c:v>
                </c:pt>
                <c:pt idx="653">
                  <c:v>36.011000000000003</c:v>
                </c:pt>
                <c:pt idx="654">
                  <c:v>36.043999999999997</c:v>
                </c:pt>
                <c:pt idx="655">
                  <c:v>36.043999999999997</c:v>
                </c:pt>
                <c:pt idx="656">
                  <c:v>35.844000000000001</c:v>
                </c:pt>
                <c:pt idx="657">
                  <c:v>35.966999999999999</c:v>
                </c:pt>
                <c:pt idx="658">
                  <c:v>35.97</c:v>
                </c:pt>
                <c:pt idx="659">
                  <c:v>35.933999999999997</c:v>
                </c:pt>
                <c:pt idx="660">
                  <c:v>35.944000000000003</c:v>
                </c:pt>
                <c:pt idx="661">
                  <c:v>35.962000000000003</c:v>
                </c:pt>
                <c:pt idx="662">
                  <c:v>35.920999999999999</c:v>
                </c:pt>
                <c:pt idx="663">
                  <c:v>36.012999999999998</c:v>
                </c:pt>
                <c:pt idx="664">
                  <c:v>35.79</c:v>
                </c:pt>
                <c:pt idx="665">
                  <c:v>35.802</c:v>
                </c:pt>
                <c:pt idx="666">
                  <c:v>35.942999999999998</c:v>
                </c:pt>
                <c:pt idx="667">
                  <c:v>35.924999999999997</c:v>
                </c:pt>
                <c:pt idx="668">
                  <c:v>36.002000000000002</c:v>
                </c:pt>
                <c:pt idx="669">
                  <c:v>35.875999999999998</c:v>
                </c:pt>
                <c:pt idx="670">
                  <c:v>35.790999999999997</c:v>
                </c:pt>
                <c:pt idx="671">
                  <c:v>35.881</c:v>
                </c:pt>
                <c:pt idx="672">
                  <c:v>35.773000000000003</c:v>
                </c:pt>
                <c:pt idx="673">
                  <c:v>35.75</c:v>
                </c:pt>
                <c:pt idx="674">
                  <c:v>35.857999999999997</c:v>
                </c:pt>
                <c:pt idx="675">
                  <c:v>35.889000000000003</c:v>
                </c:pt>
                <c:pt idx="676">
                  <c:v>35.843000000000004</c:v>
                </c:pt>
                <c:pt idx="677">
                  <c:v>35.886000000000003</c:v>
                </c:pt>
                <c:pt idx="678">
                  <c:v>35.665999999999997</c:v>
                </c:pt>
                <c:pt idx="679">
                  <c:v>35.884</c:v>
                </c:pt>
                <c:pt idx="680">
                  <c:v>35.695999999999998</c:v>
                </c:pt>
                <c:pt idx="681">
                  <c:v>35.731999999999999</c:v>
                </c:pt>
                <c:pt idx="682">
                  <c:v>35.673000000000002</c:v>
                </c:pt>
                <c:pt idx="683">
                  <c:v>35.826999999999998</c:v>
                </c:pt>
                <c:pt idx="684">
                  <c:v>35.704000000000001</c:v>
                </c:pt>
                <c:pt idx="685">
                  <c:v>35.665999999999997</c:v>
                </c:pt>
                <c:pt idx="686">
                  <c:v>35.622</c:v>
                </c:pt>
                <c:pt idx="687">
                  <c:v>35.598999999999997</c:v>
                </c:pt>
                <c:pt idx="688">
                  <c:v>35.618000000000002</c:v>
                </c:pt>
                <c:pt idx="689">
                  <c:v>35.648000000000003</c:v>
                </c:pt>
                <c:pt idx="690">
                  <c:v>35.603000000000002</c:v>
                </c:pt>
                <c:pt idx="691">
                  <c:v>35.590000000000003</c:v>
                </c:pt>
                <c:pt idx="692">
                  <c:v>35.661999999999999</c:v>
                </c:pt>
                <c:pt idx="693">
                  <c:v>35.554000000000002</c:v>
                </c:pt>
                <c:pt idx="694">
                  <c:v>35.454000000000001</c:v>
                </c:pt>
                <c:pt idx="695">
                  <c:v>35.520000000000003</c:v>
                </c:pt>
                <c:pt idx="696">
                  <c:v>35.536000000000001</c:v>
                </c:pt>
                <c:pt idx="697">
                  <c:v>35.473999999999997</c:v>
                </c:pt>
                <c:pt idx="698">
                  <c:v>35.469000000000001</c:v>
                </c:pt>
                <c:pt idx="699">
                  <c:v>35.395000000000003</c:v>
                </c:pt>
                <c:pt idx="700">
                  <c:v>35.442999999999998</c:v>
                </c:pt>
                <c:pt idx="701">
                  <c:v>35.473999999999997</c:v>
                </c:pt>
                <c:pt idx="702">
                  <c:v>35.405000000000001</c:v>
                </c:pt>
                <c:pt idx="703">
                  <c:v>35.417999999999999</c:v>
                </c:pt>
                <c:pt idx="704">
                  <c:v>35.323</c:v>
                </c:pt>
                <c:pt idx="705">
                  <c:v>35.356000000000002</c:v>
                </c:pt>
                <c:pt idx="706">
                  <c:v>35.334000000000003</c:v>
                </c:pt>
                <c:pt idx="707">
                  <c:v>35.558</c:v>
                </c:pt>
                <c:pt idx="708">
                  <c:v>35.511000000000003</c:v>
                </c:pt>
                <c:pt idx="709">
                  <c:v>35.375999999999998</c:v>
                </c:pt>
                <c:pt idx="710">
                  <c:v>35.436999999999998</c:v>
                </c:pt>
                <c:pt idx="711">
                  <c:v>35.329000000000001</c:v>
                </c:pt>
                <c:pt idx="712">
                  <c:v>35.445</c:v>
                </c:pt>
                <c:pt idx="713">
                  <c:v>35.298999999999999</c:v>
                </c:pt>
                <c:pt idx="714">
                  <c:v>35.255000000000003</c:v>
                </c:pt>
                <c:pt idx="715">
                  <c:v>35.24</c:v>
                </c:pt>
                <c:pt idx="716">
                  <c:v>35.332000000000001</c:v>
                </c:pt>
                <c:pt idx="717">
                  <c:v>35.222000000000001</c:v>
                </c:pt>
                <c:pt idx="718">
                  <c:v>35.173000000000002</c:v>
                </c:pt>
                <c:pt idx="719">
                  <c:v>35.319000000000003</c:v>
                </c:pt>
                <c:pt idx="720">
                  <c:v>35.311</c:v>
                </c:pt>
                <c:pt idx="721">
                  <c:v>35.341999999999999</c:v>
                </c:pt>
                <c:pt idx="722">
                  <c:v>35.201000000000001</c:v>
                </c:pt>
                <c:pt idx="723">
                  <c:v>35.252000000000002</c:v>
                </c:pt>
                <c:pt idx="724">
                  <c:v>35.220999999999997</c:v>
                </c:pt>
                <c:pt idx="725">
                  <c:v>35.143999999999998</c:v>
                </c:pt>
                <c:pt idx="726">
                  <c:v>35.130000000000003</c:v>
                </c:pt>
                <c:pt idx="727">
                  <c:v>35.094000000000001</c:v>
                </c:pt>
                <c:pt idx="728">
                  <c:v>34.994</c:v>
                </c:pt>
                <c:pt idx="729">
                  <c:v>35.087000000000003</c:v>
                </c:pt>
                <c:pt idx="730">
                  <c:v>35.069000000000003</c:v>
                </c:pt>
                <c:pt idx="731">
                  <c:v>35.070999999999998</c:v>
                </c:pt>
                <c:pt idx="732">
                  <c:v>35.058</c:v>
                </c:pt>
                <c:pt idx="733">
                  <c:v>35.069000000000003</c:v>
                </c:pt>
                <c:pt idx="734">
                  <c:v>35.045000000000002</c:v>
                </c:pt>
                <c:pt idx="735">
                  <c:v>35.03</c:v>
                </c:pt>
                <c:pt idx="736">
                  <c:v>34.874000000000002</c:v>
                </c:pt>
                <c:pt idx="737">
                  <c:v>35.017000000000003</c:v>
                </c:pt>
                <c:pt idx="738">
                  <c:v>34.973999999999997</c:v>
                </c:pt>
                <c:pt idx="739">
                  <c:v>34.911999999999999</c:v>
                </c:pt>
                <c:pt idx="740">
                  <c:v>34.890999999999998</c:v>
                </c:pt>
                <c:pt idx="741">
                  <c:v>34.994999999999997</c:v>
                </c:pt>
                <c:pt idx="742">
                  <c:v>35.057000000000002</c:v>
                </c:pt>
                <c:pt idx="743">
                  <c:v>34.829000000000001</c:v>
                </c:pt>
                <c:pt idx="744">
                  <c:v>34.953000000000003</c:v>
                </c:pt>
                <c:pt idx="745">
                  <c:v>34.887999999999998</c:v>
                </c:pt>
                <c:pt idx="746">
                  <c:v>34.93</c:v>
                </c:pt>
                <c:pt idx="747">
                  <c:v>34.869999999999997</c:v>
                </c:pt>
                <c:pt idx="748">
                  <c:v>34.901000000000003</c:v>
                </c:pt>
                <c:pt idx="749">
                  <c:v>34.865000000000002</c:v>
                </c:pt>
                <c:pt idx="750">
                  <c:v>34.868000000000002</c:v>
                </c:pt>
                <c:pt idx="751">
                  <c:v>34.823</c:v>
                </c:pt>
                <c:pt idx="752">
                  <c:v>34.786999999999999</c:v>
                </c:pt>
                <c:pt idx="753">
                  <c:v>34.735999999999997</c:v>
                </c:pt>
                <c:pt idx="754">
                  <c:v>34.884</c:v>
                </c:pt>
                <c:pt idx="755">
                  <c:v>34.71</c:v>
                </c:pt>
                <c:pt idx="756">
                  <c:v>34.728999999999999</c:v>
                </c:pt>
                <c:pt idx="757">
                  <c:v>34.530999999999999</c:v>
                </c:pt>
                <c:pt idx="758">
                  <c:v>34.668999999999997</c:v>
                </c:pt>
                <c:pt idx="759">
                  <c:v>34.603999999999999</c:v>
                </c:pt>
                <c:pt idx="760">
                  <c:v>34.770000000000003</c:v>
                </c:pt>
                <c:pt idx="761">
                  <c:v>34.768999999999998</c:v>
                </c:pt>
                <c:pt idx="762">
                  <c:v>34.639000000000003</c:v>
                </c:pt>
                <c:pt idx="763">
                  <c:v>34.566000000000003</c:v>
                </c:pt>
                <c:pt idx="764">
                  <c:v>34.680999999999997</c:v>
                </c:pt>
                <c:pt idx="765">
                  <c:v>34.551000000000002</c:v>
                </c:pt>
                <c:pt idx="766">
                  <c:v>34.731999999999999</c:v>
                </c:pt>
                <c:pt idx="767">
                  <c:v>34.67</c:v>
                </c:pt>
                <c:pt idx="768">
                  <c:v>34.573999999999998</c:v>
                </c:pt>
                <c:pt idx="769">
                  <c:v>34.622999999999998</c:v>
                </c:pt>
                <c:pt idx="770">
                  <c:v>34.603000000000002</c:v>
                </c:pt>
                <c:pt idx="771">
                  <c:v>34.543999999999997</c:v>
                </c:pt>
                <c:pt idx="772">
                  <c:v>34.414000000000001</c:v>
                </c:pt>
                <c:pt idx="773">
                  <c:v>34.478999999999999</c:v>
                </c:pt>
                <c:pt idx="774">
                  <c:v>34.438000000000002</c:v>
                </c:pt>
                <c:pt idx="775">
                  <c:v>34.463999999999999</c:v>
                </c:pt>
                <c:pt idx="776">
                  <c:v>34.530999999999999</c:v>
                </c:pt>
                <c:pt idx="777">
                  <c:v>34.424999999999997</c:v>
                </c:pt>
                <c:pt idx="778">
                  <c:v>34.487000000000002</c:v>
                </c:pt>
                <c:pt idx="779">
                  <c:v>34.421999999999997</c:v>
                </c:pt>
                <c:pt idx="780">
                  <c:v>34.530999999999999</c:v>
                </c:pt>
                <c:pt idx="781">
                  <c:v>34.344000000000001</c:v>
                </c:pt>
                <c:pt idx="782">
                  <c:v>34.378</c:v>
                </c:pt>
                <c:pt idx="783">
                  <c:v>34.338000000000001</c:v>
                </c:pt>
                <c:pt idx="784">
                  <c:v>34.332999999999998</c:v>
                </c:pt>
                <c:pt idx="785">
                  <c:v>34.366</c:v>
                </c:pt>
                <c:pt idx="786">
                  <c:v>34.381999999999998</c:v>
                </c:pt>
                <c:pt idx="787">
                  <c:v>34.298999999999999</c:v>
                </c:pt>
                <c:pt idx="788">
                  <c:v>34.252000000000002</c:v>
                </c:pt>
                <c:pt idx="789">
                  <c:v>34.295999999999999</c:v>
                </c:pt>
                <c:pt idx="790">
                  <c:v>34.207999999999998</c:v>
                </c:pt>
                <c:pt idx="791">
                  <c:v>34.377000000000002</c:v>
                </c:pt>
                <c:pt idx="792">
                  <c:v>34.347999999999999</c:v>
                </c:pt>
                <c:pt idx="793">
                  <c:v>34.274999999999999</c:v>
                </c:pt>
                <c:pt idx="794">
                  <c:v>34.371000000000002</c:v>
                </c:pt>
                <c:pt idx="795">
                  <c:v>34.151000000000003</c:v>
                </c:pt>
                <c:pt idx="796">
                  <c:v>34.1</c:v>
                </c:pt>
                <c:pt idx="797">
                  <c:v>34.094999999999999</c:v>
                </c:pt>
                <c:pt idx="798">
                  <c:v>34.183</c:v>
                </c:pt>
                <c:pt idx="799">
                  <c:v>34.154000000000003</c:v>
                </c:pt>
                <c:pt idx="800">
                  <c:v>34.131</c:v>
                </c:pt>
                <c:pt idx="801">
                  <c:v>34.090000000000003</c:v>
                </c:pt>
                <c:pt idx="802">
                  <c:v>34.079000000000001</c:v>
                </c:pt>
                <c:pt idx="803">
                  <c:v>34.159999999999997</c:v>
                </c:pt>
                <c:pt idx="804">
                  <c:v>33.923000000000002</c:v>
                </c:pt>
                <c:pt idx="805">
                  <c:v>34.076999999999998</c:v>
                </c:pt>
                <c:pt idx="806">
                  <c:v>34.069000000000003</c:v>
                </c:pt>
                <c:pt idx="807">
                  <c:v>34.042999999999999</c:v>
                </c:pt>
                <c:pt idx="808">
                  <c:v>34.036000000000001</c:v>
                </c:pt>
                <c:pt idx="809">
                  <c:v>34.134999999999998</c:v>
                </c:pt>
                <c:pt idx="810">
                  <c:v>34.100999999999999</c:v>
                </c:pt>
                <c:pt idx="811">
                  <c:v>33.973999999999997</c:v>
                </c:pt>
                <c:pt idx="812">
                  <c:v>34.161000000000001</c:v>
                </c:pt>
                <c:pt idx="813">
                  <c:v>33.953000000000003</c:v>
                </c:pt>
                <c:pt idx="814">
                  <c:v>34.055</c:v>
                </c:pt>
                <c:pt idx="815">
                  <c:v>33.935000000000002</c:v>
                </c:pt>
                <c:pt idx="816">
                  <c:v>33.981999999999999</c:v>
                </c:pt>
                <c:pt idx="817">
                  <c:v>33.978999999999999</c:v>
                </c:pt>
                <c:pt idx="818">
                  <c:v>33.829000000000001</c:v>
                </c:pt>
                <c:pt idx="819">
                  <c:v>33.924999999999997</c:v>
                </c:pt>
                <c:pt idx="820">
                  <c:v>33.875</c:v>
                </c:pt>
                <c:pt idx="821">
                  <c:v>33.790999999999997</c:v>
                </c:pt>
                <c:pt idx="822">
                  <c:v>33.744</c:v>
                </c:pt>
                <c:pt idx="823">
                  <c:v>33.790999999999997</c:v>
                </c:pt>
                <c:pt idx="824">
                  <c:v>33.69</c:v>
                </c:pt>
                <c:pt idx="825">
                  <c:v>33.741</c:v>
                </c:pt>
                <c:pt idx="826">
                  <c:v>33.790999999999997</c:v>
                </c:pt>
                <c:pt idx="827">
                  <c:v>33.747</c:v>
                </c:pt>
                <c:pt idx="828">
                  <c:v>33.795999999999999</c:v>
                </c:pt>
                <c:pt idx="829">
                  <c:v>33.722999999999999</c:v>
                </c:pt>
                <c:pt idx="830">
                  <c:v>33.713999999999999</c:v>
                </c:pt>
                <c:pt idx="831">
                  <c:v>33.704999999999998</c:v>
                </c:pt>
                <c:pt idx="832">
                  <c:v>33.847000000000001</c:v>
                </c:pt>
                <c:pt idx="833">
                  <c:v>33.74</c:v>
                </c:pt>
                <c:pt idx="834">
                  <c:v>33.726999999999997</c:v>
                </c:pt>
                <c:pt idx="835">
                  <c:v>33.731999999999999</c:v>
                </c:pt>
                <c:pt idx="836">
                  <c:v>33.622999999999998</c:v>
                </c:pt>
                <c:pt idx="837">
                  <c:v>33.686</c:v>
                </c:pt>
                <c:pt idx="838">
                  <c:v>33.6</c:v>
                </c:pt>
                <c:pt idx="839">
                  <c:v>33.677999999999997</c:v>
                </c:pt>
                <c:pt idx="840">
                  <c:v>33.468000000000004</c:v>
                </c:pt>
                <c:pt idx="841">
                  <c:v>33.618000000000002</c:v>
                </c:pt>
                <c:pt idx="842">
                  <c:v>33.502000000000002</c:v>
                </c:pt>
                <c:pt idx="843">
                  <c:v>33.478999999999999</c:v>
                </c:pt>
                <c:pt idx="844">
                  <c:v>33.414000000000001</c:v>
                </c:pt>
                <c:pt idx="845">
                  <c:v>33.442999999999998</c:v>
                </c:pt>
                <c:pt idx="846">
                  <c:v>33.445</c:v>
                </c:pt>
                <c:pt idx="847">
                  <c:v>33.494999999999997</c:v>
                </c:pt>
                <c:pt idx="848">
                  <c:v>33.515000000000001</c:v>
                </c:pt>
                <c:pt idx="849">
                  <c:v>33.536000000000001</c:v>
                </c:pt>
                <c:pt idx="850">
                  <c:v>33.488999999999997</c:v>
                </c:pt>
                <c:pt idx="851">
                  <c:v>33.322000000000003</c:v>
                </c:pt>
                <c:pt idx="852">
                  <c:v>33.387</c:v>
                </c:pt>
                <c:pt idx="853">
                  <c:v>33.405000000000001</c:v>
                </c:pt>
                <c:pt idx="854">
                  <c:v>33.412999999999997</c:v>
                </c:pt>
                <c:pt idx="855">
                  <c:v>33.360999999999997</c:v>
                </c:pt>
                <c:pt idx="856">
                  <c:v>33.39</c:v>
                </c:pt>
                <c:pt idx="857">
                  <c:v>33.39</c:v>
                </c:pt>
                <c:pt idx="858">
                  <c:v>33.350999999999999</c:v>
                </c:pt>
                <c:pt idx="859">
                  <c:v>33.26</c:v>
                </c:pt>
                <c:pt idx="860">
                  <c:v>33.308999999999997</c:v>
                </c:pt>
                <c:pt idx="861">
                  <c:v>33.247</c:v>
                </c:pt>
                <c:pt idx="862">
                  <c:v>33.154000000000003</c:v>
                </c:pt>
                <c:pt idx="863">
                  <c:v>33.131</c:v>
                </c:pt>
                <c:pt idx="864">
                  <c:v>33.206000000000003</c:v>
                </c:pt>
                <c:pt idx="865">
                  <c:v>33.037999999999997</c:v>
                </c:pt>
                <c:pt idx="866">
                  <c:v>33.11</c:v>
                </c:pt>
                <c:pt idx="867">
                  <c:v>33.152000000000001</c:v>
                </c:pt>
                <c:pt idx="868">
                  <c:v>33.118000000000002</c:v>
                </c:pt>
                <c:pt idx="869">
                  <c:v>33.097000000000001</c:v>
                </c:pt>
                <c:pt idx="870">
                  <c:v>33.220999999999997</c:v>
                </c:pt>
                <c:pt idx="871">
                  <c:v>33.161000000000001</c:v>
                </c:pt>
                <c:pt idx="872">
                  <c:v>33.075000000000003</c:v>
                </c:pt>
                <c:pt idx="873">
                  <c:v>33.220999999999997</c:v>
                </c:pt>
                <c:pt idx="874">
                  <c:v>33.048999999999999</c:v>
                </c:pt>
                <c:pt idx="875">
                  <c:v>33.131999999999998</c:v>
                </c:pt>
                <c:pt idx="876">
                  <c:v>33.168999999999997</c:v>
                </c:pt>
                <c:pt idx="877">
                  <c:v>33.064999999999998</c:v>
                </c:pt>
                <c:pt idx="878">
                  <c:v>33.057000000000002</c:v>
                </c:pt>
                <c:pt idx="879">
                  <c:v>32.957999999999998</c:v>
                </c:pt>
                <c:pt idx="880">
                  <c:v>33.073999999999998</c:v>
                </c:pt>
                <c:pt idx="881">
                  <c:v>32.972000000000001</c:v>
                </c:pt>
                <c:pt idx="882">
                  <c:v>32.972000000000001</c:v>
                </c:pt>
                <c:pt idx="883">
                  <c:v>32.993000000000002</c:v>
                </c:pt>
                <c:pt idx="884">
                  <c:v>32.895000000000003</c:v>
                </c:pt>
                <c:pt idx="885">
                  <c:v>32.822000000000003</c:v>
                </c:pt>
                <c:pt idx="886">
                  <c:v>32.686999999999998</c:v>
                </c:pt>
                <c:pt idx="887">
                  <c:v>32.896999999999998</c:v>
                </c:pt>
                <c:pt idx="888">
                  <c:v>32.878</c:v>
                </c:pt>
                <c:pt idx="889">
                  <c:v>32.814999999999998</c:v>
                </c:pt>
                <c:pt idx="890">
                  <c:v>32.932000000000002</c:v>
                </c:pt>
                <c:pt idx="891">
                  <c:v>32.729999999999997</c:v>
                </c:pt>
                <c:pt idx="892">
                  <c:v>32.817999999999998</c:v>
                </c:pt>
                <c:pt idx="893">
                  <c:v>32.883000000000003</c:v>
                </c:pt>
                <c:pt idx="894">
                  <c:v>32.761000000000003</c:v>
                </c:pt>
                <c:pt idx="895">
                  <c:v>32.716999999999999</c:v>
                </c:pt>
                <c:pt idx="896">
                  <c:v>32.688000000000002</c:v>
                </c:pt>
                <c:pt idx="897">
                  <c:v>32.656999999999996</c:v>
                </c:pt>
                <c:pt idx="898">
                  <c:v>32.692</c:v>
                </c:pt>
                <c:pt idx="899">
                  <c:v>32.715000000000003</c:v>
                </c:pt>
                <c:pt idx="900">
                  <c:v>32.662999999999997</c:v>
                </c:pt>
                <c:pt idx="901">
                  <c:v>32.749000000000002</c:v>
                </c:pt>
                <c:pt idx="902">
                  <c:v>32.731000000000002</c:v>
                </c:pt>
                <c:pt idx="903">
                  <c:v>32.790999999999997</c:v>
                </c:pt>
                <c:pt idx="904">
                  <c:v>32.676000000000002</c:v>
                </c:pt>
                <c:pt idx="905">
                  <c:v>32.668999999999997</c:v>
                </c:pt>
                <c:pt idx="906">
                  <c:v>32.729999999999997</c:v>
                </c:pt>
                <c:pt idx="907">
                  <c:v>32.613</c:v>
                </c:pt>
                <c:pt idx="908">
                  <c:v>32.61</c:v>
                </c:pt>
                <c:pt idx="909">
                  <c:v>32.534999999999997</c:v>
                </c:pt>
                <c:pt idx="910">
                  <c:v>32.545000000000002</c:v>
                </c:pt>
                <c:pt idx="911">
                  <c:v>32.465000000000003</c:v>
                </c:pt>
                <c:pt idx="912">
                  <c:v>32.465000000000003</c:v>
                </c:pt>
                <c:pt idx="913">
                  <c:v>32.524000000000001</c:v>
                </c:pt>
                <c:pt idx="914">
                  <c:v>32.479999999999997</c:v>
                </c:pt>
                <c:pt idx="915">
                  <c:v>32.494</c:v>
                </c:pt>
                <c:pt idx="916">
                  <c:v>32.417000000000002</c:v>
                </c:pt>
                <c:pt idx="917">
                  <c:v>32.445</c:v>
                </c:pt>
                <c:pt idx="918">
                  <c:v>32.478999999999999</c:v>
                </c:pt>
                <c:pt idx="919">
                  <c:v>32.32</c:v>
                </c:pt>
                <c:pt idx="920">
                  <c:v>32.488999999999997</c:v>
                </c:pt>
                <c:pt idx="921">
                  <c:v>32.470999999999997</c:v>
                </c:pt>
                <c:pt idx="922">
                  <c:v>32.526000000000003</c:v>
                </c:pt>
                <c:pt idx="923">
                  <c:v>32.417000000000002</c:v>
                </c:pt>
                <c:pt idx="924">
                  <c:v>32.51</c:v>
                </c:pt>
                <c:pt idx="925">
                  <c:v>32.387999999999998</c:v>
                </c:pt>
                <c:pt idx="926">
                  <c:v>32.284999999999997</c:v>
                </c:pt>
                <c:pt idx="927">
                  <c:v>32.314</c:v>
                </c:pt>
                <c:pt idx="928">
                  <c:v>32.353000000000002</c:v>
                </c:pt>
                <c:pt idx="929">
                  <c:v>32.215000000000003</c:v>
                </c:pt>
                <c:pt idx="930">
                  <c:v>32.28</c:v>
                </c:pt>
                <c:pt idx="931">
                  <c:v>32.267000000000003</c:v>
                </c:pt>
                <c:pt idx="932">
                  <c:v>32.238999999999997</c:v>
                </c:pt>
                <c:pt idx="933">
                  <c:v>32.204999999999998</c:v>
                </c:pt>
                <c:pt idx="934">
                  <c:v>32.261000000000003</c:v>
                </c:pt>
                <c:pt idx="935">
                  <c:v>32.185000000000002</c:v>
                </c:pt>
                <c:pt idx="936">
                  <c:v>32.164000000000001</c:v>
                </c:pt>
                <c:pt idx="937">
                  <c:v>32.185000000000002</c:v>
                </c:pt>
                <c:pt idx="938">
                  <c:v>32.164000000000001</c:v>
                </c:pt>
                <c:pt idx="939">
                  <c:v>32.152000000000001</c:v>
                </c:pt>
                <c:pt idx="940">
                  <c:v>32.094000000000001</c:v>
                </c:pt>
                <c:pt idx="941">
                  <c:v>32.203000000000003</c:v>
                </c:pt>
                <c:pt idx="942">
                  <c:v>32.206000000000003</c:v>
                </c:pt>
                <c:pt idx="943">
                  <c:v>32.115000000000002</c:v>
                </c:pt>
                <c:pt idx="944">
                  <c:v>32.078000000000003</c:v>
                </c:pt>
                <c:pt idx="945">
                  <c:v>32.109000000000002</c:v>
                </c:pt>
                <c:pt idx="946">
                  <c:v>32.052</c:v>
                </c:pt>
                <c:pt idx="947">
                  <c:v>32.116</c:v>
                </c:pt>
                <c:pt idx="948">
                  <c:v>32.018000000000001</c:v>
                </c:pt>
                <c:pt idx="949">
                  <c:v>32.061999999999998</c:v>
                </c:pt>
                <c:pt idx="950">
                  <c:v>31.978999999999999</c:v>
                </c:pt>
                <c:pt idx="951">
                  <c:v>31.954000000000001</c:v>
                </c:pt>
                <c:pt idx="952">
                  <c:v>32.015999999999998</c:v>
                </c:pt>
                <c:pt idx="953">
                  <c:v>31.861000000000001</c:v>
                </c:pt>
                <c:pt idx="954">
                  <c:v>31.91</c:v>
                </c:pt>
                <c:pt idx="955">
                  <c:v>31.896999999999998</c:v>
                </c:pt>
                <c:pt idx="956">
                  <c:v>31.876000000000001</c:v>
                </c:pt>
                <c:pt idx="957">
                  <c:v>31.844999999999999</c:v>
                </c:pt>
                <c:pt idx="958">
                  <c:v>31.759</c:v>
                </c:pt>
                <c:pt idx="959">
                  <c:v>31.765000000000001</c:v>
                </c:pt>
                <c:pt idx="960">
                  <c:v>31.882999999999999</c:v>
                </c:pt>
                <c:pt idx="961">
                  <c:v>31.827999999999999</c:v>
                </c:pt>
                <c:pt idx="962">
                  <c:v>31.742000000000001</c:v>
                </c:pt>
                <c:pt idx="963">
                  <c:v>31.640999999999998</c:v>
                </c:pt>
                <c:pt idx="964">
                  <c:v>31.794</c:v>
                </c:pt>
                <c:pt idx="965">
                  <c:v>31.771000000000001</c:v>
                </c:pt>
                <c:pt idx="966">
                  <c:v>31.69</c:v>
                </c:pt>
                <c:pt idx="967">
                  <c:v>31.641999999999999</c:v>
                </c:pt>
                <c:pt idx="968">
                  <c:v>31.728000000000002</c:v>
                </c:pt>
                <c:pt idx="969">
                  <c:v>31.667999999999999</c:v>
                </c:pt>
                <c:pt idx="970">
                  <c:v>31.672999999999998</c:v>
                </c:pt>
                <c:pt idx="971">
                  <c:v>31.609000000000002</c:v>
                </c:pt>
                <c:pt idx="972">
                  <c:v>31.593</c:v>
                </c:pt>
                <c:pt idx="973">
                  <c:v>31.725000000000001</c:v>
                </c:pt>
                <c:pt idx="974">
                  <c:v>31.582999999999998</c:v>
                </c:pt>
                <c:pt idx="975">
                  <c:v>31.567</c:v>
                </c:pt>
                <c:pt idx="976">
                  <c:v>31.481000000000002</c:v>
                </c:pt>
                <c:pt idx="977">
                  <c:v>31.556999999999999</c:v>
                </c:pt>
                <c:pt idx="978">
                  <c:v>31.59</c:v>
                </c:pt>
                <c:pt idx="979">
                  <c:v>31.687999999999999</c:v>
                </c:pt>
                <c:pt idx="980">
                  <c:v>31.558</c:v>
                </c:pt>
                <c:pt idx="981">
                  <c:v>31.422999999999998</c:v>
                </c:pt>
                <c:pt idx="982">
                  <c:v>31.396999999999998</c:v>
                </c:pt>
                <c:pt idx="983">
                  <c:v>31.35</c:v>
                </c:pt>
                <c:pt idx="984">
                  <c:v>31.369</c:v>
                </c:pt>
                <c:pt idx="985">
                  <c:v>31.398</c:v>
                </c:pt>
                <c:pt idx="986">
                  <c:v>31.405999999999999</c:v>
                </c:pt>
                <c:pt idx="987">
                  <c:v>31.372</c:v>
                </c:pt>
                <c:pt idx="988">
                  <c:v>31.332999999999998</c:v>
                </c:pt>
                <c:pt idx="989">
                  <c:v>31.318000000000001</c:v>
                </c:pt>
                <c:pt idx="990">
                  <c:v>31.193000000000001</c:v>
                </c:pt>
                <c:pt idx="991">
                  <c:v>31.312000000000001</c:v>
                </c:pt>
                <c:pt idx="992">
                  <c:v>31.350999999999999</c:v>
                </c:pt>
                <c:pt idx="993">
                  <c:v>31.305</c:v>
                </c:pt>
                <c:pt idx="994">
                  <c:v>31.36</c:v>
                </c:pt>
                <c:pt idx="995">
                  <c:v>31.231000000000002</c:v>
                </c:pt>
                <c:pt idx="996">
                  <c:v>31.303000000000001</c:v>
                </c:pt>
                <c:pt idx="997">
                  <c:v>31.163</c:v>
                </c:pt>
                <c:pt idx="998">
                  <c:v>31.262</c:v>
                </c:pt>
                <c:pt idx="999">
                  <c:v>31.224</c:v>
                </c:pt>
                <c:pt idx="1000">
                  <c:v>31.12</c:v>
                </c:pt>
                <c:pt idx="1001">
                  <c:v>31.177</c:v>
                </c:pt>
                <c:pt idx="1002">
                  <c:v>31.151</c:v>
                </c:pt>
                <c:pt idx="1003">
                  <c:v>31.177</c:v>
                </c:pt>
                <c:pt idx="1004">
                  <c:v>31.111999999999998</c:v>
                </c:pt>
                <c:pt idx="1005">
                  <c:v>31.045000000000002</c:v>
                </c:pt>
                <c:pt idx="1006">
                  <c:v>31.045000000000002</c:v>
                </c:pt>
                <c:pt idx="1007">
                  <c:v>31.045000000000002</c:v>
                </c:pt>
                <c:pt idx="1008">
                  <c:v>31.125</c:v>
                </c:pt>
                <c:pt idx="1009">
                  <c:v>31.045000000000002</c:v>
                </c:pt>
                <c:pt idx="1010">
                  <c:v>31.06</c:v>
                </c:pt>
                <c:pt idx="1011">
                  <c:v>31.029</c:v>
                </c:pt>
                <c:pt idx="1012">
                  <c:v>31.04</c:v>
                </c:pt>
                <c:pt idx="1013">
                  <c:v>30.963000000000001</c:v>
                </c:pt>
                <c:pt idx="1014">
                  <c:v>31.033000000000001</c:v>
                </c:pt>
                <c:pt idx="1015">
                  <c:v>30.986000000000001</c:v>
                </c:pt>
                <c:pt idx="1016">
                  <c:v>30.968</c:v>
                </c:pt>
                <c:pt idx="1017">
                  <c:v>30.919</c:v>
                </c:pt>
                <c:pt idx="1018">
                  <c:v>30.914000000000001</c:v>
                </c:pt>
                <c:pt idx="1019">
                  <c:v>30.888000000000002</c:v>
                </c:pt>
                <c:pt idx="1020">
                  <c:v>30.885000000000002</c:v>
                </c:pt>
                <c:pt idx="1021">
                  <c:v>30.855</c:v>
                </c:pt>
                <c:pt idx="1022">
                  <c:v>30.782</c:v>
                </c:pt>
                <c:pt idx="1023">
                  <c:v>30.751000000000001</c:v>
                </c:pt>
                <c:pt idx="1024">
                  <c:v>30.852</c:v>
                </c:pt>
                <c:pt idx="1025">
                  <c:v>30.821000000000002</c:v>
                </c:pt>
                <c:pt idx="1026">
                  <c:v>30.754000000000001</c:v>
                </c:pt>
                <c:pt idx="1027">
                  <c:v>30.751000000000001</c:v>
                </c:pt>
                <c:pt idx="1028">
                  <c:v>30.725000000000001</c:v>
                </c:pt>
                <c:pt idx="1029">
                  <c:v>30.722999999999999</c:v>
                </c:pt>
                <c:pt idx="1030">
                  <c:v>30.71</c:v>
                </c:pt>
                <c:pt idx="1031">
                  <c:v>30.65</c:v>
                </c:pt>
                <c:pt idx="1032">
                  <c:v>30.684000000000001</c:v>
                </c:pt>
                <c:pt idx="1033">
                  <c:v>30.655000000000001</c:v>
                </c:pt>
                <c:pt idx="1034">
                  <c:v>30.696999999999999</c:v>
                </c:pt>
                <c:pt idx="1035">
                  <c:v>30.530999999999999</c:v>
                </c:pt>
                <c:pt idx="1036">
                  <c:v>30.51</c:v>
                </c:pt>
                <c:pt idx="1037">
                  <c:v>30.65</c:v>
                </c:pt>
                <c:pt idx="1038">
                  <c:v>30.692</c:v>
                </c:pt>
                <c:pt idx="1039">
                  <c:v>30.588999999999999</c:v>
                </c:pt>
                <c:pt idx="1040">
                  <c:v>30.594000000000001</c:v>
                </c:pt>
                <c:pt idx="1041">
                  <c:v>30.568000000000001</c:v>
                </c:pt>
                <c:pt idx="1042">
                  <c:v>30.547999999999998</c:v>
                </c:pt>
                <c:pt idx="1043">
                  <c:v>30.536999999999999</c:v>
                </c:pt>
                <c:pt idx="1044">
                  <c:v>30.524000000000001</c:v>
                </c:pt>
                <c:pt idx="1045">
                  <c:v>30.440999999999999</c:v>
                </c:pt>
                <c:pt idx="1046">
                  <c:v>30.486000000000001</c:v>
                </c:pt>
                <c:pt idx="1047">
                  <c:v>30.494</c:v>
                </c:pt>
                <c:pt idx="1048">
                  <c:v>30.437000000000001</c:v>
                </c:pt>
                <c:pt idx="1049">
                  <c:v>30.507000000000001</c:v>
                </c:pt>
                <c:pt idx="1050">
                  <c:v>30.395</c:v>
                </c:pt>
                <c:pt idx="1051">
                  <c:v>30.468</c:v>
                </c:pt>
                <c:pt idx="1052">
                  <c:v>30.265999999999998</c:v>
                </c:pt>
                <c:pt idx="1053">
                  <c:v>30.393000000000001</c:v>
                </c:pt>
                <c:pt idx="1054">
                  <c:v>30.349</c:v>
                </c:pt>
                <c:pt idx="1055">
                  <c:v>30.292000000000002</c:v>
                </c:pt>
                <c:pt idx="1056">
                  <c:v>30.298999999999999</c:v>
                </c:pt>
                <c:pt idx="1057">
                  <c:v>30.318000000000001</c:v>
                </c:pt>
                <c:pt idx="1058">
                  <c:v>30.193000000000001</c:v>
                </c:pt>
                <c:pt idx="1059">
                  <c:v>30.305</c:v>
                </c:pt>
                <c:pt idx="1060">
                  <c:v>30.210999999999999</c:v>
                </c:pt>
                <c:pt idx="1061">
                  <c:v>30.280999999999999</c:v>
                </c:pt>
                <c:pt idx="1062">
                  <c:v>30.19</c:v>
                </c:pt>
                <c:pt idx="1063">
                  <c:v>30.187999999999999</c:v>
                </c:pt>
                <c:pt idx="1064">
                  <c:v>30.187999999999999</c:v>
                </c:pt>
                <c:pt idx="1065">
                  <c:v>30.177</c:v>
                </c:pt>
                <c:pt idx="1066">
                  <c:v>30.280999999999999</c:v>
                </c:pt>
                <c:pt idx="1067">
                  <c:v>30.167000000000002</c:v>
                </c:pt>
                <c:pt idx="1068">
                  <c:v>30.19</c:v>
                </c:pt>
                <c:pt idx="1069">
                  <c:v>30.109000000000002</c:v>
                </c:pt>
                <c:pt idx="1070">
                  <c:v>30.163</c:v>
                </c:pt>
                <c:pt idx="1071">
                  <c:v>30.07</c:v>
                </c:pt>
                <c:pt idx="1072">
                  <c:v>30.106000000000002</c:v>
                </c:pt>
                <c:pt idx="1073">
                  <c:v>30.097999999999999</c:v>
                </c:pt>
                <c:pt idx="1074">
                  <c:v>30.045999999999999</c:v>
                </c:pt>
                <c:pt idx="1075">
                  <c:v>30.120999999999999</c:v>
                </c:pt>
                <c:pt idx="1076">
                  <c:v>30.041</c:v>
                </c:pt>
                <c:pt idx="1077">
                  <c:v>30.114999999999998</c:v>
                </c:pt>
                <c:pt idx="1078">
                  <c:v>29.949000000000002</c:v>
                </c:pt>
                <c:pt idx="1079">
                  <c:v>29.959</c:v>
                </c:pt>
                <c:pt idx="1080">
                  <c:v>29.893999999999998</c:v>
                </c:pt>
                <c:pt idx="1081">
                  <c:v>29.928000000000001</c:v>
                </c:pt>
                <c:pt idx="1082">
                  <c:v>29.84</c:v>
                </c:pt>
                <c:pt idx="1083">
                  <c:v>29.902000000000001</c:v>
                </c:pt>
                <c:pt idx="1084">
                  <c:v>29.925000000000001</c:v>
                </c:pt>
                <c:pt idx="1085">
                  <c:v>29.84</c:v>
                </c:pt>
                <c:pt idx="1086">
                  <c:v>29.815999999999999</c:v>
                </c:pt>
                <c:pt idx="1087">
                  <c:v>29.957000000000001</c:v>
                </c:pt>
                <c:pt idx="1088">
                  <c:v>29.785</c:v>
                </c:pt>
                <c:pt idx="1089">
                  <c:v>29.745999999999999</c:v>
                </c:pt>
                <c:pt idx="1090">
                  <c:v>29.785</c:v>
                </c:pt>
                <c:pt idx="1091">
                  <c:v>29.79</c:v>
                </c:pt>
                <c:pt idx="1092">
                  <c:v>29.774999999999999</c:v>
                </c:pt>
                <c:pt idx="1093">
                  <c:v>29.704999999999998</c:v>
                </c:pt>
                <c:pt idx="1094">
                  <c:v>29.788</c:v>
                </c:pt>
                <c:pt idx="1095">
                  <c:v>29.757000000000001</c:v>
                </c:pt>
                <c:pt idx="1096">
                  <c:v>29.718</c:v>
                </c:pt>
                <c:pt idx="1097">
                  <c:v>29.835999999999999</c:v>
                </c:pt>
                <c:pt idx="1098">
                  <c:v>29.74</c:v>
                </c:pt>
                <c:pt idx="1099">
                  <c:v>29.658999999999999</c:v>
                </c:pt>
                <c:pt idx="1100">
                  <c:v>29.696000000000002</c:v>
                </c:pt>
                <c:pt idx="1101">
                  <c:v>29.672000000000001</c:v>
                </c:pt>
                <c:pt idx="1102">
                  <c:v>29.667000000000002</c:v>
                </c:pt>
                <c:pt idx="1103">
                  <c:v>29.559000000000001</c:v>
                </c:pt>
                <c:pt idx="1104">
                  <c:v>29.577000000000002</c:v>
                </c:pt>
                <c:pt idx="1105">
                  <c:v>29.478999999999999</c:v>
                </c:pt>
                <c:pt idx="1106">
                  <c:v>29.562000000000001</c:v>
                </c:pt>
                <c:pt idx="1107">
                  <c:v>29.533000000000001</c:v>
                </c:pt>
                <c:pt idx="1108">
                  <c:v>29.655000000000001</c:v>
                </c:pt>
                <c:pt idx="1109">
                  <c:v>29.471</c:v>
                </c:pt>
                <c:pt idx="1110">
                  <c:v>29.518000000000001</c:v>
                </c:pt>
                <c:pt idx="1111">
                  <c:v>29.539000000000001</c:v>
                </c:pt>
                <c:pt idx="1112">
                  <c:v>29.471</c:v>
                </c:pt>
                <c:pt idx="1113">
                  <c:v>29.484000000000002</c:v>
                </c:pt>
                <c:pt idx="1114">
                  <c:v>29.372</c:v>
                </c:pt>
                <c:pt idx="1115">
                  <c:v>29.541</c:v>
                </c:pt>
                <c:pt idx="1116">
                  <c:v>29.481000000000002</c:v>
                </c:pt>
                <c:pt idx="1117">
                  <c:v>29.5</c:v>
                </c:pt>
                <c:pt idx="1118">
                  <c:v>29.434999999999999</c:v>
                </c:pt>
                <c:pt idx="1119">
                  <c:v>29.459</c:v>
                </c:pt>
                <c:pt idx="1120">
                  <c:v>29.428000000000001</c:v>
                </c:pt>
                <c:pt idx="1121">
                  <c:v>29.433</c:v>
                </c:pt>
                <c:pt idx="1122">
                  <c:v>29.332000000000001</c:v>
                </c:pt>
                <c:pt idx="1123">
                  <c:v>29.338000000000001</c:v>
                </c:pt>
                <c:pt idx="1124">
                  <c:v>29.402999999999999</c:v>
                </c:pt>
                <c:pt idx="1125">
                  <c:v>29.350999999999999</c:v>
                </c:pt>
                <c:pt idx="1126">
                  <c:v>29.332999999999998</c:v>
                </c:pt>
                <c:pt idx="1127">
                  <c:v>29.349</c:v>
                </c:pt>
                <c:pt idx="1128">
                  <c:v>29.18</c:v>
                </c:pt>
                <c:pt idx="1129">
                  <c:v>29.401</c:v>
                </c:pt>
                <c:pt idx="1130">
                  <c:v>29.318000000000001</c:v>
                </c:pt>
                <c:pt idx="1131">
                  <c:v>29.344000000000001</c:v>
                </c:pt>
                <c:pt idx="1132">
                  <c:v>29.38</c:v>
                </c:pt>
                <c:pt idx="1133">
                  <c:v>29.504999999999999</c:v>
                </c:pt>
                <c:pt idx="1134">
                  <c:v>29.332999999999998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'dat00001'!$AG$3</c:f>
              <c:strCache>
                <c:ptCount val="1"/>
                <c:pt idx="0">
                  <c:v>Chan 120 (C)</c:v>
                </c:pt>
              </c:strCache>
            </c:strRef>
          </c:tx>
          <c:marker>
            <c:symbol val="none"/>
          </c:marker>
          <c:val>
            <c:numRef>
              <c:f>'dat00001'!$AG$4:$AG$1138</c:f>
              <c:numCache>
                <c:formatCode>0.00E+00</c:formatCode>
                <c:ptCount val="1135"/>
                <c:pt idx="0">
                  <c:v>15.194000000000001</c:v>
                </c:pt>
                <c:pt idx="1">
                  <c:v>15.185</c:v>
                </c:pt>
                <c:pt idx="2">
                  <c:v>15.188000000000001</c:v>
                </c:pt>
                <c:pt idx="3">
                  <c:v>15.159000000000001</c:v>
                </c:pt>
                <c:pt idx="4">
                  <c:v>15.167</c:v>
                </c:pt>
                <c:pt idx="5">
                  <c:v>15.122999999999999</c:v>
                </c:pt>
                <c:pt idx="6">
                  <c:v>15.193</c:v>
                </c:pt>
                <c:pt idx="7">
                  <c:v>15.195</c:v>
                </c:pt>
                <c:pt idx="8">
                  <c:v>15.193</c:v>
                </c:pt>
                <c:pt idx="9">
                  <c:v>15.173</c:v>
                </c:pt>
                <c:pt idx="10">
                  <c:v>15.134</c:v>
                </c:pt>
                <c:pt idx="11">
                  <c:v>15.182</c:v>
                </c:pt>
                <c:pt idx="12">
                  <c:v>15.227</c:v>
                </c:pt>
                <c:pt idx="13">
                  <c:v>15.224</c:v>
                </c:pt>
                <c:pt idx="14">
                  <c:v>15.218</c:v>
                </c:pt>
                <c:pt idx="15">
                  <c:v>15.212</c:v>
                </c:pt>
                <c:pt idx="16">
                  <c:v>15.244</c:v>
                </c:pt>
                <c:pt idx="17">
                  <c:v>15.305999999999999</c:v>
                </c:pt>
                <c:pt idx="18">
                  <c:v>15.345000000000001</c:v>
                </c:pt>
                <c:pt idx="19">
                  <c:v>15.361000000000001</c:v>
                </c:pt>
                <c:pt idx="20">
                  <c:v>15.425000000000001</c:v>
                </c:pt>
                <c:pt idx="21">
                  <c:v>15.488</c:v>
                </c:pt>
                <c:pt idx="22">
                  <c:v>15.56</c:v>
                </c:pt>
                <c:pt idx="23">
                  <c:v>15.635999999999999</c:v>
                </c:pt>
                <c:pt idx="24">
                  <c:v>15.731</c:v>
                </c:pt>
                <c:pt idx="25">
                  <c:v>15.8</c:v>
                </c:pt>
                <c:pt idx="26">
                  <c:v>15.897</c:v>
                </c:pt>
                <c:pt idx="27">
                  <c:v>15.965999999999999</c:v>
                </c:pt>
                <c:pt idx="28">
                  <c:v>16.166</c:v>
                </c:pt>
                <c:pt idx="29">
                  <c:v>16.263999999999999</c:v>
                </c:pt>
                <c:pt idx="30">
                  <c:v>16.413</c:v>
                </c:pt>
                <c:pt idx="31">
                  <c:v>16.571999999999999</c:v>
                </c:pt>
                <c:pt idx="32">
                  <c:v>16.742999999999999</c:v>
                </c:pt>
                <c:pt idx="33">
                  <c:v>16.984999999999999</c:v>
                </c:pt>
                <c:pt idx="34">
                  <c:v>17.219000000000001</c:v>
                </c:pt>
                <c:pt idx="35">
                  <c:v>17.413</c:v>
                </c:pt>
                <c:pt idx="36">
                  <c:v>17.628</c:v>
                </c:pt>
                <c:pt idx="37">
                  <c:v>17.908000000000001</c:v>
                </c:pt>
                <c:pt idx="38">
                  <c:v>18.215</c:v>
                </c:pt>
                <c:pt idx="39">
                  <c:v>18.463000000000001</c:v>
                </c:pt>
                <c:pt idx="40">
                  <c:v>18.78</c:v>
                </c:pt>
                <c:pt idx="41">
                  <c:v>18.963999999999999</c:v>
                </c:pt>
                <c:pt idx="42">
                  <c:v>19.170999999999999</c:v>
                </c:pt>
                <c:pt idx="43">
                  <c:v>19.446000000000002</c:v>
                </c:pt>
                <c:pt idx="44">
                  <c:v>19.716000000000001</c:v>
                </c:pt>
                <c:pt idx="45">
                  <c:v>20.053000000000001</c:v>
                </c:pt>
                <c:pt idx="46">
                  <c:v>20.358000000000001</c:v>
                </c:pt>
                <c:pt idx="47">
                  <c:v>20.553999999999998</c:v>
                </c:pt>
                <c:pt idx="48">
                  <c:v>20.844000000000001</c:v>
                </c:pt>
                <c:pt idx="49">
                  <c:v>21.143999999999998</c:v>
                </c:pt>
                <c:pt idx="50">
                  <c:v>21.321999999999999</c:v>
                </c:pt>
                <c:pt idx="51">
                  <c:v>21.806000000000001</c:v>
                </c:pt>
                <c:pt idx="52">
                  <c:v>22.117999999999999</c:v>
                </c:pt>
                <c:pt idx="53">
                  <c:v>22.390999999999998</c:v>
                </c:pt>
                <c:pt idx="54">
                  <c:v>22.706</c:v>
                </c:pt>
                <c:pt idx="55">
                  <c:v>22.95</c:v>
                </c:pt>
                <c:pt idx="56">
                  <c:v>23.24</c:v>
                </c:pt>
                <c:pt idx="57">
                  <c:v>23.457999999999998</c:v>
                </c:pt>
                <c:pt idx="58">
                  <c:v>23.741</c:v>
                </c:pt>
                <c:pt idx="59">
                  <c:v>24.067</c:v>
                </c:pt>
                <c:pt idx="60">
                  <c:v>24.373999999999999</c:v>
                </c:pt>
                <c:pt idx="61">
                  <c:v>24.603000000000002</c:v>
                </c:pt>
                <c:pt idx="62">
                  <c:v>24.873000000000001</c:v>
                </c:pt>
                <c:pt idx="63">
                  <c:v>25.047999999999998</c:v>
                </c:pt>
                <c:pt idx="64">
                  <c:v>25.361999999999998</c:v>
                </c:pt>
                <c:pt idx="65">
                  <c:v>25.602</c:v>
                </c:pt>
                <c:pt idx="66">
                  <c:v>25.81</c:v>
                </c:pt>
                <c:pt idx="67">
                  <c:v>26.026</c:v>
                </c:pt>
                <c:pt idx="68">
                  <c:v>26.181000000000001</c:v>
                </c:pt>
                <c:pt idx="69">
                  <c:v>26.407</c:v>
                </c:pt>
                <c:pt idx="70">
                  <c:v>26.597000000000001</c:v>
                </c:pt>
                <c:pt idx="71">
                  <c:v>26.67</c:v>
                </c:pt>
                <c:pt idx="72">
                  <c:v>26.843</c:v>
                </c:pt>
                <c:pt idx="73">
                  <c:v>27.05</c:v>
                </c:pt>
                <c:pt idx="74">
                  <c:v>27.122</c:v>
                </c:pt>
                <c:pt idx="75">
                  <c:v>27.289000000000001</c:v>
                </c:pt>
                <c:pt idx="76">
                  <c:v>27.442</c:v>
                </c:pt>
                <c:pt idx="77">
                  <c:v>27.48</c:v>
                </c:pt>
                <c:pt idx="78">
                  <c:v>27.645</c:v>
                </c:pt>
                <c:pt idx="79">
                  <c:v>27.712</c:v>
                </c:pt>
                <c:pt idx="80">
                  <c:v>27.728999999999999</c:v>
                </c:pt>
                <c:pt idx="81">
                  <c:v>27.93</c:v>
                </c:pt>
                <c:pt idx="82">
                  <c:v>27.965</c:v>
                </c:pt>
                <c:pt idx="83">
                  <c:v>28.076000000000001</c:v>
                </c:pt>
                <c:pt idx="84">
                  <c:v>28.148</c:v>
                </c:pt>
                <c:pt idx="85">
                  <c:v>28.202000000000002</c:v>
                </c:pt>
                <c:pt idx="86">
                  <c:v>28.317</c:v>
                </c:pt>
                <c:pt idx="87">
                  <c:v>28.373999999999999</c:v>
                </c:pt>
                <c:pt idx="88">
                  <c:v>28.49</c:v>
                </c:pt>
                <c:pt idx="89">
                  <c:v>28.504000000000001</c:v>
                </c:pt>
                <c:pt idx="90">
                  <c:v>28.565000000000001</c:v>
                </c:pt>
                <c:pt idx="91">
                  <c:v>28.699000000000002</c:v>
                </c:pt>
                <c:pt idx="92">
                  <c:v>28.779</c:v>
                </c:pt>
                <c:pt idx="93">
                  <c:v>28.744</c:v>
                </c:pt>
                <c:pt idx="94">
                  <c:v>28.65</c:v>
                </c:pt>
                <c:pt idx="95">
                  <c:v>28.925999999999998</c:v>
                </c:pt>
                <c:pt idx="96">
                  <c:v>28.986999999999998</c:v>
                </c:pt>
                <c:pt idx="97">
                  <c:v>28.956</c:v>
                </c:pt>
                <c:pt idx="98">
                  <c:v>29.077000000000002</c:v>
                </c:pt>
                <c:pt idx="99">
                  <c:v>29.088999999999999</c:v>
                </c:pt>
                <c:pt idx="100">
                  <c:v>29.24</c:v>
                </c:pt>
                <c:pt idx="101">
                  <c:v>29.295999999999999</c:v>
                </c:pt>
                <c:pt idx="102">
                  <c:v>29.300999999999998</c:v>
                </c:pt>
                <c:pt idx="103">
                  <c:v>29.356999999999999</c:v>
                </c:pt>
                <c:pt idx="104">
                  <c:v>29.468</c:v>
                </c:pt>
                <c:pt idx="105">
                  <c:v>29.446000000000002</c:v>
                </c:pt>
                <c:pt idx="106">
                  <c:v>29.603000000000002</c:v>
                </c:pt>
                <c:pt idx="107">
                  <c:v>29.638000000000002</c:v>
                </c:pt>
                <c:pt idx="108">
                  <c:v>29.706</c:v>
                </c:pt>
                <c:pt idx="109">
                  <c:v>29.81</c:v>
                </c:pt>
                <c:pt idx="110">
                  <c:v>29.786000000000001</c:v>
                </c:pt>
                <c:pt idx="111">
                  <c:v>29.957999999999998</c:v>
                </c:pt>
                <c:pt idx="112">
                  <c:v>29.9</c:v>
                </c:pt>
                <c:pt idx="113">
                  <c:v>30.01</c:v>
                </c:pt>
                <c:pt idx="114">
                  <c:v>30.102</c:v>
                </c:pt>
                <c:pt idx="115">
                  <c:v>30.187000000000001</c:v>
                </c:pt>
                <c:pt idx="116">
                  <c:v>30.221</c:v>
                </c:pt>
                <c:pt idx="117">
                  <c:v>30.33</c:v>
                </c:pt>
                <c:pt idx="118">
                  <c:v>30.475000000000001</c:v>
                </c:pt>
                <c:pt idx="119">
                  <c:v>30.390999999999998</c:v>
                </c:pt>
                <c:pt idx="120">
                  <c:v>30.556000000000001</c:v>
                </c:pt>
                <c:pt idx="121">
                  <c:v>30.68</c:v>
                </c:pt>
                <c:pt idx="122">
                  <c:v>30.719000000000001</c:v>
                </c:pt>
                <c:pt idx="123">
                  <c:v>30.835999999999999</c:v>
                </c:pt>
                <c:pt idx="124">
                  <c:v>30.818999999999999</c:v>
                </c:pt>
                <c:pt idx="125">
                  <c:v>30.844999999999999</c:v>
                </c:pt>
                <c:pt idx="126">
                  <c:v>30.96</c:v>
                </c:pt>
                <c:pt idx="127">
                  <c:v>30.952000000000002</c:v>
                </c:pt>
                <c:pt idx="128">
                  <c:v>31.021999999999998</c:v>
                </c:pt>
                <c:pt idx="129">
                  <c:v>31</c:v>
                </c:pt>
                <c:pt idx="130">
                  <c:v>31.146999999999998</c:v>
                </c:pt>
                <c:pt idx="131">
                  <c:v>31.35</c:v>
                </c:pt>
                <c:pt idx="132">
                  <c:v>31.276</c:v>
                </c:pt>
                <c:pt idx="133">
                  <c:v>31.353000000000002</c:v>
                </c:pt>
                <c:pt idx="134">
                  <c:v>31.437999999999999</c:v>
                </c:pt>
                <c:pt idx="135">
                  <c:v>31.43</c:v>
                </c:pt>
                <c:pt idx="136">
                  <c:v>31.661999999999999</c:v>
                </c:pt>
                <c:pt idx="137">
                  <c:v>31.63</c:v>
                </c:pt>
                <c:pt idx="138">
                  <c:v>31.57</c:v>
                </c:pt>
                <c:pt idx="139">
                  <c:v>31.795000000000002</c:v>
                </c:pt>
                <c:pt idx="140">
                  <c:v>31.803999999999998</c:v>
                </c:pt>
                <c:pt idx="141">
                  <c:v>31.927</c:v>
                </c:pt>
                <c:pt idx="142">
                  <c:v>31.870999999999999</c:v>
                </c:pt>
                <c:pt idx="143">
                  <c:v>31.96</c:v>
                </c:pt>
                <c:pt idx="144">
                  <c:v>32.055</c:v>
                </c:pt>
                <c:pt idx="145">
                  <c:v>32.121000000000002</c:v>
                </c:pt>
                <c:pt idx="146">
                  <c:v>32.034999999999997</c:v>
                </c:pt>
                <c:pt idx="147">
                  <c:v>32.151000000000003</c:v>
                </c:pt>
                <c:pt idx="148">
                  <c:v>32.207999999999998</c:v>
                </c:pt>
                <c:pt idx="149">
                  <c:v>32.268999999999998</c:v>
                </c:pt>
                <c:pt idx="150">
                  <c:v>32.493000000000002</c:v>
                </c:pt>
                <c:pt idx="151">
                  <c:v>32.444000000000003</c:v>
                </c:pt>
                <c:pt idx="152">
                  <c:v>32.462000000000003</c:v>
                </c:pt>
                <c:pt idx="153">
                  <c:v>32.595999999999997</c:v>
                </c:pt>
                <c:pt idx="154">
                  <c:v>32.582000000000001</c:v>
                </c:pt>
                <c:pt idx="155">
                  <c:v>32.590000000000003</c:v>
                </c:pt>
                <c:pt idx="156">
                  <c:v>32.686999999999998</c:v>
                </c:pt>
                <c:pt idx="157">
                  <c:v>32.720999999999997</c:v>
                </c:pt>
                <c:pt idx="158">
                  <c:v>32.765999999999998</c:v>
                </c:pt>
                <c:pt idx="159">
                  <c:v>32.817999999999998</c:v>
                </c:pt>
                <c:pt idx="160">
                  <c:v>32.841999999999999</c:v>
                </c:pt>
                <c:pt idx="161">
                  <c:v>32.854999999999997</c:v>
                </c:pt>
                <c:pt idx="162">
                  <c:v>32.924999999999997</c:v>
                </c:pt>
                <c:pt idx="163">
                  <c:v>32.884999999999998</c:v>
                </c:pt>
                <c:pt idx="164">
                  <c:v>33.088000000000001</c:v>
                </c:pt>
                <c:pt idx="165">
                  <c:v>33.091000000000001</c:v>
                </c:pt>
                <c:pt idx="166">
                  <c:v>33.018000000000001</c:v>
                </c:pt>
                <c:pt idx="167">
                  <c:v>33.218000000000004</c:v>
                </c:pt>
                <c:pt idx="168">
                  <c:v>33.210999999999999</c:v>
                </c:pt>
                <c:pt idx="169">
                  <c:v>33.338000000000001</c:v>
                </c:pt>
                <c:pt idx="170">
                  <c:v>33.323999999999998</c:v>
                </c:pt>
                <c:pt idx="171">
                  <c:v>33.33</c:v>
                </c:pt>
                <c:pt idx="172">
                  <c:v>33.369</c:v>
                </c:pt>
                <c:pt idx="173">
                  <c:v>33.447000000000003</c:v>
                </c:pt>
                <c:pt idx="174">
                  <c:v>33.381999999999998</c:v>
                </c:pt>
                <c:pt idx="175">
                  <c:v>33.442</c:v>
                </c:pt>
                <c:pt idx="176">
                  <c:v>33.545999999999999</c:v>
                </c:pt>
                <c:pt idx="177">
                  <c:v>33.509</c:v>
                </c:pt>
                <c:pt idx="178">
                  <c:v>33.637</c:v>
                </c:pt>
                <c:pt idx="179">
                  <c:v>33.652000000000001</c:v>
                </c:pt>
                <c:pt idx="180">
                  <c:v>33.743000000000002</c:v>
                </c:pt>
                <c:pt idx="181">
                  <c:v>33.728000000000002</c:v>
                </c:pt>
                <c:pt idx="182">
                  <c:v>33.704000000000001</c:v>
                </c:pt>
                <c:pt idx="183">
                  <c:v>33.790999999999997</c:v>
                </c:pt>
                <c:pt idx="184">
                  <c:v>33.969000000000001</c:v>
                </c:pt>
                <c:pt idx="185">
                  <c:v>33.871000000000002</c:v>
                </c:pt>
                <c:pt idx="186">
                  <c:v>33.844999999999999</c:v>
                </c:pt>
                <c:pt idx="187">
                  <c:v>33.991</c:v>
                </c:pt>
                <c:pt idx="188">
                  <c:v>33.906999999999996</c:v>
                </c:pt>
                <c:pt idx="189">
                  <c:v>34.033999999999999</c:v>
                </c:pt>
                <c:pt idx="190">
                  <c:v>33.993000000000002</c:v>
                </c:pt>
                <c:pt idx="191">
                  <c:v>34.124000000000002</c:v>
                </c:pt>
                <c:pt idx="192">
                  <c:v>34.143000000000001</c:v>
                </c:pt>
                <c:pt idx="193">
                  <c:v>34.210999999999999</c:v>
                </c:pt>
                <c:pt idx="194">
                  <c:v>34.268000000000001</c:v>
                </c:pt>
                <c:pt idx="195">
                  <c:v>34.332999999999998</c:v>
                </c:pt>
                <c:pt idx="196">
                  <c:v>34.308</c:v>
                </c:pt>
                <c:pt idx="197">
                  <c:v>34.276000000000003</c:v>
                </c:pt>
                <c:pt idx="198">
                  <c:v>34.276000000000003</c:v>
                </c:pt>
                <c:pt idx="199">
                  <c:v>34.359000000000002</c:v>
                </c:pt>
                <c:pt idx="200">
                  <c:v>34.488</c:v>
                </c:pt>
                <c:pt idx="201">
                  <c:v>34.372</c:v>
                </c:pt>
                <c:pt idx="202">
                  <c:v>34.453000000000003</c:v>
                </c:pt>
                <c:pt idx="203">
                  <c:v>34.485999999999997</c:v>
                </c:pt>
                <c:pt idx="204">
                  <c:v>34.685000000000002</c:v>
                </c:pt>
                <c:pt idx="205">
                  <c:v>34.588999999999999</c:v>
                </c:pt>
                <c:pt idx="206">
                  <c:v>34.686999999999998</c:v>
                </c:pt>
                <c:pt idx="207">
                  <c:v>34.673999999999999</c:v>
                </c:pt>
                <c:pt idx="208">
                  <c:v>34.686999999999998</c:v>
                </c:pt>
                <c:pt idx="209">
                  <c:v>34.74</c:v>
                </c:pt>
                <c:pt idx="210">
                  <c:v>34.828000000000003</c:v>
                </c:pt>
                <c:pt idx="211">
                  <c:v>34.801000000000002</c:v>
                </c:pt>
                <c:pt idx="212">
                  <c:v>34.652999999999999</c:v>
                </c:pt>
                <c:pt idx="213">
                  <c:v>34.822000000000003</c:v>
                </c:pt>
                <c:pt idx="214">
                  <c:v>35.002000000000002</c:v>
                </c:pt>
                <c:pt idx="215">
                  <c:v>34.960999999999999</c:v>
                </c:pt>
                <c:pt idx="216">
                  <c:v>35.048000000000002</c:v>
                </c:pt>
                <c:pt idx="217">
                  <c:v>35.024000000000001</c:v>
                </c:pt>
                <c:pt idx="218">
                  <c:v>34.944000000000003</c:v>
                </c:pt>
                <c:pt idx="219">
                  <c:v>35.121000000000002</c:v>
                </c:pt>
                <c:pt idx="220">
                  <c:v>35.124000000000002</c:v>
                </c:pt>
                <c:pt idx="221">
                  <c:v>35.14</c:v>
                </c:pt>
                <c:pt idx="222">
                  <c:v>35.116999999999997</c:v>
                </c:pt>
                <c:pt idx="223">
                  <c:v>35.198</c:v>
                </c:pt>
                <c:pt idx="224">
                  <c:v>35.255000000000003</c:v>
                </c:pt>
                <c:pt idx="225">
                  <c:v>35.252000000000002</c:v>
                </c:pt>
                <c:pt idx="226">
                  <c:v>35.161999999999999</c:v>
                </c:pt>
                <c:pt idx="227">
                  <c:v>35.250999999999998</c:v>
                </c:pt>
                <c:pt idx="228">
                  <c:v>35.341000000000001</c:v>
                </c:pt>
                <c:pt idx="229">
                  <c:v>35.273000000000003</c:v>
                </c:pt>
                <c:pt idx="230">
                  <c:v>35.445</c:v>
                </c:pt>
                <c:pt idx="231">
                  <c:v>35.457000000000001</c:v>
                </c:pt>
                <c:pt idx="232">
                  <c:v>35.406999999999996</c:v>
                </c:pt>
                <c:pt idx="233">
                  <c:v>35.378999999999998</c:v>
                </c:pt>
                <c:pt idx="234">
                  <c:v>35.518999999999998</c:v>
                </c:pt>
                <c:pt idx="235">
                  <c:v>35.564999999999998</c:v>
                </c:pt>
                <c:pt idx="236">
                  <c:v>35.545000000000002</c:v>
                </c:pt>
                <c:pt idx="237">
                  <c:v>35.563000000000002</c:v>
                </c:pt>
                <c:pt idx="238">
                  <c:v>35.658999999999999</c:v>
                </c:pt>
                <c:pt idx="239">
                  <c:v>35.594999999999999</c:v>
                </c:pt>
                <c:pt idx="240">
                  <c:v>35.652999999999999</c:v>
                </c:pt>
                <c:pt idx="241">
                  <c:v>35.65</c:v>
                </c:pt>
                <c:pt idx="242">
                  <c:v>35.747999999999998</c:v>
                </c:pt>
                <c:pt idx="243">
                  <c:v>35.707000000000001</c:v>
                </c:pt>
                <c:pt idx="244">
                  <c:v>35.639000000000003</c:v>
                </c:pt>
                <c:pt idx="245">
                  <c:v>35.722999999999999</c:v>
                </c:pt>
                <c:pt idx="246">
                  <c:v>35.798999999999999</c:v>
                </c:pt>
                <c:pt idx="247">
                  <c:v>35.83</c:v>
                </c:pt>
                <c:pt idx="248">
                  <c:v>35.845999999999997</c:v>
                </c:pt>
                <c:pt idx="249">
                  <c:v>35.807000000000002</c:v>
                </c:pt>
                <c:pt idx="250">
                  <c:v>35.899000000000001</c:v>
                </c:pt>
                <c:pt idx="251">
                  <c:v>35.834000000000003</c:v>
                </c:pt>
                <c:pt idx="252">
                  <c:v>35.969000000000001</c:v>
                </c:pt>
                <c:pt idx="253">
                  <c:v>36.006999999999998</c:v>
                </c:pt>
                <c:pt idx="254">
                  <c:v>36.106999999999999</c:v>
                </c:pt>
                <c:pt idx="255">
                  <c:v>35.976999999999997</c:v>
                </c:pt>
                <c:pt idx="256">
                  <c:v>36.091999999999999</c:v>
                </c:pt>
                <c:pt idx="257">
                  <c:v>36.127000000000002</c:v>
                </c:pt>
                <c:pt idx="258">
                  <c:v>36.131</c:v>
                </c:pt>
                <c:pt idx="259">
                  <c:v>36.121000000000002</c:v>
                </c:pt>
                <c:pt idx="260">
                  <c:v>36.215000000000003</c:v>
                </c:pt>
                <c:pt idx="261">
                  <c:v>36.158999999999999</c:v>
                </c:pt>
                <c:pt idx="262">
                  <c:v>36.28</c:v>
                </c:pt>
                <c:pt idx="263">
                  <c:v>36.253</c:v>
                </c:pt>
                <c:pt idx="264">
                  <c:v>36.231000000000002</c:v>
                </c:pt>
                <c:pt idx="265">
                  <c:v>36.17</c:v>
                </c:pt>
                <c:pt idx="266">
                  <c:v>36.313000000000002</c:v>
                </c:pt>
                <c:pt idx="267">
                  <c:v>36.384999999999998</c:v>
                </c:pt>
                <c:pt idx="268">
                  <c:v>36.380000000000003</c:v>
                </c:pt>
                <c:pt idx="269">
                  <c:v>36.439</c:v>
                </c:pt>
                <c:pt idx="270">
                  <c:v>36.496000000000002</c:v>
                </c:pt>
                <c:pt idx="271">
                  <c:v>36.493000000000002</c:v>
                </c:pt>
                <c:pt idx="272">
                  <c:v>36.344000000000001</c:v>
                </c:pt>
                <c:pt idx="273">
                  <c:v>36.555</c:v>
                </c:pt>
                <c:pt idx="274">
                  <c:v>36.482999999999997</c:v>
                </c:pt>
                <c:pt idx="275">
                  <c:v>36.662999999999997</c:v>
                </c:pt>
                <c:pt idx="276">
                  <c:v>36.634</c:v>
                </c:pt>
                <c:pt idx="277">
                  <c:v>36.713999999999999</c:v>
                </c:pt>
                <c:pt idx="278">
                  <c:v>36.609000000000002</c:v>
                </c:pt>
                <c:pt idx="279">
                  <c:v>36.616</c:v>
                </c:pt>
                <c:pt idx="280">
                  <c:v>36.786000000000001</c:v>
                </c:pt>
                <c:pt idx="281">
                  <c:v>36.837000000000003</c:v>
                </c:pt>
                <c:pt idx="282">
                  <c:v>36.637</c:v>
                </c:pt>
                <c:pt idx="283">
                  <c:v>36.712000000000003</c:v>
                </c:pt>
                <c:pt idx="284">
                  <c:v>36.753</c:v>
                </c:pt>
                <c:pt idx="285">
                  <c:v>36.695999999999998</c:v>
                </c:pt>
                <c:pt idx="286">
                  <c:v>36.74</c:v>
                </c:pt>
                <c:pt idx="287">
                  <c:v>36.75</c:v>
                </c:pt>
                <c:pt idx="288">
                  <c:v>36.911999999999999</c:v>
                </c:pt>
                <c:pt idx="289">
                  <c:v>36.904000000000003</c:v>
                </c:pt>
                <c:pt idx="290">
                  <c:v>36.981000000000002</c:v>
                </c:pt>
                <c:pt idx="291">
                  <c:v>36.871000000000002</c:v>
                </c:pt>
                <c:pt idx="292">
                  <c:v>36.808</c:v>
                </c:pt>
                <c:pt idx="293">
                  <c:v>36.860999999999997</c:v>
                </c:pt>
                <c:pt idx="294">
                  <c:v>37.122999999999998</c:v>
                </c:pt>
                <c:pt idx="295">
                  <c:v>37.017000000000003</c:v>
                </c:pt>
                <c:pt idx="296">
                  <c:v>36.875999999999998</c:v>
                </c:pt>
                <c:pt idx="297">
                  <c:v>37.079000000000001</c:v>
                </c:pt>
                <c:pt idx="298">
                  <c:v>37.143999999999998</c:v>
                </c:pt>
                <c:pt idx="299">
                  <c:v>37.146999999999998</c:v>
                </c:pt>
                <c:pt idx="300">
                  <c:v>37.097000000000001</c:v>
                </c:pt>
                <c:pt idx="301">
                  <c:v>37.033000000000001</c:v>
                </c:pt>
                <c:pt idx="302">
                  <c:v>37.106999999999999</c:v>
                </c:pt>
                <c:pt idx="303">
                  <c:v>37.101999999999997</c:v>
                </c:pt>
                <c:pt idx="304">
                  <c:v>37.222999999999999</c:v>
                </c:pt>
                <c:pt idx="305">
                  <c:v>37.188000000000002</c:v>
                </c:pt>
                <c:pt idx="306">
                  <c:v>37.231000000000002</c:v>
                </c:pt>
                <c:pt idx="307">
                  <c:v>37.158999999999999</c:v>
                </c:pt>
                <c:pt idx="308">
                  <c:v>37.296999999999997</c:v>
                </c:pt>
                <c:pt idx="309">
                  <c:v>37.308</c:v>
                </c:pt>
                <c:pt idx="310">
                  <c:v>37.292000000000002</c:v>
                </c:pt>
                <c:pt idx="311">
                  <c:v>37.332000000000001</c:v>
                </c:pt>
                <c:pt idx="312">
                  <c:v>37.325000000000003</c:v>
                </c:pt>
                <c:pt idx="313">
                  <c:v>37.387999999999998</c:v>
                </c:pt>
                <c:pt idx="314">
                  <c:v>37.311</c:v>
                </c:pt>
                <c:pt idx="315">
                  <c:v>37.253999999999998</c:v>
                </c:pt>
                <c:pt idx="316">
                  <c:v>37.331000000000003</c:v>
                </c:pt>
                <c:pt idx="317">
                  <c:v>37.351999999999997</c:v>
                </c:pt>
                <c:pt idx="318">
                  <c:v>37.512</c:v>
                </c:pt>
                <c:pt idx="319">
                  <c:v>37.31</c:v>
                </c:pt>
                <c:pt idx="320">
                  <c:v>37.39</c:v>
                </c:pt>
                <c:pt idx="321">
                  <c:v>37.512999999999998</c:v>
                </c:pt>
                <c:pt idx="322">
                  <c:v>37.447000000000003</c:v>
                </c:pt>
                <c:pt idx="323">
                  <c:v>37.494999999999997</c:v>
                </c:pt>
                <c:pt idx="324">
                  <c:v>37.442</c:v>
                </c:pt>
                <c:pt idx="325">
                  <c:v>37.551000000000002</c:v>
                </c:pt>
                <c:pt idx="326">
                  <c:v>37.615000000000002</c:v>
                </c:pt>
                <c:pt idx="327">
                  <c:v>37.564</c:v>
                </c:pt>
                <c:pt idx="328">
                  <c:v>37.401000000000003</c:v>
                </c:pt>
                <c:pt idx="329">
                  <c:v>37.555</c:v>
                </c:pt>
                <c:pt idx="330">
                  <c:v>37.585999999999999</c:v>
                </c:pt>
                <c:pt idx="331">
                  <c:v>37.555</c:v>
                </c:pt>
                <c:pt idx="332">
                  <c:v>37.651000000000003</c:v>
                </c:pt>
                <c:pt idx="333">
                  <c:v>37.533000000000001</c:v>
                </c:pt>
                <c:pt idx="334">
                  <c:v>37.633000000000003</c:v>
                </c:pt>
                <c:pt idx="335">
                  <c:v>37.673999999999999</c:v>
                </c:pt>
                <c:pt idx="336">
                  <c:v>37.545000000000002</c:v>
                </c:pt>
                <c:pt idx="337">
                  <c:v>37.493000000000002</c:v>
                </c:pt>
                <c:pt idx="338">
                  <c:v>37.616999999999997</c:v>
                </c:pt>
                <c:pt idx="339">
                  <c:v>37.631999999999998</c:v>
                </c:pt>
                <c:pt idx="340">
                  <c:v>37.838999999999999</c:v>
                </c:pt>
                <c:pt idx="341">
                  <c:v>37.677</c:v>
                </c:pt>
                <c:pt idx="342">
                  <c:v>37.853999999999999</c:v>
                </c:pt>
                <c:pt idx="343">
                  <c:v>37.834000000000003</c:v>
                </c:pt>
                <c:pt idx="344">
                  <c:v>37.881999999999998</c:v>
                </c:pt>
                <c:pt idx="345">
                  <c:v>37.802</c:v>
                </c:pt>
                <c:pt idx="346">
                  <c:v>37.673000000000002</c:v>
                </c:pt>
                <c:pt idx="347">
                  <c:v>37.853000000000002</c:v>
                </c:pt>
                <c:pt idx="348">
                  <c:v>37.847999999999999</c:v>
                </c:pt>
                <c:pt idx="349">
                  <c:v>37.686</c:v>
                </c:pt>
                <c:pt idx="350">
                  <c:v>37.884999999999998</c:v>
                </c:pt>
                <c:pt idx="351">
                  <c:v>37.848999999999997</c:v>
                </c:pt>
                <c:pt idx="352">
                  <c:v>37.835999999999999</c:v>
                </c:pt>
                <c:pt idx="353">
                  <c:v>37.826000000000001</c:v>
                </c:pt>
                <c:pt idx="354">
                  <c:v>37.975000000000001</c:v>
                </c:pt>
                <c:pt idx="355">
                  <c:v>37.798999999999999</c:v>
                </c:pt>
                <c:pt idx="356">
                  <c:v>37.904000000000003</c:v>
                </c:pt>
                <c:pt idx="357">
                  <c:v>37.963000000000001</c:v>
                </c:pt>
                <c:pt idx="358">
                  <c:v>37.844999999999999</c:v>
                </c:pt>
                <c:pt idx="359">
                  <c:v>37.93</c:v>
                </c:pt>
                <c:pt idx="360">
                  <c:v>37.993000000000002</c:v>
                </c:pt>
                <c:pt idx="361">
                  <c:v>37.805999999999997</c:v>
                </c:pt>
                <c:pt idx="362">
                  <c:v>37.954999999999998</c:v>
                </c:pt>
                <c:pt idx="363">
                  <c:v>37.979999999999997</c:v>
                </c:pt>
                <c:pt idx="364">
                  <c:v>37.915999999999997</c:v>
                </c:pt>
                <c:pt idx="365">
                  <c:v>38.06</c:v>
                </c:pt>
                <c:pt idx="366">
                  <c:v>37.96</c:v>
                </c:pt>
                <c:pt idx="367">
                  <c:v>37.951999999999998</c:v>
                </c:pt>
                <c:pt idx="368">
                  <c:v>38.031999999999996</c:v>
                </c:pt>
                <c:pt idx="369">
                  <c:v>38.054000000000002</c:v>
                </c:pt>
                <c:pt idx="370">
                  <c:v>37.970999999999997</c:v>
                </c:pt>
                <c:pt idx="371">
                  <c:v>38.084000000000003</c:v>
                </c:pt>
                <c:pt idx="372">
                  <c:v>37.832999999999998</c:v>
                </c:pt>
                <c:pt idx="373">
                  <c:v>37.976999999999997</c:v>
                </c:pt>
                <c:pt idx="374">
                  <c:v>37.945999999999998</c:v>
                </c:pt>
                <c:pt idx="375">
                  <c:v>38.088000000000001</c:v>
                </c:pt>
                <c:pt idx="376">
                  <c:v>38.029000000000003</c:v>
                </c:pt>
                <c:pt idx="377">
                  <c:v>37.982999999999997</c:v>
                </c:pt>
                <c:pt idx="378">
                  <c:v>38.046999999999997</c:v>
                </c:pt>
                <c:pt idx="379">
                  <c:v>38.152999999999999</c:v>
                </c:pt>
                <c:pt idx="380">
                  <c:v>37.963000000000001</c:v>
                </c:pt>
                <c:pt idx="381">
                  <c:v>38.113999999999997</c:v>
                </c:pt>
                <c:pt idx="382">
                  <c:v>38.106000000000002</c:v>
                </c:pt>
                <c:pt idx="383">
                  <c:v>38.162999999999997</c:v>
                </c:pt>
                <c:pt idx="384">
                  <c:v>38.095999999999997</c:v>
                </c:pt>
                <c:pt idx="385">
                  <c:v>38.085999999999999</c:v>
                </c:pt>
                <c:pt idx="386">
                  <c:v>38.137</c:v>
                </c:pt>
                <c:pt idx="387">
                  <c:v>37.960999999999999</c:v>
                </c:pt>
                <c:pt idx="388">
                  <c:v>38.018000000000001</c:v>
                </c:pt>
                <c:pt idx="389">
                  <c:v>38.090000000000003</c:v>
                </c:pt>
                <c:pt idx="390">
                  <c:v>38.140999999999998</c:v>
                </c:pt>
                <c:pt idx="391">
                  <c:v>38.154000000000003</c:v>
                </c:pt>
                <c:pt idx="392">
                  <c:v>38.008000000000003</c:v>
                </c:pt>
                <c:pt idx="393">
                  <c:v>38.165999999999997</c:v>
                </c:pt>
                <c:pt idx="394">
                  <c:v>38.100999999999999</c:v>
                </c:pt>
                <c:pt idx="395">
                  <c:v>38.109000000000002</c:v>
                </c:pt>
                <c:pt idx="396">
                  <c:v>38.130000000000003</c:v>
                </c:pt>
                <c:pt idx="397">
                  <c:v>38.113999999999997</c:v>
                </c:pt>
                <c:pt idx="398">
                  <c:v>38.197000000000003</c:v>
                </c:pt>
                <c:pt idx="399">
                  <c:v>38.225000000000001</c:v>
                </c:pt>
                <c:pt idx="400">
                  <c:v>38.279000000000003</c:v>
                </c:pt>
                <c:pt idx="401">
                  <c:v>38.207000000000001</c:v>
                </c:pt>
                <c:pt idx="402">
                  <c:v>38.222000000000001</c:v>
                </c:pt>
                <c:pt idx="403">
                  <c:v>38.152999999999999</c:v>
                </c:pt>
                <c:pt idx="404">
                  <c:v>38.33</c:v>
                </c:pt>
                <c:pt idx="405">
                  <c:v>38.222000000000001</c:v>
                </c:pt>
                <c:pt idx="406">
                  <c:v>38.231999999999999</c:v>
                </c:pt>
                <c:pt idx="407">
                  <c:v>38.15</c:v>
                </c:pt>
                <c:pt idx="408">
                  <c:v>38.179000000000002</c:v>
                </c:pt>
                <c:pt idx="409">
                  <c:v>38.127000000000002</c:v>
                </c:pt>
                <c:pt idx="410">
                  <c:v>38.122</c:v>
                </c:pt>
                <c:pt idx="411">
                  <c:v>38.357999999999997</c:v>
                </c:pt>
                <c:pt idx="412">
                  <c:v>38.347999999999999</c:v>
                </c:pt>
                <c:pt idx="413">
                  <c:v>38.279000000000003</c:v>
                </c:pt>
                <c:pt idx="414">
                  <c:v>38.19</c:v>
                </c:pt>
                <c:pt idx="415">
                  <c:v>38.323999999999998</c:v>
                </c:pt>
                <c:pt idx="416">
                  <c:v>38.375</c:v>
                </c:pt>
                <c:pt idx="417">
                  <c:v>38.171999999999997</c:v>
                </c:pt>
                <c:pt idx="418">
                  <c:v>38.241</c:v>
                </c:pt>
                <c:pt idx="419">
                  <c:v>38.265999999999998</c:v>
                </c:pt>
                <c:pt idx="420">
                  <c:v>38.210999999999999</c:v>
                </c:pt>
                <c:pt idx="421">
                  <c:v>38.24</c:v>
                </c:pt>
                <c:pt idx="422">
                  <c:v>38.325000000000003</c:v>
                </c:pt>
                <c:pt idx="423">
                  <c:v>38.325000000000003</c:v>
                </c:pt>
                <c:pt idx="424">
                  <c:v>38.232999999999997</c:v>
                </c:pt>
                <c:pt idx="425">
                  <c:v>38.283999999999999</c:v>
                </c:pt>
                <c:pt idx="426">
                  <c:v>38.435000000000002</c:v>
                </c:pt>
                <c:pt idx="427">
                  <c:v>38.286999999999999</c:v>
                </c:pt>
                <c:pt idx="428">
                  <c:v>38.381999999999998</c:v>
                </c:pt>
                <c:pt idx="429">
                  <c:v>38.427999999999997</c:v>
                </c:pt>
                <c:pt idx="430">
                  <c:v>38.347999999999999</c:v>
                </c:pt>
                <c:pt idx="431">
                  <c:v>38.387</c:v>
                </c:pt>
                <c:pt idx="432">
                  <c:v>38.335000000000001</c:v>
                </c:pt>
                <c:pt idx="433">
                  <c:v>38.353000000000002</c:v>
                </c:pt>
                <c:pt idx="434">
                  <c:v>38.384</c:v>
                </c:pt>
                <c:pt idx="435">
                  <c:v>38.363999999999997</c:v>
                </c:pt>
                <c:pt idx="436">
                  <c:v>38.384</c:v>
                </c:pt>
                <c:pt idx="437">
                  <c:v>38.537999999999997</c:v>
                </c:pt>
                <c:pt idx="438">
                  <c:v>38.347999999999999</c:v>
                </c:pt>
                <c:pt idx="439">
                  <c:v>38.369</c:v>
                </c:pt>
                <c:pt idx="440">
                  <c:v>38.374000000000002</c:v>
                </c:pt>
                <c:pt idx="441">
                  <c:v>38.405000000000001</c:v>
                </c:pt>
                <c:pt idx="442">
                  <c:v>38.442999999999998</c:v>
                </c:pt>
                <c:pt idx="443">
                  <c:v>38.406999999999996</c:v>
                </c:pt>
                <c:pt idx="444">
                  <c:v>38.314999999999998</c:v>
                </c:pt>
                <c:pt idx="445">
                  <c:v>38.366</c:v>
                </c:pt>
                <c:pt idx="446">
                  <c:v>38.31</c:v>
                </c:pt>
                <c:pt idx="447">
                  <c:v>38.335000000000001</c:v>
                </c:pt>
                <c:pt idx="448">
                  <c:v>38.189</c:v>
                </c:pt>
                <c:pt idx="449">
                  <c:v>38.314999999999998</c:v>
                </c:pt>
                <c:pt idx="450">
                  <c:v>38.293999999999997</c:v>
                </c:pt>
                <c:pt idx="451">
                  <c:v>38.350999999999999</c:v>
                </c:pt>
                <c:pt idx="452">
                  <c:v>38.374000000000002</c:v>
                </c:pt>
                <c:pt idx="453">
                  <c:v>38.302</c:v>
                </c:pt>
                <c:pt idx="454">
                  <c:v>38.384</c:v>
                </c:pt>
                <c:pt idx="455">
                  <c:v>38.305</c:v>
                </c:pt>
                <c:pt idx="456">
                  <c:v>38.363999999999997</c:v>
                </c:pt>
                <c:pt idx="457">
                  <c:v>38.374000000000002</c:v>
                </c:pt>
                <c:pt idx="458">
                  <c:v>38.261000000000003</c:v>
                </c:pt>
                <c:pt idx="459">
                  <c:v>38.314999999999998</c:v>
                </c:pt>
                <c:pt idx="460">
                  <c:v>38.165999999999997</c:v>
                </c:pt>
                <c:pt idx="461">
                  <c:v>38.347999999999999</c:v>
                </c:pt>
                <c:pt idx="462">
                  <c:v>38.271000000000001</c:v>
                </c:pt>
                <c:pt idx="463">
                  <c:v>38.366</c:v>
                </c:pt>
                <c:pt idx="464">
                  <c:v>38.323</c:v>
                </c:pt>
                <c:pt idx="465">
                  <c:v>38.332999999999998</c:v>
                </c:pt>
                <c:pt idx="466">
                  <c:v>38.366</c:v>
                </c:pt>
                <c:pt idx="467">
                  <c:v>38.392000000000003</c:v>
                </c:pt>
                <c:pt idx="468">
                  <c:v>38.338000000000001</c:v>
                </c:pt>
                <c:pt idx="469">
                  <c:v>38.183999999999997</c:v>
                </c:pt>
                <c:pt idx="470">
                  <c:v>38.258000000000003</c:v>
                </c:pt>
                <c:pt idx="471">
                  <c:v>38.238</c:v>
                </c:pt>
                <c:pt idx="472">
                  <c:v>38.32</c:v>
                </c:pt>
                <c:pt idx="473">
                  <c:v>38.345999999999997</c:v>
                </c:pt>
                <c:pt idx="474">
                  <c:v>38.314999999999998</c:v>
                </c:pt>
                <c:pt idx="475">
                  <c:v>38.274000000000001</c:v>
                </c:pt>
                <c:pt idx="476">
                  <c:v>38.328000000000003</c:v>
                </c:pt>
                <c:pt idx="477">
                  <c:v>38.335000000000001</c:v>
                </c:pt>
                <c:pt idx="478">
                  <c:v>38.197000000000003</c:v>
                </c:pt>
                <c:pt idx="479">
                  <c:v>38.343000000000004</c:v>
                </c:pt>
                <c:pt idx="480">
                  <c:v>38.311999999999998</c:v>
                </c:pt>
                <c:pt idx="481">
                  <c:v>38.350999999999999</c:v>
                </c:pt>
                <c:pt idx="482">
                  <c:v>38.305</c:v>
                </c:pt>
                <c:pt idx="483">
                  <c:v>38.194000000000003</c:v>
                </c:pt>
                <c:pt idx="484">
                  <c:v>38.225000000000001</c:v>
                </c:pt>
                <c:pt idx="485">
                  <c:v>38.183999999999997</c:v>
                </c:pt>
                <c:pt idx="486">
                  <c:v>38.232999999999997</c:v>
                </c:pt>
                <c:pt idx="487">
                  <c:v>38.232999999999997</c:v>
                </c:pt>
                <c:pt idx="488">
                  <c:v>38.238</c:v>
                </c:pt>
                <c:pt idx="489">
                  <c:v>38.311999999999998</c:v>
                </c:pt>
                <c:pt idx="490">
                  <c:v>38.323</c:v>
                </c:pt>
                <c:pt idx="491">
                  <c:v>38.253</c:v>
                </c:pt>
                <c:pt idx="492">
                  <c:v>38.258000000000003</c:v>
                </c:pt>
                <c:pt idx="493">
                  <c:v>38.289000000000001</c:v>
                </c:pt>
                <c:pt idx="494">
                  <c:v>38.24</c:v>
                </c:pt>
                <c:pt idx="495">
                  <c:v>38.253</c:v>
                </c:pt>
                <c:pt idx="496">
                  <c:v>38.165999999999997</c:v>
                </c:pt>
                <c:pt idx="497">
                  <c:v>38.276000000000003</c:v>
                </c:pt>
                <c:pt idx="498">
                  <c:v>38.271000000000001</c:v>
                </c:pt>
                <c:pt idx="499">
                  <c:v>38.229999999999997</c:v>
                </c:pt>
                <c:pt idx="500">
                  <c:v>38.234999999999999</c:v>
                </c:pt>
                <c:pt idx="501">
                  <c:v>38.24</c:v>
                </c:pt>
                <c:pt idx="502">
                  <c:v>38.222000000000001</c:v>
                </c:pt>
                <c:pt idx="503">
                  <c:v>38.256</c:v>
                </c:pt>
                <c:pt idx="504">
                  <c:v>38.243000000000002</c:v>
                </c:pt>
                <c:pt idx="505">
                  <c:v>38.32</c:v>
                </c:pt>
                <c:pt idx="506">
                  <c:v>38.134999999999998</c:v>
                </c:pt>
                <c:pt idx="507">
                  <c:v>38.204999999999998</c:v>
                </c:pt>
                <c:pt idx="508">
                  <c:v>38.165999999999997</c:v>
                </c:pt>
                <c:pt idx="509">
                  <c:v>38.158000000000001</c:v>
                </c:pt>
                <c:pt idx="510">
                  <c:v>38.170999999999999</c:v>
                </c:pt>
                <c:pt idx="511">
                  <c:v>38.165999999999997</c:v>
                </c:pt>
                <c:pt idx="512">
                  <c:v>38.106999999999999</c:v>
                </c:pt>
                <c:pt idx="513">
                  <c:v>38.176000000000002</c:v>
                </c:pt>
                <c:pt idx="514">
                  <c:v>38.201999999999998</c:v>
                </c:pt>
                <c:pt idx="515">
                  <c:v>38.146000000000001</c:v>
                </c:pt>
                <c:pt idx="516">
                  <c:v>38.173999999999999</c:v>
                </c:pt>
                <c:pt idx="517">
                  <c:v>37.994</c:v>
                </c:pt>
                <c:pt idx="518">
                  <c:v>38.034999999999997</c:v>
                </c:pt>
                <c:pt idx="519">
                  <c:v>38.173999999999999</c:v>
                </c:pt>
                <c:pt idx="520">
                  <c:v>37.994</c:v>
                </c:pt>
                <c:pt idx="521">
                  <c:v>38.161000000000001</c:v>
                </c:pt>
                <c:pt idx="522">
                  <c:v>37.966000000000001</c:v>
                </c:pt>
                <c:pt idx="523">
                  <c:v>38.091000000000001</c:v>
                </c:pt>
                <c:pt idx="524">
                  <c:v>38.116999999999997</c:v>
                </c:pt>
                <c:pt idx="525">
                  <c:v>38.003999999999998</c:v>
                </c:pt>
                <c:pt idx="526">
                  <c:v>37.991</c:v>
                </c:pt>
                <c:pt idx="527">
                  <c:v>38.066000000000003</c:v>
                </c:pt>
                <c:pt idx="528">
                  <c:v>37.999000000000002</c:v>
                </c:pt>
                <c:pt idx="529">
                  <c:v>38.067</c:v>
                </c:pt>
                <c:pt idx="530">
                  <c:v>38.033999999999999</c:v>
                </c:pt>
                <c:pt idx="531">
                  <c:v>38.039000000000001</c:v>
                </c:pt>
                <c:pt idx="532">
                  <c:v>38.005000000000003</c:v>
                </c:pt>
                <c:pt idx="533">
                  <c:v>38.027999999999999</c:v>
                </c:pt>
                <c:pt idx="534">
                  <c:v>37.939</c:v>
                </c:pt>
                <c:pt idx="535">
                  <c:v>38.076999999999998</c:v>
                </c:pt>
                <c:pt idx="536">
                  <c:v>37.987000000000002</c:v>
                </c:pt>
                <c:pt idx="537">
                  <c:v>37.979999999999997</c:v>
                </c:pt>
                <c:pt idx="538">
                  <c:v>37.948999999999998</c:v>
                </c:pt>
                <c:pt idx="539">
                  <c:v>37.866999999999997</c:v>
                </c:pt>
                <c:pt idx="540">
                  <c:v>37.959000000000003</c:v>
                </c:pt>
                <c:pt idx="541">
                  <c:v>37.945999999999998</c:v>
                </c:pt>
                <c:pt idx="542">
                  <c:v>37.996000000000002</c:v>
                </c:pt>
                <c:pt idx="543">
                  <c:v>37.942999999999998</c:v>
                </c:pt>
                <c:pt idx="544">
                  <c:v>37.801000000000002</c:v>
                </c:pt>
                <c:pt idx="545">
                  <c:v>37.878</c:v>
                </c:pt>
                <c:pt idx="546">
                  <c:v>37.819000000000003</c:v>
                </c:pt>
                <c:pt idx="547">
                  <c:v>37.927</c:v>
                </c:pt>
                <c:pt idx="548">
                  <c:v>37.932000000000002</c:v>
                </c:pt>
                <c:pt idx="549">
                  <c:v>37.896000000000001</c:v>
                </c:pt>
                <c:pt idx="550">
                  <c:v>37.963000000000001</c:v>
                </c:pt>
                <c:pt idx="551">
                  <c:v>37.841999999999999</c:v>
                </c:pt>
                <c:pt idx="552">
                  <c:v>37.902000000000001</c:v>
                </c:pt>
                <c:pt idx="553">
                  <c:v>37.86</c:v>
                </c:pt>
                <c:pt idx="554">
                  <c:v>37.793999999999997</c:v>
                </c:pt>
                <c:pt idx="555">
                  <c:v>37.902000000000001</c:v>
                </c:pt>
                <c:pt idx="556">
                  <c:v>37.811999999999998</c:v>
                </c:pt>
                <c:pt idx="557">
                  <c:v>37.798999999999999</c:v>
                </c:pt>
                <c:pt idx="558">
                  <c:v>37.722000000000001</c:v>
                </c:pt>
                <c:pt idx="559">
                  <c:v>37.789000000000001</c:v>
                </c:pt>
                <c:pt idx="560">
                  <c:v>37.811999999999998</c:v>
                </c:pt>
                <c:pt idx="561">
                  <c:v>37.921999999999997</c:v>
                </c:pt>
                <c:pt idx="562">
                  <c:v>37.904000000000003</c:v>
                </c:pt>
                <c:pt idx="563">
                  <c:v>37.773000000000003</c:v>
                </c:pt>
                <c:pt idx="564">
                  <c:v>37.808999999999997</c:v>
                </c:pt>
                <c:pt idx="565">
                  <c:v>37.668999999999997</c:v>
                </c:pt>
                <c:pt idx="566">
                  <c:v>37.756</c:v>
                </c:pt>
                <c:pt idx="567">
                  <c:v>37.683999999999997</c:v>
                </c:pt>
                <c:pt idx="568">
                  <c:v>37.743000000000002</c:v>
                </c:pt>
                <c:pt idx="569">
                  <c:v>37.786999999999999</c:v>
                </c:pt>
                <c:pt idx="570">
                  <c:v>37.692</c:v>
                </c:pt>
                <c:pt idx="571">
                  <c:v>37.677</c:v>
                </c:pt>
                <c:pt idx="572">
                  <c:v>37.527999999999999</c:v>
                </c:pt>
                <c:pt idx="573">
                  <c:v>37.601999999999997</c:v>
                </c:pt>
                <c:pt idx="574">
                  <c:v>37.707999999999998</c:v>
                </c:pt>
                <c:pt idx="575">
                  <c:v>37.697000000000003</c:v>
                </c:pt>
                <c:pt idx="576">
                  <c:v>37.533999999999999</c:v>
                </c:pt>
                <c:pt idx="577">
                  <c:v>37.491</c:v>
                </c:pt>
                <c:pt idx="578">
                  <c:v>37.692999999999998</c:v>
                </c:pt>
                <c:pt idx="579">
                  <c:v>37.624000000000002</c:v>
                </c:pt>
                <c:pt idx="580">
                  <c:v>37.542000000000002</c:v>
                </c:pt>
                <c:pt idx="581">
                  <c:v>37.515999999999998</c:v>
                </c:pt>
                <c:pt idx="582">
                  <c:v>37.622</c:v>
                </c:pt>
                <c:pt idx="583">
                  <c:v>37.624000000000002</c:v>
                </c:pt>
                <c:pt idx="584">
                  <c:v>37.709000000000003</c:v>
                </c:pt>
                <c:pt idx="585">
                  <c:v>37.515999999999998</c:v>
                </c:pt>
                <c:pt idx="586">
                  <c:v>37.600999999999999</c:v>
                </c:pt>
                <c:pt idx="587">
                  <c:v>37.531999999999996</c:v>
                </c:pt>
                <c:pt idx="588">
                  <c:v>37.442</c:v>
                </c:pt>
                <c:pt idx="589">
                  <c:v>37.487000000000002</c:v>
                </c:pt>
                <c:pt idx="590">
                  <c:v>37.473999999999997</c:v>
                </c:pt>
                <c:pt idx="591">
                  <c:v>37.393999999999998</c:v>
                </c:pt>
                <c:pt idx="592">
                  <c:v>37.520000000000003</c:v>
                </c:pt>
                <c:pt idx="593">
                  <c:v>37.435000000000002</c:v>
                </c:pt>
                <c:pt idx="594">
                  <c:v>37.325000000000003</c:v>
                </c:pt>
                <c:pt idx="595">
                  <c:v>37.375999999999998</c:v>
                </c:pt>
                <c:pt idx="596">
                  <c:v>37.256</c:v>
                </c:pt>
                <c:pt idx="597">
                  <c:v>37.442999999999998</c:v>
                </c:pt>
                <c:pt idx="598">
                  <c:v>37.433</c:v>
                </c:pt>
                <c:pt idx="599">
                  <c:v>37.402000000000001</c:v>
                </c:pt>
                <c:pt idx="600">
                  <c:v>37.433</c:v>
                </c:pt>
                <c:pt idx="601">
                  <c:v>37.384999999999998</c:v>
                </c:pt>
                <c:pt idx="602">
                  <c:v>37.472000000000001</c:v>
                </c:pt>
                <c:pt idx="603">
                  <c:v>37.402999999999999</c:v>
                </c:pt>
                <c:pt idx="604">
                  <c:v>37.375</c:v>
                </c:pt>
                <c:pt idx="605">
                  <c:v>37.334000000000003</c:v>
                </c:pt>
                <c:pt idx="606">
                  <c:v>37.265000000000001</c:v>
                </c:pt>
                <c:pt idx="607">
                  <c:v>37.301000000000002</c:v>
                </c:pt>
                <c:pt idx="608">
                  <c:v>37.29</c:v>
                </c:pt>
                <c:pt idx="609">
                  <c:v>37.183</c:v>
                </c:pt>
                <c:pt idx="610">
                  <c:v>37.292999999999999</c:v>
                </c:pt>
                <c:pt idx="611">
                  <c:v>37.36</c:v>
                </c:pt>
                <c:pt idx="612">
                  <c:v>37.225999999999999</c:v>
                </c:pt>
                <c:pt idx="613">
                  <c:v>37.365000000000002</c:v>
                </c:pt>
                <c:pt idx="614">
                  <c:v>37.265000000000001</c:v>
                </c:pt>
                <c:pt idx="615">
                  <c:v>37.167000000000002</c:v>
                </c:pt>
                <c:pt idx="616">
                  <c:v>37.171999999999997</c:v>
                </c:pt>
                <c:pt idx="617">
                  <c:v>37.201999999999998</c:v>
                </c:pt>
                <c:pt idx="618">
                  <c:v>37.189</c:v>
                </c:pt>
                <c:pt idx="619">
                  <c:v>37.189</c:v>
                </c:pt>
                <c:pt idx="620">
                  <c:v>37.195999999999998</c:v>
                </c:pt>
                <c:pt idx="621">
                  <c:v>37.095999999999997</c:v>
                </c:pt>
                <c:pt idx="622">
                  <c:v>37.213999999999999</c:v>
                </c:pt>
                <c:pt idx="623">
                  <c:v>37.042000000000002</c:v>
                </c:pt>
                <c:pt idx="624">
                  <c:v>37.134999999999998</c:v>
                </c:pt>
                <c:pt idx="625">
                  <c:v>37.081000000000003</c:v>
                </c:pt>
                <c:pt idx="626">
                  <c:v>36.901000000000003</c:v>
                </c:pt>
                <c:pt idx="627">
                  <c:v>37.014000000000003</c:v>
                </c:pt>
                <c:pt idx="628">
                  <c:v>37.091000000000001</c:v>
                </c:pt>
                <c:pt idx="629">
                  <c:v>37.063000000000002</c:v>
                </c:pt>
                <c:pt idx="630">
                  <c:v>36.917000000000002</c:v>
                </c:pt>
                <c:pt idx="631">
                  <c:v>37.113999999999997</c:v>
                </c:pt>
                <c:pt idx="632">
                  <c:v>36.863999999999997</c:v>
                </c:pt>
                <c:pt idx="633">
                  <c:v>36.991999999999997</c:v>
                </c:pt>
                <c:pt idx="634">
                  <c:v>37.033000000000001</c:v>
                </c:pt>
                <c:pt idx="635">
                  <c:v>36.954000000000001</c:v>
                </c:pt>
                <c:pt idx="636">
                  <c:v>37.003</c:v>
                </c:pt>
                <c:pt idx="637">
                  <c:v>36.969000000000001</c:v>
                </c:pt>
                <c:pt idx="638">
                  <c:v>36.905000000000001</c:v>
                </c:pt>
                <c:pt idx="639">
                  <c:v>36.9</c:v>
                </c:pt>
                <c:pt idx="640">
                  <c:v>36.863999999999997</c:v>
                </c:pt>
                <c:pt idx="641">
                  <c:v>37.008000000000003</c:v>
                </c:pt>
                <c:pt idx="642">
                  <c:v>36.881999999999998</c:v>
                </c:pt>
                <c:pt idx="643">
                  <c:v>36.930999999999997</c:v>
                </c:pt>
                <c:pt idx="644">
                  <c:v>36.912999999999997</c:v>
                </c:pt>
                <c:pt idx="645">
                  <c:v>36.784999999999997</c:v>
                </c:pt>
                <c:pt idx="646">
                  <c:v>36.841000000000001</c:v>
                </c:pt>
                <c:pt idx="647">
                  <c:v>36.951000000000001</c:v>
                </c:pt>
                <c:pt idx="648">
                  <c:v>36.845999999999997</c:v>
                </c:pt>
                <c:pt idx="649">
                  <c:v>36.814999999999998</c:v>
                </c:pt>
                <c:pt idx="650">
                  <c:v>36.746000000000002</c:v>
                </c:pt>
                <c:pt idx="651">
                  <c:v>36.847000000000001</c:v>
                </c:pt>
                <c:pt idx="652">
                  <c:v>36.731999999999999</c:v>
                </c:pt>
                <c:pt idx="653">
                  <c:v>36.822000000000003</c:v>
                </c:pt>
                <c:pt idx="654">
                  <c:v>36.674999999999997</c:v>
                </c:pt>
                <c:pt idx="655">
                  <c:v>36.619</c:v>
                </c:pt>
                <c:pt idx="656">
                  <c:v>36.783000000000001</c:v>
                </c:pt>
                <c:pt idx="657">
                  <c:v>36.731999999999999</c:v>
                </c:pt>
                <c:pt idx="658">
                  <c:v>36.643999999999998</c:v>
                </c:pt>
                <c:pt idx="659">
                  <c:v>36.677999999999997</c:v>
                </c:pt>
                <c:pt idx="660">
                  <c:v>36.720999999999997</c:v>
                </c:pt>
                <c:pt idx="661">
                  <c:v>36.634</c:v>
                </c:pt>
                <c:pt idx="662">
                  <c:v>36.637</c:v>
                </c:pt>
                <c:pt idx="663">
                  <c:v>36.738999999999997</c:v>
                </c:pt>
                <c:pt idx="664">
                  <c:v>36.466999999999999</c:v>
                </c:pt>
                <c:pt idx="665">
                  <c:v>36.527999999999999</c:v>
                </c:pt>
                <c:pt idx="666">
                  <c:v>36.643000000000001</c:v>
                </c:pt>
                <c:pt idx="667">
                  <c:v>36.487000000000002</c:v>
                </c:pt>
                <c:pt idx="668">
                  <c:v>36.700000000000003</c:v>
                </c:pt>
                <c:pt idx="669">
                  <c:v>36.51</c:v>
                </c:pt>
                <c:pt idx="670">
                  <c:v>36.618000000000002</c:v>
                </c:pt>
                <c:pt idx="671">
                  <c:v>36.564</c:v>
                </c:pt>
                <c:pt idx="672">
                  <c:v>36.564</c:v>
                </c:pt>
                <c:pt idx="673">
                  <c:v>36.481999999999999</c:v>
                </c:pt>
                <c:pt idx="674">
                  <c:v>36.520000000000003</c:v>
                </c:pt>
                <c:pt idx="675">
                  <c:v>36.51</c:v>
                </c:pt>
                <c:pt idx="676">
                  <c:v>36.466000000000001</c:v>
                </c:pt>
                <c:pt idx="677">
                  <c:v>36.328000000000003</c:v>
                </c:pt>
                <c:pt idx="678">
                  <c:v>36.305</c:v>
                </c:pt>
                <c:pt idx="679">
                  <c:v>36.494</c:v>
                </c:pt>
                <c:pt idx="680">
                  <c:v>36.463999999999999</c:v>
                </c:pt>
                <c:pt idx="681">
                  <c:v>36.414999999999999</c:v>
                </c:pt>
                <c:pt idx="682">
                  <c:v>36.451000000000001</c:v>
                </c:pt>
                <c:pt idx="683">
                  <c:v>36.456000000000003</c:v>
                </c:pt>
                <c:pt idx="684">
                  <c:v>36.473999999999997</c:v>
                </c:pt>
                <c:pt idx="685">
                  <c:v>36.433</c:v>
                </c:pt>
                <c:pt idx="686">
                  <c:v>36.292000000000002</c:v>
                </c:pt>
                <c:pt idx="687">
                  <c:v>36.366</c:v>
                </c:pt>
                <c:pt idx="688">
                  <c:v>36.334000000000003</c:v>
                </c:pt>
                <c:pt idx="689">
                  <c:v>36.314999999999998</c:v>
                </c:pt>
                <c:pt idx="690">
                  <c:v>36.259</c:v>
                </c:pt>
                <c:pt idx="691">
                  <c:v>36.222999999999999</c:v>
                </c:pt>
                <c:pt idx="692">
                  <c:v>36.264000000000003</c:v>
                </c:pt>
                <c:pt idx="693">
                  <c:v>36.284999999999997</c:v>
                </c:pt>
                <c:pt idx="694">
                  <c:v>36.299999999999997</c:v>
                </c:pt>
                <c:pt idx="695">
                  <c:v>36.220999999999997</c:v>
                </c:pt>
                <c:pt idx="696">
                  <c:v>36.048999999999999</c:v>
                </c:pt>
                <c:pt idx="697">
                  <c:v>36.146000000000001</c:v>
                </c:pt>
                <c:pt idx="698">
                  <c:v>36.198</c:v>
                </c:pt>
                <c:pt idx="699">
                  <c:v>36.231000000000002</c:v>
                </c:pt>
                <c:pt idx="700">
                  <c:v>36.203000000000003</c:v>
                </c:pt>
                <c:pt idx="701">
                  <c:v>36.149000000000001</c:v>
                </c:pt>
                <c:pt idx="702">
                  <c:v>36.146000000000001</c:v>
                </c:pt>
                <c:pt idx="703">
                  <c:v>36.125999999999998</c:v>
                </c:pt>
                <c:pt idx="704">
                  <c:v>36.045999999999999</c:v>
                </c:pt>
                <c:pt idx="705">
                  <c:v>36.139000000000003</c:v>
                </c:pt>
                <c:pt idx="706">
                  <c:v>36.061</c:v>
                </c:pt>
                <c:pt idx="707">
                  <c:v>36.14</c:v>
                </c:pt>
                <c:pt idx="708">
                  <c:v>35.950000000000003</c:v>
                </c:pt>
                <c:pt idx="709">
                  <c:v>36.085999999999999</c:v>
                </c:pt>
                <c:pt idx="710">
                  <c:v>36.017000000000003</c:v>
                </c:pt>
                <c:pt idx="711">
                  <c:v>35.984000000000002</c:v>
                </c:pt>
                <c:pt idx="712">
                  <c:v>35.927</c:v>
                </c:pt>
                <c:pt idx="713">
                  <c:v>36.091000000000001</c:v>
                </c:pt>
                <c:pt idx="714">
                  <c:v>35.984000000000002</c:v>
                </c:pt>
                <c:pt idx="715">
                  <c:v>35.954999999999998</c:v>
                </c:pt>
                <c:pt idx="716">
                  <c:v>35.968000000000004</c:v>
                </c:pt>
                <c:pt idx="717">
                  <c:v>36.012</c:v>
                </c:pt>
                <c:pt idx="718">
                  <c:v>35.840000000000003</c:v>
                </c:pt>
                <c:pt idx="719">
                  <c:v>35.966000000000001</c:v>
                </c:pt>
                <c:pt idx="720">
                  <c:v>35.970999999999997</c:v>
                </c:pt>
                <c:pt idx="721">
                  <c:v>35.85</c:v>
                </c:pt>
                <c:pt idx="722">
                  <c:v>35.841999999999999</c:v>
                </c:pt>
                <c:pt idx="723">
                  <c:v>35.716999999999999</c:v>
                </c:pt>
                <c:pt idx="724">
                  <c:v>35.835000000000001</c:v>
                </c:pt>
                <c:pt idx="725">
                  <c:v>35.744999999999997</c:v>
                </c:pt>
                <c:pt idx="726">
                  <c:v>35.764000000000003</c:v>
                </c:pt>
                <c:pt idx="727">
                  <c:v>35.746000000000002</c:v>
                </c:pt>
                <c:pt idx="728">
                  <c:v>35.704999999999998</c:v>
                </c:pt>
                <c:pt idx="729">
                  <c:v>35.735999999999997</c:v>
                </c:pt>
                <c:pt idx="730">
                  <c:v>35.668999999999997</c:v>
                </c:pt>
                <c:pt idx="731">
                  <c:v>35.741</c:v>
                </c:pt>
                <c:pt idx="732">
                  <c:v>35.741</c:v>
                </c:pt>
                <c:pt idx="733">
                  <c:v>35.715000000000003</c:v>
                </c:pt>
                <c:pt idx="734">
                  <c:v>35.491999999999997</c:v>
                </c:pt>
                <c:pt idx="735">
                  <c:v>35.613</c:v>
                </c:pt>
                <c:pt idx="736">
                  <c:v>35.61</c:v>
                </c:pt>
                <c:pt idx="737">
                  <c:v>35.569000000000003</c:v>
                </c:pt>
                <c:pt idx="738">
                  <c:v>35.655000000000001</c:v>
                </c:pt>
                <c:pt idx="739">
                  <c:v>35.527000000000001</c:v>
                </c:pt>
                <c:pt idx="740">
                  <c:v>35.659999999999997</c:v>
                </c:pt>
                <c:pt idx="741">
                  <c:v>35.521999999999998</c:v>
                </c:pt>
                <c:pt idx="742">
                  <c:v>35.552</c:v>
                </c:pt>
                <c:pt idx="743">
                  <c:v>35.542000000000002</c:v>
                </c:pt>
                <c:pt idx="744">
                  <c:v>35.531999999999996</c:v>
                </c:pt>
                <c:pt idx="745">
                  <c:v>35.482999999999997</c:v>
                </c:pt>
                <c:pt idx="746">
                  <c:v>35.396000000000001</c:v>
                </c:pt>
                <c:pt idx="747">
                  <c:v>35.488</c:v>
                </c:pt>
                <c:pt idx="748">
                  <c:v>35.514000000000003</c:v>
                </c:pt>
                <c:pt idx="749">
                  <c:v>35.514000000000003</c:v>
                </c:pt>
                <c:pt idx="750">
                  <c:v>35.436999999999998</c:v>
                </c:pt>
                <c:pt idx="751">
                  <c:v>35.426000000000002</c:v>
                </c:pt>
                <c:pt idx="752">
                  <c:v>35.432000000000002</c:v>
                </c:pt>
                <c:pt idx="753">
                  <c:v>35.366</c:v>
                </c:pt>
                <c:pt idx="754">
                  <c:v>35.371000000000002</c:v>
                </c:pt>
                <c:pt idx="755">
                  <c:v>35.405000000000001</c:v>
                </c:pt>
                <c:pt idx="756">
                  <c:v>35.238</c:v>
                </c:pt>
                <c:pt idx="757">
                  <c:v>35.33</c:v>
                </c:pt>
                <c:pt idx="758">
                  <c:v>35.189</c:v>
                </c:pt>
                <c:pt idx="759">
                  <c:v>35.280999999999999</c:v>
                </c:pt>
                <c:pt idx="760">
                  <c:v>35.389000000000003</c:v>
                </c:pt>
                <c:pt idx="761">
                  <c:v>35.29</c:v>
                </c:pt>
                <c:pt idx="762">
                  <c:v>35.271999999999998</c:v>
                </c:pt>
                <c:pt idx="763">
                  <c:v>35.213000000000001</c:v>
                </c:pt>
                <c:pt idx="764">
                  <c:v>35.383000000000003</c:v>
                </c:pt>
                <c:pt idx="765">
                  <c:v>35.308</c:v>
                </c:pt>
                <c:pt idx="766">
                  <c:v>35.201000000000001</c:v>
                </c:pt>
                <c:pt idx="767">
                  <c:v>35.267000000000003</c:v>
                </c:pt>
                <c:pt idx="768">
                  <c:v>35.223999999999997</c:v>
                </c:pt>
                <c:pt idx="769">
                  <c:v>35.241999999999997</c:v>
                </c:pt>
                <c:pt idx="770">
                  <c:v>35.139000000000003</c:v>
                </c:pt>
                <c:pt idx="771">
                  <c:v>34.951999999999998</c:v>
                </c:pt>
                <c:pt idx="772">
                  <c:v>35.014000000000003</c:v>
                </c:pt>
                <c:pt idx="773">
                  <c:v>35.04</c:v>
                </c:pt>
                <c:pt idx="774">
                  <c:v>34.991</c:v>
                </c:pt>
                <c:pt idx="775">
                  <c:v>35.162999999999997</c:v>
                </c:pt>
                <c:pt idx="776">
                  <c:v>35.113999999999997</c:v>
                </c:pt>
                <c:pt idx="777">
                  <c:v>34.957000000000001</c:v>
                </c:pt>
                <c:pt idx="778">
                  <c:v>35.029000000000003</c:v>
                </c:pt>
                <c:pt idx="779">
                  <c:v>34.97</c:v>
                </c:pt>
                <c:pt idx="780">
                  <c:v>34.982999999999997</c:v>
                </c:pt>
                <c:pt idx="781">
                  <c:v>35.014000000000003</c:v>
                </c:pt>
                <c:pt idx="782">
                  <c:v>34.857999999999997</c:v>
                </c:pt>
                <c:pt idx="783">
                  <c:v>34.883000000000003</c:v>
                </c:pt>
                <c:pt idx="784">
                  <c:v>34.936999999999998</c:v>
                </c:pt>
                <c:pt idx="785">
                  <c:v>34.991999999999997</c:v>
                </c:pt>
                <c:pt idx="786">
                  <c:v>34.927</c:v>
                </c:pt>
                <c:pt idx="787">
                  <c:v>34.887999999999998</c:v>
                </c:pt>
                <c:pt idx="788">
                  <c:v>34.984000000000002</c:v>
                </c:pt>
                <c:pt idx="789">
                  <c:v>34.93</c:v>
                </c:pt>
                <c:pt idx="790">
                  <c:v>34.963000000000001</c:v>
                </c:pt>
                <c:pt idx="791">
                  <c:v>34.814999999999998</c:v>
                </c:pt>
                <c:pt idx="792">
                  <c:v>34.901000000000003</c:v>
                </c:pt>
                <c:pt idx="793">
                  <c:v>34.761000000000003</c:v>
                </c:pt>
                <c:pt idx="794">
                  <c:v>34.896000000000001</c:v>
                </c:pt>
                <c:pt idx="795">
                  <c:v>34.825000000000003</c:v>
                </c:pt>
                <c:pt idx="796">
                  <c:v>34.771999999999998</c:v>
                </c:pt>
                <c:pt idx="797">
                  <c:v>34.79</c:v>
                </c:pt>
                <c:pt idx="798">
                  <c:v>34.744</c:v>
                </c:pt>
                <c:pt idx="799">
                  <c:v>34.652999999999999</c:v>
                </c:pt>
                <c:pt idx="800">
                  <c:v>34.701999999999998</c:v>
                </c:pt>
                <c:pt idx="801">
                  <c:v>34.631999999999998</c:v>
                </c:pt>
                <c:pt idx="802">
                  <c:v>34.712000000000003</c:v>
                </c:pt>
                <c:pt idx="803">
                  <c:v>34.661000000000001</c:v>
                </c:pt>
                <c:pt idx="804">
                  <c:v>34.686999999999998</c:v>
                </c:pt>
                <c:pt idx="805">
                  <c:v>34.624000000000002</c:v>
                </c:pt>
                <c:pt idx="806">
                  <c:v>34.71</c:v>
                </c:pt>
                <c:pt idx="807">
                  <c:v>34.530999999999999</c:v>
                </c:pt>
                <c:pt idx="808">
                  <c:v>34.573999999999998</c:v>
                </c:pt>
                <c:pt idx="809">
                  <c:v>34.695999999999998</c:v>
                </c:pt>
                <c:pt idx="810">
                  <c:v>34.656999999999996</c:v>
                </c:pt>
                <c:pt idx="811">
                  <c:v>34.615000000000002</c:v>
                </c:pt>
                <c:pt idx="812">
                  <c:v>34.604999999999997</c:v>
                </c:pt>
                <c:pt idx="813">
                  <c:v>34.524000000000001</c:v>
                </c:pt>
                <c:pt idx="814">
                  <c:v>34.591999999999999</c:v>
                </c:pt>
                <c:pt idx="815">
                  <c:v>34.579000000000001</c:v>
                </c:pt>
                <c:pt idx="816">
                  <c:v>34.61</c:v>
                </c:pt>
                <c:pt idx="817">
                  <c:v>34.597000000000001</c:v>
                </c:pt>
                <c:pt idx="818">
                  <c:v>34.433999999999997</c:v>
                </c:pt>
                <c:pt idx="819">
                  <c:v>34.497999999999998</c:v>
                </c:pt>
                <c:pt idx="820">
                  <c:v>34.466999999999999</c:v>
                </c:pt>
                <c:pt idx="821">
                  <c:v>34.398000000000003</c:v>
                </c:pt>
                <c:pt idx="822">
                  <c:v>34.231999999999999</c:v>
                </c:pt>
                <c:pt idx="823">
                  <c:v>34.302</c:v>
                </c:pt>
                <c:pt idx="824">
                  <c:v>34.353999999999999</c:v>
                </c:pt>
                <c:pt idx="825">
                  <c:v>34.283999999999999</c:v>
                </c:pt>
                <c:pt idx="826">
                  <c:v>34.408999999999999</c:v>
                </c:pt>
                <c:pt idx="827">
                  <c:v>34.279000000000003</c:v>
                </c:pt>
                <c:pt idx="828">
                  <c:v>34.478999999999999</c:v>
                </c:pt>
                <c:pt idx="829">
                  <c:v>34.375</c:v>
                </c:pt>
                <c:pt idx="830">
                  <c:v>34.145000000000003</c:v>
                </c:pt>
                <c:pt idx="831">
                  <c:v>34.231999999999999</c:v>
                </c:pt>
                <c:pt idx="832">
                  <c:v>34.262</c:v>
                </c:pt>
                <c:pt idx="833">
                  <c:v>34.270000000000003</c:v>
                </c:pt>
                <c:pt idx="834">
                  <c:v>34.200000000000003</c:v>
                </c:pt>
                <c:pt idx="835">
                  <c:v>34.14</c:v>
                </c:pt>
                <c:pt idx="836">
                  <c:v>34.265000000000001</c:v>
                </c:pt>
                <c:pt idx="837">
                  <c:v>34.116999999999997</c:v>
                </c:pt>
                <c:pt idx="838">
                  <c:v>34.186999999999998</c:v>
                </c:pt>
                <c:pt idx="839">
                  <c:v>34.064999999999998</c:v>
                </c:pt>
                <c:pt idx="840">
                  <c:v>34.167999999999999</c:v>
                </c:pt>
                <c:pt idx="841">
                  <c:v>34.052</c:v>
                </c:pt>
                <c:pt idx="842">
                  <c:v>34.052999999999997</c:v>
                </c:pt>
                <c:pt idx="843">
                  <c:v>33.948999999999998</c:v>
                </c:pt>
                <c:pt idx="844">
                  <c:v>33.906999999999996</c:v>
                </c:pt>
                <c:pt idx="845">
                  <c:v>34.009</c:v>
                </c:pt>
                <c:pt idx="846">
                  <c:v>33.984999999999999</c:v>
                </c:pt>
                <c:pt idx="847">
                  <c:v>34.073999999999998</c:v>
                </c:pt>
                <c:pt idx="848">
                  <c:v>33.874000000000002</c:v>
                </c:pt>
                <c:pt idx="849">
                  <c:v>33.945999999999998</c:v>
                </c:pt>
                <c:pt idx="850">
                  <c:v>33.893999999999998</c:v>
                </c:pt>
                <c:pt idx="851">
                  <c:v>33.973999999999997</c:v>
                </c:pt>
                <c:pt idx="852">
                  <c:v>33.981000000000002</c:v>
                </c:pt>
                <c:pt idx="853">
                  <c:v>33.988999999999997</c:v>
                </c:pt>
                <c:pt idx="854">
                  <c:v>33.945</c:v>
                </c:pt>
                <c:pt idx="855">
                  <c:v>33.914000000000001</c:v>
                </c:pt>
                <c:pt idx="856">
                  <c:v>33.927</c:v>
                </c:pt>
                <c:pt idx="857">
                  <c:v>33.796999999999997</c:v>
                </c:pt>
                <c:pt idx="858">
                  <c:v>33.991999999999997</c:v>
                </c:pt>
                <c:pt idx="859">
                  <c:v>33.845999999999997</c:v>
                </c:pt>
                <c:pt idx="860">
                  <c:v>33.838000000000001</c:v>
                </c:pt>
                <c:pt idx="861">
                  <c:v>33.792000000000002</c:v>
                </c:pt>
                <c:pt idx="862">
                  <c:v>33.698999999999998</c:v>
                </c:pt>
                <c:pt idx="863">
                  <c:v>33.72</c:v>
                </c:pt>
                <c:pt idx="864">
                  <c:v>33.613999999999997</c:v>
                </c:pt>
                <c:pt idx="865">
                  <c:v>33.753999999999998</c:v>
                </c:pt>
                <c:pt idx="866">
                  <c:v>33.728000000000002</c:v>
                </c:pt>
                <c:pt idx="867">
                  <c:v>33.662999999999997</c:v>
                </c:pt>
                <c:pt idx="868">
                  <c:v>33.686999999999998</c:v>
                </c:pt>
                <c:pt idx="869">
                  <c:v>33.741</c:v>
                </c:pt>
                <c:pt idx="870">
                  <c:v>33.728999999999999</c:v>
                </c:pt>
                <c:pt idx="871">
                  <c:v>33.677</c:v>
                </c:pt>
                <c:pt idx="872">
                  <c:v>33.636000000000003</c:v>
                </c:pt>
                <c:pt idx="873">
                  <c:v>33.703000000000003</c:v>
                </c:pt>
                <c:pt idx="874">
                  <c:v>33.747999999999998</c:v>
                </c:pt>
                <c:pt idx="875">
                  <c:v>33.618000000000002</c:v>
                </c:pt>
                <c:pt idx="876">
                  <c:v>33.685000000000002</c:v>
                </c:pt>
                <c:pt idx="877">
                  <c:v>33.677</c:v>
                </c:pt>
                <c:pt idx="878">
                  <c:v>33.573999999999998</c:v>
                </c:pt>
                <c:pt idx="879">
                  <c:v>33.579000000000001</c:v>
                </c:pt>
                <c:pt idx="880">
                  <c:v>33.572000000000003</c:v>
                </c:pt>
                <c:pt idx="881">
                  <c:v>33.530999999999999</c:v>
                </c:pt>
                <c:pt idx="882">
                  <c:v>33.433999999999997</c:v>
                </c:pt>
                <c:pt idx="883">
                  <c:v>33.475999999999999</c:v>
                </c:pt>
                <c:pt idx="884">
                  <c:v>33.325000000000003</c:v>
                </c:pt>
                <c:pt idx="885">
                  <c:v>33.396000000000001</c:v>
                </c:pt>
                <c:pt idx="886">
                  <c:v>33.362000000000002</c:v>
                </c:pt>
                <c:pt idx="887">
                  <c:v>33.567</c:v>
                </c:pt>
                <c:pt idx="888">
                  <c:v>33.567999999999998</c:v>
                </c:pt>
                <c:pt idx="889">
                  <c:v>33.402000000000001</c:v>
                </c:pt>
                <c:pt idx="890">
                  <c:v>33.411999999999999</c:v>
                </c:pt>
                <c:pt idx="891">
                  <c:v>33.311</c:v>
                </c:pt>
                <c:pt idx="892">
                  <c:v>33.387</c:v>
                </c:pt>
                <c:pt idx="893">
                  <c:v>33.301000000000002</c:v>
                </c:pt>
                <c:pt idx="894">
                  <c:v>33.366</c:v>
                </c:pt>
                <c:pt idx="895">
                  <c:v>33.270000000000003</c:v>
                </c:pt>
                <c:pt idx="896">
                  <c:v>33.274999999999999</c:v>
                </c:pt>
                <c:pt idx="897">
                  <c:v>33.228000000000002</c:v>
                </c:pt>
                <c:pt idx="898">
                  <c:v>33.302</c:v>
                </c:pt>
                <c:pt idx="899">
                  <c:v>33.377000000000002</c:v>
                </c:pt>
                <c:pt idx="900">
                  <c:v>33.226999999999997</c:v>
                </c:pt>
                <c:pt idx="901">
                  <c:v>33.219000000000001</c:v>
                </c:pt>
                <c:pt idx="902">
                  <c:v>33.133000000000003</c:v>
                </c:pt>
                <c:pt idx="903">
                  <c:v>33.328000000000003</c:v>
                </c:pt>
                <c:pt idx="904">
                  <c:v>33.262999999999998</c:v>
                </c:pt>
                <c:pt idx="905">
                  <c:v>33.195</c:v>
                </c:pt>
                <c:pt idx="906">
                  <c:v>33.256</c:v>
                </c:pt>
                <c:pt idx="907">
                  <c:v>33.037999999999997</c:v>
                </c:pt>
                <c:pt idx="908">
                  <c:v>33.21</c:v>
                </c:pt>
                <c:pt idx="909">
                  <c:v>33.142000000000003</c:v>
                </c:pt>
                <c:pt idx="910">
                  <c:v>33.051000000000002</c:v>
                </c:pt>
                <c:pt idx="911">
                  <c:v>33.14</c:v>
                </c:pt>
                <c:pt idx="912">
                  <c:v>33.064</c:v>
                </c:pt>
                <c:pt idx="913">
                  <c:v>33.097999999999999</c:v>
                </c:pt>
                <c:pt idx="914">
                  <c:v>33.145000000000003</c:v>
                </c:pt>
                <c:pt idx="915">
                  <c:v>33.024000000000001</c:v>
                </c:pt>
                <c:pt idx="916">
                  <c:v>33.058</c:v>
                </c:pt>
                <c:pt idx="917">
                  <c:v>33.042000000000002</c:v>
                </c:pt>
                <c:pt idx="918">
                  <c:v>32.988</c:v>
                </c:pt>
                <c:pt idx="919">
                  <c:v>33.036999999999999</c:v>
                </c:pt>
                <c:pt idx="920">
                  <c:v>33.055</c:v>
                </c:pt>
                <c:pt idx="921">
                  <c:v>32.963999999999999</c:v>
                </c:pt>
                <c:pt idx="922">
                  <c:v>32.878999999999998</c:v>
                </c:pt>
                <c:pt idx="923">
                  <c:v>33.063000000000002</c:v>
                </c:pt>
                <c:pt idx="924">
                  <c:v>32.902000000000001</c:v>
                </c:pt>
                <c:pt idx="925">
                  <c:v>32.93</c:v>
                </c:pt>
                <c:pt idx="926">
                  <c:v>32.881999999999998</c:v>
                </c:pt>
                <c:pt idx="927">
                  <c:v>32.950000000000003</c:v>
                </c:pt>
                <c:pt idx="928">
                  <c:v>32.802</c:v>
                </c:pt>
                <c:pt idx="929">
                  <c:v>32.905999999999999</c:v>
                </c:pt>
                <c:pt idx="930">
                  <c:v>32.74</c:v>
                </c:pt>
                <c:pt idx="931">
                  <c:v>32.811999999999998</c:v>
                </c:pt>
                <c:pt idx="932">
                  <c:v>32.835999999999999</c:v>
                </c:pt>
                <c:pt idx="933">
                  <c:v>32.908000000000001</c:v>
                </c:pt>
                <c:pt idx="934">
                  <c:v>32.838999999999999</c:v>
                </c:pt>
                <c:pt idx="935">
                  <c:v>32.728000000000002</c:v>
                </c:pt>
                <c:pt idx="936">
                  <c:v>32.826000000000001</c:v>
                </c:pt>
                <c:pt idx="937">
                  <c:v>32.768999999999998</c:v>
                </c:pt>
                <c:pt idx="938">
                  <c:v>32.680999999999997</c:v>
                </c:pt>
                <c:pt idx="939">
                  <c:v>32.658000000000001</c:v>
                </c:pt>
                <c:pt idx="940">
                  <c:v>32.732999999999997</c:v>
                </c:pt>
                <c:pt idx="941">
                  <c:v>32.659999999999997</c:v>
                </c:pt>
                <c:pt idx="942">
                  <c:v>32.732999999999997</c:v>
                </c:pt>
                <c:pt idx="943">
                  <c:v>32.680999999999997</c:v>
                </c:pt>
                <c:pt idx="944">
                  <c:v>32.619999999999997</c:v>
                </c:pt>
                <c:pt idx="945">
                  <c:v>32.619999999999997</c:v>
                </c:pt>
                <c:pt idx="946">
                  <c:v>32.68</c:v>
                </c:pt>
                <c:pt idx="947">
                  <c:v>32.637999999999998</c:v>
                </c:pt>
                <c:pt idx="948">
                  <c:v>32.658999999999999</c:v>
                </c:pt>
                <c:pt idx="949">
                  <c:v>32.512999999999998</c:v>
                </c:pt>
                <c:pt idx="950">
                  <c:v>32.493000000000002</c:v>
                </c:pt>
                <c:pt idx="951">
                  <c:v>32.613</c:v>
                </c:pt>
                <c:pt idx="952">
                  <c:v>32.499000000000002</c:v>
                </c:pt>
                <c:pt idx="953">
                  <c:v>32.46</c:v>
                </c:pt>
                <c:pt idx="954">
                  <c:v>32.603000000000002</c:v>
                </c:pt>
                <c:pt idx="955">
                  <c:v>32.491</c:v>
                </c:pt>
                <c:pt idx="956">
                  <c:v>32.445</c:v>
                </c:pt>
                <c:pt idx="957">
                  <c:v>32.491</c:v>
                </c:pt>
                <c:pt idx="958">
                  <c:v>32.465000000000003</c:v>
                </c:pt>
                <c:pt idx="959">
                  <c:v>32.363999999999997</c:v>
                </c:pt>
                <c:pt idx="960">
                  <c:v>32.481999999999999</c:v>
                </c:pt>
                <c:pt idx="961">
                  <c:v>32.445999999999998</c:v>
                </c:pt>
                <c:pt idx="962">
                  <c:v>32.427999999999997</c:v>
                </c:pt>
                <c:pt idx="963">
                  <c:v>32.347000000000001</c:v>
                </c:pt>
                <c:pt idx="964">
                  <c:v>32.423000000000002</c:v>
                </c:pt>
                <c:pt idx="965">
                  <c:v>32.424999999999997</c:v>
                </c:pt>
                <c:pt idx="966">
                  <c:v>32.408999999999999</c:v>
                </c:pt>
                <c:pt idx="967">
                  <c:v>32.295999999999999</c:v>
                </c:pt>
                <c:pt idx="968">
                  <c:v>32.307000000000002</c:v>
                </c:pt>
                <c:pt idx="969">
                  <c:v>32.328000000000003</c:v>
                </c:pt>
                <c:pt idx="970">
                  <c:v>32.343000000000004</c:v>
                </c:pt>
                <c:pt idx="971">
                  <c:v>32.238999999999997</c:v>
                </c:pt>
                <c:pt idx="972">
                  <c:v>32.277999999999999</c:v>
                </c:pt>
                <c:pt idx="973">
                  <c:v>32.338000000000001</c:v>
                </c:pt>
                <c:pt idx="974">
                  <c:v>32.140999999999998</c:v>
                </c:pt>
                <c:pt idx="975">
                  <c:v>32.155999999999999</c:v>
                </c:pt>
                <c:pt idx="976">
                  <c:v>32.116999999999997</c:v>
                </c:pt>
                <c:pt idx="977">
                  <c:v>32.198</c:v>
                </c:pt>
                <c:pt idx="978">
                  <c:v>32.206000000000003</c:v>
                </c:pt>
                <c:pt idx="979">
                  <c:v>32.238</c:v>
                </c:pt>
                <c:pt idx="980">
                  <c:v>32.158000000000001</c:v>
                </c:pt>
                <c:pt idx="981">
                  <c:v>32.198999999999998</c:v>
                </c:pt>
                <c:pt idx="982">
                  <c:v>32.167999999999999</c:v>
                </c:pt>
                <c:pt idx="983">
                  <c:v>32.116</c:v>
                </c:pt>
                <c:pt idx="984">
                  <c:v>32.137999999999998</c:v>
                </c:pt>
                <c:pt idx="985">
                  <c:v>32.076000000000001</c:v>
                </c:pt>
                <c:pt idx="986">
                  <c:v>32.064999999999998</c:v>
                </c:pt>
                <c:pt idx="987">
                  <c:v>32.042000000000002</c:v>
                </c:pt>
                <c:pt idx="988">
                  <c:v>32.098999999999997</c:v>
                </c:pt>
                <c:pt idx="989">
                  <c:v>31.885999999999999</c:v>
                </c:pt>
                <c:pt idx="990">
                  <c:v>32.018000000000001</c:v>
                </c:pt>
                <c:pt idx="991">
                  <c:v>31.974</c:v>
                </c:pt>
                <c:pt idx="992">
                  <c:v>32.130000000000003</c:v>
                </c:pt>
                <c:pt idx="993">
                  <c:v>31.963999999999999</c:v>
                </c:pt>
                <c:pt idx="994">
                  <c:v>32.020000000000003</c:v>
                </c:pt>
                <c:pt idx="995">
                  <c:v>31.994</c:v>
                </c:pt>
                <c:pt idx="996">
                  <c:v>31.928999999999998</c:v>
                </c:pt>
                <c:pt idx="997">
                  <c:v>31.920999999999999</c:v>
                </c:pt>
                <c:pt idx="998">
                  <c:v>31.913</c:v>
                </c:pt>
                <c:pt idx="999">
                  <c:v>31.946000000000002</c:v>
                </c:pt>
                <c:pt idx="1000">
                  <c:v>31.8</c:v>
                </c:pt>
                <c:pt idx="1001">
                  <c:v>31.829000000000001</c:v>
                </c:pt>
                <c:pt idx="1002">
                  <c:v>31.725000000000001</c:v>
                </c:pt>
                <c:pt idx="1003">
                  <c:v>31.811</c:v>
                </c:pt>
                <c:pt idx="1004">
                  <c:v>31.875</c:v>
                </c:pt>
                <c:pt idx="1005">
                  <c:v>31.681000000000001</c:v>
                </c:pt>
                <c:pt idx="1006">
                  <c:v>31.745999999999999</c:v>
                </c:pt>
                <c:pt idx="1007">
                  <c:v>31.890999999999998</c:v>
                </c:pt>
                <c:pt idx="1008">
                  <c:v>31.756</c:v>
                </c:pt>
                <c:pt idx="1009">
                  <c:v>31.74</c:v>
                </c:pt>
                <c:pt idx="1010">
                  <c:v>31.734999999999999</c:v>
                </c:pt>
                <c:pt idx="1011">
                  <c:v>31.704000000000001</c:v>
                </c:pt>
                <c:pt idx="1012">
                  <c:v>31.707000000000001</c:v>
                </c:pt>
                <c:pt idx="1013">
                  <c:v>31.678999999999998</c:v>
                </c:pt>
                <c:pt idx="1014">
                  <c:v>31.716000000000001</c:v>
                </c:pt>
                <c:pt idx="1015">
                  <c:v>31.835000000000001</c:v>
                </c:pt>
                <c:pt idx="1016">
                  <c:v>31.698</c:v>
                </c:pt>
                <c:pt idx="1017">
                  <c:v>31.710999999999999</c:v>
                </c:pt>
                <c:pt idx="1018">
                  <c:v>31.63</c:v>
                </c:pt>
                <c:pt idx="1019">
                  <c:v>31.472000000000001</c:v>
                </c:pt>
                <c:pt idx="1020">
                  <c:v>31.555</c:v>
                </c:pt>
                <c:pt idx="1021">
                  <c:v>31.623000000000001</c:v>
                </c:pt>
                <c:pt idx="1022">
                  <c:v>31.564</c:v>
                </c:pt>
                <c:pt idx="1023">
                  <c:v>31.59</c:v>
                </c:pt>
                <c:pt idx="1024">
                  <c:v>31.478000000000002</c:v>
                </c:pt>
                <c:pt idx="1025">
                  <c:v>31.513999999999999</c:v>
                </c:pt>
                <c:pt idx="1026">
                  <c:v>31.513999999999999</c:v>
                </c:pt>
                <c:pt idx="1027">
                  <c:v>31.494</c:v>
                </c:pt>
                <c:pt idx="1028">
                  <c:v>31.413</c:v>
                </c:pt>
                <c:pt idx="1029">
                  <c:v>31.376999999999999</c:v>
                </c:pt>
                <c:pt idx="1030">
                  <c:v>31.356000000000002</c:v>
                </c:pt>
                <c:pt idx="1031">
                  <c:v>31.402999999999999</c:v>
                </c:pt>
                <c:pt idx="1032">
                  <c:v>31.425999999999998</c:v>
                </c:pt>
                <c:pt idx="1033">
                  <c:v>31.417999999999999</c:v>
                </c:pt>
                <c:pt idx="1034">
                  <c:v>31.420999999999999</c:v>
                </c:pt>
                <c:pt idx="1035">
                  <c:v>31.373999999999999</c:v>
                </c:pt>
                <c:pt idx="1036">
                  <c:v>31.239000000000001</c:v>
                </c:pt>
                <c:pt idx="1037">
                  <c:v>31.369</c:v>
                </c:pt>
                <c:pt idx="1038">
                  <c:v>31.295999999999999</c:v>
                </c:pt>
                <c:pt idx="1039">
                  <c:v>31.228000000000002</c:v>
                </c:pt>
                <c:pt idx="1040">
                  <c:v>31.260999999999999</c:v>
                </c:pt>
                <c:pt idx="1041">
                  <c:v>31.318000000000001</c:v>
                </c:pt>
                <c:pt idx="1042">
                  <c:v>31.3</c:v>
                </c:pt>
                <c:pt idx="1043">
                  <c:v>31.305</c:v>
                </c:pt>
                <c:pt idx="1044">
                  <c:v>31.321000000000002</c:v>
                </c:pt>
                <c:pt idx="1045">
                  <c:v>31.157</c:v>
                </c:pt>
                <c:pt idx="1046">
                  <c:v>31.091000000000001</c:v>
                </c:pt>
                <c:pt idx="1047">
                  <c:v>31.295999999999999</c:v>
                </c:pt>
                <c:pt idx="1048">
                  <c:v>31.218</c:v>
                </c:pt>
                <c:pt idx="1049">
                  <c:v>31.099</c:v>
                </c:pt>
                <c:pt idx="1050">
                  <c:v>31.096</c:v>
                </c:pt>
                <c:pt idx="1051">
                  <c:v>31.062999999999999</c:v>
                </c:pt>
                <c:pt idx="1052">
                  <c:v>31.018000000000001</c:v>
                </c:pt>
                <c:pt idx="1053">
                  <c:v>31.039000000000001</c:v>
                </c:pt>
                <c:pt idx="1054">
                  <c:v>31.091000000000001</c:v>
                </c:pt>
                <c:pt idx="1055">
                  <c:v>30.885999999999999</c:v>
                </c:pt>
                <c:pt idx="1056">
                  <c:v>31.018000000000001</c:v>
                </c:pt>
                <c:pt idx="1057">
                  <c:v>31.062999999999999</c:v>
                </c:pt>
                <c:pt idx="1058">
                  <c:v>31.099</c:v>
                </c:pt>
                <c:pt idx="1059">
                  <c:v>31.077999999999999</c:v>
                </c:pt>
                <c:pt idx="1060">
                  <c:v>30.972000000000001</c:v>
                </c:pt>
                <c:pt idx="1061">
                  <c:v>30.963999999999999</c:v>
                </c:pt>
                <c:pt idx="1062">
                  <c:v>30.937999999999999</c:v>
                </c:pt>
                <c:pt idx="1063">
                  <c:v>30.946000000000002</c:v>
                </c:pt>
                <c:pt idx="1064">
                  <c:v>31.062999999999999</c:v>
                </c:pt>
                <c:pt idx="1065">
                  <c:v>30.888999999999999</c:v>
                </c:pt>
                <c:pt idx="1066">
                  <c:v>30.873000000000001</c:v>
                </c:pt>
                <c:pt idx="1067">
                  <c:v>30.969000000000001</c:v>
                </c:pt>
                <c:pt idx="1068">
                  <c:v>30.963999999999999</c:v>
                </c:pt>
                <c:pt idx="1069">
                  <c:v>30.946999999999999</c:v>
                </c:pt>
                <c:pt idx="1070">
                  <c:v>30.925999999999998</c:v>
                </c:pt>
                <c:pt idx="1071">
                  <c:v>30.963000000000001</c:v>
                </c:pt>
                <c:pt idx="1072">
                  <c:v>30.859000000000002</c:v>
                </c:pt>
                <c:pt idx="1073">
                  <c:v>30.827999999999999</c:v>
                </c:pt>
                <c:pt idx="1074">
                  <c:v>30.898</c:v>
                </c:pt>
                <c:pt idx="1075">
                  <c:v>30.827999999999999</c:v>
                </c:pt>
                <c:pt idx="1076">
                  <c:v>30.817</c:v>
                </c:pt>
                <c:pt idx="1077">
                  <c:v>30.751000000000001</c:v>
                </c:pt>
                <c:pt idx="1078">
                  <c:v>30.646999999999998</c:v>
                </c:pt>
                <c:pt idx="1079">
                  <c:v>30.634</c:v>
                </c:pt>
                <c:pt idx="1080">
                  <c:v>30.715</c:v>
                </c:pt>
                <c:pt idx="1081">
                  <c:v>30.646999999999998</c:v>
                </c:pt>
                <c:pt idx="1082">
                  <c:v>30.683</c:v>
                </c:pt>
                <c:pt idx="1083">
                  <c:v>30.603000000000002</c:v>
                </c:pt>
                <c:pt idx="1084">
                  <c:v>30.72</c:v>
                </c:pt>
                <c:pt idx="1085">
                  <c:v>30.571999999999999</c:v>
                </c:pt>
                <c:pt idx="1086">
                  <c:v>30.690999999999999</c:v>
                </c:pt>
                <c:pt idx="1087">
                  <c:v>30.73</c:v>
                </c:pt>
                <c:pt idx="1088">
                  <c:v>30.582000000000001</c:v>
                </c:pt>
                <c:pt idx="1089">
                  <c:v>30.657</c:v>
                </c:pt>
                <c:pt idx="1090">
                  <c:v>30.689</c:v>
                </c:pt>
                <c:pt idx="1091">
                  <c:v>30.638999999999999</c:v>
                </c:pt>
                <c:pt idx="1092">
                  <c:v>30.597999999999999</c:v>
                </c:pt>
                <c:pt idx="1093">
                  <c:v>30.533000000000001</c:v>
                </c:pt>
                <c:pt idx="1094">
                  <c:v>30.550999999999998</c:v>
                </c:pt>
                <c:pt idx="1095">
                  <c:v>30.497</c:v>
                </c:pt>
                <c:pt idx="1096">
                  <c:v>30.521999999999998</c:v>
                </c:pt>
                <c:pt idx="1097">
                  <c:v>30.596</c:v>
                </c:pt>
                <c:pt idx="1098">
                  <c:v>30.547000000000001</c:v>
                </c:pt>
                <c:pt idx="1099">
                  <c:v>30.529</c:v>
                </c:pt>
                <c:pt idx="1100">
                  <c:v>30.513000000000002</c:v>
                </c:pt>
                <c:pt idx="1101">
                  <c:v>30.393999999999998</c:v>
                </c:pt>
                <c:pt idx="1102">
                  <c:v>30.456</c:v>
                </c:pt>
                <c:pt idx="1103">
                  <c:v>30.335000000000001</c:v>
                </c:pt>
                <c:pt idx="1104">
                  <c:v>30.38</c:v>
                </c:pt>
                <c:pt idx="1105">
                  <c:v>30.273</c:v>
                </c:pt>
                <c:pt idx="1106">
                  <c:v>30.369</c:v>
                </c:pt>
                <c:pt idx="1107">
                  <c:v>30.254999999999999</c:v>
                </c:pt>
                <c:pt idx="1108">
                  <c:v>30.457000000000001</c:v>
                </c:pt>
                <c:pt idx="1109">
                  <c:v>30.343</c:v>
                </c:pt>
                <c:pt idx="1110">
                  <c:v>30.398</c:v>
                </c:pt>
                <c:pt idx="1111">
                  <c:v>30.298999999999999</c:v>
                </c:pt>
                <c:pt idx="1112">
                  <c:v>30.210999999999999</c:v>
                </c:pt>
                <c:pt idx="1113">
                  <c:v>30.309000000000001</c:v>
                </c:pt>
                <c:pt idx="1114">
                  <c:v>30.169</c:v>
                </c:pt>
                <c:pt idx="1115">
                  <c:v>30.32</c:v>
                </c:pt>
                <c:pt idx="1116">
                  <c:v>30.359000000000002</c:v>
                </c:pt>
                <c:pt idx="1117">
                  <c:v>30.247</c:v>
                </c:pt>
                <c:pt idx="1118">
                  <c:v>30.216000000000001</c:v>
                </c:pt>
                <c:pt idx="1119">
                  <c:v>30.259</c:v>
                </c:pt>
                <c:pt idx="1120">
                  <c:v>30.251000000000001</c:v>
                </c:pt>
                <c:pt idx="1121">
                  <c:v>30.155000000000001</c:v>
                </c:pt>
                <c:pt idx="1122">
                  <c:v>30.094999999999999</c:v>
                </c:pt>
                <c:pt idx="1123">
                  <c:v>30.096</c:v>
                </c:pt>
                <c:pt idx="1124">
                  <c:v>30.192</c:v>
                </c:pt>
                <c:pt idx="1125">
                  <c:v>30.138000000000002</c:v>
                </c:pt>
                <c:pt idx="1126">
                  <c:v>30.045000000000002</c:v>
                </c:pt>
                <c:pt idx="1127">
                  <c:v>30.082999999999998</c:v>
                </c:pt>
                <c:pt idx="1128">
                  <c:v>30.164000000000001</c:v>
                </c:pt>
                <c:pt idx="1129">
                  <c:v>30.068000000000001</c:v>
                </c:pt>
                <c:pt idx="1130">
                  <c:v>30.068000000000001</c:v>
                </c:pt>
                <c:pt idx="1131">
                  <c:v>30.068000000000001</c:v>
                </c:pt>
                <c:pt idx="1132">
                  <c:v>30.047000000000001</c:v>
                </c:pt>
                <c:pt idx="1133">
                  <c:v>30.143000000000001</c:v>
                </c:pt>
                <c:pt idx="1134">
                  <c:v>30.056999999999999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'dat00001'!$AH$3</c:f>
              <c:strCache>
                <c:ptCount val="1"/>
                <c:pt idx="0">
                  <c:v>Chan 201 (C)</c:v>
                </c:pt>
              </c:strCache>
            </c:strRef>
          </c:tx>
          <c:marker>
            <c:symbol val="none"/>
          </c:marker>
          <c:val>
            <c:numRef>
              <c:f>'dat00001'!$AH$4:$AH$1138</c:f>
              <c:numCache>
                <c:formatCode>0.00E+00</c:formatCode>
                <c:ptCount val="1135"/>
                <c:pt idx="0">
                  <c:v>15.305999999999999</c:v>
                </c:pt>
                <c:pt idx="1">
                  <c:v>15.169</c:v>
                </c:pt>
                <c:pt idx="2">
                  <c:v>15.334</c:v>
                </c:pt>
                <c:pt idx="3">
                  <c:v>15.228999999999999</c:v>
                </c:pt>
                <c:pt idx="4">
                  <c:v>15.208</c:v>
                </c:pt>
                <c:pt idx="5">
                  <c:v>15.224</c:v>
                </c:pt>
                <c:pt idx="6">
                  <c:v>17.631</c:v>
                </c:pt>
                <c:pt idx="7">
                  <c:v>17.783000000000001</c:v>
                </c:pt>
                <c:pt idx="8">
                  <c:v>17.625</c:v>
                </c:pt>
                <c:pt idx="9">
                  <c:v>17.265999999999998</c:v>
                </c:pt>
                <c:pt idx="10">
                  <c:v>16.838000000000001</c:v>
                </c:pt>
                <c:pt idx="11">
                  <c:v>20.725000000000001</c:v>
                </c:pt>
                <c:pt idx="12">
                  <c:v>21.15</c:v>
                </c:pt>
                <c:pt idx="13">
                  <c:v>21.858000000000001</c:v>
                </c:pt>
                <c:pt idx="14">
                  <c:v>20.152000000000001</c:v>
                </c:pt>
                <c:pt idx="15">
                  <c:v>23.12</c:v>
                </c:pt>
                <c:pt idx="16">
                  <c:v>24.875</c:v>
                </c:pt>
                <c:pt idx="17">
                  <c:v>25.035</c:v>
                </c:pt>
                <c:pt idx="18">
                  <c:v>25.9</c:v>
                </c:pt>
                <c:pt idx="19">
                  <c:v>24.925999999999998</c:v>
                </c:pt>
                <c:pt idx="20">
                  <c:v>25.783000000000001</c:v>
                </c:pt>
                <c:pt idx="21">
                  <c:v>27.106999999999999</c:v>
                </c:pt>
                <c:pt idx="22">
                  <c:v>29.51</c:v>
                </c:pt>
                <c:pt idx="23">
                  <c:v>32.563000000000002</c:v>
                </c:pt>
                <c:pt idx="24">
                  <c:v>32.334000000000003</c:v>
                </c:pt>
                <c:pt idx="25">
                  <c:v>34.590000000000003</c:v>
                </c:pt>
                <c:pt idx="26">
                  <c:v>33.665999999999997</c:v>
                </c:pt>
                <c:pt idx="27">
                  <c:v>35.159999999999997</c:v>
                </c:pt>
                <c:pt idx="28">
                  <c:v>38.267000000000003</c:v>
                </c:pt>
                <c:pt idx="29">
                  <c:v>39.107999999999997</c:v>
                </c:pt>
                <c:pt idx="30">
                  <c:v>40.411000000000001</c:v>
                </c:pt>
                <c:pt idx="31">
                  <c:v>40.021999999999998</c:v>
                </c:pt>
                <c:pt idx="32">
                  <c:v>42.027999999999999</c:v>
                </c:pt>
                <c:pt idx="33">
                  <c:v>41.847999999999999</c:v>
                </c:pt>
                <c:pt idx="34">
                  <c:v>42</c:v>
                </c:pt>
                <c:pt idx="35">
                  <c:v>42.845999999999997</c:v>
                </c:pt>
                <c:pt idx="36">
                  <c:v>44.134</c:v>
                </c:pt>
                <c:pt idx="37">
                  <c:v>45.186</c:v>
                </c:pt>
                <c:pt idx="38">
                  <c:v>46.176000000000002</c:v>
                </c:pt>
                <c:pt idx="39">
                  <c:v>47.613</c:v>
                </c:pt>
                <c:pt idx="40">
                  <c:v>48.232999999999997</c:v>
                </c:pt>
                <c:pt idx="41">
                  <c:v>48.792000000000002</c:v>
                </c:pt>
                <c:pt idx="42">
                  <c:v>51.911000000000001</c:v>
                </c:pt>
                <c:pt idx="43">
                  <c:v>54.713000000000001</c:v>
                </c:pt>
                <c:pt idx="44">
                  <c:v>55.914999999999999</c:v>
                </c:pt>
                <c:pt idx="45">
                  <c:v>56.158999999999999</c:v>
                </c:pt>
                <c:pt idx="46">
                  <c:v>57.895000000000003</c:v>
                </c:pt>
                <c:pt idx="47">
                  <c:v>58.465000000000003</c:v>
                </c:pt>
                <c:pt idx="48">
                  <c:v>59.747999999999998</c:v>
                </c:pt>
                <c:pt idx="49">
                  <c:v>59.052</c:v>
                </c:pt>
                <c:pt idx="50">
                  <c:v>60.926000000000002</c:v>
                </c:pt>
                <c:pt idx="51">
                  <c:v>59.822000000000003</c:v>
                </c:pt>
                <c:pt idx="52">
                  <c:v>60.584000000000003</c:v>
                </c:pt>
                <c:pt idx="53">
                  <c:v>60.65</c:v>
                </c:pt>
                <c:pt idx="54">
                  <c:v>62.81</c:v>
                </c:pt>
                <c:pt idx="55">
                  <c:v>63.594000000000001</c:v>
                </c:pt>
                <c:pt idx="56">
                  <c:v>64.176000000000002</c:v>
                </c:pt>
                <c:pt idx="57">
                  <c:v>64.019000000000005</c:v>
                </c:pt>
                <c:pt idx="58">
                  <c:v>64.403999999999996</c:v>
                </c:pt>
                <c:pt idx="59">
                  <c:v>64.326999999999998</c:v>
                </c:pt>
                <c:pt idx="60">
                  <c:v>65.665999999999997</c:v>
                </c:pt>
                <c:pt idx="61">
                  <c:v>65.903000000000006</c:v>
                </c:pt>
                <c:pt idx="62">
                  <c:v>62.088999999999999</c:v>
                </c:pt>
                <c:pt idx="63">
                  <c:v>63.695</c:v>
                </c:pt>
                <c:pt idx="64">
                  <c:v>62.027999999999999</c:v>
                </c:pt>
                <c:pt idx="65">
                  <c:v>62.023000000000003</c:v>
                </c:pt>
                <c:pt idx="66">
                  <c:v>62.079000000000001</c:v>
                </c:pt>
                <c:pt idx="67">
                  <c:v>63.323</c:v>
                </c:pt>
                <c:pt idx="68">
                  <c:v>64.158000000000001</c:v>
                </c:pt>
                <c:pt idx="69">
                  <c:v>64.128</c:v>
                </c:pt>
                <c:pt idx="70">
                  <c:v>64.17</c:v>
                </c:pt>
                <c:pt idx="71">
                  <c:v>65.346000000000004</c:v>
                </c:pt>
                <c:pt idx="72">
                  <c:v>65.975999999999999</c:v>
                </c:pt>
                <c:pt idx="73">
                  <c:v>65.415000000000006</c:v>
                </c:pt>
                <c:pt idx="74">
                  <c:v>66.009</c:v>
                </c:pt>
                <c:pt idx="75">
                  <c:v>65.510999999999996</c:v>
                </c:pt>
                <c:pt idx="76">
                  <c:v>66.007000000000005</c:v>
                </c:pt>
                <c:pt idx="77">
                  <c:v>66.930000000000007</c:v>
                </c:pt>
                <c:pt idx="78">
                  <c:v>66.125</c:v>
                </c:pt>
                <c:pt idx="79">
                  <c:v>66.548000000000002</c:v>
                </c:pt>
                <c:pt idx="80">
                  <c:v>68.040000000000006</c:v>
                </c:pt>
                <c:pt idx="81">
                  <c:v>67.316000000000003</c:v>
                </c:pt>
                <c:pt idx="82">
                  <c:v>68.667000000000002</c:v>
                </c:pt>
                <c:pt idx="83">
                  <c:v>67.796999999999997</c:v>
                </c:pt>
                <c:pt idx="84">
                  <c:v>68.522000000000006</c:v>
                </c:pt>
                <c:pt idx="85">
                  <c:v>67.686999999999998</c:v>
                </c:pt>
                <c:pt idx="86">
                  <c:v>69.349000000000004</c:v>
                </c:pt>
                <c:pt idx="87">
                  <c:v>69.861000000000004</c:v>
                </c:pt>
                <c:pt idx="88">
                  <c:v>68.561000000000007</c:v>
                </c:pt>
                <c:pt idx="89">
                  <c:v>66.576999999999998</c:v>
                </c:pt>
                <c:pt idx="90">
                  <c:v>62.04</c:v>
                </c:pt>
                <c:pt idx="91">
                  <c:v>69.489000000000004</c:v>
                </c:pt>
                <c:pt idx="92">
                  <c:v>70.465000000000003</c:v>
                </c:pt>
                <c:pt idx="93">
                  <c:v>70.164000000000001</c:v>
                </c:pt>
                <c:pt idx="94">
                  <c:v>71.552000000000007</c:v>
                </c:pt>
                <c:pt idx="95">
                  <c:v>72.695999999999998</c:v>
                </c:pt>
                <c:pt idx="96">
                  <c:v>70.668000000000006</c:v>
                </c:pt>
                <c:pt idx="97">
                  <c:v>71.174000000000007</c:v>
                </c:pt>
                <c:pt idx="98">
                  <c:v>58.558</c:v>
                </c:pt>
                <c:pt idx="99">
                  <c:v>56.518999999999998</c:v>
                </c:pt>
                <c:pt idx="100">
                  <c:v>54.853999999999999</c:v>
                </c:pt>
                <c:pt idx="101">
                  <c:v>48.515999999999998</c:v>
                </c:pt>
                <c:pt idx="102">
                  <c:v>48.676000000000002</c:v>
                </c:pt>
                <c:pt idx="103">
                  <c:v>45.848999999999997</c:v>
                </c:pt>
                <c:pt idx="104">
                  <c:v>45.314999999999998</c:v>
                </c:pt>
                <c:pt idx="105">
                  <c:v>45.296999999999997</c:v>
                </c:pt>
                <c:pt idx="106">
                  <c:v>34.612000000000002</c:v>
                </c:pt>
                <c:pt idx="107">
                  <c:v>47.280999999999999</c:v>
                </c:pt>
                <c:pt idx="108">
                  <c:v>45.667000000000002</c:v>
                </c:pt>
                <c:pt idx="109">
                  <c:v>46.649000000000001</c:v>
                </c:pt>
                <c:pt idx="110">
                  <c:v>46.292999999999999</c:v>
                </c:pt>
                <c:pt idx="111">
                  <c:v>45.874000000000002</c:v>
                </c:pt>
                <c:pt idx="112">
                  <c:v>45.866999999999997</c:v>
                </c:pt>
                <c:pt idx="113">
                  <c:v>45.601999999999997</c:v>
                </c:pt>
                <c:pt idx="114">
                  <c:v>45.555999999999997</c:v>
                </c:pt>
                <c:pt idx="115">
                  <c:v>45.268999999999998</c:v>
                </c:pt>
                <c:pt idx="116">
                  <c:v>45.633000000000003</c:v>
                </c:pt>
                <c:pt idx="117">
                  <c:v>44.856000000000002</c:v>
                </c:pt>
                <c:pt idx="118">
                  <c:v>45.682000000000002</c:v>
                </c:pt>
                <c:pt idx="119">
                  <c:v>45.417999999999999</c:v>
                </c:pt>
                <c:pt idx="120">
                  <c:v>44.906999999999996</c:v>
                </c:pt>
                <c:pt idx="121">
                  <c:v>44.960999999999999</c:v>
                </c:pt>
                <c:pt idx="122">
                  <c:v>45.168999999999997</c:v>
                </c:pt>
                <c:pt idx="123">
                  <c:v>44.43</c:v>
                </c:pt>
                <c:pt idx="124">
                  <c:v>44.863999999999997</c:v>
                </c:pt>
                <c:pt idx="125">
                  <c:v>44.793999999999997</c:v>
                </c:pt>
                <c:pt idx="126">
                  <c:v>44.488999999999997</c:v>
                </c:pt>
                <c:pt idx="127">
                  <c:v>44.478999999999999</c:v>
                </c:pt>
                <c:pt idx="128">
                  <c:v>44.9</c:v>
                </c:pt>
                <c:pt idx="129">
                  <c:v>44.658000000000001</c:v>
                </c:pt>
                <c:pt idx="130">
                  <c:v>44.322000000000003</c:v>
                </c:pt>
                <c:pt idx="131">
                  <c:v>44.581000000000003</c:v>
                </c:pt>
                <c:pt idx="132">
                  <c:v>44.817</c:v>
                </c:pt>
                <c:pt idx="133">
                  <c:v>44.856000000000002</c:v>
                </c:pt>
                <c:pt idx="134">
                  <c:v>44.191000000000003</c:v>
                </c:pt>
                <c:pt idx="135">
                  <c:v>44.325000000000003</c:v>
                </c:pt>
                <c:pt idx="136">
                  <c:v>44.238</c:v>
                </c:pt>
                <c:pt idx="137">
                  <c:v>44.356000000000002</c:v>
                </c:pt>
                <c:pt idx="138">
                  <c:v>44.241</c:v>
                </c:pt>
                <c:pt idx="139">
                  <c:v>44.347999999999999</c:v>
                </c:pt>
                <c:pt idx="140">
                  <c:v>43.985999999999997</c:v>
                </c:pt>
                <c:pt idx="141">
                  <c:v>43.859000000000002</c:v>
                </c:pt>
                <c:pt idx="142">
                  <c:v>44.052999999999997</c:v>
                </c:pt>
                <c:pt idx="143">
                  <c:v>44.552999999999997</c:v>
                </c:pt>
                <c:pt idx="144">
                  <c:v>44.088000000000001</c:v>
                </c:pt>
                <c:pt idx="145">
                  <c:v>43.917000000000002</c:v>
                </c:pt>
                <c:pt idx="146">
                  <c:v>44.037999999999997</c:v>
                </c:pt>
                <c:pt idx="147">
                  <c:v>44.225999999999999</c:v>
                </c:pt>
                <c:pt idx="148">
                  <c:v>44.274000000000001</c:v>
                </c:pt>
                <c:pt idx="149">
                  <c:v>44.226999999999997</c:v>
                </c:pt>
                <c:pt idx="150">
                  <c:v>43.976999999999997</c:v>
                </c:pt>
                <c:pt idx="151">
                  <c:v>44.033999999999999</c:v>
                </c:pt>
                <c:pt idx="152">
                  <c:v>44.524999999999999</c:v>
                </c:pt>
                <c:pt idx="153">
                  <c:v>44.066000000000003</c:v>
                </c:pt>
                <c:pt idx="154">
                  <c:v>44.195</c:v>
                </c:pt>
                <c:pt idx="155">
                  <c:v>44.545999999999999</c:v>
                </c:pt>
                <c:pt idx="156">
                  <c:v>44.33</c:v>
                </c:pt>
                <c:pt idx="157">
                  <c:v>44.033999999999999</c:v>
                </c:pt>
                <c:pt idx="158">
                  <c:v>44.063000000000002</c:v>
                </c:pt>
                <c:pt idx="159">
                  <c:v>44.548000000000002</c:v>
                </c:pt>
                <c:pt idx="160">
                  <c:v>44.594000000000001</c:v>
                </c:pt>
                <c:pt idx="161">
                  <c:v>44.026000000000003</c:v>
                </c:pt>
                <c:pt idx="162">
                  <c:v>44.258000000000003</c:v>
                </c:pt>
                <c:pt idx="163">
                  <c:v>44.734999999999999</c:v>
                </c:pt>
                <c:pt idx="164">
                  <c:v>44.057000000000002</c:v>
                </c:pt>
                <c:pt idx="165">
                  <c:v>44.347000000000001</c:v>
                </c:pt>
                <c:pt idx="166">
                  <c:v>44.552999999999997</c:v>
                </c:pt>
                <c:pt idx="167">
                  <c:v>44.835999999999999</c:v>
                </c:pt>
                <c:pt idx="168">
                  <c:v>44.447000000000003</c:v>
                </c:pt>
                <c:pt idx="169">
                  <c:v>44.201000000000001</c:v>
                </c:pt>
                <c:pt idx="170">
                  <c:v>44.661000000000001</c:v>
                </c:pt>
                <c:pt idx="171">
                  <c:v>44.540999999999997</c:v>
                </c:pt>
                <c:pt idx="172">
                  <c:v>44.631999999999998</c:v>
                </c:pt>
                <c:pt idx="173">
                  <c:v>44.591000000000001</c:v>
                </c:pt>
                <c:pt idx="174">
                  <c:v>44.779000000000003</c:v>
                </c:pt>
                <c:pt idx="175">
                  <c:v>44.402000000000001</c:v>
                </c:pt>
                <c:pt idx="176">
                  <c:v>44.497999999999998</c:v>
                </c:pt>
                <c:pt idx="177">
                  <c:v>44.667999999999999</c:v>
                </c:pt>
                <c:pt idx="178">
                  <c:v>44.768000000000001</c:v>
                </c:pt>
                <c:pt idx="179">
                  <c:v>44.856000000000002</c:v>
                </c:pt>
                <c:pt idx="180">
                  <c:v>44.377000000000002</c:v>
                </c:pt>
                <c:pt idx="181">
                  <c:v>44.585999999999999</c:v>
                </c:pt>
                <c:pt idx="182">
                  <c:v>44.780999999999999</c:v>
                </c:pt>
                <c:pt idx="183">
                  <c:v>44.277999999999999</c:v>
                </c:pt>
                <c:pt idx="184">
                  <c:v>45.097999999999999</c:v>
                </c:pt>
                <c:pt idx="185">
                  <c:v>44.484000000000002</c:v>
                </c:pt>
                <c:pt idx="186">
                  <c:v>44.893999999999998</c:v>
                </c:pt>
                <c:pt idx="187">
                  <c:v>45.222000000000001</c:v>
                </c:pt>
                <c:pt idx="188">
                  <c:v>45.091000000000001</c:v>
                </c:pt>
                <c:pt idx="189">
                  <c:v>44.828000000000003</c:v>
                </c:pt>
                <c:pt idx="190">
                  <c:v>44.555999999999997</c:v>
                </c:pt>
                <c:pt idx="191">
                  <c:v>44.595999999999997</c:v>
                </c:pt>
                <c:pt idx="192">
                  <c:v>44.947000000000003</c:v>
                </c:pt>
                <c:pt idx="193">
                  <c:v>44.106000000000002</c:v>
                </c:pt>
                <c:pt idx="194">
                  <c:v>44.692</c:v>
                </c:pt>
                <c:pt idx="195">
                  <c:v>45.314</c:v>
                </c:pt>
                <c:pt idx="196">
                  <c:v>44.432000000000002</c:v>
                </c:pt>
                <c:pt idx="197">
                  <c:v>45.393999999999998</c:v>
                </c:pt>
                <c:pt idx="198">
                  <c:v>44.975000000000001</c:v>
                </c:pt>
                <c:pt idx="199">
                  <c:v>44.688000000000002</c:v>
                </c:pt>
                <c:pt idx="200">
                  <c:v>45.338000000000001</c:v>
                </c:pt>
                <c:pt idx="201">
                  <c:v>44.326999999999998</c:v>
                </c:pt>
                <c:pt idx="202">
                  <c:v>44.828000000000003</c:v>
                </c:pt>
                <c:pt idx="203">
                  <c:v>44.884</c:v>
                </c:pt>
                <c:pt idx="204">
                  <c:v>45.243000000000002</c:v>
                </c:pt>
                <c:pt idx="205">
                  <c:v>44.935000000000002</c:v>
                </c:pt>
                <c:pt idx="206">
                  <c:v>45.64</c:v>
                </c:pt>
                <c:pt idx="207">
                  <c:v>44.853999999999999</c:v>
                </c:pt>
                <c:pt idx="208">
                  <c:v>45.204000000000001</c:v>
                </c:pt>
                <c:pt idx="209">
                  <c:v>45.628</c:v>
                </c:pt>
                <c:pt idx="210">
                  <c:v>45.756</c:v>
                </c:pt>
                <c:pt idx="211">
                  <c:v>45.506999999999998</c:v>
                </c:pt>
                <c:pt idx="212">
                  <c:v>45.124000000000002</c:v>
                </c:pt>
                <c:pt idx="213">
                  <c:v>44.975999999999999</c:v>
                </c:pt>
                <c:pt idx="214">
                  <c:v>45.22</c:v>
                </c:pt>
                <c:pt idx="215">
                  <c:v>45.084000000000003</c:v>
                </c:pt>
                <c:pt idx="216">
                  <c:v>45.527999999999999</c:v>
                </c:pt>
                <c:pt idx="217">
                  <c:v>45.171999999999997</c:v>
                </c:pt>
                <c:pt idx="218">
                  <c:v>45.234999999999999</c:v>
                </c:pt>
                <c:pt idx="219">
                  <c:v>45.601999999999997</c:v>
                </c:pt>
                <c:pt idx="220">
                  <c:v>45.112000000000002</c:v>
                </c:pt>
                <c:pt idx="221">
                  <c:v>45.683999999999997</c:v>
                </c:pt>
                <c:pt idx="222">
                  <c:v>45.338000000000001</c:v>
                </c:pt>
                <c:pt idx="223">
                  <c:v>45.912999999999997</c:v>
                </c:pt>
                <c:pt idx="224">
                  <c:v>45.343000000000004</c:v>
                </c:pt>
                <c:pt idx="225">
                  <c:v>45.216999999999999</c:v>
                </c:pt>
                <c:pt idx="226">
                  <c:v>45.292000000000002</c:v>
                </c:pt>
                <c:pt idx="227">
                  <c:v>45.725000000000001</c:v>
                </c:pt>
                <c:pt idx="228">
                  <c:v>45.381999999999998</c:v>
                </c:pt>
                <c:pt idx="229">
                  <c:v>45.902000000000001</c:v>
                </c:pt>
                <c:pt idx="230">
                  <c:v>45.470999999999997</c:v>
                </c:pt>
                <c:pt idx="231">
                  <c:v>45.112000000000002</c:v>
                </c:pt>
                <c:pt idx="232">
                  <c:v>45.655999999999999</c:v>
                </c:pt>
                <c:pt idx="233">
                  <c:v>45.456000000000003</c:v>
                </c:pt>
                <c:pt idx="234">
                  <c:v>45.548000000000002</c:v>
                </c:pt>
                <c:pt idx="235">
                  <c:v>45.661000000000001</c:v>
                </c:pt>
                <c:pt idx="236">
                  <c:v>45.165999999999997</c:v>
                </c:pt>
                <c:pt idx="237">
                  <c:v>45.658999999999999</c:v>
                </c:pt>
                <c:pt idx="238">
                  <c:v>45.436</c:v>
                </c:pt>
                <c:pt idx="239">
                  <c:v>45.735999999999997</c:v>
                </c:pt>
                <c:pt idx="240">
                  <c:v>45.884</c:v>
                </c:pt>
                <c:pt idx="241">
                  <c:v>46.094999999999999</c:v>
                </c:pt>
                <c:pt idx="242">
                  <c:v>46.076999999999998</c:v>
                </c:pt>
                <c:pt idx="243">
                  <c:v>45.533000000000001</c:v>
                </c:pt>
                <c:pt idx="244">
                  <c:v>45.713000000000001</c:v>
                </c:pt>
                <c:pt idx="245">
                  <c:v>46.149000000000001</c:v>
                </c:pt>
                <c:pt idx="246">
                  <c:v>45.8</c:v>
                </c:pt>
                <c:pt idx="247">
                  <c:v>45.253</c:v>
                </c:pt>
                <c:pt idx="248">
                  <c:v>45.853999999999999</c:v>
                </c:pt>
                <c:pt idx="249">
                  <c:v>45.59</c:v>
                </c:pt>
                <c:pt idx="250">
                  <c:v>45.494999999999997</c:v>
                </c:pt>
                <c:pt idx="251">
                  <c:v>46.026000000000003</c:v>
                </c:pt>
                <c:pt idx="252">
                  <c:v>45.478999999999999</c:v>
                </c:pt>
                <c:pt idx="253">
                  <c:v>45.936</c:v>
                </c:pt>
                <c:pt idx="254">
                  <c:v>45.545999999999999</c:v>
                </c:pt>
                <c:pt idx="255">
                  <c:v>45.9</c:v>
                </c:pt>
                <c:pt idx="256">
                  <c:v>45.59</c:v>
                </c:pt>
                <c:pt idx="257">
                  <c:v>45.813000000000002</c:v>
                </c:pt>
                <c:pt idx="258">
                  <c:v>45.869</c:v>
                </c:pt>
                <c:pt idx="259">
                  <c:v>45.779000000000003</c:v>
                </c:pt>
                <c:pt idx="260">
                  <c:v>45.204999999999998</c:v>
                </c:pt>
                <c:pt idx="261">
                  <c:v>45.853999999999999</c:v>
                </c:pt>
                <c:pt idx="262">
                  <c:v>45.930999999999997</c:v>
                </c:pt>
                <c:pt idx="263">
                  <c:v>45.749000000000002</c:v>
                </c:pt>
                <c:pt idx="264">
                  <c:v>45.395000000000003</c:v>
                </c:pt>
                <c:pt idx="265">
                  <c:v>45.695</c:v>
                </c:pt>
                <c:pt idx="266">
                  <c:v>46.094999999999999</c:v>
                </c:pt>
                <c:pt idx="267">
                  <c:v>45.677</c:v>
                </c:pt>
                <c:pt idx="268">
                  <c:v>45.994999999999997</c:v>
                </c:pt>
                <c:pt idx="269">
                  <c:v>45.792999999999999</c:v>
                </c:pt>
                <c:pt idx="270">
                  <c:v>46.118000000000002</c:v>
                </c:pt>
                <c:pt idx="271">
                  <c:v>46.039000000000001</c:v>
                </c:pt>
                <c:pt idx="272">
                  <c:v>45.942</c:v>
                </c:pt>
                <c:pt idx="273">
                  <c:v>46.119</c:v>
                </c:pt>
                <c:pt idx="274">
                  <c:v>46.19</c:v>
                </c:pt>
                <c:pt idx="275">
                  <c:v>45.965000000000003</c:v>
                </c:pt>
                <c:pt idx="276">
                  <c:v>45.752000000000002</c:v>
                </c:pt>
                <c:pt idx="277">
                  <c:v>45.463999999999999</c:v>
                </c:pt>
                <c:pt idx="278">
                  <c:v>45.872</c:v>
                </c:pt>
                <c:pt idx="279">
                  <c:v>45.677</c:v>
                </c:pt>
                <c:pt idx="280">
                  <c:v>46.482999999999997</c:v>
                </c:pt>
                <c:pt idx="281">
                  <c:v>46.439</c:v>
                </c:pt>
                <c:pt idx="282">
                  <c:v>45.962000000000003</c:v>
                </c:pt>
                <c:pt idx="283">
                  <c:v>45.930999999999997</c:v>
                </c:pt>
                <c:pt idx="284">
                  <c:v>45.978000000000002</c:v>
                </c:pt>
                <c:pt idx="285">
                  <c:v>46.354999999999997</c:v>
                </c:pt>
                <c:pt idx="286">
                  <c:v>46.301000000000002</c:v>
                </c:pt>
                <c:pt idx="287">
                  <c:v>46.033999999999999</c:v>
                </c:pt>
                <c:pt idx="288">
                  <c:v>46.401000000000003</c:v>
                </c:pt>
                <c:pt idx="289">
                  <c:v>46.042000000000002</c:v>
                </c:pt>
                <c:pt idx="290">
                  <c:v>46.723999999999997</c:v>
                </c:pt>
                <c:pt idx="291">
                  <c:v>46.308999999999997</c:v>
                </c:pt>
                <c:pt idx="292">
                  <c:v>46.34</c:v>
                </c:pt>
                <c:pt idx="293">
                  <c:v>46.591000000000001</c:v>
                </c:pt>
                <c:pt idx="294">
                  <c:v>46.247</c:v>
                </c:pt>
                <c:pt idx="295">
                  <c:v>46.396000000000001</c:v>
                </c:pt>
                <c:pt idx="296">
                  <c:v>46.795999999999999</c:v>
                </c:pt>
                <c:pt idx="297">
                  <c:v>46.570999999999998</c:v>
                </c:pt>
                <c:pt idx="298">
                  <c:v>46.058</c:v>
                </c:pt>
                <c:pt idx="299">
                  <c:v>46.83</c:v>
                </c:pt>
                <c:pt idx="300">
                  <c:v>46.317</c:v>
                </c:pt>
                <c:pt idx="301">
                  <c:v>46.357999999999997</c:v>
                </c:pt>
                <c:pt idx="302">
                  <c:v>46.634999999999998</c:v>
                </c:pt>
                <c:pt idx="303">
                  <c:v>46.667999999999999</c:v>
                </c:pt>
                <c:pt idx="304">
                  <c:v>46.856000000000002</c:v>
                </c:pt>
                <c:pt idx="305">
                  <c:v>46.73</c:v>
                </c:pt>
                <c:pt idx="306">
                  <c:v>46.512</c:v>
                </c:pt>
                <c:pt idx="307">
                  <c:v>46.725000000000001</c:v>
                </c:pt>
                <c:pt idx="308">
                  <c:v>46.427</c:v>
                </c:pt>
                <c:pt idx="309">
                  <c:v>46.866</c:v>
                </c:pt>
                <c:pt idx="310">
                  <c:v>46.667999999999999</c:v>
                </c:pt>
                <c:pt idx="311">
                  <c:v>47.01</c:v>
                </c:pt>
                <c:pt idx="312">
                  <c:v>46.896999999999998</c:v>
                </c:pt>
                <c:pt idx="313">
                  <c:v>46.963000000000001</c:v>
                </c:pt>
                <c:pt idx="314">
                  <c:v>46.652999999999999</c:v>
                </c:pt>
                <c:pt idx="315">
                  <c:v>46.570999999999998</c:v>
                </c:pt>
                <c:pt idx="316">
                  <c:v>46.911999999999999</c:v>
                </c:pt>
                <c:pt idx="317">
                  <c:v>46.548000000000002</c:v>
                </c:pt>
                <c:pt idx="318">
                  <c:v>46.807000000000002</c:v>
                </c:pt>
                <c:pt idx="319">
                  <c:v>46.584000000000003</c:v>
                </c:pt>
                <c:pt idx="320">
                  <c:v>46.366</c:v>
                </c:pt>
                <c:pt idx="321">
                  <c:v>47.296999999999997</c:v>
                </c:pt>
                <c:pt idx="322">
                  <c:v>46.72</c:v>
                </c:pt>
                <c:pt idx="323">
                  <c:v>46.841000000000001</c:v>
                </c:pt>
                <c:pt idx="324">
                  <c:v>46.761000000000003</c:v>
                </c:pt>
                <c:pt idx="325">
                  <c:v>47.13</c:v>
                </c:pt>
                <c:pt idx="326">
                  <c:v>46.884</c:v>
                </c:pt>
                <c:pt idx="327">
                  <c:v>47.079000000000001</c:v>
                </c:pt>
                <c:pt idx="328">
                  <c:v>46.82</c:v>
                </c:pt>
                <c:pt idx="329">
                  <c:v>46.551000000000002</c:v>
                </c:pt>
                <c:pt idx="330">
                  <c:v>47.177</c:v>
                </c:pt>
                <c:pt idx="331">
                  <c:v>47.1</c:v>
                </c:pt>
                <c:pt idx="332">
                  <c:v>47.267000000000003</c:v>
                </c:pt>
                <c:pt idx="333">
                  <c:v>47.115000000000002</c:v>
                </c:pt>
                <c:pt idx="334">
                  <c:v>47.253999999999998</c:v>
                </c:pt>
                <c:pt idx="335">
                  <c:v>47.292000000000002</c:v>
                </c:pt>
                <c:pt idx="336">
                  <c:v>47.058999999999997</c:v>
                </c:pt>
                <c:pt idx="337">
                  <c:v>47.113</c:v>
                </c:pt>
                <c:pt idx="338">
                  <c:v>46.82</c:v>
                </c:pt>
                <c:pt idx="339">
                  <c:v>47.39</c:v>
                </c:pt>
                <c:pt idx="340">
                  <c:v>47.412999999999997</c:v>
                </c:pt>
                <c:pt idx="341">
                  <c:v>47.308</c:v>
                </c:pt>
                <c:pt idx="342">
                  <c:v>47.22</c:v>
                </c:pt>
                <c:pt idx="343">
                  <c:v>46.956000000000003</c:v>
                </c:pt>
                <c:pt idx="344">
                  <c:v>47.412999999999997</c:v>
                </c:pt>
                <c:pt idx="345">
                  <c:v>47.284999999999997</c:v>
                </c:pt>
                <c:pt idx="346">
                  <c:v>47.091999999999999</c:v>
                </c:pt>
                <c:pt idx="347">
                  <c:v>47.372</c:v>
                </c:pt>
                <c:pt idx="348">
                  <c:v>47.295000000000002</c:v>
                </c:pt>
                <c:pt idx="349">
                  <c:v>47.171999999999997</c:v>
                </c:pt>
                <c:pt idx="350">
                  <c:v>47.151000000000003</c:v>
                </c:pt>
                <c:pt idx="351">
                  <c:v>47.133000000000003</c:v>
                </c:pt>
                <c:pt idx="352">
                  <c:v>47.225999999999999</c:v>
                </c:pt>
                <c:pt idx="353">
                  <c:v>47.002000000000002</c:v>
                </c:pt>
                <c:pt idx="354">
                  <c:v>47.392000000000003</c:v>
                </c:pt>
                <c:pt idx="355">
                  <c:v>47.151000000000003</c:v>
                </c:pt>
                <c:pt idx="356">
                  <c:v>47.405000000000001</c:v>
                </c:pt>
                <c:pt idx="357">
                  <c:v>47.5</c:v>
                </c:pt>
                <c:pt idx="358">
                  <c:v>47.140999999999998</c:v>
                </c:pt>
                <c:pt idx="359">
                  <c:v>47.030999999999999</c:v>
                </c:pt>
                <c:pt idx="360">
                  <c:v>47.448999999999998</c:v>
                </c:pt>
                <c:pt idx="361">
                  <c:v>47.366999999999997</c:v>
                </c:pt>
                <c:pt idx="362">
                  <c:v>47.48</c:v>
                </c:pt>
                <c:pt idx="363">
                  <c:v>47.377000000000002</c:v>
                </c:pt>
                <c:pt idx="364">
                  <c:v>47.271999999999998</c:v>
                </c:pt>
                <c:pt idx="365">
                  <c:v>47.072000000000003</c:v>
                </c:pt>
                <c:pt idx="366">
                  <c:v>47.316000000000003</c:v>
                </c:pt>
                <c:pt idx="367">
                  <c:v>46.859000000000002</c:v>
                </c:pt>
                <c:pt idx="368">
                  <c:v>47.41</c:v>
                </c:pt>
                <c:pt idx="369">
                  <c:v>47.037999999999997</c:v>
                </c:pt>
                <c:pt idx="370">
                  <c:v>47.656999999999996</c:v>
                </c:pt>
                <c:pt idx="371">
                  <c:v>47.284999999999997</c:v>
                </c:pt>
                <c:pt idx="372">
                  <c:v>47.167000000000002</c:v>
                </c:pt>
                <c:pt idx="373">
                  <c:v>47.292000000000002</c:v>
                </c:pt>
                <c:pt idx="374">
                  <c:v>47.402999999999999</c:v>
                </c:pt>
                <c:pt idx="375">
                  <c:v>47.115000000000002</c:v>
                </c:pt>
                <c:pt idx="376">
                  <c:v>47.393000000000001</c:v>
                </c:pt>
                <c:pt idx="377">
                  <c:v>47.326000000000001</c:v>
                </c:pt>
                <c:pt idx="378">
                  <c:v>47.295000000000002</c:v>
                </c:pt>
                <c:pt idx="379">
                  <c:v>47.508000000000003</c:v>
                </c:pt>
                <c:pt idx="380">
                  <c:v>47.561999999999998</c:v>
                </c:pt>
                <c:pt idx="381">
                  <c:v>47.27</c:v>
                </c:pt>
                <c:pt idx="382">
                  <c:v>47.554000000000002</c:v>
                </c:pt>
                <c:pt idx="383">
                  <c:v>47.298000000000002</c:v>
                </c:pt>
                <c:pt idx="384">
                  <c:v>47.524000000000001</c:v>
                </c:pt>
                <c:pt idx="385">
                  <c:v>47.683</c:v>
                </c:pt>
                <c:pt idx="386">
                  <c:v>47.295000000000002</c:v>
                </c:pt>
                <c:pt idx="387">
                  <c:v>47.472000000000001</c:v>
                </c:pt>
                <c:pt idx="388">
                  <c:v>47.642000000000003</c:v>
                </c:pt>
                <c:pt idx="389">
                  <c:v>47.847000000000001</c:v>
                </c:pt>
                <c:pt idx="390">
                  <c:v>47.375</c:v>
                </c:pt>
                <c:pt idx="391">
                  <c:v>47.737000000000002</c:v>
                </c:pt>
                <c:pt idx="392">
                  <c:v>47.19</c:v>
                </c:pt>
                <c:pt idx="393">
                  <c:v>47.246000000000002</c:v>
                </c:pt>
                <c:pt idx="394">
                  <c:v>47.561999999999998</c:v>
                </c:pt>
                <c:pt idx="395">
                  <c:v>47.561999999999998</c:v>
                </c:pt>
                <c:pt idx="396">
                  <c:v>47.862000000000002</c:v>
                </c:pt>
                <c:pt idx="397">
                  <c:v>47.595999999999997</c:v>
                </c:pt>
                <c:pt idx="398">
                  <c:v>47.234000000000002</c:v>
                </c:pt>
                <c:pt idx="399">
                  <c:v>47.854999999999997</c:v>
                </c:pt>
                <c:pt idx="400">
                  <c:v>47.497999999999998</c:v>
                </c:pt>
                <c:pt idx="401">
                  <c:v>47.192999999999998</c:v>
                </c:pt>
                <c:pt idx="402">
                  <c:v>47.613999999999997</c:v>
                </c:pt>
                <c:pt idx="403">
                  <c:v>47.58</c:v>
                </c:pt>
                <c:pt idx="404">
                  <c:v>47.536999999999999</c:v>
                </c:pt>
                <c:pt idx="405">
                  <c:v>47.420999999999999</c:v>
                </c:pt>
                <c:pt idx="406">
                  <c:v>47.790999999999997</c:v>
                </c:pt>
                <c:pt idx="407">
                  <c:v>47.539000000000001</c:v>
                </c:pt>
                <c:pt idx="408">
                  <c:v>47.341999999999999</c:v>
                </c:pt>
                <c:pt idx="409">
                  <c:v>47.649000000000001</c:v>
                </c:pt>
                <c:pt idx="410">
                  <c:v>47.546999999999997</c:v>
                </c:pt>
                <c:pt idx="411">
                  <c:v>47.341999999999999</c:v>
                </c:pt>
                <c:pt idx="412">
                  <c:v>47.539000000000001</c:v>
                </c:pt>
                <c:pt idx="413">
                  <c:v>47.46</c:v>
                </c:pt>
                <c:pt idx="414">
                  <c:v>47.338999999999999</c:v>
                </c:pt>
                <c:pt idx="415">
                  <c:v>47.225999999999999</c:v>
                </c:pt>
                <c:pt idx="416">
                  <c:v>47.384999999999998</c:v>
                </c:pt>
                <c:pt idx="417">
                  <c:v>47.774999999999999</c:v>
                </c:pt>
                <c:pt idx="418">
                  <c:v>47.625999999999998</c:v>
                </c:pt>
                <c:pt idx="419">
                  <c:v>47.685000000000002</c:v>
                </c:pt>
                <c:pt idx="420">
                  <c:v>47.365000000000002</c:v>
                </c:pt>
                <c:pt idx="421">
                  <c:v>47.555</c:v>
                </c:pt>
                <c:pt idx="422">
                  <c:v>47.69</c:v>
                </c:pt>
                <c:pt idx="423">
                  <c:v>47.320999999999998</c:v>
                </c:pt>
                <c:pt idx="424">
                  <c:v>47.595999999999997</c:v>
                </c:pt>
                <c:pt idx="425">
                  <c:v>47.08</c:v>
                </c:pt>
                <c:pt idx="426">
                  <c:v>47.097999999999999</c:v>
                </c:pt>
                <c:pt idx="427">
                  <c:v>47.444000000000003</c:v>
                </c:pt>
                <c:pt idx="428">
                  <c:v>47.508000000000003</c:v>
                </c:pt>
                <c:pt idx="429">
                  <c:v>47.773000000000003</c:v>
                </c:pt>
                <c:pt idx="430">
                  <c:v>47.192999999999998</c:v>
                </c:pt>
                <c:pt idx="431">
                  <c:v>47.575000000000003</c:v>
                </c:pt>
                <c:pt idx="432">
                  <c:v>47.734000000000002</c:v>
                </c:pt>
                <c:pt idx="433">
                  <c:v>47.351999999999997</c:v>
                </c:pt>
                <c:pt idx="434">
                  <c:v>47.429000000000002</c:v>
                </c:pt>
                <c:pt idx="435">
                  <c:v>47.408000000000001</c:v>
                </c:pt>
                <c:pt idx="436">
                  <c:v>47.241999999999997</c:v>
                </c:pt>
                <c:pt idx="437">
                  <c:v>47.131</c:v>
                </c:pt>
                <c:pt idx="438">
                  <c:v>47.521000000000001</c:v>
                </c:pt>
                <c:pt idx="439">
                  <c:v>47.497999999999998</c:v>
                </c:pt>
                <c:pt idx="440">
                  <c:v>47.405999999999999</c:v>
                </c:pt>
                <c:pt idx="441">
                  <c:v>47.841999999999999</c:v>
                </c:pt>
                <c:pt idx="442">
                  <c:v>47.67</c:v>
                </c:pt>
                <c:pt idx="443">
                  <c:v>47.752000000000002</c:v>
                </c:pt>
                <c:pt idx="444">
                  <c:v>47.329000000000001</c:v>
                </c:pt>
                <c:pt idx="445">
                  <c:v>47.444000000000003</c:v>
                </c:pt>
                <c:pt idx="446">
                  <c:v>47.478000000000002</c:v>
                </c:pt>
                <c:pt idx="447">
                  <c:v>47.564999999999998</c:v>
                </c:pt>
                <c:pt idx="448">
                  <c:v>47.847000000000001</c:v>
                </c:pt>
                <c:pt idx="449">
                  <c:v>46.98</c:v>
                </c:pt>
                <c:pt idx="450">
                  <c:v>47.536999999999999</c:v>
                </c:pt>
                <c:pt idx="451">
                  <c:v>46.911000000000001</c:v>
                </c:pt>
                <c:pt idx="452">
                  <c:v>47.656999999999996</c:v>
                </c:pt>
                <c:pt idx="453">
                  <c:v>47.851999999999997</c:v>
                </c:pt>
                <c:pt idx="454">
                  <c:v>47.521000000000001</c:v>
                </c:pt>
                <c:pt idx="455">
                  <c:v>47.362000000000002</c:v>
                </c:pt>
                <c:pt idx="456">
                  <c:v>47.048999999999999</c:v>
                </c:pt>
                <c:pt idx="457">
                  <c:v>47.18</c:v>
                </c:pt>
                <c:pt idx="458">
                  <c:v>47.137</c:v>
                </c:pt>
                <c:pt idx="459">
                  <c:v>47.146999999999998</c:v>
                </c:pt>
                <c:pt idx="460">
                  <c:v>47.139000000000003</c:v>
                </c:pt>
                <c:pt idx="461">
                  <c:v>47.26</c:v>
                </c:pt>
                <c:pt idx="462">
                  <c:v>46.957000000000001</c:v>
                </c:pt>
                <c:pt idx="463">
                  <c:v>47.125999999999998</c:v>
                </c:pt>
                <c:pt idx="464">
                  <c:v>47.28</c:v>
                </c:pt>
                <c:pt idx="465">
                  <c:v>46.829000000000001</c:v>
                </c:pt>
                <c:pt idx="466">
                  <c:v>46.988</c:v>
                </c:pt>
                <c:pt idx="467">
                  <c:v>47.533999999999999</c:v>
                </c:pt>
                <c:pt idx="468">
                  <c:v>47.247</c:v>
                </c:pt>
                <c:pt idx="469">
                  <c:v>47.48</c:v>
                </c:pt>
                <c:pt idx="470">
                  <c:v>47.210999999999999</c:v>
                </c:pt>
                <c:pt idx="471">
                  <c:v>47.237000000000002</c:v>
                </c:pt>
                <c:pt idx="472">
                  <c:v>46.975000000000001</c:v>
                </c:pt>
                <c:pt idx="473">
                  <c:v>47.192999999999998</c:v>
                </c:pt>
                <c:pt idx="474">
                  <c:v>47.539000000000001</c:v>
                </c:pt>
                <c:pt idx="475">
                  <c:v>47.012999999999998</c:v>
                </c:pt>
                <c:pt idx="476">
                  <c:v>47.164999999999999</c:v>
                </c:pt>
                <c:pt idx="477">
                  <c:v>47.302999999999997</c:v>
                </c:pt>
                <c:pt idx="478">
                  <c:v>47.07</c:v>
                </c:pt>
                <c:pt idx="479">
                  <c:v>47.057000000000002</c:v>
                </c:pt>
                <c:pt idx="480">
                  <c:v>46.734000000000002</c:v>
                </c:pt>
                <c:pt idx="481">
                  <c:v>47.154000000000003</c:v>
                </c:pt>
                <c:pt idx="482">
                  <c:v>47.223999999999997</c:v>
                </c:pt>
                <c:pt idx="483">
                  <c:v>47.076999999999998</c:v>
                </c:pt>
                <c:pt idx="484">
                  <c:v>47.295999999999999</c:v>
                </c:pt>
                <c:pt idx="485">
                  <c:v>47.152000000000001</c:v>
                </c:pt>
                <c:pt idx="486">
                  <c:v>46.79</c:v>
                </c:pt>
                <c:pt idx="487">
                  <c:v>47.085000000000001</c:v>
                </c:pt>
                <c:pt idx="488">
                  <c:v>46.798000000000002</c:v>
                </c:pt>
                <c:pt idx="489">
                  <c:v>46.915999999999997</c:v>
                </c:pt>
                <c:pt idx="490">
                  <c:v>47.085000000000001</c:v>
                </c:pt>
                <c:pt idx="491">
                  <c:v>47.436999999999998</c:v>
                </c:pt>
                <c:pt idx="492">
                  <c:v>46.923999999999999</c:v>
                </c:pt>
                <c:pt idx="493">
                  <c:v>46.984999999999999</c:v>
                </c:pt>
                <c:pt idx="494">
                  <c:v>46.975000000000001</c:v>
                </c:pt>
                <c:pt idx="495">
                  <c:v>46.965000000000003</c:v>
                </c:pt>
                <c:pt idx="496">
                  <c:v>47.588000000000001</c:v>
                </c:pt>
                <c:pt idx="497">
                  <c:v>46.97</c:v>
                </c:pt>
                <c:pt idx="498">
                  <c:v>46.933999999999997</c:v>
                </c:pt>
                <c:pt idx="499">
                  <c:v>47.167000000000002</c:v>
                </c:pt>
                <c:pt idx="500">
                  <c:v>46.756999999999998</c:v>
                </c:pt>
                <c:pt idx="501">
                  <c:v>46.866999999999997</c:v>
                </c:pt>
                <c:pt idx="502">
                  <c:v>46.545999999999999</c:v>
                </c:pt>
                <c:pt idx="503">
                  <c:v>47.072000000000003</c:v>
                </c:pt>
                <c:pt idx="504">
                  <c:v>46.823999999999998</c:v>
                </c:pt>
                <c:pt idx="505">
                  <c:v>46.622999999999998</c:v>
                </c:pt>
                <c:pt idx="506">
                  <c:v>47.08</c:v>
                </c:pt>
                <c:pt idx="507">
                  <c:v>47.097999999999999</c:v>
                </c:pt>
                <c:pt idx="508">
                  <c:v>46.69</c:v>
                </c:pt>
                <c:pt idx="509">
                  <c:v>46.792999999999999</c:v>
                </c:pt>
                <c:pt idx="510">
                  <c:v>46.862000000000002</c:v>
                </c:pt>
                <c:pt idx="511">
                  <c:v>46.965000000000003</c:v>
                </c:pt>
                <c:pt idx="512">
                  <c:v>46.621000000000002</c:v>
                </c:pt>
                <c:pt idx="513">
                  <c:v>46.749000000000002</c:v>
                </c:pt>
                <c:pt idx="514">
                  <c:v>47.036000000000001</c:v>
                </c:pt>
                <c:pt idx="515">
                  <c:v>46.423000000000002</c:v>
                </c:pt>
                <c:pt idx="516">
                  <c:v>46.8</c:v>
                </c:pt>
                <c:pt idx="517">
                  <c:v>46.834000000000003</c:v>
                </c:pt>
                <c:pt idx="518">
                  <c:v>46.652000000000001</c:v>
                </c:pt>
                <c:pt idx="519">
                  <c:v>46.707999999999998</c:v>
                </c:pt>
                <c:pt idx="520">
                  <c:v>46.281999999999996</c:v>
                </c:pt>
                <c:pt idx="521">
                  <c:v>46.923999999999999</c:v>
                </c:pt>
                <c:pt idx="522">
                  <c:v>46.920999999999999</c:v>
                </c:pt>
                <c:pt idx="523">
                  <c:v>46.521000000000001</c:v>
                </c:pt>
                <c:pt idx="524">
                  <c:v>46.695</c:v>
                </c:pt>
                <c:pt idx="525">
                  <c:v>46.813000000000002</c:v>
                </c:pt>
                <c:pt idx="526">
                  <c:v>46.497999999999998</c:v>
                </c:pt>
                <c:pt idx="527">
                  <c:v>46.487000000000002</c:v>
                </c:pt>
                <c:pt idx="528">
                  <c:v>46.951999999999998</c:v>
                </c:pt>
                <c:pt idx="529">
                  <c:v>46.462000000000003</c:v>
                </c:pt>
                <c:pt idx="530">
                  <c:v>47.029000000000003</c:v>
                </c:pt>
                <c:pt idx="531">
                  <c:v>46.47</c:v>
                </c:pt>
                <c:pt idx="532">
                  <c:v>46.462000000000003</c:v>
                </c:pt>
                <c:pt idx="533">
                  <c:v>46.685000000000002</c:v>
                </c:pt>
                <c:pt idx="534">
                  <c:v>46.067</c:v>
                </c:pt>
                <c:pt idx="535">
                  <c:v>46.529000000000003</c:v>
                </c:pt>
                <c:pt idx="536">
                  <c:v>46.667000000000002</c:v>
                </c:pt>
                <c:pt idx="537">
                  <c:v>46.710999999999999</c:v>
                </c:pt>
                <c:pt idx="538">
                  <c:v>46.295000000000002</c:v>
                </c:pt>
                <c:pt idx="539">
                  <c:v>46.616</c:v>
                </c:pt>
                <c:pt idx="540">
                  <c:v>46.128</c:v>
                </c:pt>
                <c:pt idx="541">
                  <c:v>46.377000000000002</c:v>
                </c:pt>
                <c:pt idx="542">
                  <c:v>46.19</c:v>
                </c:pt>
                <c:pt idx="543">
                  <c:v>45.976999999999997</c:v>
                </c:pt>
                <c:pt idx="544">
                  <c:v>46.405000000000001</c:v>
                </c:pt>
                <c:pt idx="545">
                  <c:v>46.362000000000002</c:v>
                </c:pt>
                <c:pt idx="546">
                  <c:v>46.11</c:v>
                </c:pt>
                <c:pt idx="547">
                  <c:v>46.279000000000003</c:v>
                </c:pt>
                <c:pt idx="548">
                  <c:v>46.381999999999998</c:v>
                </c:pt>
                <c:pt idx="549">
                  <c:v>46.133000000000003</c:v>
                </c:pt>
                <c:pt idx="550">
                  <c:v>46.381999999999998</c:v>
                </c:pt>
                <c:pt idx="551">
                  <c:v>46.115000000000002</c:v>
                </c:pt>
                <c:pt idx="552">
                  <c:v>46.284999999999997</c:v>
                </c:pt>
                <c:pt idx="553">
                  <c:v>46.296999999999997</c:v>
                </c:pt>
                <c:pt idx="554">
                  <c:v>46.231000000000002</c:v>
                </c:pt>
                <c:pt idx="555">
                  <c:v>46.308</c:v>
                </c:pt>
                <c:pt idx="556">
                  <c:v>46.345999999999997</c:v>
                </c:pt>
                <c:pt idx="557">
                  <c:v>46.087000000000003</c:v>
                </c:pt>
                <c:pt idx="558">
                  <c:v>46.374000000000002</c:v>
                </c:pt>
                <c:pt idx="559">
                  <c:v>45.807000000000002</c:v>
                </c:pt>
                <c:pt idx="560">
                  <c:v>45.835999999999999</c:v>
                </c:pt>
                <c:pt idx="561">
                  <c:v>46.22</c:v>
                </c:pt>
                <c:pt idx="562">
                  <c:v>45.853999999999999</c:v>
                </c:pt>
                <c:pt idx="563">
                  <c:v>45.936</c:v>
                </c:pt>
                <c:pt idx="564">
                  <c:v>46.168999999999997</c:v>
                </c:pt>
                <c:pt idx="565">
                  <c:v>46.143999999999998</c:v>
                </c:pt>
                <c:pt idx="566">
                  <c:v>45.938000000000002</c:v>
                </c:pt>
                <c:pt idx="567">
                  <c:v>46.037999999999997</c:v>
                </c:pt>
                <c:pt idx="568">
                  <c:v>45.976999999999997</c:v>
                </c:pt>
                <c:pt idx="569">
                  <c:v>46.362000000000002</c:v>
                </c:pt>
                <c:pt idx="570">
                  <c:v>46.048999999999999</c:v>
                </c:pt>
                <c:pt idx="571">
                  <c:v>46.023000000000003</c:v>
                </c:pt>
                <c:pt idx="572">
                  <c:v>45.777000000000001</c:v>
                </c:pt>
                <c:pt idx="573">
                  <c:v>45.877000000000002</c:v>
                </c:pt>
                <c:pt idx="574">
                  <c:v>45.79</c:v>
                </c:pt>
                <c:pt idx="575">
                  <c:v>45.984000000000002</c:v>
                </c:pt>
                <c:pt idx="576">
                  <c:v>45.866</c:v>
                </c:pt>
                <c:pt idx="577">
                  <c:v>46.204999999999998</c:v>
                </c:pt>
                <c:pt idx="578">
                  <c:v>45.652999999999999</c:v>
                </c:pt>
                <c:pt idx="579">
                  <c:v>45.643000000000001</c:v>
                </c:pt>
                <c:pt idx="580">
                  <c:v>45.933</c:v>
                </c:pt>
                <c:pt idx="581">
                  <c:v>45.798999999999999</c:v>
                </c:pt>
                <c:pt idx="582">
                  <c:v>45.914999999999999</c:v>
                </c:pt>
                <c:pt idx="583">
                  <c:v>46.005000000000003</c:v>
                </c:pt>
                <c:pt idx="584">
                  <c:v>45.534999999999997</c:v>
                </c:pt>
                <c:pt idx="585">
                  <c:v>45.878999999999998</c:v>
                </c:pt>
                <c:pt idx="586">
                  <c:v>45.579000000000001</c:v>
                </c:pt>
                <c:pt idx="587">
                  <c:v>45.668999999999997</c:v>
                </c:pt>
                <c:pt idx="588">
                  <c:v>45.374000000000002</c:v>
                </c:pt>
                <c:pt idx="589">
                  <c:v>45.664000000000001</c:v>
                </c:pt>
                <c:pt idx="590">
                  <c:v>45.545999999999999</c:v>
                </c:pt>
                <c:pt idx="591">
                  <c:v>45.972000000000001</c:v>
                </c:pt>
                <c:pt idx="592">
                  <c:v>45.43</c:v>
                </c:pt>
                <c:pt idx="593">
                  <c:v>45.548000000000002</c:v>
                </c:pt>
                <c:pt idx="594">
                  <c:v>45.366</c:v>
                </c:pt>
                <c:pt idx="595">
                  <c:v>45.179000000000002</c:v>
                </c:pt>
                <c:pt idx="596">
                  <c:v>45.679000000000002</c:v>
                </c:pt>
                <c:pt idx="597">
                  <c:v>45.551000000000002</c:v>
                </c:pt>
                <c:pt idx="598">
                  <c:v>45.668999999999997</c:v>
                </c:pt>
                <c:pt idx="599">
                  <c:v>45.523000000000003</c:v>
                </c:pt>
                <c:pt idx="600">
                  <c:v>45.61</c:v>
                </c:pt>
                <c:pt idx="601">
                  <c:v>45.04</c:v>
                </c:pt>
                <c:pt idx="602">
                  <c:v>45.491999999999997</c:v>
                </c:pt>
                <c:pt idx="603">
                  <c:v>45.13</c:v>
                </c:pt>
                <c:pt idx="604">
                  <c:v>45.753</c:v>
                </c:pt>
                <c:pt idx="605">
                  <c:v>45.581000000000003</c:v>
                </c:pt>
                <c:pt idx="606">
                  <c:v>45.734999999999999</c:v>
                </c:pt>
                <c:pt idx="607">
                  <c:v>45.322000000000003</c:v>
                </c:pt>
                <c:pt idx="608">
                  <c:v>45.027000000000001</c:v>
                </c:pt>
                <c:pt idx="609">
                  <c:v>44.918999999999997</c:v>
                </c:pt>
                <c:pt idx="610">
                  <c:v>45.05</c:v>
                </c:pt>
                <c:pt idx="611">
                  <c:v>44.865000000000002</c:v>
                </c:pt>
                <c:pt idx="612">
                  <c:v>45.155000000000001</c:v>
                </c:pt>
                <c:pt idx="613">
                  <c:v>44.85</c:v>
                </c:pt>
                <c:pt idx="614">
                  <c:v>44.795999999999999</c:v>
                </c:pt>
                <c:pt idx="615">
                  <c:v>45.466000000000001</c:v>
                </c:pt>
                <c:pt idx="616">
                  <c:v>45.244999999999997</c:v>
                </c:pt>
                <c:pt idx="617">
                  <c:v>45.116999999999997</c:v>
                </c:pt>
                <c:pt idx="618">
                  <c:v>45.012</c:v>
                </c:pt>
                <c:pt idx="619">
                  <c:v>45.258000000000003</c:v>
                </c:pt>
                <c:pt idx="620">
                  <c:v>44.817</c:v>
                </c:pt>
                <c:pt idx="621">
                  <c:v>44.798999999999999</c:v>
                </c:pt>
                <c:pt idx="622">
                  <c:v>45.091000000000001</c:v>
                </c:pt>
                <c:pt idx="623">
                  <c:v>44.704000000000001</c:v>
                </c:pt>
                <c:pt idx="624">
                  <c:v>44.884</c:v>
                </c:pt>
                <c:pt idx="625">
                  <c:v>44.75</c:v>
                </c:pt>
                <c:pt idx="626">
                  <c:v>44.680999999999997</c:v>
                </c:pt>
                <c:pt idx="627">
                  <c:v>45.363</c:v>
                </c:pt>
                <c:pt idx="628">
                  <c:v>44.817</c:v>
                </c:pt>
                <c:pt idx="629">
                  <c:v>45.131999999999998</c:v>
                </c:pt>
                <c:pt idx="630">
                  <c:v>45.113999999999997</c:v>
                </c:pt>
                <c:pt idx="631">
                  <c:v>44.670999999999999</c:v>
                </c:pt>
                <c:pt idx="632">
                  <c:v>44.488</c:v>
                </c:pt>
                <c:pt idx="633">
                  <c:v>44.793999999999997</c:v>
                </c:pt>
                <c:pt idx="634">
                  <c:v>44.645000000000003</c:v>
                </c:pt>
                <c:pt idx="635">
                  <c:v>44.758000000000003</c:v>
                </c:pt>
                <c:pt idx="636">
                  <c:v>44.662999999999997</c:v>
                </c:pt>
                <c:pt idx="637">
                  <c:v>44.83</c:v>
                </c:pt>
                <c:pt idx="638">
                  <c:v>44.808999999999997</c:v>
                </c:pt>
                <c:pt idx="639">
                  <c:v>44.518999999999998</c:v>
                </c:pt>
                <c:pt idx="640">
                  <c:v>44.768000000000001</c:v>
                </c:pt>
                <c:pt idx="641">
                  <c:v>44.75</c:v>
                </c:pt>
                <c:pt idx="642">
                  <c:v>44.506</c:v>
                </c:pt>
                <c:pt idx="643">
                  <c:v>44.768000000000001</c:v>
                </c:pt>
                <c:pt idx="644">
                  <c:v>44.396000000000001</c:v>
                </c:pt>
                <c:pt idx="645">
                  <c:v>44.308999999999997</c:v>
                </c:pt>
                <c:pt idx="646">
                  <c:v>44.76</c:v>
                </c:pt>
                <c:pt idx="647">
                  <c:v>44.531999999999996</c:v>
                </c:pt>
                <c:pt idx="648">
                  <c:v>44.822000000000003</c:v>
                </c:pt>
                <c:pt idx="649">
                  <c:v>44.365000000000002</c:v>
                </c:pt>
                <c:pt idx="650">
                  <c:v>44.524000000000001</c:v>
                </c:pt>
                <c:pt idx="651">
                  <c:v>44.546999999999997</c:v>
                </c:pt>
                <c:pt idx="652">
                  <c:v>44.581000000000003</c:v>
                </c:pt>
                <c:pt idx="653">
                  <c:v>44.338999999999999</c:v>
                </c:pt>
                <c:pt idx="654">
                  <c:v>44.301000000000002</c:v>
                </c:pt>
                <c:pt idx="655">
                  <c:v>44.198</c:v>
                </c:pt>
                <c:pt idx="656">
                  <c:v>44.015999999999998</c:v>
                </c:pt>
                <c:pt idx="657">
                  <c:v>44.713999999999999</c:v>
                </c:pt>
                <c:pt idx="658">
                  <c:v>43.915999999999997</c:v>
                </c:pt>
                <c:pt idx="659">
                  <c:v>44.219000000000001</c:v>
                </c:pt>
                <c:pt idx="660">
                  <c:v>44.042000000000002</c:v>
                </c:pt>
                <c:pt idx="661">
                  <c:v>44.055</c:v>
                </c:pt>
                <c:pt idx="662">
                  <c:v>44.283000000000001</c:v>
                </c:pt>
                <c:pt idx="663">
                  <c:v>44.341999999999999</c:v>
                </c:pt>
                <c:pt idx="664">
                  <c:v>44.404000000000003</c:v>
                </c:pt>
                <c:pt idx="665">
                  <c:v>44.542000000000002</c:v>
                </c:pt>
                <c:pt idx="666">
                  <c:v>44.295999999999999</c:v>
                </c:pt>
                <c:pt idx="667">
                  <c:v>43.78</c:v>
                </c:pt>
                <c:pt idx="668">
                  <c:v>44.121000000000002</c:v>
                </c:pt>
                <c:pt idx="669">
                  <c:v>44.247</c:v>
                </c:pt>
                <c:pt idx="670">
                  <c:v>44.031999999999996</c:v>
                </c:pt>
                <c:pt idx="671">
                  <c:v>44.033999999999999</c:v>
                </c:pt>
                <c:pt idx="672">
                  <c:v>43.713000000000001</c:v>
                </c:pt>
                <c:pt idx="673">
                  <c:v>43.966999999999999</c:v>
                </c:pt>
                <c:pt idx="674">
                  <c:v>43.851999999999997</c:v>
                </c:pt>
                <c:pt idx="675">
                  <c:v>44.05</c:v>
                </c:pt>
                <c:pt idx="676">
                  <c:v>43.683</c:v>
                </c:pt>
                <c:pt idx="677">
                  <c:v>43.642000000000003</c:v>
                </c:pt>
                <c:pt idx="678">
                  <c:v>43.826000000000001</c:v>
                </c:pt>
                <c:pt idx="679">
                  <c:v>43.896000000000001</c:v>
                </c:pt>
                <c:pt idx="680">
                  <c:v>44.011000000000003</c:v>
                </c:pt>
                <c:pt idx="681">
                  <c:v>43.814</c:v>
                </c:pt>
                <c:pt idx="682">
                  <c:v>43.88</c:v>
                </c:pt>
                <c:pt idx="683">
                  <c:v>43.914000000000001</c:v>
                </c:pt>
                <c:pt idx="684">
                  <c:v>43.536000000000001</c:v>
                </c:pt>
                <c:pt idx="685">
                  <c:v>44.029000000000003</c:v>
                </c:pt>
                <c:pt idx="686">
                  <c:v>43.561999999999998</c:v>
                </c:pt>
                <c:pt idx="687">
                  <c:v>43.862000000000002</c:v>
                </c:pt>
                <c:pt idx="688">
                  <c:v>43.692999999999998</c:v>
                </c:pt>
                <c:pt idx="689">
                  <c:v>43.475000000000001</c:v>
                </c:pt>
                <c:pt idx="690">
                  <c:v>43.718000000000004</c:v>
                </c:pt>
                <c:pt idx="691">
                  <c:v>43.298000000000002</c:v>
                </c:pt>
                <c:pt idx="692">
                  <c:v>43.427999999999997</c:v>
                </c:pt>
                <c:pt idx="693">
                  <c:v>43.359000000000002</c:v>
                </c:pt>
                <c:pt idx="694">
                  <c:v>43.359000000000002</c:v>
                </c:pt>
                <c:pt idx="695">
                  <c:v>43.207999999999998</c:v>
                </c:pt>
                <c:pt idx="696">
                  <c:v>43.49</c:v>
                </c:pt>
                <c:pt idx="697">
                  <c:v>43.328000000000003</c:v>
                </c:pt>
                <c:pt idx="698">
                  <c:v>43.316000000000003</c:v>
                </c:pt>
                <c:pt idx="699">
                  <c:v>43.232999999999997</c:v>
                </c:pt>
                <c:pt idx="700">
                  <c:v>43.363999999999997</c:v>
                </c:pt>
                <c:pt idx="701">
                  <c:v>43.204999999999998</c:v>
                </c:pt>
                <c:pt idx="702">
                  <c:v>43.094999999999999</c:v>
                </c:pt>
                <c:pt idx="703">
                  <c:v>43.298000000000002</c:v>
                </c:pt>
                <c:pt idx="704">
                  <c:v>43.064</c:v>
                </c:pt>
                <c:pt idx="705">
                  <c:v>43.085000000000001</c:v>
                </c:pt>
                <c:pt idx="706">
                  <c:v>43.085000000000001</c:v>
                </c:pt>
                <c:pt idx="707">
                  <c:v>43.121000000000002</c:v>
                </c:pt>
                <c:pt idx="708">
                  <c:v>43.037999999999997</c:v>
                </c:pt>
                <c:pt idx="709">
                  <c:v>42.902999999999999</c:v>
                </c:pt>
                <c:pt idx="710">
                  <c:v>43.213000000000001</c:v>
                </c:pt>
                <c:pt idx="711">
                  <c:v>43.21</c:v>
                </c:pt>
                <c:pt idx="712">
                  <c:v>42.944000000000003</c:v>
                </c:pt>
                <c:pt idx="713">
                  <c:v>42.930999999999997</c:v>
                </c:pt>
                <c:pt idx="714">
                  <c:v>42.850999999999999</c:v>
                </c:pt>
                <c:pt idx="715">
                  <c:v>42.792000000000002</c:v>
                </c:pt>
                <c:pt idx="716">
                  <c:v>42.869</c:v>
                </c:pt>
                <c:pt idx="717">
                  <c:v>42.951000000000001</c:v>
                </c:pt>
                <c:pt idx="718">
                  <c:v>43.104999999999997</c:v>
                </c:pt>
                <c:pt idx="719">
                  <c:v>43.104999999999997</c:v>
                </c:pt>
                <c:pt idx="720">
                  <c:v>42.923000000000002</c:v>
                </c:pt>
                <c:pt idx="721">
                  <c:v>43.348999999999997</c:v>
                </c:pt>
                <c:pt idx="722">
                  <c:v>43.161999999999999</c:v>
                </c:pt>
                <c:pt idx="723">
                  <c:v>43.156999999999996</c:v>
                </c:pt>
                <c:pt idx="724">
                  <c:v>42.81</c:v>
                </c:pt>
                <c:pt idx="725">
                  <c:v>43.274999999999999</c:v>
                </c:pt>
                <c:pt idx="726">
                  <c:v>42.902999999999999</c:v>
                </c:pt>
                <c:pt idx="727">
                  <c:v>43.341000000000001</c:v>
                </c:pt>
                <c:pt idx="728">
                  <c:v>43.012999999999998</c:v>
                </c:pt>
                <c:pt idx="729">
                  <c:v>42.424999999999997</c:v>
                </c:pt>
                <c:pt idx="730">
                  <c:v>42.552999999999997</c:v>
                </c:pt>
                <c:pt idx="731">
                  <c:v>42.704999999999998</c:v>
                </c:pt>
                <c:pt idx="732">
                  <c:v>42.527999999999999</c:v>
                </c:pt>
                <c:pt idx="733">
                  <c:v>42.697000000000003</c:v>
                </c:pt>
                <c:pt idx="734">
                  <c:v>42.781999999999996</c:v>
                </c:pt>
                <c:pt idx="735">
                  <c:v>42.813000000000002</c:v>
                </c:pt>
                <c:pt idx="736">
                  <c:v>42.512</c:v>
                </c:pt>
                <c:pt idx="737">
                  <c:v>42.448</c:v>
                </c:pt>
                <c:pt idx="738">
                  <c:v>42.112000000000002</c:v>
                </c:pt>
                <c:pt idx="739">
                  <c:v>42.505000000000003</c:v>
                </c:pt>
                <c:pt idx="740">
                  <c:v>42.73</c:v>
                </c:pt>
                <c:pt idx="741">
                  <c:v>42.63</c:v>
                </c:pt>
                <c:pt idx="742">
                  <c:v>42.828000000000003</c:v>
                </c:pt>
                <c:pt idx="743">
                  <c:v>42.435000000000002</c:v>
                </c:pt>
                <c:pt idx="744">
                  <c:v>42.494</c:v>
                </c:pt>
                <c:pt idx="745">
                  <c:v>42.442999999999998</c:v>
                </c:pt>
                <c:pt idx="746">
                  <c:v>42.374000000000002</c:v>
                </c:pt>
                <c:pt idx="747">
                  <c:v>41.783999999999999</c:v>
                </c:pt>
                <c:pt idx="748">
                  <c:v>42.558999999999997</c:v>
                </c:pt>
                <c:pt idx="749">
                  <c:v>42.283999999999999</c:v>
                </c:pt>
                <c:pt idx="750">
                  <c:v>42.646000000000001</c:v>
                </c:pt>
                <c:pt idx="751">
                  <c:v>42.384</c:v>
                </c:pt>
                <c:pt idx="752">
                  <c:v>42.484000000000002</c:v>
                </c:pt>
                <c:pt idx="753">
                  <c:v>42.079000000000001</c:v>
                </c:pt>
                <c:pt idx="754">
                  <c:v>42.317</c:v>
                </c:pt>
                <c:pt idx="755">
                  <c:v>42.265999999999998</c:v>
                </c:pt>
                <c:pt idx="756">
                  <c:v>41.917000000000002</c:v>
                </c:pt>
                <c:pt idx="757">
                  <c:v>42.332999999999998</c:v>
                </c:pt>
                <c:pt idx="758">
                  <c:v>41.999000000000002</c:v>
                </c:pt>
                <c:pt idx="759">
                  <c:v>42.307000000000002</c:v>
                </c:pt>
                <c:pt idx="760">
                  <c:v>41.871000000000002</c:v>
                </c:pt>
                <c:pt idx="761">
                  <c:v>41.878999999999998</c:v>
                </c:pt>
                <c:pt idx="762">
                  <c:v>41.85</c:v>
                </c:pt>
                <c:pt idx="763">
                  <c:v>42.283999999999999</c:v>
                </c:pt>
                <c:pt idx="764">
                  <c:v>41.927</c:v>
                </c:pt>
                <c:pt idx="765">
                  <c:v>42.201999999999998</c:v>
                </c:pt>
                <c:pt idx="766">
                  <c:v>41.988999999999997</c:v>
                </c:pt>
                <c:pt idx="767">
                  <c:v>42.148000000000003</c:v>
                </c:pt>
                <c:pt idx="768">
                  <c:v>41.863</c:v>
                </c:pt>
                <c:pt idx="769">
                  <c:v>41.707000000000001</c:v>
                </c:pt>
                <c:pt idx="770">
                  <c:v>41.698999999999998</c:v>
                </c:pt>
                <c:pt idx="771">
                  <c:v>41.91</c:v>
                </c:pt>
                <c:pt idx="772">
                  <c:v>41.902000000000001</c:v>
                </c:pt>
                <c:pt idx="773">
                  <c:v>42.003999999999998</c:v>
                </c:pt>
                <c:pt idx="774">
                  <c:v>41.868000000000002</c:v>
                </c:pt>
                <c:pt idx="775">
                  <c:v>41.676000000000002</c:v>
                </c:pt>
                <c:pt idx="776">
                  <c:v>42.165999999999997</c:v>
                </c:pt>
                <c:pt idx="777">
                  <c:v>41.984000000000002</c:v>
                </c:pt>
                <c:pt idx="778">
                  <c:v>41.689</c:v>
                </c:pt>
                <c:pt idx="779">
                  <c:v>41.737000000000002</c:v>
                </c:pt>
                <c:pt idx="780">
                  <c:v>41.44</c:v>
                </c:pt>
                <c:pt idx="781">
                  <c:v>41.783999999999999</c:v>
                </c:pt>
                <c:pt idx="782">
                  <c:v>41.524000000000001</c:v>
                </c:pt>
                <c:pt idx="783">
                  <c:v>41.780999999999999</c:v>
                </c:pt>
                <c:pt idx="784">
                  <c:v>41.383000000000003</c:v>
                </c:pt>
                <c:pt idx="785">
                  <c:v>41.432000000000002</c:v>
                </c:pt>
                <c:pt idx="786">
                  <c:v>41.534999999999997</c:v>
                </c:pt>
                <c:pt idx="787">
                  <c:v>41.83</c:v>
                </c:pt>
                <c:pt idx="788">
                  <c:v>41.695999999999998</c:v>
                </c:pt>
                <c:pt idx="789">
                  <c:v>41.637</c:v>
                </c:pt>
                <c:pt idx="790">
                  <c:v>41.442</c:v>
                </c:pt>
                <c:pt idx="791">
                  <c:v>41.354999999999997</c:v>
                </c:pt>
                <c:pt idx="792">
                  <c:v>41.442</c:v>
                </c:pt>
                <c:pt idx="793">
                  <c:v>41.524999999999999</c:v>
                </c:pt>
                <c:pt idx="794">
                  <c:v>41.253</c:v>
                </c:pt>
                <c:pt idx="795">
                  <c:v>41.226999999999997</c:v>
                </c:pt>
                <c:pt idx="796">
                  <c:v>41.262999999999998</c:v>
                </c:pt>
                <c:pt idx="797">
                  <c:v>41.383000000000003</c:v>
                </c:pt>
                <c:pt idx="798">
                  <c:v>41.368000000000002</c:v>
                </c:pt>
                <c:pt idx="799">
                  <c:v>41.567999999999998</c:v>
                </c:pt>
                <c:pt idx="800">
                  <c:v>41.076000000000001</c:v>
                </c:pt>
                <c:pt idx="801">
                  <c:v>41.213999999999999</c:v>
                </c:pt>
                <c:pt idx="802">
                  <c:v>41.383000000000003</c:v>
                </c:pt>
                <c:pt idx="803">
                  <c:v>41.093000000000004</c:v>
                </c:pt>
                <c:pt idx="804">
                  <c:v>40.978000000000002</c:v>
                </c:pt>
                <c:pt idx="805">
                  <c:v>41.301000000000002</c:v>
                </c:pt>
                <c:pt idx="806">
                  <c:v>41.119</c:v>
                </c:pt>
                <c:pt idx="807">
                  <c:v>41.011000000000003</c:v>
                </c:pt>
                <c:pt idx="808">
                  <c:v>41.423999999999999</c:v>
                </c:pt>
                <c:pt idx="809">
                  <c:v>41.085999999999999</c:v>
                </c:pt>
                <c:pt idx="810">
                  <c:v>40.896000000000001</c:v>
                </c:pt>
                <c:pt idx="811">
                  <c:v>40.975000000000001</c:v>
                </c:pt>
                <c:pt idx="812">
                  <c:v>41.26</c:v>
                </c:pt>
                <c:pt idx="813">
                  <c:v>40.884999999999998</c:v>
                </c:pt>
                <c:pt idx="814">
                  <c:v>41.167999999999999</c:v>
                </c:pt>
                <c:pt idx="815">
                  <c:v>41.07</c:v>
                </c:pt>
                <c:pt idx="816">
                  <c:v>41.006</c:v>
                </c:pt>
                <c:pt idx="817">
                  <c:v>40.893000000000001</c:v>
                </c:pt>
                <c:pt idx="818">
                  <c:v>40.933999999999997</c:v>
                </c:pt>
                <c:pt idx="819">
                  <c:v>41.131999999999998</c:v>
                </c:pt>
                <c:pt idx="820">
                  <c:v>41.091000000000001</c:v>
                </c:pt>
                <c:pt idx="821">
                  <c:v>41.219000000000001</c:v>
                </c:pt>
                <c:pt idx="822">
                  <c:v>41.180999999999997</c:v>
                </c:pt>
                <c:pt idx="823">
                  <c:v>41.432000000000002</c:v>
                </c:pt>
                <c:pt idx="824">
                  <c:v>41.283000000000001</c:v>
                </c:pt>
                <c:pt idx="825">
                  <c:v>41.234000000000002</c:v>
                </c:pt>
                <c:pt idx="826">
                  <c:v>41.106000000000002</c:v>
                </c:pt>
                <c:pt idx="827">
                  <c:v>41.323999999999998</c:v>
                </c:pt>
                <c:pt idx="828">
                  <c:v>41.018999999999998</c:v>
                </c:pt>
                <c:pt idx="829">
                  <c:v>41.255000000000003</c:v>
                </c:pt>
                <c:pt idx="830">
                  <c:v>41.139000000000003</c:v>
                </c:pt>
                <c:pt idx="831">
                  <c:v>41.042000000000002</c:v>
                </c:pt>
                <c:pt idx="832">
                  <c:v>41.173000000000002</c:v>
                </c:pt>
                <c:pt idx="833">
                  <c:v>41.220999999999997</c:v>
                </c:pt>
                <c:pt idx="834">
                  <c:v>41.134</c:v>
                </c:pt>
                <c:pt idx="835">
                  <c:v>40.902999999999999</c:v>
                </c:pt>
                <c:pt idx="836">
                  <c:v>41.231999999999999</c:v>
                </c:pt>
                <c:pt idx="837">
                  <c:v>40.847000000000001</c:v>
                </c:pt>
                <c:pt idx="838">
                  <c:v>41.039000000000001</c:v>
                </c:pt>
                <c:pt idx="839">
                  <c:v>41.237000000000002</c:v>
                </c:pt>
                <c:pt idx="840">
                  <c:v>40.875</c:v>
                </c:pt>
                <c:pt idx="841">
                  <c:v>41.073</c:v>
                </c:pt>
                <c:pt idx="842">
                  <c:v>41.119</c:v>
                </c:pt>
                <c:pt idx="843">
                  <c:v>41.17</c:v>
                </c:pt>
                <c:pt idx="844">
                  <c:v>41.164999999999999</c:v>
                </c:pt>
                <c:pt idx="845">
                  <c:v>41.17</c:v>
                </c:pt>
                <c:pt idx="846">
                  <c:v>41.226999999999997</c:v>
                </c:pt>
                <c:pt idx="847">
                  <c:v>40.738999999999997</c:v>
                </c:pt>
                <c:pt idx="848">
                  <c:v>41.241999999999997</c:v>
                </c:pt>
                <c:pt idx="849">
                  <c:v>40.997999999999998</c:v>
                </c:pt>
                <c:pt idx="850">
                  <c:v>41.256999999999998</c:v>
                </c:pt>
                <c:pt idx="851">
                  <c:v>40.823999999999998</c:v>
                </c:pt>
                <c:pt idx="852">
                  <c:v>40.640999999999998</c:v>
                </c:pt>
                <c:pt idx="853">
                  <c:v>40.834000000000003</c:v>
                </c:pt>
                <c:pt idx="854">
                  <c:v>40.862000000000002</c:v>
                </c:pt>
                <c:pt idx="855">
                  <c:v>40.784999999999997</c:v>
                </c:pt>
                <c:pt idx="856">
                  <c:v>40.774999999999999</c:v>
                </c:pt>
                <c:pt idx="857">
                  <c:v>40.698</c:v>
                </c:pt>
                <c:pt idx="858">
                  <c:v>40.723999999999997</c:v>
                </c:pt>
                <c:pt idx="859">
                  <c:v>40.720999999999997</c:v>
                </c:pt>
                <c:pt idx="860">
                  <c:v>40.79</c:v>
                </c:pt>
                <c:pt idx="861">
                  <c:v>40.78</c:v>
                </c:pt>
                <c:pt idx="862">
                  <c:v>40.880000000000003</c:v>
                </c:pt>
                <c:pt idx="863">
                  <c:v>40.820999999999998</c:v>
                </c:pt>
                <c:pt idx="864">
                  <c:v>40.771999999999998</c:v>
                </c:pt>
                <c:pt idx="865">
                  <c:v>40.771999999999998</c:v>
                </c:pt>
                <c:pt idx="866">
                  <c:v>40.728999999999999</c:v>
                </c:pt>
                <c:pt idx="867">
                  <c:v>40.582999999999998</c:v>
                </c:pt>
                <c:pt idx="868">
                  <c:v>40.834000000000003</c:v>
                </c:pt>
                <c:pt idx="869">
                  <c:v>40.698</c:v>
                </c:pt>
                <c:pt idx="870">
                  <c:v>40.816000000000003</c:v>
                </c:pt>
                <c:pt idx="871">
                  <c:v>40.408000000000001</c:v>
                </c:pt>
                <c:pt idx="872">
                  <c:v>40.661999999999999</c:v>
                </c:pt>
                <c:pt idx="873">
                  <c:v>40.593000000000004</c:v>
                </c:pt>
                <c:pt idx="874">
                  <c:v>40.356999999999999</c:v>
                </c:pt>
                <c:pt idx="875">
                  <c:v>40.640999999999998</c:v>
                </c:pt>
                <c:pt idx="876">
                  <c:v>40.503</c:v>
                </c:pt>
                <c:pt idx="877">
                  <c:v>40.792999999999999</c:v>
                </c:pt>
                <c:pt idx="878">
                  <c:v>40.594999999999999</c:v>
                </c:pt>
                <c:pt idx="879">
                  <c:v>40.707999999999998</c:v>
                </c:pt>
                <c:pt idx="880">
                  <c:v>40.572000000000003</c:v>
                </c:pt>
                <c:pt idx="881">
                  <c:v>40.539000000000001</c:v>
                </c:pt>
                <c:pt idx="882">
                  <c:v>40.445999999999998</c:v>
                </c:pt>
                <c:pt idx="883">
                  <c:v>40.220999999999997</c:v>
                </c:pt>
                <c:pt idx="884">
                  <c:v>40.741999999999997</c:v>
                </c:pt>
                <c:pt idx="885">
                  <c:v>40.320999999999998</c:v>
                </c:pt>
                <c:pt idx="886">
                  <c:v>40.405000000000001</c:v>
                </c:pt>
                <c:pt idx="887">
                  <c:v>40.618000000000002</c:v>
                </c:pt>
                <c:pt idx="888">
                  <c:v>40.302999999999997</c:v>
                </c:pt>
                <c:pt idx="889">
                  <c:v>40.479999999999997</c:v>
                </c:pt>
                <c:pt idx="890">
                  <c:v>40.543999999999997</c:v>
                </c:pt>
                <c:pt idx="891">
                  <c:v>40.412999999999997</c:v>
                </c:pt>
                <c:pt idx="892">
                  <c:v>40.292000000000002</c:v>
                </c:pt>
                <c:pt idx="893">
                  <c:v>40.402999999999999</c:v>
                </c:pt>
                <c:pt idx="894">
                  <c:v>40.299999999999997</c:v>
                </c:pt>
                <c:pt idx="895">
                  <c:v>40.433</c:v>
                </c:pt>
                <c:pt idx="896">
                  <c:v>40.484999999999999</c:v>
                </c:pt>
                <c:pt idx="897">
                  <c:v>40.128</c:v>
                </c:pt>
                <c:pt idx="898">
                  <c:v>40.487000000000002</c:v>
                </c:pt>
                <c:pt idx="899">
                  <c:v>40.29</c:v>
                </c:pt>
                <c:pt idx="900">
                  <c:v>40.335999999999999</c:v>
                </c:pt>
                <c:pt idx="901">
                  <c:v>40.348999999999997</c:v>
                </c:pt>
                <c:pt idx="902">
                  <c:v>40.487000000000002</c:v>
                </c:pt>
                <c:pt idx="903">
                  <c:v>40.185000000000002</c:v>
                </c:pt>
                <c:pt idx="904">
                  <c:v>40.137999999999998</c:v>
                </c:pt>
                <c:pt idx="905">
                  <c:v>40.136000000000003</c:v>
                </c:pt>
                <c:pt idx="906">
                  <c:v>40.149000000000001</c:v>
                </c:pt>
                <c:pt idx="907">
                  <c:v>40.463999999999999</c:v>
                </c:pt>
                <c:pt idx="908">
                  <c:v>40.19</c:v>
                </c:pt>
                <c:pt idx="909">
                  <c:v>40.090000000000003</c:v>
                </c:pt>
                <c:pt idx="910">
                  <c:v>39.811999999999998</c:v>
                </c:pt>
                <c:pt idx="911">
                  <c:v>40.054000000000002</c:v>
                </c:pt>
                <c:pt idx="912">
                  <c:v>39.832999999999998</c:v>
                </c:pt>
                <c:pt idx="913">
                  <c:v>39.863999999999997</c:v>
                </c:pt>
                <c:pt idx="914">
                  <c:v>39.83</c:v>
                </c:pt>
                <c:pt idx="915">
                  <c:v>39.954000000000001</c:v>
                </c:pt>
                <c:pt idx="916">
                  <c:v>40.069000000000003</c:v>
                </c:pt>
                <c:pt idx="917">
                  <c:v>40.058999999999997</c:v>
                </c:pt>
                <c:pt idx="918">
                  <c:v>39.697000000000003</c:v>
                </c:pt>
                <c:pt idx="919">
                  <c:v>39.618000000000002</c:v>
                </c:pt>
                <c:pt idx="920">
                  <c:v>40.037999999999997</c:v>
                </c:pt>
                <c:pt idx="921">
                  <c:v>39.799999999999997</c:v>
                </c:pt>
                <c:pt idx="922">
                  <c:v>39.835999999999999</c:v>
                </c:pt>
                <c:pt idx="923">
                  <c:v>39.923000000000002</c:v>
                </c:pt>
                <c:pt idx="924">
                  <c:v>39.792000000000002</c:v>
                </c:pt>
                <c:pt idx="925">
                  <c:v>39.884</c:v>
                </c:pt>
                <c:pt idx="926">
                  <c:v>40.015000000000001</c:v>
                </c:pt>
                <c:pt idx="927">
                  <c:v>39.701999999999998</c:v>
                </c:pt>
                <c:pt idx="928">
                  <c:v>39.715000000000003</c:v>
                </c:pt>
                <c:pt idx="929">
                  <c:v>39.393999999999998</c:v>
                </c:pt>
                <c:pt idx="930">
                  <c:v>39.712000000000003</c:v>
                </c:pt>
                <c:pt idx="931">
                  <c:v>39.680999999999997</c:v>
                </c:pt>
                <c:pt idx="932">
                  <c:v>39.503999999999998</c:v>
                </c:pt>
                <c:pt idx="933">
                  <c:v>39.768999999999998</c:v>
                </c:pt>
                <c:pt idx="934">
                  <c:v>39.406999999999996</c:v>
                </c:pt>
                <c:pt idx="935">
                  <c:v>39.521999999999998</c:v>
                </c:pt>
                <c:pt idx="936">
                  <c:v>39.564</c:v>
                </c:pt>
                <c:pt idx="937">
                  <c:v>39.619999999999997</c:v>
                </c:pt>
                <c:pt idx="938">
                  <c:v>39.466000000000001</c:v>
                </c:pt>
                <c:pt idx="939">
                  <c:v>39.570999999999998</c:v>
                </c:pt>
                <c:pt idx="940">
                  <c:v>39.328000000000003</c:v>
                </c:pt>
                <c:pt idx="941">
                  <c:v>39.679000000000002</c:v>
                </c:pt>
                <c:pt idx="942">
                  <c:v>39.31</c:v>
                </c:pt>
                <c:pt idx="943">
                  <c:v>39.473999999999997</c:v>
                </c:pt>
                <c:pt idx="944">
                  <c:v>39.22</c:v>
                </c:pt>
                <c:pt idx="945">
                  <c:v>39.499000000000002</c:v>
                </c:pt>
                <c:pt idx="946">
                  <c:v>39.226999999999997</c:v>
                </c:pt>
                <c:pt idx="947">
                  <c:v>39.344999999999999</c:v>
                </c:pt>
                <c:pt idx="948">
                  <c:v>38.932000000000002</c:v>
                </c:pt>
                <c:pt idx="949">
                  <c:v>39.176000000000002</c:v>
                </c:pt>
                <c:pt idx="950">
                  <c:v>39.180999999999997</c:v>
                </c:pt>
                <c:pt idx="951">
                  <c:v>39.234999999999999</c:v>
                </c:pt>
                <c:pt idx="952">
                  <c:v>39.222000000000001</c:v>
                </c:pt>
                <c:pt idx="953">
                  <c:v>39.183999999999997</c:v>
                </c:pt>
                <c:pt idx="954">
                  <c:v>39.055</c:v>
                </c:pt>
                <c:pt idx="955">
                  <c:v>39.247999999999998</c:v>
                </c:pt>
                <c:pt idx="956">
                  <c:v>39.176000000000002</c:v>
                </c:pt>
                <c:pt idx="957">
                  <c:v>39.167999999999999</c:v>
                </c:pt>
                <c:pt idx="958">
                  <c:v>39.244999999999997</c:v>
                </c:pt>
                <c:pt idx="959">
                  <c:v>39.173000000000002</c:v>
                </c:pt>
                <c:pt idx="960">
                  <c:v>39.314999999999998</c:v>
                </c:pt>
                <c:pt idx="961">
                  <c:v>39.112000000000002</c:v>
                </c:pt>
                <c:pt idx="962">
                  <c:v>38.984000000000002</c:v>
                </c:pt>
                <c:pt idx="963">
                  <c:v>38.954999999999998</c:v>
                </c:pt>
                <c:pt idx="964">
                  <c:v>39.195999999999998</c:v>
                </c:pt>
                <c:pt idx="965">
                  <c:v>38.628999999999998</c:v>
                </c:pt>
                <c:pt idx="966">
                  <c:v>38.777999999999999</c:v>
                </c:pt>
                <c:pt idx="967">
                  <c:v>38.581000000000003</c:v>
                </c:pt>
                <c:pt idx="968">
                  <c:v>38.978000000000002</c:v>
                </c:pt>
                <c:pt idx="969">
                  <c:v>38.793999999999997</c:v>
                </c:pt>
                <c:pt idx="970">
                  <c:v>38.878</c:v>
                </c:pt>
                <c:pt idx="971">
                  <c:v>38.758000000000003</c:v>
                </c:pt>
                <c:pt idx="972">
                  <c:v>38.793999999999997</c:v>
                </c:pt>
                <c:pt idx="973">
                  <c:v>38.667999999999999</c:v>
                </c:pt>
                <c:pt idx="974">
                  <c:v>38.74</c:v>
                </c:pt>
                <c:pt idx="975">
                  <c:v>38.709000000000003</c:v>
                </c:pt>
                <c:pt idx="976">
                  <c:v>38.609000000000002</c:v>
                </c:pt>
                <c:pt idx="977">
                  <c:v>38.47</c:v>
                </c:pt>
                <c:pt idx="978">
                  <c:v>38.488</c:v>
                </c:pt>
                <c:pt idx="979">
                  <c:v>38.901000000000003</c:v>
                </c:pt>
                <c:pt idx="980">
                  <c:v>38.695999999999998</c:v>
                </c:pt>
                <c:pt idx="981">
                  <c:v>38.609000000000002</c:v>
                </c:pt>
                <c:pt idx="982">
                  <c:v>38.631999999999998</c:v>
                </c:pt>
                <c:pt idx="983">
                  <c:v>38.316000000000003</c:v>
                </c:pt>
                <c:pt idx="984">
                  <c:v>38.545000000000002</c:v>
                </c:pt>
                <c:pt idx="985">
                  <c:v>38.673000000000002</c:v>
                </c:pt>
                <c:pt idx="986">
                  <c:v>38.286000000000001</c:v>
                </c:pt>
                <c:pt idx="987">
                  <c:v>38.472999999999999</c:v>
                </c:pt>
                <c:pt idx="988">
                  <c:v>38.655000000000001</c:v>
                </c:pt>
                <c:pt idx="989">
                  <c:v>38.283000000000001</c:v>
                </c:pt>
                <c:pt idx="990">
                  <c:v>38.659999999999997</c:v>
                </c:pt>
                <c:pt idx="991">
                  <c:v>38.478000000000002</c:v>
                </c:pt>
                <c:pt idx="992">
                  <c:v>38.393000000000001</c:v>
                </c:pt>
                <c:pt idx="993">
                  <c:v>38.515999999999998</c:v>
                </c:pt>
                <c:pt idx="994">
                  <c:v>38.415999999999997</c:v>
                </c:pt>
                <c:pt idx="995">
                  <c:v>38.773000000000003</c:v>
                </c:pt>
                <c:pt idx="996">
                  <c:v>38.301000000000002</c:v>
                </c:pt>
                <c:pt idx="997">
                  <c:v>38.351999999999997</c:v>
                </c:pt>
                <c:pt idx="998">
                  <c:v>38.380000000000003</c:v>
                </c:pt>
                <c:pt idx="999">
                  <c:v>38.075000000000003</c:v>
                </c:pt>
                <c:pt idx="1000">
                  <c:v>38.030999999999999</c:v>
                </c:pt>
                <c:pt idx="1001">
                  <c:v>38.348999999999997</c:v>
                </c:pt>
                <c:pt idx="1002">
                  <c:v>38.198</c:v>
                </c:pt>
                <c:pt idx="1003">
                  <c:v>38.119</c:v>
                </c:pt>
                <c:pt idx="1004">
                  <c:v>38.137</c:v>
                </c:pt>
                <c:pt idx="1005">
                  <c:v>38.097999999999999</c:v>
                </c:pt>
                <c:pt idx="1006">
                  <c:v>37.808</c:v>
                </c:pt>
                <c:pt idx="1007">
                  <c:v>37.908000000000001</c:v>
                </c:pt>
                <c:pt idx="1008">
                  <c:v>37.847000000000001</c:v>
                </c:pt>
                <c:pt idx="1009">
                  <c:v>38.057000000000002</c:v>
                </c:pt>
                <c:pt idx="1010">
                  <c:v>37.841999999999999</c:v>
                </c:pt>
                <c:pt idx="1011">
                  <c:v>38.042000000000002</c:v>
                </c:pt>
                <c:pt idx="1012">
                  <c:v>37.908000000000001</c:v>
                </c:pt>
                <c:pt idx="1013">
                  <c:v>37.920999999999999</c:v>
                </c:pt>
                <c:pt idx="1014">
                  <c:v>37.901000000000003</c:v>
                </c:pt>
                <c:pt idx="1015">
                  <c:v>37.951999999999998</c:v>
                </c:pt>
                <c:pt idx="1016">
                  <c:v>37.982999999999997</c:v>
                </c:pt>
                <c:pt idx="1017">
                  <c:v>38.006</c:v>
                </c:pt>
                <c:pt idx="1018">
                  <c:v>37.771999999999998</c:v>
                </c:pt>
                <c:pt idx="1019">
                  <c:v>38.155000000000001</c:v>
                </c:pt>
                <c:pt idx="1020">
                  <c:v>37.862000000000002</c:v>
                </c:pt>
                <c:pt idx="1021">
                  <c:v>37.631</c:v>
                </c:pt>
                <c:pt idx="1022">
                  <c:v>37.567</c:v>
                </c:pt>
                <c:pt idx="1023">
                  <c:v>37.518000000000001</c:v>
                </c:pt>
                <c:pt idx="1024">
                  <c:v>37.445999999999998</c:v>
                </c:pt>
                <c:pt idx="1025">
                  <c:v>37.618000000000002</c:v>
                </c:pt>
                <c:pt idx="1026">
                  <c:v>37.314999999999998</c:v>
                </c:pt>
                <c:pt idx="1027">
                  <c:v>37.622999999999998</c:v>
                </c:pt>
                <c:pt idx="1028">
                  <c:v>37.762</c:v>
                </c:pt>
                <c:pt idx="1029">
                  <c:v>37.700000000000003</c:v>
                </c:pt>
                <c:pt idx="1030">
                  <c:v>37.6</c:v>
                </c:pt>
                <c:pt idx="1031">
                  <c:v>37.604999999999997</c:v>
                </c:pt>
                <c:pt idx="1032">
                  <c:v>37.250999999999998</c:v>
                </c:pt>
                <c:pt idx="1033">
                  <c:v>37.521000000000001</c:v>
                </c:pt>
                <c:pt idx="1034">
                  <c:v>37.548999999999999</c:v>
                </c:pt>
                <c:pt idx="1035">
                  <c:v>37.405000000000001</c:v>
                </c:pt>
                <c:pt idx="1036">
                  <c:v>37.409999999999997</c:v>
                </c:pt>
                <c:pt idx="1037">
                  <c:v>37.314999999999998</c:v>
                </c:pt>
                <c:pt idx="1038">
                  <c:v>37.585000000000001</c:v>
                </c:pt>
                <c:pt idx="1039">
                  <c:v>37.476999999999997</c:v>
                </c:pt>
                <c:pt idx="1040">
                  <c:v>37.374000000000002</c:v>
                </c:pt>
                <c:pt idx="1041">
                  <c:v>37.463999999999999</c:v>
                </c:pt>
                <c:pt idx="1042">
                  <c:v>37.320999999999998</c:v>
                </c:pt>
                <c:pt idx="1043">
                  <c:v>37.228000000000002</c:v>
                </c:pt>
                <c:pt idx="1044">
                  <c:v>37.356999999999999</c:v>
                </c:pt>
                <c:pt idx="1045">
                  <c:v>37.487000000000002</c:v>
                </c:pt>
                <c:pt idx="1046">
                  <c:v>37.146000000000001</c:v>
                </c:pt>
                <c:pt idx="1047">
                  <c:v>37.262</c:v>
                </c:pt>
                <c:pt idx="1048">
                  <c:v>37.137999999999998</c:v>
                </c:pt>
                <c:pt idx="1049">
                  <c:v>37.048999999999999</c:v>
                </c:pt>
                <c:pt idx="1050">
                  <c:v>37.29</c:v>
                </c:pt>
                <c:pt idx="1051">
                  <c:v>36.860999999999997</c:v>
                </c:pt>
                <c:pt idx="1052">
                  <c:v>37.107999999999997</c:v>
                </c:pt>
                <c:pt idx="1053">
                  <c:v>36.912999999999997</c:v>
                </c:pt>
                <c:pt idx="1054">
                  <c:v>36.938000000000002</c:v>
                </c:pt>
                <c:pt idx="1055">
                  <c:v>37.119999999999997</c:v>
                </c:pt>
                <c:pt idx="1056">
                  <c:v>36.823</c:v>
                </c:pt>
                <c:pt idx="1057">
                  <c:v>36.850999999999999</c:v>
                </c:pt>
                <c:pt idx="1058">
                  <c:v>36.814999999999998</c:v>
                </c:pt>
                <c:pt idx="1059">
                  <c:v>36.764000000000003</c:v>
                </c:pt>
                <c:pt idx="1060">
                  <c:v>36.71</c:v>
                </c:pt>
                <c:pt idx="1061">
                  <c:v>36.774000000000001</c:v>
                </c:pt>
                <c:pt idx="1062">
                  <c:v>36.677</c:v>
                </c:pt>
                <c:pt idx="1063">
                  <c:v>36.817999999999998</c:v>
                </c:pt>
                <c:pt idx="1064">
                  <c:v>36.896999999999998</c:v>
                </c:pt>
                <c:pt idx="1065">
                  <c:v>37.058999999999997</c:v>
                </c:pt>
                <c:pt idx="1066">
                  <c:v>36.859000000000002</c:v>
                </c:pt>
                <c:pt idx="1067">
                  <c:v>36.789000000000001</c:v>
                </c:pt>
                <c:pt idx="1068">
                  <c:v>36.640999999999998</c:v>
                </c:pt>
                <c:pt idx="1069">
                  <c:v>36.664000000000001</c:v>
                </c:pt>
                <c:pt idx="1070">
                  <c:v>36.484000000000002</c:v>
                </c:pt>
                <c:pt idx="1071">
                  <c:v>36.747999999999998</c:v>
                </c:pt>
                <c:pt idx="1072">
                  <c:v>36.725000000000001</c:v>
                </c:pt>
                <c:pt idx="1073">
                  <c:v>36.655999999999999</c:v>
                </c:pt>
                <c:pt idx="1074">
                  <c:v>36.869</c:v>
                </c:pt>
                <c:pt idx="1075">
                  <c:v>36.371000000000002</c:v>
                </c:pt>
                <c:pt idx="1076">
                  <c:v>36.381999999999998</c:v>
                </c:pt>
                <c:pt idx="1077">
                  <c:v>36.682000000000002</c:v>
                </c:pt>
                <c:pt idx="1078">
                  <c:v>36.636000000000003</c:v>
                </c:pt>
                <c:pt idx="1079">
                  <c:v>36.673999999999999</c:v>
                </c:pt>
                <c:pt idx="1080">
                  <c:v>36.423000000000002</c:v>
                </c:pt>
                <c:pt idx="1081">
                  <c:v>36.374000000000002</c:v>
                </c:pt>
                <c:pt idx="1082">
                  <c:v>36.411999999999999</c:v>
                </c:pt>
                <c:pt idx="1083">
                  <c:v>36.343000000000004</c:v>
                </c:pt>
                <c:pt idx="1084">
                  <c:v>36.161000000000001</c:v>
                </c:pt>
                <c:pt idx="1085">
                  <c:v>36.633000000000003</c:v>
                </c:pt>
                <c:pt idx="1086">
                  <c:v>36.283999999999999</c:v>
                </c:pt>
                <c:pt idx="1087">
                  <c:v>36.145000000000003</c:v>
                </c:pt>
                <c:pt idx="1088">
                  <c:v>36.399000000000001</c:v>
                </c:pt>
                <c:pt idx="1089">
                  <c:v>36.33</c:v>
                </c:pt>
                <c:pt idx="1090">
                  <c:v>36.250999999999998</c:v>
                </c:pt>
                <c:pt idx="1091">
                  <c:v>36.088999999999999</c:v>
                </c:pt>
                <c:pt idx="1092">
                  <c:v>35.902000000000001</c:v>
                </c:pt>
                <c:pt idx="1093">
                  <c:v>36.293999999999997</c:v>
                </c:pt>
                <c:pt idx="1094">
                  <c:v>36.256</c:v>
                </c:pt>
                <c:pt idx="1095">
                  <c:v>35.924999999999997</c:v>
                </c:pt>
                <c:pt idx="1096">
                  <c:v>36.292000000000002</c:v>
                </c:pt>
                <c:pt idx="1097">
                  <c:v>36.137999999999998</c:v>
                </c:pt>
                <c:pt idx="1098">
                  <c:v>36.084000000000003</c:v>
                </c:pt>
                <c:pt idx="1099">
                  <c:v>36.051000000000002</c:v>
                </c:pt>
                <c:pt idx="1100">
                  <c:v>36.256</c:v>
                </c:pt>
                <c:pt idx="1101">
                  <c:v>35.927</c:v>
                </c:pt>
                <c:pt idx="1102">
                  <c:v>35.844999999999999</c:v>
                </c:pt>
                <c:pt idx="1103">
                  <c:v>36.021999999999998</c:v>
                </c:pt>
                <c:pt idx="1104">
                  <c:v>36.024999999999999</c:v>
                </c:pt>
                <c:pt idx="1105">
                  <c:v>35.776000000000003</c:v>
                </c:pt>
                <c:pt idx="1106">
                  <c:v>35.938000000000002</c:v>
                </c:pt>
                <c:pt idx="1107">
                  <c:v>35.743000000000002</c:v>
                </c:pt>
                <c:pt idx="1108">
                  <c:v>35.627000000000002</c:v>
                </c:pt>
                <c:pt idx="1109">
                  <c:v>35.795999999999999</c:v>
                </c:pt>
                <c:pt idx="1110">
                  <c:v>35.726999999999997</c:v>
                </c:pt>
                <c:pt idx="1111">
                  <c:v>35.780999999999999</c:v>
                </c:pt>
                <c:pt idx="1112">
                  <c:v>35.811999999999998</c:v>
                </c:pt>
                <c:pt idx="1113">
                  <c:v>35.698999999999998</c:v>
                </c:pt>
                <c:pt idx="1114">
                  <c:v>35.494</c:v>
                </c:pt>
                <c:pt idx="1115">
                  <c:v>35.707000000000001</c:v>
                </c:pt>
                <c:pt idx="1116">
                  <c:v>35.884</c:v>
                </c:pt>
                <c:pt idx="1117">
                  <c:v>35.811999999999998</c:v>
                </c:pt>
                <c:pt idx="1118">
                  <c:v>35.866</c:v>
                </c:pt>
                <c:pt idx="1119">
                  <c:v>35.773000000000003</c:v>
                </c:pt>
                <c:pt idx="1120">
                  <c:v>35.453000000000003</c:v>
                </c:pt>
                <c:pt idx="1121">
                  <c:v>35.414000000000001</c:v>
                </c:pt>
                <c:pt idx="1122">
                  <c:v>35.488999999999997</c:v>
                </c:pt>
                <c:pt idx="1123">
                  <c:v>35.470999999999997</c:v>
                </c:pt>
                <c:pt idx="1124">
                  <c:v>35.686</c:v>
                </c:pt>
                <c:pt idx="1125">
                  <c:v>35.56</c:v>
                </c:pt>
                <c:pt idx="1126">
                  <c:v>35.683999999999997</c:v>
                </c:pt>
                <c:pt idx="1127">
                  <c:v>35.375999999999998</c:v>
                </c:pt>
                <c:pt idx="1128">
                  <c:v>35.46</c:v>
                </c:pt>
                <c:pt idx="1129">
                  <c:v>35.35</c:v>
                </c:pt>
                <c:pt idx="1130">
                  <c:v>35.322000000000003</c:v>
                </c:pt>
                <c:pt idx="1131">
                  <c:v>35.598999999999997</c:v>
                </c:pt>
                <c:pt idx="1132">
                  <c:v>35.677999999999997</c:v>
                </c:pt>
                <c:pt idx="1133">
                  <c:v>35.567999999999998</c:v>
                </c:pt>
                <c:pt idx="1134">
                  <c:v>35.252000000000002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'dat00001'!$AI$3</c:f>
              <c:strCache>
                <c:ptCount val="1"/>
                <c:pt idx="0">
                  <c:v>Chan 202 (C)</c:v>
                </c:pt>
              </c:strCache>
            </c:strRef>
          </c:tx>
          <c:marker>
            <c:symbol val="none"/>
          </c:marker>
          <c:val>
            <c:numRef>
              <c:f>'dat00001'!$AI$4:$AI$1138</c:f>
              <c:numCache>
                <c:formatCode>0.00E+00</c:formatCode>
                <c:ptCount val="1135"/>
                <c:pt idx="0">
                  <c:v>13.114000000000001</c:v>
                </c:pt>
                <c:pt idx="1">
                  <c:v>13.052</c:v>
                </c:pt>
                <c:pt idx="2">
                  <c:v>13.205</c:v>
                </c:pt>
                <c:pt idx="3">
                  <c:v>13.166</c:v>
                </c:pt>
                <c:pt idx="4">
                  <c:v>13.098000000000001</c:v>
                </c:pt>
                <c:pt idx="5">
                  <c:v>13.045</c:v>
                </c:pt>
                <c:pt idx="6">
                  <c:v>13.079000000000001</c:v>
                </c:pt>
                <c:pt idx="7">
                  <c:v>13.086</c:v>
                </c:pt>
                <c:pt idx="8">
                  <c:v>13.04</c:v>
                </c:pt>
                <c:pt idx="9">
                  <c:v>13.074</c:v>
                </c:pt>
                <c:pt idx="10">
                  <c:v>13.1</c:v>
                </c:pt>
                <c:pt idx="11">
                  <c:v>13.13</c:v>
                </c:pt>
                <c:pt idx="12">
                  <c:v>13.125999999999999</c:v>
                </c:pt>
                <c:pt idx="13">
                  <c:v>13.082000000000001</c:v>
                </c:pt>
                <c:pt idx="14">
                  <c:v>13.137</c:v>
                </c:pt>
                <c:pt idx="15">
                  <c:v>13.234</c:v>
                </c:pt>
                <c:pt idx="16">
                  <c:v>13.206</c:v>
                </c:pt>
                <c:pt idx="17">
                  <c:v>13.265000000000001</c:v>
                </c:pt>
                <c:pt idx="18">
                  <c:v>13.195</c:v>
                </c:pt>
                <c:pt idx="19">
                  <c:v>13.239000000000001</c:v>
                </c:pt>
                <c:pt idx="20">
                  <c:v>13.166</c:v>
                </c:pt>
                <c:pt idx="21">
                  <c:v>13.24</c:v>
                </c:pt>
                <c:pt idx="22">
                  <c:v>13.294</c:v>
                </c:pt>
                <c:pt idx="23">
                  <c:v>13.23</c:v>
                </c:pt>
                <c:pt idx="24">
                  <c:v>13.265000000000001</c:v>
                </c:pt>
                <c:pt idx="25">
                  <c:v>13.189</c:v>
                </c:pt>
                <c:pt idx="26">
                  <c:v>13.265000000000001</c:v>
                </c:pt>
                <c:pt idx="27">
                  <c:v>13.273</c:v>
                </c:pt>
                <c:pt idx="28">
                  <c:v>13.239000000000001</c:v>
                </c:pt>
                <c:pt idx="29">
                  <c:v>13.185</c:v>
                </c:pt>
                <c:pt idx="30">
                  <c:v>13.157999999999999</c:v>
                </c:pt>
                <c:pt idx="31">
                  <c:v>13.173</c:v>
                </c:pt>
                <c:pt idx="32">
                  <c:v>13.228</c:v>
                </c:pt>
                <c:pt idx="33">
                  <c:v>13.291</c:v>
                </c:pt>
                <c:pt idx="34">
                  <c:v>13.212999999999999</c:v>
                </c:pt>
                <c:pt idx="35">
                  <c:v>13.286</c:v>
                </c:pt>
                <c:pt idx="36">
                  <c:v>13.349</c:v>
                </c:pt>
                <c:pt idx="37">
                  <c:v>13.31</c:v>
                </c:pt>
                <c:pt idx="38">
                  <c:v>13.63</c:v>
                </c:pt>
                <c:pt idx="39">
                  <c:v>13.278</c:v>
                </c:pt>
                <c:pt idx="40">
                  <c:v>13.289</c:v>
                </c:pt>
                <c:pt idx="41">
                  <c:v>13.281000000000001</c:v>
                </c:pt>
                <c:pt idx="42">
                  <c:v>13.331</c:v>
                </c:pt>
                <c:pt idx="43">
                  <c:v>13.336</c:v>
                </c:pt>
                <c:pt idx="44">
                  <c:v>13.43</c:v>
                </c:pt>
                <c:pt idx="45">
                  <c:v>13.385999999999999</c:v>
                </c:pt>
                <c:pt idx="46">
                  <c:v>13.317</c:v>
                </c:pt>
                <c:pt idx="47">
                  <c:v>13.456</c:v>
                </c:pt>
                <c:pt idx="48">
                  <c:v>13.396000000000001</c:v>
                </c:pt>
                <c:pt idx="49">
                  <c:v>13.448</c:v>
                </c:pt>
                <c:pt idx="50">
                  <c:v>13.516999999999999</c:v>
                </c:pt>
                <c:pt idx="51">
                  <c:v>13.451000000000001</c:v>
                </c:pt>
                <c:pt idx="52">
                  <c:v>13.500999999999999</c:v>
                </c:pt>
                <c:pt idx="53">
                  <c:v>13.454000000000001</c:v>
                </c:pt>
                <c:pt idx="54">
                  <c:v>13.53</c:v>
                </c:pt>
                <c:pt idx="55">
                  <c:v>13.622</c:v>
                </c:pt>
                <c:pt idx="56">
                  <c:v>13.608000000000001</c:v>
                </c:pt>
                <c:pt idx="57">
                  <c:v>13.598000000000001</c:v>
                </c:pt>
                <c:pt idx="58">
                  <c:v>13.582000000000001</c:v>
                </c:pt>
                <c:pt idx="59">
                  <c:v>13.679</c:v>
                </c:pt>
                <c:pt idx="60">
                  <c:v>13.657999999999999</c:v>
                </c:pt>
                <c:pt idx="61">
                  <c:v>13.685</c:v>
                </c:pt>
                <c:pt idx="62">
                  <c:v>13.711</c:v>
                </c:pt>
                <c:pt idx="63">
                  <c:v>13.951000000000001</c:v>
                </c:pt>
                <c:pt idx="64">
                  <c:v>13.962999999999999</c:v>
                </c:pt>
                <c:pt idx="65">
                  <c:v>13.847</c:v>
                </c:pt>
                <c:pt idx="66">
                  <c:v>13.797000000000001</c:v>
                </c:pt>
                <c:pt idx="67">
                  <c:v>13.901999999999999</c:v>
                </c:pt>
                <c:pt idx="68">
                  <c:v>13.897</c:v>
                </c:pt>
                <c:pt idx="69">
                  <c:v>13.881</c:v>
                </c:pt>
                <c:pt idx="70">
                  <c:v>13.928000000000001</c:v>
                </c:pt>
                <c:pt idx="71">
                  <c:v>14.012</c:v>
                </c:pt>
                <c:pt idx="72">
                  <c:v>13.957000000000001</c:v>
                </c:pt>
                <c:pt idx="73">
                  <c:v>14.069000000000001</c:v>
                </c:pt>
                <c:pt idx="74">
                  <c:v>14.112</c:v>
                </c:pt>
                <c:pt idx="75">
                  <c:v>14.028</c:v>
                </c:pt>
                <c:pt idx="76">
                  <c:v>14.039</c:v>
                </c:pt>
                <c:pt idx="77">
                  <c:v>14.18</c:v>
                </c:pt>
                <c:pt idx="78">
                  <c:v>14.117000000000001</c:v>
                </c:pt>
                <c:pt idx="79">
                  <c:v>14.096</c:v>
                </c:pt>
                <c:pt idx="80">
                  <c:v>14.112</c:v>
                </c:pt>
                <c:pt idx="81">
                  <c:v>14.025</c:v>
                </c:pt>
                <c:pt idx="82">
                  <c:v>14.254</c:v>
                </c:pt>
                <c:pt idx="83">
                  <c:v>14.191000000000001</c:v>
                </c:pt>
                <c:pt idx="84">
                  <c:v>14.128</c:v>
                </c:pt>
                <c:pt idx="85">
                  <c:v>14.132999999999999</c:v>
                </c:pt>
                <c:pt idx="86">
                  <c:v>14.186999999999999</c:v>
                </c:pt>
                <c:pt idx="87">
                  <c:v>14.234999999999999</c:v>
                </c:pt>
                <c:pt idx="88">
                  <c:v>14.285</c:v>
                </c:pt>
                <c:pt idx="89">
                  <c:v>14.268000000000001</c:v>
                </c:pt>
                <c:pt idx="90">
                  <c:v>14.395</c:v>
                </c:pt>
                <c:pt idx="91">
                  <c:v>14.361000000000001</c:v>
                </c:pt>
                <c:pt idx="92">
                  <c:v>14.358000000000001</c:v>
                </c:pt>
                <c:pt idx="93">
                  <c:v>14.361000000000001</c:v>
                </c:pt>
                <c:pt idx="94">
                  <c:v>14.462999999999999</c:v>
                </c:pt>
                <c:pt idx="95">
                  <c:v>14.521000000000001</c:v>
                </c:pt>
                <c:pt idx="96">
                  <c:v>14.526</c:v>
                </c:pt>
                <c:pt idx="97">
                  <c:v>14.478999999999999</c:v>
                </c:pt>
                <c:pt idx="98">
                  <c:v>14.702</c:v>
                </c:pt>
                <c:pt idx="99">
                  <c:v>14.521000000000001</c:v>
                </c:pt>
                <c:pt idx="100">
                  <c:v>14.468999999999999</c:v>
                </c:pt>
                <c:pt idx="101">
                  <c:v>14.28</c:v>
                </c:pt>
                <c:pt idx="102">
                  <c:v>14.465999999999999</c:v>
                </c:pt>
                <c:pt idx="103">
                  <c:v>14.263999999999999</c:v>
                </c:pt>
                <c:pt idx="104">
                  <c:v>14.308</c:v>
                </c:pt>
                <c:pt idx="105">
                  <c:v>14.35</c:v>
                </c:pt>
                <c:pt idx="106">
                  <c:v>14.518000000000001</c:v>
                </c:pt>
                <c:pt idx="107">
                  <c:v>14.573</c:v>
                </c:pt>
                <c:pt idx="108">
                  <c:v>14.58</c:v>
                </c:pt>
                <c:pt idx="109">
                  <c:v>14.644</c:v>
                </c:pt>
                <c:pt idx="110">
                  <c:v>14.571</c:v>
                </c:pt>
                <c:pt idx="111">
                  <c:v>14.608000000000001</c:v>
                </c:pt>
                <c:pt idx="112">
                  <c:v>14.547000000000001</c:v>
                </c:pt>
                <c:pt idx="113">
                  <c:v>14.589</c:v>
                </c:pt>
                <c:pt idx="114">
                  <c:v>14.597</c:v>
                </c:pt>
                <c:pt idx="115">
                  <c:v>14.531000000000001</c:v>
                </c:pt>
                <c:pt idx="116">
                  <c:v>14.667999999999999</c:v>
                </c:pt>
                <c:pt idx="117">
                  <c:v>14.542</c:v>
                </c:pt>
                <c:pt idx="118">
                  <c:v>14.555</c:v>
                </c:pt>
                <c:pt idx="119">
                  <c:v>14.629</c:v>
                </c:pt>
                <c:pt idx="120">
                  <c:v>14.606</c:v>
                </c:pt>
                <c:pt idx="121">
                  <c:v>14.657</c:v>
                </c:pt>
                <c:pt idx="122">
                  <c:v>14.631</c:v>
                </c:pt>
                <c:pt idx="123">
                  <c:v>14.651999999999999</c:v>
                </c:pt>
                <c:pt idx="124">
                  <c:v>14.651999999999999</c:v>
                </c:pt>
                <c:pt idx="125">
                  <c:v>14.659000000000001</c:v>
                </c:pt>
                <c:pt idx="126">
                  <c:v>14.670999999999999</c:v>
                </c:pt>
                <c:pt idx="127">
                  <c:v>14.581</c:v>
                </c:pt>
                <c:pt idx="128">
                  <c:v>14.744</c:v>
                </c:pt>
                <c:pt idx="129">
                  <c:v>14.592000000000001</c:v>
                </c:pt>
                <c:pt idx="130">
                  <c:v>14.675000000000001</c:v>
                </c:pt>
                <c:pt idx="131">
                  <c:v>14.664999999999999</c:v>
                </c:pt>
                <c:pt idx="132">
                  <c:v>14.592000000000001</c:v>
                </c:pt>
                <c:pt idx="133">
                  <c:v>14.747</c:v>
                </c:pt>
                <c:pt idx="134">
                  <c:v>14.715</c:v>
                </c:pt>
                <c:pt idx="135">
                  <c:v>14.66</c:v>
                </c:pt>
                <c:pt idx="136">
                  <c:v>14.683999999999999</c:v>
                </c:pt>
                <c:pt idx="137">
                  <c:v>14.679</c:v>
                </c:pt>
                <c:pt idx="138">
                  <c:v>14.654</c:v>
                </c:pt>
                <c:pt idx="139">
                  <c:v>14.723000000000001</c:v>
                </c:pt>
                <c:pt idx="140">
                  <c:v>14.676</c:v>
                </c:pt>
                <c:pt idx="141">
                  <c:v>14.590999999999999</c:v>
                </c:pt>
                <c:pt idx="142">
                  <c:v>14.726000000000001</c:v>
                </c:pt>
                <c:pt idx="143">
                  <c:v>14.739000000000001</c:v>
                </c:pt>
                <c:pt idx="144">
                  <c:v>14.701000000000001</c:v>
                </c:pt>
                <c:pt idx="145">
                  <c:v>14.805</c:v>
                </c:pt>
                <c:pt idx="146">
                  <c:v>14.736000000000001</c:v>
                </c:pt>
                <c:pt idx="147">
                  <c:v>14.627000000000001</c:v>
                </c:pt>
                <c:pt idx="148">
                  <c:v>14.721</c:v>
                </c:pt>
                <c:pt idx="149">
                  <c:v>14.715</c:v>
                </c:pt>
                <c:pt idx="150">
                  <c:v>14.75</c:v>
                </c:pt>
                <c:pt idx="151">
                  <c:v>14.712999999999999</c:v>
                </c:pt>
                <c:pt idx="152">
                  <c:v>14.739000000000001</c:v>
                </c:pt>
                <c:pt idx="153">
                  <c:v>14.752000000000001</c:v>
                </c:pt>
                <c:pt idx="154">
                  <c:v>14.742000000000001</c:v>
                </c:pt>
                <c:pt idx="155">
                  <c:v>14.742000000000001</c:v>
                </c:pt>
                <c:pt idx="156">
                  <c:v>14.734</c:v>
                </c:pt>
                <c:pt idx="157">
                  <c:v>14.673999999999999</c:v>
                </c:pt>
                <c:pt idx="158">
                  <c:v>14.762</c:v>
                </c:pt>
                <c:pt idx="159">
                  <c:v>14.786</c:v>
                </c:pt>
                <c:pt idx="160">
                  <c:v>14.76</c:v>
                </c:pt>
                <c:pt idx="161">
                  <c:v>14.618</c:v>
                </c:pt>
                <c:pt idx="162">
                  <c:v>14.768000000000001</c:v>
                </c:pt>
                <c:pt idx="163">
                  <c:v>14.742000000000001</c:v>
                </c:pt>
                <c:pt idx="164">
                  <c:v>14.717000000000001</c:v>
                </c:pt>
                <c:pt idx="165">
                  <c:v>14.676</c:v>
                </c:pt>
                <c:pt idx="166">
                  <c:v>14.792</c:v>
                </c:pt>
                <c:pt idx="167">
                  <c:v>14.802</c:v>
                </c:pt>
                <c:pt idx="168">
                  <c:v>14.71</c:v>
                </c:pt>
                <c:pt idx="169">
                  <c:v>14.726000000000001</c:v>
                </c:pt>
                <c:pt idx="170">
                  <c:v>14.858000000000001</c:v>
                </c:pt>
                <c:pt idx="171">
                  <c:v>14.8</c:v>
                </c:pt>
                <c:pt idx="172">
                  <c:v>14.779</c:v>
                </c:pt>
                <c:pt idx="173">
                  <c:v>14.771000000000001</c:v>
                </c:pt>
                <c:pt idx="174">
                  <c:v>14.821999999999999</c:v>
                </c:pt>
                <c:pt idx="175">
                  <c:v>14.802</c:v>
                </c:pt>
                <c:pt idx="176">
                  <c:v>14.804</c:v>
                </c:pt>
                <c:pt idx="177">
                  <c:v>14.755000000000001</c:v>
                </c:pt>
                <c:pt idx="178">
                  <c:v>14.683999999999999</c:v>
                </c:pt>
                <c:pt idx="179">
                  <c:v>14.942</c:v>
                </c:pt>
                <c:pt idx="180">
                  <c:v>14.984</c:v>
                </c:pt>
                <c:pt idx="181">
                  <c:v>14.888</c:v>
                </c:pt>
                <c:pt idx="182">
                  <c:v>14.917999999999999</c:v>
                </c:pt>
                <c:pt idx="183">
                  <c:v>14.973000000000001</c:v>
                </c:pt>
                <c:pt idx="184">
                  <c:v>15.01</c:v>
                </c:pt>
                <c:pt idx="185">
                  <c:v>14.95</c:v>
                </c:pt>
                <c:pt idx="186">
                  <c:v>14.894</c:v>
                </c:pt>
                <c:pt idx="187">
                  <c:v>14.973000000000001</c:v>
                </c:pt>
                <c:pt idx="188">
                  <c:v>14.93</c:v>
                </c:pt>
                <c:pt idx="189">
                  <c:v>14.939</c:v>
                </c:pt>
                <c:pt idx="190">
                  <c:v>14.992000000000001</c:v>
                </c:pt>
                <c:pt idx="191">
                  <c:v>14.891999999999999</c:v>
                </c:pt>
                <c:pt idx="192">
                  <c:v>14.871</c:v>
                </c:pt>
                <c:pt idx="193">
                  <c:v>14.904999999999999</c:v>
                </c:pt>
                <c:pt idx="194">
                  <c:v>14.944000000000001</c:v>
                </c:pt>
                <c:pt idx="195">
                  <c:v>14.933999999999999</c:v>
                </c:pt>
                <c:pt idx="196">
                  <c:v>15</c:v>
                </c:pt>
                <c:pt idx="197">
                  <c:v>14.997999999999999</c:v>
                </c:pt>
                <c:pt idx="198">
                  <c:v>15.015000000000001</c:v>
                </c:pt>
                <c:pt idx="199">
                  <c:v>14.967000000000001</c:v>
                </c:pt>
                <c:pt idx="200">
                  <c:v>15.023</c:v>
                </c:pt>
                <c:pt idx="201">
                  <c:v>14.904999999999999</c:v>
                </c:pt>
                <c:pt idx="202">
                  <c:v>15.061</c:v>
                </c:pt>
                <c:pt idx="203">
                  <c:v>15.012</c:v>
                </c:pt>
                <c:pt idx="204">
                  <c:v>15.021000000000001</c:v>
                </c:pt>
                <c:pt idx="205">
                  <c:v>14.978999999999999</c:v>
                </c:pt>
                <c:pt idx="206">
                  <c:v>14.95</c:v>
                </c:pt>
                <c:pt idx="207">
                  <c:v>15.055999999999999</c:v>
                </c:pt>
                <c:pt idx="208">
                  <c:v>14.952</c:v>
                </c:pt>
                <c:pt idx="209">
                  <c:v>15.015000000000001</c:v>
                </c:pt>
                <c:pt idx="210">
                  <c:v>15.021000000000001</c:v>
                </c:pt>
                <c:pt idx="211">
                  <c:v>15.007999999999999</c:v>
                </c:pt>
                <c:pt idx="212">
                  <c:v>15.138999999999999</c:v>
                </c:pt>
                <c:pt idx="213">
                  <c:v>15.042</c:v>
                </c:pt>
                <c:pt idx="214">
                  <c:v>15.065</c:v>
                </c:pt>
                <c:pt idx="215">
                  <c:v>15.16</c:v>
                </c:pt>
                <c:pt idx="216">
                  <c:v>15.134</c:v>
                </c:pt>
                <c:pt idx="217">
                  <c:v>15.134</c:v>
                </c:pt>
                <c:pt idx="218">
                  <c:v>15.144</c:v>
                </c:pt>
                <c:pt idx="219">
                  <c:v>15.026</c:v>
                </c:pt>
                <c:pt idx="220">
                  <c:v>15.081</c:v>
                </c:pt>
                <c:pt idx="221">
                  <c:v>15.131</c:v>
                </c:pt>
                <c:pt idx="222">
                  <c:v>15.067</c:v>
                </c:pt>
                <c:pt idx="223">
                  <c:v>15.24</c:v>
                </c:pt>
                <c:pt idx="224">
                  <c:v>15.118</c:v>
                </c:pt>
                <c:pt idx="225">
                  <c:v>15.095000000000001</c:v>
                </c:pt>
                <c:pt idx="226">
                  <c:v>15.134</c:v>
                </c:pt>
                <c:pt idx="227">
                  <c:v>15.037000000000001</c:v>
                </c:pt>
                <c:pt idx="228">
                  <c:v>15.16</c:v>
                </c:pt>
                <c:pt idx="229">
                  <c:v>15.124000000000001</c:v>
                </c:pt>
                <c:pt idx="230">
                  <c:v>15.212999999999999</c:v>
                </c:pt>
                <c:pt idx="231">
                  <c:v>15.141999999999999</c:v>
                </c:pt>
                <c:pt idx="232">
                  <c:v>15.063000000000001</c:v>
                </c:pt>
                <c:pt idx="233">
                  <c:v>15.11</c:v>
                </c:pt>
                <c:pt idx="234">
                  <c:v>15.122</c:v>
                </c:pt>
                <c:pt idx="235">
                  <c:v>15.153</c:v>
                </c:pt>
                <c:pt idx="236">
                  <c:v>15.137</c:v>
                </c:pt>
                <c:pt idx="237">
                  <c:v>15.118</c:v>
                </c:pt>
                <c:pt idx="238">
                  <c:v>15.173999999999999</c:v>
                </c:pt>
                <c:pt idx="239">
                  <c:v>15.173999999999999</c:v>
                </c:pt>
                <c:pt idx="240">
                  <c:v>15.173999999999999</c:v>
                </c:pt>
                <c:pt idx="241">
                  <c:v>15.231</c:v>
                </c:pt>
                <c:pt idx="242">
                  <c:v>15.234</c:v>
                </c:pt>
                <c:pt idx="243">
                  <c:v>15.179</c:v>
                </c:pt>
                <c:pt idx="244">
                  <c:v>15.234</c:v>
                </c:pt>
                <c:pt idx="245">
                  <c:v>15.15</c:v>
                </c:pt>
                <c:pt idx="246">
                  <c:v>15.331</c:v>
                </c:pt>
                <c:pt idx="247">
                  <c:v>15.13</c:v>
                </c:pt>
                <c:pt idx="248">
                  <c:v>15.218</c:v>
                </c:pt>
                <c:pt idx="249">
                  <c:v>15.127000000000001</c:v>
                </c:pt>
                <c:pt idx="250">
                  <c:v>15.218</c:v>
                </c:pt>
                <c:pt idx="251">
                  <c:v>15.25</c:v>
                </c:pt>
                <c:pt idx="252">
                  <c:v>15.234</c:v>
                </c:pt>
                <c:pt idx="253">
                  <c:v>15.183999999999999</c:v>
                </c:pt>
                <c:pt idx="254">
                  <c:v>15.215999999999999</c:v>
                </c:pt>
                <c:pt idx="255">
                  <c:v>15.394</c:v>
                </c:pt>
                <c:pt idx="256">
                  <c:v>15.297000000000001</c:v>
                </c:pt>
                <c:pt idx="257">
                  <c:v>15.198</c:v>
                </c:pt>
                <c:pt idx="258">
                  <c:v>15.237</c:v>
                </c:pt>
                <c:pt idx="259">
                  <c:v>15.302</c:v>
                </c:pt>
                <c:pt idx="260">
                  <c:v>15.247999999999999</c:v>
                </c:pt>
                <c:pt idx="261">
                  <c:v>15.321</c:v>
                </c:pt>
                <c:pt idx="262">
                  <c:v>15.287000000000001</c:v>
                </c:pt>
                <c:pt idx="263">
                  <c:v>15.321</c:v>
                </c:pt>
                <c:pt idx="264">
                  <c:v>15.28</c:v>
                </c:pt>
                <c:pt idx="265">
                  <c:v>15.211</c:v>
                </c:pt>
                <c:pt idx="266">
                  <c:v>15.388999999999999</c:v>
                </c:pt>
                <c:pt idx="267">
                  <c:v>15.379</c:v>
                </c:pt>
                <c:pt idx="268">
                  <c:v>15.308</c:v>
                </c:pt>
                <c:pt idx="269">
                  <c:v>15.363</c:v>
                </c:pt>
                <c:pt idx="270">
                  <c:v>15.279</c:v>
                </c:pt>
                <c:pt idx="271">
                  <c:v>15.355</c:v>
                </c:pt>
                <c:pt idx="272">
                  <c:v>15.395</c:v>
                </c:pt>
                <c:pt idx="273">
                  <c:v>15.4</c:v>
                </c:pt>
                <c:pt idx="274">
                  <c:v>15.285</c:v>
                </c:pt>
                <c:pt idx="275">
                  <c:v>15.307</c:v>
                </c:pt>
                <c:pt idx="276">
                  <c:v>15.371</c:v>
                </c:pt>
                <c:pt idx="277">
                  <c:v>15.345000000000001</c:v>
                </c:pt>
                <c:pt idx="278">
                  <c:v>15.478999999999999</c:v>
                </c:pt>
                <c:pt idx="279">
                  <c:v>15.439</c:v>
                </c:pt>
                <c:pt idx="280">
                  <c:v>15.397</c:v>
                </c:pt>
                <c:pt idx="281">
                  <c:v>15.433</c:v>
                </c:pt>
                <c:pt idx="282">
                  <c:v>15.311</c:v>
                </c:pt>
                <c:pt idx="283">
                  <c:v>15.39</c:v>
                </c:pt>
                <c:pt idx="284">
                  <c:v>15.436999999999999</c:v>
                </c:pt>
                <c:pt idx="285">
                  <c:v>15.436999999999999</c:v>
                </c:pt>
                <c:pt idx="286">
                  <c:v>15.432</c:v>
                </c:pt>
                <c:pt idx="287">
                  <c:v>15.446999999999999</c:v>
                </c:pt>
                <c:pt idx="288">
                  <c:v>15.377000000000001</c:v>
                </c:pt>
                <c:pt idx="289">
                  <c:v>15.465999999999999</c:v>
                </c:pt>
                <c:pt idx="290">
                  <c:v>15.492000000000001</c:v>
                </c:pt>
                <c:pt idx="291">
                  <c:v>15.476000000000001</c:v>
                </c:pt>
                <c:pt idx="292">
                  <c:v>15.537000000000001</c:v>
                </c:pt>
                <c:pt idx="293">
                  <c:v>15.442</c:v>
                </c:pt>
                <c:pt idx="294">
                  <c:v>15.39</c:v>
                </c:pt>
                <c:pt idx="295">
                  <c:v>15.448</c:v>
                </c:pt>
                <c:pt idx="296">
                  <c:v>15.497999999999999</c:v>
                </c:pt>
                <c:pt idx="297">
                  <c:v>15.34</c:v>
                </c:pt>
                <c:pt idx="298">
                  <c:v>15.477</c:v>
                </c:pt>
                <c:pt idx="299">
                  <c:v>15.525</c:v>
                </c:pt>
                <c:pt idx="300">
                  <c:v>15.49</c:v>
                </c:pt>
                <c:pt idx="301">
                  <c:v>15.553000000000001</c:v>
                </c:pt>
                <c:pt idx="302">
                  <c:v>15.717000000000001</c:v>
                </c:pt>
                <c:pt idx="303">
                  <c:v>15.548</c:v>
                </c:pt>
                <c:pt idx="304">
                  <c:v>15.492000000000001</c:v>
                </c:pt>
                <c:pt idx="305">
                  <c:v>15.45</c:v>
                </c:pt>
                <c:pt idx="306">
                  <c:v>15.429</c:v>
                </c:pt>
                <c:pt idx="307">
                  <c:v>15.432</c:v>
                </c:pt>
                <c:pt idx="308">
                  <c:v>15.532999999999999</c:v>
                </c:pt>
                <c:pt idx="309">
                  <c:v>15.537000000000001</c:v>
                </c:pt>
                <c:pt idx="310">
                  <c:v>15.616</c:v>
                </c:pt>
                <c:pt idx="311">
                  <c:v>15.481999999999999</c:v>
                </c:pt>
                <c:pt idx="312">
                  <c:v>15.535</c:v>
                </c:pt>
                <c:pt idx="313">
                  <c:v>15.454000000000001</c:v>
                </c:pt>
                <c:pt idx="314">
                  <c:v>15.566000000000001</c:v>
                </c:pt>
                <c:pt idx="315">
                  <c:v>15.566000000000001</c:v>
                </c:pt>
                <c:pt idx="316">
                  <c:v>15.627000000000001</c:v>
                </c:pt>
                <c:pt idx="317">
                  <c:v>15.614000000000001</c:v>
                </c:pt>
                <c:pt idx="318">
                  <c:v>15.488</c:v>
                </c:pt>
                <c:pt idx="319">
                  <c:v>15.561999999999999</c:v>
                </c:pt>
                <c:pt idx="320">
                  <c:v>15.532</c:v>
                </c:pt>
                <c:pt idx="321">
                  <c:v>15.487</c:v>
                </c:pt>
                <c:pt idx="322">
                  <c:v>15.694000000000001</c:v>
                </c:pt>
                <c:pt idx="323">
                  <c:v>15.532</c:v>
                </c:pt>
                <c:pt idx="324">
                  <c:v>15.611000000000001</c:v>
                </c:pt>
                <c:pt idx="325">
                  <c:v>15.561</c:v>
                </c:pt>
                <c:pt idx="326">
                  <c:v>15.61</c:v>
                </c:pt>
                <c:pt idx="327">
                  <c:v>15.59</c:v>
                </c:pt>
                <c:pt idx="328">
                  <c:v>15.526999999999999</c:v>
                </c:pt>
                <c:pt idx="329">
                  <c:v>15.510999999999999</c:v>
                </c:pt>
                <c:pt idx="330">
                  <c:v>15.590999999999999</c:v>
                </c:pt>
                <c:pt idx="331">
                  <c:v>15.38</c:v>
                </c:pt>
                <c:pt idx="332">
                  <c:v>15.661</c:v>
                </c:pt>
                <c:pt idx="333">
                  <c:v>15.624000000000001</c:v>
                </c:pt>
                <c:pt idx="334">
                  <c:v>15.584</c:v>
                </c:pt>
                <c:pt idx="335">
                  <c:v>15.627000000000001</c:v>
                </c:pt>
                <c:pt idx="336">
                  <c:v>15.577</c:v>
                </c:pt>
                <c:pt idx="337">
                  <c:v>15.542999999999999</c:v>
                </c:pt>
                <c:pt idx="338">
                  <c:v>15.624000000000001</c:v>
                </c:pt>
                <c:pt idx="339">
                  <c:v>15.638</c:v>
                </c:pt>
                <c:pt idx="340">
                  <c:v>15.475</c:v>
                </c:pt>
                <c:pt idx="341">
                  <c:v>15.617000000000001</c:v>
                </c:pt>
                <c:pt idx="342">
                  <c:v>15.371</c:v>
                </c:pt>
                <c:pt idx="343">
                  <c:v>15.632</c:v>
                </c:pt>
                <c:pt idx="344">
                  <c:v>15.614000000000001</c:v>
                </c:pt>
                <c:pt idx="345">
                  <c:v>15.656000000000001</c:v>
                </c:pt>
                <c:pt idx="346">
                  <c:v>15.643000000000001</c:v>
                </c:pt>
                <c:pt idx="347">
                  <c:v>15.624000000000001</c:v>
                </c:pt>
                <c:pt idx="348">
                  <c:v>15.647</c:v>
                </c:pt>
                <c:pt idx="349">
                  <c:v>15.535</c:v>
                </c:pt>
                <c:pt idx="350">
                  <c:v>15.68</c:v>
                </c:pt>
                <c:pt idx="351">
                  <c:v>15.711</c:v>
                </c:pt>
                <c:pt idx="352">
                  <c:v>15.647</c:v>
                </c:pt>
                <c:pt idx="353">
                  <c:v>15.773999999999999</c:v>
                </c:pt>
                <c:pt idx="354">
                  <c:v>15.632</c:v>
                </c:pt>
                <c:pt idx="355">
                  <c:v>15.625</c:v>
                </c:pt>
                <c:pt idx="356">
                  <c:v>15.709</c:v>
                </c:pt>
                <c:pt idx="357">
                  <c:v>15.609</c:v>
                </c:pt>
                <c:pt idx="358">
                  <c:v>15.69</c:v>
                </c:pt>
                <c:pt idx="359">
                  <c:v>15.619</c:v>
                </c:pt>
                <c:pt idx="360">
                  <c:v>15.593</c:v>
                </c:pt>
                <c:pt idx="361">
                  <c:v>15.654999999999999</c:v>
                </c:pt>
                <c:pt idx="362">
                  <c:v>15.788</c:v>
                </c:pt>
                <c:pt idx="363">
                  <c:v>15.696</c:v>
                </c:pt>
                <c:pt idx="364">
                  <c:v>15.542</c:v>
                </c:pt>
                <c:pt idx="365">
                  <c:v>15.672000000000001</c:v>
                </c:pt>
                <c:pt idx="366">
                  <c:v>15.557</c:v>
                </c:pt>
                <c:pt idx="367">
                  <c:v>15.669</c:v>
                </c:pt>
                <c:pt idx="368">
                  <c:v>15.667</c:v>
                </c:pt>
                <c:pt idx="369">
                  <c:v>15.643000000000001</c:v>
                </c:pt>
                <c:pt idx="370">
                  <c:v>15.659000000000001</c:v>
                </c:pt>
                <c:pt idx="371">
                  <c:v>15.651</c:v>
                </c:pt>
                <c:pt idx="372">
                  <c:v>15.776999999999999</c:v>
                </c:pt>
                <c:pt idx="373">
                  <c:v>15.711</c:v>
                </c:pt>
                <c:pt idx="374">
                  <c:v>15.664</c:v>
                </c:pt>
                <c:pt idx="375">
                  <c:v>15.646000000000001</c:v>
                </c:pt>
                <c:pt idx="376">
                  <c:v>15.553000000000001</c:v>
                </c:pt>
                <c:pt idx="377">
                  <c:v>15.628</c:v>
                </c:pt>
                <c:pt idx="378">
                  <c:v>15.722</c:v>
                </c:pt>
                <c:pt idx="379">
                  <c:v>15.747999999999999</c:v>
                </c:pt>
                <c:pt idx="380">
                  <c:v>15.739000000000001</c:v>
                </c:pt>
                <c:pt idx="381">
                  <c:v>15.62</c:v>
                </c:pt>
                <c:pt idx="382">
                  <c:v>15.688000000000001</c:v>
                </c:pt>
                <c:pt idx="383">
                  <c:v>15.712</c:v>
                </c:pt>
                <c:pt idx="384">
                  <c:v>15.772</c:v>
                </c:pt>
                <c:pt idx="385">
                  <c:v>15.558999999999999</c:v>
                </c:pt>
                <c:pt idx="386">
                  <c:v>15.688000000000001</c:v>
                </c:pt>
                <c:pt idx="387">
                  <c:v>15.722</c:v>
                </c:pt>
                <c:pt idx="388">
                  <c:v>15.648999999999999</c:v>
                </c:pt>
                <c:pt idx="389">
                  <c:v>15.646000000000001</c:v>
                </c:pt>
                <c:pt idx="390">
                  <c:v>15.693</c:v>
                </c:pt>
                <c:pt idx="391">
                  <c:v>15.617000000000001</c:v>
                </c:pt>
                <c:pt idx="392">
                  <c:v>15.628</c:v>
                </c:pt>
                <c:pt idx="393">
                  <c:v>15.659000000000001</c:v>
                </c:pt>
                <c:pt idx="394">
                  <c:v>15.712</c:v>
                </c:pt>
                <c:pt idx="395">
                  <c:v>15.73</c:v>
                </c:pt>
                <c:pt idx="396">
                  <c:v>15.688000000000001</c:v>
                </c:pt>
                <c:pt idx="397">
                  <c:v>15.79</c:v>
                </c:pt>
                <c:pt idx="398">
                  <c:v>15.724</c:v>
                </c:pt>
                <c:pt idx="399">
                  <c:v>15.813000000000001</c:v>
                </c:pt>
                <c:pt idx="400">
                  <c:v>15.784000000000001</c:v>
                </c:pt>
                <c:pt idx="401">
                  <c:v>15.776999999999999</c:v>
                </c:pt>
                <c:pt idx="402">
                  <c:v>15.692</c:v>
                </c:pt>
                <c:pt idx="403">
                  <c:v>15.756</c:v>
                </c:pt>
                <c:pt idx="404">
                  <c:v>15.805999999999999</c:v>
                </c:pt>
                <c:pt idx="405">
                  <c:v>15.785</c:v>
                </c:pt>
                <c:pt idx="406">
                  <c:v>15.565</c:v>
                </c:pt>
                <c:pt idx="407">
                  <c:v>15.712</c:v>
                </c:pt>
                <c:pt idx="408">
                  <c:v>15.762</c:v>
                </c:pt>
                <c:pt idx="409">
                  <c:v>15.678000000000001</c:v>
                </c:pt>
                <c:pt idx="410">
                  <c:v>15.622999999999999</c:v>
                </c:pt>
                <c:pt idx="411">
                  <c:v>15.701000000000001</c:v>
                </c:pt>
                <c:pt idx="412">
                  <c:v>15.712</c:v>
                </c:pt>
                <c:pt idx="413">
                  <c:v>15.688000000000001</c:v>
                </c:pt>
                <c:pt idx="414">
                  <c:v>15.707000000000001</c:v>
                </c:pt>
                <c:pt idx="415">
                  <c:v>15.704000000000001</c:v>
                </c:pt>
                <c:pt idx="416">
                  <c:v>15.691000000000001</c:v>
                </c:pt>
                <c:pt idx="417">
                  <c:v>15.717000000000001</c:v>
                </c:pt>
                <c:pt idx="418">
                  <c:v>15.628</c:v>
                </c:pt>
                <c:pt idx="419">
                  <c:v>15.709</c:v>
                </c:pt>
                <c:pt idx="420">
                  <c:v>15.701000000000001</c:v>
                </c:pt>
                <c:pt idx="421">
                  <c:v>15.759</c:v>
                </c:pt>
                <c:pt idx="422">
                  <c:v>15.749000000000001</c:v>
                </c:pt>
                <c:pt idx="423">
                  <c:v>15.686</c:v>
                </c:pt>
                <c:pt idx="424">
                  <c:v>15.603999999999999</c:v>
                </c:pt>
                <c:pt idx="425">
                  <c:v>15.628</c:v>
                </c:pt>
                <c:pt idx="426">
                  <c:v>15.651</c:v>
                </c:pt>
                <c:pt idx="427">
                  <c:v>15.654</c:v>
                </c:pt>
                <c:pt idx="428">
                  <c:v>15.715999999999999</c:v>
                </c:pt>
                <c:pt idx="429">
                  <c:v>15.779</c:v>
                </c:pt>
                <c:pt idx="430">
                  <c:v>15.704000000000001</c:v>
                </c:pt>
                <c:pt idx="431">
                  <c:v>15.702999999999999</c:v>
                </c:pt>
                <c:pt idx="432">
                  <c:v>15.484999999999999</c:v>
                </c:pt>
                <c:pt idx="433">
                  <c:v>15.712999999999999</c:v>
                </c:pt>
                <c:pt idx="434">
                  <c:v>15.637</c:v>
                </c:pt>
                <c:pt idx="435">
                  <c:v>15.686</c:v>
                </c:pt>
                <c:pt idx="436">
                  <c:v>15.654</c:v>
                </c:pt>
                <c:pt idx="437">
                  <c:v>15.741</c:v>
                </c:pt>
                <c:pt idx="438">
                  <c:v>15.654</c:v>
                </c:pt>
                <c:pt idx="439">
                  <c:v>15.72</c:v>
                </c:pt>
                <c:pt idx="440">
                  <c:v>15.835000000000001</c:v>
                </c:pt>
                <c:pt idx="441">
                  <c:v>15.733000000000001</c:v>
                </c:pt>
                <c:pt idx="442">
                  <c:v>15.804</c:v>
                </c:pt>
                <c:pt idx="443">
                  <c:v>15.759</c:v>
                </c:pt>
                <c:pt idx="444">
                  <c:v>15.683</c:v>
                </c:pt>
                <c:pt idx="445">
                  <c:v>15.746</c:v>
                </c:pt>
                <c:pt idx="446">
                  <c:v>15.762</c:v>
                </c:pt>
                <c:pt idx="447">
                  <c:v>15.722</c:v>
                </c:pt>
                <c:pt idx="448">
                  <c:v>15.775</c:v>
                </c:pt>
                <c:pt idx="449">
                  <c:v>15.694000000000001</c:v>
                </c:pt>
                <c:pt idx="450">
                  <c:v>15.728</c:v>
                </c:pt>
                <c:pt idx="451">
                  <c:v>15.736000000000001</c:v>
                </c:pt>
                <c:pt idx="452">
                  <c:v>15.738</c:v>
                </c:pt>
                <c:pt idx="453">
                  <c:v>15.694000000000001</c:v>
                </c:pt>
                <c:pt idx="454">
                  <c:v>15.686</c:v>
                </c:pt>
                <c:pt idx="455">
                  <c:v>15.699</c:v>
                </c:pt>
                <c:pt idx="456">
                  <c:v>15.699</c:v>
                </c:pt>
                <c:pt idx="457">
                  <c:v>15.805999999999999</c:v>
                </c:pt>
                <c:pt idx="458">
                  <c:v>15.750999999999999</c:v>
                </c:pt>
                <c:pt idx="459">
                  <c:v>15.843</c:v>
                </c:pt>
                <c:pt idx="460">
                  <c:v>15.715</c:v>
                </c:pt>
                <c:pt idx="461">
                  <c:v>15.78</c:v>
                </c:pt>
                <c:pt idx="462">
                  <c:v>15.696</c:v>
                </c:pt>
                <c:pt idx="463">
                  <c:v>15.750999999999999</c:v>
                </c:pt>
                <c:pt idx="464">
                  <c:v>15.659000000000001</c:v>
                </c:pt>
                <c:pt idx="465">
                  <c:v>15.824999999999999</c:v>
                </c:pt>
                <c:pt idx="466">
                  <c:v>15.675000000000001</c:v>
                </c:pt>
                <c:pt idx="467">
                  <c:v>15.667</c:v>
                </c:pt>
                <c:pt idx="468">
                  <c:v>15.722</c:v>
                </c:pt>
                <c:pt idx="469">
                  <c:v>15.688000000000001</c:v>
                </c:pt>
                <c:pt idx="470">
                  <c:v>15.725</c:v>
                </c:pt>
                <c:pt idx="471">
                  <c:v>15.82</c:v>
                </c:pt>
                <c:pt idx="472">
                  <c:v>15.701000000000001</c:v>
                </c:pt>
                <c:pt idx="473">
                  <c:v>15.741</c:v>
                </c:pt>
                <c:pt idx="474">
                  <c:v>15.659000000000001</c:v>
                </c:pt>
                <c:pt idx="475">
                  <c:v>15.750999999999999</c:v>
                </c:pt>
                <c:pt idx="476">
                  <c:v>15.696</c:v>
                </c:pt>
                <c:pt idx="477">
                  <c:v>15.590999999999999</c:v>
                </c:pt>
                <c:pt idx="478">
                  <c:v>15.67</c:v>
                </c:pt>
                <c:pt idx="479">
                  <c:v>15.61</c:v>
                </c:pt>
                <c:pt idx="480">
                  <c:v>15.785</c:v>
                </c:pt>
                <c:pt idx="481">
                  <c:v>15.78</c:v>
                </c:pt>
                <c:pt idx="482">
                  <c:v>15.728</c:v>
                </c:pt>
                <c:pt idx="483">
                  <c:v>15.762</c:v>
                </c:pt>
                <c:pt idx="484">
                  <c:v>15.662000000000001</c:v>
                </c:pt>
                <c:pt idx="485">
                  <c:v>15.795999999999999</c:v>
                </c:pt>
                <c:pt idx="486">
                  <c:v>15.73</c:v>
                </c:pt>
                <c:pt idx="487">
                  <c:v>15.701000000000001</c:v>
                </c:pt>
                <c:pt idx="488">
                  <c:v>15.717000000000001</c:v>
                </c:pt>
                <c:pt idx="489">
                  <c:v>15.746</c:v>
                </c:pt>
                <c:pt idx="490">
                  <c:v>15.701000000000001</c:v>
                </c:pt>
                <c:pt idx="491">
                  <c:v>15.707000000000001</c:v>
                </c:pt>
                <c:pt idx="492">
                  <c:v>15.683</c:v>
                </c:pt>
                <c:pt idx="493">
                  <c:v>15.717000000000001</c:v>
                </c:pt>
                <c:pt idx="494">
                  <c:v>15.743</c:v>
                </c:pt>
                <c:pt idx="495">
                  <c:v>15.824999999999999</c:v>
                </c:pt>
                <c:pt idx="496">
                  <c:v>15.722</c:v>
                </c:pt>
                <c:pt idx="497">
                  <c:v>15.766999999999999</c:v>
                </c:pt>
                <c:pt idx="498">
                  <c:v>15.62</c:v>
                </c:pt>
                <c:pt idx="499">
                  <c:v>15.746</c:v>
                </c:pt>
                <c:pt idx="500">
                  <c:v>15.667</c:v>
                </c:pt>
                <c:pt idx="501">
                  <c:v>15.678000000000001</c:v>
                </c:pt>
                <c:pt idx="502">
                  <c:v>15.701000000000001</c:v>
                </c:pt>
                <c:pt idx="503">
                  <c:v>15.72</c:v>
                </c:pt>
                <c:pt idx="504">
                  <c:v>15.717000000000001</c:v>
                </c:pt>
                <c:pt idx="505">
                  <c:v>15.766999999999999</c:v>
                </c:pt>
                <c:pt idx="506">
                  <c:v>15.68</c:v>
                </c:pt>
                <c:pt idx="507">
                  <c:v>15.688000000000001</c:v>
                </c:pt>
                <c:pt idx="508">
                  <c:v>15.738</c:v>
                </c:pt>
                <c:pt idx="509">
                  <c:v>15.699</c:v>
                </c:pt>
                <c:pt idx="510">
                  <c:v>15.699</c:v>
                </c:pt>
                <c:pt idx="511">
                  <c:v>15.617000000000001</c:v>
                </c:pt>
                <c:pt idx="512">
                  <c:v>15.712</c:v>
                </c:pt>
                <c:pt idx="513">
                  <c:v>15.694000000000001</c:v>
                </c:pt>
                <c:pt idx="514">
                  <c:v>15.68</c:v>
                </c:pt>
                <c:pt idx="515">
                  <c:v>15.707000000000001</c:v>
                </c:pt>
                <c:pt idx="516">
                  <c:v>15.7</c:v>
                </c:pt>
                <c:pt idx="517">
                  <c:v>15.724</c:v>
                </c:pt>
                <c:pt idx="518">
                  <c:v>15.711</c:v>
                </c:pt>
                <c:pt idx="519">
                  <c:v>15.798999999999999</c:v>
                </c:pt>
                <c:pt idx="520">
                  <c:v>15.837999999999999</c:v>
                </c:pt>
                <c:pt idx="521">
                  <c:v>15.759</c:v>
                </c:pt>
                <c:pt idx="522">
                  <c:v>15.648999999999999</c:v>
                </c:pt>
                <c:pt idx="523">
                  <c:v>15.662000000000001</c:v>
                </c:pt>
                <c:pt idx="524">
                  <c:v>15.726000000000001</c:v>
                </c:pt>
                <c:pt idx="525">
                  <c:v>15.821</c:v>
                </c:pt>
                <c:pt idx="526">
                  <c:v>15.680999999999999</c:v>
                </c:pt>
                <c:pt idx="527">
                  <c:v>15.718999999999999</c:v>
                </c:pt>
                <c:pt idx="528">
                  <c:v>15.694000000000001</c:v>
                </c:pt>
                <c:pt idx="529">
                  <c:v>15.708</c:v>
                </c:pt>
                <c:pt idx="530">
                  <c:v>15.692</c:v>
                </c:pt>
                <c:pt idx="531">
                  <c:v>15.653</c:v>
                </c:pt>
                <c:pt idx="532">
                  <c:v>15.766</c:v>
                </c:pt>
                <c:pt idx="533">
                  <c:v>15.753</c:v>
                </c:pt>
                <c:pt idx="534">
                  <c:v>15.733000000000001</c:v>
                </c:pt>
                <c:pt idx="535">
                  <c:v>15.648999999999999</c:v>
                </c:pt>
                <c:pt idx="536">
                  <c:v>15.709</c:v>
                </c:pt>
                <c:pt idx="537">
                  <c:v>15.715</c:v>
                </c:pt>
                <c:pt idx="538">
                  <c:v>15.7</c:v>
                </c:pt>
                <c:pt idx="539">
                  <c:v>15.759</c:v>
                </c:pt>
                <c:pt idx="540">
                  <c:v>15.75</c:v>
                </c:pt>
                <c:pt idx="541">
                  <c:v>15.771000000000001</c:v>
                </c:pt>
                <c:pt idx="542">
                  <c:v>15.645</c:v>
                </c:pt>
                <c:pt idx="543">
                  <c:v>15.611000000000001</c:v>
                </c:pt>
                <c:pt idx="544">
                  <c:v>15.583</c:v>
                </c:pt>
                <c:pt idx="545">
                  <c:v>15.648999999999999</c:v>
                </c:pt>
                <c:pt idx="546">
                  <c:v>15.728</c:v>
                </c:pt>
                <c:pt idx="547">
                  <c:v>15.759</c:v>
                </c:pt>
                <c:pt idx="548">
                  <c:v>15.714</c:v>
                </c:pt>
                <c:pt idx="549">
                  <c:v>15.657</c:v>
                </c:pt>
                <c:pt idx="550">
                  <c:v>15.704000000000001</c:v>
                </c:pt>
                <c:pt idx="551">
                  <c:v>15.654</c:v>
                </c:pt>
                <c:pt idx="552">
                  <c:v>15.762</c:v>
                </c:pt>
                <c:pt idx="553">
                  <c:v>15.651</c:v>
                </c:pt>
                <c:pt idx="554">
                  <c:v>15.712</c:v>
                </c:pt>
                <c:pt idx="555">
                  <c:v>15.641</c:v>
                </c:pt>
                <c:pt idx="556">
                  <c:v>15.693</c:v>
                </c:pt>
                <c:pt idx="557">
                  <c:v>15.73</c:v>
                </c:pt>
                <c:pt idx="558">
                  <c:v>15.609</c:v>
                </c:pt>
                <c:pt idx="559">
                  <c:v>15.667</c:v>
                </c:pt>
                <c:pt idx="560">
                  <c:v>15.664999999999999</c:v>
                </c:pt>
                <c:pt idx="561">
                  <c:v>15.733000000000001</c:v>
                </c:pt>
                <c:pt idx="562">
                  <c:v>15.77</c:v>
                </c:pt>
                <c:pt idx="563">
                  <c:v>15.596</c:v>
                </c:pt>
                <c:pt idx="564">
                  <c:v>15.663</c:v>
                </c:pt>
                <c:pt idx="565">
                  <c:v>15.637</c:v>
                </c:pt>
                <c:pt idx="566">
                  <c:v>15.808999999999999</c:v>
                </c:pt>
                <c:pt idx="567">
                  <c:v>15.691000000000001</c:v>
                </c:pt>
                <c:pt idx="568">
                  <c:v>15.754</c:v>
                </c:pt>
                <c:pt idx="569">
                  <c:v>15.722</c:v>
                </c:pt>
                <c:pt idx="570">
                  <c:v>15.725</c:v>
                </c:pt>
                <c:pt idx="571">
                  <c:v>15.788</c:v>
                </c:pt>
                <c:pt idx="572">
                  <c:v>15.805999999999999</c:v>
                </c:pt>
                <c:pt idx="573">
                  <c:v>15.593999999999999</c:v>
                </c:pt>
                <c:pt idx="574">
                  <c:v>15.749000000000001</c:v>
                </c:pt>
                <c:pt idx="575">
                  <c:v>15.638</c:v>
                </c:pt>
                <c:pt idx="576">
                  <c:v>15.746</c:v>
                </c:pt>
                <c:pt idx="577">
                  <c:v>15.586</c:v>
                </c:pt>
                <c:pt idx="578">
                  <c:v>15.52</c:v>
                </c:pt>
                <c:pt idx="579">
                  <c:v>15.593999999999999</c:v>
                </c:pt>
                <c:pt idx="580">
                  <c:v>15.601000000000001</c:v>
                </c:pt>
                <c:pt idx="581">
                  <c:v>15.667</c:v>
                </c:pt>
                <c:pt idx="582">
                  <c:v>15.667</c:v>
                </c:pt>
                <c:pt idx="583">
                  <c:v>15.698</c:v>
                </c:pt>
                <c:pt idx="584">
                  <c:v>15.718999999999999</c:v>
                </c:pt>
                <c:pt idx="585">
                  <c:v>15.63</c:v>
                </c:pt>
                <c:pt idx="586">
                  <c:v>15.704000000000001</c:v>
                </c:pt>
                <c:pt idx="587">
                  <c:v>15.523999999999999</c:v>
                </c:pt>
                <c:pt idx="588">
                  <c:v>15.708</c:v>
                </c:pt>
                <c:pt idx="589">
                  <c:v>15.734999999999999</c:v>
                </c:pt>
                <c:pt idx="590">
                  <c:v>15.746</c:v>
                </c:pt>
                <c:pt idx="591">
                  <c:v>15.78</c:v>
                </c:pt>
                <c:pt idx="592">
                  <c:v>15.683</c:v>
                </c:pt>
                <c:pt idx="593">
                  <c:v>15.776999999999999</c:v>
                </c:pt>
                <c:pt idx="594">
                  <c:v>15.754</c:v>
                </c:pt>
                <c:pt idx="595">
                  <c:v>15.693</c:v>
                </c:pt>
                <c:pt idx="596">
                  <c:v>15.741</c:v>
                </c:pt>
                <c:pt idx="597">
                  <c:v>15.664</c:v>
                </c:pt>
                <c:pt idx="598">
                  <c:v>15.512</c:v>
                </c:pt>
                <c:pt idx="599">
                  <c:v>15.746</c:v>
                </c:pt>
                <c:pt idx="600">
                  <c:v>15.717000000000001</c:v>
                </c:pt>
                <c:pt idx="601">
                  <c:v>15.430999999999999</c:v>
                </c:pt>
                <c:pt idx="602">
                  <c:v>15.599</c:v>
                </c:pt>
                <c:pt idx="603">
                  <c:v>15.733000000000001</c:v>
                </c:pt>
                <c:pt idx="604">
                  <c:v>15.734999999999999</c:v>
                </c:pt>
                <c:pt idx="605">
                  <c:v>15.612</c:v>
                </c:pt>
                <c:pt idx="606">
                  <c:v>15.6</c:v>
                </c:pt>
                <c:pt idx="607">
                  <c:v>15.701000000000001</c:v>
                </c:pt>
                <c:pt idx="608">
                  <c:v>15.651999999999999</c:v>
                </c:pt>
                <c:pt idx="609">
                  <c:v>15.593</c:v>
                </c:pt>
                <c:pt idx="610">
                  <c:v>15.683</c:v>
                </c:pt>
                <c:pt idx="611">
                  <c:v>15.698</c:v>
                </c:pt>
                <c:pt idx="612">
                  <c:v>15.648</c:v>
                </c:pt>
                <c:pt idx="613">
                  <c:v>15.718999999999999</c:v>
                </c:pt>
                <c:pt idx="614">
                  <c:v>15.654</c:v>
                </c:pt>
                <c:pt idx="615">
                  <c:v>15.567</c:v>
                </c:pt>
                <c:pt idx="616">
                  <c:v>15.641</c:v>
                </c:pt>
                <c:pt idx="617">
                  <c:v>15.632999999999999</c:v>
                </c:pt>
                <c:pt idx="618">
                  <c:v>15.603999999999999</c:v>
                </c:pt>
                <c:pt idx="619">
                  <c:v>15.643000000000001</c:v>
                </c:pt>
                <c:pt idx="620">
                  <c:v>15.609</c:v>
                </c:pt>
                <c:pt idx="621">
                  <c:v>15.587999999999999</c:v>
                </c:pt>
                <c:pt idx="622">
                  <c:v>15.62</c:v>
                </c:pt>
                <c:pt idx="623">
                  <c:v>15.795</c:v>
                </c:pt>
                <c:pt idx="624">
                  <c:v>15.61</c:v>
                </c:pt>
                <c:pt idx="625">
                  <c:v>15.366</c:v>
                </c:pt>
                <c:pt idx="626">
                  <c:v>15.603</c:v>
                </c:pt>
                <c:pt idx="627">
                  <c:v>15.68</c:v>
                </c:pt>
                <c:pt idx="628">
                  <c:v>15.718999999999999</c:v>
                </c:pt>
                <c:pt idx="629">
                  <c:v>15.688000000000001</c:v>
                </c:pt>
                <c:pt idx="630">
                  <c:v>15.696</c:v>
                </c:pt>
                <c:pt idx="631">
                  <c:v>15.68</c:v>
                </c:pt>
                <c:pt idx="632">
                  <c:v>15.523</c:v>
                </c:pt>
                <c:pt idx="633">
                  <c:v>15.688000000000001</c:v>
                </c:pt>
                <c:pt idx="634">
                  <c:v>15.654</c:v>
                </c:pt>
                <c:pt idx="635">
                  <c:v>15.693</c:v>
                </c:pt>
                <c:pt idx="636">
                  <c:v>15.677</c:v>
                </c:pt>
                <c:pt idx="637">
                  <c:v>15.587999999999999</c:v>
                </c:pt>
                <c:pt idx="638">
                  <c:v>15.662000000000001</c:v>
                </c:pt>
                <c:pt idx="639">
                  <c:v>15.62</c:v>
                </c:pt>
                <c:pt idx="640">
                  <c:v>15.747999999999999</c:v>
                </c:pt>
                <c:pt idx="641">
                  <c:v>15.491</c:v>
                </c:pt>
                <c:pt idx="642">
                  <c:v>15.715</c:v>
                </c:pt>
                <c:pt idx="643">
                  <c:v>15.785</c:v>
                </c:pt>
                <c:pt idx="644">
                  <c:v>15.612</c:v>
                </c:pt>
                <c:pt idx="645">
                  <c:v>15.555</c:v>
                </c:pt>
                <c:pt idx="646">
                  <c:v>15.541</c:v>
                </c:pt>
                <c:pt idx="647">
                  <c:v>15.587999999999999</c:v>
                </c:pt>
                <c:pt idx="648">
                  <c:v>15.609</c:v>
                </c:pt>
                <c:pt idx="649">
                  <c:v>15.538</c:v>
                </c:pt>
                <c:pt idx="650">
                  <c:v>15.598000000000001</c:v>
                </c:pt>
                <c:pt idx="651">
                  <c:v>15.583</c:v>
                </c:pt>
                <c:pt idx="652">
                  <c:v>15.564</c:v>
                </c:pt>
                <c:pt idx="653">
                  <c:v>15.577</c:v>
                </c:pt>
                <c:pt idx="654">
                  <c:v>15.554</c:v>
                </c:pt>
                <c:pt idx="655">
                  <c:v>15.472</c:v>
                </c:pt>
                <c:pt idx="656">
                  <c:v>15.622</c:v>
                </c:pt>
                <c:pt idx="657">
                  <c:v>15.63</c:v>
                </c:pt>
                <c:pt idx="658">
                  <c:v>15.64</c:v>
                </c:pt>
                <c:pt idx="659">
                  <c:v>15.472</c:v>
                </c:pt>
                <c:pt idx="660">
                  <c:v>15.537000000000001</c:v>
                </c:pt>
                <c:pt idx="661">
                  <c:v>15.6</c:v>
                </c:pt>
                <c:pt idx="662">
                  <c:v>15.644</c:v>
                </c:pt>
                <c:pt idx="663">
                  <c:v>15.567</c:v>
                </c:pt>
                <c:pt idx="664">
                  <c:v>15.750999999999999</c:v>
                </c:pt>
                <c:pt idx="665">
                  <c:v>15.706</c:v>
                </c:pt>
                <c:pt idx="666">
                  <c:v>15.622</c:v>
                </c:pt>
                <c:pt idx="667">
                  <c:v>15.646000000000001</c:v>
                </c:pt>
                <c:pt idx="668">
                  <c:v>15.74</c:v>
                </c:pt>
                <c:pt idx="669">
                  <c:v>15.601000000000001</c:v>
                </c:pt>
                <c:pt idx="670">
                  <c:v>15.734999999999999</c:v>
                </c:pt>
                <c:pt idx="671">
                  <c:v>15.683</c:v>
                </c:pt>
                <c:pt idx="672">
                  <c:v>15.669</c:v>
                </c:pt>
                <c:pt idx="673">
                  <c:v>15.68</c:v>
                </c:pt>
                <c:pt idx="674">
                  <c:v>15.702999999999999</c:v>
                </c:pt>
                <c:pt idx="675">
                  <c:v>15.654</c:v>
                </c:pt>
                <c:pt idx="676">
                  <c:v>15.554</c:v>
                </c:pt>
                <c:pt idx="677">
                  <c:v>15.731999999999999</c:v>
                </c:pt>
                <c:pt idx="678">
                  <c:v>15.542999999999999</c:v>
                </c:pt>
                <c:pt idx="679">
                  <c:v>15.638</c:v>
                </c:pt>
                <c:pt idx="680">
                  <c:v>15.717000000000001</c:v>
                </c:pt>
                <c:pt idx="681">
                  <c:v>15.718999999999999</c:v>
                </c:pt>
                <c:pt idx="682">
                  <c:v>15.662000000000001</c:v>
                </c:pt>
                <c:pt idx="683">
                  <c:v>15.672000000000001</c:v>
                </c:pt>
                <c:pt idx="684">
                  <c:v>15.669</c:v>
                </c:pt>
                <c:pt idx="685">
                  <c:v>15.632999999999999</c:v>
                </c:pt>
                <c:pt idx="686">
                  <c:v>15.734999999999999</c:v>
                </c:pt>
                <c:pt idx="687">
                  <c:v>15.656000000000001</c:v>
                </c:pt>
                <c:pt idx="688">
                  <c:v>15.647</c:v>
                </c:pt>
                <c:pt idx="689">
                  <c:v>15.603999999999999</c:v>
                </c:pt>
                <c:pt idx="690">
                  <c:v>15.592000000000001</c:v>
                </c:pt>
                <c:pt idx="691">
                  <c:v>15.404</c:v>
                </c:pt>
                <c:pt idx="692">
                  <c:v>15.404</c:v>
                </c:pt>
                <c:pt idx="693">
                  <c:v>15.569000000000001</c:v>
                </c:pt>
                <c:pt idx="694">
                  <c:v>15.54</c:v>
                </c:pt>
                <c:pt idx="695">
                  <c:v>15.446</c:v>
                </c:pt>
                <c:pt idx="696">
                  <c:v>15.571999999999999</c:v>
                </c:pt>
                <c:pt idx="697">
                  <c:v>15.422000000000001</c:v>
                </c:pt>
                <c:pt idx="698">
                  <c:v>15.606</c:v>
                </c:pt>
                <c:pt idx="699">
                  <c:v>15.446</c:v>
                </c:pt>
                <c:pt idx="700">
                  <c:v>15.59</c:v>
                </c:pt>
                <c:pt idx="701">
                  <c:v>15.451000000000001</c:v>
                </c:pt>
                <c:pt idx="702">
                  <c:v>15.526999999999999</c:v>
                </c:pt>
                <c:pt idx="703">
                  <c:v>15.574999999999999</c:v>
                </c:pt>
                <c:pt idx="704">
                  <c:v>15.614000000000001</c:v>
                </c:pt>
                <c:pt idx="705">
                  <c:v>15.611000000000001</c:v>
                </c:pt>
                <c:pt idx="706">
                  <c:v>15.513999999999999</c:v>
                </c:pt>
                <c:pt idx="707">
                  <c:v>15.621</c:v>
                </c:pt>
                <c:pt idx="708">
                  <c:v>15.592000000000001</c:v>
                </c:pt>
                <c:pt idx="709">
                  <c:v>15.574999999999999</c:v>
                </c:pt>
                <c:pt idx="710">
                  <c:v>15.615</c:v>
                </c:pt>
                <c:pt idx="711">
                  <c:v>15.523999999999999</c:v>
                </c:pt>
                <c:pt idx="712">
                  <c:v>15.638</c:v>
                </c:pt>
                <c:pt idx="713">
                  <c:v>15.706</c:v>
                </c:pt>
                <c:pt idx="714">
                  <c:v>15.635</c:v>
                </c:pt>
                <c:pt idx="715">
                  <c:v>15.619</c:v>
                </c:pt>
                <c:pt idx="716">
                  <c:v>15.609</c:v>
                </c:pt>
                <c:pt idx="717">
                  <c:v>15.569000000000001</c:v>
                </c:pt>
                <c:pt idx="718">
                  <c:v>15.611000000000001</c:v>
                </c:pt>
                <c:pt idx="719">
                  <c:v>15.554</c:v>
                </c:pt>
                <c:pt idx="720">
                  <c:v>15.693</c:v>
                </c:pt>
                <c:pt idx="721">
                  <c:v>15.64</c:v>
                </c:pt>
                <c:pt idx="722">
                  <c:v>15.664</c:v>
                </c:pt>
                <c:pt idx="723">
                  <c:v>15.711</c:v>
                </c:pt>
                <c:pt idx="724">
                  <c:v>15.682</c:v>
                </c:pt>
                <c:pt idx="725">
                  <c:v>15.635</c:v>
                </c:pt>
                <c:pt idx="726">
                  <c:v>15.494999999999999</c:v>
                </c:pt>
                <c:pt idx="727">
                  <c:v>15.422000000000001</c:v>
                </c:pt>
                <c:pt idx="728">
                  <c:v>15.632</c:v>
                </c:pt>
                <c:pt idx="729">
                  <c:v>15.532</c:v>
                </c:pt>
                <c:pt idx="730">
                  <c:v>15.513999999999999</c:v>
                </c:pt>
                <c:pt idx="731">
                  <c:v>15.571999999999999</c:v>
                </c:pt>
                <c:pt idx="732">
                  <c:v>15.53</c:v>
                </c:pt>
                <c:pt idx="733">
                  <c:v>15.483000000000001</c:v>
                </c:pt>
                <c:pt idx="734">
                  <c:v>15.577</c:v>
                </c:pt>
                <c:pt idx="735">
                  <c:v>15.526999999999999</c:v>
                </c:pt>
                <c:pt idx="736">
                  <c:v>15.483000000000001</c:v>
                </c:pt>
                <c:pt idx="737">
                  <c:v>15.558999999999999</c:v>
                </c:pt>
                <c:pt idx="738">
                  <c:v>15.441000000000001</c:v>
                </c:pt>
                <c:pt idx="739">
                  <c:v>15.561</c:v>
                </c:pt>
                <c:pt idx="740">
                  <c:v>15.569000000000001</c:v>
                </c:pt>
                <c:pt idx="741">
                  <c:v>15.438000000000001</c:v>
                </c:pt>
                <c:pt idx="742">
                  <c:v>15.593</c:v>
                </c:pt>
                <c:pt idx="743">
                  <c:v>15.628</c:v>
                </c:pt>
                <c:pt idx="744">
                  <c:v>15.356999999999999</c:v>
                </c:pt>
                <c:pt idx="745">
                  <c:v>15.619</c:v>
                </c:pt>
                <c:pt idx="746">
                  <c:v>15.574999999999999</c:v>
                </c:pt>
                <c:pt idx="747">
                  <c:v>15.569000000000001</c:v>
                </c:pt>
                <c:pt idx="748">
                  <c:v>15.651</c:v>
                </c:pt>
                <c:pt idx="749">
                  <c:v>15.484999999999999</c:v>
                </c:pt>
                <c:pt idx="750">
                  <c:v>15.598000000000001</c:v>
                </c:pt>
                <c:pt idx="751">
                  <c:v>15.593</c:v>
                </c:pt>
                <c:pt idx="752">
                  <c:v>15.643000000000001</c:v>
                </c:pt>
                <c:pt idx="753">
                  <c:v>15.656000000000001</c:v>
                </c:pt>
                <c:pt idx="754">
                  <c:v>15.534000000000001</c:v>
                </c:pt>
                <c:pt idx="755">
                  <c:v>15.553000000000001</c:v>
                </c:pt>
                <c:pt idx="756">
                  <c:v>15.481</c:v>
                </c:pt>
                <c:pt idx="757">
                  <c:v>15.388</c:v>
                </c:pt>
                <c:pt idx="758">
                  <c:v>15.464</c:v>
                </c:pt>
                <c:pt idx="759">
                  <c:v>15.532</c:v>
                </c:pt>
                <c:pt idx="760">
                  <c:v>15.49</c:v>
                </c:pt>
                <c:pt idx="761">
                  <c:v>15.379</c:v>
                </c:pt>
                <c:pt idx="762">
                  <c:v>15.54</c:v>
                </c:pt>
                <c:pt idx="763">
                  <c:v>15.582000000000001</c:v>
                </c:pt>
                <c:pt idx="764">
                  <c:v>15.58</c:v>
                </c:pt>
                <c:pt idx="765">
                  <c:v>15.569000000000001</c:v>
                </c:pt>
                <c:pt idx="766">
                  <c:v>15.53</c:v>
                </c:pt>
                <c:pt idx="767">
                  <c:v>15.603</c:v>
                </c:pt>
                <c:pt idx="768">
                  <c:v>15.532</c:v>
                </c:pt>
                <c:pt idx="769">
                  <c:v>15.624000000000001</c:v>
                </c:pt>
                <c:pt idx="770">
                  <c:v>15.606</c:v>
                </c:pt>
                <c:pt idx="771">
                  <c:v>15.593</c:v>
                </c:pt>
                <c:pt idx="772">
                  <c:v>15.574</c:v>
                </c:pt>
                <c:pt idx="773">
                  <c:v>15.598000000000001</c:v>
                </c:pt>
                <c:pt idx="774">
                  <c:v>15.608000000000001</c:v>
                </c:pt>
                <c:pt idx="775">
                  <c:v>15.552</c:v>
                </c:pt>
                <c:pt idx="776">
                  <c:v>15.513</c:v>
                </c:pt>
                <c:pt idx="777">
                  <c:v>15.385999999999999</c:v>
                </c:pt>
                <c:pt idx="778">
                  <c:v>15.411</c:v>
                </c:pt>
                <c:pt idx="779">
                  <c:v>15.507999999999999</c:v>
                </c:pt>
                <c:pt idx="780">
                  <c:v>15.419</c:v>
                </c:pt>
                <c:pt idx="781">
                  <c:v>15.423999999999999</c:v>
                </c:pt>
                <c:pt idx="782">
                  <c:v>15.487</c:v>
                </c:pt>
                <c:pt idx="783">
                  <c:v>15.276999999999999</c:v>
                </c:pt>
                <c:pt idx="784">
                  <c:v>15.477</c:v>
                </c:pt>
                <c:pt idx="785">
                  <c:v>15.46</c:v>
                </c:pt>
                <c:pt idx="786">
                  <c:v>15.433999999999999</c:v>
                </c:pt>
                <c:pt idx="787">
                  <c:v>15.506</c:v>
                </c:pt>
                <c:pt idx="788">
                  <c:v>15.481</c:v>
                </c:pt>
                <c:pt idx="789">
                  <c:v>15.510999999999999</c:v>
                </c:pt>
                <c:pt idx="790">
                  <c:v>15.500999999999999</c:v>
                </c:pt>
                <c:pt idx="791">
                  <c:v>15.398</c:v>
                </c:pt>
                <c:pt idx="792">
                  <c:v>15.488</c:v>
                </c:pt>
                <c:pt idx="793">
                  <c:v>15.452999999999999</c:v>
                </c:pt>
                <c:pt idx="794">
                  <c:v>15.577</c:v>
                </c:pt>
                <c:pt idx="795">
                  <c:v>15.587</c:v>
                </c:pt>
                <c:pt idx="796">
                  <c:v>15.627000000000001</c:v>
                </c:pt>
                <c:pt idx="797">
                  <c:v>15.468999999999999</c:v>
                </c:pt>
                <c:pt idx="798">
                  <c:v>15.497999999999999</c:v>
                </c:pt>
                <c:pt idx="799">
                  <c:v>15.33</c:v>
                </c:pt>
                <c:pt idx="800">
                  <c:v>15.493</c:v>
                </c:pt>
                <c:pt idx="801">
                  <c:v>15.464</c:v>
                </c:pt>
                <c:pt idx="802">
                  <c:v>15.54</c:v>
                </c:pt>
                <c:pt idx="803">
                  <c:v>15.502000000000001</c:v>
                </c:pt>
                <c:pt idx="804">
                  <c:v>15.427</c:v>
                </c:pt>
                <c:pt idx="805">
                  <c:v>15.382</c:v>
                </c:pt>
                <c:pt idx="806">
                  <c:v>15.44</c:v>
                </c:pt>
                <c:pt idx="807">
                  <c:v>15.465999999999999</c:v>
                </c:pt>
                <c:pt idx="808">
                  <c:v>15.403</c:v>
                </c:pt>
                <c:pt idx="809">
                  <c:v>15.398</c:v>
                </c:pt>
                <c:pt idx="810">
                  <c:v>15.435</c:v>
                </c:pt>
                <c:pt idx="811">
                  <c:v>15.275</c:v>
                </c:pt>
                <c:pt idx="812">
                  <c:v>15.5</c:v>
                </c:pt>
                <c:pt idx="813">
                  <c:v>15.44</c:v>
                </c:pt>
                <c:pt idx="814">
                  <c:v>15.335000000000001</c:v>
                </c:pt>
                <c:pt idx="815">
                  <c:v>15.414</c:v>
                </c:pt>
                <c:pt idx="816">
                  <c:v>15.384</c:v>
                </c:pt>
                <c:pt idx="817">
                  <c:v>15.436999999999999</c:v>
                </c:pt>
                <c:pt idx="818">
                  <c:v>15.481999999999999</c:v>
                </c:pt>
                <c:pt idx="819">
                  <c:v>15.507999999999999</c:v>
                </c:pt>
                <c:pt idx="820">
                  <c:v>15.445</c:v>
                </c:pt>
                <c:pt idx="821">
                  <c:v>15.49</c:v>
                </c:pt>
                <c:pt idx="822">
                  <c:v>15.500999999999999</c:v>
                </c:pt>
                <c:pt idx="823">
                  <c:v>15.493</c:v>
                </c:pt>
                <c:pt idx="824">
                  <c:v>15.456</c:v>
                </c:pt>
                <c:pt idx="825">
                  <c:v>15.43</c:v>
                </c:pt>
                <c:pt idx="826">
                  <c:v>15.445</c:v>
                </c:pt>
                <c:pt idx="827">
                  <c:v>15.55</c:v>
                </c:pt>
                <c:pt idx="828">
                  <c:v>15.430999999999999</c:v>
                </c:pt>
                <c:pt idx="829">
                  <c:v>15.445</c:v>
                </c:pt>
                <c:pt idx="830">
                  <c:v>15.385</c:v>
                </c:pt>
                <c:pt idx="831">
                  <c:v>15.416</c:v>
                </c:pt>
                <c:pt idx="832">
                  <c:v>15.356</c:v>
                </c:pt>
                <c:pt idx="833">
                  <c:v>15.398</c:v>
                </c:pt>
                <c:pt idx="834">
                  <c:v>15.353</c:v>
                </c:pt>
                <c:pt idx="835">
                  <c:v>15.34</c:v>
                </c:pt>
                <c:pt idx="836">
                  <c:v>15.177</c:v>
                </c:pt>
                <c:pt idx="837">
                  <c:v>15.458</c:v>
                </c:pt>
                <c:pt idx="838">
                  <c:v>15.401</c:v>
                </c:pt>
                <c:pt idx="839">
                  <c:v>15.349</c:v>
                </c:pt>
                <c:pt idx="840">
                  <c:v>15.294</c:v>
                </c:pt>
                <c:pt idx="841">
                  <c:v>15.419</c:v>
                </c:pt>
                <c:pt idx="842">
                  <c:v>15.497999999999999</c:v>
                </c:pt>
                <c:pt idx="843">
                  <c:v>15.377000000000001</c:v>
                </c:pt>
                <c:pt idx="844">
                  <c:v>15.422000000000001</c:v>
                </c:pt>
                <c:pt idx="845">
                  <c:v>15.45</c:v>
                </c:pt>
                <c:pt idx="846">
                  <c:v>15.359</c:v>
                </c:pt>
                <c:pt idx="847">
                  <c:v>15.477</c:v>
                </c:pt>
                <c:pt idx="848">
                  <c:v>15.448</c:v>
                </c:pt>
                <c:pt idx="849">
                  <c:v>15.305</c:v>
                </c:pt>
                <c:pt idx="850">
                  <c:v>15.352</c:v>
                </c:pt>
                <c:pt idx="851">
                  <c:v>15.34</c:v>
                </c:pt>
                <c:pt idx="852">
                  <c:v>15.33</c:v>
                </c:pt>
                <c:pt idx="853">
                  <c:v>15.269</c:v>
                </c:pt>
                <c:pt idx="854">
                  <c:v>15.146000000000001</c:v>
                </c:pt>
                <c:pt idx="855">
                  <c:v>15.337</c:v>
                </c:pt>
                <c:pt idx="856">
                  <c:v>15.282</c:v>
                </c:pt>
                <c:pt idx="857">
                  <c:v>15.337</c:v>
                </c:pt>
                <c:pt idx="858">
                  <c:v>15.206</c:v>
                </c:pt>
                <c:pt idx="859">
                  <c:v>15.263</c:v>
                </c:pt>
                <c:pt idx="860">
                  <c:v>15.33</c:v>
                </c:pt>
                <c:pt idx="861">
                  <c:v>15.339</c:v>
                </c:pt>
                <c:pt idx="862">
                  <c:v>15.398</c:v>
                </c:pt>
                <c:pt idx="863">
                  <c:v>15.416</c:v>
                </c:pt>
                <c:pt idx="864">
                  <c:v>15.411</c:v>
                </c:pt>
                <c:pt idx="865">
                  <c:v>15.33</c:v>
                </c:pt>
                <c:pt idx="866">
                  <c:v>15.361000000000001</c:v>
                </c:pt>
                <c:pt idx="867">
                  <c:v>15.356</c:v>
                </c:pt>
                <c:pt idx="868">
                  <c:v>15.366</c:v>
                </c:pt>
                <c:pt idx="869">
                  <c:v>15.395</c:v>
                </c:pt>
                <c:pt idx="870">
                  <c:v>15.27</c:v>
                </c:pt>
                <c:pt idx="871">
                  <c:v>15.305999999999999</c:v>
                </c:pt>
                <c:pt idx="872">
                  <c:v>15.098000000000001</c:v>
                </c:pt>
                <c:pt idx="873">
                  <c:v>15.287000000000001</c:v>
                </c:pt>
                <c:pt idx="874">
                  <c:v>15.266</c:v>
                </c:pt>
                <c:pt idx="875">
                  <c:v>15.301</c:v>
                </c:pt>
                <c:pt idx="876">
                  <c:v>15.282</c:v>
                </c:pt>
                <c:pt idx="877">
                  <c:v>15.112</c:v>
                </c:pt>
                <c:pt idx="878">
                  <c:v>15.284000000000001</c:v>
                </c:pt>
                <c:pt idx="879">
                  <c:v>15.352</c:v>
                </c:pt>
                <c:pt idx="880">
                  <c:v>15.387</c:v>
                </c:pt>
                <c:pt idx="881">
                  <c:v>15.356</c:v>
                </c:pt>
                <c:pt idx="882">
                  <c:v>15.364000000000001</c:v>
                </c:pt>
                <c:pt idx="883">
                  <c:v>15.345000000000001</c:v>
                </c:pt>
                <c:pt idx="884">
                  <c:v>15.372</c:v>
                </c:pt>
                <c:pt idx="885">
                  <c:v>15.256</c:v>
                </c:pt>
                <c:pt idx="886">
                  <c:v>15.34</c:v>
                </c:pt>
                <c:pt idx="887">
                  <c:v>15.403</c:v>
                </c:pt>
                <c:pt idx="888">
                  <c:v>15.253</c:v>
                </c:pt>
                <c:pt idx="889">
                  <c:v>15.289</c:v>
                </c:pt>
                <c:pt idx="890">
                  <c:v>15.253</c:v>
                </c:pt>
                <c:pt idx="891">
                  <c:v>15.244999999999999</c:v>
                </c:pt>
                <c:pt idx="892">
                  <c:v>15.19</c:v>
                </c:pt>
                <c:pt idx="893">
                  <c:v>15.18</c:v>
                </c:pt>
                <c:pt idx="894">
                  <c:v>15.19</c:v>
                </c:pt>
                <c:pt idx="895">
                  <c:v>15.279</c:v>
                </c:pt>
                <c:pt idx="896">
                  <c:v>15.278</c:v>
                </c:pt>
                <c:pt idx="897">
                  <c:v>15.170999999999999</c:v>
                </c:pt>
                <c:pt idx="898">
                  <c:v>15.266</c:v>
                </c:pt>
                <c:pt idx="899">
                  <c:v>15.324</c:v>
                </c:pt>
                <c:pt idx="900">
                  <c:v>15.231999999999999</c:v>
                </c:pt>
                <c:pt idx="901">
                  <c:v>15.19</c:v>
                </c:pt>
                <c:pt idx="902">
                  <c:v>15.316000000000001</c:v>
                </c:pt>
                <c:pt idx="903">
                  <c:v>15.224</c:v>
                </c:pt>
                <c:pt idx="904">
                  <c:v>15.305999999999999</c:v>
                </c:pt>
                <c:pt idx="905">
                  <c:v>15.319000000000001</c:v>
                </c:pt>
                <c:pt idx="906">
                  <c:v>15.382</c:v>
                </c:pt>
                <c:pt idx="907">
                  <c:v>15.209</c:v>
                </c:pt>
                <c:pt idx="908">
                  <c:v>15.125</c:v>
                </c:pt>
                <c:pt idx="909">
                  <c:v>15.22</c:v>
                </c:pt>
                <c:pt idx="910">
                  <c:v>15.069000000000001</c:v>
                </c:pt>
                <c:pt idx="911">
                  <c:v>15.177</c:v>
                </c:pt>
                <c:pt idx="912">
                  <c:v>15.182</c:v>
                </c:pt>
                <c:pt idx="913">
                  <c:v>15.260999999999999</c:v>
                </c:pt>
                <c:pt idx="914">
                  <c:v>15.138999999999999</c:v>
                </c:pt>
                <c:pt idx="915">
                  <c:v>15.276999999999999</c:v>
                </c:pt>
                <c:pt idx="916">
                  <c:v>15.24</c:v>
                </c:pt>
                <c:pt idx="917">
                  <c:v>15.09</c:v>
                </c:pt>
                <c:pt idx="918">
                  <c:v>15.24</c:v>
                </c:pt>
                <c:pt idx="919">
                  <c:v>15.182</c:v>
                </c:pt>
                <c:pt idx="920">
                  <c:v>15.18</c:v>
                </c:pt>
                <c:pt idx="921">
                  <c:v>15.206</c:v>
                </c:pt>
                <c:pt idx="922">
                  <c:v>15.127000000000001</c:v>
                </c:pt>
                <c:pt idx="923">
                  <c:v>15.243</c:v>
                </c:pt>
                <c:pt idx="924">
                  <c:v>15.272</c:v>
                </c:pt>
                <c:pt idx="925">
                  <c:v>15.29</c:v>
                </c:pt>
                <c:pt idx="926">
                  <c:v>15.215999999999999</c:v>
                </c:pt>
                <c:pt idx="927">
                  <c:v>15.247999999999999</c:v>
                </c:pt>
                <c:pt idx="928">
                  <c:v>15.193</c:v>
                </c:pt>
                <c:pt idx="929">
                  <c:v>15.177</c:v>
                </c:pt>
                <c:pt idx="930">
                  <c:v>15.202999999999999</c:v>
                </c:pt>
                <c:pt idx="931">
                  <c:v>15.12</c:v>
                </c:pt>
                <c:pt idx="932">
                  <c:v>15.166</c:v>
                </c:pt>
                <c:pt idx="933">
                  <c:v>15.053000000000001</c:v>
                </c:pt>
                <c:pt idx="934">
                  <c:v>15.172000000000001</c:v>
                </c:pt>
                <c:pt idx="935">
                  <c:v>15.11</c:v>
                </c:pt>
                <c:pt idx="936">
                  <c:v>15.151</c:v>
                </c:pt>
                <c:pt idx="937">
                  <c:v>15.253</c:v>
                </c:pt>
                <c:pt idx="938">
                  <c:v>15.186999999999999</c:v>
                </c:pt>
                <c:pt idx="939">
                  <c:v>15.273999999999999</c:v>
                </c:pt>
                <c:pt idx="940">
                  <c:v>15.243</c:v>
                </c:pt>
                <c:pt idx="941">
                  <c:v>15.085000000000001</c:v>
                </c:pt>
                <c:pt idx="942">
                  <c:v>15.077</c:v>
                </c:pt>
                <c:pt idx="943">
                  <c:v>15.182</c:v>
                </c:pt>
                <c:pt idx="944">
                  <c:v>15.273999999999999</c:v>
                </c:pt>
                <c:pt idx="945">
                  <c:v>15.159000000000001</c:v>
                </c:pt>
                <c:pt idx="946">
                  <c:v>15.182</c:v>
                </c:pt>
                <c:pt idx="947">
                  <c:v>15.162000000000001</c:v>
                </c:pt>
                <c:pt idx="948">
                  <c:v>15.148</c:v>
                </c:pt>
                <c:pt idx="949">
                  <c:v>15.153</c:v>
                </c:pt>
                <c:pt idx="950">
                  <c:v>14.914</c:v>
                </c:pt>
                <c:pt idx="951">
                  <c:v>15.085000000000001</c:v>
                </c:pt>
                <c:pt idx="952">
                  <c:v>15.095000000000001</c:v>
                </c:pt>
                <c:pt idx="953">
                  <c:v>14.99</c:v>
                </c:pt>
                <c:pt idx="954">
                  <c:v>15.095000000000001</c:v>
                </c:pt>
                <c:pt idx="955">
                  <c:v>15.13</c:v>
                </c:pt>
                <c:pt idx="956">
                  <c:v>15.148</c:v>
                </c:pt>
                <c:pt idx="957">
                  <c:v>15.14</c:v>
                </c:pt>
                <c:pt idx="958">
                  <c:v>15.156000000000001</c:v>
                </c:pt>
                <c:pt idx="959">
                  <c:v>15.145</c:v>
                </c:pt>
                <c:pt idx="960">
                  <c:v>15.151</c:v>
                </c:pt>
                <c:pt idx="961">
                  <c:v>15.067</c:v>
                </c:pt>
                <c:pt idx="962">
                  <c:v>15.145</c:v>
                </c:pt>
                <c:pt idx="963">
                  <c:v>15.244999999999999</c:v>
                </c:pt>
                <c:pt idx="964">
                  <c:v>15.114000000000001</c:v>
                </c:pt>
                <c:pt idx="965">
                  <c:v>15.081</c:v>
                </c:pt>
                <c:pt idx="966">
                  <c:v>15.035</c:v>
                </c:pt>
                <c:pt idx="967">
                  <c:v>15.013999999999999</c:v>
                </c:pt>
                <c:pt idx="968">
                  <c:v>14.984</c:v>
                </c:pt>
                <c:pt idx="969">
                  <c:v>14.978999999999999</c:v>
                </c:pt>
                <c:pt idx="970">
                  <c:v>15.093</c:v>
                </c:pt>
                <c:pt idx="971">
                  <c:v>15.116</c:v>
                </c:pt>
                <c:pt idx="972">
                  <c:v>15.198</c:v>
                </c:pt>
                <c:pt idx="973">
                  <c:v>14.968999999999999</c:v>
                </c:pt>
                <c:pt idx="974">
                  <c:v>14.94</c:v>
                </c:pt>
                <c:pt idx="975">
                  <c:v>15.111000000000001</c:v>
                </c:pt>
                <c:pt idx="976">
                  <c:v>15.156000000000001</c:v>
                </c:pt>
                <c:pt idx="977">
                  <c:v>15.064</c:v>
                </c:pt>
                <c:pt idx="978">
                  <c:v>15.03</c:v>
                </c:pt>
                <c:pt idx="979">
                  <c:v>15.137</c:v>
                </c:pt>
                <c:pt idx="980">
                  <c:v>15.082000000000001</c:v>
                </c:pt>
                <c:pt idx="981">
                  <c:v>15.095000000000001</c:v>
                </c:pt>
                <c:pt idx="982">
                  <c:v>15.039</c:v>
                </c:pt>
                <c:pt idx="983">
                  <c:v>15.018000000000001</c:v>
                </c:pt>
                <c:pt idx="984">
                  <c:v>15.053000000000001</c:v>
                </c:pt>
                <c:pt idx="985">
                  <c:v>15.116</c:v>
                </c:pt>
                <c:pt idx="986">
                  <c:v>15.026999999999999</c:v>
                </c:pt>
                <c:pt idx="987">
                  <c:v>15.026999999999999</c:v>
                </c:pt>
                <c:pt idx="988">
                  <c:v>15.045</c:v>
                </c:pt>
                <c:pt idx="989">
                  <c:v>15.048</c:v>
                </c:pt>
                <c:pt idx="990">
                  <c:v>15.087</c:v>
                </c:pt>
                <c:pt idx="991">
                  <c:v>15.106</c:v>
                </c:pt>
                <c:pt idx="992">
                  <c:v>15.087</c:v>
                </c:pt>
                <c:pt idx="993">
                  <c:v>14.956</c:v>
                </c:pt>
                <c:pt idx="994">
                  <c:v>15.074</c:v>
                </c:pt>
                <c:pt idx="995">
                  <c:v>15.106</c:v>
                </c:pt>
                <c:pt idx="996">
                  <c:v>15.006</c:v>
                </c:pt>
                <c:pt idx="997">
                  <c:v>15.108000000000001</c:v>
                </c:pt>
                <c:pt idx="998">
                  <c:v>15.039</c:v>
                </c:pt>
                <c:pt idx="999">
                  <c:v>14.991</c:v>
                </c:pt>
                <c:pt idx="1000">
                  <c:v>14.933999999999999</c:v>
                </c:pt>
                <c:pt idx="1001">
                  <c:v>14.989000000000001</c:v>
                </c:pt>
                <c:pt idx="1002">
                  <c:v>15.010999999999999</c:v>
                </c:pt>
                <c:pt idx="1003">
                  <c:v>15.037000000000001</c:v>
                </c:pt>
                <c:pt idx="1004">
                  <c:v>15.124000000000001</c:v>
                </c:pt>
                <c:pt idx="1005">
                  <c:v>15.000999999999999</c:v>
                </c:pt>
                <c:pt idx="1006">
                  <c:v>14.964</c:v>
                </c:pt>
                <c:pt idx="1007">
                  <c:v>14.911</c:v>
                </c:pt>
                <c:pt idx="1008">
                  <c:v>15.108000000000001</c:v>
                </c:pt>
                <c:pt idx="1009">
                  <c:v>15.023999999999999</c:v>
                </c:pt>
                <c:pt idx="1010">
                  <c:v>15.007999999999999</c:v>
                </c:pt>
                <c:pt idx="1011">
                  <c:v>15.010999999999999</c:v>
                </c:pt>
                <c:pt idx="1012">
                  <c:v>15.074</c:v>
                </c:pt>
                <c:pt idx="1013">
                  <c:v>15.048</c:v>
                </c:pt>
                <c:pt idx="1014">
                  <c:v>15.007999999999999</c:v>
                </c:pt>
                <c:pt idx="1015">
                  <c:v>14.993</c:v>
                </c:pt>
                <c:pt idx="1016">
                  <c:v>15.029</c:v>
                </c:pt>
                <c:pt idx="1017">
                  <c:v>14.948</c:v>
                </c:pt>
                <c:pt idx="1018">
                  <c:v>14.98</c:v>
                </c:pt>
                <c:pt idx="1019">
                  <c:v>15.042999999999999</c:v>
                </c:pt>
                <c:pt idx="1020">
                  <c:v>15.029</c:v>
                </c:pt>
                <c:pt idx="1021">
                  <c:v>15.02</c:v>
                </c:pt>
                <c:pt idx="1022">
                  <c:v>14.93</c:v>
                </c:pt>
                <c:pt idx="1023">
                  <c:v>14.898999999999999</c:v>
                </c:pt>
                <c:pt idx="1024">
                  <c:v>14.941000000000001</c:v>
                </c:pt>
                <c:pt idx="1025">
                  <c:v>14.935</c:v>
                </c:pt>
                <c:pt idx="1026">
                  <c:v>14.948</c:v>
                </c:pt>
                <c:pt idx="1027">
                  <c:v>14.842000000000001</c:v>
                </c:pt>
                <c:pt idx="1028">
                  <c:v>14.949</c:v>
                </c:pt>
                <c:pt idx="1029">
                  <c:v>14.974</c:v>
                </c:pt>
                <c:pt idx="1030">
                  <c:v>14.989000000000001</c:v>
                </c:pt>
                <c:pt idx="1031">
                  <c:v>15</c:v>
                </c:pt>
                <c:pt idx="1032">
                  <c:v>15.016</c:v>
                </c:pt>
                <c:pt idx="1033">
                  <c:v>15.019</c:v>
                </c:pt>
                <c:pt idx="1034">
                  <c:v>14.932</c:v>
                </c:pt>
                <c:pt idx="1035">
                  <c:v>14.981999999999999</c:v>
                </c:pt>
                <c:pt idx="1036">
                  <c:v>15.023999999999999</c:v>
                </c:pt>
                <c:pt idx="1037">
                  <c:v>15.006</c:v>
                </c:pt>
                <c:pt idx="1038">
                  <c:v>14.964</c:v>
                </c:pt>
                <c:pt idx="1039">
                  <c:v>14.978999999999999</c:v>
                </c:pt>
                <c:pt idx="1040">
                  <c:v>14.927</c:v>
                </c:pt>
                <c:pt idx="1041">
                  <c:v>15.023999999999999</c:v>
                </c:pt>
                <c:pt idx="1042">
                  <c:v>14.958</c:v>
                </c:pt>
                <c:pt idx="1043">
                  <c:v>15.042</c:v>
                </c:pt>
                <c:pt idx="1044">
                  <c:v>15.045</c:v>
                </c:pt>
                <c:pt idx="1045">
                  <c:v>14.972</c:v>
                </c:pt>
                <c:pt idx="1046">
                  <c:v>15.007999999999999</c:v>
                </c:pt>
                <c:pt idx="1047">
                  <c:v>15.048</c:v>
                </c:pt>
                <c:pt idx="1048">
                  <c:v>14.978999999999999</c:v>
                </c:pt>
                <c:pt idx="1049">
                  <c:v>15.019</c:v>
                </c:pt>
                <c:pt idx="1050">
                  <c:v>14.856</c:v>
                </c:pt>
                <c:pt idx="1051">
                  <c:v>14.897</c:v>
                </c:pt>
                <c:pt idx="1052">
                  <c:v>14.798</c:v>
                </c:pt>
                <c:pt idx="1053">
                  <c:v>14.872</c:v>
                </c:pt>
                <c:pt idx="1054">
                  <c:v>14.906000000000001</c:v>
                </c:pt>
                <c:pt idx="1055">
                  <c:v>14.941000000000001</c:v>
                </c:pt>
                <c:pt idx="1056">
                  <c:v>14.930999999999999</c:v>
                </c:pt>
                <c:pt idx="1057">
                  <c:v>14.898999999999999</c:v>
                </c:pt>
                <c:pt idx="1058">
                  <c:v>14.949</c:v>
                </c:pt>
                <c:pt idx="1059">
                  <c:v>14.989000000000001</c:v>
                </c:pt>
                <c:pt idx="1060">
                  <c:v>14.952999999999999</c:v>
                </c:pt>
                <c:pt idx="1061">
                  <c:v>14.952999999999999</c:v>
                </c:pt>
                <c:pt idx="1062">
                  <c:v>14.893000000000001</c:v>
                </c:pt>
                <c:pt idx="1063">
                  <c:v>14.952999999999999</c:v>
                </c:pt>
                <c:pt idx="1064">
                  <c:v>14.987</c:v>
                </c:pt>
                <c:pt idx="1065">
                  <c:v>14.997999999999999</c:v>
                </c:pt>
                <c:pt idx="1066">
                  <c:v>15.029</c:v>
                </c:pt>
                <c:pt idx="1067">
                  <c:v>14.814</c:v>
                </c:pt>
                <c:pt idx="1068">
                  <c:v>14.943</c:v>
                </c:pt>
                <c:pt idx="1069">
                  <c:v>14.885</c:v>
                </c:pt>
                <c:pt idx="1070">
                  <c:v>14.961</c:v>
                </c:pt>
                <c:pt idx="1071">
                  <c:v>15.013</c:v>
                </c:pt>
                <c:pt idx="1072">
                  <c:v>15.037000000000001</c:v>
                </c:pt>
                <c:pt idx="1073">
                  <c:v>15</c:v>
                </c:pt>
                <c:pt idx="1074">
                  <c:v>14.929</c:v>
                </c:pt>
                <c:pt idx="1075">
                  <c:v>15.019</c:v>
                </c:pt>
                <c:pt idx="1076">
                  <c:v>14.964</c:v>
                </c:pt>
                <c:pt idx="1077">
                  <c:v>14.974</c:v>
                </c:pt>
                <c:pt idx="1078">
                  <c:v>15.023999999999999</c:v>
                </c:pt>
                <c:pt idx="1079">
                  <c:v>15.016</c:v>
                </c:pt>
                <c:pt idx="1080">
                  <c:v>15.055</c:v>
                </c:pt>
                <c:pt idx="1081">
                  <c:v>15.095000000000001</c:v>
                </c:pt>
                <c:pt idx="1082">
                  <c:v>14.927</c:v>
                </c:pt>
                <c:pt idx="1083">
                  <c:v>14.952999999999999</c:v>
                </c:pt>
                <c:pt idx="1084">
                  <c:v>14.84</c:v>
                </c:pt>
                <c:pt idx="1085">
                  <c:v>14.896000000000001</c:v>
                </c:pt>
                <c:pt idx="1086">
                  <c:v>14.956</c:v>
                </c:pt>
                <c:pt idx="1087">
                  <c:v>14.887</c:v>
                </c:pt>
                <c:pt idx="1088">
                  <c:v>14.916</c:v>
                </c:pt>
                <c:pt idx="1089">
                  <c:v>15.003</c:v>
                </c:pt>
                <c:pt idx="1090">
                  <c:v>14.920999999999999</c:v>
                </c:pt>
                <c:pt idx="1091">
                  <c:v>14.958</c:v>
                </c:pt>
                <c:pt idx="1092">
                  <c:v>14.919</c:v>
                </c:pt>
                <c:pt idx="1093">
                  <c:v>14.987</c:v>
                </c:pt>
                <c:pt idx="1094">
                  <c:v>14.84</c:v>
                </c:pt>
                <c:pt idx="1095">
                  <c:v>14.927</c:v>
                </c:pt>
                <c:pt idx="1096">
                  <c:v>14.952999999999999</c:v>
                </c:pt>
                <c:pt idx="1097">
                  <c:v>14.911</c:v>
                </c:pt>
                <c:pt idx="1098">
                  <c:v>14.94</c:v>
                </c:pt>
                <c:pt idx="1099">
                  <c:v>14.961</c:v>
                </c:pt>
                <c:pt idx="1100">
                  <c:v>14.919</c:v>
                </c:pt>
                <c:pt idx="1101">
                  <c:v>14.958</c:v>
                </c:pt>
                <c:pt idx="1102">
                  <c:v>14.945</c:v>
                </c:pt>
                <c:pt idx="1103">
                  <c:v>14.99</c:v>
                </c:pt>
                <c:pt idx="1104">
                  <c:v>14.895</c:v>
                </c:pt>
                <c:pt idx="1105">
                  <c:v>14.919</c:v>
                </c:pt>
                <c:pt idx="1106">
                  <c:v>14.797000000000001</c:v>
                </c:pt>
                <c:pt idx="1107">
                  <c:v>14.894</c:v>
                </c:pt>
                <c:pt idx="1108">
                  <c:v>14.962999999999999</c:v>
                </c:pt>
                <c:pt idx="1109">
                  <c:v>14.734999999999999</c:v>
                </c:pt>
                <c:pt idx="1110">
                  <c:v>14.869</c:v>
                </c:pt>
                <c:pt idx="1111">
                  <c:v>14.877000000000001</c:v>
                </c:pt>
                <c:pt idx="1112">
                  <c:v>14.861000000000001</c:v>
                </c:pt>
                <c:pt idx="1113">
                  <c:v>14.763999999999999</c:v>
                </c:pt>
                <c:pt idx="1114">
                  <c:v>14.853</c:v>
                </c:pt>
                <c:pt idx="1115">
                  <c:v>14.858000000000001</c:v>
                </c:pt>
                <c:pt idx="1116">
                  <c:v>14.9</c:v>
                </c:pt>
                <c:pt idx="1117">
                  <c:v>14.874000000000001</c:v>
                </c:pt>
                <c:pt idx="1118">
                  <c:v>14.927</c:v>
                </c:pt>
                <c:pt idx="1119">
                  <c:v>14.919</c:v>
                </c:pt>
                <c:pt idx="1120">
                  <c:v>14.829000000000001</c:v>
                </c:pt>
                <c:pt idx="1121">
                  <c:v>14.927</c:v>
                </c:pt>
                <c:pt idx="1122">
                  <c:v>14.936999999999999</c:v>
                </c:pt>
                <c:pt idx="1123">
                  <c:v>14.984</c:v>
                </c:pt>
                <c:pt idx="1124">
                  <c:v>14.968999999999999</c:v>
                </c:pt>
                <c:pt idx="1125">
                  <c:v>14.988</c:v>
                </c:pt>
                <c:pt idx="1126">
                  <c:v>14.86</c:v>
                </c:pt>
                <c:pt idx="1127">
                  <c:v>14.978</c:v>
                </c:pt>
                <c:pt idx="1128">
                  <c:v>14.919</c:v>
                </c:pt>
                <c:pt idx="1129">
                  <c:v>14.872999999999999</c:v>
                </c:pt>
                <c:pt idx="1130">
                  <c:v>14.760999999999999</c:v>
                </c:pt>
                <c:pt idx="1131">
                  <c:v>14.919</c:v>
                </c:pt>
                <c:pt idx="1132">
                  <c:v>14.911</c:v>
                </c:pt>
                <c:pt idx="1133">
                  <c:v>14.936999999999999</c:v>
                </c:pt>
                <c:pt idx="1134">
                  <c:v>14.863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'dat00001'!$AJ$3</c:f>
              <c:strCache>
                <c:ptCount val="1"/>
                <c:pt idx="0">
                  <c:v>Chan 203 (C)</c:v>
                </c:pt>
              </c:strCache>
            </c:strRef>
          </c:tx>
          <c:marker>
            <c:symbol val="none"/>
          </c:marker>
          <c:val>
            <c:numRef>
              <c:f>'dat00001'!$AJ$4:$AJ$1138</c:f>
              <c:numCache>
                <c:formatCode>0.00E+00</c:formatCode>
                <c:ptCount val="1135"/>
                <c:pt idx="0">
                  <c:v>13.657</c:v>
                </c:pt>
                <c:pt idx="1">
                  <c:v>13.705</c:v>
                </c:pt>
                <c:pt idx="2">
                  <c:v>13.722</c:v>
                </c:pt>
                <c:pt idx="3">
                  <c:v>13.725</c:v>
                </c:pt>
                <c:pt idx="4">
                  <c:v>13.696</c:v>
                </c:pt>
                <c:pt idx="5">
                  <c:v>13.686</c:v>
                </c:pt>
                <c:pt idx="6">
                  <c:v>13.664999999999999</c:v>
                </c:pt>
                <c:pt idx="7">
                  <c:v>13.755000000000001</c:v>
                </c:pt>
                <c:pt idx="8">
                  <c:v>13.717000000000001</c:v>
                </c:pt>
                <c:pt idx="9">
                  <c:v>13.698</c:v>
                </c:pt>
                <c:pt idx="10">
                  <c:v>13.685</c:v>
                </c:pt>
                <c:pt idx="11">
                  <c:v>13.715</c:v>
                </c:pt>
                <c:pt idx="12">
                  <c:v>13.750999999999999</c:v>
                </c:pt>
                <c:pt idx="13">
                  <c:v>13.667</c:v>
                </c:pt>
                <c:pt idx="14">
                  <c:v>13.675000000000001</c:v>
                </c:pt>
                <c:pt idx="15">
                  <c:v>13.682</c:v>
                </c:pt>
                <c:pt idx="16">
                  <c:v>13.718999999999999</c:v>
                </c:pt>
                <c:pt idx="17">
                  <c:v>13.773999999999999</c:v>
                </c:pt>
                <c:pt idx="18">
                  <c:v>13.756</c:v>
                </c:pt>
                <c:pt idx="19">
                  <c:v>13.727</c:v>
                </c:pt>
                <c:pt idx="20">
                  <c:v>13.756</c:v>
                </c:pt>
                <c:pt idx="21">
                  <c:v>13.778</c:v>
                </c:pt>
                <c:pt idx="22">
                  <c:v>13.804</c:v>
                </c:pt>
                <c:pt idx="23">
                  <c:v>13.846</c:v>
                </c:pt>
                <c:pt idx="24">
                  <c:v>13.378</c:v>
                </c:pt>
                <c:pt idx="25">
                  <c:v>13.766</c:v>
                </c:pt>
                <c:pt idx="26">
                  <c:v>13.757999999999999</c:v>
                </c:pt>
                <c:pt idx="27">
                  <c:v>13.958</c:v>
                </c:pt>
                <c:pt idx="28">
                  <c:v>14.087</c:v>
                </c:pt>
                <c:pt idx="29">
                  <c:v>14.17</c:v>
                </c:pt>
                <c:pt idx="30">
                  <c:v>14.191000000000001</c:v>
                </c:pt>
                <c:pt idx="31">
                  <c:v>14.266999999999999</c:v>
                </c:pt>
                <c:pt idx="32">
                  <c:v>14.385999999999999</c:v>
                </c:pt>
                <c:pt idx="33">
                  <c:v>14.576000000000001</c:v>
                </c:pt>
                <c:pt idx="34">
                  <c:v>14.721</c:v>
                </c:pt>
                <c:pt idx="35">
                  <c:v>14.696999999999999</c:v>
                </c:pt>
                <c:pt idx="36">
                  <c:v>14.923</c:v>
                </c:pt>
                <c:pt idx="37">
                  <c:v>15.111000000000001</c:v>
                </c:pt>
                <c:pt idx="38">
                  <c:v>15.516999999999999</c:v>
                </c:pt>
                <c:pt idx="39">
                  <c:v>15.478999999999999</c:v>
                </c:pt>
                <c:pt idx="40">
                  <c:v>15.73</c:v>
                </c:pt>
                <c:pt idx="41">
                  <c:v>15.997999999999999</c:v>
                </c:pt>
                <c:pt idx="42">
                  <c:v>15.977</c:v>
                </c:pt>
                <c:pt idx="43">
                  <c:v>16.381</c:v>
                </c:pt>
                <c:pt idx="44">
                  <c:v>16.805</c:v>
                </c:pt>
                <c:pt idx="45">
                  <c:v>17.015999999999998</c:v>
                </c:pt>
                <c:pt idx="46">
                  <c:v>17.247</c:v>
                </c:pt>
                <c:pt idx="47">
                  <c:v>17.280999999999999</c:v>
                </c:pt>
                <c:pt idx="48">
                  <c:v>17.669</c:v>
                </c:pt>
                <c:pt idx="49">
                  <c:v>18.013000000000002</c:v>
                </c:pt>
                <c:pt idx="50">
                  <c:v>18.309000000000001</c:v>
                </c:pt>
                <c:pt idx="51">
                  <c:v>18.535</c:v>
                </c:pt>
                <c:pt idx="52">
                  <c:v>18.809999999999999</c:v>
                </c:pt>
                <c:pt idx="53">
                  <c:v>19.059999999999999</c:v>
                </c:pt>
                <c:pt idx="54">
                  <c:v>19.335000000000001</c:v>
                </c:pt>
                <c:pt idx="55">
                  <c:v>19.742999999999999</c:v>
                </c:pt>
                <c:pt idx="56">
                  <c:v>20.001000000000001</c:v>
                </c:pt>
                <c:pt idx="57">
                  <c:v>20.277000000000001</c:v>
                </c:pt>
                <c:pt idx="58">
                  <c:v>20.652000000000001</c:v>
                </c:pt>
                <c:pt idx="59">
                  <c:v>20.94</c:v>
                </c:pt>
                <c:pt idx="60">
                  <c:v>21.077000000000002</c:v>
                </c:pt>
                <c:pt idx="61">
                  <c:v>21.334</c:v>
                </c:pt>
                <c:pt idx="62">
                  <c:v>21.207999999999998</c:v>
                </c:pt>
                <c:pt idx="63">
                  <c:v>22.113</c:v>
                </c:pt>
                <c:pt idx="64">
                  <c:v>21.945</c:v>
                </c:pt>
                <c:pt idx="65">
                  <c:v>22.556000000000001</c:v>
                </c:pt>
                <c:pt idx="66">
                  <c:v>22.742999999999999</c:v>
                </c:pt>
                <c:pt idx="67">
                  <c:v>23.161999999999999</c:v>
                </c:pt>
                <c:pt idx="68">
                  <c:v>23.259</c:v>
                </c:pt>
                <c:pt idx="69">
                  <c:v>23.579000000000001</c:v>
                </c:pt>
                <c:pt idx="70">
                  <c:v>23.812999999999999</c:v>
                </c:pt>
                <c:pt idx="71">
                  <c:v>24.091000000000001</c:v>
                </c:pt>
                <c:pt idx="72">
                  <c:v>24.286999999999999</c:v>
                </c:pt>
                <c:pt idx="73">
                  <c:v>24.613</c:v>
                </c:pt>
                <c:pt idx="74">
                  <c:v>24.78</c:v>
                </c:pt>
                <c:pt idx="75">
                  <c:v>24.972999999999999</c:v>
                </c:pt>
                <c:pt idx="76">
                  <c:v>25.161999999999999</c:v>
                </c:pt>
                <c:pt idx="77">
                  <c:v>25.463999999999999</c:v>
                </c:pt>
                <c:pt idx="78">
                  <c:v>25.585999999999999</c:v>
                </c:pt>
                <c:pt idx="79">
                  <c:v>25.742000000000001</c:v>
                </c:pt>
                <c:pt idx="80">
                  <c:v>25.963999999999999</c:v>
                </c:pt>
                <c:pt idx="81">
                  <c:v>26.033999999999999</c:v>
                </c:pt>
                <c:pt idx="82">
                  <c:v>26.347000000000001</c:v>
                </c:pt>
                <c:pt idx="83">
                  <c:v>26.518000000000001</c:v>
                </c:pt>
                <c:pt idx="84">
                  <c:v>26.608000000000001</c:v>
                </c:pt>
                <c:pt idx="85">
                  <c:v>26.902000000000001</c:v>
                </c:pt>
                <c:pt idx="86">
                  <c:v>27.032</c:v>
                </c:pt>
                <c:pt idx="87">
                  <c:v>27.155999999999999</c:v>
                </c:pt>
                <c:pt idx="88">
                  <c:v>27.373000000000001</c:v>
                </c:pt>
                <c:pt idx="89">
                  <c:v>27.507999999999999</c:v>
                </c:pt>
                <c:pt idx="90">
                  <c:v>27.648</c:v>
                </c:pt>
                <c:pt idx="91">
                  <c:v>27.57</c:v>
                </c:pt>
                <c:pt idx="92">
                  <c:v>27.795999999999999</c:v>
                </c:pt>
                <c:pt idx="93">
                  <c:v>28.378</c:v>
                </c:pt>
                <c:pt idx="94">
                  <c:v>28.145</c:v>
                </c:pt>
                <c:pt idx="95">
                  <c:v>27.727</c:v>
                </c:pt>
                <c:pt idx="96">
                  <c:v>28.111999999999998</c:v>
                </c:pt>
                <c:pt idx="97">
                  <c:v>28.888999999999999</c:v>
                </c:pt>
                <c:pt idx="98">
                  <c:v>28.847999999999999</c:v>
                </c:pt>
                <c:pt idx="99">
                  <c:v>29.134</c:v>
                </c:pt>
                <c:pt idx="100">
                  <c:v>29.231000000000002</c:v>
                </c:pt>
                <c:pt idx="101">
                  <c:v>29.553000000000001</c:v>
                </c:pt>
                <c:pt idx="102">
                  <c:v>29.783000000000001</c:v>
                </c:pt>
                <c:pt idx="103">
                  <c:v>29.725999999999999</c:v>
                </c:pt>
                <c:pt idx="104">
                  <c:v>29.986999999999998</c:v>
                </c:pt>
                <c:pt idx="105">
                  <c:v>29.79</c:v>
                </c:pt>
                <c:pt idx="106">
                  <c:v>30.038</c:v>
                </c:pt>
                <c:pt idx="107">
                  <c:v>30.315999999999999</c:v>
                </c:pt>
                <c:pt idx="108">
                  <c:v>30.064</c:v>
                </c:pt>
                <c:pt idx="109">
                  <c:v>30.405999999999999</c:v>
                </c:pt>
                <c:pt idx="110">
                  <c:v>29.922999999999998</c:v>
                </c:pt>
                <c:pt idx="111">
                  <c:v>30.651</c:v>
                </c:pt>
                <c:pt idx="112">
                  <c:v>30.61</c:v>
                </c:pt>
                <c:pt idx="113">
                  <c:v>30.591000000000001</c:v>
                </c:pt>
                <c:pt idx="114">
                  <c:v>30.670999999999999</c:v>
                </c:pt>
                <c:pt idx="115">
                  <c:v>30.699000000000002</c:v>
                </c:pt>
                <c:pt idx="116">
                  <c:v>30.716999999999999</c:v>
                </c:pt>
                <c:pt idx="117">
                  <c:v>30.904</c:v>
                </c:pt>
                <c:pt idx="118">
                  <c:v>30.914000000000001</c:v>
                </c:pt>
                <c:pt idx="119">
                  <c:v>30.753</c:v>
                </c:pt>
                <c:pt idx="120">
                  <c:v>30.661000000000001</c:v>
                </c:pt>
                <c:pt idx="121">
                  <c:v>30.777999999999999</c:v>
                </c:pt>
                <c:pt idx="122">
                  <c:v>30.832000000000001</c:v>
                </c:pt>
                <c:pt idx="123">
                  <c:v>30.795999999999999</c:v>
                </c:pt>
                <c:pt idx="124">
                  <c:v>30.814</c:v>
                </c:pt>
                <c:pt idx="125">
                  <c:v>30.684000000000001</c:v>
                </c:pt>
                <c:pt idx="126">
                  <c:v>30.687000000000001</c:v>
                </c:pt>
                <c:pt idx="127">
                  <c:v>30.646000000000001</c:v>
                </c:pt>
                <c:pt idx="128">
                  <c:v>30.812000000000001</c:v>
                </c:pt>
                <c:pt idx="129">
                  <c:v>30.73</c:v>
                </c:pt>
                <c:pt idx="130">
                  <c:v>30.532</c:v>
                </c:pt>
                <c:pt idx="131">
                  <c:v>30.591999999999999</c:v>
                </c:pt>
                <c:pt idx="132">
                  <c:v>30.623000000000001</c:v>
                </c:pt>
                <c:pt idx="133">
                  <c:v>30.484000000000002</c:v>
                </c:pt>
                <c:pt idx="134">
                  <c:v>30.437000000000001</c:v>
                </c:pt>
                <c:pt idx="135">
                  <c:v>30.294</c:v>
                </c:pt>
                <c:pt idx="136">
                  <c:v>30.492999999999999</c:v>
                </c:pt>
                <c:pt idx="137">
                  <c:v>30.291</c:v>
                </c:pt>
                <c:pt idx="138">
                  <c:v>30.213999999999999</c:v>
                </c:pt>
                <c:pt idx="139">
                  <c:v>30.271000000000001</c:v>
                </c:pt>
                <c:pt idx="140">
                  <c:v>30.155999999999999</c:v>
                </c:pt>
                <c:pt idx="141">
                  <c:v>30.128</c:v>
                </c:pt>
                <c:pt idx="142">
                  <c:v>30.036000000000001</c:v>
                </c:pt>
                <c:pt idx="143">
                  <c:v>29.98</c:v>
                </c:pt>
                <c:pt idx="144">
                  <c:v>29.928999999999998</c:v>
                </c:pt>
                <c:pt idx="145">
                  <c:v>29.946999999999999</c:v>
                </c:pt>
                <c:pt idx="146">
                  <c:v>29.88</c:v>
                </c:pt>
                <c:pt idx="147">
                  <c:v>29.757999999999999</c:v>
                </c:pt>
                <c:pt idx="148">
                  <c:v>29.785</c:v>
                </c:pt>
                <c:pt idx="149">
                  <c:v>29.780999999999999</c:v>
                </c:pt>
                <c:pt idx="150">
                  <c:v>29.513000000000002</c:v>
                </c:pt>
                <c:pt idx="151">
                  <c:v>29.619</c:v>
                </c:pt>
                <c:pt idx="152">
                  <c:v>29.821999999999999</c:v>
                </c:pt>
                <c:pt idx="153">
                  <c:v>29.518000000000001</c:v>
                </c:pt>
                <c:pt idx="154">
                  <c:v>29.445</c:v>
                </c:pt>
                <c:pt idx="155">
                  <c:v>29.564</c:v>
                </c:pt>
                <c:pt idx="156">
                  <c:v>29.317</c:v>
                </c:pt>
                <c:pt idx="157">
                  <c:v>29.361000000000001</c:v>
                </c:pt>
                <c:pt idx="158">
                  <c:v>29.37</c:v>
                </c:pt>
                <c:pt idx="159">
                  <c:v>29.298999999999999</c:v>
                </c:pt>
                <c:pt idx="160">
                  <c:v>29.263000000000002</c:v>
                </c:pt>
                <c:pt idx="161">
                  <c:v>29.195</c:v>
                </c:pt>
                <c:pt idx="162">
                  <c:v>29.244</c:v>
                </c:pt>
                <c:pt idx="163">
                  <c:v>29.067</c:v>
                </c:pt>
                <c:pt idx="164">
                  <c:v>29.064</c:v>
                </c:pt>
                <c:pt idx="165">
                  <c:v>28.995999999999999</c:v>
                </c:pt>
                <c:pt idx="166">
                  <c:v>28.896000000000001</c:v>
                </c:pt>
                <c:pt idx="167">
                  <c:v>28.962</c:v>
                </c:pt>
                <c:pt idx="168">
                  <c:v>28.818000000000001</c:v>
                </c:pt>
                <c:pt idx="169">
                  <c:v>28.815000000000001</c:v>
                </c:pt>
                <c:pt idx="170">
                  <c:v>28.812000000000001</c:v>
                </c:pt>
                <c:pt idx="171">
                  <c:v>28.684000000000001</c:v>
                </c:pt>
                <c:pt idx="172">
                  <c:v>28.634</c:v>
                </c:pt>
                <c:pt idx="173">
                  <c:v>28.643999999999998</c:v>
                </c:pt>
                <c:pt idx="174">
                  <c:v>28.591999999999999</c:v>
                </c:pt>
                <c:pt idx="175">
                  <c:v>28.702000000000002</c:v>
                </c:pt>
                <c:pt idx="176">
                  <c:v>28.484000000000002</c:v>
                </c:pt>
                <c:pt idx="177">
                  <c:v>28.466000000000001</c:v>
                </c:pt>
                <c:pt idx="178">
                  <c:v>28.491</c:v>
                </c:pt>
                <c:pt idx="179">
                  <c:v>28.513000000000002</c:v>
                </c:pt>
                <c:pt idx="180">
                  <c:v>28.518000000000001</c:v>
                </c:pt>
                <c:pt idx="181">
                  <c:v>28.334</c:v>
                </c:pt>
                <c:pt idx="182">
                  <c:v>28.263999999999999</c:v>
                </c:pt>
                <c:pt idx="183">
                  <c:v>28.285</c:v>
                </c:pt>
                <c:pt idx="184">
                  <c:v>28.324000000000002</c:v>
                </c:pt>
                <c:pt idx="185">
                  <c:v>27.728000000000002</c:v>
                </c:pt>
                <c:pt idx="186">
                  <c:v>27.783999999999999</c:v>
                </c:pt>
                <c:pt idx="187">
                  <c:v>27.888999999999999</c:v>
                </c:pt>
                <c:pt idx="188">
                  <c:v>27.908000000000001</c:v>
                </c:pt>
                <c:pt idx="189">
                  <c:v>27.875</c:v>
                </c:pt>
                <c:pt idx="190">
                  <c:v>28.096</c:v>
                </c:pt>
                <c:pt idx="191">
                  <c:v>27.956</c:v>
                </c:pt>
                <c:pt idx="192">
                  <c:v>27.866</c:v>
                </c:pt>
                <c:pt idx="193">
                  <c:v>27.888000000000002</c:v>
                </c:pt>
                <c:pt idx="194">
                  <c:v>27.957000000000001</c:v>
                </c:pt>
                <c:pt idx="195">
                  <c:v>27.925000000000001</c:v>
                </c:pt>
                <c:pt idx="196">
                  <c:v>27.975999999999999</c:v>
                </c:pt>
                <c:pt idx="197">
                  <c:v>27.81</c:v>
                </c:pt>
                <c:pt idx="198">
                  <c:v>27.806999999999999</c:v>
                </c:pt>
                <c:pt idx="199">
                  <c:v>27.795999999999999</c:v>
                </c:pt>
                <c:pt idx="200">
                  <c:v>27.759</c:v>
                </c:pt>
                <c:pt idx="201">
                  <c:v>27.747</c:v>
                </c:pt>
                <c:pt idx="202">
                  <c:v>27.672999999999998</c:v>
                </c:pt>
                <c:pt idx="203">
                  <c:v>27.704999999999998</c:v>
                </c:pt>
                <c:pt idx="204">
                  <c:v>27.55</c:v>
                </c:pt>
                <c:pt idx="205">
                  <c:v>27.744</c:v>
                </c:pt>
                <c:pt idx="206">
                  <c:v>27.562999999999999</c:v>
                </c:pt>
                <c:pt idx="207">
                  <c:v>27.594999999999999</c:v>
                </c:pt>
                <c:pt idx="208">
                  <c:v>27.484000000000002</c:v>
                </c:pt>
                <c:pt idx="209">
                  <c:v>27.54</c:v>
                </c:pt>
                <c:pt idx="210">
                  <c:v>27.471</c:v>
                </c:pt>
                <c:pt idx="211">
                  <c:v>27.308</c:v>
                </c:pt>
                <c:pt idx="212">
                  <c:v>27.434999999999999</c:v>
                </c:pt>
                <c:pt idx="213">
                  <c:v>27.422999999999998</c:v>
                </c:pt>
                <c:pt idx="214">
                  <c:v>27.367000000000001</c:v>
                </c:pt>
                <c:pt idx="215">
                  <c:v>27.295999999999999</c:v>
                </c:pt>
                <c:pt idx="216">
                  <c:v>27.303000000000001</c:v>
                </c:pt>
                <c:pt idx="217">
                  <c:v>27.193999999999999</c:v>
                </c:pt>
                <c:pt idx="218">
                  <c:v>27.277999999999999</c:v>
                </c:pt>
                <c:pt idx="219">
                  <c:v>27.254999999999999</c:v>
                </c:pt>
                <c:pt idx="220">
                  <c:v>27.274999999999999</c:v>
                </c:pt>
                <c:pt idx="221">
                  <c:v>27.114999999999998</c:v>
                </c:pt>
                <c:pt idx="222">
                  <c:v>27.114999999999998</c:v>
                </c:pt>
                <c:pt idx="223">
                  <c:v>27.143000000000001</c:v>
                </c:pt>
                <c:pt idx="224">
                  <c:v>27.125</c:v>
                </c:pt>
                <c:pt idx="225">
                  <c:v>27.138000000000002</c:v>
                </c:pt>
                <c:pt idx="226">
                  <c:v>27.02</c:v>
                </c:pt>
                <c:pt idx="227">
                  <c:v>26.997</c:v>
                </c:pt>
                <c:pt idx="228">
                  <c:v>27.119</c:v>
                </c:pt>
                <c:pt idx="229">
                  <c:v>27.015000000000001</c:v>
                </c:pt>
                <c:pt idx="230">
                  <c:v>26.905999999999999</c:v>
                </c:pt>
                <c:pt idx="231">
                  <c:v>26.931000000000001</c:v>
                </c:pt>
                <c:pt idx="232">
                  <c:v>26.946999999999999</c:v>
                </c:pt>
                <c:pt idx="233">
                  <c:v>26.832000000000001</c:v>
                </c:pt>
                <c:pt idx="234">
                  <c:v>26.59</c:v>
                </c:pt>
                <c:pt idx="235">
                  <c:v>26.794</c:v>
                </c:pt>
                <c:pt idx="236">
                  <c:v>26.847000000000001</c:v>
                </c:pt>
                <c:pt idx="237">
                  <c:v>26.72</c:v>
                </c:pt>
                <c:pt idx="238">
                  <c:v>26.777999999999999</c:v>
                </c:pt>
                <c:pt idx="239">
                  <c:v>26.64</c:v>
                </c:pt>
                <c:pt idx="240">
                  <c:v>26.798999999999999</c:v>
                </c:pt>
                <c:pt idx="241">
                  <c:v>26.777000000000001</c:v>
                </c:pt>
                <c:pt idx="242">
                  <c:v>26.847000000000001</c:v>
                </c:pt>
                <c:pt idx="243">
                  <c:v>26.753</c:v>
                </c:pt>
                <c:pt idx="244">
                  <c:v>26.722000000000001</c:v>
                </c:pt>
                <c:pt idx="245">
                  <c:v>26.696999999999999</c:v>
                </c:pt>
                <c:pt idx="246">
                  <c:v>26.651</c:v>
                </c:pt>
                <c:pt idx="247">
                  <c:v>26.640999999999998</c:v>
                </c:pt>
                <c:pt idx="248">
                  <c:v>26.696999999999999</c:v>
                </c:pt>
                <c:pt idx="249">
                  <c:v>26.664000000000001</c:v>
                </c:pt>
                <c:pt idx="250">
                  <c:v>26.707000000000001</c:v>
                </c:pt>
                <c:pt idx="251">
                  <c:v>26.635999999999999</c:v>
                </c:pt>
                <c:pt idx="252">
                  <c:v>26.594000000000001</c:v>
                </c:pt>
                <c:pt idx="253">
                  <c:v>26.518000000000001</c:v>
                </c:pt>
                <c:pt idx="254">
                  <c:v>26.6</c:v>
                </c:pt>
                <c:pt idx="255">
                  <c:v>26.542000000000002</c:v>
                </c:pt>
                <c:pt idx="256">
                  <c:v>26.524000000000001</c:v>
                </c:pt>
                <c:pt idx="257">
                  <c:v>26.626000000000001</c:v>
                </c:pt>
                <c:pt idx="258">
                  <c:v>26.524999999999999</c:v>
                </c:pt>
                <c:pt idx="259">
                  <c:v>26.434000000000001</c:v>
                </c:pt>
                <c:pt idx="260">
                  <c:v>26.495000000000001</c:v>
                </c:pt>
                <c:pt idx="261">
                  <c:v>26.46</c:v>
                </c:pt>
                <c:pt idx="262">
                  <c:v>26.465</c:v>
                </c:pt>
                <c:pt idx="263">
                  <c:v>26.442</c:v>
                </c:pt>
                <c:pt idx="264">
                  <c:v>26.440999999999999</c:v>
                </c:pt>
                <c:pt idx="265">
                  <c:v>26.23</c:v>
                </c:pt>
                <c:pt idx="266">
                  <c:v>26.408000000000001</c:v>
                </c:pt>
                <c:pt idx="267">
                  <c:v>26.369</c:v>
                </c:pt>
                <c:pt idx="268">
                  <c:v>26.370999999999999</c:v>
                </c:pt>
                <c:pt idx="269">
                  <c:v>26.302</c:v>
                </c:pt>
                <c:pt idx="270">
                  <c:v>26.172000000000001</c:v>
                </c:pt>
                <c:pt idx="271">
                  <c:v>26.263999999999999</c:v>
                </c:pt>
                <c:pt idx="272">
                  <c:v>26.364000000000001</c:v>
                </c:pt>
                <c:pt idx="273">
                  <c:v>26.323</c:v>
                </c:pt>
                <c:pt idx="274">
                  <c:v>26.268999999999998</c:v>
                </c:pt>
                <c:pt idx="275">
                  <c:v>26.202999999999999</c:v>
                </c:pt>
                <c:pt idx="276">
                  <c:v>26.228000000000002</c:v>
                </c:pt>
                <c:pt idx="277">
                  <c:v>26.202999999999999</c:v>
                </c:pt>
                <c:pt idx="278">
                  <c:v>26.259</c:v>
                </c:pt>
                <c:pt idx="279">
                  <c:v>26.305</c:v>
                </c:pt>
                <c:pt idx="280">
                  <c:v>26.143999999999998</c:v>
                </c:pt>
                <c:pt idx="281">
                  <c:v>26.128</c:v>
                </c:pt>
                <c:pt idx="282">
                  <c:v>26.16</c:v>
                </c:pt>
                <c:pt idx="283">
                  <c:v>26.123000000000001</c:v>
                </c:pt>
                <c:pt idx="284">
                  <c:v>26.14</c:v>
                </c:pt>
                <c:pt idx="285">
                  <c:v>26.109000000000002</c:v>
                </c:pt>
                <c:pt idx="286">
                  <c:v>26.053000000000001</c:v>
                </c:pt>
                <c:pt idx="287">
                  <c:v>26.050999999999998</c:v>
                </c:pt>
                <c:pt idx="288">
                  <c:v>25.963000000000001</c:v>
                </c:pt>
                <c:pt idx="289">
                  <c:v>26.053000000000001</c:v>
                </c:pt>
                <c:pt idx="290">
                  <c:v>26.062999999999999</c:v>
                </c:pt>
                <c:pt idx="291">
                  <c:v>26.033000000000001</c:v>
                </c:pt>
                <c:pt idx="292">
                  <c:v>26.016999999999999</c:v>
                </c:pt>
                <c:pt idx="293">
                  <c:v>26.029</c:v>
                </c:pt>
                <c:pt idx="294">
                  <c:v>25.905000000000001</c:v>
                </c:pt>
                <c:pt idx="295">
                  <c:v>25.832999999999998</c:v>
                </c:pt>
                <c:pt idx="296">
                  <c:v>25.911999999999999</c:v>
                </c:pt>
                <c:pt idx="297">
                  <c:v>26.004999999999999</c:v>
                </c:pt>
                <c:pt idx="298">
                  <c:v>25.962</c:v>
                </c:pt>
                <c:pt idx="299">
                  <c:v>25.956</c:v>
                </c:pt>
                <c:pt idx="300">
                  <c:v>25.835999999999999</c:v>
                </c:pt>
                <c:pt idx="301">
                  <c:v>25.812999999999999</c:v>
                </c:pt>
                <c:pt idx="302">
                  <c:v>25.927</c:v>
                </c:pt>
                <c:pt idx="303">
                  <c:v>25.98</c:v>
                </c:pt>
                <c:pt idx="304">
                  <c:v>25.902999999999999</c:v>
                </c:pt>
                <c:pt idx="305">
                  <c:v>25.861999999999998</c:v>
                </c:pt>
                <c:pt idx="306">
                  <c:v>25.763000000000002</c:v>
                </c:pt>
                <c:pt idx="307">
                  <c:v>25.803999999999998</c:v>
                </c:pt>
                <c:pt idx="308">
                  <c:v>25.803999999999998</c:v>
                </c:pt>
                <c:pt idx="309">
                  <c:v>25.806999999999999</c:v>
                </c:pt>
                <c:pt idx="310">
                  <c:v>25.765999999999998</c:v>
                </c:pt>
                <c:pt idx="311">
                  <c:v>25.751000000000001</c:v>
                </c:pt>
                <c:pt idx="312">
                  <c:v>25.748999999999999</c:v>
                </c:pt>
                <c:pt idx="313">
                  <c:v>25.675000000000001</c:v>
                </c:pt>
                <c:pt idx="314">
                  <c:v>25.704000000000001</c:v>
                </c:pt>
                <c:pt idx="315">
                  <c:v>25.707000000000001</c:v>
                </c:pt>
                <c:pt idx="316">
                  <c:v>25.69</c:v>
                </c:pt>
                <c:pt idx="317">
                  <c:v>25.786999999999999</c:v>
                </c:pt>
                <c:pt idx="318">
                  <c:v>25.702000000000002</c:v>
                </c:pt>
                <c:pt idx="319">
                  <c:v>25.686</c:v>
                </c:pt>
                <c:pt idx="320">
                  <c:v>25.681999999999999</c:v>
                </c:pt>
                <c:pt idx="321">
                  <c:v>25.617999999999999</c:v>
                </c:pt>
                <c:pt idx="322">
                  <c:v>25.616</c:v>
                </c:pt>
                <c:pt idx="323">
                  <c:v>25.7</c:v>
                </c:pt>
                <c:pt idx="324">
                  <c:v>25.635999999999999</c:v>
                </c:pt>
                <c:pt idx="325">
                  <c:v>25.684999999999999</c:v>
                </c:pt>
                <c:pt idx="326">
                  <c:v>25.510999999999999</c:v>
                </c:pt>
                <c:pt idx="327">
                  <c:v>25.472999999999999</c:v>
                </c:pt>
                <c:pt idx="328">
                  <c:v>25.556999999999999</c:v>
                </c:pt>
                <c:pt idx="329">
                  <c:v>25.509</c:v>
                </c:pt>
                <c:pt idx="330">
                  <c:v>25.523</c:v>
                </c:pt>
                <c:pt idx="331">
                  <c:v>25.535</c:v>
                </c:pt>
                <c:pt idx="332">
                  <c:v>25.573</c:v>
                </c:pt>
                <c:pt idx="333">
                  <c:v>25.477</c:v>
                </c:pt>
                <c:pt idx="334">
                  <c:v>25.440999999999999</c:v>
                </c:pt>
                <c:pt idx="335">
                  <c:v>25.472999999999999</c:v>
                </c:pt>
                <c:pt idx="336">
                  <c:v>25.463000000000001</c:v>
                </c:pt>
                <c:pt idx="337">
                  <c:v>25.388999999999999</c:v>
                </c:pt>
                <c:pt idx="338">
                  <c:v>25.452999999999999</c:v>
                </c:pt>
                <c:pt idx="339">
                  <c:v>25.475999999999999</c:v>
                </c:pt>
                <c:pt idx="340">
                  <c:v>25.489000000000001</c:v>
                </c:pt>
                <c:pt idx="341">
                  <c:v>25.338000000000001</c:v>
                </c:pt>
                <c:pt idx="342">
                  <c:v>25.43</c:v>
                </c:pt>
                <c:pt idx="343">
                  <c:v>25.414999999999999</c:v>
                </c:pt>
                <c:pt idx="344">
                  <c:v>25.346</c:v>
                </c:pt>
                <c:pt idx="345">
                  <c:v>25.343</c:v>
                </c:pt>
                <c:pt idx="346">
                  <c:v>25.326000000000001</c:v>
                </c:pt>
                <c:pt idx="347">
                  <c:v>25.175000000000001</c:v>
                </c:pt>
                <c:pt idx="348">
                  <c:v>25.25</c:v>
                </c:pt>
                <c:pt idx="349">
                  <c:v>25.173999999999999</c:v>
                </c:pt>
                <c:pt idx="350">
                  <c:v>25.338999999999999</c:v>
                </c:pt>
                <c:pt idx="351">
                  <c:v>25.359000000000002</c:v>
                </c:pt>
                <c:pt idx="352">
                  <c:v>25.311</c:v>
                </c:pt>
                <c:pt idx="353">
                  <c:v>25.266999999999999</c:v>
                </c:pt>
                <c:pt idx="354">
                  <c:v>25.244</c:v>
                </c:pt>
                <c:pt idx="355">
                  <c:v>25.285</c:v>
                </c:pt>
                <c:pt idx="356">
                  <c:v>25.206</c:v>
                </c:pt>
                <c:pt idx="357">
                  <c:v>25.15</c:v>
                </c:pt>
                <c:pt idx="358">
                  <c:v>25.183</c:v>
                </c:pt>
                <c:pt idx="359">
                  <c:v>25.184999999999999</c:v>
                </c:pt>
                <c:pt idx="360">
                  <c:v>25.137</c:v>
                </c:pt>
                <c:pt idx="361">
                  <c:v>25.082999999999998</c:v>
                </c:pt>
                <c:pt idx="362">
                  <c:v>25.164000000000001</c:v>
                </c:pt>
                <c:pt idx="363">
                  <c:v>25.25</c:v>
                </c:pt>
                <c:pt idx="364">
                  <c:v>25.123000000000001</c:v>
                </c:pt>
                <c:pt idx="365">
                  <c:v>25.16</c:v>
                </c:pt>
                <c:pt idx="366">
                  <c:v>25.125</c:v>
                </c:pt>
                <c:pt idx="367">
                  <c:v>25.058</c:v>
                </c:pt>
                <c:pt idx="368">
                  <c:v>25.141999999999999</c:v>
                </c:pt>
                <c:pt idx="369">
                  <c:v>25.035</c:v>
                </c:pt>
                <c:pt idx="370">
                  <c:v>25.081</c:v>
                </c:pt>
                <c:pt idx="371">
                  <c:v>25.084</c:v>
                </c:pt>
                <c:pt idx="372">
                  <c:v>25.01</c:v>
                </c:pt>
                <c:pt idx="373">
                  <c:v>25.02</c:v>
                </c:pt>
                <c:pt idx="374">
                  <c:v>25.038</c:v>
                </c:pt>
                <c:pt idx="375">
                  <c:v>25.012</c:v>
                </c:pt>
                <c:pt idx="376">
                  <c:v>24.927</c:v>
                </c:pt>
                <c:pt idx="377">
                  <c:v>24.923999999999999</c:v>
                </c:pt>
                <c:pt idx="378">
                  <c:v>24.928000000000001</c:v>
                </c:pt>
                <c:pt idx="379">
                  <c:v>25.003</c:v>
                </c:pt>
                <c:pt idx="380">
                  <c:v>24.983000000000001</c:v>
                </c:pt>
                <c:pt idx="381">
                  <c:v>24.966999999999999</c:v>
                </c:pt>
                <c:pt idx="382">
                  <c:v>24.995000000000001</c:v>
                </c:pt>
                <c:pt idx="383">
                  <c:v>24.939</c:v>
                </c:pt>
                <c:pt idx="384">
                  <c:v>25.024999999999999</c:v>
                </c:pt>
                <c:pt idx="385">
                  <c:v>24.959</c:v>
                </c:pt>
                <c:pt idx="386">
                  <c:v>24.936</c:v>
                </c:pt>
                <c:pt idx="387">
                  <c:v>24.936</c:v>
                </c:pt>
                <c:pt idx="388">
                  <c:v>24.835999999999999</c:v>
                </c:pt>
                <c:pt idx="389">
                  <c:v>24.859000000000002</c:v>
                </c:pt>
                <c:pt idx="390">
                  <c:v>24.797999999999998</c:v>
                </c:pt>
                <c:pt idx="391">
                  <c:v>24.841999999999999</c:v>
                </c:pt>
                <c:pt idx="392">
                  <c:v>24.795999999999999</c:v>
                </c:pt>
                <c:pt idx="393">
                  <c:v>24.806000000000001</c:v>
                </c:pt>
                <c:pt idx="394">
                  <c:v>24.765000000000001</c:v>
                </c:pt>
                <c:pt idx="395">
                  <c:v>24.686</c:v>
                </c:pt>
                <c:pt idx="396">
                  <c:v>24.774999999999999</c:v>
                </c:pt>
                <c:pt idx="397">
                  <c:v>24.689</c:v>
                </c:pt>
                <c:pt idx="398">
                  <c:v>24.859000000000002</c:v>
                </c:pt>
                <c:pt idx="399">
                  <c:v>24.777999999999999</c:v>
                </c:pt>
                <c:pt idx="400">
                  <c:v>24.786000000000001</c:v>
                </c:pt>
                <c:pt idx="401">
                  <c:v>24.771999999999998</c:v>
                </c:pt>
                <c:pt idx="402">
                  <c:v>24.776</c:v>
                </c:pt>
                <c:pt idx="403">
                  <c:v>24.712</c:v>
                </c:pt>
                <c:pt idx="404">
                  <c:v>24.788</c:v>
                </c:pt>
                <c:pt idx="405">
                  <c:v>24.780999999999999</c:v>
                </c:pt>
                <c:pt idx="406">
                  <c:v>24.800999999999998</c:v>
                </c:pt>
                <c:pt idx="407">
                  <c:v>24.684000000000001</c:v>
                </c:pt>
                <c:pt idx="408">
                  <c:v>24.742000000000001</c:v>
                </c:pt>
                <c:pt idx="409">
                  <c:v>24.73</c:v>
                </c:pt>
                <c:pt idx="410">
                  <c:v>24.75</c:v>
                </c:pt>
                <c:pt idx="411">
                  <c:v>24.655999999999999</c:v>
                </c:pt>
                <c:pt idx="412">
                  <c:v>24.62</c:v>
                </c:pt>
                <c:pt idx="413">
                  <c:v>24.675999999999998</c:v>
                </c:pt>
                <c:pt idx="414">
                  <c:v>24.648</c:v>
                </c:pt>
                <c:pt idx="415">
                  <c:v>24.576000000000001</c:v>
                </c:pt>
                <c:pt idx="416">
                  <c:v>24.61</c:v>
                </c:pt>
                <c:pt idx="417">
                  <c:v>24.574000000000002</c:v>
                </c:pt>
                <c:pt idx="418">
                  <c:v>24.527999999999999</c:v>
                </c:pt>
                <c:pt idx="419">
                  <c:v>24.523</c:v>
                </c:pt>
                <c:pt idx="420">
                  <c:v>24.614999999999998</c:v>
                </c:pt>
                <c:pt idx="421">
                  <c:v>24.515000000000001</c:v>
                </c:pt>
                <c:pt idx="422">
                  <c:v>24.495000000000001</c:v>
                </c:pt>
                <c:pt idx="423">
                  <c:v>24.515000000000001</c:v>
                </c:pt>
                <c:pt idx="424">
                  <c:v>24.52</c:v>
                </c:pt>
                <c:pt idx="425">
                  <c:v>24.504999999999999</c:v>
                </c:pt>
                <c:pt idx="426">
                  <c:v>24.495000000000001</c:v>
                </c:pt>
                <c:pt idx="427">
                  <c:v>24.527999999999999</c:v>
                </c:pt>
                <c:pt idx="428">
                  <c:v>24.401</c:v>
                </c:pt>
                <c:pt idx="429">
                  <c:v>24.524000000000001</c:v>
                </c:pt>
                <c:pt idx="430">
                  <c:v>24.390999999999998</c:v>
                </c:pt>
                <c:pt idx="431">
                  <c:v>24.518000000000001</c:v>
                </c:pt>
                <c:pt idx="432">
                  <c:v>24.486999999999998</c:v>
                </c:pt>
                <c:pt idx="433">
                  <c:v>24.471</c:v>
                </c:pt>
                <c:pt idx="434">
                  <c:v>24.454999999999998</c:v>
                </c:pt>
                <c:pt idx="435">
                  <c:v>24.462</c:v>
                </c:pt>
                <c:pt idx="436">
                  <c:v>24.446999999999999</c:v>
                </c:pt>
                <c:pt idx="437">
                  <c:v>24.5</c:v>
                </c:pt>
                <c:pt idx="438">
                  <c:v>24.442</c:v>
                </c:pt>
                <c:pt idx="439">
                  <c:v>24.356999999999999</c:v>
                </c:pt>
                <c:pt idx="440">
                  <c:v>24.436</c:v>
                </c:pt>
                <c:pt idx="441">
                  <c:v>24.431000000000001</c:v>
                </c:pt>
                <c:pt idx="442">
                  <c:v>24.341999999999999</c:v>
                </c:pt>
                <c:pt idx="443">
                  <c:v>24.309000000000001</c:v>
                </c:pt>
                <c:pt idx="444">
                  <c:v>24.35</c:v>
                </c:pt>
                <c:pt idx="445">
                  <c:v>24.341999999999999</c:v>
                </c:pt>
                <c:pt idx="446">
                  <c:v>24.341999999999999</c:v>
                </c:pt>
                <c:pt idx="447">
                  <c:v>24.401</c:v>
                </c:pt>
                <c:pt idx="448">
                  <c:v>24.283000000000001</c:v>
                </c:pt>
                <c:pt idx="449">
                  <c:v>24.283000000000001</c:v>
                </c:pt>
                <c:pt idx="450">
                  <c:v>24.35</c:v>
                </c:pt>
                <c:pt idx="451">
                  <c:v>24.265000000000001</c:v>
                </c:pt>
                <c:pt idx="452">
                  <c:v>24.314</c:v>
                </c:pt>
                <c:pt idx="453">
                  <c:v>24.318999999999999</c:v>
                </c:pt>
                <c:pt idx="454">
                  <c:v>24.306000000000001</c:v>
                </c:pt>
                <c:pt idx="455">
                  <c:v>24.306000000000001</c:v>
                </c:pt>
                <c:pt idx="456">
                  <c:v>24.306000000000001</c:v>
                </c:pt>
                <c:pt idx="457">
                  <c:v>24.212</c:v>
                </c:pt>
                <c:pt idx="458">
                  <c:v>24.227</c:v>
                </c:pt>
                <c:pt idx="459">
                  <c:v>24.143000000000001</c:v>
                </c:pt>
                <c:pt idx="460">
                  <c:v>24.268000000000001</c:v>
                </c:pt>
                <c:pt idx="461">
                  <c:v>24.24</c:v>
                </c:pt>
                <c:pt idx="462">
                  <c:v>24.186</c:v>
                </c:pt>
                <c:pt idx="463">
                  <c:v>24.13</c:v>
                </c:pt>
                <c:pt idx="464">
                  <c:v>24.196000000000002</c:v>
                </c:pt>
                <c:pt idx="465">
                  <c:v>24.190999999999999</c:v>
                </c:pt>
                <c:pt idx="466">
                  <c:v>24.190999999999999</c:v>
                </c:pt>
                <c:pt idx="467">
                  <c:v>24.202000000000002</c:v>
                </c:pt>
                <c:pt idx="468">
                  <c:v>24.167999999999999</c:v>
                </c:pt>
                <c:pt idx="469">
                  <c:v>24.13</c:v>
                </c:pt>
                <c:pt idx="470">
                  <c:v>24.15</c:v>
                </c:pt>
                <c:pt idx="471">
                  <c:v>24.094000000000001</c:v>
                </c:pt>
                <c:pt idx="472">
                  <c:v>24.091999999999999</c:v>
                </c:pt>
                <c:pt idx="473">
                  <c:v>24.155999999999999</c:v>
                </c:pt>
                <c:pt idx="474">
                  <c:v>24.088999999999999</c:v>
                </c:pt>
                <c:pt idx="475">
                  <c:v>24.102</c:v>
                </c:pt>
                <c:pt idx="476">
                  <c:v>24.076000000000001</c:v>
                </c:pt>
                <c:pt idx="477">
                  <c:v>24.097000000000001</c:v>
                </c:pt>
                <c:pt idx="478">
                  <c:v>24.114999999999998</c:v>
                </c:pt>
                <c:pt idx="479">
                  <c:v>24.11</c:v>
                </c:pt>
                <c:pt idx="480">
                  <c:v>24.091999999999999</c:v>
                </c:pt>
                <c:pt idx="481">
                  <c:v>24.084</c:v>
                </c:pt>
                <c:pt idx="482">
                  <c:v>24.189</c:v>
                </c:pt>
                <c:pt idx="483">
                  <c:v>23.986999999999998</c:v>
                </c:pt>
                <c:pt idx="484">
                  <c:v>24.013000000000002</c:v>
                </c:pt>
                <c:pt idx="485">
                  <c:v>23.954000000000001</c:v>
                </c:pt>
                <c:pt idx="486">
                  <c:v>24.068999999999999</c:v>
                </c:pt>
                <c:pt idx="487">
                  <c:v>23.984999999999999</c:v>
                </c:pt>
                <c:pt idx="488">
                  <c:v>24.11</c:v>
                </c:pt>
                <c:pt idx="489">
                  <c:v>23.92</c:v>
                </c:pt>
                <c:pt idx="490">
                  <c:v>24.045999999999999</c:v>
                </c:pt>
                <c:pt idx="491">
                  <c:v>23.949000000000002</c:v>
                </c:pt>
                <c:pt idx="492">
                  <c:v>24.071000000000002</c:v>
                </c:pt>
                <c:pt idx="493">
                  <c:v>24.061</c:v>
                </c:pt>
                <c:pt idx="494">
                  <c:v>24</c:v>
                </c:pt>
                <c:pt idx="495">
                  <c:v>24.004999999999999</c:v>
                </c:pt>
                <c:pt idx="496">
                  <c:v>23.937999999999999</c:v>
                </c:pt>
                <c:pt idx="497">
                  <c:v>23.959</c:v>
                </c:pt>
                <c:pt idx="498">
                  <c:v>23.954000000000001</c:v>
                </c:pt>
                <c:pt idx="499">
                  <c:v>23.937999999999999</c:v>
                </c:pt>
                <c:pt idx="500">
                  <c:v>23.928000000000001</c:v>
                </c:pt>
                <c:pt idx="501">
                  <c:v>23.867000000000001</c:v>
                </c:pt>
                <c:pt idx="502">
                  <c:v>23.896000000000001</c:v>
                </c:pt>
                <c:pt idx="503">
                  <c:v>23.963999999999999</c:v>
                </c:pt>
                <c:pt idx="504">
                  <c:v>23.954000000000001</c:v>
                </c:pt>
                <c:pt idx="505">
                  <c:v>23.92</c:v>
                </c:pt>
                <c:pt idx="506">
                  <c:v>23.824999999999999</c:v>
                </c:pt>
                <c:pt idx="507">
                  <c:v>23.956</c:v>
                </c:pt>
                <c:pt idx="508">
                  <c:v>23.951000000000001</c:v>
                </c:pt>
                <c:pt idx="509">
                  <c:v>23.783000000000001</c:v>
                </c:pt>
                <c:pt idx="510">
                  <c:v>23.867000000000001</c:v>
                </c:pt>
                <c:pt idx="511">
                  <c:v>24.027999999999999</c:v>
                </c:pt>
                <c:pt idx="512">
                  <c:v>23.922000000000001</c:v>
                </c:pt>
                <c:pt idx="513">
                  <c:v>23.864999999999998</c:v>
                </c:pt>
                <c:pt idx="514">
                  <c:v>23.896000000000001</c:v>
                </c:pt>
                <c:pt idx="515">
                  <c:v>23.872</c:v>
                </c:pt>
                <c:pt idx="516">
                  <c:v>23.895</c:v>
                </c:pt>
                <c:pt idx="517">
                  <c:v>23.888000000000002</c:v>
                </c:pt>
                <c:pt idx="518">
                  <c:v>23.89</c:v>
                </c:pt>
                <c:pt idx="519">
                  <c:v>23.795999999999999</c:v>
                </c:pt>
                <c:pt idx="520">
                  <c:v>23.789000000000001</c:v>
                </c:pt>
                <c:pt idx="521">
                  <c:v>23.847999999999999</c:v>
                </c:pt>
                <c:pt idx="522">
                  <c:v>23.777000000000001</c:v>
                </c:pt>
                <c:pt idx="523">
                  <c:v>23.855</c:v>
                </c:pt>
                <c:pt idx="524">
                  <c:v>23.795000000000002</c:v>
                </c:pt>
                <c:pt idx="525">
                  <c:v>23.853999999999999</c:v>
                </c:pt>
                <c:pt idx="526">
                  <c:v>23.844999999999999</c:v>
                </c:pt>
                <c:pt idx="527">
                  <c:v>23.838000000000001</c:v>
                </c:pt>
                <c:pt idx="528">
                  <c:v>23.890999999999998</c:v>
                </c:pt>
                <c:pt idx="529">
                  <c:v>23.760999999999999</c:v>
                </c:pt>
                <c:pt idx="530">
                  <c:v>23.849</c:v>
                </c:pt>
                <c:pt idx="531">
                  <c:v>23.794</c:v>
                </c:pt>
                <c:pt idx="532">
                  <c:v>23.81</c:v>
                </c:pt>
                <c:pt idx="533">
                  <c:v>23.855</c:v>
                </c:pt>
                <c:pt idx="534">
                  <c:v>23.798999999999999</c:v>
                </c:pt>
                <c:pt idx="535">
                  <c:v>23.765000000000001</c:v>
                </c:pt>
                <c:pt idx="536">
                  <c:v>23.780999999999999</c:v>
                </c:pt>
                <c:pt idx="537">
                  <c:v>23.856000000000002</c:v>
                </c:pt>
                <c:pt idx="538">
                  <c:v>23.777999999999999</c:v>
                </c:pt>
                <c:pt idx="539">
                  <c:v>23.727</c:v>
                </c:pt>
                <c:pt idx="540">
                  <c:v>23.728999999999999</c:v>
                </c:pt>
                <c:pt idx="541">
                  <c:v>23.734999999999999</c:v>
                </c:pt>
                <c:pt idx="542">
                  <c:v>23.731000000000002</c:v>
                </c:pt>
                <c:pt idx="543">
                  <c:v>23.683</c:v>
                </c:pt>
                <c:pt idx="544">
                  <c:v>23.704000000000001</c:v>
                </c:pt>
                <c:pt idx="545">
                  <c:v>23.646000000000001</c:v>
                </c:pt>
                <c:pt idx="546">
                  <c:v>23.635999999999999</c:v>
                </c:pt>
                <c:pt idx="547">
                  <c:v>23.628</c:v>
                </c:pt>
                <c:pt idx="548">
                  <c:v>23.646000000000001</c:v>
                </c:pt>
                <c:pt idx="549">
                  <c:v>23.628</c:v>
                </c:pt>
                <c:pt idx="550">
                  <c:v>23.73</c:v>
                </c:pt>
                <c:pt idx="551">
                  <c:v>23.643999999999998</c:v>
                </c:pt>
                <c:pt idx="552">
                  <c:v>23.821999999999999</c:v>
                </c:pt>
                <c:pt idx="553">
                  <c:v>23.617999999999999</c:v>
                </c:pt>
                <c:pt idx="554">
                  <c:v>23.66</c:v>
                </c:pt>
                <c:pt idx="555">
                  <c:v>23.555</c:v>
                </c:pt>
                <c:pt idx="556">
                  <c:v>23.67</c:v>
                </c:pt>
                <c:pt idx="557">
                  <c:v>23.72</c:v>
                </c:pt>
                <c:pt idx="558">
                  <c:v>23.66</c:v>
                </c:pt>
                <c:pt idx="559">
                  <c:v>23.606999999999999</c:v>
                </c:pt>
                <c:pt idx="560">
                  <c:v>23.62</c:v>
                </c:pt>
                <c:pt idx="561">
                  <c:v>23.565000000000001</c:v>
                </c:pt>
                <c:pt idx="562">
                  <c:v>23.585999999999999</c:v>
                </c:pt>
                <c:pt idx="563">
                  <c:v>23.686</c:v>
                </c:pt>
                <c:pt idx="564">
                  <c:v>23.614999999999998</c:v>
                </c:pt>
                <c:pt idx="565">
                  <c:v>23.571999999999999</c:v>
                </c:pt>
                <c:pt idx="566">
                  <c:v>23.678999999999998</c:v>
                </c:pt>
                <c:pt idx="567">
                  <c:v>23.634</c:v>
                </c:pt>
                <c:pt idx="568">
                  <c:v>23.689</c:v>
                </c:pt>
                <c:pt idx="569">
                  <c:v>23.649000000000001</c:v>
                </c:pt>
                <c:pt idx="570">
                  <c:v>23.634</c:v>
                </c:pt>
                <c:pt idx="571">
                  <c:v>23.577999999999999</c:v>
                </c:pt>
                <c:pt idx="572">
                  <c:v>23.731000000000002</c:v>
                </c:pt>
                <c:pt idx="573">
                  <c:v>23.61</c:v>
                </c:pt>
                <c:pt idx="574">
                  <c:v>23.588999999999999</c:v>
                </c:pt>
                <c:pt idx="575">
                  <c:v>23.611999999999998</c:v>
                </c:pt>
                <c:pt idx="576">
                  <c:v>23.552</c:v>
                </c:pt>
                <c:pt idx="577">
                  <c:v>23.585999999999999</c:v>
                </c:pt>
                <c:pt idx="578">
                  <c:v>23.533000000000001</c:v>
                </c:pt>
                <c:pt idx="579">
                  <c:v>23.596</c:v>
                </c:pt>
                <c:pt idx="580">
                  <c:v>23.635999999999999</c:v>
                </c:pt>
                <c:pt idx="581">
                  <c:v>23.523</c:v>
                </c:pt>
                <c:pt idx="582">
                  <c:v>23.454000000000001</c:v>
                </c:pt>
                <c:pt idx="583">
                  <c:v>23.600999999999999</c:v>
                </c:pt>
                <c:pt idx="584">
                  <c:v>23.449000000000002</c:v>
                </c:pt>
                <c:pt idx="585">
                  <c:v>23.545999999999999</c:v>
                </c:pt>
                <c:pt idx="586">
                  <c:v>23.52</c:v>
                </c:pt>
                <c:pt idx="587">
                  <c:v>23.443000000000001</c:v>
                </c:pt>
                <c:pt idx="588">
                  <c:v>23.436</c:v>
                </c:pt>
                <c:pt idx="589">
                  <c:v>23.565999999999999</c:v>
                </c:pt>
                <c:pt idx="590">
                  <c:v>23.466000000000001</c:v>
                </c:pt>
                <c:pt idx="591">
                  <c:v>23.553999999999998</c:v>
                </c:pt>
                <c:pt idx="592">
                  <c:v>23.533000000000001</c:v>
                </c:pt>
                <c:pt idx="593">
                  <c:v>23.547000000000001</c:v>
                </c:pt>
                <c:pt idx="594">
                  <c:v>23.51</c:v>
                </c:pt>
                <c:pt idx="595">
                  <c:v>23.591000000000001</c:v>
                </c:pt>
                <c:pt idx="596">
                  <c:v>23.526</c:v>
                </c:pt>
                <c:pt idx="597">
                  <c:v>23.547000000000001</c:v>
                </c:pt>
                <c:pt idx="598">
                  <c:v>23.497</c:v>
                </c:pt>
                <c:pt idx="599">
                  <c:v>23.599</c:v>
                </c:pt>
                <c:pt idx="600">
                  <c:v>23.556999999999999</c:v>
                </c:pt>
                <c:pt idx="601">
                  <c:v>23.594000000000001</c:v>
                </c:pt>
                <c:pt idx="602">
                  <c:v>23.544</c:v>
                </c:pt>
                <c:pt idx="603">
                  <c:v>23.498000000000001</c:v>
                </c:pt>
                <c:pt idx="604">
                  <c:v>23.518000000000001</c:v>
                </c:pt>
                <c:pt idx="605">
                  <c:v>23.41</c:v>
                </c:pt>
                <c:pt idx="606">
                  <c:v>23.376000000000001</c:v>
                </c:pt>
                <c:pt idx="607">
                  <c:v>23.434999999999999</c:v>
                </c:pt>
                <c:pt idx="608">
                  <c:v>23.434000000000001</c:v>
                </c:pt>
                <c:pt idx="609">
                  <c:v>23.433</c:v>
                </c:pt>
                <c:pt idx="610">
                  <c:v>23.459</c:v>
                </c:pt>
                <c:pt idx="611">
                  <c:v>23.352</c:v>
                </c:pt>
                <c:pt idx="612">
                  <c:v>23.349</c:v>
                </c:pt>
                <c:pt idx="613">
                  <c:v>23.382999999999999</c:v>
                </c:pt>
                <c:pt idx="614">
                  <c:v>23.306999999999999</c:v>
                </c:pt>
                <c:pt idx="615">
                  <c:v>23.407</c:v>
                </c:pt>
                <c:pt idx="616">
                  <c:v>23.433</c:v>
                </c:pt>
                <c:pt idx="617">
                  <c:v>23.411999999999999</c:v>
                </c:pt>
                <c:pt idx="618">
                  <c:v>23.402000000000001</c:v>
                </c:pt>
                <c:pt idx="619">
                  <c:v>23.457000000000001</c:v>
                </c:pt>
                <c:pt idx="620">
                  <c:v>23.428000000000001</c:v>
                </c:pt>
                <c:pt idx="621">
                  <c:v>23.315000000000001</c:v>
                </c:pt>
                <c:pt idx="622">
                  <c:v>23.465</c:v>
                </c:pt>
                <c:pt idx="623">
                  <c:v>23.466999999999999</c:v>
                </c:pt>
                <c:pt idx="624">
                  <c:v>23.324000000000002</c:v>
                </c:pt>
                <c:pt idx="625">
                  <c:v>23.398</c:v>
                </c:pt>
                <c:pt idx="626">
                  <c:v>23.452999999999999</c:v>
                </c:pt>
                <c:pt idx="627">
                  <c:v>23.364999999999998</c:v>
                </c:pt>
                <c:pt idx="628">
                  <c:v>23.378</c:v>
                </c:pt>
                <c:pt idx="629">
                  <c:v>23.393999999999998</c:v>
                </c:pt>
                <c:pt idx="630">
                  <c:v>23.32</c:v>
                </c:pt>
                <c:pt idx="631">
                  <c:v>23.367999999999999</c:v>
                </c:pt>
                <c:pt idx="632">
                  <c:v>23.465</c:v>
                </c:pt>
                <c:pt idx="633">
                  <c:v>23.381</c:v>
                </c:pt>
                <c:pt idx="634">
                  <c:v>23.302</c:v>
                </c:pt>
                <c:pt idx="635">
                  <c:v>23.381</c:v>
                </c:pt>
                <c:pt idx="636">
                  <c:v>23.399000000000001</c:v>
                </c:pt>
                <c:pt idx="637">
                  <c:v>23.349</c:v>
                </c:pt>
                <c:pt idx="638">
                  <c:v>23.338999999999999</c:v>
                </c:pt>
                <c:pt idx="639">
                  <c:v>23.312999999999999</c:v>
                </c:pt>
                <c:pt idx="640">
                  <c:v>23.254999999999999</c:v>
                </c:pt>
                <c:pt idx="641">
                  <c:v>23.277000000000001</c:v>
                </c:pt>
                <c:pt idx="642">
                  <c:v>23.268999999999998</c:v>
                </c:pt>
                <c:pt idx="643">
                  <c:v>23.366</c:v>
                </c:pt>
                <c:pt idx="644">
                  <c:v>23.344999999999999</c:v>
                </c:pt>
                <c:pt idx="645">
                  <c:v>23.109000000000002</c:v>
                </c:pt>
                <c:pt idx="646">
                  <c:v>23.05</c:v>
                </c:pt>
                <c:pt idx="647">
                  <c:v>23.202000000000002</c:v>
                </c:pt>
                <c:pt idx="648">
                  <c:v>23.199000000000002</c:v>
                </c:pt>
                <c:pt idx="649">
                  <c:v>23.172999999999998</c:v>
                </c:pt>
                <c:pt idx="650">
                  <c:v>23.131</c:v>
                </c:pt>
                <c:pt idx="651">
                  <c:v>23.181000000000001</c:v>
                </c:pt>
                <c:pt idx="652">
                  <c:v>23.138999999999999</c:v>
                </c:pt>
                <c:pt idx="653">
                  <c:v>23.239000000000001</c:v>
                </c:pt>
                <c:pt idx="654">
                  <c:v>23.16</c:v>
                </c:pt>
                <c:pt idx="655">
                  <c:v>23.102</c:v>
                </c:pt>
                <c:pt idx="656">
                  <c:v>23.164999999999999</c:v>
                </c:pt>
                <c:pt idx="657">
                  <c:v>23.079000000000001</c:v>
                </c:pt>
                <c:pt idx="658">
                  <c:v>23.143999999999998</c:v>
                </c:pt>
                <c:pt idx="659">
                  <c:v>23.085000000000001</c:v>
                </c:pt>
                <c:pt idx="660">
                  <c:v>23.105</c:v>
                </c:pt>
                <c:pt idx="661">
                  <c:v>23.143999999999998</c:v>
                </c:pt>
                <c:pt idx="662">
                  <c:v>23.085000000000001</c:v>
                </c:pt>
                <c:pt idx="663">
                  <c:v>23.047000000000001</c:v>
                </c:pt>
                <c:pt idx="664">
                  <c:v>23.091000000000001</c:v>
                </c:pt>
                <c:pt idx="665">
                  <c:v>23.135999999999999</c:v>
                </c:pt>
                <c:pt idx="666">
                  <c:v>23.164999999999999</c:v>
                </c:pt>
                <c:pt idx="667">
                  <c:v>23.172999999999998</c:v>
                </c:pt>
                <c:pt idx="668">
                  <c:v>23.15</c:v>
                </c:pt>
                <c:pt idx="669">
                  <c:v>23.113</c:v>
                </c:pt>
                <c:pt idx="670">
                  <c:v>23.21</c:v>
                </c:pt>
                <c:pt idx="671">
                  <c:v>23.126000000000001</c:v>
                </c:pt>
                <c:pt idx="672">
                  <c:v>23.163</c:v>
                </c:pt>
                <c:pt idx="673">
                  <c:v>23.120999999999999</c:v>
                </c:pt>
                <c:pt idx="674">
                  <c:v>23.199000000000002</c:v>
                </c:pt>
                <c:pt idx="675">
                  <c:v>23.004999999999999</c:v>
                </c:pt>
                <c:pt idx="676">
                  <c:v>23.108000000000001</c:v>
                </c:pt>
                <c:pt idx="677">
                  <c:v>23.175999999999998</c:v>
                </c:pt>
                <c:pt idx="678">
                  <c:v>23.164999999999999</c:v>
                </c:pt>
                <c:pt idx="679">
                  <c:v>23.172999999999998</c:v>
                </c:pt>
                <c:pt idx="680">
                  <c:v>22.954999999999998</c:v>
                </c:pt>
                <c:pt idx="681">
                  <c:v>23.094000000000001</c:v>
                </c:pt>
                <c:pt idx="682">
                  <c:v>22.99</c:v>
                </c:pt>
                <c:pt idx="683">
                  <c:v>22.963000000000001</c:v>
                </c:pt>
                <c:pt idx="684">
                  <c:v>23.097000000000001</c:v>
                </c:pt>
                <c:pt idx="685">
                  <c:v>22.95</c:v>
                </c:pt>
                <c:pt idx="686">
                  <c:v>23.015999999999998</c:v>
                </c:pt>
                <c:pt idx="687">
                  <c:v>22.899000000000001</c:v>
                </c:pt>
                <c:pt idx="688">
                  <c:v>22.936</c:v>
                </c:pt>
                <c:pt idx="689">
                  <c:v>23.045999999999999</c:v>
                </c:pt>
                <c:pt idx="690">
                  <c:v>23.015000000000001</c:v>
                </c:pt>
                <c:pt idx="691">
                  <c:v>22.936</c:v>
                </c:pt>
                <c:pt idx="692">
                  <c:v>22.913</c:v>
                </c:pt>
                <c:pt idx="693">
                  <c:v>22.978000000000002</c:v>
                </c:pt>
                <c:pt idx="694">
                  <c:v>22.908000000000001</c:v>
                </c:pt>
                <c:pt idx="695">
                  <c:v>22.768999999999998</c:v>
                </c:pt>
                <c:pt idx="696">
                  <c:v>22.841999999999999</c:v>
                </c:pt>
                <c:pt idx="697">
                  <c:v>22.922999999999998</c:v>
                </c:pt>
                <c:pt idx="698">
                  <c:v>22.920999999999999</c:v>
                </c:pt>
                <c:pt idx="699">
                  <c:v>22.870999999999999</c:v>
                </c:pt>
                <c:pt idx="700">
                  <c:v>22.928999999999998</c:v>
                </c:pt>
                <c:pt idx="701">
                  <c:v>22.863</c:v>
                </c:pt>
                <c:pt idx="702">
                  <c:v>22.86</c:v>
                </c:pt>
                <c:pt idx="703">
                  <c:v>22.920999999999999</c:v>
                </c:pt>
                <c:pt idx="704">
                  <c:v>22.844999999999999</c:v>
                </c:pt>
                <c:pt idx="705">
                  <c:v>22.881</c:v>
                </c:pt>
                <c:pt idx="706">
                  <c:v>22.863</c:v>
                </c:pt>
                <c:pt idx="707">
                  <c:v>22.841000000000001</c:v>
                </c:pt>
                <c:pt idx="708">
                  <c:v>22.791</c:v>
                </c:pt>
                <c:pt idx="709">
                  <c:v>22.834</c:v>
                </c:pt>
                <c:pt idx="710">
                  <c:v>22.809000000000001</c:v>
                </c:pt>
                <c:pt idx="711">
                  <c:v>22.891999999999999</c:v>
                </c:pt>
                <c:pt idx="712">
                  <c:v>22.873999999999999</c:v>
                </c:pt>
                <c:pt idx="713">
                  <c:v>22.937999999999999</c:v>
                </c:pt>
                <c:pt idx="714">
                  <c:v>22.866</c:v>
                </c:pt>
                <c:pt idx="715">
                  <c:v>22.867999999999999</c:v>
                </c:pt>
                <c:pt idx="716">
                  <c:v>22.896999999999998</c:v>
                </c:pt>
                <c:pt idx="717">
                  <c:v>22.873999999999999</c:v>
                </c:pt>
                <c:pt idx="718">
                  <c:v>22.861000000000001</c:v>
                </c:pt>
                <c:pt idx="719">
                  <c:v>22.863</c:v>
                </c:pt>
                <c:pt idx="720">
                  <c:v>22.829000000000001</c:v>
                </c:pt>
                <c:pt idx="721">
                  <c:v>22.774000000000001</c:v>
                </c:pt>
                <c:pt idx="722">
                  <c:v>22.727</c:v>
                </c:pt>
                <c:pt idx="723">
                  <c:v>22.853000000000002</c:v>
                </c:pt>
                <c:pt idx="724">
                  <c:v>22.824000000000002</c:v>
                </c:pt>
                <c:pt idx="725">
                  <c:v>22.795999999999999</c:v>
                </c:pt>
                <c:pt idx="726">
                  <c:v>22.786000000000001</c:v>
                </c:pt>
                <c:pt idx="727">
                  <c:v>22.725000000000001</c:v>
                </c:pt>
                <c:pt idx="728">
                  <c:v>22.77</c:v>
                </c:pt>
                <c:pt idx="729">
                  <c:v>22.739000000000001</c:v>
                </c:pt>
                <c:pt idx="730">
                  <c:v>22.611000000000001</c:v>
                </c:pt>
                <c:pt idx="731">
                  <c:v>22.663</c:v>
                </c:pt>
                <c:pt idx="732">
                  <c:v>22.742000000000001</c:v>
                </c:pt>
                <c:pt idx="733">
                  <c:v>22.835999999999999</c:v>
                </c:pt>
                <c:pt idx="734">
                  <c:v>22.7</c:v>
                </c:pt>
                <c:pt idx="735">
                  <c:v>22.616</c:v>
                </c:pt>
                <c:pt idx="736">
                  <c:v>22.739000000000001</c:v>
                </c:pt>
                <c:pt idx="737">
                  <c:v>22.64</c:v>
                </c:pt>
                <c:pt idx="738">
                  <c:v>22.620999999999999</c:v>
                </c:pt>
                <c:pt idx="739">
                  <c:v>22.684000000000001</c:v>
                </c:pt>
                <c:pt idx="740">
                  <c:v>22.6</c:v>
                </c:pt>
                <c:pt idx="741">
                  <c:v>22.477</c:v>
                </c:pt>
                <c:pt idx="742">
                  <c:v>22.661999999999999</c:v>
                </c:pt>
                <c:pt idx="743">
                  <c:v>22.56</c:v>
                </c:pt>
                <c:pt idx="744">
                  <c:v>22.658999999999999</c:v>
                </c:pt>
                <c:pt idx="745">
                  <c:v>22.626999999999999</c:v>
                </c:pt>
                <c:pt idx="746">
                  <c:v>22.7</c:v>
                </c:pt>
                <c:pt idx="747">
                  <c:v>22.553000000000001</c:v>
                </c:pt>
                <c:pt idx="748">
                  <c:v>22.574000000000002</c:v>
                </c:pt>
                <c:pt idx="749">
                  <c:v>22.518999999999998</c:v>
                </c:pt>
                <c:pt idx="750">
                  <c:v>22.6</c:v>
                </c:pt>
                <c:pt idx="751">
                  <c:v>22.59</c:v>
                </c:pt>
                <c:pt idx="752">
                  <c:v>22.632000000000001</c:v>
                </c:pt>
                <c:pt idx="753">
                  <c:v>22.553999999999998</c:v>
                </c:pt>
                <c:pt idx="754">
                  <c:v>22.494</c:v>
                </c:pt>
                <c:pt idx="755">
                  <c:v>22.495999999999999</c:v>
                </c:pt>
                <c:pt idx="756">
                  <c:v>22.564</c:v>
                </c:pt>
                <c:pt idx="757">
                  <c:v>22.486999999999998</c:v>
                </c:pt>
                <c:pt idx="758">
                  <c:v>22.4</c:v>
                </c:pt>
                <c:pt idx="759">
                  <c:v>22.524000000000001</c:v>
                </c:pt>
                <c:pt idx="760">
                  <c:v>22.49</c:v>
                </c:pt>
                <c:pt idx="761">
                  <c:v>22.37</c:v>
                </c:pt>
                <c:pt idx="762">
                  <c:v>22.414000000000001</c:v>
                </c:pt>
                <c:pt idx="763">
                  <c:v>22.465</c:v>
                </c:pt>
                <c:pt idx="764">
                  <c:v>22.457999999999998</c:v>
                </c:pt>
                <c:pt idx="765">
                  <c:v>22.513000000000002</c:v>
                </c:pt>
                <c:pt idx="766">
                  <c:v>22.5</c:v>
                </c:pt>
                <c:pt idx="767">
                  <c:v>22.498000000000001</c:v>
                </c:pt>
                <c:pt idx="768">
                  <c:v>22.388000000000002</c:v>
                </c:pt>
                <c:pt idx="769">
                  <c:v>22.443000000000001</c:v>
                </c:pt>
                <c:pt idx="770">
                  <c:v>22.443000000000001</c:v>
                </c:pt>
                <c:pt idx="771">
                  <c:v>22.359000000000002</c:v>
                </c:pt>
                <c:pt idx="772">
                  <c:v>22.405999999999999</c:v>
                </c:pt>
                <c:pt idx="773">
                  <c:v>22.427</c:v>
                </c:pt>
                <c:pt idx="774">
                  <c:v>22.381</c:v>
                </c:pt>
                <c:pt idx="775">
                  <c:v>22.385000000000002</c:v>
                </c:pt>
                <c:pt idx="776">
                  <c:v>22.33</c:v>
                </c:pt>
                <c:pt idx="777">
                  <c:v>22.407</c:v>
                </c:pt>
                <c:pt idx="778">
                  <c:v>22.24</c:v>
                </c:pt>
                <c:pt idx="779">
                  <c:v>22.224</c:v>
                </c:pt>
                <c:pt idx="780">
                  <c:v>22.334</c:v>
                </c:pt>
                <c:pt idx="781">
                  <c:v>22.257999999999999</c:v>
                </c:pt>
                <c:pt idx="782">
                  <c:v>22.324000000000002</c:v>
                </c:pt>
                <c:pt idx="783">
                  <c:v>22.279</c:v>
                </c:pt>
                <c:pt idx="784">
                  <c:v>22.213999999999999</c:v>
                </c:pt>
                <c:pt idx="785">
                  <c:v>22.26</c:v>
                </c:pt>
                <c:pt idx="786">
                  <c:v>22.186</c:v>
                </c:pt>
                <c:pt idx="787">
                  <c:v>22.234000000000002</c:v>
                </c:pt>
                <c:pt idx="788">
                  <c:v>22.245000000000001</c:v>
                </c:pt>
                <c:pt idx="789">
                  <c:v>22.238</c:v>
                </c:pt>
                <c:pt idx="790">
                  <c:v>22.311</c:v>
                </c:pt>
                <c:pt idx="791">
                  <c:v>22.196000000000002</c:v>
                </c:pt>
                <c:pt idx="792">
                  <c:v>22.344999999999999</c:v>
                </c:pt>
                <c:pt idx="793">
                  <c:v>22.356000000000002</c:v>
                </c:pt>
                <c:pt idx="794">
                  <c:v>22.285</c:v>
                </c:pt>
                <c:pt idx="795">
                  <c:v>22.209</c:v>
                </c:pt>
                <c:pt idx="796">
                  <c:v>22.274000000000001</c:v>
                </c:pt>
                <c:pt idx="797">
                  <c:v>22.277000000000001</c:v>
                </c:pt>
                <c:pt idx="798">
                  <c:v>22.286999999999999</c:v>
                </c:pt>
                <c:pt idx="799">
                  <c:v>22.253</c:v>
                </c:pt>
                <c:pt idx="800">
                  <c:v>22.282</c:v>
                </c:pt>
                <c:pt idx="801">
                  <c:v>22.285</c:v>
                </c:pt>
                <c:pt idx="802">
                  <c:v>22.26</c:v>
                </c:pt>
                <c:pt idx="803">
                  <c:v>22.106000000000002</c:v>
                </c:pt>
                <c:pt idx="804">
                  <c:v>22.145</c:v>
                </c:pt>
                <c:pt idx="805">
                  <c:v>22.19</c:v>
                </c:pt>
                <c:pt idx="806">
                  <c:v>22.068999999999999</c:v>
                </c:pt>
                <c:pt idx="807">
                  <c:v>22.032</c:v>
                </c:pt>
                <c:pt idx="808">
                  <c:v>22.123999999999999</c:v>
                </c:pt>
                <c:pt idx="809">
                  <c:v>22.108000000000001</c:v>
                </c:pt>
                <c:pt idx="810">
                  <c:v>22.224</c:v>
                </c:pt>
                <c:pt idx="811">
                  <c:v>22.111000000000001</c:v>
                </c:pt>
                <c:pt idx="812">
                  <c:v>22.050999999999998</c:v>
                </c:pt>
                <c:pt idx="813">
                  <c:v>22.064</c:v>
                </c:pt>
                <c:pt idx="814">
                  <c:v>21.995999999999999</c:v>
                </c:pt>
                <c:pt idx="815">
                  <c:v>22.077000000000002</c:v>
                </c:pt>
                <c:pt idx="816">
                  <c:v>22.056999999999999</c:v>
                </c:pt>
                <c:pt idx="817">
                  <c:v>22.106999999999999</c:v>
                </c:pt>
                <c:pt idx="818">
                  <c:v>22.161999999999999</c:v>
                </c:pt>
                <c:pt idx="819">
                  <c:v>22.007999999999999</c:v>
                </c:pt>
                <c:pt idx="820">
                  <c:v>22.103000000000002</c:v>
                </c:pt>
                <c:pt idx="821">
                  <c:v>22.172000000000001</c:v>
                </c:pt>
                <c:pt idx="822">
                  <c:v>22.161000000000001</c:v>
                </c:pt>
                <c:pt idx="823">
                  <c:v>22.093</c:v>
                </c:pt>
                <c:pt idx="824">
                  <c:v>22.068999999999999</c:v>
                </c:pt>
                <c:pt idx="825">
                  <c:v>22.021999999999998</c:v>
                </c:pt>
                <c:pt idx="826">
                  <c:v>22.132000000000001</c:v>
                </c:pt>
                <c:pt idx="827">
                  <c:v>22.077000000000002</c:v>
                </c:pt>
                <c:pt idx="828">
                  <c:v>22.01</c:v>
                </c:pt>
                <c:pt idx="829">
                  <c:v>22.036000000000001</c:v>
                </c:pt>
                <c:pt idx="830">
                  <c:v>21.867000000000001</c:v>
                </c:pt>
                <c:pt idx="831">
                  <c:v>22</c:v>
                </c:pt>
                <c:pt idx="832">
                  <c:v>22.029</c:v>
                </c:pt>
                <c:pt idx="833">
                  <c:v>21.977</c:v>
                </c:pt>
                <c:pt idx="834">
                  <c:v>21.832999999999998</c:v>
                </c:pt>
                <c:pt idx="835">
                  <c:v>22.024000000000001</c:v>
                </c:pt>
                <c:pt idx="836">
                  <c:v>21.934999999999999</c:v>
                </c:pt>
                <c:pt idx="837">
                  <c:v>21.861000000000001</c:v>
                </c:pt>
                <c:pt idx="838">
                  <c:v>21.89</c:v>
                </c:pt>
                <c:pt idx="839">
                  <c:v>21.968</c:v>
                </c:pt>
                <c:pt idx="840">
                  <c:v>21.968</c:v>
                </c:pt>
                <c:pt idx="841">
                  <c:v>22.015999999999998</c:v>
                </c:pt>
                <c:pt idx="842">
                  <c:v>21.94</c:v>
                </c:pt>
                <c:pt idx="843">
                  <c:v>21.93</c:v>
                </c:pt>
                <c:pt idx="844">
                  <c:v>21.917000000000002</c:v>
                </c:pt>
                <c:pt idx="845">
                  <c:v>21.861999999999998</c:v>
                </c:pt>
                <c:pt idx="846">
                  <c:v>21.821999999999999</c:v>
                </c:pt>
                <c:pt idx="847">
                  <c:v>22.006</c:v>
                </c:pt>
                <c:pt idx="848">
                  <c:v>21.922999999999998</c:v>
                </c:pt>
                <c:pt idx="849">
                  <c:v>22.027999999999999</c:v>
                </c:pt>
                <c:pt idx="850">
                  <c:v>21.802</c:v>
                </c:pt>
                <c:pt idx="851">
                  <c:v>21.716999999999999</c:v>
                </c:pt>
                <c:pt idx="852">
                  <c:v>21.911000000000001</c:v>
                </c:pt>
                <c:pt idx="853">
                  <c:v>21.766999999999999</c:v>
                </c:pt>
                <c:pt idx="854">
                  <c:v>21.821999999999999</c:v>
                </c:pt>
                <c:pt idx="855">
                  <c:v>21.771999999999998</c:v>
                </c:pt>
                <c:pt idx="856">
                  <c:v>21.814</c:v>
                </c:pt>
                <c:pt idx="857">
                  <c:v>21.873999999999999</c:v>
                </c:pt>
                <c:pt idx="858">
                  <c:v>21.898</c:v>
                </c:pt>
                <c:pt idx="859">
                  <c:v>21.718</c:v>
                </c:pt>
                <c:pt idx="860">
                  <c:v>21.800999999999998</c:v>
                </c:pt>
                <c:pt idx="861">
                  <c:v>21.885000000000002</c:v>
                </c:pt>
                <c:pt idx="862">
                  <c:v>21.919</c:v>
                </c:pt>
                <c:pt idx="863">
                  <c:v>21.806000000000001</c:v>
                </c:pt>
                <c:pt idx="864">
                  <c:v>21.766999999999999</c:v>
                </c:pt>
                <c:pt idx="865">
                  <c:v>21.835000000000001</c:v>
                </c:pt>
                <c:pt idx="866">
                  <c:v>21.742999999999999</c:v>
                </c:pt>
                <c:pt idx="867">
                  <c:v>21.943000000000001</c:v>
                </c:pt>
                <c:pt idx="868">
                  <c:v>21.777000000000001</c:v>
                </c:pt>
                <c:pt idx="869">
                  <c:v>21.780999999999999</c:v>
                </c:pt>
                <c:pt idx="870">
                  <c:v>21.709</c:v>
                </c:pt>
                <c:pt idx="871">
                  <c:v>21.706</c:v>
                </c:pt>
                <c:pt idx="872">
                  <c:v>21.731999999999999</c:v>
                </c:pt>
                <c:pt idx="873">
                  <c:v>21.567</c:v>
                </c:pt>
                <c:pt idx="874">
                  <c:v>21.785</c:v>
                </c:pt>
                <c:pt idx="875">
                  <c:v>21.597999999999999</c:v>
                </c:pt>
                <c:pt idx="876">
                  <c:v>21.664000000000001</c:v>
                </c:pt>
                <c:pt idx="877">
                  <c:v>21.64</c:v>
                </c:pt>
                <c:pt idx="878">
                  <c:v>21.652000000000001</c:v>
                </c:pt>
                <c:pt idx="879">
                  <c:v>21.727</c:v>
                </c:pt>
                <c:pt idx="880">
                  <c:v>21.73</c:v>
                </c:pt>
                <c:pt idx="881">
                  <c:v>21.625</c:v>
                </c:pt>
                <c:pt idx="882">
                  <c:v>21.619</c:v>
                </c:pt>
                <c:pt idx="883">
                  <c:v>21.786999999999999</c:v>
                </c:pt>
                <c:pt idx="884">
                  <c:v>21.571999999999999</c:v>
                </c:pt>
                <c:pt idx="885">
                  <c:v>21.675000000000001</c:v>
                </c:pt>
                <c:pt idx="886">
                  <c:v>21.709</c:v>
                </c:pt>
                <c:pt idx="887">
                  <c:v>21.577000000000002</c:v>
                </c:pt>
                <c:pt idx="888">
                  <c:v>21.579000000000001</c:v>
                </c:pt>
                <c:pt idx="889">
                  <c:v>21.635999999999999</c:v>
                </c:pt>
                <c:pt idx="890">
                  <c:v>21.597999999999999</c:v>
                </c:pt>
                <c:pt idx="891">
                  <c:v>21.545000000000002</c:v>
                </c:pt>
                <c:pt idx="892">
                  <c:v>21.637</c:v>
                </c:pt>
                <c:pt idx="893">
                  <c:v>21.678999999999998</c:v>
                </c:pt>
                <c:pt idx="894">
                  <c:v>21.538</c:v>
                </c:pt>
                <c:pt idx="895">
                  <c:v>21.594999999999999</c:v>
                </c:pt>
                <c:pt idx="896">
                  <c:v>21.67</c:v>
                </c:pt>
                <c:pt idx="897">
                  <c:v>21.622</c:v>
                </c:pt>
                <c:pt idx="898">
                  <c:v>21.582000000000001</c:v>
                </c:pt>
                <c:pt idx="899">
                  <c:v>21.588000000000001</c:v>
                </c:pt>
                <c:pt idx="900">
                  <c:v>21.585000000000001</c:v>
                </c:pt>
                <c:pt idx="901">
                  <c:v>21.651</c:v>
                </c:pt>
                <c:pt idx="902">
                  <c:v>21.614000000000001</c:v>
                </c:pt>
                <c:pt idx="903">
                  <c:v>21.672000000000001</c:v>
                </c:pt>
                <c:pt idx="904">
                  <c:v>21.516999999999999</c:v>
                </c:pt>
                <c:pt idx="905">
                  <c:v>21.64</c:v>
                </c:pt>
                <c:pt idx="906">
                  <c:v>21.574000000000002</c:v>
                </c:pt>
                <c:pt idx="907">
                  <c:v>21.742000000000001</c:v>
                </c:pt>
                <c:pt idx="908">
                  <c:v>21.524000000000001</c:v>
                </c:pt>
                <c:pt idx="909">
                  <c:v>21.463999999999999</c:v>
                </c:pt>
                <c:pt idx="910">
                  <c:v>21.501000000000001</c:v>
                </c:pt>
                <c:pt idx="911">
                  <c:v>21.419</c:v>
                </c:pt>
                <c:pt idx="912">
                  <c:v>21.542999999999999</c:v>
                </c:pt>
                <c:pt idx="913">
                  <c:v>21.411000000000001</c:v>
                </c:pt>
                <c:pt idx="914">
                  <c:v>21.489000000000001</c:v>
                </c:pt>
                <c:pt idx="915">
                  <c:v>21.526</c:v>
                </c:pt>
                <c:pt idx="916">
                  <c:v>21.498000000000001</c:v>
                </c:pt>
                <c:pt idx="917">
                  <c:v>21.337</c:v>
                </c:pt>
                <c:pt idx="918">
                  <c:v>21.558</c:v>
                </c:pt>
                <c:pt idx="919">
                  <c:v>21.503</c:v>
                </c:pt>
                <c:pt idx="920">
                  <c:v>21.558</c:v>
                </c:pt>
                <c:pt idx="921">
                  <c:v>21.606000000000002</c:v>
                </c:pt>
                <c:pt idx="922">
                  <c:v>21.54</c:v>
                </c:pt>
                <c:pt idx="923">
                  <c:v>21.427</c:v>
                </c:pt>
                <c:pt idx="924">
                  <c:v>21.488</c:v>
                </c:pt>
                <c:pt idx="925">
                  <c:v>21.443000000000001</c:v>
                </c:pt>
                <c:pt idx="926">
                  <c:v>21.44</c:v>
                </c:pt>
                <c:pt idx="927">
                  <c:v>21.385000000000002</c:v>
                </c:pt>
                <c:pt idx="928">
                  <c:v>21.443999999999999</c:v>
                </c:pt>
                <c:pt idx="929">
                  <c:v>21.42</c:v>
                </c:pt>
                <c:pt idx="930">
                  <c:v>21.385000000000002</c:v>
                </c:pt>
                <c:pt idx="931">
                  <c:v>21.327999999999999</c:v>
                </c:pt>
                <c:pt idx="932">
                  <c:v>21.216999999999999</c:v>
                </c:pt>
                <c:pt idx="933">
                  <c:v>21.369</c:v>
                </c:pt>
                <c:pt idx="934">
                  <c:v>21.311</c:v>
                </c:pt>
                <c:pt idx="935">
                  <c:v>21.285</c:v>
                </c:pt>
                <c:pt idx="936">
                  <c:v>21.414000000000001</c:v>
                </c:pt>
                <c:pt idx="937">
                  <c:v>21.241</c:v>
                </c:pt>
                <c:pt idx="938">
                  <c:v>21.402999999999999</c:v>
                </c:pt>
                <c:pt idx="939">
                  <c:v>21.369</c:v>
                </c:pt>
                <c:pt idx="940">
                  <c:v>21.347999999999999</c:v>
                </c:pt>
                <c:pt idx="941">
                  <c:v>21.359000000000002</c:v>
                </c:pt>
                <c:pt idx="942">
                  <c:v>21.295999999999999</c:v>
                </c:pt>
                <c:pt idx="943">
                  <c:v>21.427</c:v>
                </c:pt>
                <c:pt idx="944">
                  <c:v>21.456</c:v>
                </c:pt>
                <c:pt idx="945">
                  <c:v>21.445</c:v>
                </c:pt>
                <c:pt idx="946">
                  <c:v>21.411000000000001</c:v>
                </c:pt>
                <c:pt idx="947">
                  <c:v>21.228999999999999</c:v>
                </c:pt>
                <c:pt idx="948">
                  <c:v>21.356999999999999</c:v>
                </c:pt>
                <c:pt idx="949">
                  <c:v>21.358000000000001</c:v>
                </c:pt>
                <c:pt idx="950">
                  <c:v>21.122</c:v>
                </c:pt>
                <c:pt idx="951">
                  <c:v>21.259</c:v>
                </c:pt>
                <c:pt idx="952">
                  <c:v>21.277999999999999</c:v>
                </c:pt>
                <c:pt idx="953">
                  <c:v>21.126000000000001</c:v>
                </c:pt>
                <c:pt idx="954">
                  <c:v>21.213999999999999</c:v>
                </c:pt>
                <c:pt idx="955">
                  <c:v>21.254000000000001</c:v>
                </c:pt>
                <c:pt idx="956">
                  <c:v>21.213999999999999</c:v>
                </c:pt>
                <c:pt idx="957">
                  <c:v>21.234999999999999</c:v>
                </c:pt>
                <c:pt idx="958">
                  <c:v>21.216999999999999</c:v>
                </c:pt>
                <c:pt idx="959">
                  <c:v>21.408000000000001</c:v>
                </c:pt>
                <c:pt idx="960">
                  <c:v>21.295999999999999</c:v>
                </c:pt>
                <c:pt idx="961">
                  <c:v>21.271999999999998</c:v>
                </c:pt>
                <c:pt idx="962">
                  <c:v>21.311</c:v>
                </c:pt>
                <c:pt idx="963">
                  <c:v>21.158999999999999</c:v>
                </c:pt>
                <c:pt idx="964">
                  <c:v>21.271000000000001</c:v>
                </c:pt>
                <c:pt idx="965">
                  <c:v>21.148</c:v>
                </c:pt>
                <c:pt idx="966">
                  <c:v>21.082999999999998</c:v>
                </c:pt>
                <c:pt idx="967">
                  <c:v>21.097999999999999</c:v>
                </c:pt>
                <c:pt idx="968">
                  <c:v>21.129000000000001</c:v>
                </c:pt>
                <c:pt idx="969">
                  <c:v>21.091999999999999</c:v>
                </c:pt>
                <c:pt idx="970">
                  <c:v>21.117000000000001</c:v>
                </c:pt>
                <c:pt idx="971">
                  <c:v>21.135000000000002</c:v>
                </c:pt>
                <c:pt idx="972">
                  <c:v>21.193000000000001</c:v>
                </c:pt>
                <c:pt idx="973">
                  <c:v>21.082999999999998</c:v>
                </c:pt>
                <c:pt idx="974">
                  <c:v>21.155999999999999</c:v>
                </c:pt>
                <c:pt idx="975">
                  <c:v>21.106000000000002</c:v>
                </c:pt>
                <c:pt idx="976">
                  <c:v>21.077000000000002</c:v>
                </c:pt>
                <c:pt idx="977">
                  <c:v>21.184999999999999</c:v>
                </c:pt>
                <c:pt idx="978">
                  <c:v>21.111999999999998</c:v>
                </c:pt>
                <c:pt idx="979">
                  <c:v>21.184999999999999</c:v>
                </c:pt>
                <c:pt idx="980">
                  <c:v>21.082999999999998</c:v>
                </c:pt>
                <c:pt idx="981">
                  <c:v>21.02</c:v>
                </c:pt>
                <c:pt idx="982">
                  <c:v>21.059000000000001</c:v>
                </c:pt>
                <c:pt idx="983">
                  <c:v>21.04</c:v>
                </c:pt>
                <c:pt idx="984">
                  <c:v>20.972999999999999</c:v>
                </c:pt>
                <c:pt idx="985">
                  <c:v>20.991</c:v>
                </c:pt>
                <c:pt idx="986">
                  <c:v>21.064</c:v>
                </c:pt>
                <c:pt idx="987">
                  <c:v>21.045999999999999</c:v>
                </c:pt>
                <c:pt idx="988">
                  <c:v>21.135000000000002</c:v>
                </c:pt>
                <c:pt idx="989">
                  <c:v>21.14</c:v>
                </c:pt>
                <c:pt idx="990">
                  <c:v>20.975000000000001</c:v>
                </c:pt>
                <c:pt idx="991">
                  <c:v>21.045999999999999</c:v>
                </c:pt>
                <c:pt idx="992">
                  <c:v>20.966999999999999</c:v>
                </c:pt>
                <c:pt idx="993">
                  <c:v>21.04</c:v>
                </c:pt>
                <c:pt idx="994">
                  <c:v>21.001000000000001</c:v>
                </c:pt>
                <c:pt idx="995">
                  <c:v>21.050999999999998</c:v>
                </c:pt>
                <c:pt idx="996">
                  <c:v>21.042999999999999</c:v>
                </c:pt>
                <c:pt idx="997">
                  <c:v>21.001000000000001</c:v>
                </c:pt>
                <c:pt idx="998">
                  <c:v>21.018999999999998</c:v>
                </c:pt>
                <c:pt idx="999">
                  <c:v>20.956</c:v>
                </c:pt>
                <c:pt idx="1000">
                  <c:v>21.001999999999999</c:v>
                </c:pt>
                <c:pt idx="1001">
                  <c:v>20.914999999999999</c:v>
                </c:pt>
                <c:pt idx="1002">
                  <c:v>20.922000000000001</c:v>
                </c:pt>
                <c:pt idx="1003">
                  <c:v>20.928999999999998</c:v>
                </c:pt>
                <c:pt idx="1004">
                  <c:v>20.901</c:v>
                </c:pt>
                <c:pt idx="1005">
                  <c:v>20.901</c:v>
                </c:pt>
                <c:pt idx="1006">
                  <c:v>20.853999999999999</c:v>
                </c:pt>
                <c:pt idx="1007">
                  <c:v>20.896000000000001</c:v>
                </c:pt>
                <c:pt idx="1008">
                  <c:v>20.981999999999999</c:v>
                </c:pt>
                <c:pt idx="1009">
                  <c:v>20.817</c:v>
                </c:pt>
                <c:pt idx="1010">
                  <c:v>20.861999999999998</c:v>
                </c:pt>
                <c:pt idx="1011">
                  <c:v>20.933</c:v>
                </c:pt>
                <c:pt idx="1012">
                  <c:v>20.933</c:v>
                </c:pt>
                <c:pt idx="1013">
                  <c:v>20.899000000000001</c:v>
                </c:pt>
                <c:pt idx="1014">
                  <c:v>20.882999999999999</c:v>
                </c:pt>
                <c:pt idx="1015">
                  <c:v>20.988</c:v>
                </c:pt>
                <c:pt idx="1016">
                  <c:v>20.846</c:v>
                </c:pt>
                <c:pt idx="1017">
                  <c:v>20.908999999999999</c:v>
                </c:pt>
                <c:pt idx="1018">
                  <c:v>20.951000000000001</c:v>
                </c:pt>
                <c:pt idx="1019">
                  <c:v>20.951000000000001</c:v>
                </c:pt>
                <c:pt idx="1020">
                  <c:v>20.815000000000001</c:v>
                </c:pt>
                <c:pt idx="1021">
                  <c:v>20.888000000000002</c:v>
                </c:pt>
                <c:pt idx="1022">
                  <c:v>20.846</c:v>
                </c:pt>
                <c:pt idx="1023">
                  <c:v>20.687000000000001</c:v>
                </c:pt>
                <c:pt idx="1024">
                  <c:v>20.779</c:v>
                </c:pt>
                <c:pt idx="1025">
                  <c:v>20.763999999999999</c:v>
                </c:pt>
                <c:pt idx="1026">
                  <c:v>20.853999999999999</c:v>
                </c:pt>
                <c:pt idx="1027">
                  <c:v>20.768000000000001</c:v>
                </c:pt>
                <c:pt idx="1028">
                  <c:v>20.805</c:v>
                </c:pt>
                <c:pt idx="1029">
                  <c:v>20.742000000000001</c:v>
                </c:pt>
                <c:pt idx="1030">
                  <c:v>20.734000000000002</c:v>
                </c:pt>
                <c:pt idx="1031">
                  <c:v>20.792999999999999</c:v>
                </c:pt>
                <c:pt idx="1032">
                  <c:v>20.843</c:v>
                </c:pt>
                <c:pt idx="1033">
                  <c:v>20.745999999999999</c:v>
                </c:pt>
                <c:pt idx="1034">
                  <c:v>20.754000000000001</c:v>
                </c:pt>
                <c:pt idx="1035">
                  <c:v>20.707000000000001</c:v>
                </c:pt>
                <c:pt idx="1036">
                  <c:v>20.699000000000002</c:v>
                </c:pt>
                <c:pt idx="1037">
                  <c:v>20.759</c:v>
                </c:pt>
                <c:pt idx="1038">
                  <c:v>20.762</c:v>
                </c:pt>
                <c:pt idx="1039">
                  <c:v>20.777999999999999</c:v>
                </c:pt>
                <c:pt idx="1040">
                  <c:v>20.738</c:v>
                </c:pt>
                <c:pt idx="1041">
                  <c:v>20.759</c:v>
                </c:pt>
                <c:pt idx="1042">
                  <c:v>20.672999999999998</c:v>
                </c:pt>
                <c:pt idx="1043">
                  <c:v>20.745999999999999</c:v>
                </c:pt>
                <c:pt idx="1044">
                  <c:v>20.754000000000001</c:v>
                </c:pt>
                <c:pt idx="1045">
                  <c:v>20.683</c:v>
                </c:pt>
                <c:pt idx="1046">
                  <c:v>20.745999999999999</c:v>
                </c:pt>
                <c:pt idx="1047">
                  <c:v>20.686</c:v>
                </c:pt>
                <c:pt idx="1048">
                  <c:v>20.763999999999999</c:v>
                </c:pt>
                <c:pt idx="1049">
                  <c:v>20.7</c:v>
                </c:pt>
                <c:pt idx="1050">
                  <c:v>20.661999999999999</c:v>
                </c:pt>
                <c:pt idx="1051">
                  <c:v>20.645</c:v>
                </c:pt>
                <c:pt idx="1052">
                  <c:v>20.672000000000001</c:v>
                </c:pt>
                <c:pt idx="1053">
                  <c:v>20.567</c:v>
                </c:pt>
                <c:pt idx="1054">
                  <c:v>20.585999999999999</c:v>
                </c:pt>
                <c:pt idx="1055">
                  <c:v>20.594999999999999</c:v>
                </c:pt>
                <c:pt idx="1056">
                  <c:v>20.510999999999999</c:v>
                </c:pt>
                <c:pt idx="1057">
                  <c:v>20.579000000000001</c:v>
                </c:pt>
                <c:pt idx="1058">
                  <c:v>20.673999999999999</c:v>
                </c:pt>
                <c:pt idx="1059">
                  <c:v>20.65</c:v>
                </c:pt>
                <c:pt idx="1060">
                  <c:v>20.689</c:v>
                </c:pt>
                <c:pt idx="1061">
                  <c:v>20.646999999999998</c:v>
                </c:pt>
                <c:pt idx="1062">
                  <c:v>20.651</c:v>
                </c:pt>
                <c:pt idx="1063">
                  <c:v>20.632000000000001</c:v>
                </c:pt>
                <c:pt idx="1064">
                  <c:v>20.62</c:v>
                </c:pt>
                <c:pt idx="1065">
                  <c:v>20.67</c:v>
                </c:pt>
                <c:pt idx="1066">
                  <c:v>20.643000000000001</c:v>
                </c:pt>
                <c:pt idx="1067">
                  <c:v>20.603999999999999</c:v>
                </c:pt>
                <c:pt idx="1068">
                  <c:v>20.625</c:v>
                </c:pt>
                <c:pt idx="1069">
                  <c:v>20.611999999999998</c:v>
                </c:pt>
                <c:pt idx="1070">
                  <c:v>20.603999999999999</c:v>
                </c:pt>
                <c:pt idx="1071">
                  <c:v>20.63</c:v>
                </c:pt>
                <c:pt idx="1072">
                  <c:v>20.57</c:v>
                </c:pt>
                <c:pt idx="1073">
                  <c:v>20.603999999999999</c:v>
                </c:pt>
                <c:pt idx="1074">
                  <c:v>20.640999999999998</c:v>
                </c:pt>
                <c:pt idx="1075">
                  <c:v>20.581</c:v>
                </c:pt>
                <c:pt idx="1076">
                  <c:v>20.603999999999999</c:v>
                </c:pt>
                <c:pt idx="1077">
                  <c:v>20.646000000000001</c:v>
                </c:pt>
                <c:pt idx="1078">
                  <c:v>20.527999999999999</c:v>
                </c:pt>
                <c:pt idx="1079">
                  <c:v>20.581</c:v>
                </c:pt>
                <c:pt idx="1080">
                  <c:v>20.606999999999999</c:v>
                </c:pt>
                <c:pt idx="1081">
                  <c:v>20.536000000000001</c:v>
                </c:pt>
                <c:pt idx="1082">
                  <c:v>20.556000000000001</c:v>
                </c:pt>
                <c:pt idx="1083">
                  <c:v>20.428999999999998</c:v>
                </c:pt>
                <c:pt idx="1084">
                  <c:v>20.472999999999999</c:v>
                </c:pt>
                <c:pt idx="1085">
                  <c:v>20.37</c:v>
                </c:pt>
                <c:pt idx="1086">
                  <c:v>20.504999999999999</c:v>
                </c:pt>
                <c:pt idx="1087">
                  <c:v>20.498000000000001</c:v>
                </c:pt>
                <c:pt idx="1088">
                  <c:v>20.533000000000001</c:v>
                </c:pt>
                <c:pt idx="1089">
                  <c:v>20.436</c:v>
                </c:pt>
                <c:pt idx="1090">
                  <c:v>20.449000000000002</c:v>
                </c:pt>
                <c:pt idx="1091">
                  <c:v>20.417999999999999</c:v>
                </c:pt>
                <c:pt idx="1092">
                  <c:v>20.433</c:v>
                </c:pt>
                <c:pt idx="1093">
                  <c:v>20.478000000000002</c:v>
                </c:pt>
                <c:pt idx="1094">
                  <c:v>20.420000000000002</c:v>
                </c:pt>
                <c:pt idx="1095">
                  <c:v>20.544</c:v>
                </c:pt>
                <c:pt idx="1096">
                  <c:v>20.402000000000001</c:v>
                </c:pt>
                <c:pt idx="1097">
                  <c:v>20.436</c:v>
                </c:pt>
                <c:pt idx="1098">
                  <c:v>20.449000000000002</c:v>
                </c:pt>
                <c:pt idx="1099">
                  <c:v>20.483000000000001</c:v>
                </c:pt>
                <c:pt idx="1100">
                  <c:v>20.422999999999998</c:v>
                </c:pt>
                <c:pt idx="1101">
                  <c:v>20.431000000000001</c:v>
                </c:pt>
                <c:pt idx="1102">
                  <c:v>20.501999999999999</c:v>
                </c:pt>
                <c:pt idx="1103">
                  <c:v>20.488</c:v>
                </c:pt>
                <c:pt idx="1104">
                  <c:v>20.385999999999999</c:v>
                </c:pt>
                <c:pt idx="1105">
                  <c:v>20.454000000000001</c:v>
                </c:pt>
                <c:pt idx="1106">
                  <c:v>20.417000000000002</c:v>
                </c:pt>
                <c:pt idx="1107">
                  <c:v>20.297999999999998</c:v>
                </c:pt>
                <c:pt idx="1108">
                  <c:v>20.32</c:v>
                </c:pt>
                <c:pt idx="1109">
                  <c:v>20.356999999999999</c:v>
                </c:pt>
                <c:pt idx="1110">
                  <c:v>20.331</c:v>
                </c:pt>
                <c:pt idx="1111">
                  <c:v>20.332999999999998</c:v>
                </c:pt>
                <c:pt idx="1112">
                  <c:v>20.37</c:v>
                </c:pt>
                <c:pt idx="1113">
                  <c:v>20.323</c:v>
                </c:pt>
                <c:pt idx="1114">
                  <c:v>20.289000000000001</c:v>
                </c:pt>
                <c:pt idx="1115">
                  <c:v>20.273</c:v>
                </c:pt>
                <c:pt idx="1116">
                  <c:v>20.302</c:v>
                </c:pt>
                <c:pt idx="1117">
                  <c:v>20.364999999999998</c:v>
                </c:pt>
                <c:pt idx="1118">
                  <c:v>20.236000000000001</c:v>
                </c:pt>
                <c:pt idx="1119">
                  <c:v>20.265000000000001</c:v>
                </c:pt>
                <c:pt idx="1120">
                  <c:v>20.276</c:v>
                </c:pt>
                <c:pt idx="1121">
                  <c:v>20.32</c:v>
                </c:pt>
                <c:pt idx="1122">
                  <c:v>20.260000000000002</c:v>
                </c:pt>
                <c:pt idx="1123">
                  <c:v>20.32</c:v>
                </c:pt>
                <c:pt idx="1124">
                  <c:v>20.331</c:v>
                </c:pt>
                <c:pt idx="1125">
                  <c:v>20.238</c:v>
                </c:pt>
                <c:pt idx="1126">
                  <c:v>20.327999999999999</c:v>
                </c:pt>
                <c:pt idx="1127">
                  <c:v>20.236000000000001</c:v>
                </c:pt>
                <c:pt idx="1128">
                  <c:v>20.216999999999999</c:v>
                </c:pt>
                <c:pt idx="1129">
                  <c:v>20.172999999999998</c:v>
                </c:pt>
                <c:pt idx="1130">
                  <c:v>19.870999999999999</c:v>
                </c:pt>
                <c:pt idx="1131">
                  <c:v>20.27</c:v>
                </c:pt>
                <c:pt idx="1132">
                  <c:v>20.084</c:v>
                </c:pt>
                <c:pt idx="1133">
                  <c:v>20.265000000000001</c:v>
                </c:pt>
                <c:pt idx="1134">
                  <c:v>20.135999999999999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'dat00001'!$AK$3</c:f>
              <c:strCache>
                <c:ptCount val="1"/>
                <c:pt idx="0">
                  <c:v>Chan 204 (C)</c:v>
                </c:pt>
              </c:strCache>
            </c:strRef>
          </c:tx>
          <c:marker>
            <c:symbol val="none"/>
          </c:marker>
          <c:val>
            <c:numRef>
              <c:f>'dat00001'!$AK$4:$AK$1138</c:f>
              <c:numCache>
                <c:formatCode>0.00E+00</c:formatCode>
                <c:ptCount val="1135"/>
                <c:pt idx="0">
                  <c:v>14.089</c:v>
                </c:pt>
                <c:pt idx="1">
                  <c:v>14.098000000000001</c:v>
                </c:pt>
                <c:pt idx="2">
                  <c:v>14.122</c:v>
                </c:pt>
                <c:pt idx="3">
                  <c:v>14.086</c:v>
                </c:pt>
                <c:pt idx="4">
                  <c:v>14.081</c:v>
                </c:pt>
                <c:pt idx="5">
                  <c:v>14.048999999999999</c:v>
                </c:pt>
                <c:pt idx="6">
                  <c:v>14.031000000000001</c:v>
                </c:pt>
                <c:pt idx="7">
                  <c:v>14.082000000000001</c:v>
                </c:pt>
                <c:pt idx="8">
                  <c:v>14.047000000000001</c:v>
                </c:pt>
                <c:pt idx="9">
                  <c:v>14.039</c:v>
                </c:pt>
                <c:pt idx="10">
                  <c:v>14.026</c:v>
                </c:pt>
                <c:pt idx="11">
                  <c:v>14.054</c:v>
                </c:pt>
                <c:pt idx="12">
                  <c:v>14.041</c:v>
                </c:pt>
                <c:pt idx="13">
                  <c:v>14.045999999999999</c:v>
                </c:pt>
                <c:pt idx="14">
                  <c:v>14.025</c:v>
                </c:pt>
                <c:pt idx="15">
                  <c:v>14.032999999999999</c:v>
                </c:pt>
                <c:pt idx="16">
                  <c:v>14.054</c:v>
                </c:pt>
                <c:pt idx="17">
                  <c:v>14.07</c:v>
                </c:pt>
                <c:pt idx="18">
                  <c:v>14.067</c:v>
                </c:pt>
                <c:pt idx="19">
                  <c:v>14.032999999999999</c:v>
                </c:pt>
                <c:pt idx="20">
                  <c:v>14.067</c:v>
                </c:pt>
                <c:pt idx="21">
                  <c:v>14.087</c:v>
                </c:pt>
                <c:pt idx="22">
                  <c:v>14.122999999999999</c:v>
                </c:pt>
                <c:pt idx="23">
                  <c:v>14.122999999999999</c:v>
                </c:pt>
                <c:pt idx="24">
                  <c:v>14.023</c:v>
                </c:pt>
                <c:pt idx="25">
                  <c:v>14.074999999999999</c:v>
                </c:pt>
                <c:pt idx="26">
                  <c:v>14.143000000000001</c:v>
                </c:pt>
                <c:pt idx="27">
                  <c:v>14.218</c:v>
                </c:pt>
                <c:pt idx="28">
                  <c:v>14.255000000000001</c:v>
                </c:pt>
                <c:pt idx="29">
                  <c:v>14.298</c:v>
                </c:pt>
                <c:pt idx="30">
                  <c:v>14.358000000000001</c:v>
                </c:pt>
                <c:pt idx="31">
                  <c:v>14.387</c:v>
                </c:pt>
                <c:pt idx="32">
                  <c:v>14.497</c:v>
                </c:pt>
                <c:pt idx="33">
                  <c:v>14.593</c:v>
                </c:pt>
                <c:pt idx="34">
                  <c:v>14.667999999999999</c:v>
                </c:pt>
                <c:pt idx="35">
                  <c:v>14.762</c:v>
                </c:pt>
                <c:pt idx="36">
                  <c:v>14.898999999999999</c:v>
                </c:pt>
                <c:pt idx="37">
                  <c:v>14.977</c:v>
                </c:pt>
                <c:pt idx="38">
                  <c:v>15.201000000000001</c:v>
                </c:pt>
                <c:pt idx="39">
                  <c:v>15.266</c:v>
                </c:pt>
                <c:pt idx="40">
                  <c:v>15.414999999999999</c:v>
                </c:pt>
                <c:pt idx="41">
                  <c:v>15.452</c:v>
                </c:pt>
                <c:pt idx="42">
                  <c:v>15.528</c:v>
                </c:pt>
                <c:pt idx="43">
                  <c:v>15.785</c:v>
                </c:pt>
                <c:pt idx="44">
                  <c:v>15.949</c:v>
                </c:pt>
                <c:pt idx="45">
                  <c:v>16.192</c:v>
                </c:pt>
                <c:pt idx="46">
                  <c:v>16.291</c:v>
                </c:pt>
                <c:pt idx="47">
                  <c:v>16.466999999999999</c:v>
                </c:pt>
                <c:pt idx="48">
                  <c:v>16.568999999999999</c:v>
                </c:pt>
                <c:pt idx="49">
                  <c:v>16.853999999999999</c:v>
                </c:pt>
                <c:pt idx="50">
                  <c:v>17.103000000000002</c:v>
                </c:pt>
                <c:pt idx="51">
                  <c:v>17.262</c:v>
                </c:pt>
                <c:pt idx="52">
                  <c:v>17.446000000000002</c:v>
                </c:pt>
                <c:pt idx="53">
                  <c:v>17.603000000000002</c:v>
                </c:pt>
                <c:pt idx="54">
                  <c:v>17.809000000000001</c:v>
                </c:pt>
                <c:pt idx="55">
                  <c:v>18.068999999999999</c:v>
                </c:pt>
                <c:pt idx="56">
                  <c:v>18.254000000000001</c:v>
                </c:pt>
                <c:pt idx="57">
                  <c:v>18.248000000000001</c:v>
                </c:pt>
                <c:pt idx="58">
                  <c:v>18.510999999999999</c:v>
                </c:pt>
                <c:pt idx="59">
                  <c:v>18.858000000000001</c:v>
                </c:pt>
                <c:pt idx="60">
                  <c:v>19.074999999999999</c:v>
                </c:pt>
                <c:pt idx="61">
                  <c:v>19.277000000000001</c:v>
                </c:pt>
                <c:pt idx="62">
                  <c:v>19.305</c:v>
                </c:pt>
                <c:pt idx="63">
                  <c:v>19.736000000000001</c:v>
                </c:pt>
                <c:pt idx="64">
                  <c:v>19.670999999999999</c:v>
                </c:pt>
                <c:pt idx="65">
                  <c:v>19.917000000000002</c:v>
                </c:pt>
                <c:pt idx="66">
                  <c:v>20.119</c:v>
                </c:pt>
                <c:pt idx="67">
                  <c:v>20.387</c:v>
                </c:pt>
                <c:pt idx="68">
                  <c:v>20.507000000000001</c:v>
                </c:pt>
                <c:pt idx="69">
                  <c:v>20.658999999999999</c:v>
                </c:pt>
                <c:pt idx="70">
                  <c:v>20.888999999999999</c:v>
                </c:pt>
                <c:pt idx="71">
                  <c:v>21.071999999999999</c:v>
                </c:pt>
                <c:pt idx="72">
                  <c:v>21.193999999999999</c:v>
                </c:pt>
                <c:pt idx="73">
                  <c:v>21.341000000000001</c:v>
                </c:pt>
                <c:pt idx="74">
                  <c:v>21.539000000000001</c:v>
                </c:pt>
                <c:pt idx="75">
                  <c:v>21.681999999999999</c:v>
                </c:pt>
                <c:pt idx="76">
                  <c:v>21.771000000000001</c:v>
                </c:pt>
                <c:pt idx="77">
                  <c:v>21.843</c:v>
                </c:pt>
                <c:pt idx="78">
                  <c:v>22.12</c:v>
                </c:pt>
                <c:pt idx="79">
                  <c:v>22.183</c:v>
                </c:pt>
                <c:pt idx="80">
                  <c:v>22.303999999999998</c:v>
                </c:pt>
                <c:pt idx="81">
                  <c:v>22.419</c:v>
                </c:pt>
                <c:pt idx="82">
                  <c:v>22.547999999999998</c:v>
                </c:pt>
                <c:pt idx="83">
                  <c:v>22.707999999999998</c:v>
                </c:pt>
                <c:pt idx="84">
                  <c:v>22.765000000000001</c:v>
                </c:pt>
                <c:pt idx="85">
                  <c:v>22.838999999999999</c:v>
                </c:pt>
                <c:pt idx="86">
                  <c:v>23.071999999999999</c:v>
                </c:pt>
                <c:pt idx="87">
                  <c:v>23.303000000000001</c:v>
                </c:pt>
                <c:pt idx="88">
                  <c:v>23.431999999999999</c:v>
                </c:pt>
                <c:pt idx="89">
                  <c:v>23.401</c:v>
                </c:pt>
                <c:pt idx="90">
                  <c:v>23.689</c:v>
                </c:pt>
                <c:pt idx="91">
                  <c:v>23.561</c:v>
                </c:pt>
                <c:pt idx="92">
                  <c:v>23.824999999999999</c:v>
                </c:pt>
                <c:pt idx="93">
                  <c:v>24.084</c:v>
                </c:pt>
                <c:pt idx="94">
                  <c:v>24.12</c:v>
                </c:pt>
                <c:pt idx="95">
                  <c:v>24.126999999999999</c:v>
                </c:pt>
                <c:pt idx="96">
                  <c:v>24.343</c:v>
                </c:pt>
                <c:pt idx="97">
                  <c:v>24.773</c:v>
                </c:pt>
                <c:pt idx="98">
                  <c:v>24.738</c:v>
                </c:pt>
                <c:pt idx="99">
                  <c:v>24.978000000000002</c:v>
                </c:pt>
                <c:pt idx="100">
                  <c:v>25.117999999999999</c:v>
                </c:pt>
                <c:pt idx="101">
                  <c:v>25.303999999999998</c:v>
                </c:pt>
                <c:pt idx="102">
                  <c:v>25.404</c:v>
                </c:pt>
                <c:pt idx="103">
                  <c:v>25.57</c:v>
                </c:pt>
                <c:pt idx="104">
                  <c:v>25.805</c:v>
                </c:pt>
                <c:pt idx="105">
                  <c:v>25.904</c:v>
                </c:pt>
                <c:pt idx="106">
                  <c:v>26.11</c:v>
                </c:pt>
                <c:pt idx="107">
                  <c:v>26.18</c:v>
                </c:pt>
                <c:pt idx="108">
                  <c:v>26.273</c:v>
                </c:pt>
                <c:pt idx="109">
                  <c:v>26.405000000000001</c:v>
                </c:pt>
                <c:pt idx="110">
                  <c:v>26.315999999999999</c:v>
                </c:pt>
                <c:pt idx="111">
                  <c:v>26.635000000000002</c:v>
                </c:pt>
                <c:pt idx="112">
                  <c:v>26.774999999999999</c:v>
                </c:pt>
                <c:pt idx="113">
                  <c:v>26.9</c:v>
                </c:pt>
                <c:pt idx="114">
                  <c:v>27.027999999999999</c:v>
                </c:pt>
                <c:pt idx="115">
                  <c:v>27.166</c:v>
                </c:pt>
                <c:pt idx="116">
                  <c:v>27.321999999999999</c:v>
                </c:pt>
                <c:pt idx="117">
                  <c:v>27.420999999999999</c:v>
                </c:pt>
                <c:pt idx="118">
                  <c:v>27.526</c:v>
                </c:pt>
                <c:pt idx="119">
                  <c:v>27.684000000000001</c:v>
                </c:pt>
                <c:pt idx="120">
                  <c:v>27.75</c:v>
                </c:pt>
                <c:pt idx="121">
                  <c:v>27.923999999999999</c:v>
                </c:pt>
                <c:pt idx="122">
                  <c:v>28.026</c:v>
                </c:pt>
                <c:pt idx="123">
                  <c:v>28.155999999999999</c:v>
                </c:pt>
                <c:pt idx="124">
                  <c:v>28.344999999999999</c:v>
                </c:pt>
                <c:pt idx="125">
                  <c:v>28.370999999999999</c:v>
                </c:pt>
                <c:pt idx="126">
                  <c:v>28.524000000000001</c:v>
                </c:pt>
                <c:pt idx="127">
                  <c:v>28.593</c:v>
                </c:pt>
                <c:pt idx="128">
                  <c:v>28.734000000000002</c:v>
                </c:pt>
                <c:pt idx="129">
                  <c:v>28.827999999999999</c:v>
                </c:pt>
                <c:pt idx="130">
                  <c:v>28.93</c:v>
                </c:pt>
                <c:pt idx="131">
                  <c:v>29.03</c:v>
                </c:pt>
                <c:pt idx="132">
                  <c:v>29.106999999999999</c:v>
                </c:pt>
                <c:pt idx="133">
                  <c:v>29.312000000000001</c:v>
                </c:pt>
                <c:pt idx="134">
                  <c:v>29.443999999999999</c:v>
                </c:pt>
                <c:pt idx="135">
                  <c:v>29.440999999999999</c:v>
                </c:pt>
                <c:pt idx="136">
                  <c:v>29.536000000000001</c:v>
                </c:pt>
                <c:pt idx="137">
                  <c:v>29.704000000000001</c:v>
                </c:pt>
                <c:pt idx="138">
                  <c:v>29.716000000000001</c:v>
                </c:pt>
                <c:pt idx="139">
                  <c:v>29.914000000000001</c:v>
                </c:pt>
                <c:pt idx="140">
                  <c:v>30.094999999999999</c:v>
                </c:pt>
                <c:pt idx="141">
                  <c:v>30.085999999999999</c:v>
                </c:pt>
                <c:pt idx="142">
                  <c:v>30.274000000000001</c:v>
                </c:pt>
                <c:pt idx="143">
                  <c:v>30.361000000000001</c:v>
                </c:pt>
                <c:pt idx="144">
                  <c:v>30.382000000000001</c:v>
                </c:pt>
                <c:pt idx="145">
                  <c:v>30.606000000000002</c:v>
                </c:pt>
                <c:pt idx="146">
                  <c:v>30.687999999999999</c:v>
                </c:pt>
                <c:pt idx="147">
                  <c:v>30.73</c:v>
                </c:pt>
                <c:pt idx="148">
                  <c:v>30.923999999999999</c:v>
                </c:pt>
                <c:pt idx="149">
                  <c:v>31.062999999999999</c:v>
                </c:pt>
                <c:pt idx="150">
                  <c:v>31.024000000000001</c:v>
                </c:pt>
                <c:pt idx="151">
                  <c:v>31.096</c:v>
                </c:pt>
                <c:pt idx="152">
                  <c:v>31.321000000000002</c:v>
                </c:pt>
                <c:pt idx="153">
                  <c:v>31.353999999999999</c:v>
                </c:pt>
                <c:pt idx="154">
                  <c:v>31.367000000000001</c:v>
                </c:pt>
                <c:pt idx="155">
                  <c:v>31.72</c:v>
                </c:pt>
                <c:pt idx="156">
                  <c:v>31.742999999999999</c:v>
                </c:pt>
                <c:pt idx="157">
                  <c:v>31.817</c:v>
                </c:pt>
                <c:pt idx="158">
                  <c:v>31.904</c:v>
                </c:pt>
                <c:pt idx="159">
                  <c:v>32.043999999999997</c:v>
                </c:pt>
                <c:pt idx="160">
                  <c:v>32.125999999999998</c:v>
                </c:pt>
                <c:pt idx="161">
                  <c:v>32.189</c:v>
                </c:pt>
                <c:pt idx="162">
                  <c:v>32.412999999999997</c:v>
                </c:pt>
                <c:pt idx="163">
                  <c:v>32.494</c:v>
                </c:pt>
                <c:pt idx="164">
                  <c:v>32.591999999999999</c:v>
                </c:pt>
                <c:pt idx="165">
                  <c:v>32.692999999999998</c:v>
                </c:pt>
                <c:pt idx="166">
                  <c:v>32.848999999999997</c:v>
                </c:pt>
                <c:pt idx="167">
                  <c:v>32.9</c:v>
                </c:pt>
                <c:pt idx="168">
                  <c:v>32.951000000000001</c:v>
                </c:pt>
                <c:pt idx="169">
                  <c:v>33.052999999999997</c:v>
                </c:pt>
                <c:pt idx="170">
                  <c:v>33.274999999999999</c:v>
                </c:pt>
                <c:pt idx="171">
                  <c:v>33.305999999999997</c:v>
                </c:pt>
                <c:pt idx="172">
                  <c:v>33.353999999999999</c:v>
                </c:pt>
                <c:pt idx="173">
                  <c:v>33.463999999999999</c:v>
                </c:pt>
                <c:pt idx="174">
                  <c:v>33.552999999999997</c:v>
                </c:pt>
                <c:pt idx="175">
                  <c:v>33.651000000000003</c:v>
                </c:pt>
                <c:pt idx="176">
                  <c:v>33.665999999999997</c:v>
                </c:pt>
                <c:pt idx="177">
                  <c:v>33.823999999999998</c:v>
                </c:pt>
                <c:pt idx="178">
                  <c:v>33.912999999999997</c:v>
                </c:pt>
                <c:pt idx="179">
                  <c:v>34.08</c:v>
                </c:pt>
                <c:pt idx="180">
                  <c:v>34.146000000000001</c:v>
                </c:pt>
                <c:pt idx="181">
                  <c:v>34.146999999999998</c:v>
                </c:pt>
                <c:pt idx="182">
                  <c:v>34.347999999999999</c:v>
                </c:pt>
                <c:pt idx="183">
                  <c:v>34.47</c:v>
                </c:pt>
                <c:pt idx="184">
                  <c:v>34.619</c:v>
                </c:pt>
                <c:pt idx="185">
                  <c:v>34.505000000000003</c:v>
                </c:pt>
                <c:pt idx="186">
                  <c:v>34.404000000000003</c:v>
                </c:pt>
                <c:pt idx="187">
                  <c:v>34.335000000000001</c:v>
                </c:pt>
                <c:pt idx="188">
                  <c:v>34.762999999999998</c:v>
                </c:pt>
                <c:pt idx="189">
                  <c:v>35.04</c:v>
                </c:pt>
                <c:pt idx="190">
                  <c:v>35.057000000000002</c:v>
                </c:pt>
                <c:pt idx="191">
                  <c:v>35.216000000000001</c:v>
                </c:pt>
                <c:pt idx="192">
                  <c:v>35.198</c:v>
                </c:pt>
                <c:pt idx="193">
                  <c:v>35.386000000000003</c:v>
                </c:pt>
                <c:pt idx="194">
                  <c:v>35.512999999999998</c:v>
                </c:pt>
                <c:pt idx="195">
                  <c:v>35.497</c:v>
                </c:pt>
                <c:pt idx="196">
                  <c:v>35.625</c:v>
                </c:pt>
                <c:pt idx="197">
                  <c:v>35.716999999999999</c:v>
                </c:pt>
                <c:pt idx="198">
                  <c:v>35.908999999999999</c:v>
                </c:pt>
                <c:pt idx="199">
                  <c:v>35.988999999999997</c:v>
                </c:pt>
                <c:pt idx="200">
                  <c:v>36.018999999999998</c:v>
                </c:pt>
                <c:pt idx="201">
                  <c:v>36.087000000000003</c:v>
                </c:pt>
                <c:pt idx="202">
                  <c:v>36.19</c:v>
                </c:pt>
                <c:pt idx="203">
                  <c:v>36.314</c:v>
                </c:pt>
                <c:pt idx="204">
                  <c:v>36.381</c:v>
                </c:pt>
                <c:pt idx="205">
                  <c:v>36.43</c:v>
                </c:pt>
                <c:pt idx="206">
                  <c:v>36.453000000000003</c:v>
                </c:pt>
                <c:pt idx="207">
                  <c:v>36.667999999999999</c:v>
                </c:pt>
                <c:pt idx="208">
                  <c:v>36.718000000000004</c:v>
                </c:pt>
                <c:pt idx="209">
                  <c:v>36.82</c:v>
                </c:pt>
                <c:pt idx="210">
                  <c:v>36.837000000000003</c:v>
                </c:pt>
                <c:pt idx="211">
                  <c:v>36.932000000000002</c:v>
                </c:pt>
                <c:pt idx="212">
                  <c:v>37.031999999999996</c:v>
                </c:pt>
                <c:pt idx="213">
                  <c:v>37.140999999999998</c:v>
                </c:pt>
                <c:pt idx="214">
                  <c:v>37.186</c:v>
                </c:pt>
                <c:pt idx="215">
                  <c:v>37.124000000000002</c:v>
                </c:pt>
                <c:pt idx="216">
                  <c:v>37.265999999999998</c:v>
                </c:pt>
                <c:pt idx="217">
                  <c:v>37.348999999999997</c:v>
                </c:pt>
                <c:pt idx="218">
                  <c:v>37.424999999999997</c:v>
                </c:pt>
                <c:pt idx="219">
                  <c:v>37.552</c:v>
                </c:pt>
                <c:pt idx="220">
                  <c:v>37.616999999999997</c:v>
                </c:pt>
                <c:pt idx="221">
                  <c:v>37.624000000000002</c:v>
                </c:pt>
                <c:pt idx="222">
                  <c:v>37.713999999999999</c:v>
                </c:pt>
                <c:pt idx="223">
                  <c:v>37.908000000000001</c:v>
                </c:pt>
                <c:pt idx="224">
                  <c:v>37.956000000000003</c:v>
                </c:pt>
                <c:pt idx="225">
                  <c:v>37.963000000000001</c:v>
                </c:pt>
                <c:pt idx="226">
                  <c:v>37.993000000000002</c:v>
                </c:pt>
                <c:pt idx="227">
                  <c:v>37.920999999999999</c:v>
                </c:pt>
                <c:pt idx="228">
                  <c:v>38.19</c:v>
                </c:pt>
                <c:pt idx="229">
                  <c:v>38.256999999999998</c:v>
                </c:pt>
                <c:pt idx="230">
                  <c:v>38.319000000000003</c:v>
                </c:pt>
                <c:pt idx="231">
                  <c:v>38.319000000000003</c:v>
                </c:pt>
                <c:pt idx="232">
                  <c:v>38.351999999999997</c:v>
                </c:pt>
                <c:pt idx="233">
                  <c:v>38.506</c:v>
                </c:pt>
                <c:pt idx="234">
                  <c:v>38.515999999999998</c:v>
                </c:pt>
                <c:pt idx="235">
                  <c:v>38.673000000000002</c:v>
                </c:pt>
                <c:pt idx="236">
                  <c:v>38.698</c:v>
                </c:pt>
                <c:pt idx="237">
                  <c:v>38.71</c:v>
                </c:pt>
                <c:pt idx="238">
                  <c:v>38.847000000000001</c:v>
                </c:pt>
                <c:pt idx="239">
                  <c:v>38.893999999999998</c:v>
                </c:pt>
                <c:pt idx="240">
                  <c:v>38.981999999999999</c:v>
                </c:pt>
                <c:pt idx="241">
                  <c:v>38.932000000000002</c:v>
                </c:pt>
                <c:pt idx="242">
                  <c:v>39.183</c:v>
                </c:pt>
                <c:pt idx="243">
                  <c:v>39.201000000000001</c:v>
                </c:pt>
                <c:pt idx="244">
                  <c:v>39.283000000000001</c:v>
                </c:pt>
                <c:pt idx="245">
                  <c:v>39.191000000000003</c:v>
                </c:pt>
                <c:pt idx="246">
                  <c:v>39.340000000000003</c:v>
                </c:pt>
                <c:pt idx="247">
                  <c:v>39.405000000000001</c:v>
                </c:pt>
                <c:pt idx="248">
                  <c:v>39.409999999999997</c:v>
                </c:pt>
                <c:pt idx="249">
                  <c:v>39.557000000000002</c:v>
                </c:pt>
                <c:pt idx="250">
                  <c:v>39.622</c:v>
                </c:pt>
                <c:pt idx="251">
                  <c:v>39.594000000000001</c:v>
                </c:pt>
                <c:pt idx="252">
                  <c:v>39.661999999999999</c:v>
                </c:pt>
                <c:pt idx="253">
                  <c:v>39.734999999999999</c:v>
                </c:pt>
                <c:pt idx="254">
                  <c:v>39.816000000000003</c:v>
                </c:pt>
                <c:pt idx="255">
                  <c:v>39.938000000000002</c:v>
                </c:pt>
                <c:pt idx="256">
                  <c:v>39.979999999999997</c:v>
                </c:pt>
                <c:pt idx="257">
                  <c:v>40.03</c:v>
                </c:pt>
                <c:pt idx="258">
                  <c:v>40.090000000000003</c:v>
                </c:pt>
                <c:pt idx="259">
                  <c:v>40.054000000000002</c:v>
                </c:pt>
                <c:pt idx="260">
                  <c:v>40.197000000000003</c:v>
                </c:pt>
                <c:pt idx="261">
                  <c:v>40.229999999999997</c:v>
                </c:pt>
                <c:pt idx="262">
                  <c:v>40.317</c:v>
                </c:pt>
                <c:pt idx="263">
                  <c:v>40.363999999999997</c:v>
                </c:pt>
                <c:pt idx="264">
                  <c:v>40.393999999999998</c:v>
                </c:pt>
                <c:pt idx="265">
                  <c:v>40.378</c:v>
                </c:pt>
                <c:pt idx="266">
                  <c:v>40.469000000000001</c:v>
                </c:pt>
                <c:pt idx="267">
                  <c:v>40.514000000000003</c:v>
                </c:pt>
                <c:pt idx="268">
                  <c:v>40.529000000000003</c:v>
                </c:pt>
                <c:pt idx="269">
                  <c:v>40.667999999999999</c:v>
                </c:pt>
                <c:pt idx="270">
                  <c:v>40.683999999999997</c:v>
                </c:pt>
                <c:pt idx="271">
                  <c:v>40.664000000000001</c:v>
                </c:pt>
                <c:pt idx="272">
                  <c:v>40.825000000000003</c:v>
                </c:pt>
                <c:pt idx="273">
                  <c:v>40.854999999999997</c:v>
                </c:pt>
                <c:pt idx="274">
                  <c:v>40.917000000000002</c:v>
                </c:pt>
                <c:pt idx="275">
                  <c:v>40.914999999999999</c:v>
                </c:pt>
                <c:pt idx="276">
                  <c:v>40.957999999999998</c:v>
                </c:pt>
                <c:pt idx="277">
                  <c:v>40.981000000000002</c:v>
                </c:pt>
                <c:pt idx="278">
                  <c:v>41.05</c:v>
                </c:pt>
                <c:pt idx="279">
                  <c:v>41.103999999999999</c:v>
                </c:pt>
                <c:pt idx="280">
                  <c:v>41.142000000000003</c:v>
                </c:pt>
                <c:pt idx="281">
                  <c:v>41.164999999999999</c:v>
                </c:pt>
                <c:pt idx="282">
                  <c:v>41.203000000000003</c:v>
                </c:pt>
                <c:pt idx="283">
                  <c:v>41.271999999999998</c:v>
                </c:pt>
                <c:pt idx="284">
                  <c:v>41.320999999999998</c:v>
                </c:pt>
                <c:pt idx="285">
                  <c:v>41.383000000000003</c:v>
                </c:pt>
                <c:pt idx="286">
                  <c:v>41.371000000000002</c:v>
                </c:pt>
                <c:pt idx="287">
                  <c:v>41.39</c:v>
                </c:pt>
                <c:pt idx="288">
                  <c:v>41.436999999999998</c:v>
                </c:pt>
                <c:pt idx="289">
                  <c:v>41.506999999999998</c:v>
                </c:pt>
                <c:pt idx="290">
                  <c:v>41.506</c:v>
                </c:pt>
                <c:pt idx="291">
                  <c:v>41.570999999999998</c:v>
                </c:pt>
                <c:pt idx="292">
                  <c:v>41.573</c:v>
                </c:pt>
                <c:pt idx="293">
                  <c:v>41.643000000000001</c:v>
                </c:pt>
                <c:pt idx="294">
                  <c:v>41.646000000000001</c:v>
                </c:pt>
                <c:pt idx="295">
                  <c:v>41.679000000000002</c:v>
                </c:pt>
                <c:pt idx="296">
                  <c:v>41.76</c:v>
                </c:pt>
                <c:pt idx="297">
                  <c:v>41.792000000000002</c:v>
                </c:pt>
                <c:pt idx="298">
                  <c:v>41.844999999999999</c:v>
                </c:pt>
                <c:pt idx="299">
                  <c:v>41.841000000000001</c:v>
                </c:pt>
                <c:pt idx="300">
                  <c:v>41.856000000000002</c:v>
                </c:pt>
                <c:pt idx="301">
                  <c:v>41.901000000000003</c:v>
                </c:pt>
                <c:pt idx="302">
                  <c:v>41.959000000000003</c:v>
                </c:pt>
                <c:pt idx="303">
                  <c:v>41.957000000000001</c:v>
                </c:pt>
                <c:pt idx="304">
                  <c:v>42.017000000000003</c:v>
                </c:pt>
                <c:pt idx="305">
                  <c:v>42.043999999999997</c:v>
                </c:pt>
                <c:pt idx="306">
                  <c:v>42.04</c:v>
                </c:pt>
                <c:pt idx="307">
                  <c:v>42.073</c:v>
                </c:pt>
                <c:pt idx="308">
                  <c:v>42.087000000000003</c:v>
                </c:pt>
                <c:pt idx="309">
                  <c:v>42.161999999999999</c:v>
                </c:pt>
                <c:pt idx="310">
                  <c:v>42.191000000000003</c:v>
                </c:pt>
                <c:pt idx="311">
                  <c:v>42.225999999999999</c:v>
                </c:pt>
                <c:pt idx="312">
                  <c:v>42.231000000000002</c:v>
                </c:pt>
                <c:pt idx="313">
                  <c:v>42.241999999999997</c:v>
                </c:pt>
                <c:pt idx="314">
                  <c:v>42.215000000000003</c:v>
                </c:pt>
                <c:pt idx="315">
                  <c:v>42.255000000000003</c:v>
                </c:pt>
                <c:pt idx="316">
                  <c:v>42.331000000000003</c:v>
                </c:pt>
                <c:pt idx="317">
                  <c:v>42.356000000000002</c:v>
                </c:pt>
                <c:pt idx="318">
                  <c:v>42.383000000000003</c:v>
                </c:pt>
                <c:pt idx="319">
                  <c:v>42.372999999999998</c:v>
                </c:pt>
                <c:pt idx="320">
                  <c:v>42.311999999999998</c:v>
                </c:pt>
                <c:pt idx="321">
                  <c:v>42.35</c:v>
                </c:pt>
                <c:pt idx="322">
                  <c:v>42.465000000000003</c:v>
                </c:pt>
                <c:pt idx="323">
                  <c:v>42.485999999999997</c:v>
                </c:pt>
                <c:pt idx="324">
                  <c:v>42.518000000000001</c:v>
                </c:pt>
                <c:pt idx="325">
                  <c:v>42.523000000000003</c:v>
                </c:pt>
                <c:pt idx="326">
                  <c:v>42.500999999999998</c:v>
                </c:pt>
                <c:pt idx="327">
                  <c:v>42.536999999999999</c:v>
                </c:pt>
                <c:pt idx="328">
                  <c:v>42.527000000000001</c:v>
                </c:pt>
                <c:pt idx="329">
                  <c:v>42.546999999999997</c:v>
                </c:pt>
                <c:pt idx="330">
                  <c:v>42.618000000000002</c:v>
                </c:pt>
                <c:pt idx="331">
                  <c:v>42.662999999999997</c:v>
                </c:pt>
                <c:pt idx="332">
                  <c:v>42.667999999999999</c:v>
                </c:pt>
                <c:pt idx="333">
                  <c:v>42.677999999999997</c:v>
                </c:pt>
                <c:pt idx="334">
                  <c:v>42.616999999999997</c:v>
                </c:pt>
                <c:pt idx="335">
                  <c:v>42.668999999999997</c:v>
                </c:pt>
                <c:pt idx="336">
                  <c:v>42.683999999999997</c:v>
                </c:pt>
                <c:pt idx="337">
                  <c:v>42.671999999999997</c:v>
                </c:pt>
                <c:pt idx="338">
                  <c:v>42.689</c:v>
                </c:pt>
                <c:pt idx="339">
                  <c:v>42.738</c:v>
                </c:pt>
                <c:pt idx="340">
                  <c:v>42.768000000000001</c:v>
                </c:pt>
                <c:pt idx="341">
                  <c:v>42.738</c:v>
                </c:pt>
                <c:pt idx="342">
                  <c:v>42.777999999999999</c:v>
                </c:pt>
                <c:pt idx="343">
                  <c:v>42.786000000000001</c:v>
                </c:pt>
                <c:pt idx="344">
                  <c:v>42.801000000000002</c:v>
                </c:pt>
                <c:pt idx="345">
                  <c:v>42.777000000000001</c:v>
                </c:pt>
                <c:pt idx="346">
                  <c:v>42.768999999999998</c:v>
                </c:pt>
                <c:pt idx="347">
                  <c:v>42.786000000000001</c:v>
                </c:pt>
                <c:pt idx="348">
                  <c:v>42.689</c:v>
                </c:pt>
                <c:pt idx="349">
                  <c:v>42.875</c:v>
                </c:pt>
                <c:pt idx="350">
                  <c:v>42.857999999999997</c:v>
                </c:pt>
                <c:pt idx="351">
                  <c:v>42.872999999999998</c:v>
                </c:pt>
                <c:pt idx="352">
                  <c:v>42.884999999999998</c:v>
                </c:pt>
                <c:pt idx="353">
                  <c:v>42.878999999999998</c:v>
                </c:pt>
                <c:pt idx="354">
                  <c:v>42.905999999999999</c:v>
                </c:pt>
                <c:pt idx="355">
                  <c:v>42.848999999999997</c:v>
                </c:pt>
                <c:pt idx="356">
                  <c:v>42.884</c:v>
                </c:pt>
                <c:pt idx="357">
                  <c:v>42.837000000000003</c:v>
                </c:pt>
                <c:pt idx="358">
                  <c:v>42.893999999999998</c:v>
                </c:pt>
                <c:pt idx="359">
                  <c:v>42.823999999999998</c:v>
                </c:pt>
                <c:pt idx="360">
                  <c:v>42.889000000000003</c:v>
                </c:pt>
                <c:pt idx="361">
                  <c:v>42.9</c:v>
                </c:pt>
                <c:pt idx="362">
                  <c:v>42.975000000000001</c:v>
                </c:pt>
                <c:pt idx="363">
                  <c:v>42.957000000000001</c:v>
                </c:pt>
                <c:pt idx="364">
                  <c:v>42.906999999999996</c:v>
                </c:pt>
                <c:pt idx="365">
                  <c:v>42.951999999999998</c:v>
                </c:pt>
                <c:pt idx="366">
                  <c:v>42.959000000000003</c:v>
                </c:pt>
                <c:pt idx="367">
                  <c:v>42.841999999999999</c:v>
                </c:pt>
                <c:pt idx="368">
                  <c:v>42.929000000000002</c:v>
                </c:pt>
                <c:pt idx="369">
                  <c:v>42.851999999999997</c:v>
                </c:pt>
                <c:pt idx="370">
                  <c:v>42.956000000000003</c:v>
                </c:pt>
                <c:pt idx="371">
                  <c:v>42.954000000000001</c:v>
                </c:pt>
                <c:pt idx="372">
                  <c:v>42.984000000000002</c:v>
                </c:pt>
                <c:pt idx="373">
                  <c:v>42.918999999999997</c:v>
                </c:pt>
                <c:pt idx="374">
                  <c:v>42.959000000000003</c:v>
                </c:pt>
                <c:pt idx="375">
                  <c:v>42.923999999999999</c:v>
                </c:pt>
                <c:pt idx="376">
                  <c:v>42.917000000000002</c:v>
                </c:pt>
                <c:pt idx="377">
                  <c:v>42.988999999999997</c:v>
                </c:pt>
                <c:pt idx="378">
                  <c:v>42.954000000000001</c:v>
                </c:pt>
                <c:pt idx="379">
                  <c:v>43.008000000000003</c:v>
                </c:pt>
                <c:pt idx="380">
                  <c:v>42.941000000000003</c:v>
                </c:pt>
                <c:pt idx="381">
                  <c:v>42.994</c:v>
                </c:pt>
                <c:pt idx="382">
                  <c:v>42.988999999999997</c:v>
                </c:pt>
                <c:pt idx="383">
                  <c:v>42.91</c:v>
                </c:pt>
                <c:pt idx="384">
                  <c:v>42.957000000000001</c:v>
                </c:pt>
                <c:pt idx="385">
                  <c:v>42.91</c:v>
                </c:pt>
                <c:pt idx="386">
                  <c:v>42.932000000000002</c:v>
                </c:pt>
                <c:pt idx="387">
                  <c:v>42.972000000000001</c:v>
                </c:pt>
                <c:pt idx="388">
                  <c:v>42.795000000000002</c:v>
                </c:pt>
                <c:pt idx="389">
                  <c:v>42.933999999999997</c:v>
                </c:pt>
                <c:pt idx="390">
                  <c:v>42.902000000000001</c:v>
                </c:pt>
                <c:pt idx="391">
                  <c:v>42.936999999999998</c:v>
                </c:pt>
                <c:pt idx="392">
                  <c:v>42.875</c:v>
                </c:pt>
                <c:pt idx="393">
                  <c:v>42.856999999999999</c:v>
                </c:pt>
                <c:pt idx="394">
                  <c:v>42.86</c:v>
                </c:pt>
                <c:pt idx="395">
                  <c:v>42.881999999999998</c:v>
                </c:pt>
                <c:pt idx="396">
                  <c:v>42.884999999999998</c:v>
                </c:pt>
                <c:pt idx="397">
                  <c:v>42.817999999999998</c:v>
                </c:pt>
                <c:pt idx="398">
                  <c:v>42.941000000000003</c:v>
                </c:pt>
                <c:pt idx="399">
                  <c:v>42.863</c:v>
                </c:pt>
                <c:pt idx="400">
                  <c:v>42.914000000000001</c:v>
                </c:pt>
                <c:pt idx="401">
                  <c:v>42.893000000000001</c:v>
                </c:pt>
                <c:pt idx="402">
                  <c:v>42.908999999999999</c:v>
                </c:pt>
                <c:pt idx="403">
                  <c:v>42.756</c:v>
                </c:pt>
                <c:pt idx="404">
                  <c:v>42.865000000000002</c:v>
                </c:pt>
                <c:pt idx="405">
                  <c:v>42.798000000000002</c:v>
                </c:pt>
                <c:pt idx="406">
                  <c:v>42.814999999999998</c:v>
                </c:pt>
                <c:pt idx="407">
                  <c:v>42.792999999999999</c:v>
                </c:pt>
                <c:pt idx="408">
                  <c:v>42.843000000000004</c:v>
                </c:pt>
                <c:pt idx="409">
                  <c:v>42.844999999999999</c:v>
                </c:pt>
                <c:pt idx="410">
                  <c:v>42.805</c:v>
                </c:pt>
                <c:pt idx="411">
                  <c:v>42.773000000000003</c:v>
                </c:pt>
                <c:pt idx="412">
                  <c:v>42.765999999999998</c:v>
                </c:pt>
                <c:pt idx="413">
                  <c:v>42.813000000000002</c:v>
                </c:pt>
                <c:pt idx="414">
                  <c:v>42.82</c:v>
                </c:pt>
                <c:pt idx="415">
                  <c:v>42.776000000000003</c:v>
                </c:pt>
                <c:pt idx="416">
                  <c:v>42.741</c:v>
                </c:pt>
                <c:pt idx="417">
                  <c:v>42.688000000000002</c:v>
                </c:pt>
                <c:pt idx="418">
                  <c:v>42.722999999999999</c:v>
                </c:pt>
                <c:pt idx="419">
                  <c:v>42.631</c:v>
                </c:pt>
                <c:pt idx="420">
                  <c:v>42.683</c:v>
                </c:pt>
                <c:pt idx="421">
                  <c:v>42.738</c:v>
                </c:pt>
                <c:pt idx="422">
                  <c:v>42.701000000000001</c:v>
                </c:pt>
                <c:pt idx="423">
                  <c:v>42.677999999999997</c:v>
                </c:pt>
                <c:pt idx="424">
                  <c:v>42.435000000000002</c:v>
                </c:pt>
                <c:pt idx="425">
                  <c:v>42.643999999999998</c:v>
                </c:pt>
                <c:pt idx="426">
                  <c:v>42.585999999999999</c:v>
                </c:pt>
                <c:pt idx="427">
                  <c:v>42.570999999999998</c:v>
                </c:pt>
                <c:pt idx="428">
                  <c:v>42.558999999999997</c:v>
                </c:pt>
                <c:pt idx="429">
                  <c:v>42.384999999999998</c:v>
                </c:pt>
                <c:pt idx="430">
                  <c:v>42.542999999999999</c:v>
                </c:pt>
                <c:pt idx="431">
                  <c:v>42.573</c:v>
                </c:pt>
                <c:pt idx="432">
                  <c:v>42.497999999999998</c:v>
                </c:pt>
                <c:pt idx="433">
                  <c:v>42.576999999999998</c:v>
                </c:pt>
                <c:pt idx="434">
                  <c:v>42.582000000000001</c:v>
                </c:pt>
                <c:pt idx="435">
                  <c:v>42.564</c:v>
                </c:pt>
                <c:pt idx="436">
                  <c:v>42.573999999999998</c:v>
                </c:pt>
                <c:pt idx="437">
                  <c:v>42.542000000000002</c:v>
                </c:pt>
                <c:pt idx="438">
                  <c:v>42.627000000000002</c:v>
                </c:pt>
                <c:pt idx="439">
                  <c:v>42.587000000000003</c:v>
                </c:pt>
                <c:pt idx="440">
                  <c:v>42.41</c:v>
                </c:pt>
                <c:pt idx="441">
                  <c:v>42.256</c:v>
                </c:pt>
                <c:pt idx="442">
                  <c:v>42.34</c:v>
                </c:pt>
                <c:pt idx="443">
                  <c:v>42.024000000000001</c:v>
                </c:pt>
                <c:pt idx="444">
                  <c:v>41.94</c:v>
                </c:pt>
                <c:pt idx="445">
                  <c:v>41.924999999999997</c:v>
                </c:pt>
                <c:pt idx="446">
                  <c:v>41.758000000000003</c:v>
                </c:pt>
                <c:pt idx="447">
                  <c:v>41.497</c:v>
                </c:pt>
                <c:pt idx="448">
                  <c:v>41.362000000000002</c:v>
                </c:pt>
                <c:pt idx="449">
                  <c:v>41.414999999999999</c:v>
                </c:pt>
                <c:pt idx="450">
                  <c:v>41.595999999999997</c:v>
                </c:pt>
                <c:pt idx="451">
                  <c:v>41.365000000000002</c:v>
                </c:pt>
                <c:pt idx="452">
                  <c:v>41.372</c:v>
                </c:pt>
                <c:pt idx="453">
                  <c:v>41.298000000000002</c:v>
                </c:pt>
                <c:pt idx="454">
                  <c:v>41.33</c:v>
                </c:pt>
                <c:pt idx="455">
                  <c:v>41.036000000000001</c:v>
                </c:pt>
                <c:pt idx="456">
                  <c:v>40.975999999999999</c:v>
                </c:pt>
                <c:pt idx="457">
                  <c:v>40.851999999999997</c:v>
                </c:pt>
                <c:pt idx="458">
                  <c:v>40.86</c:v>
                </c:pt>
                <c:pt idx="459">
                  <c:v>41.030999999999999</c:v>
                </c:pt>
                <c:pt idx="460">
                  <c:v>40.770000000000003</c:v>
                </c:pt>
                <c:pt idx="461">
                  <c:v>40.729999999999997</c:v>
                </c:pt>
                <c:pt idx="462">
                  <c:v>40.625999999999998</c:v>
                </c:pt>
                <c:pt idx="463">
                  <c:v>40.786999999999999</c:v>
                </c:pt>
                <c:pt idx="464">
                  <c:v>40.703000000000003</c:v>
                </c:pt>
                <c:pt idx="465">
                  <c:v>40.655000000000001</c:v>
                </c:pt>
                <c:pt idx="466">
                  <c:v>40.606000000000002</c:v>
                </c:pt>
                <c:pt idx="467">
                  <c:v>40.578000000000003</c:v>
                </c:pt>
                <c:pt idx="468">
                  <c:v>40.499000000000002</c:v>
                </c:pt>
                <c:pt idx="469">
                  <c:v>40.496000000000002</c:v>
                </c:pt>
                <c:pt idx="470">
                  <c:v>40.685000000000002</c:v>
                </c:pt>
                <c:pt idx="471">
                  <c:v>40.771999999999998</c:v>
                </c:pt>
                <c:pt idx="472">
                  <c:v>40.524000000000001</c:v>
                </c:pt>
                <c:pt idx="473">
                  <c:v>40.633000000000003</c:v>
                </c:pt>
                <c:pt idx="474">
                  <c:v>40.593000000000004</c:v>
                </c:pt>
                <c:pt idx="475">
                  <c:v>40.625999999999998</c:v>
                </c:pt>
                <c:pt idx="476">
                  <c:v>40.430999999999997</c:v>
                </c:pt>
                <c:pt idx="477">
                  <c:v>40.415999999999997</c:v>
                </c:pt>
                <c:pt idx="478">
                  <c:v>40.460999999999999</c:v>
                </c:pt>
                <c:pt idx="479">
                  <c:v>40.332000000000001</c:v>
                </c:pt>
                <c:pt idx="480">
                  <c:v>40.469000000000001</c:v>
                </c:pt>
                <c:pt idx="481">
                  <c:v>40.298999999999999</c:v>
                </c:pt>
                <c:pt idx="482">
                  <c:v>40.134999999999998</c:v>
                </c:pt>
                <c:pt idx="483">
                  <c:v>40.334000000000003</c:v>
                </c:pt>
                <c:pt idx="484">
                  <c:v>40.470999999999997</c:v>
                </c:pt>
                <c:pt idx="485">
                  <c:v>40.311999999999998</c:v>
                </c:pt>
                <c:pt idx="486">
                  <c:v>40.148000000000003</c:v>
                </c:pt>
                <c:pt idx="487">
                  <c:v>40.26</c:v>
                </c:pt>
                <c:pt idx="488">
                  <c:v>40.097999999999999</c:v>
                </c:pt>
                <c:pt idx="489">
                  <c:v>40.363999999999997</c:v>
                </c:pt>
                <c:pt idx="490">
                  <c:v>40.048000000000002</c:v>
                </c:pt>
                <c:pt idx="491">
                  <c:v>40.241999999999997</c:v>
                </c:pt>
                <c:pt idx="492">
                  <c:v>40.319000000000003</c:v>
                </c:pt>
                <c:pt idx="493">
                  <c:v>40.011000000000003</c:v>
                </c:pt>
                <c:pt idx="494">
                  <c:v>40.167999999999999</c:v>
                </c:pt>
                <c:pt idx="495">
                  <c:v>40.078000000000003</c:v>
                </c:pt>
                <c:pt idx="496">
                  <c:v>40.159999999999997</c:v>
                </c:pt>
                <c:pt idx="497">
                  <c:v>40.119999999999997</c:v>
                </c:pt>
                <c:pt idx="498">
                  <c:v>40.128</c:v>
                </c:pt>
                <c:pt idx="499">
                  <c:v>40.265000000000001</c:v>
                </c:pt>
                <c:pt idx="500">
                  <c:v>39.923999999999999</c:v>
                </c:pt>
                <c:pt idx="501">
                  <c:v>40.195</c:v>
                </c:pt>
                <c:pt idx="502">
                  <c:v>40.216999999999999</c:v>
                </c:pt>
                <c:pt idx="503">
                  <c:v>40.006</c:v>
                </c:pt>
                <c:pt idx="504">
                  <c:v>39.844000000000001</c:v>
                </c:pt>
                <c:pt idx="505">
                  <c:v>39.997999999999998</c:v>
                </c:pt>
                <c:pt idx="506">
                  <c:v>39.930999999999997</c:v>
                </c:pt>
                <c:pt idx="507">
                  <c:v>39.923999999999999</c:v>
                </c:pt>
                <c:pt idx="508">
                  <c:v>39.890999999999998</c:v>
                </c:pt>
                <c:pt idx="509">
                  <c:v>39.634999999999998</c:v>
                </c:pt>
                <c:pt idx="510">
                  <c:v>40.042999999999999</c:v>
                </c:pt>
                <c:pt idx="511">
                  <c:v>39.817</c:v>
                </c:pt>
                <c:pt idx="512">
                  <c:v>39.814</c:v>
                </c:pt>
                <c:pt idx="513">
                  <c:v>39.722000000000001</c:v>
                </c:pt>
                <c:pt idx="514">
                  <c:v>39.781999999999996</c:v>
                </c:pt>
                <c:pt idx="515">
                  <c:v>39.67</c:v>
                </c:pt>
                <c:pt idx="516">
                  <c:v>39.682000000000002</c:v>
                </c:pt>
                <c:pt idx="517">
                  <c:v>39.701000000000001</c:v>
                </c:pt>
                <c:pt idx="518">
                  <c:v>39.56</c:v>
                </c:pt>
                <c:pt idx="519">
                  <c:v>39.545000000000002</c:v>
                </c:pt>
                <c:pt idx="520">
                  <c:v>39.549999999999997</c:v>
                </c:pt>
                <c:pt idx="521">
                  <c:v>39.412999999999997</c:v>
                </c:pt>
                <c:pt idx="522">
                  <c:v>39.493000000000002</c:v>
                </c:pt>
                <c:pt idx="523">
                  <c:v>39.390999999999998</c:v>
                </c:pt>
                <c:pt idx="524">
                  <c:v>39.496000000000002</c:v>
                </c:pt>
                <c:pt idx="525">
                  <c:v>39.514000000000003</c:v>
                </c:pt>
                <c:pt idx="526">
                  <c:v>39.57</c:v>
                </c:pt>
                <c:pt idx="527">
                  <c:v>39.546999999999997</c:v>
                </c:pt>
                <c:pt idx="528">
                  <c:v>39.527999999999999</c:v>
                </c:pt>
                <c:pt idx="529">
                  <c:v>39.606000000000002</c:v>
                </c:pt>
                <c:pt idx="530">
                  <c:v>39.26</c:v>
                </c:pt>
                <c:pt idx="531">
                  <c:v>39.499000000000002</c:v>
                </c:pt>
                <c:pt idx="532">
                  <c:v>39.44</c:v>
                </c:pt>
                <c:pt idx="533">
                  <c:v>39.209000000000003</c:v>
                </c:pt>
                <c:pt idx="534">
                  <c:v>39.244</c:v>
                </c:pt>
                <c:pt idx="535">
                  <c:v>39.204000000000001</c:v>
                </c:pt>
                <c:pt idx="536">
                  <c:v>39.222999999999999</c:v>
                </c:pt>
                <c:pt idx="537">
                  <c:v>39.167999999999999</c:v>
                </c:pt>
                <c:pt idx="538">
                  <c:v>39.1</c:v>
                </c:pt>
                <c:pt idx="539">
                  <c:v>39.244999999999997</c:v>
                </c:pt>
                <c:pt idx="540">
                  <c:v>38.939</c:v>
                </c:pt>
                <c:pt idx="541">
                  <c:v>39.014000000000003</c:v>
                </c:pt>
                <c:pt idx="542">
                  <c:v>38.969000000000001</c:v>
                </c:pt>
                <c:pt idx="543">
                  <c:v>38.819000000000003</c:v>
                </c:pt>
                <c:pt idx="544">
                  <c:v>38.994999999999997</c:v>
                </c:pt>
                <c:pt idx="545">
                  <c:v>38.923000000000002</c:v>
                </c:pt>
                <c:pt idx="546">
                  <c:v>38.898000000000003</c:v>
                </c:pt>
                <c:pt idx="547">
                  <c:v>38.909999999999997</c:v>
                </c:pt>
                <c:pt idx="548">
                  <c:v>38.768000000000001</c:v>
                </c:pt>
                <c:pt idx="549">
                  <c:v>38.762999999999998</c:v>
                </c:pt>
                <c:pt idx="550">
                  <c:v>38.658999999999999</c:v>
                </c:pt>
                <c:pt idx="551">
                  <c:v>38.720999999999997</c:v>
                </c:pt>
                <c:pt idx="552">
                  <c:v>38.567</c:v>
                </c:pt>
                <c:pt idx="553">
                  <c:v>38.753</c:v>
                </c:pt>
                <c:pt idx="554">
                  <c:v>38.811</c:v>
                </c:pt>
                <c:pt idx="555">
                  <c:v>38.695999999999998</c:v>
                </c:pt>
                <c:pt idx="556">
                  <c:v>38.813000000000002</c:v>
                </c:pt>
                <c:pt idx="557">
                  <c:v>38.709000000000003</c:v>
                </c:pt>
                <c:pt idx="558">
                  <c:v>38.49</c:v>
                </c:pt>
                <c:pt idx="559">
                  <c:v>38.552</c:v>
                </c:pt>
                <c:pt idx="560">
                  <c:v>38.406999999999996</c:v>
                </c:pt>
                <c:pt idx="561">
                  <c:v>38.363</c:v>
                </c:pt>
                <c:pt idx="562">
                  <c:v>38.424999999999997</c:v>
                </c:pt>
                <c:pt idx="563">
                  <c:v>38.424999999999997</c:v>
                </c:pt>
                <c:pt idx="564">
                  <c:v>38.326999999999998</c:v>
                </c:pt>
                <c:pt idx="565">
                  <c:v>38.369</c:v>
                </c:pt>
                <c:pt idx="566">
                  <c:v>38.475999999999999</c:v>
                </c:pt>
                <c:pt idx="567">
                  <c:v>38.337000000000003</c:v>
                </c:pt>
                <c:pt idx="568">
                  <c:v>38.308999999999997</c:v>
                </c:pt>
                <c:pt idx="569">
                  <c:v>38.186999999999998</c:v>
                </c:pt>
                <c:pt idx="570">
                  <c:v>38.195</c:v>
                </c:pt>
                <c:pt idx="571">
                  <c:v>38.371000000000002</c:v>
                </c:pt>
                <c:pt idx="572">
                  <c:v>38.444000000000003</c:v>
                </c:pt>
                <c:pt idx="573">
                  <c:v>38.22</c:v>
                </c:pt>
                <c:pt idx="574">
                  <c:v>38.207000000000001</c:v>
                </c:pt>
                <c:pt idx="575">
                  <c:v>38.058999999999997</c:v>
                </c:pt>
                <c:pt idx="576">
                  <c:v>38.012</c:v>
                </c:pt>
                <c:pt idx="577">
                  <c:v>38.152999999999999</c:v>
                </c:pt>
                <c:pt idx="578">
                  <c:v>37.906999999999996</c:v>
                </c:pt>
                <c:pt idx="579">
                  <c:v>38.021000000000001</c:v>
                </c:pt>
                <c:pt idx="580">
                  <c:v>37.877000000000002</c:v>
                </c:pt>
                <c:pt idx="581">
                  <c:v>38.003999999999998</c:v>
                </c:pt>
                <c:pt idx="582">
                  <c:v>37.840000000000003</c:v>
                </c:pt>
                <c:pt idx="583">
                  <c:v>37.869</c:v>
                </c:pt>
                <c:pt idx="584">
                  <c:v>37.752000000000002</c:v>
                </c:pt>
                <c:pt idx="585">
                  <c:v>37.840000000000003</c:v>
                </c:pt>
                <c:pt idx="586">
                  <c:v>37.805</c:v>
                </c:pt>
                <c:pt idx="587">
                  <c:v>37.841999999999999</c:v>
                </c:pt>
                <c:pt idx="588">
                  <c:v>37.719000000000001</c:v>
                </c:pt>
                <c:pt idx="589">
                  <c:v>37.768999999999998</c:v>
                </c:pt>
                <c:pt idx="590">
                  <c:v>37.673999999999999</c:v>
                </c:pt>
                <c:pt idx="591">
                  <c:v>37.831000000000003</c:v>
                </c:pt>
                <c:pt idx="592">
                  <c:v>37.643999999999998</c:v>
                </c:pt>
                <c:pt idx="593">
                  <c:v>37.664000000000001</c:v>
                </c:pt>
                <c:pt idx="594">
                  <c:v>37.56</c:v>
                </c:pt>
                <c:pt idx="595">
                  <c:v>37.598999999999997</c:v>
                </c:pt>
                <c:pt idx="596">
                  <c:v>37.497</c:v>
                </c:pt>
                <c:pt idx="597">
                  <c:v>37.576999999999998</c:v>
                </c:pt>
                <c:pt idx="598">
                  <c:v>37.57</c:v>
                </c:pt>
                <c:pt idx="599">
                  <c:v>37.515000000000001</c:v>
                </c:pt>
                <c:pt idx="600">
                  <c:v>37.341000000000001</c:v>
                </c:pt>
                <c:pt idx="601">
                  <c:v>37.4</c:v>
                </c:pt>
                <c:pt idx="602">
                  <c:v>37.417999999999999</c:v>
                </c:pt>
                <c:pt idx="603">
                  <c:v>37.246000000000002</c:v>
                </c:pt>
                <c:pt idx="604">
                  <c:v>37.301000000000002</c:v>
                </c:pt>
                <c:pt idx="605">
                  <c:v>37.234999999999999</c:v>
                </c:pt>
                <c:pt idx="606">
                  <c:v>37.325000000000003</c:v>
                </c:pt>
                <c:pt idx="607">
                  <c:v>37.229999999999997</c:v>
                </c:pt>
                <c:pt idx="608">
                  <c:v>37.14</c:v>
                </c:pt>
                <c:pt idx="609">
                  <c:v>36.970999999999997</c:v>
                </c:pt>
                <c:pt idx="610">
                  <c:v>37.316000000000003</c:v>
                </c:pt>
                <c:pt idx="611">
                  <c:v>37.238999999999997</c:v>
                </c:pt>
                <c:pt idx="612">
                  <c:v>37.104999999999997</c:v>
                </c:pt>
                <c:pt idx="613">
                  <c:v>37.042999999999999</c:v>
                </c:pt>
                <c:pt idx="614">
                  <c:v>37.048000000000002</c:v>
                </c:pt>
                <c:pt idx="615">
                  <c:v>37.082999999999998</c:v>
                </c:pt>
                <c:pt idx="616">
                  <c:v>36.978000000000002</c:v>
                </c:pt>
                <c:pt idx="617">
                  <c:v>36.793999999999997</c:v>
                </c:pt>
                <c:pt idx="618">
                  <c:v>37.222000000000001</c:v>
                </c:pt>
                <c:pt idx="619">
                  <c:v>36.863</c:v>
                </c:pt>
                <c:pt idx="620">
                  <c:v>36.860999999999997</c:v>
                </c:pt>
                <c:pt idx="621">
                  <c:v>36.863</c:v>
                </c:pt>
                <c:pt idx="622">
                  <c:v>36.823999999999998</c:v>
                </c:pt>
                <c:pt idx="623">
                  <c:v>37.012999999999998</c:v>
                </c:pt>
                <c:pt idx="624">
                  <c:v>36.795000000000002</c:v>
                </c:pt>
                <c:pt idx="625">
                  <c:v>36.887</c:v>
                </c:pt>
                <c:pt idx="626">
                  <c:v>36.832000000000001</c:v>
                </c:pt>
                <c:pt idx="627">
                  <c:v>36.914999999999999</c:v>
                </c:pt>
                <c:pt idx="628">
                  <c:v>36.698</c:v>
                </c:pt>
                <c:pt idx="629">
                  <c:v>36.792999999999999</c:v>
                </c:pt>
                <c:pt idx="630">
                  <c:v>36.612000000000002</c:v>
                </c:pt>
                <c:pt idx="631">
                  <c:v>36.520000000000003</c:v>
                </c:pt>
                <c:pt idx="632">
                  <c:v>36.765000000000001</c:v>
                </c:pt>
                <c:pt idx="633">
                  <c:v>36.612000000000002</c:v>
                </c:pt>
                <c:pt idx="634">
                  <c:v>36.710999999999999</c:v>
                </c:pt>
                <c:pt idx="635">
                  <c:v>36.784999999999997</c:v>
                </c:pt>
                <c:pt idx="636">
                  <c:v>36.558</c:v>
                </c:pt>
                <c:pt idx="637">
                  <c:v>36.637</c:v>
                </c:pt>
                <c:pt idx="638">
                  <c:v>36.411999999999999</c:v>
                </c:pt>
                <c:pt idx="639">
                  <c:v>36.405000000000001</c:v>
                </c:pt>
                <c:pt idx="640">
                  <c:v>36.448</c:v>
                </c:pt>
                <c:pt idx="641">
                  <c:v>36.28</c:v>
                </c:pt>
                <c:pt idx="642">
                  <c:v>36.277000000000001</c:v>
                </c:pt>
                <c:pt idx="643">
                  <c:v>36.253999999999998</c:v>
                </c:pt>
                <c:pt idx="644">
                  <c:v>36.262999999999998</c:v>
                </c:pt>
                <c:pt idx="645">
                  <c:v>35.981999999999999</c:v>
                </c:pt>
                <c:pt idx="646">
                  <c:v>36.131999999999998</c:v>
                </c:pt>
                <c:pt idx="647">
                  <c:v>36.165999999999997</c:v>
                </c:pt>
                <c:pt idx="648">
                  <c:v>36.042999999999999</c:v>
                </c:pt>
                <c:pt idx="649">
                  <c:v>36.079000000000001</c:v>
                </c:pt>
                <c:pt idx="650">
                  <c:v>36.055999999999997</c:v>
                </c:pt>
                <c:pt idx="651">
                  <c:v>35.863999999999997</c:v>
                </c:pt>
                <c:pt idx="652">
                  <c:v>35.976999999999997</c:v>
                </c:pt>
                <c:pt idx="653">
                  <c:v>35.917999999999999</c:v>
                </c:pt>
                <c:pt idx="654">
                  <c:v>35.945999999999998</c:v>
                </c:pt>
                <c:pt idx="655">
                  <c:v>35.874000000000002</c:v>
                </c:pt>
                <c:pt idx="656">
                  <c:v>35.874000000000002</c:v>
                </c:pt>
                <c:pt idx="657">
                  <c:v>35.851999999999997</c:v>
                </c:pt>
                <c:pt idx="658">
                  <c:v>35.826000000000001</c:v>
                </c:pt>
                <c:pt idx="659">
                  <c:v>35.795000000000002</c:v>
                </c:pt>
                <c:pt idx="660">
                  <c:v>36.06</c:v>
                </c:pt>
                <c:pt idx="661">
                  <c:v>35.767000000000003</c:v>
                </c:pt>
                <c:pt idx="662">
                  <c:v>35.765999999999998</c:v>
                </c:pt>
                <c:pt idx="663">
                  <c:v>35.667000000000002</c:v>
                </c:pt>
                <c:pt idx="664">
                  <c:v>35.741</c:v>
                </c:pt>
                <c:pt idx="665">
                  <c:v>35.671999999999997</c:v>
                </c:pt>
                <c:pt idx="666">
                  <c:v>35.576999999999998</c:v>
                </c:pt>
                <c:pt idx="667">
                  <c:v>35.69</c:v>
                </c:pt>
                <c:pt idx="668">
                  <c:v>35.512999999999998</c:v>
                </c:pt>
                <c:pt idx="669">
                  <c:v>35.530999999999999</c:v>
                </c:pt>
                <c:pt idx="670">
                  <c:v>35.552</c:v>
                </c:pt>
                <c:pt idx="671">
                  <c:v>35.591999999999999</c:v>
                </c:pt>
                <c:pt idx="672">
                  <c:v>35.478000000000002</c:v>
                </c:pt>
                <c:pt idx="673">
                  <c:v>35.554000000000002</c:v>
                </c:pt>
                <c:pt idx="674">
                  <c:v>35.462000000000003</c:v>
                </c:pt>
                <c:pt idx="675">
                  <c:v>35.704999999999998</c:v>
                </c:pt>
                <c:pt idx="676">
                  <c:v>35.433999999999997</c:v>
                </c:pt>
                <c:pt idx="677">
                  <c:v>35.393000000000001</c:v>
                </c:pt>
                <c:pt idx="678">
                  <c:v>35.326999999999998</c:v>
                </c:pt>
                <c:pt idx="679">
                  <c:v>35.247999999999998</c:v>
                </c:pt>
                <c:pt idx="680">
                  <c:v>35.432000000000002</c:v>
                </c:pt>
                <c:pt idx="681">
                  <c:v>35.344999999999999</c:v>
                </c:pt>
                <c:pt idx="682">
                  <c:v>35.323999999999998</c:v>
                </c:pt>
                <c:pt idx="683">
                  <c:v>35.197000000000003</c:v>
                </c:pt>
                <c:pt idx="684">
                  <c:v>35.161000000000001</c:v>
                </c:pt>
                <c:pt idx="685">
                  <c:v>35.091999999999999</c:v>
                </c:pt>
                <c:pt idx="686">
                  <c:v>34.972000000000001</c:v>
                </c:pt>
                <c:pt idx="687">
                  <c:v>35.088999999999999</c:v>
                </c:pt>
                <c:pt idx="688">
                  <c:v>35.054000000000002</c:v>
                </c:pt>
                <c:pt idx="689">
                  <c:v>34.921999999999997</c:v>
                </c:pt>
                <c:pt idx="690">
                  <c:v>34.869999999999997</c:v>
                </c:pt>
                <c:pt idx="691">
                  <c:v>35.067</c:v>
                </c:pt>
                <c:pt idx="692">
                  <c:v>34.832000000000001</c:v>
                </c:pt>
                <c:pt idx="693">
                  <c:v>35.100999999999999</c:v>
                </c:pt>
                <c:pt idx="694">
                  <c:v>34.868000000000002</c:v>
                </c:pt>
                <c:pt idx="695">
                  <c:v>34.988</c:v>
                </c:pt>
                <c:pt idx="696">
                  <c:v>34.847999999999999</c:v>
                </c:pt>
                <c:pt idx="697">
                  <c:v>34.817</c:v>
                </c:pt>
                <c:pt idx="698">
                  <c:v>34.625999999999998</c:v>
                </c:pt>
                <c:pt idx="699">
                  <c:v>34.83</c:v>
                </c:pt>
                <c:pt idx="700">
                  <c:v>34.866</c:v>
                </c:pt>
                <c:pt idx="701">
                  <c:v>34.768999999999998</c:v>
                </c:pt>
                <c:pt idx="702">
                  <c:v>34.707000000000001</c:v>
                </c:pt>
                <c:pt idx="703">
                  <c:v>34.518000000000001</c:v>
                </c:pt>
                <c:pt idx="704">
                  <c:v>34.636000000000003</c:v>
                </c:pt>
                <c:pt idx="705">
                  <c:v>34.523000000000003</c:v>
                </c:pt>
                <c:pt idx="706">
                  <c:v>34.725000000000001</c:v>
                </c:pt>
                <c:pt idx="707">
                  <c:v>34.554000000000002</c:v>
                </c:pt>
                <c:pt idx="708">
                  <c:v>34.462000000000003</c:v>
                </c:pt>
                <c:pt idx="709">
                  <c:v>34.618000000000002</c:v>
                </c:pt>
                <c:pt idx="710">
                  <c:v>34.308</c:v>
                </c:pt>
                <c:pt idx="711">
                  <c:v>34.462000000000003</c:v>
                </c:pt>
                <c:pt idx="712">
                  <c:v>34.642000000000003</c:v>
                </c:pt>
                <c:pt idx="713">
                  <c:v>34.436</c:v>
                </c:pt>
                <c:pt idx="714">
                  <c:v>34.377000000000002</c:v>
                </c:pt>
                <c:pt idx="715">
                  <c:v>34.363999999999997</c:v>
                </c:pt>
                <c:pt idx="716">
                  <c:v>34.344000000000001</c:v>
                </c:pt>
                <c:pt idx="717">
                  <c:v>34.328000000000003</c:v>
                </c:pt>
                <c:pt idx="718">
                  <c:v>34.228999999999999</c:v>
                </c:pt>
                <c:pt idx="719">
                  <c:v>34.305</c:v>
                </c:pt>
                <c:pt idx="720">
                  <c:v>34.338000000000001</c:v>
                </c:pt>
                <c:pt idx="721">
                  <c:v>34.213000000000001</c:v>
                </c:pt>
                <c:pt idx="722">
                  <c:v>34.206000000000003</c:v>
                </c:pt>
                <c:pt idx="723">
                  <c:v>34.292999999999999</c:v>
                </c:pt>
                <c:pt idx="724">
                  <c:v>34.128999999999998</c:v>
                </c:pt>
                <c:pt idx="725">
                  <c:v>34.091000000000001</c:v>
                </c:pt>
                <c:pt idx="726">
                  <c:v>34.119</c:v>
                </c:pt>
                <c:pt idx="727">
                  <c:v>33.884999999999998</c:v>
                </c:pt>
                <c:pt idx="728">
                  <c:v>33.930999999999997</c:v>
                </c:pt>
                <c:pt idx="729">
                  <c:v>34.027999999999999</c:v>
                </c:pt>
                <c:pt idx="730">
                  <c:v>33.988999999999997</c:v>
                </c:pt>
                <c:pt idx="731">
                  <c:v>34.015000000000001</c:v>
                </c:pt>
                <c:pt idx="732">
                  <c:v>33.862000000000002</c:v>
                </c:pt>
                <c:pt idx="733">
                  <c:v>33.956000000000003</c:v>
                </c:pt>
                <c:pt idx="734">
                  <c:v>33.784999999999997</c:v>
                </c:pt>
                <c:pt idx="735">
                  <c:v>33.777999999999999</c:v>
                </c:pt>
                <c:pt idx="736">
                  <c:v>33.856999999999999</c:v>
                </c:pt>
                <c:pt idx="737">
                  <c:v>33.987000000000002</c:v>
                </c:pt>
                <c:pt idx="738">
                  <c:v>33.877000000000002</c:v>
                </c:pt>
                <c:pt idx="739">
                  <c:v>33.853999999999999</c:v>
                </c:pt>
                <c:pt idx="740">
                  <c:v>33.695999999999998</c:v>
                </c:pt>
                <c:pt idx="741">
                  <c:v>33.709000000000003</c:v>
                </c:pt>
                <c:pt idx="742">
                  <c:v>33.637</c:v>
                </c:pt>
                <c:pt idx="743">
                  <c:v>33.698</c:v>
                </c:pt>
                <c:pt idx="744">
                  <c:v>33.616999999999997</c:v>
                </c:pt>
                <c:pt idx="745">
                  <c:v>33.536000000000001</c:v>
                </c:pt>
                <c:pt idx="746">
                  <c:v>33.536000000000001</c:v>
                </c:pt>
                <c:pt idx="747">
                  <c:v>33.607999999999997</c:v>
                </c:pt>
                <c:pt idx="748">
                  <c:v>33.646000000000001</c:v>
                </c:pt>
                <c:pt idx="749">
                  <c:v>33.442</c:v>
                </c:pt>
                <c:pt idx="750">
                  <c:v>33.479999999999997</c:v>
                </c:pt>
                <c:pt idx="751">
                  <c:v>33.429000000000002</c:v>
                </c:pt>
                <c:pt idx="752">
                  <c:v>33.511000000000003</c:v>
                </c:pt>
                <c:pt idx="753">
                  <c:v>33.375999999999998</c:v>
                </c:pt>
                <c:pt idx="754">
                  <c:v>33.170999999999999</c:v>
                </c:pt>
                <c:pt idx="755">
                  <c:v>33.338000000000001</c:v>
                </c:pt>
                <c:pt idx="756">
                  <c:v>33.203000000000003</c:v>
                </c:pt>
                <c:pt idx="757">
                  <c:v>33.139000000000003</c:v>
                </c:pt>
                <c:pt idx="758">
                  <c:v>33.264000000000003</c:v>
                </c:pt>
                <c:pt idx="759">
                  <c:v>33.259</c:v>
                </c:pt>
                <c:pt idx="760">
                  <c:v>33.335000000000001</c:v>
                </c:pt>
                <c:pt idx="761">
                  <c:v>33.139000000000003</c:v>
                </c:pt>
                <c:pt idx="762">
                  <c:v>33.110999999999997</c:v>
                </c:pt>
                <c:pt idx="763">
                  <c:v>33.058999999999997</c:v>
                </c:pt>
                <c:pt idx="764">
                  <c:v>33.058999999999997</c:v>
                </c:pt>
                <c:pt idx="765">
                  <c:v>33.066000000000003</c:v>
                </c:pt>
                <c:pt idx="766">
                  <c:v>33.088999999999999</c:v>
                </c:pt>
                <c:pt idx="767">
                  <c:v>33.104999999999997</c:v>
                </c:pt>
                <c:pt idx="768">
                  <c:v>33.11</c:v>
                </c:pt>
                <c:pt idx="769">
                  <c:v>32.976999999999997</c:v>
                </c:pt>
                <c:pt idx="770">
                  <c:v>32.969000000000001</c:v>
                </c:pt>
                <c:pt idx="771">
                  <c:v>33.058999999999997</c:v>
                </c:pt>
                <c:pt idx="772">
                  <c:v>32.89</c:v>
                </c:pt>
                <c:pt idx="773">
                  <c:v>32.880000000000003</c:v>
                </c:pt>
                <c:pt idx="774">
                  <c:v>32.877000000000002</c:v>
                </c:pt>
                <c:pt idx="775">
                  <c:v>32.743000000000002</c:v>
                </c:pt>
                <c:pt idx="776">
                  <c:v>32.832999999999998</c:v>
                </c:pt>
                <c:pt idx="777">
                  <c:v>32.835000000000001</c:v>
                </c:pt>
                <c:pt idx="778">
                  <c:v>32.783999999999999</c:v>
                </c:pt>
                <c:pt idx="779">
                  <c:v>32.512999999999998</c:v>
                </c:pt>
                <c:pt idx="780">
                  <c:v>32.807000000000002</c:v>
                </c:pt>
                <c:pt idx="781">
                  <c:v>32.783999999999999</c:v>
                </c:pt>
                <c:pt idx="782">
                  <c:v>32.712000000000003</c:v>
                </c:pt>
                <c:pt idx="783">
                  <c:v>32.701999999999998</c:v>
                </c:pt>
                <c:pt idx="784">
                  <c:v>32.433999999999997</c:v>
                </c:pt>
                <c:pt idx="785">
                  <c:v>32.594999999999999</c:v>
                </c:pt>
                <c:pt idx="786">
                  <c:v>32.530999999999999</c:v>
                </c:pt>
                <c:pt idx="787">
                  <c:v>32.539000000000001</c:v>
                </c:pt>
                <c:pt idx="788">
                  <c:v>32.594999999999999</c:v>
                </c:pt>
                <c:pt idx="789">
                  <c:v>32.503999999999998</c:v>
                </c:pt>
                <c:pt idx="790">
                  <c:v>32.53</c:v>
                </c:pt>
                <c:pt idx="791">
                  <c:v>32.518999999999998</c:v>
                </c:pt>
                <c:pt idx="792">
                  <c:v>32.369</c:v>
                </c:pt>
                <c:pt idx="793">
                  <c:v>32.442999999999998</c:v>
                </c:pt>
                <c:pt idx="794">
                  <c:v>32.371000000000002</c:v>
                </c:pt>
                <c:pt idx="795">
                  <c:v>32.396999999999998</c:v>
                </c:pt>
                <c:pt idx="796">
                  <c:v>32.460999999999999</c:v>
                </c:pt>
                <c:pt idx="797">
                  <c:v>32.406999999999996</c:v>
                </c:pt>
                <c:pt idx="798">
                  <c:v>32.331000000000003</c:v>
                </c:pt>
                <c:pt idx="799">
                  <c:v>32.378999999999998</c:v>
                </c:pt>
                <c:pt idx="800">
                  <c:v>32.371000000000002</c:v>
                </c:pt>
                <c:pt idx="801">
                  <c:v>32.235999999999997</c:v>
                </c:pt>
                <c:pt idx="802">
                  <c:v>32.167000000000002</c:v>
                </c:pt>
                <c:pt idx="803">
                  <c:v>32.091999999999999</c:v>
                </c:pt>
                <c:pt idx="804">
                  <c:v>32.213999999999999</c:v>
                </c:pt>
                <c:pt idx="805">
                  <c:v>32.125</c:v>
                </c:pt>
                <c:pt idx="806">
                  <c:v>32.210999999999999</c:v>
                </c:pt>
                <c:pt idx="807">
                  <c:v>32.098999999999997</c:v>
                </c:pt>
                <c:pt idx="808">
                  <c:v>32.091000000000001</c:v>
                </c:pt>
                <c:pt idx="809">
                  <c:v>31.984000000000002</c:v>
                </c:pt>
                <c:pt idx="810">
                  <c:v>32.058</c:v>
                </c:pt>
                <c:pt idx="811">
                  <c:v>31.914999999999999</c:v>
                </c:pt>
                <c:pt idx="812">
                  <c:v>31.905000000000001</c:v>
                </c:pt>
                <c:pt idx="813">
                  <c:v>32.021999999999998</c:v>
                </c:pt>
                <c:pt idx="814">
                  <c:v>31.998999999999999</c:v>
                </c:pt>
                <c:pt idx="815">
                  <c:v>31.891999999999999</c:v>
                </c:pt>
                <c:pt idx="816">
                  <c:v>31.838999999999999</c:v>
                </c:pt>
                <c:pt idx="817">
                  <c:v>31.8</c:v>
                </c:pt>
                <c:pt idx="818">
                  <c:v>31.965</c:v>
                </c:pt>
                <c:pt idx="819">
                  <c:v>31.748000000000001</c:v>
                </c:pt>
                <c:pt idx="820">
                  <c:v>31.84</c:v>
                </c:pt>
                <c:pt idx="821">
                  <c:v>31.783999999999999</c:v>
                </c:pt>
                <c:pt idx="822">
                  <c:v>31.745000000000001</c:v>
                </c:pt>
                <c:pt idx="823">
                  <c:v>31.812000000000001</c:v>
                </c:pt>
                <c:pt idx="824">
                  <c:v>31.73</c:v>
                </c:pt>
                <c:pt idx="825">
                  <c:v>31.638000000000002</c:v>
                </c:pt>
                <c:pt idx="826">
                  <c:v>31.748000000000001</c:v>
                </c:pt>
                <c:pt idx="827">
                  <c:v>31.564</c:v>
                </c:pt>
                <c:pt idx="828">
                  <c:v>31.655999999999999</c:v>
                </c:pt>
                <c:pt idx="829">
                  <c:v>31.58</c:v>
                </c:pt>
                <c:pt idx="830">
                  <c:v>31.518999999999998</c:v>
                </c:pt>
                <c:pt idx="831">
                  <c:v>31.649000000000001</c:v>
                </c:pt>
                <c:pt idx="832">
                  <c:v>31.619</c:v>
                </c:pt>
                <c:pt idx="833">
                  <c:v>31.45</c:v>
                </c:pt>
                <c:pt idx="834">
                  <c:v>31.465</c:v>
                </c:pt>
                <c:pt idx="835">
                  <c:v>31.532</c:v>
                </c:pt>
                <c:pt idx="836">
                  <c:v>31.46</c:v>
                </c:pt>
                <c:pt idx="837">
                  <c:v>31.321999999999999</c:v>
                </c:pt>
                <c:pt idx="838">
                  <c:v>31.366</c:v>
                </c:pt>
                <c:pt idx="839">
                  <c:v>31.321999999999999</c:v>
                </c:pt>
                <c:pt idx="840">
                  <c:v>31.300999999999998</c:v>
                </c:pt>
                <c:pt idx="841">
                  <c:v>31.349</c:v>
                </c:pt>
                <c:pt idx="842">
                  <c:v>31.321000000000002</c:v>
                </c:pt>
                <c:pt idx="843">
                  <c:v>31.364999999999998</c:v>
                </c:pt>
                <c:pt idx="844">
                  <c:v>31.236999999999998</c:v>
                </c:pt>
                <c:pt idx="845">
                  <c:v>31.135000000000002</c:v>
                </c:pt>
                <c:pt idx="846">
                  <c:v>31.209</c:v>
                </c:pt>
                <c:pt idx="847">
                  <c:v>31.245000000000001</c:v>
                </c:pt>
                <c:pt idx="848">
                  <c:v>31.210999999999999</c:v>
                </c:pt>
                <c:pt idx="849">
                  <c:v>31.204000000000001</c:v>
                </c:pt>
                <c:pt idx="850">
                  <c:v>31.193999999999999</c:v>
                </c:pt>
                <c:pt idx="851">
                  <c:v>31.053999999999998</c:v>
                </c:pt>
                <c:pt idx="852">
                  <c:v>31.018000000000001</c:v>
                </c:pt>
                <c:pt idx="853">
                  <c:v>31.041</c:v>
                </c:pt>
                <c:pt idx="854">
                  <c:v>31.030999999999999</c:v>
                </c:pt>
                <c:pt idx="855">
                  <c:v>31.085000000000001</c:v>
                </c:pt>
                <c:pt idx="856">
                  <c:v>30.885000000000002</c:v>
                </c:pt>
                <c:pt idx="857">
                  <c:v>30.908000000000001</c:v>
                </c:pt>
                <c:pt idx="858">
                  <c:v>30.873000000000001</c:v>
                </c:pt>
                <c:pt idx="859">
                  <c:v>31.003</c:v>
                </c:pt>
                <c:pt idx="860">
                  <c:v>30.852</c:v>
                </c:pt>
                <c:pt idx="861">
                  <c:v>30.85</c:v>
                </c:pt>
                <c:pt idx="862">
                  <c:v>30.951000000000001</c:v>
                </c:pt>
                <c:pt idx="863">
                  <c:v>30.768999999999998</c:v>
                </c:pt>
                <c:pt idx="864">
                  <c:v>30.762</c:v>
                </c:pt>
                <c:pt idx="865">
                  <c:v>30.736000000000001</c:v>
                </c:pt>
                <c:pt idx="866">
                  <c:v>30.856000000000002</c:v>
                </c:pt>
                <c:pt idx="867">
                  <c:v>30.873999999999999</c:v>
                </c:pt>
                <c:pt idx="868">
                  <c:v>30.7</c:v>
                </c:pt>
                <c:pt idx="869">
                  <c:v>30.652000000000001</c:v>
                </c:pt>
                <c:pt idx="870">
                  <c:v>30.669</c:v>
                </c:pt>
                <c:pt idx="871">
                  <c:v>30.527999999999999</c:v>
                </c:pt>
                <c:pt idx="872">
                  <c:v>30.594000000000001</c:v>
                </c:pt>
                <c:pt idx="873">
                  <c:v>30.64</c:v>
                </c:pt>
                <c:pt idx="874">
                  <c:v>30.52</c:v>
                </c:pt>
                <c:pt idx="875">
                  <c:v>30.42</c:v>
                </c:pt>
                <c:pt idx="876">
                  <c:v>30.681000000000001</c:v>
                </c:pt>
                <c:pt idx="877">
                  <c:v>30.562999999999999</c:v>
                </c:pt>
                <c:pt idx="878">
                  <c:v>30.446999999999999</c:v>
                </c:pt>
                <c:pt idx="879">
                  <c:v>30.436</c:v>
                </c:pt>
                <c:pt idx="880">
                  <c:v>30.501000000000001</c:v>
                </c:pt>
                <c:pt idx="881">
                  <c:v>30.672000000000001</c:v>
                </c:pt>
                <c:pt idx="882">
                  <c:v>30.597999999999999</c:v>
                </c:pt>
                <c:pt idx="883">
                  <c:v>30.571999999999999</c:v>
                </c:pt>
                <c:pt idx="884">
                  <c:v>30.492999999999999</c:v>
                </c:pt>
                <c:pt idx="885">
                  <c:v>30.629000000000001</c:v>
                </c:pt>
                <c:pt idx="886">
                  <c:v>30.381</c:v>
                </c:pt>
                <c:pt idx="887">
                  <c:v>30.347999999999999</c:v>
                </c:pt>
                <c:pt idx="888">
                  <c:v>30.446999999999999</c:v>
                </c:pt>
                <c:pt idx="889">
                  <c:v>30.393000000000001</c:v>
                </c:pt>
                <c:pt idx="890">
                  <c:v>30.207999999999998</c:v>
                </c:pt>
                <c:pt idx="891">
                  <c:v>30.167000000000002</c:v>
                </c:pt>
                <c:pt idx="892">
                  <c:v>30.347999999999999</c:v>
                </c:pt>
                <c:pt idx="893">
                  <c:v>30.303000000000001</c:v>
                </c:pt>
                <c:pt idx="894">
                  <c:v>30.198</c:v>
                </c:pt>
                <c:pt idx="895">
                  <c:v>30.109000000000002</c:v>
                </c:pt>
                <c:pt idx="896">
                  <c:v>30.138999999999999</c:v>
                </c:pt>
                <c:pt idx="897">
                  <c:v>30.009</c:v>
                </c:pt>
                <c:pt idx="898">
                  <c:v>30.087</c:v>
                </c:pt>
                <c:pt idx="899">
                  <c:v>30.161000000000001</c:v>
                </c:pt>
                <c:pt idx="900">
                  <c:v>30.169</c:v>
                </c:pt>
                <c:pt idx="901">
                  <c:v>30.22</c:v>
                </c:pt>
                <c:pt idx="902">
                  <c:v>30.01</c:v>
                </c:pt>
                <c:pt idx="903">
                  <c:v>30.146000000000001</c:v>
                </c:pt>
                <c:pt idx="904">
                  <c:v>30.088999999999999</c:v>
                </c:pt>
                <c:pt idx="905">
                  <c:v>30.138000000000002</c:v>
                </c:pt>
                <c:pt idx="906">
                  <c:v>29.984999999999999</c:v>
                </c:pt>
                <c:pt idx="907">
                  <c:v>30.082000000000001</c:v>
                </c:pt>
                <c:pt idx="908">
                  <c:v>29.925000000000001</c:v>
                </c:pt>
                <c:pt idx="909">
                  <c:v>29.867000000000001</c:v>
                </c:pt>
                <c:pt idx="910">
                  <c:v>30.001000000000001</c:v>
                </c:pt>
                <c:pt idx="911">
                  <c:v>29.753</c:v>
                </c:pt>
                <c:pt idx="912">
                  <c:v>29.83</c:v>
                </c:pt>
                <c:pt idx="913">
                  <c:v>29.765999999999998</c:v>
                </c:pt>
                <c:pt idx="914">
                  <c:v>29.722999999999999</c:v>
                </c:pt>
                <c:pt idx="915">
                  <c:v>29.855</c:v>
                </c:pt>
                <c:pt idx="916">
                  <c:v>29.891999999999999</c:v>
                </c:pt>
                <c:pt idx="917">
                  <c:v>29.706</c:v>
                </c:pt>
                <c:pt idx="918">
                  <c:v>29.829000000000001</c:v>
                </c:pt>
                <c:pt idx="919">
                  <c:v>29.811</c:v>
                </c:pt>
                <c:pt idx="920">
                  <c:v>29.728999999999999</c:v>
                </c:pt>
                <c:pt idx="921">
                  <c:v>29.54</c:v>
                </c:pt>
                <c:pt idx="922">
                  <c:v>29.693000000000001</c:v>
                </c:pt>
                <c:pt idx="923">
                  <c:v>29.887</c:v>
                </c:pt>
                <c:pt idx="924">
                  <c:v>29.532</c:v>
                </c:pt>
                <c:pt idx="925">
                  <c:v>29.713999999999999</c:v>
                </c:pt>
                <c:pt idx="926">
                  <c:v>29.581</c:v>
                </c:pt>
                <c:pt idx="927">
                  <c:v>29.690999999999999</c:v>
                </c:pt>
                <c:pt idx="928">
                  <c:v>29.609000000000002</c:v>
                </c:pt>
                <c:pt idx="929">
                  <c:v>29.484999999999999</c:v>
                </c:pt>
                <c:pt idx="930">
                  <c:v>29.413</c:v>
                </c:pt>
                <c:pt idx="931">
                  <c:v>29.462</c:v>
                </c:pt>
                <c:pt idx="932">
                  <c:v>29.449000000000002</c:v>
                </c:pt>
                <c:pt idx="933">
                  <c:v>29.466999999999999</c:v>
                </c:pt>
                <c:pt idx="934">
                  <c:v>29.228999999999999</c:v>
                </c:pt>
                <c:pt idx="935">
                  <c:v>29.381</c:v>
                </c:pt>
                <c:pt idx="936">
                  <c:v>29.379000000000001</c:v>
                </c:pt>
                <c:pt idx="937">
                  <c:v>29.33</c:v>
                </c:pt>
                <c:pt idx="938">
                  <c:v>29.417000000000002</c:v>
                </c:pt>
                <c:pt idx="939">
                  <c:v>29.274000000000001</c:v>
                </c:pt>
                <c:pt idx="940">
                  <c:v>29.358000000000001</c:v>
                </c:pt>
                <c:pt idx="941">
                  <c:v>29.260999999999999</c:v>
                </c:pt>
                <c:pt idx="942">
                  <c:v>29.292000000000002</c:v>
                </c:pt>
                <c:pt idx="943">
                  <c:v>29.254000000000001</c:v>
                </c:pt>
                <c:pt idx="944">
                  <c:v>29.244</c:v>
                </c:pt>
                <c:pt idx="945">
                  <c:v>29.248999999999999</c:v>
                </c:pt>
                <c:pt idx="946">
                  <c:v>29.097999999999999</c:v>
                </c:pt>
                <c:pt idx="947">
                  <c:v>29.231000000000002</c:v>
                </c:pt>
                <c:pt idx="948">
                  <c:v>29.231999999999999</c:v>
                </c:pt>
                <c:pt idx="949">
                  <c:v>29.117000000000001</c:v>
                </c:pt>
                <c:pt idx="950">
                  <c:v>29.081</c:v>
                </c:pt>
                <c:pt idx="951">
                  <c:v>29.196000000000002</c:v>
                </c:pt>
                <c:pt idx="952">
                  <c:v>29.027000000000001</c:v>
                </c:pt>
                <c:pt idx="953">
                  <c:v>28.951000000000001</c:v>
                </c:pt>
                <c:pt idx="954">
                  <c:v>28.978000000000002</c:v>
                </c:pt>
                <c:pt idx="955">
                  <c:v>29.033999999999999</c:v>
                </c:pt>
                <c:pt idx="956">
                  <c:v>28.914000000000001</c:v>
                </c:pt>
                <c:pt idx="957">
                  <c:v>28.942</c:v>
                </c:pt>
                <c:pt idx="958">
                  <c:v>29.08</c:v>
                </c:pt>
                <c:pt idx="959">
                  <c:v>29.030999999999999</c:v>
                </c:pt>
                <c:pt idx="960">
                  <c:v>28.965</c:v>
                </c:pt>
                <c:pt idx="961">
                  <c:v>28.975000000000001</c:v>
                </c:pt>
                <c:pt idx="962">
                  <c:v>28.957000000000001</c:v>
                </c:pt>
                <c:pt idx="963">
                  <c:v>28.733000000000001</c:v>
                </c:pt>
                <c:pt idx="964">
                  <c:v>28.901</c:v>
                </c:pt>
                <c:pt idx="965">
                  <c:v>28.87</c:v>
                </c:pt>
                <c:pt idx="966">
                  <c:v>28.675000000000001</c:v>
                </c:pt>
                <c:pt idx="967">
                  <c:v>28.751000000000001</c:v>
                </c:pt>
                <c:pt idx="968">
                  <c:v>28.693000000000001</c:v>
                </c:pt>
                <c:pt idx="969">
                  <c:v>28.670999999999999</c:v>
                </c:pt>
                <c:pt idx="970">
                  <c:v>28.74</c:v>
                </c:pt>
                <c:pt idx="971">
                  <c:v>28.645</c:v>
                </c:pt>
                <c:pt idx="972">
                  <c:v>28.719000000000001</c:v>
                </c:pt>
                <c:pt idx="973">
                  <c:v>28.709</c:v>
                </c:pt>
                <c:pt idx="974">
                  <c:v>28.523</c:v>
                </c:pt>
                <c:pt idx="975">
                  <c:v>28.731999999999999</c:v>
                </c:pt>
                <c:pt idx="976">
                  <c:v>28.622</c:v>
                </c:pt>
                <c:pt idx="977">
                  <c:v>28.713999999999999</c:v>
                </c:pt>
                <c:pt idx="978">
                  <c:v>28.645</c:v>
                </c:pt>
                <c:pt idx="979">
                  <c:v>28.486999999999998</c:v>
                </c:pt>
                <c:pt idx="980">
                  <c:v>28.51</c:v>
                </c:pt>
                <c:pt idx="981">
                  <c:v>28.515000000000001</c:v>
                </c:pt>
                <c:pt idx="982">
                  <c:v>28.434999999999999</c:v>
                </c:pt>
                <c:pt idx="983">
                  <c:v>28.463999999999999</c:v>
                </c:pt>
                <c:pt idx="984">
                  <c:v>28.381</c:v>
                </c:pt>
                <c:pt idx="985">
                  <c:v>28.376999999999999</c:v>
                </c:pt>
                <c:pt idx="986">
                  <c:v>28.326000000000001</c:v>
                </c:pt>
                <c:pt idx="987">
                  <c:v>28.295000000000002</c:v>
                </c:pt>
                <c:pt idx="988">
                  <c:v>28.382000000000001</c:v>
                </c:pt>
                <c:pt idx="989">
                  <c:v>28.244</c:v>
                </c:pt>
                <c:pt idx="990">
                  <c:v>28.247</c:v>
                </c:pt>
                <c:pt idx="991">
                  <c:v>28.402999999999999</c:v>
                </c:pt>
                <c:pt idx="992">
                  <c:v>28.346</c:v>
                </c:pt>
                <c:pt idx="993">
                  <c:v>28.234000000000002</c:v>
                </c:pt>
                <c:pt idx="994">
                  <c:v>28.295000000000002</c:v>
                </c:pt>
                <c:pt idx="995">
                  <c:v>28.303000000000001</c:v>
                </c:pt>
                <c:pt idx="996">
                  <c:v>28.262</c:v>
                </c:pt>
                <c:pt idx="997">
                  <c:v>28.209</c:v>
                </c:pt>
                <c:pt idx="998">
                  <c:v>28.23</c:v>
                </c:pt>
                <c:pt idx="999">
                  <c:v>28.082999999999998</c:v>
                </c:pt>
                <c:pt idx="1000">
                  <c:v>28.091999999999999</c:v>
                </c:pt>
                <c:pt idx="1001">
                  <c:v>28.175999999999998</c:v>
                </c:pt>
                <c:pt idx="1002">
                  <c:v>27.957000000000001</c:v>
                </c:pt>
                <c:pt idx="1003">
                  <c:v>28.047000000000001</c:v>
                </c:pt>
                <c:pt idx="1004">
                  <c:v>28.027000000000001</c:v>
                </c:pt>
                <c:pt idx="1005">
                  <c:v>28.077999999999999</c:v>
                </c:pt>
                <c:pt idx="1006">
                  <c:v>27.917000000000002</c:v>
                </c:pt>
                <c:pt idx="1007">
                  <c:v>27.94</c:v>
                </c:pt>
                <c:pt idx="1008">
                  <c:v>28.126999999999999</c:v>
                </c:pt>
                <c:pt idx="1009">
                  <c:v>28.076000000000001</c:v>
                </c:pt>
                <c:pt idx="1010">
                  <c:v>27.896999999999998</c:v>
                </c:pt>
                <c:pt idx="1011">
                  <c:v>27.998999999999999</c:v>
                </c:pt>
                <c:pt idx="1012">
                  <c:v>27.847999999999999</c:v>
                </c:pt>
                <c:pt idx="1013">
                  <c:v>27.984000000000002</c:v>
                </c:pt>
                <c:pt idx="1014">
                  <c:v>27.876000000000001</c:v>
                </c:pt>
                <c:pt idx="1015">
                  <c:v>27.832999999999998</c:v>
                </c:pt>
                <c:pt idx="1016">
                  <c:v>27.971</c:v>
                </c:pt>
                <c:pt idx="1017">
                  <c:v>27.786999999999999</c:v>
                </c:pt>
                <c:pt idx="1018">
                  <c:v>27.827999999999999</c:v>
                </c:pt>
                <c:pt idx="1019">
                  <c:v>27.792000000000002</c:v>
                </c:pt>
                <c:pt idx="1020">
                  <c:v>27.779</c:v>
                </c:pt>
                <c:pt idx="1021">
                  <c:v>27.824000000000002</c:v>
                </c:pt>
                <c:pt idx="1022">
                  <c:v>27.777999999999999</c:v>
                </c:pt>
                <c:pt idx="1023">
                  <c:v>27.658000000000001</c:v>
                </c:pt>
                <c:pt idx="1024">
                  <c:v>27.66</c:v>
                </c:pt>
                <c:pt idx="1025">
                  <c:v>27.611999999999998</c:v>
                </c:pt>
                <c:pt idx="1026">
                  <c:v>27.728999999999999</c:v>
                </c:pt>
                <c:pt idx="1027">
                  <c:v>27.664999999999999</c:v>
                </c:pt>
                <c:pt idx="1028">
                  <c:v>27.573</c:v>
                </c:pt>
                <c:pt idx="1029">
                  <c:v>27.670999999999999</c:v>
                </c:pt>
                <c:pt idx="1030">
                  <c:v>27.597999999999999</c:v>
                </c:pt>
                <c:pt idx="1031">
                  <c:v>27.518999999999998</c:v>
                </c:pt>
                <c:pt idx="1032">
                  <c:v>27.654</c:v>
                </c:pt>
                <c:pt idx="1033">
                  <c:v>27.628</c:v>
                </c:pt>
                <c:pt idx="1034">
                  <c:v>27.594999999999999</c:v>
                </c:pt>
                <c:pt idx="1035">
                  <c:v>27.567</c:v>
                </c:pt>
                <c:pt idx="1036">
                  <c:v>27.539000000000001</c:v>
                </c:pt>
                <c:pt idx="1037">
                  <c:v>27.58</c:v>
                </c:pt>
                <c:pt idx="1038">
                  <c:v>27.553999999999998</c:v>
                </c:pt>
                <c:pt idx="1039">
                  <c:v>27.515999999999998</c:v>
                </c:pt>
                <c:pt idx="1040">
                  <c:v>27.518999999999998</c:v>
                </c:pt>
                <c:pt idx="1041">
                  <c:v>27.623000000000001</c:v>
                </c:pt>
                <c:pt idx="1042">
                  <c:v>27.492999999999999</c:v>
                </c:pt>
                <c:pt idx="1043">
                  <c:v>27.48</c:v>
                </c:pt>
                <c:pt idx="1044">
                  <c:v>27.417000000000002</c:v>
                </c:pt>
                <c:pt idx="1045">
                  <c:v>27.521000000000001</c:v>
                </c:pt>
                <c:pt idx="1046">
                  <c:v>27.344999999999999</c:v>
                </c:pt>
                <c:pt idx="1047">
                  <c:v>27.431999999999999</c:v>
                </c:pt>
                <c:pt idx="1048">
                  <c:v>27.370999999999999</c:v>
                </c:pt>
                <c:pt idx="1049">
                  <c:v>27.408999999999999</c:v>
                </c:pt>
                <c:pt idx="1050">
                  <c:v>27.359000000000002</c:v>
                </c:pt>
                <c:pt idx="1051">
                  <c:v>27.44</c:v>
                </c:pt>
                <c:pt idx="1052">
                  <c:v>27.295000000000002</c:v>
                </c:pt>
                <c:pt idx="1053">
                  <c:v>27.285</c:v>
                </c:pt>
                <c:pt idx="1054">
                  <c:v>27.266999999999999</c:v>
                </c:pt>
                <c:pt idx="1055">
                  <c:v>27.277000000000001</c:v>
                </c:pt>
                <c:pt idx="1056">
                  <c:v>27.239000000000001</c:v>
                </c:pt>
                <c:pt idx="1057">
                  <c:v>27.16</c:v>
                </c:pt>
                <c:pt idx="1058">
                  <c:v>27.344999999999999</c:v>
                </c:pt>
                <c:pt idx="1059">
                  <c:v>27.24</c:v>
                </c:pt>
                <c:pt idx="1060">
                  <c:v>27.312000000000001</c:v>
                </c:pt>
                <c:pt idx="1061">
                  <c:v>27.199000000000002</c:v>
                </c:pt>
                <c:pt idx="1062">
                  <c:v>27.036000000000001</c:v>
                </c:pt>
                <c:pt idx="1063">
                  <c:v>27.277999999999999</c:v>
                </c:pt>
                <c:pt idx="1064">
                  <c:v>27.146000000000001</c:v>
                </c:pt>
                <c:pt idx="1065">
                  <c:v>27.199000000000002</c:v>
                </c:pt>
                <c:pt idx="1066">
                  <c:v>27.277999999999999</c:v>
                </c:pt>
                <c:pt idx="1067">
                  <c:v>27.084</c:v>
                </c:pt>
                <c:pt idx="1068">
                  <c:v>27.173999999999999</c:v>
                </c:pt>
                <c:pt idx="1069">
                  <c:v>27.202000000000002</c:v>
                </c:pt>
                <c:pt idx="1070">
                  <c:v>27.186</c:v>
                </c:pt>
                <c:pt idx="1071">
                  <c:v>27.13</c:v>
                </c:pt>
                <c:pt idx="1072">
                  <c:v>27.193999999999999</c:v>
                </c:pt>
                <c:pt idx="1073">
                  <c:v>27.050999999999998</c:v>
                </c:pt>
                <c:pt idx="1074">
                  <c:v>27.059000000000001</c:v>
                </c:pt>
                <c:pt idx="1075">
                  <c:v>27.186</c:v>
                </c:pt>
                <c:pt idx="1076">
                  <c:v>27.045999999999999</c:v>
                </c:pt>
                <c:pt idx="1077">
                  <c:v>27.038</c:v>
                </c:pt>
                <c:pt idx="1078">
                  <c:v>27.004999999999999</c:v>
                </c:pt>
                <c:pt idx="1079">
                  <c:v>27.068999999999999</c:v>
                </c:pt>
                <c:pt idx="1080">
                  <c:v>27.018000000000001</c:v>
                </c:pt>
                <c:pt idx="1081">
                  <c:v>27.084</c:v>
                </c:pt>
                <c:pt idx="1082">
                  <c:v>26.99</c:v>
                </c:pt>
                <c:pt idx="1083">
                  <c:v>26.988</c:v>
                </c:pt>
                <c:pt idx="1084">
                  <c:v>26.975000000000001</c:v>
                </c:pt>
                <c:pt idx="1085">
                  <c:v>26.859000000000002</c:v>
                </c:pt>
                <c:pt idx="1086">
                  <c:v>26.916</c:v>
                </c:pt>
                <c:pt idx="1087">
                  <c:v>26.946000000000002</c:v>
                </c:pt>
                <c:pt idx="1088">
                  <c:v>26.859000000000002</c:v>
                </c:pt>
                <c:pt idx="1089">
                  <c:v>26.916</c:v>
                </c:pt>
                <c:pt idx="1090">
                  <c:v>26.599</c:v>
                </c:pt>
                <c:pt idx="1091">
                  <c:v>26.757000000000001</c:v>
                </c:pt>
                <c:pt idx="1092">
                  <c:v>26.747</c:v>
                </c:pt>
                <c:pt idx="1093">
                  <c:v>26.841999999999999</c:v>
                </c:pt>
                <c:pt idx="1094">
                  <c:v>26.821000000000002</c:v>
                </c:pt>
                <c:pt idx="1095">
                  <c:v>26.67</c:v>
                </c:pt>
                <c:pt idx="1096">
                  <c:v>26.745000000000001</c:v>
                </c:pt>
                <c:pt idx="1097">
                  <c:v>26.774999999999999</c:v>
                </c:pt>
                <c:pt idx="1098">
                  <c:v>26.686</c:v>
                </c:pt>
                <c:pt idx="1099">
                  <c:v>26.747</c:v>
                </c:pt>
                <c:pt idx="1100">
                  <c:v>26.847000000000001</c:v>
                </c:pt>
                <c:pt idx="1101">
                  <c:v>26.719000000000001</c:v>
                </c:pt>
                <c:pt idx="1102">
                  <c:v>26.765000000000001</c:v>
                </c:pt>
                <c:pt idx="1103">
                  <c:v>26.67</c:v>
                </c:pt>
                <c:pt idx="1104">
                  <c:v>26.66</c:v>
                </c:pt>
                <c:pt idx="1105">
                  <c:v>26.719000000000001</c:v>
                </c:pt>
                <c:pt idx="1106">
                  <c:v>26.632999999999999</c:v>
                </c:pt>
                <c:pt idx="1107">
                  <c:v>26.414999999999999</c:v>
                </c:pt>
                <c:pt idx="1108">
                  <c:v>26.513999999999999</c:v>
                </c:pt>
                <c:pt idx="1109">
                  <c:v>26.521999999999998</c:v>
                </c:pt>
                <c:pt idx="1110">
                  <c:v>26.327999999999999</c:v>
                </c:pt>
                <c:pt idx="1111">
                  <c:v>26.527000000000001</c:v>
                </c:pt>
                <c:pt idx="1112">
                  <c:v>26.263999999999999</c:v>
                </c:pt>
                <c:pt idx="1113">
                  <c:v>26.28</c:v>
                </c:pt>
                <c:pt idx="1114">
                  <c:v>26.254000000000001</c:v>
                </c:pt>
                <c:pt idx="1115">
                  <c:v>26.346</c:v>
                </c:pt>
                <c:pt idx="1116">
                  <c:v>26.282</c:v>
                </c:pt>
                <c:pt idx="1117">
                  <c:v>26.349</c:v>
                </c:pt>
                <c:pt idx="1118">
                  <c:v>26.16</c:v>
                </c:pt>
                <c:pt idx="1119">
                  <c:v>26.202999999999999</c:v>
                </c:pt>
                <c:pt idx="1120">
                  <c:v>26.195</c:v>
                </c:pt>
                <c:pt idx="1121">
                  <c:v>26.152000000000001</c:v>
                </c:pt>
                <c:pt idx="1122">
                  <c:v>26.146999999999998</c:v>
                </c:pt>
                <c:pt idx="1123">
                  <c:v>26.213000000000001</c:v>
                </c:pt>
                <c:pt idx="1124">
                  <c:v>26.123999999999999</c:v>
                </c:pt>
                <c:pt idx="1125">
                  <c:v>26.25</c:v>
                </c:pt>
                <c:pt idx="1126">
                  <c:v>26.195</c:v>
                </c:pt>
                <c:pt idx="1127">
                  <c:v>26.149000000000001</c:v>
                </c:pt>
                <c:pt idx="1128">
                  <c:v>26.298999999999999</c:v>
                </c:pt>
                <c:pt idx="1129">
                  <c:v>26.187999999999999</c:v>
                </c:pt>
                <c:pt idx="1130">
                  <c:v>26.332999999999998</c:v>
                </c:pt>
                <c:pt idx="1131">
                  <c:v>26.172000000000001</c:v>
                </c:pt>
                <c:pt idx="1132">
                  <c:v>26.044</c:v>
                </c:pt>
                <c:pt idx="1133">
                  <c:v>26.116</c:v>
                </c:pt>
                <c:pt idx="1134">
                  <c:v>26.09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'dat00001'!$AL$3</c:f>
              <c:strCache>
                <c:ptCount val="1"/>
                <c:pt idx="0">
                  <c:v>Chan 205 (C)</c:v>
                </c:pt>
              </c:strCache>
            </c:strRef>
          </c:tx>
          <c:marker>
            <c:symbol val="none"/>
          </c:marker>
          <c:val>
            <c:numRef>
              <c:f>'dat00001'!$AL$4:$AL$1138</c:f>
              <c:numCache>
                <c:formatCode>0.00E+00</c:formatCode>
                <c:ptCount val="1135"/>
                <c:pt idx="0">
                  <c:v>14.002000000000001</c:v>
                </c:pt>
                <c:pt idx="1">
                  <c:v>14.103</c:v>
                </c:pt>
                <c:pt idx="2">
                  <c:v>14.159000000000001</c:v>
                </c:pt>
                <c:pt idx="3">
                  <c:v>14.086</c:v>
                </c:pt>
                <c:pt idx="4">
                  <c:v>14.083</c:v>
                </c:pt>
                <c:pt idx="5">
                  <c:v>14.067</c:v>
                </c:pt>
                <c:pt idx="6">
                  <c:v>14.067</c:v>
                </c:pt>
                <c:pt idx="7">
                  <c:v>14.131</c:v>
                </c:pt>
                <c:pt idx="8">
                  <c:v>14.103999999999999</c:v>
                </c:pt>
                <c:pt idx="9">
                  <c:v>14.117000000000001</c:v>
                </c:pt>
                <c:pt idx="10">
                  <c:v>14.090999999999999</c:v>
                </c:pt>
                <c:pt idx="11">
                  <c:v>14.176</c:v>
                </c:pt>
                <c:pt idx="12">
                  <c:v>14.151</c:v>
                </c:pt>
                <c:pt idx="13">
                  <c:v>14.125</c:v>
                </c:pt>
                <c:pt idx="14">
                  <c:v>14.032999999999999</c:v>
                </c:pt>
                <c:pt idx="15">
                  <c:v>14.077</c:v>
                </c:pt>
                <c:pt idx="16">
                  <c:v>14.146000000000001</c:v>
                </c:pt>
                <c:pt idx="17">
                  <c:v>14.173999999999999</c:v>
                </c:pt>
                <c:pt idx="18">
                  <c:v>14.111000000000001</c:v>
                </c:pt>
                <c:pt idx="19">
                  <c:v>14.164</c:v>
                </c:pt>
                <c:pt idx="20">
                  <c:v>14.08</c:v>
                </c:pt>
                <c:pt idx="21">
                  <c:v>14.119</c:v>
                </c:pt>
                <c:pt idx="22">
                  <c:v>14.044</c:v>
                </c:pt>
                <c:pt idx="23">
                  <c:v>14.189</c:v>
                </c:pt>
                <c:pt idx="24">
                  <c:v>14.114000000000001</c:v>
                </c:pt>
                <c:pt idx="25">
                  <c:v>14.106</c:v>
                </c:pt>
                <c:pt idx="26">
                  <c:v>14.182</c:v>
                </c:pt>
                <c:pt idx="27">
                  <c:v>14.125999999999999</c:v>
                </c:pt>
                <c:pt idx="28">
                  <c:v>14.22</c:v>
                </c:pt>
                <c:pt idx="29">
                  <c:v>14.198</c:v>
                </c:pt>
                <c:pt idx="30">
                  <c:v>14.227</c:v>
                </c:pt>
                <c:pt idx="31">
                  <c:v>14.3</c:v>
                </c:pt>
                <c:pt idx="32">
                  <c:v>14.333</c:v>
                </c:pt>
                <c:pt idx="33">
                  <c:v>14.49</c:v>
                </c:pt>
                <c:pt idx="34">
                  <c:v>14.457000000000001</c:v>
                </c:pt>
                <c:pt idx="35">
                  <c:v>14.491</c:v>
                </c:pt>
                <c:pt idx="36">
                  <c:v>14.651999999999999</c:v>
                </c:pt>
                <c:pt idx="37">
                  <c:v>14.648999999999999</c:v>
                </c:pt>
                <c:pt idx="38">
                  <c:v>14.86</c:v>
                </c:pt>
                <c:pt idx="39">
                  <c:v>14.877000000000001</c:v>
                </c:pt>
                <c:pt idx="40">
                  <c:v>15.016</c:v>
                </c:pt>
                <c:pt idx="41">
                  <c:v>14.968999999999999</c:v>
                </c:pt>
                <c:pt idx="42">
                  <c:v>15.026999999999999</c:v>
                </c:pt>
                <c:pt idx="43">
                  <c:v>15.2</c:v>
                </c:pt>
                <c:pt idx="44">
                  <c:v>15.387</c:v>
                </c:pt>
                <c:pt idx="45">
                  <c:v>15.558999999999999</c:v>
                </c:pt>
                <c:pt idx="46">
                  <c:v>15.590999999999999</c:v>
                </c:pt>
                <c:pt idx="47">
                  <c:v>15.651</c:v>
                </c:pt>
                <c:pt idx="48">
                  <c:v>15.875999999999999</c:v>
                </c:pt>
                <c:pt idx="49">
                  <c:v>16.088999999999999</c:v>
                </c:pt>
                <c:pt idx="50">
                  <c:v>16.234000000000002</c:v>
                </c:pt>
                <c:pt idx="51">
                  <c:v>16.390999999999998</c:v>
                </c:pt>
                <c:pt idx="52">
                  <c:v>16.521999999999998</c:v>
                </c:pt>
                <c:pt idx="53">
                  <c:v>16.695</c:v>
                </c:pt>
                <c:pt idx="54">
                  <c:v>16.844000000000001</c:v>
                </c:pt>
                <c:pt idx="55">
                  <c:v>17.062999999999999</c:v>
                </c:pt>
                <c:pt idx="56">
                  <c:v>17.062000000000001</c:v>
                </c:pt>
                <c:pt idx="57">
                  <c:v>17.222000000000001</c:v>
                </c:pt>
                <c:pt idx="58">
                  <c:v>17.311</c:v>
                </c:pt>
                <c:pt idx="59">
                  <c:v>17.553999999999998</c:v>
                </c:pt>
                <c:pt idx="60">
                  <c:v>17.783000000000001</c:v>
                </c:pt>
                <c:pt idx="61">
                  <c:v>17.744</c:v>
                </c:pt>
                <c:pt idx="62">
                  <c:v>17.773</c:v>
                </c:pt>
                <c:pt idx="63">
                  <c:v>18.361000000000001</c:v>
                </c:pt>
                <c:pt idx="64">
                  <c:v>18.399999999999999</c:v>
                </c:pt>
                <c:pt idx="65">
                  <c:v>18.396999999999998</c:v>
                </c:pt>
                <c:pt idx="66">
                  <c:v>18.581</c:v>
                </c:pt>
                <c:pt idx="67">
                  <c:v>18.870999999999999</c:v>
                </c:pt>
                <c:pt idx="68">
                  <c:v>19.173999999999999</c:v>
                </c:pt>
                <c:pt idx="69">
                  <c:v>19.225999999999999</c:v>
                </c:pt>
                <c:pt idx="70">
                  <c:v>19.491</c:v>
                </c:pt>
                <c:pt idx="71">
                  <c:v>19.637</c:v>
                </c:pt>
                <c:pt idx="72">
                  <c:v>19.788</c:v>
                </c:pt>
                <c:pt idx="73">
                  <c:v>19.974</c:v>
                </c:pt>
                <c:pt idx="74">
                  <c:v>20.056000000000001</c:v>
                </c:pt>
                <c:pt idx="75">
                  <c:v>20.123000000000001</c:v>
                </c:pt>
                <c:pt idx="76">
                  <c:v>20.247</c:v>
                </c:pt>
                <c:pt idx="77">
                  <c:v>20.416</c:v>
                </c:pt>
                <c:pt idx="78">
                  <c:v>20.54</c:v>
                </c:pt>
                <c:pt idx="79">
                  <c:v>20.719000000000001</c:v>
                </c:pt>
                <c:pt idx="80">
                  <c:v>20.908000000000001</c:v>
                </c:pt>
                <c:pt idx="81">
                  <c:v>20.896999999999998</c:v>
                </c:pt>
                <c:pt idx="82">
                  <c:v>20.997</c:v>
                </c:pt>
                <c:pt idx="83">
                  <c:v>21.204000000000001</c:v>
                </c:pt>
                <c:pt idx="84">
                  <c:v>21.251000000000001</c:v>
                </c:pt>
                <c:pt idx="85">
                  <c:v>21.388000000000002</c:v>
                </c:pt>
                <c:pt idx="86">
                  <c:v>21.564</c:v>
                </c:pt>
                <c:pt idx="87">
                  <c:v>21.702999999999999</c:v>
                </c:pt>
                <c:pt idx="88">
                  <c:v>21.808</c:v>
                </c:pt>
                <c:pt idx="89">
                  <c:v>21.873000000000001</c:v>
                </c:pt>
                <c:pt idx="90">
                  <c:v>22.033000000000001</c:v>
                </c:pt>
                <c:pt idx="91">
                  <c:v>22.151</c:v>
                </c:pt>
                <c:pt idx="92">
                  <c:v>22.303999999999998</c:v>
                </c:pt>
                <c:pt idx="93">
                  <c:v>22.402999999999999</c:v>
                </c:pt>
                <c:pt idx="94">
                  <c:v>22.443000000000001</c:v>
                </c:pt>
                <c:pt idx="95">
                  <c:v>22.187999999999999</c:v>
                </c:pt>
                <c:pt idx="96">
                  <c:v>22.844000000000001</c:v>
                </c:pt>
                <c:pt idx="97">
                  <c:v>22.911999999999999</c:v>
                </c:pt>
                <c:pt idx="98">
                  <c:v>22.783999999999999</c:v>
                </c:pt>
                <c:pt idx="99">
                  <c:v>23.135000000000002</c:v>
                </c:pt>
                <c:pt idx="100">
                  <c:v>23.132999999999999</c:v>
                </c:pt>
                <c:pt idx="101">
                  <c:v>23.13</c:v>
                </c:pt>
                <c:pt idx="102">
                  <c:v>23.408000000000001</c:v>
                </c:pt>
                <c:pt idx="103">
                  <c:v>23.492000000000001</c:v>
                </c:pt>
                <c:pt idx="104">
                  <c:v>23.675999999999998</c:v>
                </c:pt>
                <c:pt idx="105">
                  <c:v>23.768000000000001</c:v>
                </c:pt>
                <c:pt idx="106">
                  <c:v>23.82</c:v>
                </c:pt>
                <c:pt idx="107">
                  <c:v>24.03</c:v>
                </c:pt>
                <c:pt idx="108">
                  <c:v>23.879000000000001</c:v>
                </c:pt>
                <c:pt idx="109">
                  <c:v>24.172999999999998</c:v>
                </c:pt>
                <c:pt idx="110">
                  <c:v>23.93</c:v>
                </c:pt>
                <c:pt idx="111">
                  <c:v>24.436</c:v>
                </c:pt>
                <c:pt idx="112">
                  <c:v>24.356999999999999</c:v>
                </c:pt>
                <c:pt idx="113">
                  <c:v>24.581</c:v>
                </c:pt>
                <c:pt idx="114">
                  <c:v>24.722000000000001</c:v>
                </c:pt>
                <c:pt idx="115">
                  <c:v>24.666</c:v>
                </c:pt>
                <c:pt idx="116">
                  <c:v>24.789000000000001</c:v>
                </c:pt>
                <c:pt idx="117">
                  <c:v>24.97</c:v>
                </c:pt>
                <c:pt idx="118">
                  <c:v>25.152000000000001</c:v>
                </c:pt>
                <c:pt idx="119">
                  <c:v>25.192</c:v>
                </c:pt>
                <c:pt idx="120">
                  <c:v>25.187000000000001</c:v>
                </c:pt>
                <c:pt idx="121">
                  <c:v>25.31</c:v>
                </c:pt>
                <c:pt idx="122">
                  <c:v>25.382000000000001</c:v>
                </c:pt>
                <c:pt idx="123">
                  <c:v>25.545000000000002</c:v>
                </c:pt>
                <c:pt idx="124">
                  <c:v>25.606000000000002</c:v>
                </c:pt>
                <c:pt idx="125">
                  <c:v>25.658000000000001</c:v>
                </c:pt>
                <c:pt idx="126">
                  <c:v>25.742000000000001</c:v>
                </c:pt>
                <c:pt idx="127">
                  <c:v>25.928000000000001</c:v>
                </c:pt>
                <c:pt idx="128">
                  <c:v>26.015000000000001</c:v>
                </c:pt>
                <c:pt idx="129">
                  <c:v>26.050999999999998</c:v>
                </c:pt>
                <c:pt idx="130">
                  <c:v>26.141999999999999</c:v>
                </c:pt>
                <c:pt idx="131">
                  <c:v>26.295999999999999</c:v>
                </c:pt>
                <c:pt idx="132">
                  <c:v>26.355</c:v>
                </c:pt>
                <c:pt idx="133">
                  <c:v>26.449000000000002</c:v>
                </c:pt>
                <c:pt idx="134">
                  <c:v>26.628</c:v>
                </c:pt>
                <c:pt idx="135">
                  <c:v>26.513000000000002</c:v>
                </c:pt>
                <c:pt idx="136">
                  <c:v>26.654</c:v>
                </c:pt>
                <c:pt idx="137">
                  <c:v>26.856000000000002</c:v>
                </c:pt>
                <c:pt idx="138">
                  <c:v>26.917000000000002</c:v>
                </c:pt>
                <c:pt idx="139">
                  <c:v>27.042000000000002</c:v>
                </c:pt>
                <c:pt idx="140">
                  <c:v>27.062000000000001</c:v>
                </c:pt>
                <c:pt idx="141">
                  <c:v>27.088000000000001</c:v>
                </c:pt>
                <c:pt idx="142">
                  <c:v>27.268999999999998</c:v>
                </c:pt>
                <c:pt idx="143">
                  <c:v>27.297000000000001</c:v>
                </c:pt>
                <c:pt idx="144">
                  <c:v>27.373999999999999</c:v>
                </c:pt>
                <c:pt idx="145">
                  <c:v>27.349</c:v>
                </c:pt>
                <c:pt idx="146">
                  <c:v>27.538</c:v>
                </c:pt>
                <c:pt idx="147">
                  <c:v>27.664999999999999</c:v>
                </c:pt>
                <c:pt idx="148">
                  <c:v>27.709</c:v>
                </c:pt>
                <c:pt idx="149">
                  <c:v>27.882000000000001</c:v>
                </c:pt>
                <c:pt idx="150">
                  <c:v>27.707999999999998</c:v>
                </c:pt>
                <c:pt idx="151">
                  <c:v>27.971</c:v>
                </c:pt>
                <c:pt idx="152">
                  <c:v>27.925999999999998</c:v>
                </c:pt>
                <c:pt idx="153">
                  <c:v>28.143000000000001</c:v>
                </c:pt>
                <c:pt idx="154">
                  <c:v>28.170999999999999</c:v>
                </c:pt>
                <c:pt idx="155">
                  <c:v>28.34</c:v>
                </c:pt>
                <c:pt idx="156">
                  <c:v>28.475000000000001</c:v>
                </c:pt>
                <c:pt idx="157">
                  <c:v>28.443999999999999</c:v>
                </c:pt>
                <c:pt idx="158">
                  <c:v>28.623000000000001</c:v>
                </c:pt>
                <c:pt idx="159">
                  <c:v>28.597999999999999</c:v>
                </c:pt>
                <c:pt idx="160">
                  <c:v>28.640999999999998</c:v>
                </c:pt>
                <c:pt idx="161">
                  <c:v>28.866</c:v>
                </c:pt>
                <c:pt idx="162">
                  <c:v>28.856000000000002</c:v>
                </c:pt>
                <c:pt idx="163">
                  <c:v>28.858000000000001</c:v>
                </c:pt>
                <c:pt idx="164">
                  <c:v>29.010999999999999</c:v>
                </c:pt>
                <c:pt idx="165">
                  <c:v>29.129000000000001</c:v>
                </c:pt>
                <c:pt idx="166">
                  <c:v>29.157</c:v>
                </c:pt>
                <c:pt idx="167">
                  <c:v>29.119</c:v>
                </c:pt>
                <c:pt idx="168">
                  <c:v>29.262</c:v>
                </c:pt>
                <c:pt idx="169">
                  <c:v>29.315999999999999</c:v>
                </c:pt>
                <c:pt idx="170">
                  <c:v>29.414999999999999</c:v>
                </c:pt>
                <c:pt idx="171">
                  <c:v>29.486999999999998</c:v>
                </c:pt>
                <c:pt idx="172">
                  <c:v>29.489000000000001</c:v>
                </c:pt>
                <c:pt idx="173">
                  <c:v>29.591999999999999</c:v>
                </c:pt>
                <c:pt idx="174">
                  <c:v>29.716999999999999</c:v>
                </c:pt>
                <c:pt idx="175">
                  <c:v>29.86</c:v>
                </c:pt>
                <c:pt idx="176">
                  <c:v>29.748000000000001</c:v>
                </c:pt>
                <c:pt idx="177">
                  <c:v>29.97</c:v>
                </c:pt>
                <c:pt idx="178">
                  <c:v>30.045999999999999</c:v>
                </c:pt>
                <c:pt idx="179">
                  <c:v>30.161999999999999</c:v>
                </c:pt>
                <c:pt idx="180">
                  <c:v>30.013000000000002</c:v>
                </c:pt>
                <c:pt idx="181">
                  <c:v>30.036000000000001</c:v>
                </c:pt>
                <c:pt idx="182">
                  <c:v>30.233000000000001</c:v>
                </c:pt>
                <c:pt idx="183">
                  <c:v>30.515000000000001</c:v>
                </c:pt>
                <c:pt idx="184">
                  <c:v>30.452999999999999</c:v>
                </c:pt>
                <c:pt idx="185">
                  <c:v>30.369</c:v>
                </c:pt>
                <c:pt idx="186">
                  <c:v>29.449000000000002</c:v>
                </c:pt>
                <c:pt idx="187">
                  <c:v>30.343</c:v>
                </c:pt>
                <c:pt idx="188">
                  <c:v>30.466000000000001</c:v>
                </c:pt>
                <c:pt idx="189">
                  <c:v>30.684999999999999</c:v>
                </c:pt>
                <c:pt idx="190">
                  <c:v>30.762</c:v>
                </c:pt>
                <c:pt idx="191">
                  <c:v>30.759</c:v>
                </c:pt>
                <c:pt idx="192">
                  <c:v>30.959</c:v>
                </c:pt>
                <c:pt idx="193">
                  <c:v>31.074999999999999</c:v>
                </c:pt>
                <c:pt idx="194">
                  <c:v>31.170999999999999</c:v>
                </c:pt>
                <c:pt idx="195">
                  <c:v>31.245000000000001</c:v>
                </c:pt>
                <c:pt idx="196">
                  <c:v>31.344000000000001</c:v>
                </c:pt>
                <c:pt idx="197">
                  <c:v>31.283000000000001</c:v>
                </c:pt>
                <c:pt idx="198">
                  <c:v>31.446999999999999</c:v>
                </c:pt>
                <c:pt idx="199">
                  <c:v>31.443999999999999</c:v>
                </c:pt>
                <c:pt idx="200">
                  <c:v>31.603000000000002</c:v>
                </c:pt>
                <c:pt idx="201">
                  <c:v>31.664000000000001</c:v>
                </c:pt>
                <c:pt idx="202">
                  <c:v>31.742000000000001</c:v>
                </c:pt>
                <c:pt idx="203">
                  <c:v>31.783999999999999</c:v>
                </c:pt>
                <c:pt idx="204">
                  <c:v>31.873000000000001</c:v>
                </c:pt>
                <c:pt idx="205">
                  <c:v>31.931999999999999</c:v>
                </c:pt>
                <c:pt idx="206">
                  <c:v>32.015999999999998</c:v>
                </c:pt>
                <c:pt idx="207">
                  <c:v>31.975999999999999</c:v>
                </c:pt>
                <c:pt idx="208">
                  <c:v>31.948</c:v>
                </c:pt>
                <c:pt idx="209">
                  <c:v>32.024000000000001</c:v>
                </c:pt>
                <c:pt idx="210">
                  <c:v>32.116</c:v>
                </c:pt>
                <c:pt idx="211">
                  <c:v>32.139000000000003</c:v>
                </c:pt>
                <c:pt idx="212">
                  <c:v>32.424999999999997</c:v>
                </c:pt>
                <c:pt idx="213">
                  <c:v>32.433</c:v>
                </c:pt>
                <c:pt idx="214">
                  <c:v>32.177999999999997</c:v>
                </c:pt>
                <c:pt idx="215">
                  <c:v>32.566000000000003</c:v>
                </c:pt>
                <c:pt idx="216">
                  <c:v>32.366999999999997</c:v>
                </c:pt>
                <c:pt idx="217">
                  <c:v>32.548000000000002</c:v>
                </c:pt>
                <c:pt idx="218">
                  <c:v>32.758000000000003</c:v>
                </c:pt>
                <c:pt idx="219">
                  <c:v>32.747</c:v>
                </c:pt>
                <c:pt idx="220">
                  <c:v>32.844000000000001</c:v>
                </c:pt>
                <c:pt idx="221">
                  <c:v>32.834000000000003</c:v>
                </c:pt>
                <c:pt idx="222">
                  <c:v>33.119999999999997</c:v>
                </c:pt>
                <c:pt idx="223">
                  <c:v>32.951999999999998</c:v>
                </c:pt>
                <c:pt idx="224">
                  <c:v>33.082000000000001</c:v>
                </c:pt>
                <c:pt idx="225">
                  <c:v>33.043999999999997</c:v>
                </c:pt>
                <c:pt idx="226">
                  <c:v>33.182000000000002</c:v>
                </c:pt>
                <c:pt idx="227">
                  <c:v>33.155999999999999</c:v>
                </c:pt>
                <c:pt idx="228">
                  <c:v>33.256999999999998</c:v>
                </c:pt>
                <c:pt idx="229">
                  <c:v>33.436999999999998</c:v>
                </c:pt>
                <c:pt idx="230">
                  <c:v>33.326999999999998</c:v>
                </c:pt>
                <c:pt idx="231">
                  <c:v>33.435000000000002</c:v>
                </c:pt>
                <c:pt idx="232">
                  <c:v>33.406999999999996</c:v>
                </c:pt>
                <c:pt idx="233">
                  <c:v>33.450000000000003</c:v>
                </c:pt>
                <c:pt idx="234">
                  <c:v>33.454000000000001</c:v>
                </c:pt>
                <c:pt idx="235">
                  <c:v>33.781999999999996</c:v>
                </c:pt>
                <c:pt idx="236">
                  <c:v>33.655000000000001</c:v>
                </c:pt>
                <c:pt idx="237">
                  <c:v>33.558</c:v>
                </c:pt>
                <c:pt idx="238">
                  <c:v>33.784999999999997</c:v>
                </c:pt>
                <c:pt idx="239">
                  <c:v>33.642000000000003</c:v>
                </c:pt>
                <c:pt idx="240">
                  <c:v>33.917999999999999</c:v>
                </c:pt>
                <c:pt idx="241">
                  <c:v>33.984999999999999</c:v>
                </c:pt>
                <c:pt idx="242">
                  <c:v>33.970999999999997</c:v>
                </c:pt>
                <c:pt idx="243">
                  <c:v>34.081000000000003</c:v>
                </c:pt>
                <c:pt idx="244">
                  <c:v>34.113999999999997</c:v>
                </c:pt>
                <c:pt idx="245">
                  <c:v>34.188000000000002</c:v>
                </c:pt>
                <c:pt idx="246">
                  <c:v>34.287999999999997</c:v>
                </c:pt>
                <c:pt idx="247">
                  <c:v>34.277999999999999</c:v>
                </c:pt>
                <c:pt idx="248">
                  <c:v>34.151000000000003</c:v>
                </c:pt>
                <c:pt idx="249">
                  <c:v>34.356999999999999</c:v>
                </c:pt>
                <c:pt idx="250">
                  <c:v>34.465000000000003</c:v>
                </c:pt>
                <c:pt idx="251">
                  <c:v>34.511000000000003</c:v>
                </c:pt>
                <c:pt idx="252">
                  <c:v>34.548000000000002</c:v>
                </c:pt>
                <c:pt idx="253">
                  <c:v>34.445</c:v>
                </c:pt>
                <c:pt idx="254">
                  <c:v>34.654000000000003</c:v>
                </c:pt>
                <c:pt idx="255">
                  <c:v>34.594999999999999</c:v>
                </c:pt>
                <c:pt idx="256">
                  <c:v>34.792000000000002</c:v>
                </c:pt>
                <c:pt idx="257">
                  <c:v>34.781999999999996</c:v>
                </c:pt>
                <c:pt idx="258">
                  <c:v>34.902999999999999</c:v>
                </c:pt>
                <c:pt idx="259">
                  <c:v>34.783000000000001</c:v>
                </c:pt>
                <c:pt idx="260">
                  <c:v>34.838999999999999</c:v>
                </c:pt>
                <c:pt idx="261">
                  <c:v>34.799999999999997</c:v>
                </c:pt>
                <c:pt idx="262">
                  <c:v>35.03</c:v>
                </c:pt>
                <c:pt idx="263">
                  <c:v>34.968000000000004</c:v>
                </c:pt>
                <c:pt idx="264">
                  <c:v>35.003</c:v>
                </c:pt>
                <c:pt idx="265">
                  <c:v>35.164000000000001</c:v>
                </c:pt>
                <c:pt idx="266">
                  <c:v>35.264000000000003</c:v>
                </c:pt>
                <c:pt idx="267">
                  <c:v>35.408000000000001</c:v>
                </c:pt>
                <c:pt idx="268">
                  <c:v>35.284999999999997</c:v>
                </c:pt>
                <c:pt idx="269">
                  <c:v>35.439</c:v>
                </c:pt>
                <c:pt idx="270">
                  <c:v>35.33</c:v>
                </c:pt>
                <c:pt idx="271">
                  <c:v>35.646999999999998</c:v>
                </c:pt>
                <c:pt idx="272">
                  <c:v>35.405999999999999</c:v>
                </c:pt>
                <c:pt idx="273">
                  <c:v>35.618000000000002</c:v>
                </c:pt>
                <c:pt idx="274">
                  <c:v>35.356999999999999</c:v>
                </c:pt>
                <c:pt idx="275">
                  <c:v>35.572000000000003</c:v>
                </c:pt>
                <c:pt idx="276">
                  <c:v>35.42</c:v>
                </c:pt>
                <c:pt idx="277">
                  <c:v>35.595999999999997</c:v>
                </c:pt>
                <c:pt idx="278">
                  <c:v>35.655999999999999</c:v>
                </c:pt>
                <c:pt idx="279">
                  <c:v>35.844999999999999</c:v>
                </c:pt>
                <c:pt idx="280">
                  <c:v>35.83</c:v>
                </c:pt>
                <c:pt idx="281">
                  <c:v>35.79</c:v>
                </c:pt>
                <c:pt idx="282">
                  <c:v>36</c:v>
                </c:pt>
                <c:pt idx="283">
                  <c:v>36.21</c:v>
                </c:pt>
                <c:pt idx="284">
                  <c:v>35.845999999999997</c:v>
                </c:pt>
                <c:pt idx="285">
                  <c:v>36.04</c:v>
                </c:pt>
                <c:pt idx="286">
                  <c:v>36.052</c:v>
                </c:pt>
                <c:pt idx="287">
                  <c:v>36.058</c:v>
                </c:pt>
                <c:pt idx="288">
                  <c:v>36.079000000000001</c:v>
                </c:pt>
                <c:pt idx="289">
                  <c:v>36.241999999999997</c:v>
                </c:pt>
                <c:pt idx="290">
                  <c:v>36.203000000000003</c:v>
                </c:pt>
                <c:pt idx="291">
                  <c:v>36.225999999999999</c:v>
                </c:pt>
                <c:pt idx="292">
                  <c:v>36.552999999999997</c:v>
                </c:pt>
                <c:pt idx="293">
                  <c:v>36.386000000000003</c:v>
                </c:pt>
                <c:pt idx="294">
                  <c:v>36.298999999999999</c:v>
                </c:pt>
                <c:pt idx="295">
                  <c:v>36.418999999999997</c:v>
                </c:pt>
                <c:pt idx="296">
                  <c:v>36.527000000000001</c:v>
                </c:pt>
                <c:pt idx="297">
                  <c:v>36.380000000000003</c:v>
                </c:pt>
                <c:pt idx="298">
                  <c:v>36.618000000000002</c:v>
                </c:pt>
                <c:pt idx="299">
                  <c:v>36.557000000000002</c:v>
                </c:pt>
                <c:pt idx="300">
                  <c:v>36.531999999999996</c:v>
                </c:pt>
                <c:pt idx="301">
                  <c:v>36.557000000000002</c:v>
                </c:pt>
                <c:pt idx="302">
                  <c:v>36.475999999999999</c:v>
                </c:pt>
                <c:pt idx="303">
                  <c:v>36.536000000000001</c:v>
                </c:pt>
                <c:pt idx="304">
                  <c:v>36.783999999999999</c:v>
                </c:pt>
                <c:pt idx="305">
                  <c:v>36.875999999999998</c:v>
                </c:pt>
                <c:pt idx="306">
                  <c:v>36.707999999999998</c:v>
                </c:pt>
                <c:pt idx="307">
                  <c:v>36.758000000000003</c:v>
                </c:pt>
                <c:pt idx="308">
                  <c:v>36.529000000000003</c:v>
                </c:pt>
                <c:pt idx="309">
                  <c:v>36.762</c:v>
                </c:pt>
                <c:pt idx="310">
                  <c:v>36.792000000000002</c:v>
                </c:pt>
                <c:pt idx="311">
                  <c:v>36.814</c:v>
                </c:pt>
                <c:pt idx="312">
                  <c:v>36.783000000000001</c:v>
                </c:pt>
                <c:pt idx="313">
                  <c:v>36.784999999999997</c:v>
                </c:pt>
                <c:pt idx="314">
                  <c:v>36.703000000000003</c:v>
                </c:pt>
                <c:pt idx="315">
                  <c:v>36.819000000000003</c:v>
                </c:pt>
                <c:pt idx="316">
                  <c:v>36.956000000000003</c:v>
                </c:pt>
                <c:pt idx="317">
                  <c:v>37.097999999999999</c:v>
                </c:pt>
                <c:pt idx="318">
                  <c:v>37.107999999999997</c:v>
                </c:pt>
                <c:pt idx="319">
                  <c:v>36.860999999999997</c:v>
                </c:pt>
                <c:pt idx="320">
                  <c:v>37.006999999999998</c:v>
                </c:pt>
                <c:pt idx="321">
                  <c:v>36.965000000000003</c:v>
                </c:pt>
                <c:pt idx="322">
                  <c:v>37.033000000000001</c:v>
                </c:pt>
                <c:pt idx="323">
                  <c:v>37.284999999999997</c:v>
                </c:pt>
                <c:pt idx="324">
                  <c:v>37.136000000000003</c:v>
                </c:pt>
                <c:pt idx="325">
                  <c:v>37.039000000000001</c:v>
                </c:pt>
                <c:pt idx="326">
                  <c:v>37.262999999999998</c:v>
                </c:pt>
                <c:pt idx="327">
                  <c:v>37.082000000000001</c:v>
                </c:pt>
                <c:pt idx="328">
                  <c:v>37.076999999999998</c:v>
                </c:pt>
                <c:pt idx="329">
                  <c:v>37.091999999999999</c:v>
                </c:pt>
                <c:pt idx="330">
                  <c:v>37.274000000000001</c:v>
                </c:pt>
                <c:pt idx="331">
                  <c:v>37.246000000000002</c:v>
                </c:pt>
                <c:pt idx="332">
                  <c:v>37.402999999999999</c:v>
                </c:pt>
                <c:pt idx="333">
                  <c:v>37.226999999999997</c:v>
                </c:pt>
                <c:pt idx="334">
                  <c:v>37.351999999999997</c:v>
                </c:pt>
                <c:pt idx="335">
                  <c:v>37.156999999999996</c:v>
                </c:pt>
                <c:pt idx="336">
                  <c:v>37.026000000000003</c:v>
                </c:pt>
                <c:pt idx="337">
                  <c:v>37.503</c:v>
                </c:pt>
                <c:pt idx="338">
                  <c:v>37.363999999999997</c:v>
                </c:pt>
                <c:pt idx="339">
                  <c:v>37.381</c:v>
                </c:pt>
                <c:pt idx="340">
                  <c:v>37.51</c:v>
                </c:pt>
                <c:pt idx="341">
                  <c:v>37.612000000000002</c:v>
                </c:pt>
                <c:pt idx="342">
                  <c:v>37.531999999999996</c:v>
                </c:pt>
                <c:pt idx="343">
                  <c:v>37.82</c:v>
                </c:pt>
                <c:pt idx="344">
                  <c:v>37.564</c:v>
                </c:pt>
                <c:pt idx="345">
                  <c:v>37.475999999999999</c:v>
                </c:pt>
                <c:pt idx="346">
                  <c:v>37.408999999999999</c:v>
                </c:pt>
                <c:pt idx="347">
                  <c:v>37.470999999999997</c:v>
                </c:pt>
                <c:pt idx="348">
                  <c:v>37.521000000000001</c:v>
                </c:pt>
                <c:pt idx="349">
                  <c:v>37.332000000000001</c:v>
                </c:pt>
                <c:pt idx="350">
                  <c:v>37.661999999999999</c:v>
                </c:pt>
                <c:pt idx="351">
                  <c:v>37.753999999999998</c:v>
                </c:pt>
                <c:pt idx="352">
                  <c:v>37.612000000000002</c:v>
                </c:pt>
                <c:pt idx="353">
                  <c:v>37.683</c:v>
                </c:pt>
                <c:pt idx="354">
                  <c:v>37.673000000000002</c:v>
                </c:pt>
                <c:pt idx="355">
                  <c:v>37.692999999999998</c:v>
                </c:pt>
                <c:pt idx="356">
                  <c:v>37.566000000000003</c:v>
                </c:pt>
                <c:pt idx="357">
                  <c:v>37.692999999999998</c:v>
                </c:pt>
                <c:pt idx="358">
                  <c:v>37.636000000000003</c:v>
                </c:pt>
                <c:pt idx="359">
                  <c:v>37.844999999999999</c:v>
                </c:pt>
                <c:pt idx="360">
                  <c:v>37.585999999999999</c:v>
                </c:pt>
                <c:pt idx="361">
                  <c:v>37.753999999999998</c:v>
                </c:pt>
                <c:pt idx="362">
                  <c:v>37.750999999999998</c:v>
                </c:pt>
                <c:pt idx="363">
                  <c:v>37.835000000000001</c:v>
                </c:pt>
                <c:pt idx="364">
                  <c:v>37.658999999999999</c:v>
                </c:pt>
                <c:pt idx="365">
                  <c:v>37.676000000000002</c:v>
                </c:pt>
                <c:pt idx="366">
                  <c:v>37.750999999999998</c:v>
                </c:pt>
                <c:pt idx="367">
                  <c:v>37.750999999999998</c:v>
                </c:pt>
                <c:pt idx="368">
                  <c:v>37.792999999999999</c:v>
                </c:pt>
                <c:pt idx="369">
                  <c:v>37.783000000000001</c:v>
                </c:pt>
                <c:pt idx="370">
                  <c:v>37.945</c:v>
                </c:pt>
                <c:pt idx="371">
                  <c:v>37.716000000000001</c:v>
                </c:pt>
                <c:pt idx="372">
                  <c:v>37.923000000000002</c:v>
                </c:pt>
                <c:pt idx="373">
                  <c:v>37.716000000000001</c:v>
                </c:pt>
                <c:pt idx="374">
                  <c:v>37.96</c:v>
                </c:pt>
                <c:pt idx="375">
                  <c:v>37.908000000000001</c:v>
                </c:pt>
                <c:pt idx="376">
                  <c:v>37.765999999999998</c:v>
                </c:pt>
                <c:pt idx="377">
                  <c:v>37.814999999999998</c:v>
                </c:pt>
                <c:pt idx="378">
                  <c:v>37.880000000000003</c:v>
                </c:pt>
                <c:pt idx="379">
                  <c:v>37.703000000000003</c:v>
                </c:pt>
                <c:pt idx="380">
                  <c:v>37.936</c:v>
                </c:pt>
                <c:pt idx="381">
                  <c:v>37.953000000000003</c:v>
                </c:pt>
                <c:pt idx="382">
                  <c:v>37.587000000000003</c:v>
                </c:pt>
                <c:pt idx="383">
                  <c:v>37.884</c:v>
                </c:pt>
                <c:pt idx="384">
                  <c:v>37.820999999999998</c:v>
                </c:pt>
                <c:pt idx="385">
                  <c:v>38.115000000000002</c:v>
                </c:pt>
                <c:pt idx="386">
                  <c:v>37.853999999999999</c:v>
                </c:pt>
                <c:pt idx="387">
                  <c:v>38.075000000000003</c:v>
                </c:pt>
                <c:pt idx="388">
                  <c:v>37.951000000000001</c:v>
                </c:pt>
                <c:pt idx="389">
                  <c:v>37.860999999999997</c:v>
                </c:pt>
                <c:pt idx="390">
                  <c:v>38.005000000000003</c:v>
                </c:pt>
                <c:pt idx="391">
                  <c:v>38.142000000000003</c:v>
                </c:pt>
                <c:pt idx="392">
                  <c:v>38.067999999999998</c:v>
                </c:pt>
                <c:pt idx="393">
                  <c:v>38.063000000000002</c:v>
                </c:pt>
                <c:pt idx="394">
                  <c:v>38.045000000000002</c:v>
                </c:pt>
                <c:pt idx="395">
                  <c:v>38.182000000000002</c:v>
                </c:pt>
                <c:pt idx="396">
                  <c:v>37.972999999999999</c:v>
                </c:pt>
                <c:pt idx="397">
                  <c:v>38.164000000000001</c:v>
                </c:pt>
                <c:pt idx="398">
                  <c:v>38.11</c:v>
                </c:pt>
                <c:pt idx="399">
                  <c:v>38.093000000000004</c:v>
                </c:pt>
                <c:pt idx="400">
                  <c:v>38.206000000000003</c:v>
                </c:pt>
                <c:pt idx="401">
                  <c:v>38.171999999999997</c:v>
                </c:pt>
                <c:pt idx="402">
                  <c:v>38.139000000000003</c:v>
                </c:pt>
                <c:pt idx="403">
                  <c:v>38.271999999999998</c:v>
                </c:pt>
                <c:pt idx="404">
                  <c:v>38.307000000000002</c:v>
                </c:pt>
                <c:pt idx="405">
                  <c:v>38.521000000000001</c:v>
                </c:pt>
                <c:pt idx="406">
                  <c:v>38.456000000000003</c:v>
                </c:pt>
                <c:pt idx="407">
                  <c:v>38.277000000000001</c:v>
                </c:pt>
                <c:pt idx="408">
                  <c:v>38.302</c:v>
                </c:pt>
                <c:pt idx="409">
                  <c:v>38.444000000000003</c:v>
                </c:pt>
                <c:pt idx="410">
                  <c:v>38.548999999999999</c:v>
                </c:pt>
                <c:pt idx="411">
                  <c:v>38.494</c:v>
                </c:pt>
                <c:pt idx="412">
                  <c:v>38.335000000000001</c:v>
                </c:pt>
                <c:pt idx="413">
                  <c:v>38.439</c:v>
                </c:pt>
                <c:pt idx="414">
                  <c:v>38.326999999999998</c:v>
                </c:pt>
                <c:pt idx="415">
                  <c:v>38.369</c:v>
                </c:pt>
                <c:pt idx="416">
                  <c:v>38.21</c:v>
                </c:pt>
                <c:pt idx="417">
                  <c:v>38.314999999999998</c:v>
                </c:pt>
                <c:pt idx="418">
                  <c:v>38.543999999999997</c:v>
                </c:pt>
                <c:pt idx="419">
                  <c:v>38.353999999999999</c:v>
                </c:pt>
                <c:pt idx="420">
                  <c:v>38.444000000000003</c:v>
                </c:pt>
                <c:pt idx="421">
                  <c:v>38.402000000000001</c:v>
                </c:pt>
                <c:pt idx="422">
                  <c:v>38.478999999999999</c:v>
                </c:pt>
                <c:pt idx="423">
                  <c:v>38.466000000000001</c:v>
                </c:pt>
                <c:pt idx="424">
                  <c:v>38.418999999999997</c:v>
                </c:pt>
                <c:pt idx="425">
                  <c:v>38.524000000000001</c:v>
                </c:pt>
                <c:pt idx="426">
                  <c:v>38.600999999999999</c:v>
                </c:pt>
                <c:pt idx="427">
                  <c:v>38.387</c:v>
                </c:pt>
                <c:pt idx="428">
                  <c:v>38.488</c:v>
                </c:pt>
                <c:pt idx="429">
                  <c:v>38.478999999999999</c:v>
                </c:pt>
                <c:pt idx="430">
                  <c:v>38.341999999999999</c:v>
                </c:pt>
                <c:pt idx="431">
                  <c:v>38.280999999999999</c:v>
                </c:pt>
                <c:pt idx="432">
                  <c:v>38.223999999999997</c:v>
                </c:pt>
                <c:pt idx="433">
                  <c:v>38.552999999999997</c:v>
                </c:pt>
                <c:pt idx="434">
                  <c:v>38.393000000000001</c:v>
                </c:pt>
                <c:pt idx="435">
                  <c:v>38.411999999999999</c:v>
                </c:pt>
                <c:pt idx="436">
                  <c:v>38.543999999999997</c:v>
                </c:pt>
                <c:pt idx="437">
                  <c:v>38.481999999999999</c:v>
                </c:pt>
                <c:pt idx="438">
                  <c:v>38.543999999999997</c:v>
                </c:pt>
                <c:pt idx="439">
                  <c:v>38.558999999999997</c:v>
                </c:pt>
                <c:pt idx="440">
                  <c:v>38.621000000000002</c:v>
                </c:pt>
                <c:pt idx="441">
                  <c:v>38.661000000000001</c:v>
                </c:pt>
                <c:pt idx="442">
                  <c:v>38.570999999999998</c:v>
                </c:pt>
                <c:pt idx="443">
                  <c:v>38.585999999999999</c:v>
                </c:pt>
                <c:pt idx="444">
                  <c:v>38.527000000000001</c:v>
                </c:pt>
                <c:pt idx="445">
                  <c:v>38.432000000000002</c:v>
                </c:pt>
                <c:pt idx="446">
                  <c:v>38.424999999999997</c:v>
                </c:pt>
                <c:pt idx="447">
                  <c:v>38.424999999999997</c:v>
                </c:pt>
                <c:pt idx="448">
                  <c:v>38.459000000000003</c:v>
                </c:pt>
                <c:pt idx="449">
                  <c:v>38.436999999999998</c:v>
                </c:pt>
                <c:pt idx="450">
                  <c:v>38.462000000000003</c:v>
                </c:pt>
                <c:pt idx="451">
                  <c:v>38.43</c:v>
                </c:pt>
                <c:pt idx="452">
                  <c:v>38.347000000000001</c:v>
                </c:pt>
                <c:pt idx="453">
                  <c:v>38.25</c:v>
                </c:pt>
                <c:pt idx="454">
                  <c:v>38.283000000000001</c:v>
                </c:pt>
                <c:pt idx="455">
                  <c:v>38.481999999999999</c:v>
                </c:pt>
                <c:pt idx="456">
                  <c:v>38.298000000000002</c:v>
                </c:pt>
                <c:pt idx="457">
                  <c:v>38.203000000000003</c:v>
                </c:pt>
                <c:pt idx="458">
                  <c:v>38.26</c:v>
                </c:pt>
                <c:pt idx="459">
                  <c:v>38.406999999999996</c:v>
                </c:pt>
                <c:pt idx="460">
                  <c:v>38.113999999999997</c:v>
                </c:pt>
                <c:pt idx="461">
                  <c:v>38.162999999999997</c:v>
                </c:pt>
                <c:pt idx="462">
                  <c:v>38.158000000000001</c:v>
                </c:pt>
                <c:pt idx="463">
                  <c:v>38.225999999999999</c:v>
                </c:pt>
                <c:pt idx="464">
                  <c:v>38.220999999999997</c:v>
                </c:pt>
                <c:pt idx="465">
                  <c:v>38.210999999999999</c:v>
                </c:pt>
                <c:pt idx="466">
                  <c:v>38.299999999999997</c:v>
                </c:pt>
                <c:pt idx="467">
                  <c:v>38.137999999999998</c:v>
                </c:pt>
                <c:pt idx="468">
                  <c:v>38.243000000000002</c:v>
                </c:pt>
                <c:pt idx="469">
                  <c:v>38.014000000000003</c:v>
                </c:pt>
                <c:pt idx="470">
                  <c:v>38.094000000000001</c:v>
                </c:pt>
                <c:pt idx="471">
                  <c:v>37.997</c:v>
                </c:pt>
                <c:pt idx="472">
                  <c:v>37.997</c:v>
                </c:pt>
                <c:pt idx="473">
                  <c:v>37.999000000000002</c:v>
                </c:pt>
                <c:pt idx="474">
                  <c:v>38.051000000000002</c:v>
                </c:pt>
                <c:pt idx="475">
                  <c:v>38.054000000000002</c:v>
                </c:pt>
                <c:pt idx="476">
                  <c:v>37.991999999999997</c:v>
                </c:pt>
                <c:pt idx="477">
                  <c:v>38.061</c:v>
                </c:pt>
                <c:pt idx="478">
                  <c:v>38.095999999999997</c:v>
                </c:pt>
                <c:pt idx="479">
                  <c:v>38.098999999999997</c:v>
                </c:pt>
                <c:pt idx="480">
                  <c:v>37.939</c:v>
                </c:pt>
                <c:pt idx="481">
                  <c:v>37.973999999999997</c:v>
                </c:pt>
                <c:pt idx="482">
                  <c:v>38.045999999999999</c:v>
                </c:pt>
                <c:pt idx="483">
                  <c:v>38.006</c:v>
                </c:pt>
                <c:pt idx="484">
                  <c:v>37.951999999999998</c:v>
                </c:pt>
                <c:pt idx="485">
                  <c:v>37.814999999999998</c:v>
                </c:pt>
                <c:pt idx="486">
                  <c:v>37.929000000000002</c:v>
                </c:pt>
                <c:pt idx="487">
                  <c:v>37.929000000000002</c:v>
                </c:pt>
                <c:pt idx="488">
                  <c:v>37.865000000000002</c:v>
                </c:pt>
                <c:pt idx="489">
                  <c:v>37.904000000000003</c:v>
                </c:pt>
                <c:pt idx="490">
                  <c:v>37.729999999999997</c:v>
                </c:pt>
                <c:pt idx="491">
                  <c:v>37.76</c:v>
                </c:pt>
                <c:pt idx="492">
                  <c:v>37.880000000000003</c:v>
                </c:pt>
                <c:pt idx="493">
                  <c:v>37.71</c:v>
                </c:pt>
                <c:pt idx="494">
                  <c:v>37.685000000000002</c:v>
                </c:pt>
                <c:pt idx="495">
                  <c:v>37.807000000000002</c:v>
                </c:pt>
                <c:pt idx="496">
                  <c:v>37.74</c:v>
                </c:pt>
                <c:pt idx="497">
                  <c:v>37.662999999999997</c:v>
                </c:pt>
                <c:pt idx="498">
                  <c:v>37.758000000000003</c:v>
                </c:pt>
                <c:pt idx="499">
                  <c:v>37.526000000000003</c:v>
                </c:pt>
                <c:pt idx="500">
                  <c:v>37.683</c:v>
                </c:pt>
                <c:pt idx="501">
                  <c:v>37.600999999999999</c:v>
                </c:pt>
                <c:pt idx="502">
                  <c:v>37.555999999999997</c:v>
                </c:pt>
                <c:pt idx="503">
                  <c:v>37.765000000000001</c:v>
                </c:pt>
                <c:pt idx="504">
                  <c:v>37.661000000000001</c:v>
                </c:pt>
                <c:pt idx="505">
                  <c:v>37.570999999999998</c:v>
                </c:pt>
                <c:pt idx="506">
                  <c:v>37.466000000000001</c:v>
                </c:pt>
                <c:pt idx="507">
                  <c:v>37.488999999999997</c:v>
                </c:pt>
                <c:pt idx="508">
                  <c:v>37.533999999999999</c:v>
                </c:pt>
                <c:pt idx="509">
                  <c:v>37.396999999999998</c:v>
                </c:pt>
                <c:pt idx="510">
                  <c:v>37.378999999999998</c:v>
                </c:pt>
                <c:pt idx="511">
                  <c:v>37.406999999999996</c:v>
                </c:pt>
                <c:pt idx="512">
                  <c:v>37.372</c:v>
                </c:pt>
                <c:pt idx="513">
                  <c:v>37.25</c:v>
                </c:pt>
                <c:pt idx="514">
                  <c:v>37.393999999999998</c:v>
                </c:pt>
                <c:pt idx="515">
                  <c:v>37.445999999999998</c:v>
                </c:pt>
                <c:pt idx="516">
                  <c:v>37.15</c:v>
                </c:pt>
                <c:pt idx="517">
                  <c:v>37.156999999999996</c:v>
                </c:pt>
                <c:pt idx="518">
                  <c:v>37.081000000000003</c:v>
                </c:pt>
                <c:pt idx="519">
                  <c:v>37.040999999999997</c:v>
                </c:pt>
                <c:pt idx="520">
                  <c:v>37.012999999999998</c:v>
                </c:pt>
                <c:pt idx="521">
                  <c:v>37.082000000000001</c:v>
                </c:pt>
                <c:pt idx="522">
                  <c:v>37.122</c:v>
                </c:pt>
                <c:pt idx="523">
                  <c:v>37.256</c:v>
                </c:pt>
                <c:pt idx="524">
                  <c:v>37.063000000000002</c:v>
                </c:pt>
                <c:pt idx="525">
                  <c:v>37.154000000000003</c:v>
                </c:pt>
                <c:pt idx="526">
                  <c:v>36.905000000000001</c:v>
                </c:pt>
                <c:pt idx="527">
                  <c:v>36.997</c:v>
                </c:pt>
                <c:pt idx="528">
                  <c:v>36.978999999999999</c:v>
                </c:pt>
                <c:pt idx="529">
                  <c:v>36.975999999999999</c:v>
                </c:pt>
                <c:pt idx="530">
                  <c:v>36.790999999999997</c:v>
                </c:pt>
                <c:pt idx="531">
                  <c:v>36.972000000000001</c:v>
                </c:pt>
                <c:pt idx="532">
                  <c:v>36.93</c:v>
                </c:pt>
                <c:pt idx="533">
                  <c:v>36.914000000000001</c:v>
                </c:pt>
                <c:pt idx="534">
                  <c:v>36.954999999999998</c:v>
                </c:pt>
                <c:pt idx="535">
                  <c:v>36.816000000000003</c:v>
                </c:pt>
                <c:pt idx="536">
                  <c:v>36.828000000000003</c:v>
                </c:pt>
                <c:pt idx="537">
                  <c:v>36.756999999999998</c:v>
                </c:pt>
                <c:pt idx="538">
                  <c:v>36.756999999999998</c:v>
                </c:pt>
                <c:pt idx="539">
                  <c:v>36.804000000000002</c:v>
                </c:pt>
                <c:pt idx="540">
                  <c:v>36.631</c:v>
                </c:pt>
                <c:pt idx="541">
                  <c:v>36.621000000000002</c:v>
                </c:pt>
                <c:pt idx="542">
                  <c:v>36.491999999999997</c:v>
                </c:pt>
                <c:pt idx="543">
                  <c:v>36.65</c:v>
                </c:pt>
                <c:pt idx="544">
                  <c:v>36.539000000000001</c:v>
                </c:pt>
                <c:pt idx="545">
                  <c:v>36.554000000000002</c:v>
                </c:pt>
                <c:pt idx="546">
                  <c:v>36.548999999999999</c:v>
                </c:pt>
                <c:pt idx="547">
                  <c:v>36.439</c:v>
                </c:pt>
                <c:pt idx="548">
                  <c:v>36.482999999999997</c:v>
                </c:pt>
                <c:pt idx="549">
                  <c:v>36.512999999999998</c:v>
                </c:pt>
                <c:pt idx="550">
                  <c:v>36.390999999999998</c:v>
                </c:pt>
                <c:pt idx="551">
                  <c:v>36.380000000000003</c:v>
                </c:pt>
                <c:pt idx="552">
                  <c:v>36.420999999999999</c:v>
                </c:pt>
                <c:pt idx="553">
                  <c:v>36.295999999999999</c:v>
                </c:pt>
                <c:pt idx="554">
                  <c:v>36.308999999999997</c:v>
                </c:pt>
                <c:pt idx="555">
                  <c:v>36.151000000000003</c:v>
                </c:pt>
                <c:pt idx="556">
                  <c:v>36.170999999999999</c:v>
                </c:pt>
                <c:pt idx="557">
                  <c:v>36.155999999999999</c:v>
                </c:pt>
                <c:pt idx="558">
                  <c:v>35.76</c:v>
                </c:pt>
                <c:pt idx="559">
                  <c:v>35.719000000000001</c:v>
                </c:pt>
                <c:pt idx="560">
                  <c:v>35.423000000000002</c:v>
                </c:pt>
                <c:pt idx="561">
                  <c:v>35.351999999999997</c:v>
                </c:pt>
                <c:pt idx="562">
                  <c:v>35.066000000000003</c:v>
                </c:pt>
                <c:pt idx="563">
                  <c:v>35.270000000000003</c:v>
                </c:pt>
                <c:pt idx="564">
                  <c:v>35.371000000000002</c:v>
                </c:pt>
                <c:pt idx="565">
                  <c:v>35.124000000000002</c:v>
                </c:pt>
                <c:pt idx="566">
                  <c:v>35.076000000000001</c:v>
                </c:pt>
                <c:pt idx="567">
                  <c:v>35.011000000000003</c:v>
                </c:pt>
                <c:pt idx="568">
                  <c:v>34.936999999999998</c:v>
                </c:pt>
                <c:pt idx="569">
                  <c:v>34.898000000000003</c:v>
                </c:pt>
                <c:pt idx="570">
                  <c:v>34.615000000000002</c:v>
                </c:pt>
                <c:pt idx="571">
                  <c:v>34.527999999999999</c:v>
                </c:pt>
                <c:pt idx="572">
                  <c:v>34.420999999999999</c:v>
                </c:pt>
                <c:pt idx="573">
                  <c:v>34.255000000000003</c:v>
                </c:pt>
                <c:pt idx="574">
                  <c:v>34.387999999999998</c:v>
                </c:pt>
                <c:pt idx="575">
                  <c:v>34.536000000000001</c:v>
                </c:pt>
                <c:pt idx="576">
                  <c:v>34.594000000000001</c:v>
                </c:pt>
                <c:pt idx="577">
                  <c:v>34.456000000000003</c:v>
                </c:pt>
                <c:pt idx="578">
                  <c:v>34.307000000000002</c:v>
                </c:pt>
                <c:pt idx="579">
                  <c:v>34.393999999999998</c:v>
                </c:pt>
                <c:pt idx="580">
                  <c:v>34.445</c:v>
                </c:pt>
                <c:pt idx="581">
                  <c:v>34.308999999999997</c:v>
                </c:pt>
                <c:pt idx="582">
                  <c:v>34.119999999999997</c:v>
                </c:pt>
                <c:pt idx="583">
                  <c:v>34.182000000000002</c:v>
                </c:pt>
                <c:pt idx="584">
                  <c:v>34.283999999999999</c:v>
                </c:pt>
                <c:pt idx="585">
                  <c:v>34.378</c:v>
                </c:pt>
                <c:pt idx="586">
                  <c:v>34.332000000000001</c:v>
                </c:pt>
                <c:pt idx="587">
                  <c:v>34.32</c:v>
                </c:pt>
                <c:pt idx="588">
                  <c:v>34.39</c:v>
                </c:pt>
                <c:pt idx="589">
                  <c:v>34.442</c:v>
                </c:pt>
                <c:pt idx="590">
                  <c:v>34.378</c:v>
                </c:pt>
                <c:pt idx="591">
                  <c:v>34.426000000000002</c:v>
                </c:pt>
                <c:pt idx="592">
                  <c:v>34.320999999999998</c:v>
                </c:pt>
                <c:pt idx="593">
                  <c:v>34.311</c:v>
                </c:pt>
                <c:pt idx="594">
                  <c:v>34.188000000000002</c:v>
                </c:pt>
                <c:pt idx="595">
                  <c:v>34.249000000000002</c:v>
                </c:pt>
                <c:pt idx="596">
                  <c:v>34.183</c:v>
                </c:pt>
                <c:pt idx="597">
                  <c:v>34.003999999999998</c:v>
                </c:pt>
                <c:pt idx="598">
                  <c:v>34.073</c:v>
                </c:pt>
                <c:pt idx="599">
                  <c:v>34.012</c:v>
                </c:pt>
                <c:pt idx="600">
                  <c:v>33.718000000000004</c:v>
                </c:pt>
                <c:pt idx="601">
                  <c:v>33.685000000000002</c:v>
                </c:pt>
                <c:pt idx="602">
                  <c:v>33.841000000000001</c:v>
                </c:pt>
                <c:pt idx="603">
                  <c:v>33.804000000000002</c:v>
                </c:pt>
                <c:pt idx="604">
                  <c:v>33.792000000000002</c:v>
                </c:pt>
                <c:pt idx="605">
                  <c:v>33.853000000000002</c:v>
                </c:pt>
                <c:pt idx="606">
                  <c:v>33.917000000000002</c:v>
                </c:pt>
                <c:pt idx="607">
                  <c:v>33.71</c:v>
                </c:pt>
                <c:pt idx="608">
                  <c:v>33.747</c:v>
                </c:pt>
                <c:pt idx="609">
                  <c:v>33.716000000000001</c:v>
                </c:pt>
                <c:pt idx="610">
                  <c:v>33.723999999999997</c:v>
                </c:pt>
                <c:pt idx="611">
                  <c:v>33.798000000000002</c:v>
                </c:pt>
                <c:pt idx="612">
                  <c:v>33.819000000000003</c:v>
                </c:pt>
                <c:pt idx="613">
                  <c:v>33.823999999999998</c:v>
                </c:pt>
                <c:pt idx="614">
                  <c:v>33.505000000000003</c:v>
                </c:pt>
                <c:pt idx="615">
                  <c:v>33.728999999999999</c:v>
                </c:pt>
                <c:pt idx="616">
                  <c:v>33.704000000000001</c:v>
                </c:pt>
                <c:pt idx="617">
                  <c:v>33.563000000000002</c:v>
                </c:pt>
                <c:pt idx="618">
                  <c:v>33.808</c:v>
                </c:pt>
                <c:pt idx="619">
                  <c:v>33.787999999999997</c:v>
                </c:pt>
                <c:pt idx="620">
                  <c:v>33.502000000000002</c:v>
                </c:pt>
                <c:pt idx="621">
                  <c:v>33.270000000000003</c:v>
                </c:pt>
                <c:pt idx="622">
                  <c:v>33.502000000000002</c:v>
                </c:pt>
                <c:pt idx="623">
                  <c:v>33.383000000000003</c:v>
                </c:pt>
                <c:pt idx="624">
                  <c:v>33.487000000000002</c:v>
                </c:pt>
                <c:pt idx="625">
                  <c:v>33.505000000000003</c:v>
                </c:pt>
                <c:pt idx="626">
                  <c:v>33.51</c:v>
                </c:pt>
                <c:pt idx="627">
                  <c:v>33.279000000000003</c:v>
                </c:pt>
                <c:pt idx="628">
                  <c:v>33.290999999999997</c:v>
                </c:pt>
                <c:pt idx="629">
                  <c:v>33.322000000000003</c:v>
                </c:pt>
                <c:pt idx="630">
                  <c:v>33.232999999999997</c:v>
                </c:pt>
                <c:pt idx="631">
                  <c:v>33.143000000000001</c:v>
                </c:pt>
                <c:pt idx="632">
                  <c:v>33.118000000000002</c:v>
                </c:pt>
                <c:pt idx="633">
                  <c:v>32.948999999999998</c:v>
                </c:pt>
                <c:pt idx="634">
                  <c:v>33.011000000000003</c:v>
                </c:pt>
                <c:pt idx="635">
                  <c:v>33.030999999999999</c:v>
                </c:pt>
                <c:pt idx="636">
                  <c:v>32.993000000000002</c:v>
                </c:pt>
                <c:pt idx="637">
                  <c:v>33.122999999999998</c:v>
                </c:pt>
                <c:pt idx="638">
                  <c:v>32.771000000000001</c:v>
                </c:pt>
                <c:pt idx="639">
                  <c:v>32.776000000000003</c:v>
                </c:pt>
                <c:pt idx="640">
                  <c:v>32.911000000000001</c:v>
                </c:pt>
                <c:pt idx="641">
                  <c:v>32.749000000000002</c:v>
                </c:pt>
                <c:pt idx="642">
                  <c:v>32.948</c:v>
                </c:pt>
                <c:pt idx="643">
                  <c:v>32.875999999999998</c:v>
                </c:pt>
                <c:pt idx="644">
                  <c:v>32.832000000000001</c:v>
                </c:pt>
                <c:pt idx="645">
                  <c:v>32.625999999999998</c:v>
                </c:pt>
                <c:pt idx="646">
                  <c:v>32.484999999999999</c:v>
                </c:pt>
                <c:pt idx="647">
                  <c:v>32.546999999999997</c:v>
                </c:pt>
                <c:pt idx="648">
                  <c:v>32.405999999999999</c:v>
                </c:pt>
                <c:pt idx="649">
                  <c:v>32.421999999999997</c:v>
                </c:pt>
                <c:pt idx="650">
                  <c:v>32.212000000000003</c:v>
                </c:pt>
                <c:pt idx="651">
                  <c:v>32.076999999999998</c:v>
                </c:pt>
                <c:pt idx="652">
                  <c:v>32.225000000000001</c:v>
                </c:pt>
                <c:pt idx="653">
                  <c:v>32.176000000000002</c:v>
                </c:pt>
                <c:pt idx="654">
                  <c:v>32.115000000000002</c:v>
                </c:pt>
                <c:pt idx="655">
                  <c:v>32.165999999999997</c:v>
                </c:pt>
                <c:pt idx="656">
                  <c:v>32.043999999999997</c:v>
                </c:pt>
                <c:pt idx="657">
                  <c:v>32.082000000000001</c:v>
                </c:pt>
                <c:pt idx="658">
                  <c:v>32.064</c:v>
                </c:pt>
                <c:pt idx="659">
                  <c:v>32.021999999999998</c:v>
                </c:pt>
                <c:pt idx="660">
                  <c:v>31.957999999999998</c:v>
                </c:pt>
                <c:pt idx="661">
                  <c:v>31.942</c:v>
                </c:pt>
                <c:pt idx="662">
                  <c:v>31.773</c:v>
                </c:pt>
                <c:pt idx="663">
                  <c:v>31.823</c:v>
                </c:pt>
                <c:pt idx="664">
                  <c:v>31.861999999999998</c:v>
                </c:pt>
                <c:pt idx="665">
                  <c:v>31.759</c:v>
                </c:pt>
                <c:pt idx="666">
                  <c:v>31.79</c:v>
                </c:pt>
                <c:pt idx="667">
                  <c:v>31.948</c:v>
                </c:pt>
                <c:pt idx="668">
                  <c:v>31.67</c:v>
                </c:pt>
                <c:pt idx="669">
                  <c:v>31.771999999999998</c:v>
                </c:pt>
                <c:pt idx="670">
                  <c:v>31.646999999999998</c:v>
                </c:pt>
                <c:pt idx="671">
                  <c:v>31.718</c:v>
                </c:pt>
                <c:pt idx="672">
                  <c:v>31.907</c:v>
                </c:pt>
                <c:pt idx="673">
                  <c:v>31.619</c:v>
                </c:pt>
                <c:pt idx="674">
                  <c:v>31.556999999999999</c:v>
                </c:pt>
                <c:pt idx="675">
                  <c:v>31.684999999999999</c:v>
                </c:pt>
                <c:pt idx="676">
                  <c:v>31.510999999999999</c:v>
                </c:pt>
                <c:pt idx="677">
                  <c:v>31.529</c:v>
                </c:pt>
                <c:pt idx="678">
                  <c:v>31.606000000000002</c:v>
                </c:pt>
                <c:pt idx="679">
                  <c:v>31.472999999999999</c:v>
                </c:pt>
                <c:pt idx="680">
                  <c:v>31.524000000000001</c:v>
                </c:pt>
                <c:pt idx="681">
                  <c:v>31.521999999999998</c:v>
                </c:pt>
                <c:pt idx="682">
                  <c:v>31.445</c:v>
                </c:pt>
                <c:pt idx="683">
                  <c:v>31.399000000000001</c:v>
                </c:pt>
                <c:pt idx="684">
                  <c:v>31.358000000000001</c:v>
                </c:pt>
                <c:pt idx="685">
                  <c:v>31.457999999999998</c:v>
                </c:pt>
                <c:pt idx="686">
                  <c:v>31.093</c:v>
                </c:pt>
                <c:pt idx="687">
                  <c:v>31.413</c:v>
                </c:pt>
                <c:pt idx="688">
                  <c:v>31.335999999999999</c:v>
                </c:pt>
                <c:pt idx="689">
                  <c:v>31.274000000000001</c:v>
                </c:pt>
                <c:pt idx="690">
                  <c:v>31.289000000000001</c:v>
                </c:pt>
                <c:pt idx="691">
                  <c:v>31.242000000000001</c:v>
                </c:pt>
                <c:pt idx="692">
                  <c:v>31.187999999999999</c:v>
                </c:pt>
                <c:pt idx="693">
                  <c:v>31.077999999999999</c:v>
                </c:pt>
                <c:pt idx="694">
                  <c:v>31.111000000000001</c:v>
                </c:pt>
                <c:pt idx="695">
                  <c:v>31.081</c:v>
                </c:pt>
                <c:pt idx="696">
                  <c:v>31.082999999999998</c:v>
                </c:pt>
                <c:pt idx="697">
                  <c:v>31.021999999999998</c:v>
                </c:pt>
                <c:pt idx="698">
                  <c:v>30.873999999999999</c:v>
                </c:pt>
                <c:pt idx="699">
                  <c:v>31.141999999999999</c:v>
                </c:pt>
                <c:pt idx="700">
                  <c:v>31.129000000000001</c:v>
                </c:pt>
                <c:pt idx="701">
                  <c:v>31.001999999999999</c:v>
                </c:pt>
                <c:pt idx="702">
                  <c:v>30.986000000000001</c:v>
                </c:pt>
                <c:pt idx="703">
                  <c:v>30.768999999999998</c:v>
                </c:pt>
                <c:pt idx="704">
                  <c:v>30.824999999999999</c:v>
                </c:pt>
                <c:pt idx="705">
                  <c:v>30.891999999999999</c:v>
                </c:pt>
                <c:pt idx="706">
                  <c:v>30.841000000000001</c:v>
                </c:pt>
                <c:pt idx="707">
                  <c:v>30.771999999999998</c:v>
                </c:pt>
                <c:pt idx="708">
                  <c:v>30.745999999999999</c:v>
                </c:pt>
                <c:pt idx="709">
                  <c:v>30.704000000000001</c:v>
                </c:pt>
                <c:pt idx="710">
                  <c:v>30.786999999999999</c:v>
                </c:pt>
                <c:pt idx="711">
                  <c:v>30.626000000000001</c:v>
                </c:pt>
                <c:pt idx="712">
                  <c:v>30.731999999999999</c:v>
                </c:pt>
                <c:pt idx="713">
                  <c:v>30.861000000000001</c:v>
                </c:pt>
                <c:pt idx="714">
                  <c:v>30.693999999999999</c:v>
                </c:pt>
                <c:pt idx="715">
                  <c:v>30.704000000000001</c:v>
                </c:pt>
                <c:pt idx="716">
                  <c:v>30.52</c:v>
                </c:pt>
                <c:pt idx="717">
                  <c:v>30.811</c:v>
                </c:pt>
                <c:pt idx="718">
                  <c:v>30.699000000000002</c:v>
                </c:pt>
                <c:pt idx="719">
                  <c:v>30.765000000000001</c:v>
                </c:pt>
                <c:pt idx="720">
                  <c:v>30.648</c:v>
                </c:pt>
                <c:pt idx="721">
                  <c:v>30.617000000000001</c:v>
                </c:pt>
                <c:pt idx="722">
                  <c:v>30.645</c:v>
                </c:pt>
                <c:pt idx="723">
                  <c:v>30.611999999999998</c:v>
                </c:pt>
                <c:pt idx="724">
                  <c:v>30.472000000000001</c:v>
                </c:pt>
                <c:pt idx="725">
                  <c:v>30.748999999999999</c:v>
                </c:pt>
                <c:pt idx="726">
                  <c:v>30.585000000000001</c:v>
                </c:pt>
                <c:pt idx="727">
                  <c:v>30.62</c:v>
                </c:pt>
                <c:pt idx="728">
                  <c:v>30.501999999999999</c:v>
                </c:pt>
                <c:pt idx="729">
                  <c:v>30.597999999999999</c:v>
                </c:pt>
                <c:pt idx="730">
                  <c:v>30.302</c:v>
                </c:pt>
                <c:pt idx="731">
                  <c:v>30.437000000000001</c:v>
                </c:pt>
                <c:pt idx="732">
                  <c:v>30.378</c:v>
                </c:pt>
                <c:pt idx="733">
                  <c:v>30.492999999999999</c:v>
                </c:pt>
                <c:pt idx="734">
                  <c:v>30.510999999999999</c:v>
                </c:pt>
                <c:pt idx="735">
                  <c:v>30.353000000000002</c:v>
                </c:pt>
                <c:pt idx="736">
                  <c:v>30.358000000000001</c:v>
                </c:pt>
                <c:pt idx="737">
                  <c:v>30.388000000000002</c:v>
                </c:pt>
                <c:pt idx="738">
                  <c:v>30.283999999999999</c:v>
                </c:pt>
                <c:pt idx="739">
                  <c:v>30.445</c:v>
                </c:pt>
                <c:pt idx="740">
                  <c:v>30.335000000000001</c:v>
                </c:pt>
                <c:pt idx="741">
                  <c:v>30.442</c:v>
                </c:pt>
                <c:pt idx="742">
                  <c:v>30.335999999999999</c:v>
                </c:pt>
                <c:pt idx="743">
                  <c:v>30.125</c:v>
                </c:pt>
                <c:pt idx="744">
                  <c:v>30.376999999999999</c:v>
                </c:pt>
                <c:pt idx="745">
                  <c:v>30.146999999999998</c:v>
                </c:pt>
                <c:pt idx="746">
                  <c:v>30.123999999999999</c:v>
                </c:pt>
                <c:pt idx="747">
                  <c:v>30.123999999999999</c:v>
                </c:pt>
                <c:pt idx="748">
                  <c:v>30.164999999999999</c:v>
                </c:pt>
                <c:pt idx="749">
                  <c:v>30.172999999999998</c:v>
                </c:pt>
                <c:pt idx="750">
                  <c:v>30.100999999999999</c:v>
                </c:pt>
                <c:pt idx="751">
                  <c:v>30.26</c:v>
                </c:pt>
                <c:pt idx="752">
                  <c:v>30.035</c:v>
                </c:pt>
                <c:pt idx="753">
                  <c:v>30</c:v>
                </c:pt>
                <c:pt idx="754">
                  <c:v>29.977</c:v>
                </c:pt>
                <c:pt idx="755">
                  <c:v>29.861000000000001</c:v>
                </c:pt>
                <c:pt idx="756">
                  <c:v>29.811</c:v>
                </c:pt>
                <c:pt idx="757">
                  <c:v>29.920999999999999</c:v>
                </c:pt>
                <c:pt idx="758">
                  <c:v>29.838999999999999</c:v>
                </c:pt>
                <c:pt idx="759">
                  <c:v>29.76</c:v>
                </c:pt>
                <c:pt idx="760">
                  <c:v>29.920999999999999</c:v>
                </c:pt>
                <c:pt idx="761">
                  <c:v>29.853999999999999</c:v>
                </c:pt>
                <c:pt idx="762">
                  <c:v>29.873999999999999</c:v>
                </c:pt>
                <c:pt idx="763">
                  <c:v>29.672999999999998</c:v>
                </c:pt>
                <c:pt idx="764">
                  <c:v>29.751000000000001</c:v>
                </c:pt>
                <c:pt idx="765">
                  <c:v>29.715</c:v>
                </c:pt>
                <c:pt idx="766">
                  <c:v>29.738</c:v>
                </c:pt>
                <c:pt idx="767">
                  <c:v>29.684999999999999</c:v>
                </c:pt>
                <c:pt idx="768">
                  <c:v>29.792000000000002</c:v>
                </c:pt>
                <c:pt idx="769">
                  <c:v>29.646000000000001</c:v>
                </c:pt>
                <c:pt idx="770">
                  <c:v>29.756</c:v>
                </c:pt>
                <c:pt idx="771">
                  <c:v>29.738</c:v>
                </c:pt>
                <c:pt idx="772">
                  <c:v>29.672000000000001</c:v>
                </c:pt>
                <c:pt idx="773">
                  <c:v>29.745999999999999</c:v>
                </c:pt>
                <c:pt idx="774">
                  <c:v>29.614000000000001</c:v>
                </c:pt>
                <c:pt idx="775">
                  <c:v>29.599</c:v>
                </c:pt>
                <c:pt idx="776">
                  <c:v>29.606999999999999</c:v>
                </c:pt>
                <c:pt idx="777">
                  <c:v>29.504000000000001</c:v>
                </c:pt>
                <c:pt idx="778">
                  <c:v>29.657</c:v>
                </c:pt>
                <c:pt idx="779">
                  <c:v>29.364000000000001</c:v>
                </c:pt>
                <c:pt idx="780">
                  <c:v>29.501999999999999</c:v>
                </c:pt>
                <c:pt idx="781">
                  <c:v>29.484000000000002</c:v>
                </c:pt>
                <c:pt idx="782">
                  <c:v>29.457999999999998</c:v>
                </c:pt>
                <c:pt idx="783">
                  <c:v>29.315000000000001</c:v>
                </c:pt>
                <c:pt idx="784">
                  <c:v>29.356000000000002</c:v>
                </c:pt>
                <c:pt idx="785">
                  <c:v>29.295000000000002</c:v>
                </c:pt>
                <c:pt idx="786">
                  <c:v>29.376999999999999</c:v>
                </c:pt>
                <c:pt idx="787">
                  <c:v>29.25</c:v>
                </c:pt>
                <c:pt idx="788">
                  <c:v>29.193000000000001</c:v>
                </c:pt>
                <c:pt idx="789">
                  <c:v>29.097000000000001</c:v>
                </c:pt>
                <c:pt idx="790">
                  <c:v>29.151</c:v>
                </c:pt>
                <c:pt idx="791">
                  <c:v>29.227</c:v>
                </c:pt>
                <c:pt idx="792">
                  <c:v>29.268000000000001</c:v>
                </c:pt>
                <c:pt idx="793">
                  <c:v>29.094999999999999</c:v>
                </c:pt>
                <c:pt idx="794">
                  <c:v>29.209</c:v>
                </c:pt>
                <c:pt idx="795">
                  <c:v>29.181000000000001</c:v>
                </c:pt>
                <c:pt idx="796">
                  <c:v>29.018000000000001</c:v>
                </c:pt>
                <c:pt idx="797">
                  <c:v>29.253</c:v>
                </c:pt>
                <c:pt idx="798">
                  <c:v>29.231999999999999</c:v>
                </c:pt>
                <c:pt idx="799">
                  <c:v>29.196999999999999</c:v>
                </c:pt>
                <c:pt idx="800">
                  <c:v>29.216999999999999</c:v>
                </c:pt>
                <c:pt idx="801">
                  <c:v>29.189</c:v>
                </c:pt>
                <c:pt idx="802">
                  <c:v>29.009</c:v>
                </c:pt>
                <c:pt idx="803">
                  <c:v>28.991</c:v>
                </c:pt>
                <c:pt idx="804">
                  <c:v>29.042999999999999</c:v>
                </c:pt>
                <c:pt idx="805">
                  <c:v>28.946999999999999</c:v>
                </c:pt>
                <c:pt idx="806">
                  <c:v>28.855</c:v>
                </c:pt>
                <c:pt idx="807">
                  <c:v>28.972999999999999</c:v>
                </c:pt>
                <c:pt idx="808">
                  <c:v>28.963000000000001</c:v>
                </c:pt>
                <c:pt idx="809">
                  <c:v>28.931999999999999</c:v>
                </c:pt>
                <c:pt idx="810">
                  <c:v>28.95</c:v>
                </c:pt>
                <c:pt idx="811">
                  <c:v>28.802</c:v>
                </c:pt>
                <c:pt idx="812">
                  <c:v>28.908999999999999</c:v>
                </c:pt>
                <c:pt idx="813">
                  <c:v>28.802</c:v>
                </c:pt>
                <c:pt idx="814">
                  <c:v>28.824999999999999</c:v>
                </c:pt>
                <c:pt idx="815">
                  <c:v>28.541</c:v>
                </c:pt>
                <c:pt idx="816">
                  <c:v>28.635999999999999</c:v>
                </c:pt>
                <c:pt idx="817">
                  <c:v>28.849</c:v>
                </c:pt>
                <c:pt idx="818">
                  <c:v>28.71</c:v>
                </c:pt>
                <c:pt idx="819">
                  <c:v>28.74</c:v>
                </c:pt>
                <c:pt idx="820">
                  <c:v>28.853999999999999</c:v>
                </c:pt>
                <c:pt idx="821">
                  <c:v>28.808</c:v>
                </c:pt>
                <c:pt idx="822">
                  <c:v>28.64</c:v>
                </c:pt>
                <c:pt idx="823">
                  <c:v>28.667999999999999</c:v>
                </c:pt>
                <c:pt idx="824">
                  <c:v>28.66</c:v>
                </c:pt>
                <c:pt idx="825">
                  <c:v>28.652000000000001</c:v>
                </c:pt>
                <c:pt idx="826">
                  <c:v>28.617000000000001</c:v>
                </c:pt>
                <c:pt idx="827">
                  <c:v>28.614000000000001</c:v>
                </c:pt>
                <c:pt idx="828">
                  <c:v>28.684000000000001</c:v>
                </c:pt>
                <c:pt idx="829">
                  <c:v>28.581</c:v>
                </c:pt>
                <c:pt idx="830">
                  <c:v>28.553999999999998</c:v>
                </c:pt>
                <c:pt idx="831">
                  <c:v>28.466999999999999</c:v>
                </c:pt>
                <c:pt idx="832">
                  <c:v>28.446000000000002</c:v>
                </c:pt>
                <c:pt idx="833">
                  <c:v>28.431000000000001</c:v>
                </c:pt>
                <c:pt idx="834">
                  <c:v>28.428999999999998</c:v>
                </c:pt>
                <c:pt idx="835">
                  <c:v>28.48</c:v>
                </c:pt>
                <c:pt idx="836">
                  <c:v>28.28</c:v>
                </c:pt>
                <c:pt idx="837">
                  <c:v>28.364999999999998</c:v>
                </c:pt>
                <c:pt idx="838">
                  <c:v>28.395</c:v>
                </c:pt>
                <c:pt idx="839">
                  <c:v>28.388000000000002</c:v>
                </c:pt>
                <c:pt idx="840">
                  <c:v>28.411000000000001</c:v>
                </c:pt>
                <c:pt idx="841">
                  <c:v>28.289000000000001</c:v>
                </c:pt>
                <c:pt idx="842">
                  <c:v>28.274000000000001</c:v>
                </c:pt>
                <c:pt idx="843">
                  <c:v>28.241</c:v>
                </c:pt>
                <c:pt idx="844">
                  <c:v>28.366</c:v>
                </c:pt>
                <c:pt idx="845">
                  <c:v>28.238</c:v>
                </c:pt>
                <c:pt idx="846">
                  <c:v>28.266999999999999</c:v>
                </c:pt>
                <c:pt idx="847">
                  <c:v>28.277000000000001</c:v>
                </c:pt>
                <c:pt idx="848">
                  <c:v>28.16</c:v>
                </c:pt>
                <c:pt idx="849">
                  <c:v>28.285</c:v>
                </c:pt>
                <c:pt idx="850">
                  <c:v>28.251999999999999</c:v>
                </c:pt>
                <c:pt idx="851">
                  <c:v>28.262</c:v>
                </c:pt>
                <c:pt idx="852">
                  <c:v>28.254999999999999</c:v>
                </c:pt>
                <c:pt idx="853">
                  <c:v>28.021999999999998</c:v>
                </c:pt>
                <c:pt idx="854">
                  <c:v>28.135000000000002</c:v>
                </c:pt>
                <c:pt idx="855">
                  <c:v>28.155000000000001</c:v>
                </c:pt>
                <c:pt idx="856">
                  <c:v>28.042999999999999</c:v>
                </c:pt>
                <c:pt idx="857">
                  <c:v>28.03</c:v>
                </c:pt>
                <c:pt idx="858">
                  <c:v>28.198</c:v>
                </c:pt>
                <c:pt idx="859">
                  <c:v>28.106000000000002</c:v>
                </c:pt>
                <c:pt idx="860">
                  <c:v>28.030999999999999</c:v>
                </c:pt>
                <c:pt idx="861">
                  <c:v>28.001999999999999</c:v>
                </c:pt>
                <c:pt idx="862">
                  <c:v>27.939</c:v>
                </c:pt>
                <c:pt idx="863">
                  <c:v>28.077000000000002</c:v>
                </c:pt>
                <c:pt idx="864">
                  <c:v>28.131</c:v>
                </c:pt>
                <c:pt idx="865">
                  <c:v>28.044</c:v>
                </c:pt>
                <c:pt idx="866">
                  <c:v>28.120999999999999</c:v>
                </c:pt>
                <c:pt idx="867">
                  <c:v>27.99</c:v>
                </c:pt>
                <c:pt idx="868">
                  <c:v>27.928999999999998</c:v>
                </c:pt>
                <c:pt idx="869">
                  <c:v>28.021999999999998</c:v>
                </c:pt>
                <c:pt idx="870">
                  <c:v>27.981999999999999</c:v>
                </c:pt>
                <c:pt idx="871">
                  <c:v>27.971</c:v>
                </c:pt>
                <c:pt idx="872">
                  <c:v>27.856000000000002</c:v>
                </c:pt>
                <c:pt idx="873">
                  <c:v>27.812000000000001</c:v>
                </c:pt>
                <c:pt idx="874">
                  <c:v>27.94</c:v>
                </c:pt>
                <c:pt idx="875">
                  <c:v>27.744</c:v>
                </c:pt>
                <c:pt idx="876">
                  <c:v>27.869</c:v>
                </c:pt>
                <c:pt idx="877">
                  <c:v>27.805</c:v>
                </c:pt>
                <c:pt idx="878">
                  <c:v>27.745999999999999</c:v>
                </c:pt>
                <c:pt idx="879">
                  <c:v>27.774000000000001</c:v>
                </c:pt>
                <c:pt idx="880">
                  <c:v>27.713999999999999</c:v>
                </c:pt>
                <c:pt idx="881">
                  <c:v>27.722000000000001</c:v>
                </c:pt>
                <c:pt idx="882">
                  <c:v>27.745000000000001</c:v>
                </c:pt>
                <c:pt idx="883">
                  <c:v>27.690999999999999</c:v>
                </c:pt>
                <c:pt idx="884">
                  <c:v>27.712</c:v>
                </c:pt>
                <c:pt idx="885">
                  <c:v>27.776</c:v>
                </c:pt>
                <c:pt idx="886">
                  <c:v>27.663</c:v>
                </c:pt>
                <c:pt idx="887">
                  <c:v>27.815999999999999</c:v>
                </c:pt>
                <c:pt idx="888">
                  <c:v>27.841000000000001</c:v>
                </c:pt>
                <c:pt idx="889">
                  <c:v>27.529</c:v>
                </c:pt>
                <c:pt idx="890">
                  <c:v>27.687000000000001</c:v>
                </c:pt>
                <c:pt idx="891">
                  <c:v>27.46</c:v>
                </c:pt>
                <c:pt idx="892">
                  <c:v>27.454999999999998</c:v>
                </c:pt>
                <c:pt idx="893">
                  <c:v>27.46</c:v>
                </c:pt>
                <c:pt idx="894">
                  <c:v>27.620999999999999</c:v>
                </c:pt>
                <c:pt idx="895">
                  <c:v>27.587</c:v>
                </c:pt>
                <c:pt idx="896">
                  <c:v>27.492999999999999</c:v>
                </c:pt>
                <c:pt idx="897">
                  <c:v>27.544</c:v>
                </c:pt>
                <c:pt idx="898">
                  <c:v>27.478999999999999</c:v>
                </c:pt>
                <c:pt idx="899">
                  <c:v>27.579000000000001</c:v>
                </c:pt>
                <c:pt idx="900">
                  <c:v>27.361999999999998</c:v>
                </c:pt>
                <c:pt idx="901">
                  <c:v>27.474</c:v>
                </c:pt>
                <c:pt idx="902">
                  <c:v>27.463999999999999</c:v>
                </c:pt>
                <c:pt idx="903">
                  <c:v>27.516999999999999</c:v>
                </c:pt>
                <c:pt idx="904">
                  <c:v>27.481999999999999</c:v>
                </c:pt>
                <c:pt idx="905">
                  <c:v>27.402000000000001</c:v>
                </c:pt>
                <c:pt idx="906">
                  <c:v>27.51</c:v>
                </c:pt>
                <c:pt idx="907">
                  <c:v>27.385000000000002</c:v>
                </c:pt>
                <c:pt idx="908">
                  <c:v>27.277000000000001</c:v>
                </c:pt>
                <c:pt idx="909">
                  <c:v>27.379000000000001</c:v>
                </c:pt>
                <c:pt idx="910">
                  <c:v>27.207000000000001</c:v>
                </c:pt>
                <c:pt idx="911">
                  <c:v>27.385000000000002</c:v>
                </c:pt>
                <c:pt idx="912">
                  <c:v>27.209</c:v>
                </c:pt>
                <c:pt idx="913">
                  <c:v>27.152999999999999</c:v>
                </c:pt>
                <c:pt idx="914">
                  <c:v>27.12</c:v>
                </c:pt>
                <c:pt idx="915">
                  <c:v>27.204999999999998</c:v>
                </c:pt>
                <c:pt idx="916">
                  <c:v>27.134</c:v>
                </c:pt>
                <c:pt idx="917">
                  <c:v>27.315999999999999</c:v>
                </c:pt>
                <c:pt idx="918">
                  <c:v>27.204999999999998</c:v>
                </c:pt>
                <c:pt idx="919">
                  <c:v>27.18</c:v>
                </c:pt>
                <c:pt idx="920">
                  <c:v>27.085000000000001</c:v>
                </c:pt>
                <c:pt idx="921">
                  <c:v>27.085000000000001</c:v>
                </c:pt>
                <c:pt idx="922">
                  <c:v>26.888999999999999</c:v>
                </c:pt>
                <c:pt idx="923">
                  <c:v>27.056999999999999</c:v>
                </c:pt>
                <c:pt idx="924">
                  <c:v>27.177</c:v>
                </c:pt>
                <c:pt idx="925">
                  <c:v>27.245999999999999</c:v>
                </c:pt>
                <c:pt idx="926">
                  <c:v>27.024000000000001</c:v>
                </c:pt>
                <c:pt idx="927">
                  <c:v>27.073</c:v>
                </c:pt>
                <c:pt idx="928">
                  <c:v>27.074000000000002</c:v>
                </c:pt>
                <c:pt idx="929">
                  <c:v>27.097999999999999</c:v>
                </c:pt>
                <c:pt idx="930">
                  <c:v>26.946000000000002</c:v>
                </c:pt>
                <c:pt idx="931">
                  <c:v>26.922999999999998</c:v>
                </c:pt>
                <c:pt idx="932">
                  <c:v>26.925000000000001</c:v>
                </c:pt>
                <c:pt idx="933">
                  <c:v>26.93</c:v>
                </c:pt>
                <c:pt idx="934">
                  <c:v>26.905000000000001</c:v>
                </c:pt>
                <c:pt idx="935">
                  <c:v>26.847000000000001</c:v>
                </c:pt>
                <c:pt idx="936">
                  <c:v>26.835000000000001</c:v>
                </c:pt>
                <c:pt idx="937">
                  <c:v>26.914000000000001</c:v>
                </c:pt>
                <c:pt idx="938">
                  <c:v>26.832000000000001</c:v>
                </c:pt>
                <c:pt idx="939">
                  <c:v>26.962</c:v>
                </c:pt>
                <c:pt idx="940">
                  <c:v>26.780999999999999</c:v>
                </c:pt>
                <c:pt idx="941">
                  <c:v>26.814</c:v>
                </c:pt>
                <c:pt idx="942">
                  <c:v>26.817</c:v>
                </c:pt>
                <c:pt idx="943">
                  <c:v>26.696999999999999</c:v>
                </c:pt>
                <c:pt idx="944">
                  <c:v>26.814</c:v>
                </c:pt>
                <c:pt idx="945">
                  <c:v>26.760999999999999</c:v>
                </c:pt>
                <c:pt idx="946">
                  <c:v>26.73</c:v>
                </c:pt>
                <c:pt idx="947">
                  <c:v>26.619</c:v>
                </c:pt>
                <c:pt idx="948">
                  <c:v>26.696999999999999</c:v>
                </c:pt>
                <c:pt idx="949">
                  <c:v>26.704999999999998</c:v>
                </c:pt>
                <c:pt idx="950">
                  <c:v>26.491</c:v>
                </c:pt>
                <c:pt idx="951">
                  <c:v>26.574999999999999</c:v>
                </c:pt>
                <c:pt idx="952">
                  <c:v>26.481999999999999</c:v>
                </c:pt>
                <c:pt idx="953">
                  <c:v>26.591999999999999</c:v>
                </c:pt>
                <c:pt idx="954">
                  <c:v>26.501999999999999</c:v>
                </c:pt>
                <c:pt idx="955">
                  <c:v>26.565999999999999</c:v>
                </c:pt>
                <c:pt idx="956">
                  <c:v>26.469000000000001</c:v>
                </c:pt>
                <c:pt idx="957">
                  <c:v>26.574000000000002</c:v>
                </c:pt>
                <c:pt idx="958">
                  <c:v>26.538</c:v>
                </c:pt>
                <c:pt idx="959">
                  <c:v>26.416</c:v>
                </c:pt>
                <c:pt idx="960">
                  <c:v>26.61</c:v>
                </c:pt>
                <c:pt idx="961">
                  <c:v>26.431000000000001</c:v>
                </c:pt>
                <c:pt idx="962">
                  <c:v>26.523</c:v>
                </c:pt>
                <c:pt idx="963">
                  <c:v>26.411000000000001</c:v>
                </c:pt>
                <c:pt idx="964">
                  <c:v>26.504000000000001</c:v>
                </c:pt>
                <c:pt idx="965">
                  <c:v>26.385000000000002</c:v>
                </c:pt>
                <c:pt idx="966">
                  <c:v>26.388000000000002</c:v>
                </c:pt>
                <c:pt idx="967">
                  <c:v>26.265999999999998</c:v>
                </c:pt>
                <c:pt idx="968">
                  <c:v>26.341999999999999</c:v>
                </c:pt>
                <c:pt idx="969">
                  <c:v>26.472999999999999</c:v>
                </c:pt>
                <c:pt idx="970">
                  <c:v>26.210999999999999</c:v>
                </c:pt>
                <c:pt idx="971">
                  <c:v>26.305</c:v>
                </c:pt>
                <c:pt idx="972">
                  <c:v>26.210999999999999</c:v>
                </c:pt>
                <c:pt idx="973">
                  <c:v>26.327999999999999</c:v>
                </c:pt>
                <c:pt idx="974">
                  <c:v>26.335999999999999</c:v>
                </c:pt>
                <c:pt idx="975">
                  <c:v>26.216000000000001</c:v>
                </c:pt>
                <c:pt idx="976">
                  <c:v>26.295000000000002</c:v>
                </c:pt>
                <c:pt idx="977">
                  <c:v>26.157</c:v>
                </c:pt>
                <c:pt idx="978">
                  <c:v>26.244</c:v>
                </c:pt>
                <c:pt idx="979">
                  <c:v>26.257000000000001</c:v>
                </c:pt>
                <c:pt idx="980">
                  <c:v>26.172999999999998</c:v>
                </c:pt>
                <c:pt idx="981">
                  <c:v>26.443000000000001</c:v>
                </c:pt>
                <c:pt idx="982">
                  <c:v>26.132999999999999</c:v>
                </c:pt>
                <c:pt idx="983">
                  <c:v>26.245999999999999</c:v>
                </c:pt>
                <c:pt idx="984">
                  <c:v>26.047000000000001</c:v>
                </c:pt>
                <c:pt idx="985">
                  <c:v>26.093</c:v>
                </c:pt>
                <c:pt idx="986">
                  <c:v>26.109000000000002</c:v>
                </c:pt>
                <c:pt idx="987">
                  <c:v>26.120999999999999</c:v>
                </c:pt>
                <c:pt idx="988">
                  <c:v>25.934999999999999</c:v>
                </c:pt>
                <c:pt idx="989">
                  <c:v>25.975999999999999</c:v>
                </c:pt>
                <c:pt idx="990">
                  <c:v>25.963000000000001</c:v>
                </c:pt>
                <c:pt idx="991">
                  <c:v>26.009</c:v>
                </c:pt>
                <c:pt idx="992">
                  <c:v>26.027000000000001</c:v>
                </c:pt>
                <c:pt idx="993">
                  <c:v>26.004000000000001</c:v>
                </c:pt>
                <c:pt idx="994">
                  <c:v>25.899000000000001</c:v>
                </c:pt>
                <c:pt idx="995">
                  <c:v>25.927</c:v>
                </c:pt>
                <c:pt idx="996">
                  <c:v>25.948</c:v>
                </c:pt>
                <c:pt idx="997">
                  <c:v>25.945</c:v>
                </c:pt>
                <c:pt idx="998">
                  <c:v>25.826000000000001</c:v>
                </c:pt>
                <c:pt idx="999">
                  <c:v>25.798999999999999</c:v>
                </c:pt>
                <c:pt idx="1000">
                  <c:v>25.959</c:v>
                </c:pt>
                <c:pt idx="1001">
                  <c:v>25.815999999999999</c:v>
                </c:pt>
                <c:pt idx="1002">
                  <c:v>25.899000000000001</c:v>
                </c:pt>
                <c:pt idx="1003">
                  <c:v>25.721</c:v>
                </c:pt>
                <c:pt idx="1004">
                  <c:v>25.802</c:v>
                </c:pt>
                <c:pt idx="1005">
                  <c:v>25.885999999999999</c:v>
                </c:pt>
                <c:pt idx="1006">
                  <c:v>25.776</c:v>
                </c:pt>
                <c:pt idx="1007">
                  <c:v>25.760999999999999</c:v>
                </c:pt>
                <c:pt idx="1008">
                  <c:v>25.715</c:v>
                </c:pt>
                <c:pt idx="1009">
                  <c:v>25.771000000000001</c:v>
                </c:pt>
                <c:pt idx="1010">
                  <c:v>25.73</c:v>
                </c:pt>
                <c:pt idx="1011">
                  <c:v>25.734999999999999</c:v>
                </c:pt>
                <c:pt idx="1012">
                  <c:v>25.658999999999999</c:v>
                </c:pt>
                <c:pt idx="1013">
                  <c:v>25.632999999999999</c:v>
                </c:pt>
                <c:pt idx="1014">
                  <c:v>25.712</c:v>
                </c:pt>
                <c:pt idx="1015">
                  <c:v>25.7</c:v>
                </c:pt>
                <c:pt idx="1016">
                  <c:v>25.626000000000001</c:v>
                </c:pt>
                <c:pt idx="1017">
                  <c:v>25.594999999999999</c:v>
                </c:pt>
                <c:pt idx="1018">
                  <c:v>25.646000000000001</c:v>
                </c:pt>
                <c:pt idx="1019">
                  <c:v>25.613</c:v>
                </c:pt>
                <c:pt idx="1020">
                  <c:v>25.587</c:v>
                </c:pt>
                <c:pt idx="1021">
                  <c:v>25.609000000000002</c:v>
                </c:pt>
                <c:pt idx="1022">
                  <c:v>25.423999999999999</c:v>
                </c:pt>
                <c:pt idx="1023">
                  <c:v>25.384</c:v>
                </c:pt>
                <c:pt idx="1024">
                  <c:v>25.448</c:v>
                </c:pt>
                <c:pt idx="1025">
                  <c:v>25.478000000000002</c:v>
                </c:pt>
                <c:pt idx="1026">
                  <c:v>25.43</c:v>
                </c:pt>
                <c:pt idx="1027">
                  <c:v>25.385999999999999</c:v>
                </c:pt>
                <c:pt idx="1028">
                  <c:v>25.445</c:v>
                </c:pt>
                <c:pt idx="1029">
                  <c:v>25.411000000000001</c:v>
                </c:pt>
                <c:pt idx="1030">
                  <c:v>25.241</c:v>
                </c:pt>
                <c:pt idx="1031">
                  <c:v>25.477</c:v>
                </c:pt>
                <c:pt idx="1032">
                  <c:v>25.428999999999998</c:v>
                </c:pt>
                <c:pt idx="1033">
                  <c:v>25.291</c:v>
                </c:pt>
                <c:pt idx="1034">
                  <c:v>25.295999999999999</c:v>
                </c:pt>
                <c:pt idx="1035">
                  <c:v>25.436</c:v>
                </c:pt>
                <c:pt idx="1036">
                  <c:v>25.303000000000001</c:v>
                </c:pt>
                <c:pt idx="1037">
                  <c:v>25.420999999999999</c:v>
                </c:pt>
                <c:pt idx="1038">
                  <c:v>25.283000000000001</c:v>
                </c:pt>
                <c:pt idx="1039">
                  <c:v>25.434000000000001</c:v>
                </c:pt>
                <c:pt idx="1040">
                  <c:v>25.405999999999999</c:v>
                </c:pt>
                <c:pt idx="1041">
                  <c:v>25.337</c:v>
                </c:pt>
                <c:pt idx="1042">
                  <c:v>25.388000000000002</c:v>
                </c:pt>
                <c:pt idx="1043">
                  <c:v>25.315999999999999</c:v>
                </c:pt>
                <c:pt idx="1044">
                  <c:v>25.163</c:v>
                </c:pt>
                <c:pt idx="1045">
                  <c:v>25.347000000000001</c:v>
                </c:pt>
                <c:pt idx="1046">
                  <c:v>25.337</c:v>
                </c:pt>
                <c:pt idx="1047">
                  <c:v>25.306000000000001</c:v>
                </c:pt>
                <c:pt idx="1048">
                  <c:v>25.314</c:v>
                </c:pt>
                <c:pt idx="1049">
                  <c:v>25.143999999999998</c:v>
                </c:pt>
                <c:pt idx="1050">
                  <c:v>25.222000000000001</c:v>
                </c:pt>
                <c:pt idx="1051">
                  <c:v>25.154</c:v>
                </c:pt>
                <c:pt idx="1052">
                  <c:v>25.120999999999999</c:v>
                </c:pt>
                <c:pt idx="1053">
                  <c:v>25.2</c:v>
                </c:pt>
                <c:pt idx="1054">
                  <c:v>25.047000000000001</c:v>
                </c:pt>
                <c:pt idx="1055">
                  <c:v>25.123000000000001</c:v>
                </c:pt>
                <c:pt idx="1056">
                  <c:v>24.96</c:v>
                </c:pt>
                <c:pt idx="1057">
                  <c:v>25.015999999999998</c:v>
                </c:pt>
                <c:pt idx="1058">
                  <c:v>25.08</c:v>
                </c:pt>
                <c:pt idx="1059">
                  <c:v>25.117999999999999</c:v>
                </c:pt>
                <c:pt idx="1060">
                  <c:v>25.001000000000001</c:v>
                </c:pt>
                <c:pt idx="1061">
                  <c:v>24.923999999999999</c:v>
                </c:pt>
                <c:pt idx="1062">
                  <c:v>24.838000000000001</c:v>
                </c:pt>
                <c:pt idx="1063">
                  <c:v>24.931999999999999</c:v>
                </c:pt>
                <c:pt idx="1064">
                  <c:v>24.994</c:v>
                </c:pt>
                <c:pt idx="1065">
                  <c:v>24.981000000000002</c:v>
                </c:pt>
                <c:pt idx="1066">
                  <c:v>24.91</c:v>
                </c:pt>
                <c:pt idx="1067">
                  <c:v>24.838000000000001</c:v>
                </c:pt>
                <c:pt idx="1068">
                  <c:v>24.812999999999999</c:v>
                </c:pt>
                <c:pt idx="1069">
                  <c:v>24.79</c:v>
                </c:pt>
                <c:pt idx="1070">
                  <c:v>24.77</c:v>
                </c:pt>
                <c:pt idx="1071">
                  <c:v>24.741</c:v>
                </c:pt>
                <c:pt idx="1072">
                  <c:v>24.873999999999999</c:v>
                </c:pt>
                <c:pt idx="1073">
                  <c:v>24.821000000000002</c:v>
                </c:pt>
                <c:pt idx="1074">
                  <c:v>24.785</c:v>
                </c:pt>
                <c:pt idx="1075">
                  <c:v>24.838000000000001</c:v>
                </c:pt>
                <c:pt idx="1076">
                  <c:v>24.846</c:v>
                </c:pt>
                <c:pt idx="1077">
                  <c:v>24.786999999999999</c:v>
                </c:pt>
                <c:pt idx="1078">
                  <c:v>24.838000000000001</c:v>
                </c:pt>
                <c:pt idx="1079">
                  <c:v>24.632000000000001</c:v>
                </c:pt>
                <c:pt idx="1080">
                  <c:v>24.683</c:v>
                </c:pt>
                <c:pt idx="1081">
                  <c:v>24.731000000000002</c:v>
                </c:pt>
                <c:pt idx="1082">
                  <c:v>24.795999999999999</c:v>
                </c:pt>
                <c:pt idx="1083">
                  <c:v>24.542000000000002</c:v>
                </c:pt>
                <c:pt idx="1084">
                  <c:v>24.638000000000002</c:v>
                </c:pt>
                <c:pt idx="1085">
                  <c:v>24.591000000000001</c:v>
                </c:pt>
                <c:pt idx="1086">
                  <c:v>24.492000000000001</c:v>
                </c:pt>
                <c:pt idx="1087">
                  <c:v>24.422999999999998</c:v>
                </c:pt>
                <c:pt idx="1088">
                  <c:v>24.510999999999999</c:v>
                </c:pt>
                <c:pt idx="1089">
                  <c:v>24.34</c:v>
                </c:pt>
                <c:pt idx="1090">
                  <c:v>24.475999999999999</c:v>
                </c:pt>
                <c:pt idx="1091">
                  <c:v>24.448</c:v>
                </c:pt>
                <c:pt idx="1092">
                  <c:v>24.388999999999999</c:v>
                </c:pt>
                <c:pt idx="1093">
                  <c:v>24.363</c:v>
                </c:pt>
                <c:pt idx="1094">
                  <c:v>24.367999999999999</c:v>
                </c:pt>
                <c:pt idx="1095">
                  <c:v>24.195</c:v>
                </c:pt>
                <c:pt idx="1096">
                  <c:v>24.34</c:v>
                </c:pt>
                <c:pt idx="1097">
                  <c:v>24.381</c:v>
                </c:pt>
                <c:pt idx="1098">
                  <c:v>24.302</c:v>
                </c:pt>
                <c:pt idx="1099">
                  <c:v>24.282</c:v>
                </c:pt>
                <c:pt idx="1100">
                  <c:v>24.552</c:v>
                </c:pt>
                <c:pt idx="1101">
                  <c:v>24.181999999999999</c:v>
                </c:pt>
                <c:pt idx="1102">
                  <c:v>24.286999999999999</c:v>
                </c:pt>
                <c:pt idx="1103">
                  <c:v>24.283999999999999</c:v>
                </c:pt>
                <c:pt idx="1104">
                  <c:v>24.411999999999999</c:v>
                </c:pt>
                <c:pt idx="1105">
                  <c:v>24.332999999999998</c:v>
                </c:pt>
                <c:pt idx="1106">
                  <c:v>24.219000000000001</c:v>
                </c:pt>
                <c:pt idx="1107">
                  <c:v>24.100999999999999</c:v>
                </c:pt>
                <c:pt idx="1108">
                  <c:v>24.218</c:v>
                </c:pt>
                <c:pt idx="1109">
                  <c:v>24.041</c:v>
                </c:pt>
                <c:pt idx="1110">
                  <c:v>24.155999999999999</c:v>
                </c:pt>
                <c:pt idx="1111">
                  <c:v>24.062000000000001</c:v>
                </c:pt>
                <c:pt idx="1112">
                  <c:v>24.085000000000001</c:v>
                </c:pt>
                <c:pt idx="1113">
                  <c:v>23.98</c:v>
                </c:pt>
                <c:pt idx="1114">
                  <c:v>23.97</c:v>
                </c:pt>
                <c:pt idx="1115">
                  <c:v>23.76</c:v>
                </c:pt>
                <c:pt idx="1116">
                  <c:v>24.117999999999999</c:v>
                </c:pt>
                <c:pt idx="1117">
                  <c:v>24.085000000000001</c:v>
                </c:pt>
                <c:pt idx="1118">
                  <c:v>24.105</c:v>
                </c:pt>
                <c:pt idx="1119">
                  <c:v>24.021000000000001</c:v>
                </c:pt>
                <c:pt idx="1120">
                  <c:v>23.922999999999998</c:v>
                </c:pt>
                <c:pt idx="1121">
                  <c:v>23.8</c:v>
                </c:pt>
                <c:pt idx="1122">
                  <c:v>23.992999999999999</c:v>
                </c:pt>
                <c:pt idx="1123">
                  <c:v>24.123000000000001</c:v>
                </c:pt>
                <c:pt idx="1124">
                  <c:v>23.792000000000002</c:v>
                </c:pt>
                <c:pt idx="1125">
                  <c:v>23.779</c:v>
                </c:pt>
                <c:pt idx="1126">
                  <c:v>23.899000000000001</c:v>
                </c:pt>
                <c:pt idx="1127">
                  <c:v>23.670999999999999</c:v>
                </c:pt>
                <c:pt idx="1128">
                  <c:v>23.716999999999999</c:v>
                </c:pt>
                <c:pt idx="1129">
                  <c:v>23.841999999999999</c:v>
                </c:pt>
                <c:pt idx="1130">
                  <c:v>26.422999999999998</c:v>
                </c:pt>
                <c:pt idx="1131">
                  <c:v>26.501999999999999</c:v>
                </c:pt>
                <c:pt idx="1132">
                  <c:v>26.367000000000001</c:v>
                </c:pt>
                <c:pt idx="1133">
                  <c:v>26.359000000000002</c:v>
                </c:pt>
                <c:pt idx="1134">
                  <c:v>26.236999999999998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'dat00001'!$AM$3</c:f>
              <c:strCache>
                <c:ptCount val="1"/>
                <c:pt idx="0">
                  <c:v>Chan 206 (C)</c:v>
                </c:pt>
              </c:strCache>
            </c:strRef>
          </c:tx>
          <c:marker>
            <c:symbol val="none"/>
          </c:marker>
          <c:val>
            <c:numRef>
              <c:f>'dat00001'!$AM$4:$AM$1138</c:f>
              <c:numCache>
                <c:formatCode>0.00E+00</c:formatCode>
                <c:ptCount val="1135"/>
                <c:pt idx="0">
                  <c:v>14.037000000000001</c:v>
                </c:pt>
                <c:pt idx="1">
                  <c:v>14.081</c:v>
                </c:pt>
                <c:pt idx="2">
                  <c:v>14.113</c:v>
                </c:pt>
                <c:pt idx="3">
                  <c:v>14.071</c:v>
                </c:pt>
                <c:pt idx="4">
                  <c:v>14.039</c:v>
                </c:pt>
                <c:pt idx="5">
                  <c:v>14.063000000000001</c:v>
                </c:pt>
                <c:pt idx="6">
                  <c:v>14.029</c:v>
                </c:pt>
                <c:pt idx="7">
                  <c:v>14.077999999999999</c:v>
                </c:pt>
                <c:pt idx="8">
                  <c:v>14.068</c:v>
                </c:pt>
                <c:pt idx="9">
                  <c:v>14.047000000000001</c:v>
                </c:pt>
                <c:pt idx="10">
                  <c:v>14.058</c:v>
                </c:pt>
                <c:pt idx="11">
                  <c:v>14.071</c:v>
                </c:pt>
                <c:pt idx="12">
                  <c:v>14.063000000000001</c:v>
                </c:pt>
                <c:pt idx="13">
                  <c:v>14.026</c:v>
                </c:pt>
                <c:pt idx="14">
                  <c:v>14.007999999999999</c:v>
                </c:pt>
                <c:pt idx="15">
                  <c:v>14.068</c:v>
                </c:pt>
                <c:pt idx="16">
                  <c:v>14.099</c:v>
                </c:pt>
                <c:pt idx="17">
                  <c:v>14.106999999999999</c:v>
                </c:pt>
                <c:pt idx="18">
                  <c:v>14.093999999999999</c:v>
                </c:pt>
                <c:pt idx="19">
                  <c:v>14.036</c:v>
                </c:pt>
                <c:pt idx="20">
                  <c:v>14.077999999999999</c:v>
                </c:pt>
                <c:pt idx="21">
                  <c:v>14.090999999999999</c:v>
                </c:pt>
                <c:pt idx="22">
                  <c:v>14.044</c:v>
                </c:pt>
                <c:pt idx="23">
                  <c:v>14.159000000000001</c:v>
                </c:pt>
                <c:pt idx="24">
                  <c:v>13.976000000000001</c:v>
                </c:pt>
                <c:pt idx="25">
                  <c:v>14.146000000000001</c:v>
                </c:pt>
                <c:pt idx="26">
                  <c:v>14.175000000000001</c:v>
                </c:pt>
                <c:pt idx="27">
                  <c:v>14.246</c:v>
                </c:pt>
                <c:pt idx="28">
                  <c:v>14.388</c:v>
                </c:pt>
                <c:pt idx="29">
                  <c:v>14.395</c:v>
                </c:pt>
                <c:pt idx="30">
                  <c:v>14.43</c:v>
                </c:pt>
                <c:pt idx="31">
                  <c:v>14.537000000000001</c:v>
                </c:pt>
                <c:pt idx="32">
                  <c:v>14.634</c:v>
                </c:pt>
                <c:pt idx="33">
                  <c:v>14.765000000000001</c:v>
                </c:pt>
                <c:pt idx="34">
                  <c:v>14.852</c:v>
                </c:pt>
                <c:pt idx="35">
                  <c:v>14.928000000000001</c:v>
                </c:pt>
                <c:pt idx="36">
                  <c:v>15.103999999999999</c:v>
                </c:pt>
                <c:pt idx="37">
                  <c:v>15.234999999999999</c:v>
                </c:pt>
                <c:pt idx="38">
                  <c:v>15.568</c:v>
                </c:pt>
                <c:pt idx="39">
                  <c:v>15.680999999999999</c:v>
                </c:pt>
                <c:pt idx="40">
                  <c:v>15.815</c:v>
                </c:pt>
                <c:pt idx="41">
                  <c:v>16.035</c:v>
                </c:pt>
                <c:pt idx="42">
                  <c:v>16.085000000000001</c:v>
                </c:pt>
                <c:pt idx="43">
                  <c:v>16.381</c:v>
                </c:pt>
                <c:pt idx="44">
                  <c:v>16.788</c:v>
                </c:pt>
                <c:pt idx="45">
                  <c:v>16.927</c:v>
                </c:pt>
                <c:pt idx="46">
                  <c:v>17.155000000000001</c:v>
                </c:pt>
                <c:pt idx="47">
                  <c:v>17.344000000000001</c:v>
                </c:pt>
                <c:pt idx="48">
                  <c:v>17.579999999999998</c:v>
                </c:pt>
                <c:pt idx="49">
                  <c:v>17.986999999999998</c:v>
                </c:pt>
                <c:pt idx="50">
                  <c:v>18.193999999999999</c:v>
                </c:pt>
                <c:pt idx="51">
                  <c:v>18.48</c:v>
                </c:pt>
                <c:pt idx="52">
                  <c:v>18.742000000000001</c:v>
                </c:pt>
                <c:pt idx="53">
                  <c:v>19.056999999999999</c:v>
                </c:pt>
                <c:pt idx="54">
                  <c:v>19.338000000000001</c:v>
                </c:pt>
                <c:pt idx="55">
                  <c:v>19.515999999999998</c:v>
                </c:pt>
                <c:pt idx="56">
                  <c:v>19.91</c:v>
                </c:pt>
                <c:pt idx="57">
                  <c:v>19.994</c:v>
                </c:pt>
                <c:pt idx="58">
                  <c:v>20.196000000000002</c:v>
                </c:pt>
                <c:pt idx="59">
                  <c:v>20.558</c:v>
                </c:pt>
                <c:pt idx="60">
                  <c:v>20.934999999999999</c:v>
                </c:pt>
                <c:pt idx="61">
                  <c:v>21.122</c:v>
                </c:pt>
                <c:pt idx="62">
                  <c:v>21.265999999999998</c:v>
                </c:pt>
                <c:pt idx="63">
                  <c:v>21.846</c:v>
                </c:pt>
                <c:pt idx="64">
                  <c:v>21.919</c:v>
                </c:pt>
                <c:pt idx="65">
                  <c:v>22.146999999999998</c:v>
                </c:pt>
                <c:pt idx="66">
                  <c:v>22.428000000000001</c:v>
                </c:pt>
                <c:pt idx="67">
                  <c:v>22.651</c:v>
                </c:pt>
                <c:pt idx="68">
                  <c:v>23.073</c:v>
                </c:pt>
                <c:pt idx="69">
                  <c:v>23.254000000000001</c:v>
                </c:pt>
                <c:pt idx="70">
                  <c:v>23.568999999999999</c:v>
                </c:pt>
                <c:pt idx="71">
                  <c:v>23.719000000000001</c:v>
                </c:pt>
                <c:pt idx="72">
                  <c:v>24.044</c:v>
                </c:pt>
                <c:pt idx="73">
                  <c:v>24.167000000000002</c:v>
                </c:pt>
                <c:pt idx="74">
                  <c:v>24.585999999999999</c:v>
                </c:pt>
                <c:pt idx="75">
                  <c:v>24.641999999999999</c:v>
                </c:pt>
                <c:pt idx="76">
                  <c:v>24.786999999999999</c:v>
                </c:pt>
                <c:pt idx="77">
                  <c:v>25.198</c:v>
                </c:pt>
                <c:pt idx="78">
                  <c:v>25.242000000000001</c:v>
                </c:pt>
                <c:pt idx="79">
                  <c:v>25.356999999999999</c:v>
                </c:pt>
                <c:pt idx="80">
                  <c:v>25.606999999999999</c:v>
                </c:pt>
                <c:pt idx="81">
                  <c:v>25.844000000000001</c:v>
                </c:pt>
                <c:pt idx="82">
                  <c:v>25.972000000000001</c:v>
                </c:pt>
                <c:pt idx="83">
                  <c:v>26.178999999999998</c:v>
                </c:pt>
                <c:pt idx="84">
                  <c:v>26.358000000000001</c:v>
                </c:pt>
                <c:pt idx="85">
                  <c:v>26.564</c:v>
                </c:pt>
                <c:pt idx="86">
                  <c:v>26.792000000000002</c:v>
                </c:pt>
                <c:pt idx="87">
                  <c:v>27.001000000000001</c:v>
                </c:pt>
                <c:pt idx="88">
                  <c:v>27.181999999999999</c:v>
                </c:pt>
                <c:pt idx="89">
                  <c:v>27.434999999999999</c:v>
                </c:pt>
                <c:pt idx="90">
                  <c:v>27.535</c:v>
                </c:pt>
                <c:pt idx="91">
                  <c:v>27.562999999999999</c:v>
                </c:pt>
                <c:pt idx="92">
                  <c:v>28.062999999999999</c:v>
                </c:pt>
                <c:pt idx="93">
                  <c:v>28.091000000000001</c:v>
                </c:pt>
                <c:pt idx="94">
                  <c:v>28.132000000000001</c:v>
                </c:pt>
                <c:pt idx="95">
                  <c:v>28.096</c:v>
                </c:pt>
                <c:pt idx="96">
                  <c:v>28.832000000000001</c:v>
                </c:pt>
                <c:pt idx="97">
                  <c:v>28.952000000000002</c:v>
                </c:pt>
                <c:pt idx="98">
                  <c:v>28.800999999999998</c:v>
                </c:pt>
                <c:pt idx="99">
                  <c:v>29.158999999999999</c:v>
                </c:pt>
                <c:pt idx="100">
                  <c:v>29.280999999999999</c:v>
                </c:pt>
                <c:pt idx="101">
                  <c:v>29.506</c:v>
                </c:pt>
                <c:pt idx="102">
                  <c:v>29.677</c:v>
                </c:pt>
                <c:pt idx="103">
                  <c:v>29.815000000000001</c:v>
                </c:pt>
                <c:pt idx="104">
                  <c:v>30.08</c:v>
                </c:pt>
                <c:pt idx="105">
                  <c:v>30.172000000000001</c:v>
                </c:pt>
                <c:pt idx="106">
                  <c:v>30.236000000000001</c:v>
                </c:pt>
                <c:pt idx="107">
                  <c:v>30.591000000000001</c:v>
                </c:pt>
                <c:pt idx="108">
                  <c:v>30.445</c:v>
                </c:pt>
                <c:pt idx="109">
                  <c:v>30.959</c:v>
                </c:pt>
                <c:pt idx="110">
                  <c:v>30.943000000000001</c:v>
                </c:pt>
                <c:pt idx="111">
                  <c:v>31.084</c:v>
                </c:pt>
                <c:pt idx="112">
                  <c:v>31.163</c:v>
                </c:pt>
                <c:pt idx="113">
                  <c:v>31.469000000000001</c:v>
                </c:pt>
                <c:pt idx="114">
                  <c:v>31.689</c:v>
                </c:pt>
                <c:pt idx="115">
                  <c:v>31.734999999999999</c:v>
                </c:pt>
                <c:pt idx="116">
                  <c:v>31.893000000000001</c:v>
                </c:pt>
                <c:pt idx="117">
                  <c:v>31.885999999999999</c:v>
                </c:pt>
                <c:pt idx="118">
                  <c:v>31.919</c:v>
                </c:pt>
                <c:pt idx="119">
                  <c:v>32.171999999999997</c:v>
                </c:pt>
                <c:pt idx="120">
                  <c:v>32.154000000000003</c:v>
                </c:pt>
                <c:pt idx="121">
                  <c:v>32.317999999999998</c:v>
                </c:pt>
                <c:pt idx="122">
                  <c:v>32.356000000000002</c:v>
                </c:pt>
                <c:pt idx="123">
                  <c:v>32.491</c:v>
                </c:pt>
                <c:pt idx="124">
                  <c:v>32.685000000000002</c:v>
                </c:pt>
                <c:pt idx="125">
                  <c:v>32.655000000000001</c:v>
                </c:pt>
                <c:pt idx="126">
                  <c:v>32.692999999999998</c:v>
                </c:pt>
                <c:pt idx="127">
                  <c:v>32.78</c:v>
                </c:pt>
                <c:pt idx="128">
                  <c:v>32.969000000000001</c:v>
                </c:pt>
                <c:pt idx="129">
                  <c:v>33.01</c:v>
                </c:pt>
                <c:pt idx="130">
                  <c:v>33.084000000000003</c:v>
                </c:pt>
                <c:pt idx="131">
                  <c:v>33.186</c:v>
                </c:pt>
                <c:pt idx="132">
                  <c:v>33.104999999999997</c:v>
                </c:pt>
                <c:pt idx="133">
                  <c:v>33.069000000000003</c:v>
                </c:pt>
                <c:pt idx="134">
                  <c:v>33.280999999999999</c:v>
                </c:pt>
                <c:pt idx="135">
                  <c:v>33.26</c:v>
                </c:pt>
                <c:pt idx="136">
                  <c:v>33.442</c:v>
                </c:pt>
                <c:pt idx="137">
                  <c:v>33.414000000000001</c:v>
                </c:pt>
                <c:pt idx="138">
                  <c:v>33.319000000000003</c:v>
                </c:pt>
                <c:pt idx="139">
                  <c:v>33.457000000000001</c:v>
                </c:pt>
                <c:pt idx="140">
                  <c:v>33.649000000000001</c:v>
                </c:pt>
                <c:pt idx="141">
                  <c:v>33.57</c:v>
                </c:pt>
                <c:pt idx="142">
                  <c:v>33.590000000000003</c:v>
                </c:pt>
                <c:pt idx="143">
                  <c:v>33.640999999999998</c:v>
                </c:pt>
                <c:pt idx="144">
                  <c:v>33.786999999999999</c:v>
                </c:pt>
                <c:pt idx="145">
                  <c:v>33.857999999999997</c:v>
                </c:pt>
                <c:pt idx="146">
                  <c:v>33.878999999999998</c:v>
                </c:pt>
                <c:pt idx="147">
                  <c:v>33.908999999999999</c:v>
                </c:pt>
                <c:pt idx="148">
                  <c:v>34.046999999999997</c:v>
                </c:pt>
                <c:pt idx="149">
                  <c:v>33.953000000000003</c:v>
                </c:pt>
                <c:pt idx="150">
                  <c:v>33.935000000000002</c:v>
                </c:pt>
                <c:pt idx="151">
                  <c:v>33.984000000000002</c:v>
                </c:pt>
                <c:pt idx="152">
                  <c:v>34.186</c:v>
                </c:pt>
                <c:pt idx="153">
                  <c:v>33.978999999999999</c:v>
                </c:pt>
                <c:pt idx="154">
                  <c:v>34.021999999999998</c:v>
                </c:pt>
                <c:pt idx="155">
                  <c:v>34.255000000000003</c:v>
                </c:pt>
                <c:pt idx="156">
                  <c:v>34.338999999999999</c:v>
                </c:pt>
                <c:pt idx="157">
                  <c:v>34.344000000000001</c:v>
                </c:pt>
                <c:pt idx="158">
                  <c:v>34.204000000000001</c:v>
                </c:pt>
                <c:pt idx="159">
                  <c:v>34.228999999999999</c:v>
                </c:pt>
                <c:pt idx="160">
                  <c:v>34.497999999999998</c:v>
                </c:pt>
                <c:pt idx="161">
                  <c:v>34.219000000000001</c:v>
                </c:pt>
                <c:pt idx="162">
                  <c:v>34.287999999999997</c:v>
                </c:pt>
                <c:pt idx="163">
                  <c:v>34.408000000000001</c:v>
                </c:pt>
                <c:pt idx="164">
                  <c:v>34.47</c:v>
                </c:pt>
                <c:pt idx="165">
                  <c:v>34.462000000000003</c:v>
                </c:pt>
                <c:pt idx="166">
                  <c:v>34.484999999999999</c:v>
                </c:pt>
                <c:pt idx="167">
                  <c:v>34.432000000000002</c:v>
                </c:pt>
                <c:pt idx="168">
                  <c:v>34.518999999999998</c:v>
                </c:pt>
                <c:pt idx="169">
                  <c:v>34.524000000000001</c:v>
                </c:pt>
                <c:pt idx="170">
                  <c:v>34.658999999999999</c:v>
                </c:pt>
                <c:pt idx="171">
                  <c:v>34.561999999999998</c:v>
                </c:pt>
                <c:pt idx="172">
                  <c:v>34.610999999999997</c:v>
                </c:pt>
                <c:pt idx="173">
                  <c:v>34.796999999999997</c:v>
                </c:pt>
                <c:pt idx="174">
                  <c:v>34.774000000000001</c:v>
                </c:pt>
                <c:pt idx="175">
                  <c:v>34.753999999999998</c:v>
                </c:pt>
                <c:pt idx="176">
                  <c:v>34.741</c:v>
                </c:pt>
                <c:pt idx="177">
                  <c:v>35.207999999999998</c:v>
                </c:pt>
                <c:pt idx="178">
                  <c:v>34.957999999999998</c:v>
                </c:pt>
                <c:pt idx="179">
                  <c:v>34.866999999999997</c:v>
                </c:pt>
                <c:pt idx="180">
                  <c:v>34.953000000000003</c:v>
                </c:pt>
                <c:pt idx="181">
                  <c:v>34.820999999999998</c:v>
                </c:pt>
                <c:pt idx="182">
                  <c:v>34.935000000000002</c:v>
                </c:pt>
                <c:pt idx="183">
                  <c:v>35.183</c:v>
                </c:pt>
                <c:pt idx="184">
                  <c:v>35.256999999999998</c:v>
                </c:pt>
                <c:pt idx="185">
                  <c:v>35.28</c:v>
                </c:pt>
                <c:pt idx="186">
                  <c:v>34.767000000000003</c:v>
                </c:pt>
                <c:pt idx="187">
                  <c:v>35.127000000000002</c:v>
                </c:pt>
                <c:pt idx="188">
                  <c:v>34.954000000000001</c:v>
                </c:pt>
                <c:pt idx="189">
                  <c:v>35.14</c:v>
                </c:pt>
                <c:pt idx="190">
                  <c:v>35.365000000000002</c:v>
                </c:pt>
                <c:pt idx="191">
                  <c:v>35.194000000000003</c:v>
                </c:pt>
                <c:pt idx="192">
                  <c:v>35.311</c:v>
                </c:pt>
                <c:pt idx="193">
                  <c:v>35.526000000000003</c:v>
                </c:pt>
                <c:pt idx="194">
                  <c:v>35.603000000000002</c:v>
                </c:pt>
                <c:pt idx="195">
                  <c:v>35.405999999999999</c:v>
                </c:pt>
                <c:pt idx="196">
                  <c:v>35.439</c:v>
                </c:pt>
                <c:pt idx="197">
                  <c:v>35.432000000000002</c:v>
                </c:pt>
                <c:pt idx="198">
                  <c:v>35.658999999999999</c:v>
                </c:pt>
                <c:pt idx="199">
                  <c:v>35.548999999999999</c:v>
                </c:pt>
                <c:pt idx="200">
                  <c:v>35.603000000000002</c:v>
                </c:pt>
                <c:pt idx="201">
                  <c:v>35.715000000000003</c:v>
                </c:pt>
                <c:pt idx="202">
                  <c:v>35.686999999999998</c:v>
                </c:pt>
                <c:pt idx="203">
                  <c:v>35.792000000000002</c:v>
                </c:pt>
                <c:pt idx="204">
                  <c:v>35.667000000000002</c:v>
                </c:pt>
                <c:pt idx="205">
                  <c:v>35.902000000000001</c:v>
                </c:pt>
                <c:pt idx="206">
                  <c:v>35.82</c:v>
                </c:pt>
                <c:pt idx="207">
                  <c:v>35.792000000000002</c:v>
                </c:pt>
                <c:pt idx="208">
                  <c:v>35.957999999999998</c:v>
                </c:pt>
                <c:pt idx="209">
                  <c:v>35.768999999999998</c:v>
                </c:pt>
                <c:pt idx="210">
                  <c:v>35.957999999999998</c:v>
                </c:pt>
                <c:pt idx="211">
                  <c:v>35.957999999999998</c:v>
                </c:pt>
                <c:pt idx="212">
                  <c:v>35.960999999999999</c:v>
                </c:pt>
                <c:pt idx="213">
                  <c:v>36.055999999999997</c:v>
                </c:pt>
                <c:pt idx="214">
                  <c:v>36.103999999999999</c:v>
                </c:pt>
                <c:pt idx="215">
                  <c:v>36.052999999999997</c:v>
                </c:pt>
                <c:pt idx="216">
                  <c:v>36.085999999999999</c:v>
                </c:pt>
                <c:pt idx="217">
                  <c:v>36.15</c:v>
                </c:pt>
                <c:pt idx="218">
                  <c:v>36.198999999999998</c:v>
                </c:pt>
                <c:pt idx="219">
                  <c:v>36.152999999999999</c:v>
                </c:pt>
                <c:pt idx="220">
                  <c:v>36.189</c:v>
                </c:pt>
                <c:pt idx="221">
                  <c:v>36.301000000000002</c:v>
                </c:pt>
                <c:pt idx="222">
                  <c:v>36.262999999999998</c:v>
                </c:pt>
                <c:pt idx="223">
                  <c:v>36.341999999999999</c:v>
                </c:pt>
                <c:pt idx="224">
                  <c:v>36.35</c:v>
                </c:pt>
                <c:pt idx="225">
                  <c:v>36.283000000000001</c:v>
                </c:pt>
                <c:pt idx="226">
                  <c:v>36.36</c:v>
                </c:pt>
                <c:pt idx="227">
                  <c:v>36.335000000000001</c:v>
                </c:pt>
                <c:pt idx="228">
                  <c:v>36.482999999999997</c:v>
                </c:pt>
                <c:pt idx="229">
                  <c:v>36.491</c:v>
                </c:pt>
                <c:pt idx="230">
                  <c:v>36.433999999999997</c:v>
                </c:pt>
                <c:pt idx="231">
                  <c:v>36.548999999999999</c:v>
                </c:pt>
                <c:pt idx="232">
                  <c:v>36.286000000000001</c:v>
                </c:pt>
                <c:pt idx="233">
                  <c:v>36.526000000000003</c:v>
                </c:pt>
                <c:pt idx="234">
                  <c:v>36.35</c:v>
                </c:pt>
                <c:pt idx="235">
                  <c:v>36.542000000000002</c:v>
                </c:pt>
                <c:pt idx="236">
                  <c:v>36.406999999999996</c:v>
                </c:pt>
                <c:pt idx="237">
                  <c:v>36.624000000000002</c:v>
                </c:pt>
                <c:pt idx="238">
                  <c:v>36.707999999999998</c:v>
                </c:pt>
                <c:pt idx="239">
                  <c:v>36.643999999999998</c:v>
                </c:pt>
                <c:pt idx="240">
                  <c:v>36.631</c:v>
                </c:pt>
                <c:pt idx="241">
                  <c:v>36.83</c:v>
                </c:pt>
                <c:pt idx="242">
                  <c:v>36.826999999999998</c:v>
                </c:pt>
                <c:pt idx="243">
                  <c:v>36.76</c:v>
                </c:pt>
                <c:pt idx="244">
                  <c:v>36.729999999999997</c:v>
                </c:pt>
                <c:pt idx="245">
                  <c:v>36.72</c:v>
                </c:pt>
                <c:pt idx="246">
                  <c:v>36.777999999999999</c:v>
                </c:pt>
                <c:pt idx="247">
                  <c:v>36.942</c:v>
                </c:pt>
                <c:pt idx="248">
                  <c:v>36.96</c:v>
                </c:pt>
                <c:pt idx="249">
                  <c:v>37.097000000000001</c:v>
                </c:pt>
                <c:pt idx="250">
                  <c:v>37.061999999999998</c:v>
                </c:pt>
                <c:pt idx="251">
                  <c:v>37.128999999999998</c:v>
                </c:pt>
                <c:pt idx="252">
                  <c:v>36.975000000000001</c:v>
                </c:pt>
                <c:pt idx="253">
                  <c:v>36.914999999999999</c:v>
                </c:pt>
                <c:pt idx="254">
                  <c:v>37.131999999999998</c:v>
                </c:pt>
                <c:pt idx="255">
                  <c:v>37.173999999999999</c:v>
                </c:pt>
                <c:pt idx="256">
                  <c:v>37.088999999999999</c:v>
                </c:pt>
                <c:pt idx="257">
                  <c:v>37.220999999999997</c:v>
                </c:pt>
                <c:pt idx="258">
                  <c:v>37.228999999999999</c:v>
                </c:pt>
                <c:pt idx="259">
                  <c:v>37.171999999999997</c:v>
                </c:pt>
                <c:pt idx="260">
                  <c:v>37.334000000000003</c:v>
                </c:pt>
                <c:pt idx="261">
                  <c:v>37.137</c:v>
                </c:pt>
                <c:pt idx="262">
                  <c:v>37.316000000000003</c:v>
                </c:pt>
                <c:pt idx="263">
                  <c:v>37.274000000000001</c:v>
                </c:pt>
                <c:pt idx="264">
                  <c:v>37.228999999999999</c:v>
                </c:pt>
                <c:pt idx="265">
                  <c:v>37.262</c:v>
                </c:pt>
                <c:pt idx="266">
                  <c:v>37.396000000000001</c:v>
                </c:pt>
                <c:pt idx="267">
                  <c:v>37.603000000000002</c:v>
                </c:pt>
                <c:pt idx="268">
                  <c:v>37.491</c:v>
                </c:pt>
                <c:pt idx="269">
                  <c:v>37.404000000000003</c:v>
                </c:pt>
                <c:pt idx="270">
                  <c:v>37.481000000000002</c:v>
                </c:pt>
                <c:pt idx="271">
                  <c:v>37.518000000000001</c:v>
                </c:pt>
                <c:pt idx="272">
                  <c:v>37.585999999999999</c:v>
                </c:pt>
                <c:pt idx="273">
                  <c:v>37.539000000000001</c:v>
                </c:pt>
                <c:pt idx="274">
                  <c:v>37.578000000000003</c:v>
                </c:pt>
                <c:pt idx="275">
                  <c:v>37.637999999999998</c:v>
                </c:pt>
                <c:pt idx="276">
                  <c:v>37.621000000000002</c:v>
                </c:pt>
                <c:pt idx="277">
                  <c:v>37.734999999999999</c:v>
                </c:pt>
                <c:pt idx="278">
                  <c:v>37.768000000000001</c:v>
                </c:pt>
                <c:pt idx="279">
                  <c:v>37.713000000000001</c:v>
                </c:pt>
                <c:pt idx="280">
                  <c:v>37.613999999999997</c:v>
                </c:pt>
                <c:pt idx="281">
                  <c:v>37.686</c:v>
                </c:pt>
                <c:pt idx="282">
                  <c:v>37.813000000000002</c:v>
                </c:pt>
                <c:pt idx="283">
                  <c:v>37.753</c:v>
                </c:pt>
                <c:pt idx="284">
                  <c:v>37.838000000000001</c:v>
                </c:pt>
                <c:pt idx="285">
                  <c:v>37.813000000000002</c:v>
                </c:pt>
                <c:pt idx="286">
                  <c:v>37.738999999999997</c:v>
                </c:pt>
                <c:pt idx="287">
                  <c:v>37.668999999999997</c:v>
                </c:pt>
                <c:pt idx="288">
                  <c:v>37.719000000000001</c:v>
                </c:pt>
                <c:pt idx="289">
                  <c:v>37.639000000000003</c:v>
                </c:pt>
                <c:pt idx="290">
                  <c:v>37.686999999999998</c:v>
                </c:pt>
                <c:pt idx="291">
                  <c:v>37.734000000000002</c:v>
                </c:pt>
                <c:pt idx="292">
                  <c:v>37.97</c:v>
                </c:pt>
                <c:pt idx="293">
                  <c:v>37.786000000000001</c:v>
                </c:pt>
                <c:pt idx="294">
                  <c:v>37.759</c:v>
                </c:pt>
                <c:pt idx="295">
                  <c:v>37.790999999999997</c:v>
                </c:pt>
                <c:pt idx="296">
                  <c:v>37.968000000000004</c:v>
                </c:pt>
                <c:pt idx="297">
                  <c:v>37.845999999999997</c:v>
                </c:pt>
                <c:pt idx="298">
                  <c:v>37.982999999999997</c:v>
                </c:pt>
                <c:pt idx="299">
                  <c:v>38.048000000000002</c:v>
                </c:pt>
                <c:pt idx="300">
                  <c:v>37.960999999999999</c:v>
                </c:pt>
                <c:pt idx="301">
                  <c:v>37.908999999999999</c:v>
                </c:pt>
                <c:pt idx="302">
                  <c:v>38.14</c:v>
                </c:pt>
                <c:pt idx="303">
                  <c:v>38.173000000000002</c:v>
                </c:pt>
                <c:pt idx="304">
                  <c:v>37.994</c:v>
                </c:pt>
                <c:pt idx="305">
                  <c:v>38.183</c:v>
                </c:pt>
                <c:pt idx="306">
                  <c:v>38.058</c:v>
                </c:pt>
                <c:pt idx="307">
                  <c:v>37.991</c:v>
                </c:pt>
                <c:pt idx="308">
                  <c:v>38.081000000000003</c:v>
                </c:pt>
                <c:pt idx="309">
                  <c:v>38.234999999999999</c:v>
                </c:pt>
                <c:pt idx="310">
                  <c:v>38.207999999999998</c:v>
                </c:pt>
                <c:pt idx="311">
                  <c:v>37.994</c:v>
                </c:pt>
                <c:pt idx="312">
                  <c:v>38.173000000000002</c:v>
                </c:pt>
                <c:pt idx="313">
                  <c:v>38.136000000000003</c:v>
                </c:pt>
                <c:pt idx="314">
                  <c:v>38.054000000000002</c:v>
                </c:pt>
                <c:pt idx="315">
                  <c:v>38.165999999999997</c:v>
                </c:pt>
                <c:pt idx="316">
                  <c:v>37.991999999999997</c:v>
                </c:pt>
                <c:pt idx="317">
                  <c:v>38.094000000000001</c:v>
                </c:pt>
                <c:pt idx="318">
                  <c:v>38.043999999999997</c:v>
                </c:pt>
                <c:pt idx="319">
                  <c:v>38.154000000000003</c:v>
                </c:pt>
                <c:pt idx="320">
                  <c:v>38.039000000000001</c:v>
                </c:pt>
                <c:pt idx="321">
                  <c:v>38.258000000000003</c:v>
                </c:pt>
                <c:pt idx="322">
                  <c:v>38.103999999999999</c:v>
                </c:pt>
                <c:pt idx="323">
                  <c:v>38.142000000000003</c:v>
                </c:pt>
                <c:pt idx="324">
                  <c:v>38.246000000000002</c:v>
                </c:pt>
                <c:pt idx="325">
                  <c:v>38.170999999999999</c:v>
                </c:pt>
                <c:pt idx="326">
                  <c:v>38.116999999999997</c:v>
                </c:pt>
                <c:pt idx="327">
                  <c:v>38.087000000000003</c:v>
                </c:pt>
                <c:pt idx="328">
                  <c:v>38.360999999999997</c:v>
                </c:pt>
                <c:pt idx="329">
                  <c:v>38.057000000000002</c:v>
                </c:pt>
                <c:pt idx="330">
                  <c:v>38.286000000000001</c:v>
                </c:pt>
                <c:pt idx="331">
                  <c:v>38.323999999999998</c:v>
                </c:pt>
                <c:pt idx="332">
                  <c:v>38.262</c:v>
                </c:pt>
                <c:pt idx="333">
                  <c:v>38.311</c:v>
                </c:pt>
                <c:pt idx="334">
                  <c:v>38.366</c:v>
                </c:pt>
                <c:pt idx="335">
                  <c:v>38.156999999999996</c:v>
                </c:pt>
                <c:pt idx="336">
                  <c:v>37.979999999999997</c:v>
                </c:pt>
                <c:pt idx="337">
                  <c:v>38.223999999999997</c:v>
                </c:pt>
                <c:pt idx="338">
                  <c:v>38.087000000000003</c:v>
                </c:pt>
                <c:pt idx="339">
                  <c:v>38.283999999999999</c:v>
                </c:pt>
                <c:pt idx="340">
                  <c:v>38.293999999999997</c:v>
                </c:pt>
                <c:pt idx="341">
                  <c:v>38.356999999999999</c:v>
                </c:pt>
                <c:pt idx="342">
                  <c:v>38.485999999999997</c:v>
                </c:pt>
                <c:pt idx="343">
                  <c:v>38.319000000000003</c:v>
                </c:pt>
                <c:pt idx="344">
                  <c:v>38.293999999999997</c:v>
                </c:pt>
                <c:pt idx="345">
                  <c:v>38.26</c:v>
                </c:pt>
                <c:pt idx="346">
                  <c:v>38.244999999999997</c:v>
                </c:pt>
                <c:pt idx="347">
                  <c:v>38.186999999999998</c:v>
                </c:pt>
                <c:pt idx="348">
                  <c:v>38.322000000000003</c:v>
                </c:pt>
                <c:pt idx="349">
                  <c:v>38.265000000000001</c:v>
                </c:pt>
                <c:pt idx="350">
                  <c:v>38.107999999999997</c:v>
                </c:pt>
                <c:pt idx="351">
                  <c:v>38.215000000000003</c:v>
                </c:pt>
                <c:pt idx="352">
                  <c:v>38.396999999999998</c:v>
                </c:pt>
                <c:pt idx="353">
                  <c:v>38.234999999999999</c:v>
                </c:pt>
                <c:pt idx="354">
                  <c:v>38.244999999999997</c:v>
                </c:pt>
                <c:pt idx="355">
                  <c:v>38.311999999999998</c:v>
                </c:pt>
                <c:pt idx="356">
                  <c:v>38.258000000000003</c:v>
                </c:pt>
                <c:pt idx="357">
                  <c:v>38.140999999999998</c:v>
                </c:pt>
                <c:pt idx="358">
                  <c:v>37.969000000000001</c:v>
                </c:pt>
                <c:pt idx="359">
                  <c:v>38.28</c:v>
                </c:pt>
                <c:pt idx="360">
                  <c:v>38.110999999999997</c:v>
                </c:pt>
                <c:pt idx="361">
                  <c:v>38.191000000000003</c:v>
                </c:pt>
                <c:pt idx="362">
                  <c:v>38.299999999999997</c:v>
                </c:pt>
                <c:pt idx="363">
                  <c:v>38.222999999999999</c:v>
                </c:pt>
                <c:pt idx="364">
                  <c:v>38.232999999999997</c:v>
                </c:pt>
                <c:pt idx="365">
                  <c:v>38.158999999999999</c:v>
                </c:pt>
                <c:pt idx="366">
                  <c:v>38.253</c:v>
                </c:pt>
                <c:pt idx="367">
                  <c:v>37.978999999999999</c:v>
                </c:pt>
                <c:pt idx="368">
                  <c:v>38.323</c:v>
                </c:pt>
                <c:pt idx="369">
                  <c:v>38.201000000000001</c:v>
                </c:pt>
                <c:pt idx="370">
                  <c:v>38.143999999999998</c:v>
                </c:pt>
                <c:pt idx="371">
                  <c:v>38.225999999999999</c:v>
                </c:pt>
                <c:pt idx="372">
                  <c:v>37.9</c:v>
                </c:pt>
                <c:pt idx="373">
                  <c:v>38.084000000000003</c:v>
                </c:pt>
                <c:pt idx="374">
                  <c:v>38.121000000000002</c:v>
                </c:pt>
                <c:pt idx="375">
                  <c:v>38.048999999999999</c:v>
                </c:pt>
                <c:pt idx="376">
                  <c:v>38.091000000000001</c:v>
                </c:pt>
                <c:pt idx="377">
                  <c:v>38.119</c:v>
                </c:pt>
                <c:pt idx="378">
                  <c:v>38.057000000000002</c:v>
                </c:pt>
                <c:pt idx="379">
                  <c:v>38.122</c:v>
                </c:pt>
                <c:pt idx="380">
                  <c:v>38.128999999999998</c:v>
                </c:pt>
                <c:pt idx="381">
                  <c:v>38.220999999999997</c:v>
                </c:pt>
                <c:pt idx="382">
                  <c:v>38.42</c:v>
                </c:pt>
                <c:pt idx="383">
                  <c:v>37.947000000000003</c:v>
                </c:pt>
                <c:pt idx="384">
                  <c:v>38.094000000000001</c:v>
                </c:pt>
                <c:pt idx="385">
                  <c:v>38.164000000000001</c:v>
                </c:pt>
                <c:pt idx="386">
                  <c:v>38.134</c:v>
                </c:pt>
                <c:pt idx="387">
                  <c:v>38.152000000000001</c:v>
                </c:pt>
                <c:pt idx="388">
                  <c:v>37.905000000000001</c:v>
                </c:pt>
                <c:pt idx="389">
                  <c:v>37.701000000000001</c:v>
                </c:pt>
                <c:pt idx="390">
                  <c:v>37.756</c:v>
                </c:pt>
                <c:pt idx="391">
                  <c:v>37.966999999999999</c:v>
                </c:pt>
                <c:pt idx="392">
                  <c:v>38.139000000000003</c:v>
                </c:pt>
                <c:pt idx="393">
                  <c:v>38.186</c:v>
                </c:pt>
                <c:pt idx="394">
                  <c:v>37.828000000000003</c:v>
                </c:pt>
                <c:pt idx="395">
                  <c:v>38.017000000000003</c:v>
                </c:pt>
                <c:pt idx="396">
                  <c:v>37.828000000000003</c:v>
                </c:pt>
                <c:pt idx="397">
                  <c:v>37.680999999999997</c:v>
                </c:pt>
                <c:pt idx="398">
                  <c:v>37.945</c:v>
                </c:pt>
                <c:pt idx="399">
                  <c:v>37.872999999999998</c:v>
                </c:pt>
                <c:pt idx="400">
                  <c:v>37.984999999999999</c:v>
                </c:pt>
                <c:pt idx="401">
                  <c:v>37.834000000000003</c:v>
                </c:pt>
                <c:pt idx="402">
                  <c:v>37.753999999999998</c:v>
                </c:pt>
                <c:pt idx="403">
                  <c:v>37.893000000000001</c:v>
                </c:pt>
                <c:pt idx="404">
                  <c:v>37.957999999999998</c:v>
                </c:pt>
                <c:pt idx="405">
                  <c:v>37.771000000000001</c:v>
                </c:pt>
                <c:pt idx="406">
                  <c:v>37.982999999999997</c:v>
                </c:pt>
                <c:pt idx="407">
                  <c:v>37.845999999999997</c:v>
                </c:pt>
                <c:pt idx="408">
                  <c:v>37.542000000000002</c:v>
                </c:pt>
                <c:pt idx="409">
                  <c:v>37.795999999999999</c:v>
                </c:pt>
                <c:pt idx="410">
                  <c:v>37.887999999999998</c:v>
                </c:pt>
                <c:pt idx="411">
                  <c:v>37.771000000000001</c:v>
                </c:pt>
                <c:pt idx="412">
                  <c:v>37.637</c:v>
                </c:pt>
                <c:pt idx="413">
                  <c:v>37.746000000000002</c:v>
                </c:pt>
                <c:pt idx="414">
                  <c:v>37.845999999999997</c:v>
                </c:pt>
                <c:pt idx="415">
                  <c:v>37.658999999999999</c:v>
                </c:pt>
                <c:pt idx="416">
                  <c:v>37.689</c:v>
                </c:pt>
                <c:pt idx="417">
                  <c:v>37.761000000000003</c:v>
                </c:pt>
                <c:pt idx="418">
                  <c:v>37.582000000000001</c:v>
                </c:pt>
                <c:pt idx="419">
                  <c:v>37.643999999999998</c:v>
                </c:pt>
                <c:pt idx="420">
                  <c:v>37.520000000000003</c:v>
                </c:pt>
                <c:pt idx="421">
                  <c:v>37.719000000000001</c:v>
                </c:pt>
                <c:pt idx="422">
                  <c:v>37.628999999999998</c:v>
                </c:pt>
                <c:pt idx="423">
                  <c:v>37.776000000000003</c:v>
                </c:pt>
                <c:pt idx="424">
                  <c:v>37.521999999999998</c:v>
                </c:pt>
                <c:pt idx="425">
                  <c:v>37.494999999999997</c:v>
                </c:pt>
                <c:pt idx="426">
                  <c:v>37.753999999999998</c:v>
                </c:pt>
                <c:pt idx="427">
                  <c:v>37.692</c:v>
                </c:pt>
                <c:pt idx="428">
                  <c:v>37.604999999999997</c:v>
                </c:pt>
                <c:pt idx="429">
                  <c:v>37.515000000000001</c:v>
                </c:pt>
                <c:pt idx="430">
                  <c:v>37.292999999999999</c:v>
                </c:pt>
                <c:pt idx="431">
                  <c:v>37.56</c:v>
                </c:pt>
                <c:pt idx="432">
                  <c:v>37.58</c:v>
                </c:pt>
                <c:pt idx="433">
                  <c:v>37.655000000000001</c:v>
                </c:pt>
                <c:pt idx="434">
                  <c:v>37.737000000000002</c:v>
                </c:pt>
                <c:pt idx="435">
                  <c:v>37.441000000000003</c:v>
                </c:pt>
                <c:pt idx="436">
                  <c:v>37.466000000000001</c:v>
                </c:pt>
                <c:pt idx="437">
                  <c:v>37.485999999999997</c:v>
                </c:pt>
                <c:pt idx="438">
                  <c:v>37.64</c:v>
                </c:pt>
                <c:pt idx="439">
                  <c:v>37.279000000000003</c:v>
                </c:pt>
                <c:pt idx="440">
                  <c:v>37.378999999999998</c:v>
                </c:pt>
                <c:pt idx="441">
                  <c:v>37.390999999999998</c:v>
                </c:pt>
                <c:pt idx="442">
                  <c:v>37.436</c:v>
                </c:pt>
                <c:pt idx="443">
                  <c:v>37.393000000000001</c:v>
                </c:pt>
                <c:pt idx="444">
                  <c:v>37.363999999999997</c:v>
                </c:pt>
                <c:pt idx="445">
                  <c:v>37.280999999999999</c:v>
                </c:pt>
                <c:pt idx="446">
                  <c:v>37.186999999999998</c:v>
                </c:pt>
                <c:pt idx="447">
                  <c:v>37.369</c:v>
                </c:pt>
                <c:pt idx="448">
                  <c:v>37.253999999999998</c:v>
                </c:pt>
                <c:pt idx="449">
                  <c:v>37.290999999999997</c:v>
                </c:pt>
                <c:pt idx="450">
                  <c:v>37.289000000000001</c:v>
                </c:pt>
                <c:pt idx="451">
                  <c:v>37.286000000000001</c:v>
                </c:pt>
                <c:pt idx="452">
                  <c:v>37.146999999999998</c:v>
                </c:pt>
                <c:pt idx="453">
                  <c:v>37.359000000000002</c:v>
                </c:pt>
                <c:pt idx="454">
                  <c:v>37.116999999999997</c:v>
                </c:pt>
                <c:pt idx="455">
                  <c:v>37.280999999999999</c:v>
                </c:pt>
                <c:pt idx="456">
                  <c:v>37.146999999999998</c:v>
                </c:pt>
                <c:pt idx="457">
                  <c:v>37.192</c:v>
                </c:pt>
                <c:pt idx="458">
                  <c:v>37.061999999999998</c:v>
                </c:pt>
                <c:pt idx="459">
                  <c:v>37.374000000000002</c:v>
                </c:pt>
                <c:pt idx="460">
                  <c:v>37.179000000000002</c:v>
                </c:pt>
                <c:pt idx="461">
                  <c:v>37.037999999999997</c:v>
                </c:pt>
                <c:pt idx="462">
                  <c:v>37.072000000000003</c:v>
                </c:pt>
                <c:pt idx="463">
                  <c:v>37.049999999999997</c:v>
                </c:pt>
                <c:pt idx="464">
                  <c:v>37.075000000000003</c:v>
                </c:pt>
                <c:pt idx="465">
                  <c:v>37</c:v>
                </c:pt>
                <c:pt idx="466">
                  <c:v>37.04</c:v>
                </c:pt>
                <c:pt idx="467">
                  <c:v>36.948</c:v>
                </c:pt>
                <c:pt idx="468">
                  <c:v>36.936</c:v>
                </c:pt>
                <c:pt idx="469">
                  <c:v>36.768999999999998</c:v>
                </c:pt>
                <c:pt idx="470">
                  <c:v>36.896000000000001</c:v>
                </c:pt>
                <c:pt idx="471">
                  <c:v>36.926000000000002</c:v>
                </c:pt>
                <c:pt idx="472">
                  <c:v>36.783999999999999</c:v>
                </c:pt>
                <c:pt idx="473">
                  <c:v>36.841000000000001</c:v>
                </c:pt>
                <c:pt idx="474">
                  <c:v>37.01</c:v>
                </c:pt>
                <c:pt idx="475">
                  <c:v>36.857999999999997</c:v>
                </c:pt>
                <c:pt idx="476">
                  <c:v>36.863</c:v>
                </c:pt>
                <c:pt idx="477">
                  <c:v>36.881</c:v>
                </c:pt>
                <c:pt idx="478">
                  <c:v>36.878</c:v>
                </c:pt>
                <c:pt idx="479">
                  <c:v>36.890999999999998</c:v>
                </c:pt>
                <c:pt idx="480">
                  <c:v>36.746000000000002</c:v>
                </c:pt>
                <c:pt idx="481">
                  <c:v>36.716000000000001</c:v>
                </c:pt>
                <c:pt idx="482">
                  <c:v>36.768999999999998</c:v>
                </c:pt>
                <c:pt idx="483">
                  <c:v>36.704000000000001</c:v>
                </c:pt>
                <c:pt idx="484">
                  <c:v>36.756</c:v>
                </c:pt>
                <c:pt idx="485">
                  <c:v>36.648000000000003</c:v>
                </c:pt>
                <c:pt idx="486">
                  <c:v>36.530999999999999</c:v>
                </c:pt>
                <c:pt idx="487">
                  <c:v>36.606999999999999</c:v>
                </c:pt>
                <c:pt idx="488">
                  <c:v>36.555999999999997</c:v>
                </c:pt>
                <c:pt idx="489">
                  <c:v>36.768999999999998</c:v>
                </c:pt>
                <c:pt idx="490">
                  <c:v>36.741</c:v>
                </c:pt>
                <c:pt idx="491">
                  <c:v>36.551000000000002</c:v>
                </c:pt>
                <c:pt idx="492">
                  <c:v>36.776000000000003</c:v>
                </c:pt>
                <c:pt idx="493">
                  <c:v>36.625</c:v>
                </c:pt>
                <c:pt idx="494">
                  <c:v>36.622999999999998</c:v>
                </c:pt>
                <c:pt idx="495">
                  <c:v>36.567</c:v>
                </c:pt>
                <c:pt idx="496">
                  <c:v>36.362000000000002</c:v>
                </c:pt>
                <c:pt idx="497">
                  <c:v>36.554000000000002</c:v>
                </c:pt>
                <c:pt idx="498">
                  <c:v>36.555999999999997</c:v>
                </c:pt>
                <c:pt idx="499">
                  <c:v>36.512999999999998</c:v>
                </c:pt>
                <c:pt idx="500">
                  <c:v>36.630000000000003</c:v>
                </c:pt>
                <c:pt idx="501">
                  <c:v>36.442</c:v>
                </c:pt>
                <c:pt idx="502">
                  <c:v>36.551000000000002</c:v>
                </c:pt>
                <c:pt idx="503">
                  <c:v>36.356999999999999</c:v>
                </c:pt>
                <c:pt idx="504">
                  <c:v>36.585000000000001</c:v>
                </c:pt>
                <c:pt idx="505">
                  <c:v>36.530999999999999</c:v>
                </c:pt>
                <c:pt idx="506">
                  <c:v>36.439</c:v>
                </c:pt>
                <c:pt idx="507">
                  <c:v>36.375</c:v>
                </c:pt>
                <c:pt idx="508">
                  <c:v>36.576999999999998</c:v>
                </c:pt>
                <c:pt idx="509">
                  <c:v>36.036000000000001</c:v>
                </c:pt>
                <c:pt idx="510">
                  <c:v>36.396000000000001</c:v>
                </c:pt>
                <c:pt idx="511">
                  <c:v>36.244999999999997</c:v>
                </c:pt>
                <c:pt idx="512">
                  <c:v>36.286000000000001</c:v>
                </c:pt>
                <c:pt idx="513">
                  <c:v>36.179000000000002</c:v>
                </c:pt>
                <c:pt idx="514">
                  <c:v>35.959000000000003</c:v>
                </c:pt>
                <c:pt idx="515">
                  <c:v>36.088999999999999</c:v>
                </c:pt>
                <c:pt idx="516">
                  <c:v>36.180999999999997</c:v>
                </c:pt>
                <c:pt idx="517">
                  <c:v>36.213999999999999</c:v>
                </c:pt>
                <c:pt idx="518">
                  <c:v>36.148000000000003</c:v>
                </c:pt>
                <c:pt idx="519">
                  <c:v>36.11</c:v>
                </c:pt>
                <c:pt idx="520">
                  <c:v>36.091999999999999</c:v>
                </c:pt>
                <c:pt idx="521">
                  <c:v>36.183999999999997</c:v>
                </c:pt>
                <c:pt idx="522">
                  <c:v>36.070999999999998</c:v>
                </c:pt>
                <c:pt idx="523">
                  <c:v>36.125</c:v>
                </c:pt>
                <c:pt idx="524">
                  <c:v>36.084000000000003</c:v>
                </c:pt>
                <c:pt idx="525">
                  <c:v>36.036000000000001</c:v>
                </c:pt>
                <c:pt idx="526">
                  <c:v>35.853999999999999</c:v>
                </c:pt>
                <c:pt idx="527">
                  <c:v>36.01</c:v>
                </c:pt>
                <c:pt idx="528">
                  <c:v>35.956000000000003</c:v>
                </c:pt>
                <c:pt idx="529">
                  <c:v>35.831000000000003</c:v>
                </c:pt>
                <c:pt idx="530">
                  <c:v>35.856999999999999</c:v>
                </c:pt>
                <c:pt idx="531">
                  <c:v>35.948999999999998</c:v>
                </c:pt>
                <c:pt idx="532">
                  <c:v>35.997</c:v>
                </c:pt>
                <c:pt idx="533">
                  <c:v>35.875</c:v>
                </c:pt>
                <c:pt idx="534">
                  <c:v>36.023000000000003</c:v>
                </c:pt>
                <c:pt idx="535">
                  <c:v>35.823999999999998</c:v>
                </c:pt>
                <c:pt idx="536">
                  <c:v>36.002000000000002</c:v>
                </c:pt>
                <c:pt idx="537">
                  <c:v>35.856999999999999</c:v>
                </c:pt>
                <c:pt idx="538">
                  <c:v>35.938000000000002</c:v>
                </c:pt>
                <c:pt idx="539">
                  <c:v>35.881999999999998</c:v>
                </c:pt>
                <c:pt idx="540">
                  <c:v>35.826000000000001</c:v>
                </c:pt>
                <c:pt idx="541">
                  <c:v>35.680999999999997</c:v>
                </c:pt>
                <c:pt idx="542">
                  <c:v>35.770000000000003</c:v>
                </c:pt>
                <c:pt idx="543">
                  <c:v>35.518999999999998</c:v>
                </c:pt>
                <c:pt idx="544">
                  <c:v>35.555</c:v>
                </c:pt>
                <c:pt idx="545">
                  <c:v>35.661999999999999</c:v>
                </c:pt>
                <c:pt idx="546">
                  <c:v>35.749000000000002</c:v>
                </c:pt>
                <c:pt idx="547">
                  <c:v>35.527000000000001</c:v>
                </c:pt>
                <c:pt idx="548">
                  <c:v>35.466000000000001</c:v>
                </c:pt>
                <c:pt idx="549">
                  <c:v>35.588000000000001</c:v>
                </c:pt>
                <c:pt idx="550">
                  <c:v>35.621000000000002</c:v>
                </c:pt>
                <c:pt idx="551">
                  <c:v>35.43</c:v>
                </c:pt>
                <c:pt idx="552">
                  <c:v>35.581000000000003</c:v>
                </c:pt>
                <c:pt idx="553">
                  <c:v>35.338000000000001</c:v>
                </c:pt>
                <c:pt idx="554">
                  <c:v>35.264000000000003</c:v>
                </c:pt>
                <c:pt idx="555">
                  <c:v>35.369</c:v>
                </c:pt>
                <c:pt idx="556">
                  <c:v>35.488999999999997</c:v>
                </c:pt>
                <c:pt idx="557">
                  <c:v>35.314999999999998</c:v>
                </c:pt>
                <c:pt idx="558">
                  <c:v>35.182000000000002</c:v>
                </c:pt>
                <c:pt idx="559">
                  <c:v>35.406999999999996</c:v>
                </c:pt>
                <c:pt idx="560">
                  <c:v>35.295000000000002</c:v>
                </c:pt>
                <c:pt idx="561">
                  <c:v>35.33</c:v>
                </c:pt>
                <c:pt idx="562">
                  <c:v>35.093000000000004</c:v>
                </c:pt>
                <c:pt idx="563">
                  <c:v>35.124000000000002</c:v>
                </c:pt>
                <c:pt idx="564">
                  <c:v>35.384</c:v>
                </c:pt>
                <c:pt idx="565">
                  <c:v>35.360999999999997</c:v>
                </c:pt>
                <c:pt idx="566">
                  <c:v>35.18</c:v>
                </c:pt>
                <c:pt idx="567">
                  <c:v>35.003999999999998</c:v>
                </c:pt>
                <c:pt idx="568">
                  <c:v>35.198</c:v>
                </c:pt>
                <c:pt idx="569">
                  <c:v>35.246000000000002</c:v>
                </c:pt>
                <c:pt idx="570">
                  <c:v>35.090000000000003</c:v>
                </c:pt>
                <c:pt idx="571">
                  <c:v>34.985999999999997</c:v>
                </c:pt>
                <c:pt idx="572">
                  <c:v>35.08</c:v>
                </c:pt>
                <c:pt idx="573">
                  <c:v>35.19</c:v>
                </c:pt>
                <c:pt idx="574">
                  <c:v>35.131</c:v>
                </c:pt>
                <c:pt idx="575">
                  <c:v>35.072000000000003</c:v>
                </c:pt>
                <c:pt idx="576">
                  <c:v>34.817</c:v>
                </c:pt>
                <c:pt idx="577">
                  <c:v>34.939</c:v>
                </c:pt>
                <c:pt idx="578">
                  <c:v>35.030999999999999</c:v>
                </c:pt>
                <c:pt idx="579">
                  <c:v>34.951999999999998</c:v>
                </c:pt>
                <c:pt idx="580">
                  <c:v>34.97</c:v>
                </c:pt>
                <c:pt idx="581">
                  <c:v>34.965000000000003</c:v>
                </c:pt>
                <c:pt idx="582">
                  <c:v>34.942</c:v>
                </c:pt>
                <c:pt idx="583">
                  <c:v>34.86</c:v>
                </c:pt>
                <c:pt idx="584">
                  <c:v>34.777999999999999</c:v>
                </c:pt>
                <c:pt idx="585">
                  <c:v>34.872999999999998</c:v>
                </c:pt>
                <c:pt idx="586">
                  <c:v>34.762999999999998</c:v>
                </c:pt>
                <c:pt idx="587">
                  <c:v>34.630000000000003</c:v>
                </c:pt>
                <c:pt idx="588">
                  <c:v>34.619999999999997</c:v>
                </c:pt>
                <c:pt idx="589">
                  <c:v>34.698999999999998</c:v>
                </c:pt>
                <c:pt idx="590">
                  <c:v>34.701999999999998</c:v>
                </c:pt>
                <c:pt idx="591">
                  <c:v>34.722000000000001</c:v>
                </c:pt>
                <c:pt idx="592">
                  <c:v>34.587000000000003</c:v>
                </c:pt>
                <c:pt idx="593">
                  <c:v>34.680999999999997</c:v>
                </c:pt>
                <c:pt idx="594">
                  <c:v>34.459000000000003</c:v>
                </c:pt>
                <c:pt idx="595">
                  <c:v>34.712000000000003</c:v>
                </c:pt>
                <c:pt idx="596">
                  <c:v>34.74</c:v>
                </c:pt>
                <c:pt idx="597">
                  <c:v>34.433999999999997</c:v>
                </c:pt>
                <c:pt idx="598">
                  <c:v>34.555999999999997</c:v>
                </c:pt>
                <c:pt idx="599">
                  <c:v>34.576999999999998</c:v>
                </c:pt>
                <c:pt idx="600">
                  <c:v>34.479999999999997</c:v>
                </c:pt>
                <c:pt idx="601">
                  <c:v>34.491999999999997</c:v>
                </c:pt>
                <c:pt idx="602">
                  <c:v>34.573999999999998</c:v>
                </c:pt>
                <c:pt idx="603">
                  <c:v>34.462000000000003</c:v>
                </c:pt>
                <c:pt idx="604">
                  <c:v>34.241999999999997</c:v>
                </c:pt>
                <c:pt idx="605">
                  <c:v>34.320999999999998</c:v>
                </c:pt>
                <c:pt idx="606">
                  <c:v>34.326000000000001</c:v>
                </c:pt>
                <c:pt idx="607">
                  <c:v>34.335999999999999</c:v>
                </c:pt>
                <c:pt idx="608">
                  <c:v>34.167999999999999</c:v>
                </c:pt>
                <c:pt idx="609">
                  <c:v>34.052999999999997</c:v>
                </c:pt>
                <c:pt idx="610">
                  <c:v>34.164999999999999</c:v>
                </c:pt>
                <c:pt idx="611">
                  <c:v>34.18</c:v>
                </c:pt>
                <c:pt idx="612">
                  <c:v>34.142000000000003</c:v>
                </c:pt>
                <c:pt idx="613">
                  <c:v>34.295000000000002</c:v>
                </c:pt>
                <c:pt idx="614">
                  <c:v>34.313000000000002</c:v>
                </c:pt>
                <c:pt idx="615">
                  <c:v>34.146999999999998</c:v>
                </c:pt>
                <c:pt idx="616">
                  <c:v>34.174999999999997</c:v>
                </c:pt>
                <c:pt idx="617">
                  <c:v>34.052999999999997</c:v>
                </c:pt>
                <c:pt idx="618">
                  <c:v>34.220999999999997</c:v>
                </c:pt>
                <c:pt idx="619">
                  <c:v>34.142000000000003</c:v>
                </c:pt>
                <c:pt idx="620">
                  <c:v>34.152000000000001</c:v>
                </c:pt>
                <c:pt idx="621">
                  <c:v>34.048000000000002</c:v>
                </c:pt>
                <c:pt idx="622">
                  <c:v>33.970999999999997</c:v>
                </c:pt>
                <c:pt idx="623">
                  <c:v>33.896999999999998</c:v>
                </c:pt>
                <c:pt idx="624">
                  <c:v>33.93</c:v>
                </c:pt>
                <c:pt idx="625">
                  <c:v>33.814999999999998</c:v>
                </c:pt>
                <c:pt idx="626">
                  <c:v>34.009</c:v>
                </c:pt>
                <c:pt idx="627">
                  <c:v>33.973999999999997</c:v>
                </c:pt>
                <c:pt idx="628">
                  <c:v>33.933</c:v>
                </c:pt>
                <c:pt idx="629">
                  <c:v>33.631999999999998</c:v>
                </c:pt>
                <c:pt idx="630">
                  <c:v>33.78</c:v>
                </c:pt>
                <c:pt idx="631">
                  <c:v>33.805</c:v>
                </c:pt>
                <c:pt idx="632">
                  <c:v>33.938000000000002</c:v>
                </c:pt>
                <c:pt idx="633">
                  <c:v>33.860999999999997</c:v>
                </c:pt>
                <c:pt idx="634">
                  <c:v>33.853999999999999</c:v>
                </c:pt>
                <c:pt idx="635">
                  <c:v>33.718000000000004</c:v>
                </c:pt>
                <c:pt idx="636">
                  <c:v>33.69</c:v>
                </c:pt>
                <c:pt idx="637">
                  <c:v>33.667000000000002</c:v>
                </c:pt>
                <c:pt idx="638">
                  <c:v>33.619</c:v>
                </c:pt>
                <c:pt idx="639">
                  <c:v>33.555</c:v>
                </c:pt>
                <c:pt idx="640">
                  <c:v>33.69</c:v>
                </c:pt>
                <c:pt idx="641">
                  <c:v>33.656999999999996</c:v>
                </c:pt>
                <c:pt idx="642">
                  <c:v>33.475999999999999</c:v>
                </c:pt>
                <c:pt idx="643">
                  <c:v>33.511000000000003</c:v>
                </c:pt>
                <c:pt idx="644">
                  <c:v>33.555</c:v>
                </c:pt>
                <c:pt idx="645">
                  <c:v>33.411000000000001</c:v>
                </c:pt>
                <c:pt idx="646">
                  <c:v>33.386000000000003</c:v>
                </c:pt>
                <c:pt idx="647">
                  <c:v>33.357999999999997</c:v>
                </c:pt>
                <c:pt idx="648">
                  <c:v>33.341999999999999</c:v>
                </c:pt>
                <c:pt idx="649">
                  <c:v>33.423999999999999</c:v>
                </c:pt>
                <c:pt idx="650">
                  <c:v>33.482999999999997</c:v>
                </c:pt>
                <c:pt idx="651">
                  <c:v>33.286000000000001</c:v>
                </c:pt>
                <c:pt idx="652">
                  <c:v>33.381</c:v>
                </c:pt>
                <c:pt idx="653">
                  <c:v>33.427</c:v>
                </c:pt>
                <c:pt idx="654">
                  <c:v>33.197000000000003</c:v>
                </c:pt>
                <c:pt idx="655">
                  <c:v>33.228000000000002</c:v>
                </c:pt>
                <c:pt idx="656">
                  <c:v>33.140999999999998</c:v>
                </c:pt>
                <c:pt idx="657">
                  <c:v>33.197000000000003</c:v>
                </c:pt>
                <c:pt idx="658">
                  <c:v>33.087000000000003</c:v>
                </c:pt>
                <c:pt idx="659">
                  <c:v>33.158999999999999</c:v>
                </c:pt>
                <c:pt idx="660">
                  <c:v>33.119999999999997</c:v>
                </c:pt>
                <c:pt idx="661">
                  <c:v>33.197000000000003</c:v>
                </c:pt>
                <c:pt idx="662">
                  <c:v>33.173999999999999</c:v>
                </c:pt>
                <c:pt idx="663">
                  <c:v>33.247999999999998</c:v>
                </c:pt>
                <c:pt idx="664">
                  <c:v>33.168999999999997</c:v>
                </c:pt>
                <c:pt idx="665">
                  <c:v>33.012999999999998</c:v>
                </c:pt>
                <c:pt idx="666">
                  <c:v>33.048999999999999</c:v>
                </c:pt>
                <c:pt idx="667">
                  <c:v>33.118000000000002</c:v>
                </c:pt>
                <c:pt idx="668">
                  <c:v>33.119999999999997</c:v>
                </c:pt>
                <c:pt idx="669">
                  <c:v>32.901000000000003</c:v>
                </c:pt>
                <c:pt idx="670">
                  <c:v>32.951999999999998</c:v>
                </c:pt>
                <c:pt idx="671">
                  <c:v>33.011000000000003</c:v>
                </c:pt>
                <c:pt idx="672">
                  <c:v>32.965000000000003</c:v>
                </c:pt>
                <c:pt idx="673">
                  <c:v>33.023000000000003</c:v>
                </c:pt>
                <c:pt idx="674">
                  <c:v>32.851999999999997</c:v>
                </c:pt>
                <c:pt idx="675">
                  <c:v>32.829000000000001</c:v>
                </c:pt>
                <c:pt idx="676">
                  <c:v>32.901000000000003</c:v>
                </c:pt>
                <c:pt idx="677">
                  <c:v>32.793999999999997</c:v>
                </c:pt>
                <c:pt idx="678">
                  <c:v>32.804000000000002</c:v>
                </c:pt>
                <c:pt idx="679">
                  <c:v>32.667999999999999</c:v>
                </c:pt>
                <c:pt idx="680">
                  <c:v>32.786000000000001</c:v>
                </c:pt>
                <c:pt idx="681">
                  <c:v>32.731999999999999</c:v>
                </c:pt>
                <c:pt idx="682">
                  <c:v>32.691000000000003</c:v>
                </c:pt>
                <c:pt idx="683">
                  <c:v>32.667999999999999</c:v>
                </c:pt>
                <c:pt idx="684">
                  <c:v>32.755000000000003</c:v>
                </c:pt>
                <c:pt idx="685">
                  <c:v>32.612000000000002</c:v>
                </c:pt>
                <c:pt idx="686">
                  <c:v>32.584000000000003</c:v>
                </c:pt>
                <c:pt idx="687">
                  <c:v>32.594000000000001</c:v>
                </c:pt>
                <c:pt idx="688">
                  <c:v>32.576000000000001</c:v>
                </c:pt>
                <c:pt idx="689">
                  <c:v>32.487000000000002</c:v>
                </c:pt>
                <c:pt idx="690">
                  <c:v>32.533000000000001</c:v>
                </c:pt>
                <c:pt idx="691">
                  <c:v>32.53</c:v>
                </c:pt>
                <c:pt idx="692">
                  <c:v>32.469000000000001</c:v>
                </c:pt>
                <c:pt idx="693">
                  <c:v>32.524999999999999</c:v>
                </c:pt>
                <c:pt idx="694">
                  <c:v>32.43</c:v>
                </c:pt>
                <c:pt idx="695">
                  <c:v>32.441000000000003</c:v>
                </c:pt>
                <c:pt idx="696">
                  <c:v>32.533000000000001</c:v>
                </c:pt>
                <c:pt idx="697">
                  <c:v>32.29</c:v>
                </c:pt>
                <c:pt idx="698">
                  <c:v>32.395000000000003</c:v>
                </c:pt>
                <c:pt idx="699">
                  <c:v>32.247</c:v>
                </c:pt>
                <c:pt idx="700">
                  <c:v>32.235999999999997</c:v>
                </c:pt>
                <c:pt idx="701">
                  <c:v>32.448</c:v>
                </c:pt>
                <c:pt idx="702">
                  <c:v>32.052999999999997</c:v>
                </c:pt>
                <c:pt idx="703">
                  <c:v>32.128999999999998</c:v>
                </c:pt>
                <c:pt idx="704">
                  <c:v>32.081000000000003</c:v>
                </c:pt>
                <c:pt idx="705">
                  <c:v>32.034999999999997</c:v>
                </c:pt>
                <c:pt idx="706">
                  <c:v>32.109000000000002</c:v>
                </c:pt>
                <c:pt idx="707">
                  <c:v>32.058</c:v>
                </c:pt>
                <c:pt idx="708">
                  <c:v>32.124000000000002</c:v>
                </c:pt>
                <c:pt idx="709">
                  <c:v>32.110999999999997</c:v>
                </c:pt>
                <c:pt idx="710">
                  <c:v>32.128999999999998</c:v>
                </c:pt>
                <c:pt idx="711">
                  <c:v>32.139000000000003</c:v>
                </c:pt>
                <c:pt idx="712">
                  <c:v>32.021999999999998</c:v>
                </c:pt>
                <c:pt idx="713">
                  <c:v>32.034999999999997</c:v>
                </c:pt>
                <c:pt idx="714">
                  <c:v>32.15</c:v>
                </c:pt>
                <c:pt idx="715">
                  <c:v>32.021999999999998</c:v>
                </c:pt>
                <c:pt idx="716">
                  <c:v>32.04</c:v>
                </c:pt>
                <c:pt idx="717">
                  <c:v>31.956</c:v>
                </c:pt>
                <c:pt idx="718">
                  <c:v>32.021999999999998</c:v>
                </c:pt>
                <c:pt idx="719">
                  <c:v>31.952999999999999</c:v>
                </c:pt>
                <c:pt idx="720">
                  <c:v>31.864000000000001</c:v>
                </c:pt>
                <c:pt idx="721">
                  <c:v>31.94</c:v>
                </c:pt>
                <c:pt idx="722">
                  <c:v>31.853000000000002</c:v>
                </c:pt>
                <c:pt idx="723">
                  <c:v>31.838000000000001</c:v>
                </c:pt>
                <c:pt idx="724">
                  <c:v>31.751000000000001</c:v>
                </c:pt>
                <c:pt idx="725">
                  <c:v>31.823</c:v>
                </c:pt>
                <c:pt idx="726">
                  <c:v>31.725999999999999</c:v>
                </c:pt>
                <c:pt idx="727">
                  <c:v>31.667000000000002</c:v>
                </c:pt>
                <c:pt idx="728">
                  <c:v>31.616</c:v>
                </c:pt>
                <c:pt idx="729">
                  <c:v>31.71</c:v>
                </c:pt>
                <c:pt idx="730">
                  <c:v>31.692</c:v>
                </c:pt>
                <c:pt idx="731">
                  <c:v>31.661000000000001</c:v>
                </c:pt>
                <c:pt idx="732">
                  <c:v>31.559000000000001</c:v>
                </c:pt>
                <c:pt idx="733">
                  <c:v>31.548999999999999</c:v>
                </c:pt>
                <c:pt idx="734">
                  <c:v>31.552</c:v>
                </c:pt>
                <c:pt idx="735">
                  <c:v>31.544</c:v>
                </c:pt>
                <c:pt idx="736">
                  <c:v>31.524000000000001</c:v>
                </c:pt>
                <c:pt idx="737">
                  <c:v>31.488</c:v>
                </c:pt>
                <c:pt idx="738">
                  <c:v>31.434000000000001</c:v>
                </c:pt>
                <c:pt idx="739">
                  <c:v>31.462</c:v>
                </c:pt>
                <c:pt idx="740">
                  <c:v>31.541</c:v>
                </c:pt>
                <c:pt idx="741">
                  <c:v>31.423999999999999</c:v>
                </c:pt>
                <c:pt idx="742">
                  <c:v>31.263000000000002</c:v>
                </c:pt>
                <c:pt idx="743">
                  <c:v>31.390999999999998</c:v>
                </c:pt>
                <c:pt idx="744">
                  <c:v>31.233000000000001</c:v>
                </c:pt>
                <c:pt idx="745">
                  <c:v>31.303999999999998</c:v>
                </c:pt>
                <c:pt idx="746">
                  <c:v>31.35</c:v>
                </c:pt>
                <c:pt idx="747">
                  <c:v>31.443999999999999</c:v>
                </c:pt>
                <c:pt idx="748">
                  <c:v>31.358000000000001</c:v>
                </c:pt>
                <c:pt idx="749">
                  <c:v>31.271000000000001</c:v>
                </c:pt>
                <c:pt idx="750">
                  <c:v>31.298999999999999</c:v>
                </c:pt>
                <c:pt idx="751">
                  <c:v>31.021000000000001</c:v>
                </c:pt>
                <c:pt idx="752">
                  <c:v>31.36</c:v>
                </c:pt>
                <c:pt idx="753">
                  <c:v>31.253</c:v>
                </c:pt>
                <c:pt idx="754">
                  <c:v>31.311</c:v>
                </c:pt>
                <c:pt idx="755">
                  <c:v>31.276</c:v>
                </c:pt>
                <c:pt idx="756">
                  <c:v>31.097000000000001</c:v>
                </c:pt>
                <c:pt idx="757">
                  <c:v>31.209</c:v>
                </c:pt>
                <c:pt idx="758">
                  <c:v>31.042999999999999</c:v>
                </c:pt>
                <c:pt idx="759">
                  <c:v>31.14</c:v>
                </c:pt>
                <c:pt idx="760">
                  <c:v>31.236999999999998</c:v>
                </c:pt>
                <c:pt idx="761">
                  <c:v>31.126999999999999</c:v>
                </c:pt>
                <c:pt idx="762">
                  <c:v>30.986999999999998</c:v>
                </c:pt>
                <c:pt idx="763">
                  <c:v>30.989000000000001</c:v>
                </c:pt>
                <c:pt idx="764">
                  <c:v>31.085999999999999</c:v>
                </c:pt>
                <c:pt idx="765">
                  <c:v>31.03</c:v>
                </c:pt>
                <c:pt idx="766">
                  <c:v>30.943000000000001</c:v>
                </c:pt>
                <c:pt idx="767">
                  <c:v>31.042999999999999</c:v>
                </c:pt>
                <c:pt idx="768">
                  <c:v>30.864000000000001</c:v>
                </c:pt>
                <c:pt idx="769">
                  <c:v>30.954000000000001</c:v>
                </c:pt>
                <c:pt idx="770">
                  <c:v>30.931000000000001</c:v>
                </c:pt>
                <c:pt idx="771">
                  <c:v>30.744</c:v>
                </c:pt>
                <c:pt idx="772">
                  <c:v>30.891999999999999</c:v>
                </c:pt>
                <c:pt idx="773">
                  <c:v>30.824000000000002</c:v>
                </c:pt>
                <c:pt idx="774">
                  <c:v>30.77</c:v>
                </c:pt>
                <c:pt idx="775">
                  <c:v>30.742000000000001</c:v>
                </c:pt>
                <c:pt idx="776">
                  <c:v>30.895</c:v>
                </c:pt>
                <c:pt idx="777">
                  <c:v>30.762</c:v>
                </c:pt>
                <c:pt idx="778">
                  <c:v>30.710999999999999</c:v>
                </c:pt>
                <c:pt idx="779">
                  <c:v>30.693000000000001</c:v>
                </c:pt>
                <c:pt idx="780">
                  <c:v>30.744</c:v>
                </c:pt>
                <c:pt idx="781">
                  <c:v>30.632000000000001</c:v>
                </c:pt>
                <c:pt idx="782">
                  <c:v>30.754000000000001</c:v>
                </c:pt>
                <c:pt idx="783">
                  <c:v>30.518999999999998</c:v>
                </c:pt>
                <c:pt idx="784">
                  <c:v>30.623999999999999</c:v>
                </c:pt>
                <c:pt idx="785">
                  <c:v>30.55</c:v>
                </c:pt>
                <c:pt idx="786">
                  <c:v>30.614000000000001</c:v>
                </c:pt>
                <c:pt idx="787">
                  <c:v>30.57</c:v>
                </c:pt>
                <c:pt idx="788">
                  <c:v>30.498999999999999</c:v>
                </c:pt>
                <c:pt idx="789">
                  <c:v>30.427</c:v>
                </c:pt>
                <c:pt idx="790">
                  <c:v>30.568000000000001</c:v>
                </c:pt>
                <c:pt idx="791">
                  <c:v>30.454999999999998</c:v>
                </c:pt>
                <c:pt idx="792">
                  <c:v>30.388999999999999</c:v>
                </c:pt>
                <c:pt idx="793">
                  <c:v>30.323</c:v>
                </c:pt>
                <c:pt idx="794">
                  <c:v>30.347999999999999</c:v>
                </c:pt>
                <c:pt idx="795">
                  <c:v>30.498999999999999</c:v>
                </c:pt>
                <c:pt idx="796">
                  <c:v>30.361000000000001</c:v>
                </c:pt>
                <c:pt idx="797">
                  <c:v>30.42</c:v>
                </c:pt>
                <c:pt idx="798">
                  <c:v>30.471</c:v>
                </c:pt>
                <c:pt idx="799">
                  <c:v>30.434999999999999</c:v>
                </c:pt>
                <c:pt idx="800">
                  <c:v>30.381</c:v>
                </c:pt>
                <c:pt idx="801">
                  <c:v>30.228000000000002</c:v>
                </c:pt>
                <c:pt idx="802">
                  <c:v>30.431999999999999</c:v>
                </c:pt>
                <c:pt idx="803">
                  <c:v>30.366</c:v>
                </c:pt>
                <c:pt idx="804">
                  <c:v>30.149000000000001</c:v>
                </c:pt>
                <c:pt idx="805">
                  <c:v>30.286000000000001</c:v>
                </c:pt>
                <c:pt idx="806">
                  <c:v>30.164000000000001</c:v>
                </c:pt>
                <c:pt idx="807">
                  <c:v>30.059000000000001</c:v>
                </c:pt>
                <c:pt idx="808">
                  <c:v>30.317</c:v>
                </c:pt>
                <c:pt idx="809">
                  <c:v>30.114999999999998</c:v>
                </c:pt>
                <c:pt idx="810">
                  <c:v>30.094999999999999</c:v>
                </c:pt>
                <c:pt idx="811">
                  <c:v>30.007999999999999</c:v>
                </c:pt>
                <c:pt idx="812">
                  <c:v>29.96</c:v>
                </c:pt>
                <c:pt idx="813">
                  <c:v>29.96</c:v>
                </c:pt>
                <c:pt idx="814">
                  <c:v>30.003</c:v>
                </c:pt>
                <c:pt idx="815">
                  <c:v>30.1</c:v>
                </c:pt>
                <c:pt idx="816">
                  <c:v>29.998000000000001</c:v>
                </c:pt>
                <c:pt idx="817">
                  <c:v>29.943999999999999</c:v>
                </c:pt>
                <c:pt idx="818">
                  <c:v>29.984999999999999</c:v>
                </c:pt>
                <c:pt idx="819">
                  <c:v>29.957000000000001</c:v>
                </c:pt>
                <c:pt idx="820">
                  <c:v>29.898</c:v>
                </c:pt>
                <c:pt idx="821">
                  <c:v>29.847000000000001</c:v>
                </c:pt>
                <c:pt idx="822">
                  <c:v>29.837</c:v>
                </c:pt>
                <c:pt idx="823">
                  <c:v>29.841999999999999</c:v>
                </c:pt>
                <c:pt idx="824">
                  <c:v>29.966999999999999</c:v>
                </c:pt>
                <c:pt idx="825">
                  <c:v>29.87</c:v>
                </c:pt>
                <c:pt idx="826">
                  <c:v>29.824000000000002</c:v>
                </c:pt>
                <c:pt idx="827">
                  <c:v>29.965</c:v>
                </c:pt>
                <c:pt idx="828">
                  <c:v>29.648</c:v>
                </c:pt>
                <c:pt idx="829">
                  <c:v>29.75</c:v>
                </c:pt>
                <c:pt idx="830">
                  <c:v>29.719000000000001</c:v>
                </c:pt>
                <c:pt idx="831">
                  <c:v>29.791</c:v>
                </c:pt>
                <c:pt idx="832">
                  <c:v>29.63</c:v>
                </c:pt>
                <c:pt idx="833">
                  <c:v>29.774999999999999</c:v>
                </c:pt>
                <c:pt idx="834">
                  <c:v>29.768000000000001</c:v>
                </c:pt>
                <c:pt idx="835">
                  <c:v>29.61</c:v>
                </c:pt>
                <c:pt idx="836">
                  <c:v>29.626999999999999</c:v>
                </c:pt>
                <c:pt idx="837">
                  <c:v>29.579000000000001</c:v>
                </c:pt>
                <c:pt idx="838">
                  <c:v>29.734999999999999</c:v>
                </c:pt>
                <c:pt idx="839">
                  <c:v>29.707000000000001</c:v>
                </c:pt>
                <c:pt idx="840">
                  <c:v>29.707000000000001</c:v>
                </c:pt>
                <c:pt idx="841">
                  <c:v>29.561</c:v>
                </c:pt>
                <c:pt idx="842">
                  <c:v>29.643000000000001</c:v>
                </c:pt>
                <c:pt idx="843">
                  <c:v>29.437999999999999</c:v>
                </c:pt>
                <c:pt idx="844">
                  <c:v>29.5</c:v>
                </c:pt>
                <c:pt idx="845">
                  <c:v>29.387</c:v>
                </c:pt>
                <c:pt idx="846">
                  <c:v>29.574000000000002</c:v>
                </c:pt>
                <c:pt idx="847">
                  <c:v>29.472000000000001</c:v>
                </c:pt>
                <c:pt idx="848">
                  <c:v>29.463999999999999</c:v>
                </c:pt>
                <c:pt idx="849">
                  <c:v>29.448</c:v>
                </c:pt>
                <c:pt idx="850">
                  <c:v>29.547999999999998</c:v>
                </c:pt>
                <c:pt idx="851">
                  <c:v>29.297999999999998</c:v>
                </c:pt>
                <c:pt idx="852">
                  <c:v>29.42</c:v>
                </c:pt>
                <c:pt idx="853">
                  <c:v>29.266999999999999</c:v>
                </c:pt>
                <c:pt idx="854">
                  <c:v>29.254000000000001</c:v>
                </c:pt>
                <c:pt idx="855">
                  <c:v>29.241</c:v>
                </c:pt>
                <c:pt idx="856">
                  <c:v>29.382000000000001</c:v>
                </c:pt>
                <c:pt idx="857">
                  <c:v>29.28</c:v>
                </c:pt>
                <c:pt idx="858">
                  <c:v>29.369</c:v>
                </c:pt>
                <c:pt idx="859">
                  <c:v>29.286999999999999</c:v>
                </c:pt>
                <c:pt idx="860">
                  <c:v>29.353999999999999</c:v>
                </c:pt>
                <c:pt idx="861">
                  <c:v>29.178000000000001</c:v>
                </c:pt>
                <c:pt idx="862">
                  <c:v>29.338000000000001</c:v>
                </c:pt>
                <c:pt idx="863">
                  <c:v>29.155000000000001</c:v>
                </c:pt>
                <c:pt idx="864">
                  <c:v>29.282</c:v>
                </c:pt>
                <c:pt idx="865">
                  <c:v>29.210999999999999</c:v>
                </c:pt>
                <c:pt idx="866">
                  <c:v>29.285</c:v>
                </c:pt>
                <c:pt idx="867">
                  <c:v>29.001000000000001</c:v>
                </c:pt>
                <c:pt idx="868">
                  <c:v>29.036999999999999</c:v>
                </c:pt>
                <c:pt idx="869">
                  <c:v>29.001000000000001</c:v>
                </c:pt>
                <c:pt idx="870">
                  <c:v>28.991</c:v>
                </c:pt>
                <c:pt idx="871">
                  <c:v>29.001000000000001</c:v>
                </c:pt>
                <c:pt idx="872">
                  <c:v>28.992999999999999</c:v>
                </c:pt>
                <c:pt idx="873">
                  <c:v>29.029</c:v>
                </c:pt>
                <c:pt idx="874">
                  <c:v>29.062000000000001</c:v>
                </c:pt>
                <c:pt idx="875">
                  <c:v>28.954999999999998</c:v>
                </c:pt>
                <c:pt idx="876">
                  <c:v>29.06</c:v>
                </c:pt>
                <c:pt idx="877">
                  <c:v>28.972999999999999</c:v>
                </c:pt>
                <c:pt idx="878">
                  <c:v>28.844999999999999</c:v>
                </c:pt>
                <c:pt idx="879">
                  <c:v>28.907</c:v>
                </c:pt>
                <c:pt idx="880">
                  <c:v>29.032</c:v>
                </c:pt>
                <c:pt idx="881">
                  <c:v>28.986000000000001</c:v>
                </c:pt>
                <c:pt idx="882">
                  <c:v>28.942</c:v>
                </c:pt>
                <c:pt idx="883">
                  <c:v>28.858000000000001</c:v>
                </c:pt>
                <c:pt idx="884">
                  <c:v>28.981000000000002</c:v>
                </c:pt>
                <c:pt idx="885">
                  <c:v>28.97</c:v>
                </c:pt>
                <c:pt idx="886">
                  <c:v>28.824999999999999</c:v>
                </c:pt>
                <c:pt idx="887">
                  <c:v>28.881</c:v>
                </c:pt>
                <c:pt idx="888">
                  <c:v>28.95</c:v>
                </c:pt>
                <c:pt idx="889">
                  <c:v>28.873000000000001</c:v>
                </c:pt>
                <c:pt idx="890">
                  <c:v>28.83</c:v>
                </c:pt>
                <c:pt idx="891">
                  <c:v>28.795999999999999</c:v>
                </c:pt>
                <c:pt idx="892">
                  <c:v>28.818999999999999</c:v>
                </c:pt>
                <c:pt idx="893">
                  <c:v>28.765999999999998</c:v>
                </c:pt>
                <c:pt idx="894">
                  <c:v>28.704999999999998</c:v>
                </c:pt>
                <c:pt idx="895">
                  <c:v>28.696999999999999</c:v>
                </c:pt>
                <c:pt idx="896">
                  <c:v>28.673999999999999</c:v>
                </c:pt>
                <c:pt idx="897">
                  <c:v>28.75</c:v>
                </c:pt>
                <c:pt idx="898">
                  <c:v>28.771000000000001</c:v>
                </c:pt>
                <c:pt idx="899">
                  <c:v>28.712</c:v>
                </c:pt>
                <c:pt idx="900">
                  <c:v>28.73</c:v>
                </c:pt>
                <c:pt idx="901">
                  <c:v>28.632999999999999</c:v>
                </c:pt>
                <c:pt idx="902">
                  <c:v>28.722000000000001</c:v>
                </c:pt>
                <c:pt idx="903">
                  <c:v>28.722000000000001</c:v>
                </c:pt>
                <c:pt idx="904">
                  <c:v>28.745000000000001</c:v>
                </c:pt>
                <c:pt idx="905">
                  <c:v>28.623000000000001</c:v>
                </c:pt>
                <c:pt idx="906">
                  <c:v>28.571999999999999</c:v>
                </c:pt>
                <c:pt idx="907">
                  <c:v>28.582000000000001</c:v>
                </c:pt>
                <c:pt idx="908">
                  <c:v>28.681000000000001</c:v>
                </c:pt>
                <c:pt idx="909">
                  <c:v>28.449000000000002</c:v>
                </c:pt>
                <c:pt idx="910">
                  <c:v>28.422999999999998</c:v>
                </c:pt>
                <c:pt idx="911">
                  <c:v>28.547999999999998</c:v>
                </c:pt>
                <c:pt idx="912">
                  <c:v>28.416</c:v>
                </c:pt>
                <c:pt idx="913">
                  <c:v>28.347000000000001</c:v>
                </c:pt>
                <c:pt idx="914">
                  <c:v>28.459</c:v>
                </c:pt>
                <c:pt idx="915">
                  <c:v>28.433</c:v>
                </c:pt>
                <c:pt idx="916">
                  <c:v>28.446000000000002</c:v>
                </c:pt>
                <c:pt idx="917">
                  <c:v>28.52</c:v>
                </c:pt>
                <c:pt idx="918">
                  <c:v>28.349</c:v>
                </c:pt>
                <c:pt idx="919">
                  <c:v>28.416</c:v>
                </c:pt>
                <c:pt idx="920">
                  <c:v>28.318999999999999</c:v>
                </c:pt>
                <c:pt idx="921">
                  <c:v>28.285</c:v>
                </c:pt>
                <c:pt idx="922">
                  <c:v>28.436</c:v>
                </c:pt>
                <c:pt idx="923">
                  <c:v>28.265000000000001</c:v>
                </c:pt>
                <c:pt idx="924">
                  <c:v>28.324000000000002</c:v>
                </c:pt>
                <c:pt idx="925">
                  <c:v>28.393000000000001</c:v>
                </c:pt>
                <c:pt idx="926">
                  <c:v>28.213999999999999</c:v>
                </c:pt>
                <c:pt idx="927">
                  <c:v>28.28</c:v>
                </c:pt>
                <c:pt idx="928">
                  <c:v>28.265000000000001</c:v>
                </c:pt>
                <c:pt idx="929">
                  <c:v>28.271999999999998</c:v>
                </c:pt>
                <c:pt idx="930">
                  <c:v>28.081</c:v>
                </c:pt>
                <c:pt idx="931">
                  <c:v>28.198</c:v>
                </c:pt>
                <c:pt idx="932">
                  <c:v>28.111000000000001</c:v>
                </c:pt>
                <c:pt idx="933">
                  <c:v>28.047999999999998</c:v>
                </c:pt>
                <c:pt idx="934">
                  <c:v>28.065000000000001</c:v>
                </c:pt>
                <c:pt idx="935">
                  <c:v>27.911999999999999</c:v>
                </c:pt>
                <c:pt idx="936">
                  <c:v>28.06</c:v>
                </c:pt>
                <c:pt idx="937">
                  <c:v>28.001999999999999</c:v>
                </c:pt>
                <c:pt idx="938">
                  <c:v>28.007000000000001</c:v>
                </c:pt>
                <c:pt idx="939">
                  <c:v>27.902000000000001</c:v>
                </c:pt>
                <c:pt idx="940">
                  <c:v>27.831</c:v>
                </c:pt>
                <c:pt idx="941">
                  <c:v>28.073</c:v>
                </c:pt>
                <c:pt idx="942">
                  <c:v>28.007000000000001</c:v>
                </c:pt>
                <c:pt idx="943">
                  <c:v>27.899000000000001</c:v>
                </c:pt>
                <c:pt idx="944">
                  <c:v>27.876000000000001</c:v>
                </c:pt>
                <c:pt idx="945">
                  <c:v>28.045000000000002</c:v>
                </c:pt>
                <c:pt idx="946">
                  <c:v>27.933</c:v>
                </c:pt>
                <c:pt idx="947">
                  <c:v>27.893999999999998</c:v>
                </c:pt>
                <c:pt idx="948">
                  <c:v>27.756</c:v>
                </c:pt>
                <c:pt idx="949">
                  <c:v>27.922000000000001</c:v>
                </c:pt>
                <c:pt idx="950">
                  <c:v>27.904</c:v>
                </c:pt>
                <c:pt idx="951">
                  <c:v>27.835000000000001</c:v>
                </c:pt>
                <c:pt idx="952">
                  <c:v>27.756</c:v>
                </c:pt>
                <c:pt idx="953">
                  <c:v>27.702000000000002</c:v>
                </c:pt>
                <c:pt idx="954">
                  <c:v>27.812000000000001</c:v>
                </c:pt>
                <c:pt idx="955">
                  <c:v>27.738</c:v>
                </c:pt>
                <c:pt idx="956">
                  <c:v>27.658999999999999</c:v>
                </c:pt>
                <c:pt idx="957">
                  <c:v>27.738</c:v>
                </c:pt>
                <c:pt idx="958">
                  <c:v>27.667000000000002</c:v>
                </c:pt>
                <c:pt idx="959">
                  <c:v>27.794</c:v>
                </c:pt>
                <c:pt idx="960">
                  <c:v>27.802</c:v>
                </c:pt>
                <c:pt idx="961">
                  <c:v>27.657</c:v>
                </c:pt>
                <c:pt idx="962">
                  <c:v>27.713000000000001</c:v>
                </c:pt>
                <c:pt idx="963">
                  <c:v>27.620999999999999</c:v>
                </c:pt>
                <c:pt idx="964">
                  <c:v>27.605</c:v>
                </c:pt>
                <c:pt idx="965">
                  <c:v>27.526</c:v>
                </c:pt>
                <c:pt idx="966">
                  <c:v>27.530999999999999</c:v>
                </c:pt>
                <c:pt idx="967">
                  <c:v>27.568999999999999</c:v>
                </c:pt>
                <c:pt idx="968">
                  <c:v>27.574000000000002</c:v>
                </c:pt>
                <c:pt idx="969">
                  <c:v>27.541</c:v>
                </c:pt>
                <c:pt idx="970">
                  <c:v>27.492999999999999</c:v>
                </c:pt>
                <c:pt idx="971">
                  <c:v>27.521000000000001</c:v>
                </c:pt>
                <c:pt idx="972">
                  <c:v>27.373000000000001</c:v>
                </c:pt>
                <c:pt idx="973">
                  <c:v>27.503</c:v>
                </c:pt>
                <c:pt idx="974">
                  <c:v>27.533999999999999</c:v>
                </c:pt>
                <c:pt idx="975">
                  <c:v>27.411000000000001</c:v>
                </c:pt>
                <c:pt idx="976">
                  <c:v>27.38</c:v>
                </c:pt>
                <c:pt idx="977">
                  <c:v>27.442</c:v>
                </c:pt>
                <c:pt idx="978">
                  <c:v>27.401</c:v>
                </c:pt>
                <c:pt idx="979">
                  <c:v>27.428999999999998</c:v>
                </c:pt>
                <c:pt idx="980">
                  <c:v>27.347000000000001</c:v>
                </c:pt>
                <c:pt idx="981">
                  <c:v>27.271000000000001</c:v>
                </c:pt>
                <c:pt idx="982">
                  <c:v>27.459</c:v>
                </c:pt>
                <c:pt idx="983">
                  <c:v>27.332000000000001</c:v>
                </c:pt>
                <c:pt idx="984">
                  <c:v>27.263000000000002</c:v>
                </c:pt>
                <c:pt idx="985">
                  <c:v>27.263000000000002</c:v>
                </c:pt>
                <c:pt idx="986">
                  <c:v>27.321000000000002</c:v>
                </c:pt>
                <c:pt idx="987">
                  <c:v>27.181000000000001</c:v>
                </c:pt>
                <c:pt idx="988">
                  <c:v>27.222000000000001</c:v>
                </c:pt>
                <c:pt idx="989">
                  <c:v>27.103999999999999</c:v>
                </c:pt>
                <c:pt idx="990">
                  <c:v>27.143000000000001</c:v>
                </c:pt>
                <c:pt idx="991">
                  <c:v>27.27</c:v>
                </c:pt>
                <c:pt idx="992">
                  <c:v>27.145</c:v>
                </c:pt>
                <c:pt idx="993">
                  <c:v>27.126999999999999</c:v>
                </c:pt>
                <c:pt idx="994">
                  <c:v>27.132000000000001</c:v>
                </c:pt>
                <c:pt idx="995">
                  <c:v>27.137</c:v>
                </c:pt>
                <c:pt idx="996">
                  <c:v>26.984000000000002</c:v>
                </c:pt>
                <c:pt idx="997">
                  <c:v>27.125</c:v>
                </c:pt>
                <c:pt idx="998">
                  <c:v>27.058</c:v>
                </c:pt>
                <c:pt idx="999">
                  <c:v>27.045000000000002</c:v>
                </c:pt>
                <c:pt idx="1000">
                  <c:v>26.956</c:v>
                </c:pt>
                <c:pt idx="1001">
                  <c:v>26.943000000000001</c:v>
                </c:pt>
                <c:pt idx="1002">
                  <c:v>26.873999999999999</c:v>
                </c:pt>
                <c:pt idx="1003">
                  <c:v>26.869</c:v>
                </c:pt>
                <c:pt idx="1004">
                  <c:v>26.846</c:v>
                </c:pt>
                <c:pt idx="1005">
                  <c:v>26.879000000000001</c:v>
                </c:pt>
                <c:pt idx="1006">
                  <c:v>26.957999999999998</c:v>
                </c:pt>
                <c:pt idx="1007">
                  <c:v>26.805</c:v>
                </c:pt>
                <c:pt idx="1008">
                  <c:v>26.725999999999999</c:v>
                </c:pt>
                <c:pt idx="1009">
                  <c:v>26.92</c:v>
                </c:pt>
                <c:pt idx="1010">
                  <c:v>26.861000000000001</c:v>
                </c:pt>
                <c:pt idx="1011">
                  <c:v>26.841000000000001</c:v>
                </c:pt>
                <c:pt idx="1012">
                  <c:v>26.81</c:v>
                </c:pt>
                <c:pt idx="1013">
                  <c:v>26.891999999999999</c:v>
                </c:pt>
                <c:pt idx="1014">
                  <c:v>26.905000000000001</c:v>
                </c:pt>
                <c:pt idx="1015">
                  <c:v>26.702999999999999</c:v>
                </c:pt>
                <c:pt idx="1016">
                  <c:v>26.716000000000001</c:v>
                </c:pt>
                <c:pt idx="1017">
                  <c:v>26.734000000000002</c:v>
                </c:pt>
                <c:pt idx="1018">
                  <c:v>26.763999999999999</c:v>
                </c:pt>
                <c:pt idx="1019">
                  <c:v>26.69</c:v>
                </c:pt>
                <c:pt idx="1020">
                  <c:v>26.620999999999999</c:v>
                </c:pt>
                <c:pt idx="1021">
                  <c:v>26.718</c:v>
                </c:pt>
                <c:pt idx="1022">
                  <c:v>26.510999999999999</c:v>
                </c:pt>
                <c:pt idx="1023">
                  <c:v>26.492999999999999</c:v>
                </c:pt>
                <c:pt idx="1024">
                  <c:v>26.552</c:v>
                </c:pt>
                <c:pt idx="1025">
                  <c:v>26.574999999999999</c:v>
                </c:pt>
                <c:pt idx="1026">
                  <c:v>26.556999999999999</c:v>
                </c:pt>
                <c:pt idx="1027">
                  <c:v>26.526</c:v>
                </c:pt>
                <c:pt idx="1028">
                  <c:v>26.475000000000001</c:v>
                </c:pt>
                <c:pt idx="1029">
                  <c:v>26.483000000000001</c:v>
                </c:pt>
                <c:pt idx="1030">
                  <c:v>26.445</c:v>
                </c:pt>
                <c:pt idx="1031">
                  <c:v>26.613</c:v>
                </c:pt>
                <c:pt idx="1032">
                  <c:v>26.486000000000001</c:v>
                </c:pt>
                <c:pt idx="1033">
                  <c:v>26.503</c:v>
                </c:pt>
                <c:pt idx="1034">
                  <c:v>26.567</c:v>
                </c:pt>
                <c:pt idx="1035">
                  <c:v>26.373000000000001</c:v>
                </c:pt>
                <c:pt idx="1036">
                  <c:v>26.35</c:v>
                </c:pt>
                <c:pt idx="1037">
                  <c:v>26.338000000000001</c:v>
                </c:pt>
                <c:pt idx="1038">
                  <c:v>26.363</c:v>
                </c:pt>
                <c:pt idx="1039">
                  <c:v>26.532</c:v>
                </c:pt>
                <c:pt idx="1040">
                  <c:v>26.393999999999998</c:v>
                </c:pt>
                <c:pt idx="1041">
                  <c:v>26.542000000000002</c:v>
                </c:pt>
                <c:pt idx="1042">
                  <c:v>26.276</c:v>
                </c:pt>
                <c:pt idx="1043">
                  <c:v>26.35</c:v>
                </c:pt>
                <c:pt idx="1044">
                  <c:v>26.312000000000001</c:v>
                </c:pt>
                <c:pt idx="1045">
                  <c:v>26.385999999999999</c:v>
                </c:pt>
                <c:pt idx="1046">
                  <c:v>26.347999999999999</c:v>
                </c:pt>
                <c:pt idx="1047">
                  <c:v>26.34</c:v>
                </c:pt>
                <c:pt idx="1048">
                  <c:v>26.271000000000001</c:v>
                </c:pt>
                <c:pt idx="1049">
                  <c:v>26.184000000000001</c:v>
                </c:pt>
                <c:pt idx="1050">
                  <c:v>26.117999999999999</c:v>
                </c:pt>
                <c:pt idx="1051">
                  <c:v>26.170999999999999</c:v>
                </c:pt>
                <c:pt idx="1052">
                  <c:v>26.158000000000001</c:v>
                </c:pt>
                <c:pt idx="1053">
                  <c:v>26.196999999999999</c:v>
                </c:pt>
                <c:pt idx="1054">
                  <c:v>26.181000000000001</c:v>
                </c:pt>
                <c:pt idx="1055">
                  <c:v>26.125</c:v>
                </c:pt>
                <c:pt idx="1056">
                  <c:v>26.013000000000002</c:v>
                </c:pt>
                <c:pt idx="1057">
                  <c:v>26.071999999999999</c:v>
                </c:pt>
                <c:pt idx="1058">
                  <c:v>26.181000000000001</c:v>
                </c:pt>
                <c:pt idx="1059">
                  <c:v>26.074000000000002</c:v>
                </c:pt>
                <c:pt idx="1060">
                  <c:v>26.13</c:v>
                </c:pt>
                <c:pt idx="1061">
                  <c:v>26.189</c:v>
                </c:pt>
                <c:pt idx="1062">
                  <c:v>26.079000000000001</c:v>
                </c:pt>
                <c:pt idx="1063">
                  <c:v>26.061</c:v>
                </c:pt>
                <c:pt idx="1064">
                  <c:v>26.044</c:v>
                </c:pt>
                <c:pt idx="1065">
                  <c:v>26.071999999999999</c:v>
                </c:pt>
                <c:pt idx="1066">
                  <c:v>26.067</c:v>
                </c:pt>
                <c:pt idx="1067">
                  <c:v>25.986999999999998</c:v>
                </c:pt>
                <c:pt idx="1068">
                  <c:v>25.88</c:v>
                </c:pt>
                <c:pt idx="1069">
                  <c:v>25.943999999999999</c:v>
                </c:pt>
                <c:pt idx="1070">
                  <c:v>25.928999999999998</c:v>
                </c:pt>
                <c:pt idx="1071">
                  <c:v>25.954000000000001</c:v>
                </c:pt>
                <c:pt idx="1072">
                  <c:v>25.791</c:v>
                </c:pt>
                <c:pt idx="1073">
                  <c:v>25.867000000000001</c:v>
                </c:pt>
                <c:pt idx="1074">
                  <c:v>25.788</c:v>
                </c:pt>
                <c:pt idx="1075">
                  <c:v>25.898</c:v>
                </c:pt>
                <c:pt idx="1076">
                  <c:v>25.864999999999998</c:v>
                </c:pt>
                <c:pt idx="1077">
                  <c:v>25.943999999999999</c:v>
                </c:pt>
                <c:pt idx="1078">
                  <c:v>25.875</c:v>
                </c:pt>
                <c:pt idx="1079">
                  <c:v>25.885000000000002</c:v>
                </c:pt>
                <c:pt idx="1080">
                  <c:v>25.800999999999998</c:v>
                </c:pt>
                <c:pt idx="1081">
                  <c:v>25.847000000000001</c:v>
                </c:pt>
                <c:pt idx="1082">
                  <c:v>25.783000000000001</c:v>
                </c:pt>
                <c:pt idx="1083">
                  <c:v>25.768000000000001</c:v>
                </c:pt>
                <c:pt idx="1084">
                  <c:v>25.675000000000001</c:v>
                </c:pt>
                <c:pt idx="1085">
                  <c:v>25.693000000000001</c:v>
                </c:pt>
                <c:pt idx="1086">
                  <c:v>25.686</c:v>
                </c:pt>
                <c:pt idx="1087">
                  <c:v>25.719000000000001</c:v>
                </c:pt>
                <c:pt idx="1088">
                  <c:v>25.719000000000001</c:v>
                </c:pt>
                <c:pt idx="1089">
                  <c:v>25.678000000000001</c:v>
                </c:pt>
                <c:pt idx="1090">
                  <c:v>25.713999999999999</c:v>
                </c:pt>
                <c:pt idx="1091">
                  <c:v>25.678000000000001</c:v>
                </c:pt>
                <c:pt idx="1092">
                  <c:v>25.686</c:v>
                </c:pt>
                <c:pt idx="1093">
                  <c:v>25.724</c:v>
                </c:pt>
                <c:pt idx="1094">
                  <c:v>25.664999999999999</c:v>
                </c:pt>
                <c:pt idx="1095">
                  <c:v>25.571000000000002</c:v>
                </c:pt>
                <c:pt idx="1096">
                  <c:v>25.622</c:v>
                </c:pt>
                <c:pt idx="1097">
                  <c:v>25.516999999999999</c:v>
                </c:pt>
                <c:pt idx="1098">
                  <c:v>25.573</c:v>
                </c:pt>
                <c:pt idx="1099">
                  <c:v>25.623999999999999</c:v>
                </c:pt>
                <c:pt idx="1100">
                  <c:v>25.710999999999999</c:v>
                </c:pt>
                <c:pt idx="1101">
                  <c:v>25.515000000000001</c:v>
                </c:pt>
                <c:pt idx="1102">
                  <c:v>25.67</c:v>
                </c:pt>
                <c:pt idx="1103">
                  <c:v>25.623999999999999</c:v>
                </c:pt>
                <c:pt idx="1104">
                  <c:v>25.777999999999999</c:v>
                </c:pt>
                <c:pt idx="1105">
                  <c:v>25.489000000000001</c:v>
                </c:pt>
                <c:pt idx="1106">
                  <c:v>25.622</c:v>
                </c:pt>
                <c:pt idx="1107">
                  <c:v>25.593</c:v>
                </c:pt>
                <c:pt idx="1108">
                  <c:v>25.443000000000001</c:v>
                </c:pt>
                <c:pt idx="1109">
                  <c:v>25.370999999999999</c:v>
                </c:pt>
                <c:pt idx="1110">
                  <c:v>25.393999999999998</c:v>
                </c:pt>
                <c:pt idx="1111">
                  <c:v>25.388999999999999</c:v>
                </c:pt>
                <c:pt idx="1112">
                  <c:v>25.399000000000001</c:v>
                </c:pt>
                <c:pt idx="1113">
                  <c:v>25.335999999999999</c:v>
                </c:pt>
                <c:pt idx="1114">
                  <c:v>25.425000000000001</c:v>
                </c:pt>
                <c:pt idx="1115">
                  <c:v>25.361000000000001</c:v>
                </c:pt>
                <c:pt idx="1116">
                  <c:v>25.32</c:v>
                </c:pt>
                <c:pt idx="1117">
                  <c:v>25.350999999999999</c:v>
                </c:pt>
                <c:pt idx="1118">
                  <c:v>25.338000000000001</c:v>
                </c:pt>
                <c:pt idx="1119">
                  <c:v>25.373999999999999</c:v>
                </c:pt>
                <c:pt idx="1120">
                  <c:v>25.350999999999999</c:v>
                </c:pt>
                <c:pt idx="1121">
                  <c:v>25.361000000000001</c:v>
                </c:pt>
                <c:pt idx="1122">
                  <c:v>25.241</c:v>
                </c:pt>
                <c:pt idx="1123">
                  <c:v>25.396999999999998</c:v>
                </c:pt>
                <c:pt idx="1124">
                  <c:v>25.302</c:v>
                </c:pt>
                <c:pt idx="1125">
                  <c:v>25.129000000000001</c:v>
                </c:pt>
                <c:pt idx="1126">
                  <c:v>25.388999999999999</c:v>
                </c:pt>
                <c:pt idx="1127">
                  <c:v>25.260999999999999</c:v>
                </c:pt>
                <c:pt idx="1128">
                  <c:v>25.265999999999998</c:v>
                </c:pt>
                <c:pt idx="1129">
                  <c:v>25.524000000000001</c:v>
                </c:pt>
                <c:pt idx="1130">
                  <c:v>25.256</c:v>
                </c:pt>
                <c:pt idx="1131">
                  <c:v>25.524000000000001</c:v>
                </c:pt>
                <c:pt idx="1132">
                  <c:v>25.385999999999999</c:v>
                </c:pt>
                <c:pt idx="1133">
                  <c:v>25.128</c:v>
                </c:pt>
                <c:pt idx="1134">
                  <c:v>25.113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'dat00001'!$AN$3</c:f>
              <c:strCache>
                <c:ptCount val="1"/>
                <c:pt idx="0">
                  <c:v>Chan 207 (C)</c:v>
                </c:pt>
              </c:strCache>
            </c:strRef>
          </c:tx>
          <c:marker>
            <c:symbol val="none"/>
          </c:marker>
          <c:val>
            <c:numRef>
              <c:f>'dat00001'!$AN$4:$AN$1138</c:f>
              <c:numCache>
                <c:formatCode>0.00E+00</c:formatCode>
                <c:ptCount val="1135"/>
                <c:pt idx="0">
                  <c:v>12.315</c:v>
                </c:pt>
                <c:pt idx="1">
                  <c:v>12.244</c:v>
                </c:pt>
                <c:pt idx="2">
                  <c:v>12.289</c:v>
                </c:pt>
                <c:pt idx="3">
                  <c:v>12.305</c:v>
                </c:pt>
                <c:pt idx="4">
                  <c:v>12.307</c:v>
                </c:pt>
                <c:pt idx="5">
                  <c:v>12.281000000000001</c:v>
                </c:pt>
                <c:pt idx="6">
                  <c:v>12.239000000000001</c:v>
                </c:pt>
                <c:pt idx="7">
                  <c:v>12.315</c:v>
                </c:pt>
                <c:pt idx="8">
                  <c:v>12.307</c:v>
                </c:pt>
                <c:pt idx="9">
                  <c:v>12.252000000000001</c:v>
                </c:pt>
                <c:pt idx="10">
                  <c:v>12.282999999999999</c:v>
                </c:pt>
                <c:pt idx="11">
                  <c:v>12.359</c:v>
                </c:pt>
                <c:pt idx="12">
                  <c:v>12.333</c:v>
                </c:pt>
                <c:pt idx="13">
                  <c:v>12.289</c:v>
                </c:pt>
                <c:pt idx="14">
                  <c:v>12.295999999999999</c:v>
                </c:pt>
                <c:pt idx="15">
                  <c:v>12.307</c:v>
                </c:pt>
                <c:pt idx="16">
                  <c:v>12.347</c:v>
                </c:pt>
                <c:pt idx="17">
                  <c:v>12.33</c:v>
                </c:pt>
                <c:pt idx="18">
                  <c:v>12.307</c:v>
                </c:pt>
                <c:pt idx="19">
                  <c:v>12.273</c:v>
                </c:pt>
                <c:pt idx="20">
                  <c:v>12.265000000000001</c:v>
                </c:pt>
                <c:pt idx="21">
                  <c:v>12.33</c:v>
                </c:pt>
                <c:pt idx="22">
                  <c:v>12.327999999999999</c:v>
                </c:pt>
                <c:pt idx="23">
                  <c:v>12.33</c:v>
                </c:pt>
                <c:pt idx="24">
                  <c:v>10.51</c:v>
                </c:pt>
                <c:pt idx="25">
                  <c:v>12.023</c:v>
                </c:pt>
                <c:pt idx="26">
                  <c:v>12.026</c:v>
                </c:pt>
                <c:pt idx="27">
                  <c:v>12.286</c:v>
                </c:pt>
                <c:pt idx="28">
                  <c:v>12.183</c:v>
                </c:pt>
                <c:pt idx="29">
                  <c:v>12.255000000000001</c:v>
                </c:pt>
                <c:pt idx="30">
                  <c:v>12.202</c:v>
                </c:pt>
                <c:pt idx="31">
                  <c:v>12.207000000000001</c:v>
                </c:pt>
                <c:pt idx="32">
                  <c:v>12.221</c:v>
                </c:pt>
                <c:pt idx="33">
                  <c:v>12.241</c:v>
                </c:pt>
                <c:pt idx="34">
                  <c:v>12.263999999999999</c:v>
                </c:pt>
                <c:pt idx="35">
                  <c:v>12.262</c:v>
                </c:pt>
                <c:pt idx="36">
                  <c:v>12.259</c:v>
                </c:pt>
                <c:pt idx="37">
                  <c:v>12.28</c:v>
                </c:pt>
                <c:pt idx="38">
                  <c:v>12.275</c:v>
                </c:pt>
                <c:pt idx="39">
                  <c:v>12.301</c:v>
                </c:pt>
                <c:pt idx="40">
                  <c:v>12.301</c:v>
                </c:pt>
                <c:pt idx="41">
                  <c:v>12.343</c:v>
                </c:pt>
                <c:pt idx="42">
                  <c:v>12.257</c:v>
                </c:pt>
                <c:pt idx="43">
                  <c:v>12.191000000000001</c:v>
                </c:pt>
                <c:pt idx="44">
                  <c:v>12.175000000000001</c:v>
                </c:pt>
                <c:pt idx="45">
                  <c:v>12.275</c:v>
                </c:pt>
                <c:pt idx="46">
                  <c:v>12.629</c:v>
                </c:pt>
                <c:pt idx="47">
                  <c:v>12.128</c:v>
                </c:pt>
                <c:pt idx="48">
                  <c:v>12.212</c:v>
                </c:pt>
                <c:pt idx="49">
                  <c:v>12.196</c:v>
                </c:pt>
                <c:pt idx="50">
                  <c:v>12.278</c:v>
                </c:pt>
                <c:pt idx="51">
                  <c:v>12.28</c:v>
                </c:pt>
                <c:pt idx="52">
                  <c:v>12.292999999999999</c:v>
                </c:pt>
                <c:pt idx="53">
                  <c:v>12.292999999999999</c:v>
                </c:pt>
                <c:pt idx="54">
                  <c:v>12.291</c:v>
                </c:pt>
                <c:pt idx="55">
                  <c:v>12.308999999999999</c:v>
                </c:pt>
                <c:pt idx="56">
                  <c:v>12.22</c:v>
                </c:pt>
                <c:pt idx="57">
                  <c:v>12.089</c:v>
                </c:pt>
                <c:pt idx="58">
                  <c:v>12.298999999999999</c:v>
                </c:pt>
                <c:pt idx="59">
                  <c:v>12.298999999999999</c:v>
                </c:pt>
                <c:pt idx="60">
                  <c:v>12.285</c:v>
                </c:pt>
                <c:pt idx="61">
                  <c:v>12.39</c:v>
                </c:pt>
                <c:pt idx="62">
                  <c:v>12.335000000000001</c:v>
                </c:pt>
                <c:pt idx="63">
                  <c:v>12.35</c:v>
                </c:pt>
                <c:pt idx="64">
                  <c:v>12.574</c:v>
                </c:pt>
                <c:pt idx="65">
                  <c:v>12.364000000000001</c:v>
                </c:pt>
                <c:pt idx="66">
                  <c:v>12.305999999999999</c:v>
                </c:pt>
                <c:pt idx="67">
                  <c:v>12.372</c:v>
                </c:pt>
                <c:pt idx="68">
                  <c:v>12.382999999999999</c:v>
                </c:pt>
                <c:pt idx="69">
                  <c:v>12.409000000000001</c:v>
                </c:pt>
                <c:pt idx="70">
                  <c:v>12.404</c:v>
                </c:pt>
                <c:pt idx="71">
                  <c:v>12.401</c:v>
                </c:pt>
                <c:pt idx="72">
                  <c:v>12.456</c:v>
                </c:pt>
                <c:pt idx="73">
                  <c:v>12.465</c:v>
                </c:pt>
                <c:pt idx="74">
                  <c:v>12.427</c:v>
                </c:pt>
                <c:pt idx="75">
                  <c:v>12.425000000000001</c:v>
                </c:pt>
                <c:pt idx="76">
                  <c:v>12.438000000000001</c:v>
                </c:pt>
                <c:pt idx="77">
                  <c:v>12.481999999999999</c:v>
                </c:pt>
                <c:pt idx="78">
                  <c:v>12.472</c:v>
                </c:pt>
                <c:pt idx="79">
                  <c:v>12.409000000000001</c:v>
                </c:pt>
                <c:pt idx="80">
                  <c:v>12.448</c:v>
                </c:pt>
                <c:pt idx="81">
                  <c:v>12.452</c:v>
                </c:pt>
                <c:pt idx="82">
                  <c:v>12.522</c:v>
                </c:pt>
                <c:pt idx="83">
                  <c:v>12.404</c:v>
                </c:pt>
                <c:pt idx="84">
                  <c:v>12.491</c:v>
                </c:pt>
                <c:pt idx="85">
                  <c:v>12.452</c:v>
                </c:pt>
                <c:pt idx="86">
                  <c:v>12.45</c:v>
                </c:pt>
                <c:pt idx="87">
                  <c:v>12.509</c:v>
                </c:pt>
                <c:pt idx="88">
                  <c:v>12.500999999999999</c:v>
                </c:pt>
                <c:pt idx="89">
                  <c:v>12.477</c:v>
                </c:pt>
                <c:pt idx="90">
                  <c:v>12.438000000000001</c:v>
                </c:pt>
                <c:pt idx="91">
                  <c:v>12.775</c:v>
                </c:pt>
                <c:pt idx="92">
                  <c:v>12.619</c:v>
                </c:pt>
                <c:pt idx="93">
                  <c:v>12.532</c:v>
                </c:pt>
                <c:pt idx="94">
                  <c:v>12.528</c:v>
                </c:pt>
                <c:pt idx="95">
                  <c:v>13.023</c:v>
                </c:pt>
                <c:pt idx="96">
                  <c:v>12.632999999999999</c:v>
                </c:pt>
                <c:pt idx="97">
                  <c:v>12.673999999999999</c:v>
                </c:pt>
                <c:pt idx="98">
                  <c:v>12.538</c:v>
                </c:pt>
                <c:pt idx="99">
                  <c:v>12.643000000000001</c:v>
                </c:pt>
                <c:pt idx="100">
                  <c:v>12.643000000000001</c:v>
                </c:pt>
                <c:pt idx="101">
                  <c:v>12.643000000000001</c:v>
                </c:pt>
                <c:pt idx="102">
                  <c:v>12.63</c:v>
                </c:pt>
                <c:pt idx="103">
                  <c:v>12.651</c:v>
                </c:pt>
                <c:pt idx="104">
                  <c:v>12.718999999999999</c:v>
                </c:pt>
                <c:pt idx="105">
                  <c:v>12.682</c:v>
                </c:pt>
                <c:pt idx="106">
                  <c:v>12.693</c:v>
                </c:pt>
                <c:pt idx="107">
                  <c:v>12.711</c:v>
                </c:pt>
                <c:pt idx="108">
                  <c:v>12.680999999999999</c:v>
                </c:pt>
                <c:pt idx="109">
                  <c:v>12.74</c:v>
                </c:pt>
                <c:pt idx="110">
                  <c:v>12.425000000000001</c:v>
                </c:pt>
                <c:pt idx="111">
                  <c:v>12.701000000000001</c:v>
                </c:pt>
                <c:pt idx="112">
                  <c:v>12.675000000000001</c:v>
                </c:pt>
                <c:pt idx="113">
                  <c:v>12.726000000000001</c:v>
                </c:pt>
                <c:pt idx="114">
                  <c:v>12.750999999999999</c:v>
                </c:pt>
                <c:pt idx="115">
                  <c:v>12.657</c:v>
                </c:pt>
                <c:pt idx="116">
                  <c:v>12.672000000000001</c:v>
                </c:pt>
                <c:pt idx="117">
                  <c:v>12.733000000000001</c:v>
                </c:pt>
                <c:pt idx="118">
                  <c:v>12.738</c:v>
                </c:pt>
                <c:pt idx="119">
                  <c:v>12.688000000000001</c:v>
                </c:pt>
                <c:pt idx="120">
                  <c:v>12.731999999999999</c:v>
                </c:pt>
                <c:pt idx="121">
                  <c:v>12.723000000000001</c:v>
                </c:pt>
                <c:pt idx="122">
                  <c:v>12.754</c:v>
                </c:pt>
                <c:pt idx="123">
                  <c:v>12.801</c:v>
                </c:pt>
                <c:pt idx="124">
                  <c:v>12.759</c:v>
                </c:pt>
                <c:pt idx="125">
                  <c:v>12.779</c:v>
                </c:pt>
                <c:pt idx="126">
                  <c:v>12.807</c:v>
                </c:pt>
                <c:pt idx="127">
                  <c:v>12.766999999999999</c:v>
                </c:pt>
                <c:pt idx="128">
                  <c:v>12.807</c:v>
                </c:pt>
                <c:pt idx="129">
                  <c:v>12.786</c:v>
                </c:pt>
                <c:pt idx="130">
                  <c:v>12.82</c:v>
                </c:pt>
                <c:pt idx="131">
                  <c:v>12.818</c:v>
                </c:pt>
                <c:pt idx="132">
                  <c:v>12.802</c:v>
                </c:pt>
                <c:pt idx="133">
                  <c:v>12.861000000000001</c:v>
                </c:pt>
                <c:pt idx="134">
                  <c:v>12.82</c:v>
                </c:pt>
                <c:pt idx="135">
                  <c:v>12.792</c:v>
                </c:pt>
                <c:pt idx="136">
                  <c:v>12.831</c:v>
                </c:pt>
                <c:pt idx="137">
                  <c:v>12.852</c:v>
                </c:pt>
                <c:pt idx="138">
                  <c:v>12.821</c:v>
                </c:pt>
                <c:pt idx="139">
                  <c:v>12.855</c:v>
                </c:pt>
                <c:pt idx="140">
                  <c:v>12.784000000000001</c:v>
                </c:pt>
                <c:pt idx="141">
                  <c:v>12.839</c:v>
                </c:pt>
                <c:pt idx="142">
                  <c:v>12.888999999999999</c:v>
                </c:pt>
                <c:pt idx="143">
                  <c:v>12.829000000000001</c:v>
                </c:pt>
                <c:pt idx="144">
                  <c:v>12.855</c:v>
                </c:pt>
                <c:pt idx="145">
                  <c:v>12.853</c:v>
                </c:pt>
                <c:pt idx="146">
                  <c:v>12.866</c:v>
                </c:pt>
                <c:pt idx="147">
                  <c:v>12.842000000000001</c:v>
                </c:pt>
                <c:pt idx="148">
                  <c:v>12.833</c:v>
                </c:pt>
                <c:pt idx="149">
                  <c:v>12.858000000000001</c:v>
                </c:pt>
                <c:pt idx="150">
                  <c:v>12.808999999999999</c:v>
                </c:pt>
                <c:pt idx="151">
                  <c:v>12.875999999999999</c:v>
                </c:pt>
                <c:pt idx="152">
                  <c:v>12.851000000000001</c:v>
                </c:pt>
                <c:pt idx="153">
                  <c:v>12.851000000000001</c:v>
                </c:pt>
                <c:pt idx="154">
                  <c:v>12.875999999999999</c:v>
                </c:pt>
                <c:pt idx="155">
                  <c:v>12.862</c:v>
                </c:pt>
                <c:pt idx="156">
                  <c:v>12.914</c:v>
                </c:pt>
                <c:pt idx="157">
                  <c:v>12.891999999999999</c:v>
                </c:pt>
                <c:pt idx="158">
                  <c:v>12.897</c:v>
                </c:pt>
                <c:pt idx="159">
                  <c:v>12.927</c:v>
                </c:pt>
                <c:pt idx="160">
                  <c:v>12.882999999999999</c:v>
                </c:pt>
                <c:pt idx="161">
                  <c:v>12.903</c:v>
                </c:pt>
                <c:pt idx="162">
                  <c:v>12.942</c:v>
                </c:pt>
                <c:pt idx="163">
                  <c:v>12.922000000000001</c:v>
                </c:pt>
                <c:pt idx="164">
                  <c:v>12.925000000000001</c:v>
                </c:pt>
                <c:pt idx="165">
                  <c:v>12.911</c:v>
                </c:pt>
                <c:pt idx="166">
                  <c:v>12.928000000000001</c:v>
                </c:pt>
                <c:pt idx="167">
                  <c:v>12.891</c:v>
                </c:pt>
                <c:pt idx="168">
                  <c:v>12.977</c:v>
                </c:pt>
                <c:pt idx="169">
                  <c:v>12.903</c:v>
                </c:pt>
                <c:pt idx="170">
                  <c:v>12.907</c:v>
                </c:pt>
                <c:pt idx="171">
                  <c:v>12.954000000000001</c:v>
                </c:pt>
                <c:pt idx="172">
                  <c:v>12.958</c:v>
                </c:pt>
                <c:pt idx="173">
                  <c:v>12.974</c:v>
                </c:pt>
                <c:pt idx="174">
                  <c:v>12.959</c:v>
                </c:pt>
                <c:pt idx="175">
                  <c:v>12.946999999999999</c:v>
                </c:pt>
                <c:pt idx="176">
                  <c:v>12.573</c:v>
                </c:pt>
                <c:pt idx="177">
                  <c:v>13.347</c:v>
                </c:pt>
                <c:pt idx="178">
                  <c:v>12.956</c:v>
                </c:pt>
                <c:pt idx="179">
                  <c:v>13.018000000000001</c:v>
                </c:pt>
                <c:pt idx="180">
                  <c:v>12.946999999999999</c:v>
                </c:pt>
                <c:pt idx="181">
                  <c:v>13.039</c:v>
                </c:pt>
                <c:pt idx="182">
                  <c:v>13.025</c:v>
                </c:pt>
                <c:pt idx="183">
                  <c:v>13.012</c:v>
                </c:pt>
                <c:pt idx="184">
                  <c:v>13.086</c:v>
                </c:pt>
                <c:pt idx="185">
                  <c:v>13.085000000000001</c:v>
                </c:pt>
                <c:pt idx="186">
                  <c:v>13.061999999999999</c:v>
                </c:pt>
                <c:pt idx="187">
                  <c:v>13.03</c:v>
                </c:pt>
                <c:pt idx="188">
                  <c:v>13.05</c:v>
                </c:pt>
                <c:pt idx="189">
                  <c:v>13.092000000000001</c:v>
                </c:pt>
                <c:pt idx="190">
                  <c:v>13.135</c:v>
                </c:pt>
                <c:pt idx="191">
                  <c:v>13.132999999999999</c:v>
                </c:pt>
                <c:pt idx="192">
                  <c:v>13.167</c:v>
                </c:pt>
                <c:pt idx="193">
                  <c:v>13.137</c:v>
                </c:pt>
                <c:pt idx="194">
                  <c:v>13.173999999999999</c:v>
                </c:pt>
                <c:pt idx="195">
                  <c:v>13.141</c:v>
                </c:pt>
                <c:pt idx="196">
                  <c:v>13.178000000000001</c:v>
                </c:pt>
                <c:pt idx="197">
                  <c:v>13.144</c:v>
                </c:pt>
                <c:pt idx="198">
                  <c:v>13.182</c:v>
                </c:pt>
                <c:pt idx="199">
                  <c:v>13.195</c:v>
                </c:pt>
                <c:pt idx="200">
                  <c:v>13.188000000000001</c:v>
                </c:pt>
                <c:pt idx="201">
                  <c:v>13.173</c:v>
                </c:pt>
                <c:pt idx="202">
                  <c:v>13.179</c:v>
                </c:pt>
                <c:pt idx="203">
                  <c:v>13.201000000000001</c:v>
                </c:pt>
                <c:pt idx="204">
                  <c:v>13.223000000000001</c:v>
                </c:pt>
                <c:pt idx="205">
                  <c:v>13.22</c:v>
                </c:pt>
                <c:pt idx="206">
                  <c:v>13.205</c:v>
                </c:pt>
                <c:pt idx="207">
                  <c:v>13.223000000000001</c:v>
                </c:pt>
                <c:pt idx="208">
                  <c:v>13.234</c:v>
                </c:pt>
                <c:pt idx="209">
                  <c:v>13.284000000000001</c:v>
                </c:pt>
                <c:pt idx="210">
                  <c:v>13.281000000000001</c:v>
                </c:pt>
                <c:pt idx="211">
                  <c:v>13.279</c:v>
                </c:pt>
                <c:pt idx="212">
                  <c:v>13.308999999999999</c:v>
                </c:pt>
                <c:pt idx="213">
                  <c:v>13.287000000000001</c:v>
                </c:pt>
                <c:pt idx="214">
                  <c:v>13.303000000000001</c:v>
                </c:pt>
                <c:pt idx="215">
                  <c:v>13.295</c:v>
                </c:pt>
                <c:pt idx="216">
                  <c:v>13.205</c:v>
                </c:pt>
                <c:pt idx="217">
                  <c:v>13.253</c:v>
                </c:pt>
                <c:pt idx="218">
                  <c:v>13.355</c:v>
                </c:pt>
                <c:pt idx="219">
                  <c:v>13.348000000000001</c:v>
                </c:pt>
                <c:pt idx="220">
                  <c:v>13.263999999999999</c:v>
                </c:pt>
                <c:pt idx="221">
                  <c:v>13.324</c:v>
                </c:pt>
                <c:pt idx="222">
                  <c:v>13.3</c:v>
                </c:pt>
                <c:pt idx="223">
                  <c:v>13.34</c:v>
                </c:pt>
                <c:pt idx="224">
                  <c:v>13.377000000000001</c:v>
                </c:pt>
                <c:pt idx="225">
                  <c:v>13.345000000000001</c:v>
                </c:pt>
                <c:pt idx="226">
                  <c:v>13.351000000000001</c:v>
                </c:pt>
                <c:pt idx="227">
                  <c:v>13.374000000000001</c:v>
                </c:pt>
                <c:pt idx="228">
                  <c:v>13.348000000000001</c:v>
                </c:pt>
                <c:pt idx="229">
                  <c:v>13.359</c:v>
                </c:pt>
                <c:pt idx="230">
                  <c:v>13.364000000000001</c:v>
                </c:pt>
                <c:pt idx="231">
                  <c:v>13.333</c:v>
                </c:pt>
                <c:pt idx="232">
                  <c:v>13.346</c:v>
                </c:pt>
                <c:pt idx="233">
                  <c:v>13.39</c:v>
                </c:pt>
                <c:pt idx="234">
                  <c:v>13.321</c:v>
                </c:pt>
                <c:pt idx="235">
                  <c:v>13.441000000000001</c:v>
                </c:pt>
                <c:pt idx="236">
                  <c:v>13.406000000000001</c:v>
                </c:pt>
                <c:pt idx="237">
                  <c:v>13.406000000000001</c:v>
                </c:pt>
                <c:pt idx="238">
                  <c:v>13.337999999999999</c:v>
                </c:pt>
                <c:pt idx="239">
                  <c:v>13.409000000000001</c:v>
                </c:pt>
                <c:pt idx="240">
                  <c:v>13.401</c:v>
                </c:pt>
                <c:pt idx="241">
                  <c:v>13.486000000000001</c:v>
                </c:pt>
                <c:pt idx="242">
                  <c:v>13.483000000000001</c:v>
                </c:pt>
                <c:pt idx="243">
                  <c:v>13.459</c:v>
                </c:pt>
                <c:pt idx="244">
                  <c:v>13.446</c:v>
                </c:pt>
                <c:pt idx="245">
                  <c:v>13.459</c:v>
                </c:pt>
                <c:pt idx="246">
                  <c:v>13.409000000000001</c:v>
                </c:pt>
                <c:pt idx="247">
                  <c:v>13.478999999999999</c:v>
                </c:pt>
                <c:pt idx="248">
                  <c:v>13.468</c:v>
                </c:pt>
                <c:pt idx="249">
                  <c:v>13.545999999999999</c:v>
                </c:pt>
                <c:pt idx="250">
                  <c:v>13.51</c:v>
                </c:pt>
                <c:pt idx="251">
                  <c:v>13.536</c:v>
                </c:pt>
                <c:pt idx="252">
                  <c:v>13.478</c:v>
                </c:pt>
                <c:pt idx="253">
                  <c:v>13.532999999999999</c:v>
                </c:pt>
                <c:pt idx="254">
                  <c:v>13.628</c:v>
                </c:pt>
                <c:pt idx="255">
                  <c:v>13.618</c:v>
                </c:pt>
                <c:pt idx="256">
                  <c:v>13.583</c:v>
                </c:pt>
                <c:pt idx="257">
                  <c:v>13.565</c:v>
                </c:pt>
                <c:pt idx="258">
                  <c:v>13.597</c:v>
                </c:pt>
                <c:pt idx="259">
                  <c:v>13.597</c:v>
                </c:pt>
                <c:pt idx="260">
                  <c:v>13.606999999999999</c:v>
                </c:pt>
                <c:pt idx="261">
                  <c:v>13.66</c:v>
                </c:pt>
                <c:pt idx="262">
                  <c:v>13.618</c:v>
                </c:pt>
                <c:pt idx="263">
                  <c:v>13.638999999999999</c:v>
                </c:pt>
                <c:pt idx="264">
                  <c:v>13.611000000000001</c:v>
                </c:pt>
                <c:pt idx="265">
                  <c:v>13.641999999999999</c:v>
                </c:pt>
                <c:pt idx="266">
                  <c:v>13.731</c:v>
                </c:pt>
                <c:pt idx="267">
                  <c:v>13.686999999999999</c:v>
                </c:pt>
                <c:pt idx="268">
                  <c:v>13.731</c:v>
                </c:pt>
                <c:pt idx="269">
                  <c:v>13.702</c:v>
                </c:pt>
                <c:pt idx="270">
                  <c:v>13.744</c:v>
                </c:pt>
                <c:pt idx="271">
                  <c:v>13.726000000000001</c:v>
                </c:pt>
                <c:pt idx="272">
                  <c:v>13.755000000000001</c:v>
                </c:pt>
                <c:pt idx="273">
                  <c:v>13.731999999999999</c:v>
                </c:pt>
                <c:pt idx="274">
                  <c:v>13.726000000000001</c:v>
                </c:pt>
                <c:pt idx="275">
                  <c:v>13.757</c:v>
                </c:pt>
                <c:pt idx="276">
                  <c:v>13.757999999999999</c:v>
                </c:pt>
                <c:pt idx="277">
                  <c:v>13.724</c:v>
                </c:pt>
                <c:pt idx="278">
                  <c:v>13.798</c:v>
                </c:pt>
                <c:pt idx="279">
                  <c:v>13.8</c:v>
                </c:pt>
                <c:pt idx="280">
                  <c:v>13.798</c:v>
                </c:pt>
                <c:pt idx="281">
                  <c:v>13.833</c:v>
                </c:pt>
                <c:pt idx="282">
                  <c:v>13.853</c:v>
                </c:pt>
                <c:pt idx="283">
                  <c:v>13.858000000000001</c:v>
                </c:pt>
                <c:pt idx="284">
                  <c:v>13.869</c:v>
                </c:pt>
                <c:pt idx="285">
                  <c:v>13.837</c:v>
                </c:pt>
                <c:pt idx="286">
                  <c:v>13.827</c:v>
                </c:pt>
                <c:pt idx="287">
                  <c:v>13.874000000000001</c:v>
                </c:pt>
                <c:pt idx="288">
                  <c:v>13.851000000000001</c:v>
                </c:pt>
                <c:pt idx="289">
                  <c:v>13.901</c:v>
                </c:pt>
                <c:pt idx="290">
                  <c:v>13.893000000000001</c:v>
                </c:pt>
                <c:pt idx="291">
                  <c:v>13.861000000000001</c:v>
                </c:pt>
                <c:pt idx="292">
                  <c:v>13.885</c:v>
                </c:pt>
                <c:pt idx="293">
                  <c:v>13.885</c:v>
                </c:pt>
                <c:pt idx="294">
                  <c:v>13.877000000000001</c:v>
                </c:pt>
                <c:pt idx="295">
                  <c:v>13.935</c:v>
                </c:pt>
                <c:pt idx="296">
                  <c:v>13.907</c:v>
                </c:pt>
                <c:pt idx="297">
                  <c:v>13.935</c:v>
                </c:pt>
                <c:pt idx="298">
                  <c:v>13.967000000000001</c:v>
                </c:pt>
                <c:pt idx="299">
                  <c:v>13.976000000000001</c:v>
                </c:pt>
                <c:pt idx="300">
                  <c:v>13.949</c:v>
                </c:pt>
                <c:pt idx="301">
                  <c:v>13.922000000000001</c:v>
                </c:pt>
                <c:pt idx="302">
                  <c:v>14</c:v>
                </c:pt>
                <c:pt idx="303">
                  <c:v>14.012</c:v>
                </c:pt>
                <c:pt idx="304">
                  <c:v>13.936</c:v>
                </c:pt>
                <c:pt idx="305">
                  <c:v>13.944000000000001</c:v>
                </c:pt>
                <c:pt idx="306">
                  <c:v>13.975</c:v>
                </c:pt>
                <c:pt idx="307">
                  <c:v>13.914999999999999</c:v>
                </c:pt>
                <c:pt idx="308">
                  <c:v>13.958</c:v>
                </c:pt>
                <c:pt idx="309">
                  <c:v>13.976000000000001</c:v>
                </c:pt>
                <c:pt idx="310">
                  <c:v>13.981</c:v>
                </c:pt>
                <c:pt idx="311">
                  <c:v>13.926</c:v>
                </c:pt>
                <c:pt idx="312">
                  <c:v>13.989000000000001</c:v>
                </c:pt>
                <c:pt idx="313">
                  <c:v>13.981999999999999</c:v>
                </c:pt>
                <c:pt idx="314">
                  <c:v>13.973000000000001</c:v>
                </c:pt>
                <c:pt idx="315">
                  <c:v>13.987</c:v>
                </c:pt>
                <c:pt idx="316">
                  <c:v>14.01</c:v>
                </c:pt>
                <c:pt idx="317">
                  <c:v>13.994999999999999</c:v>
                </c:pt>
                <c:pt idx="318">
                  <c:v>14.031000000000001</c:v>
                </c:pt>
                <c:pt idx="319">
                  <c:v>13.983000000000001</c:v>
                </c:pt>
                <c:pt idx="320">
                  <c:v>14.003</c:v>
                </c:pt>
                <c:pt idx="321">
                  <c:v>13.981999999999999</c:v>
                </c:pt>
                <c:pt idx="322">
                  <c:v>14.028</c:v>
                </c:pt>
                <c:pt idx="323">
                  <c:v>14.045</c:v>
                </c:pt>
                <c:pt idx="324">
                  <c:v>14.010999999999999</c:v>
                </c:pt>
                <c:pt idx="325">
                  <c:v>14.037000000000001</c:v>
                </c:pt>
                <c:pt idx="326">
                  <c:v>14.028</c:v>
                </c:pt>
                <c:pt idx="327">
                  <c:v>14.003</c:v>
                </c:pt>
                <c:pt idx="328">
                  <c:v>14.003</c:v>
                </c:pt>
                <c:pt idx="329">
                  <c:v>13.98</c:v>
                </c:pt>
                <c:pt idx="330">
                  <c:v>14.021000000000001</c:v>
                </c:pt>
                <c:pt idx="331">
                  <c:v>14.016999999999999</c:v>
                </c:pt>
                <c:pt idx="332">
                  <c:v>14.051</c:v>
                </c:pt>
                <c:pt idx="333">
                  <c:v>14.042999999999999</c:v>
                </c:pt>
                <c:pt idx="334">
                  <c:v>14.055</c:v>
                </c:pt>
                <c:pt idx="335">
                  <c:v>13.988</c:v>
                </c:pt>
                <c:pt idx="336">
                  <c:v>14.006</c:v>
                </c:pt>
                <c:pt idx="337">
                  <c:v>13.988</c:v>
                </c:pt>
                <c:pt idx="338">
                  <c:v>13.999000000000001</c:v>
                </c:pt>
                <c:pt idx="339">
                  <c:v>14.07</c:v>
                </c:pt>
                <c:pt idx="340">
                  <c:v>14.007</c:v>
                </c:pt>
                <c:pt idx="341">
                  <c:v>14.028</c:v>
                </c:pt>
                <c:pt idx="342">
                  <c:v>14.042</c:v>
                </c:pt>
                <c:pt idx="343">
                  <c:v>13.996</c:v>
                </c:pt>
                <c:pt idx="344">
                  <c:v>14.031000000000001</c:v>
                </c:pt>
                <c:pt idx="345">
                  <c:v>14.048999999999999</c:v>
                </c:pt>
                <c:pt idx="346">
                  <c:v>13.996</c:v>
                </c:pt>
                <c:pt idx="347">
                  <c:v>13.986000000000001</c:v>
                </c:pt>
                <c:pt idx="348">
                  <c:v>14</c:v>
                </c:pt>
                <c:pt idx="349">
                  <c:v>14.061999999999999</c:v>
                </c:pt>
                <c:pt idx="350">
                  <c:v>14.057</c:v>
                </c:pt>
                <c:pt idx="351">
                  <c:v>14.036</c:v>
                </c:pt>
                <c:pt idx="352">
                  <c:v>14.082000000000001</c:v>
                </c:pt>
                <c:pt idx="353">
                  <c:v>14.065</c:v>
                </c:pt>
                <c:pt idx="354">
                  <c:v>14.05</c:v>
                </c:pt>
                <c:pt idx="355">
                  <c:v>14.055</c:v>
                </c:pt>
                <c:pt idx="356">
                  <c:v>14.013</c:v>
                </c:pt>
                <c:pt idx="357">
                  <c:v>14.055</c:v>
                </c:pt>
                <c:pt idx="358">
                  <c:v>14.013</c:v>
                </c:pt>
                <c:pt idx="359">
                  <c:v>14.06</c:v>
                </c:pt>
                <c:pt idx="360">
                  <c:v>14.036</c:v>
                </c:pt>
                <c:pt idx="361">
                  <c:v>14.061</c:v>
                </c:pt>
                <c:pt idx="362">
                  <c:v>14.031000000000001</c:v>
                </c:pt>
                <c:pt idx="363">
                  <c:v>14.076000000000001</c:v>
                </c:pt>
                <c:pt idx="364">
                  <c:v>14.106</c:v>
                </c:pt>
                <c:pt idx="365">
                  <c:v>14.074</c:v>
                </c:pt>
                <c:pt idx="366">
                  <c:v>14.1</c:v>
                </c:pt>
                <c:pt idx="367">
                  <c:v>14.079000000000001</c:v>
                </c:pt>
                <c:pt idx="368">
                  <c:v>14.047000000000001</c:v>
                </c:pt>
                <c:pt idx="369">
                  <c:v>14.047000000000001</c:v>
                </c:pt>
                <c:pt idx="370">
                  <c:v>14.082000000000001</c:v>
                </c:pt>
                <c:pt idx="371">
                  <c:v>14.045</c:v>
                </c:pt>
                <c:pt idx="372">
                  <c:v>14.063000000000001</c:v>
                </c:pt>
                <c:pt idx="373">
                  <c:v>14.037000000000001</c:v>
                </c:pt>
                <c:pt idx="374">
                  <c:v>14.076000000000001</c:v>
                </c:pt>
                <c:pt idx="375">
                  <c:v>14.013</c:v>
                </c:pt>
                <c:pt idx="376">
                  <c:v>14.036</c:v>
                </c:pt>
                <c:pt idx="377">
                  <c:v>14.045</c:v>
                </c:pt>
                <c:pt idx="378">
                  <c:v>14.032</c:v>
                </c:pt>
                <c:pt idx="379">
                  <c:v>14.032</c:v>
                </c:pt>
                <c:pt idx="380">
                  <c:v>14.103999999999999</c:v>
                </c:pt>
                <c:pt idx="381">
                  <c:v>14.095000000000001</c:v>
                </c:pt>
                <c:pt idx="382">
                  <c:v>14.093</c:v>
                </c:pt>
                <c:pt idx="383">
                  <c:v>14.04</c:v>
                </c:pt>
                <c:pt idx="384">
                  <c:v>14.082000000000001</c:v>
                </c:pt>
                <c:pt idx="385">
                  <c:v>14.077</c:v>
                </c:pt>
                <c:pt idx="386">
                  <c:v>14.074</c:v>
                </c:pt>
                <c:pt idx="387">
                  <c:v>14.055999999999999</c:v>
                </c:pt>
                <c:pt idx="388">
                  <c:v>14.095000000000001</c:v>
                </c:pt>
                <c:pt idx="389">
                  <c:v>14.019</c:v>
                </c:pt>
                <c:pt idx="390">
                  <c:v>14.045</c:v>
                </c:pt>
                <c:pt idx="391">
                  <c:v>14.022</c:v>
                </c:pt>
                <c:pt idx="392">
                  <c:v>14.077</c:v>
                </c:pt>
                <c:pt idx="393">
                  <c:v>14.019</c:v>
                </c:pt>
                <c:pt idx="394">
                  <c:v>14.003</c:v>
                </c:pt>
                <c:pt idx="395">
                  <c:v>14.000999999999999</c:v>
                </c:pt>
                <c:pt idx="396">
                  <c:v>14.098000000000001</c:v>
                </c:pt>
                <c:pt idx="397">
                  <c:v>14.082000000000001</c:v>
                </c:pt>
                <c:pt idx="398">
                  <c:v>14.118</c:v>
                </c:pt>
                <c:pt idx="399">
                  <c:v>14.093999999999999</c:v>
                </c:pt>
                <c:pt idx="400">
                  <c:v>14.068</c:v>
                </c:pt>
                <c:pt idx="401">
                  <c:v>14.042999999999999</c:v>
                </c:pt>
                <c:pt idx="402">
                  <c:v>14.042</c:v>
                </c:pt>
                <c:pt idx="403">
                  <c:v>14.054</c:v>
                </c:pt>
                <c:pt idx="404">
                  <c:v>14.093</c:v>
                </c:pt>
                <c:pt idx="405">
                  <c:v>14.074999999999999</c:v>
                </c:pt>
                <c:pt idx="406">
                  <c:v>14.061999999999999</c:v>
                </c:pt>
                <c:pt idx="407">
                  <c:v>14.069000000000001</c:v>
                </c:pt>
                <c:pt idx="408">
                  <c:v>14.054</c:v>
                </c:pt>
                <c:pt idx="409">
                  <c:v>14.051</c:v>
                </c:pt>
                <c:pt idx="410">
                  <c:v>14.08</c:v>
                </c:pt>
                <c:pt idx="411">
                  <c:v>14.042999999999999</c:v>
                </c:pt>
                <c:pt idx="412">
                  <c:v>14.074999999999999</c:v>
                </c:pt>
                <c:pt idx="413">
                  <c:v>14.117000000000001</c:v>
                </c:pt>
                <c:pt idx="414">
                  <c:v>14.054</c:v>
                </c:pt>
                <c:pt idx="415">
                  <c:v>14.048</c:v>
                </c:pt>
                <c:pt idx="416">
                  <c:v>14.074999999999999</c:v>
                </c:pt>
                <c:pt idx="417">
                  <c:v>14.096</c:v>
                </c:pt>
                <c:pt idx="418">
                  <c:v>14.045999999999999</c:v>
                </c:pt>
                <c:pt idx="419">
                  <c:v>14.022</c:v>
                </c:pt>
                <c:pt idx="420">
                  <c:v>14.042999999999999</c:v>
                </c:pt>
                <c:pt idx="421">
                  <c:v>14.058999999999999</c:v>
                </c:pt>
                <c:pt idx="422">
                  <c:v>14.042999999999999</c:v>
                </c:pt>
                <c:pt idx="423">
                  <c:v>14.051</c:v>
                </c:pt>
                <c:pt idx="424">
                  <c:v>14.103999999999999</c:v>
                </c:pt>
                <c:pt idx="425">
                  <c:v>14.08</c:v>
                </c:pt>
                <c:pt idx="426">
                  <c:v>14.03</c:v>
                </c:pt>
                <c:pt idx="427">
                  <c:v>14.106</c:v>
                </c:pt>
                <c:pt idx="428">
                  <c:v>14.034000000000001</c:v>
                </c:pt>
                <c:pt idx="429">
                  <c:v>14.04</c:v>
                </c:pt>
                <c:pt idx="430">
                  <c:v>14.048999999999999</c:v>
                </c:pt>
                <c:pt idx="431">
                  <c:v>14.089</c:v>
                </c:pt>
                <c:pt idx="432">
                  <c:v>14.087</c:v>
                </c:pt>
                <c:pt idx="433">
                  <c:v>14.134</c:v>
                </c:pt>
                <c:pt idx="434">
                  <c:v>14.111000000000001</c:v>
                </c:pt>
                <c:pt idx="435">
                  <c:v>14.057</c:v>
                </c:pt>
                <c:pt idx="436">
                  <c:v>14.159000000000001</c:v>
                </c:pt>
                <c:pt idx="437">
                  <c:v>14.093999999999999</c:v>
                </c:pt>
                <c:pt idx="438">
                  <c:v>14.065</c:v>
                </c:pt>
                <c:pt idx="439">
                  <c:v>14.057</c:v>
                </c:pt>
                <c:pt idx="440">
                  <c:v>14.141</c:v>
                </c:pt>
                <c:pt idx="441">
                  <c:v>14.093999999999999</c:v>
                </c:pt>
                <c:pt idx="442">
                  <c:v>14.101000000000001</c:v>
                </c:pt>
                <c:pt idx="443">
                  <c:v>14.117000000000001</c:v>
                </c:pt>
                <c:pt idx="444">
                  <c:v>14.057</c:v>
                </c:pt>
                <c:pt idx="445">
                  <c:v>14.106999999999999</c:v>
                </c:pt>
                <c:pt idx="446">
                  <c:v>14.061999999999999</c:v>
                </c:pt>
                <c:pt idx="447">
                  <c:v>14.083</c:v>
                </c:pt>
                <c:pt idx="448">
                  <c:v>14.101000000000001</c:v>
                </c:pt>
                <c:pt idx="449">
                  <c:v>14.048999999999999</c:v>
                </c:pt>
                <c:pt idx="450">
                  <c:v>14.125</c:v>
                </c:pt>
                <c:pt idx="451">
                  <c:v>14.073</c:v>
                </c:pt>
                <c:pt idx="452">
                  <c:v>14.073</c:v>
                </c:pt>
                <c:pt idx="453">
                  <c:v>14.041</c:v>
                </c:pt>
                <c:pt idx="454">
                  <c:v>14.065</c:v>
                </c:pt>
                <c:pt idx="455">
                  <c:v>14.018000000000001</c:v>
                </c:pt>
                <c:pt idx="456">
                  <c:v>14.054</c:v>
                </c:pt>
                <c:pt idx="457">
                  <c:v>14.057</c:v>
                </c:pt>
                <c:pt idx="458">
                  <c:v>14.083</c:v>
                </c:pt>
                <c:pt idx="459">
                  <c:v>14.083</c:v>
                </c:pt>
                <c:pt idx="460">
                  <c:v>14.044</c:v>
                </c:pt>
                <c:pt idx="461">
                  <c:v>14.067</c:v>
                </c:pt>
                <c:pt idx="462">
                  <c:v>14.028</c:v>
                </c:pt>
                <c:pt idx="463">
                  <c:v>14.028</c:v>
                </c:pt>
                <c:pt idx="464">
                  <c:v>14.032999999999999</c:v>
                </c:pt>
                <c:pt idx="465">
                  <c:v>14.01</c:v>
                </c:pt>
                <c:pt idx="466">
                  <c:v>14.002000000000001</c:v>
                </c:pt>
                <c:pt idx="467">
                  <c:v>14.06</c:v>
                </c:pt>
                <c:pt idx="468">
                  <c:v>14.044</c:v>
                </c:pt>
                <c:pt idx="469">
                  <c:v>14.052</c:v>
                </c:pt>
                <c:pt idx="470">
                  <c:v>14.052</c:v>
                </c:pt>
                <c:pt idx="471">
                  <c:v>14.065</c:v>
                </c:pt>
                <c:pt idx="472">
                  <c:v>14.039</c:v>
                </c:pt>
                <c:pt idx="473">
                  <c:v>14.077999999999999</c:v>
                </c:pt>
                <c:pt idx="474">
                  <c:v>14.031000000000001</c:v>
                </c:pt>
                <c:pt idx="475">
                  <c:v>14.044</c:v>
                </c:pt>
                <c:pt idx="476">
                  <c:v>14.041</c:v>
                </c:pt>
                <c:pt idx="477">
                  <c:v>14.012</c:v>
                </c:pt>
                <c:pt idx="478">
                  <c:v>14.044</c:v>
                </c:pt>
                <c:pt idx="479">
                  <c:v>14.031000000000001</c:v>
                </c:pt>
                <c:pt idx="480">
                  <c:v>14.007</c:v>
                </c:pt>
                <c:pt idx="481">
                  <c:v>14.041</c:v>
                </c:pt>
                <c:pt idx="482">
                  <c:v>14.067</c:v>
                </c:pt>
                <c:pt idx="483">
                  <c:v>14.054</c:v>
                </c:pt>
                <c:pt idx="484">
                  <c:v>14.065</c:v>
                </c:pt>
                <c:pt idx="485">
                  <c:v>14.054</c:v>
                </c:pt>
                <c:pt idx="486">
                  <c:v>14.073</c:v>
                </c:pt>
                <c:pt idx="487">
                  <c:v>14.07</c:v>
                </c:pt>
                <c:pt idx="488">
                  <c:v>14.028</c:v>
                </c:pt>
                <c:pt idx="489">
                  <c:v>14.067</c:v>
                </c:pt>
                <c:pt idx="490">
                  <c:v>14.02</c:v>
                </c:pt>
                <c:pt idx="491">
                  <c:v>14.032999999999999</c:v>
                </c:pt>
                <c:pt idx="492">
                  <c:v>14.015000000000001</c:v>
                </c:pt>
                <c:pt idx="493">
                  <c:v>14.065</c:v>
                </c:pt>
                <c:pt idx="494">
                  <c:v>14.057</c:v>
                </c:pt>
                <c:pt idx="495">
                  <c:v>14.065</c:v>
                </c:pt>
                <c:pt idx="496">
                  <c:v>14.061999999999999</c:v>
                </c:pt>
                <c:pt idx="497">
                  <c:v>14.023</c:v>
                </c:pt>
                <c:pt idx="498">
                  <c:v>14.06</c:v>
                </c:pt>
                <c:pt idx="499">
                  <c:v>14.025</c:v>
                </c:pt>
                <c:pt idx="500">
                  <c:v>14.065</c:v>
                </c:pt>
                <c:pt idx="501">
                  <c:v>13.973000000000001</c:v>
                </c:pt>
                <c:pt idx="502">
                  <c:v>14.032999999999999</c:v>
                </c:pt>
                <c:pt idx="503">
                  <c:v>14.004</c:v>
                </c:pt>
                <c:pt idx="504">
                  <c:v>14.02</c:v>
                </c:pt>
                <c:pt idx="505">
                  <c:v>14.039</c:v>
                </c:pt>
                <c:pt idx="506">
                  <c:v>14.057</c:v>
                </c:pt>
                <c:pt idx="507">
                  <c:v>14.057</c:v>
                </c:pt>
                <c:pt idx="508">
                  <c:v>14.077999999999999</c:v>
                </c:pt>
                <c:pt idx="509">
                  <c:v>14.086</c:v>
                </c:pt>
                <c:pt idx="510">
                  <c:v>14.023</c:v>
                </c:pt>
                <c:pt idx="511">
                  <c:v>14.01</c:v>
                </c:pt>
                <c:pt idx="512">
                  <c:v>14.054</c:v>
                </c:pt>
                <c:pt idx="513">
                  <c:v>14.057</c:v>
                </c:pt>
                <c:pt idx="514">
                  <c:v>14.086</c:v>
                </c:pt>
                <c:pt idx="515">
                  <c:v>14.02</c:v>
                </c:pt>
                <c:pt idx="516">
                  <c:v>14.045</c:v>
                </c:pt>
                <c:pt idx="517">
                  <c:v>14.026999999999999</c:v>
                </c:pt>
                <c:pt idx="518">
                  <c:v>14.04</c:v>
                </c:pt>
                <c:pt idx="519">
                  <c:v>14.028</c:v>
                </c:pt>
                <c:pt idx="520">
                  <c:v>14.044</c:v>
                </c:pt>
                <c:pt idx="521">
                  <c:v>14.045999999999999</c:v>
                </c:pt>
                <c:pt idx="522">
                  <c:v>14.007</c:v>
                </c:pt>
                <c:pt idx="523">
                  <c:v>13.957000000000001</c:v>
                </c:pt>
                <c:pt idx="524">
                  <c:v>13.981999999999999</c:v>
                </c:pt>
                <c:pt idx="525">
                  <c:v>14.013999999999999</c:v>
                </c:pt>
                <c:pt idx="526">
                  <c:v>14.031000000000001</c:v>
                </c:pt>
                <c:pt idx="527">
                  <c:v>14.026999999999999</c:v>
                </c:pt>
                <c:pt idx="528">
                  <c:v>14.012</c:v>
                </c:pt>
                <c:pt idx="529">
                  <c:v>14.016</c:v>
                </c:pt>
                <c:pt idx="530">
                  <c:v>14.023999999999999</c:v>
                </c:pt>
                <c:pt idx="531">
                  <c:v>14.035</c:v>
                </c:pt>
                <c:pt idx="532">
                  <c:v>14.04</c:v>
                </c:pt>
                <c:pt idx="533">
                  <c:v>14.055999999999999</c:v>
                </c:pt>
                <c:pt idx="534">
                  <c:v>14.052</c:v>
                </c:pt>
                <c:pt idx="535">
                  <c:v>14.106999999999999</c:v>
                </c:pt>
                <c:pt idx="536">
                  <c:v>14.08</c:v>
                </c:pt>
                <c:pt idx="537">
                  <c:v>14.031000000000001</c:v>
                </c:pt>
                <c:pt idx="538">
                  <c:v>14</c:v>
                </c:pt>
                <c:pt idx="539">
                  <c:v>13.981</c:v>
                </c:pt>
                <c:pt idx="540">
                  <c:v>14.013</c:v>
                </c:pt>
                <c:pt idx="541">
                  <c:v>13.992000000000001</c:v>
                </c:pt>
                <c:pt idx="542">
                  <c:v>13.992000000000001</c:v>
                </c:pt>
                <c:pt idx="543">
                  <c:v>13.962999999999999</c:v>
                </c:pt>
                <c:pt idx="544">
                  <c:v>13.938000000000001</c:v>
                </c:pt>
                <c:pt idx="545">
                  <c:v>14.009</c:v>
                </c:pt>
                <c:pt idx="546">
                  <c:v>13.962</c:v>
                </c:pt>
                <c:pt idx="547">
                  <c:v>13.98</c:v>
                </c:pt>
                <c:pt idx="548">
                  <c:v>13.957000000000001</c:v>
                </c:pt>
                <c:pt idx="549">
                  <c:v>13.951000000000001</c:v>
                </c:pt>
                <c:pt idx="550">
                  <c:v>13.975</c:v>
                </c:pt>
                <c:pt idx="551">
                  <c:v>13.986000000000001</c:v>
                </c:pt>
                <c:pt idx="552">
                  <c:v>13.951000000000001</c:v>
                </c:pt>
                <c:pt idx="553">
                  <c:v>13.959</c:v>
                </c:pt>
                <c:pt idx="554">
                  <c:v>13.925000000000001</c:v>
                </c:pt>
                <c:pt idx="555">
                  <c:v>13.936</c:v>
                </c:pt>
                <c:pt idx="556">
                  <c:v>13.938000000000001</c:v>
                </c:pt>
                <c:pt idx="557">
                  <c:v>13.978</c:v>
                </c:pt>
                <c:pt idx="558">
                  <c:v>13.98</c:v>
                </c:pt>
                <c:pt idx="559">
                  <c:v>13.986000000000001</c:v>
                </c:pt>
                <c:pt idx="560">
                  <c:v>14.006</c:v>
                </c:pt>
                <c:pt idx="561">
                  <c:v>13.975</c:v>
                </c:pt>
                <c:pt idx="562">
                  <c:v>13.991</c:v>
                </c:pt>
                <c:pt idx="563">
                  <c:v>14.058999999999999</c:v>
                </c:pt>
                <c:pt idx="564">
                  <c:v>13.992000000000001</c:v>
                </c:pt>
                <c:pt idx="565">
                  <c:v>13.984</c:v>
                </c:pt>
                <c:pt idx="566">
                  <c:v>14.000999999999999</c:v>
                </c:pt>
                <c:pt idx="567">
                  <c:v>14.019</c:v>
                </c:pt>
                <c:pt idx="568">
                  <c:v>13.991</c:v>
                </c:pt>
                <c:pt idx="569">
                  <c:v>13.975</c:v>
                </c:pt>
                <c:pt idx="570">
                  <c:v>13.967000000000001</c:v>
                </c:pt>
                <c:pt idx="571">
                  <c:v>14.016999999999999</c:v>
                </c:pt>
                <c:pt idx="572">
                  <c:v>14.032999999999999</c:v>
                </c:pt>
                <c:pt idx="573">
                  <c:v>13.993</c:v>
                </c:pt>
                <c:pt idx="574">
                  <c:v>14.016999999999999</c:v>
                </c:pt>
                <c:pt idx="575">
                  <c:v>13.964</c:v>
                </c:pt>
                <c:pt idx="576">
                  <c:v>13.917</c:v>
                </c:pt>
                <c:pt idx="577">
                  <c:v>13.984999999999999</c:v>
                </c:pt>
                <c:pt idx="578">
                  <c:v>13.946</c:v>
                </c:pt>
                <c:pt idx="579">
                  <c:v>13.961</c:v>
                </c:pt>
                <c:pt idx="580">
                  <c:v>13.951000000000001</c:v>
                </c:pt>
                <c:pt idx="581">
                  <c:v>13.993</c:v>
                </c:pt>
                <c:pt idx="582">
                  <c:v>13.99</c:v>
                </c:pt>
                <c:pt idx="583">
                  <c:v>13.933</c:v>
                </c:pt>
                <c:pt idx="584">
                  <c:v>13.935</c:v>
                </c:pt>
                <c:pt idx="585">
                  <c:v>13.981999999999999</c:v>
                </c:pt>
                <c:pt idx="586">
                  <c:v>13.93</c:v>
                </c:pt>
                <c:pt idx="587">
                  <c:v>13.957000000000001</c:v>
                </c:pt>
                <c:pt idx="588">
                  <c:v>13.981</c:v>
                </c:pt>
                <c:pt idx="589">
                  <c:v>13.932</c:v>
                </c:pt>
                <c:pt idx="590">
                  <c:v>13.959</c:v>
                </c:pt>
                <c:pt idx="591">
                  <c:v>13.987</c:v>
                </c:pt>
                <c:pt idx="592">
                  <c:v>14.000999999999999</c:v>
                </c:pt>
                <c:pt idx="593">
                  <c:v>14.006</c:v>
                </c:pt>
                <c:pt idx="594">
                  <c:v>13.959</c:v>
                </c:pt>
                <c:pt idx="595">
                  <c:v>13.968999999999999</c:v>
                </c:pt>
                <c:pt idx="596">
                  <c:v>13.922000000000001</c:v>
                </c:pt>
                <c:pt idx="597">
                  <c:v>13.99</c:v>
                </c:pt>
                <c:pt idx="598">
                  <c:v>14.013999999999999</c:v>
                </c:pt>
                <c:pt idx="599">
                  <c:v>13.948</c:v>
                </c:pt>
                <c:pt idx="600">
                  <c:v>14.000999999999999</c:v>
                </c:pt>
                <c:pt idx="601">
                  <c:v>13.93</c:v>
                </c:pt>
                <c:pt idx="602">
                  <c:v>13.965999999999999</c:v>
                </c:pt>
                <c:pt idx="603">
                  <c:v>13.99</c:v>
                </c:pt>
                <c:pt idx="604">
                  <c:v>13.981999999999999</c:v>
                </c:pt>
                <c:pt idx="605">
                  <c:v>13.93</c:v>
                </c:pt>
                <c:pt idx="606">
                  <c:v>13.986000000000001</c:v>
                </c:pt>
                <c:pt idx="607">
                  <c:v>13.958</c:v>
                </c:pt>
                <c:pt idx="608">
                  <c:v>13.999000000000001</c:v>
                </c:pt>
                <c:pt idx="609">
                  <c:v>13.965999999999999</c:v>
                </c:pt>
                <c:pt idx="610">
                  <c:v>13.945</c:v>
                </c:pt>
                <c:pt idx="611">
                  <c:v>13.932</c:v>
                </c:pt>
                <c:pt idx="612">
                  <c:v>13.992000000000001</c:v>
                </c:pt>
                <c:pt idx="613">
                  <c:v>13.94</c:v>
                </c:pt>
                <c:pt idx="614">
                  <c:v>13.984</c:v>
                </c:pt>
                <c:pt idx="615">
                  <c:v>13.99</c:v>
                </c:pt>
                <c:pt idx="616">
                  <c:v>13.94</c:v>
                </c:pt>
                <c:pt idx="617">
                  <c:v>13.89</c:v>
                </c:pt>
                <c:pt idx="618">
                  <c:v>13.984</c:v>
                </c:pt>
                <c:pt idx="619">
                  <c:v>13.961</c:v>
                </c:pt>
                <c:pt idx="620">
                  <c:v>13.956</c:v>
                </c:pt>
                <c:pt idx="621">
                  <c:v>13.974</c:v>
                </c:pt>
                <c:pt idx="622">
                  <c:v>13.962999999999999</c:v>
                </c:pt>
                <c:pt idx="623">
                  <c:v>13.99</c:v>
                </c:pt>
                <c:pt idx="624">
                  <c:v>13.954000000000001</c:v>
                </c:pt>
                <c:pt idx="625">
                  <c:v>13.954000000000001</c:v>
                </c:pt>
                <c:pt idx="626">
                  <c:v>13.944000000000001</c:v>
                </c:pt>
                <c:pt idx="627">
                  <c:v>13.948</c:v>
                </c:pt>
                <c:pt idx="628">
                  <c:v>13.952999999999999</c:v>
                </c:pt>
                <c:pt idx="629">
                  <c:v>13.981999999999999</c:v>
                </c:pt>
                <c:pt idx="630">
                  <c:v>13.965999999999999</c:v>
                </c:pt>
                <c:pt idx="631">
                  <c:v>13.981999999999999</c:v>
                </c:pt>
                <c:pt idx="632">
                  <c:v>13.974</c:v>
                </c:pt>
                <c:pt idx="633">
                  <c:v>13.997</c:v>
                </c:pt>
                <c:pt idx="634">
                  <c:v>13.978999999999999</c:v>
                </c:pt>
                <c:pt idx="635">
                  <c:v>13.981999999999999</c:v>
                </c:pt>
                <c:pt idx="636">
                  <c:v>14.003</c:v>
                </c:pt>
                <c:pt idx="637">
                  <c:v>13.987</c:v>
                </c:pt>
                <c:pt idx="638">
                  <c:v>14.007999999999999</c:v>
                </c:pt>
                <c:pt idx="639">
                  <c:v>13.965999999999999</c:v>
                </c:pt>
                <c:pt idx="640">
                  <c:v>13.962999999999999</c:v>
                </c:pt>
                <c:pt idx="641">
                  <c:v>14.005000000000001</c:v>
                </c:pt>
                <c:pt idx="642">
                  <c:v>13.957000000000001</c:v>
                </c:pt>
                <c:pt idx="643">
                  <c:v>13.978999999999999</c:v>
                </c:pt>
                <c:pt idx="644">
                  <c:v>13.945</c:v>
                </c:pt>
                <c:pt idx="645">
                  <c:v>13.93</c:v>
                </c:pt>
                <c:pt idx="646">
                  <c:v>13.984</c:v>
                </c:pt>
                <c:pt idx="647">
                  <c:v>13.945</c:v>
                </c:pt>
                <c:pt idx="648">
                  <c:v>13.978999999999999</c:v>
                </c:pt>
                <c:pt idx="649">
                  <c:v>13.971</c:v>
                </c:pt>
                <c:pt idx="650">
                  <c:v>13.933999999999999</c:v>
                </c:pt>
                <c:pt idx="651">
                  <c:v>13.973000000000001</c:v>
                </c:pt>
                <c:pt idx="652">
                  <c:v>13.965999999999999</c:v>
                </c:pt>
                <c:pt idx="653">
                  <c:v>13.987</c:v>
                </c:pt>
                <c:pt idx="654">
                  <c:v>14.028</c:v>
                </c:pt>
                <c:pt idx="655">
                  <c:v>13.933999999999999</c:v>
                </c:pt>
                <c:pt idx="656">
                  <c:v>13.942</c:v>
                </c:pt>
                <c:pt idx="657">
                  <c:v>13.987</c:v>
                </c:pt>
                <c:pt idx="658">
                  <c:v>14</c:v>
                </c:pt>
                <c:pt idx="659">
                  <c:v>13.955</c:v>
                </c:pt>
                <c:pt idx="660">
                  <c:v>13.972</c:v>
                </c:pt>
                <c:pt idx="661">
                  <c:v>13.959</c:v>
                </c:pt>
                <c:pt idx="662">
                  <c:v>13.964</c:v>
                </c:pt>
                <c:pt idx="663">
                  <c:v>13.973000000000001</c:v>
                </c:pt>
                <c:pt idx="664">
                  <c:v>13.923</c:v>
                </c:pt>
                <c:pt idx="665">
                  <c:v>13.942</c:v>
                </c:pt>
                <c:pt idx="666">
                  <c:v>13.923</c:v>
                </c:pt>
                <c:pt idx="667">
                  <c:v>13.936999999999999</c:v>
                </c:pt>
                <c:pt idx="668">
                  <c:v>13.976000000000001</c:v>
                </c:pt>
                <c:pt idx="669">
                  <c:v>13.933999999999999</c:v>
                </c:pt>
                <c:pt idx="670">
                  <c:v>13.952</c:v>
                </c:pt>
                <c:pt idx="671">
                  <c:v>13.973000000000001</c:v>
                </c:pt>
                <c:pt idx="672">
                  <c:v>13.978999999999999</c:v>
                </c:pt>
                <c:pt idx="673">
                  <c:v>13.973000000000001</c:v>
                </c:pt>
                <c:pt idx="674">
                  <c:v>13.976000000000001</c:v>
                </c:pt>
                <c:pt idx="675">
                  <c:v>14.005000000000001</c:v>
                </c:pt>
                <c:pt idx="676">
                  <c:v>13.992000000000001</c:v>
                </c:pt>
                <c:pt idx="677">
                  <c:v>13.965</c:v>
                </c:pt>
                <c:pt idx="678">
                  <c:v>13.95</c:v>
                </c:pt>
                <c:pt idx="679">
                  <c:v>13.958</c:v>
                </c:pt>
                <c:pt idx="680">
                  <c:v>13.976000000000001</c:v>
                </c:pt>
                <c:pt idx="681">
                  <c:v>13.994</c:v>
                </c:pt>
                <c:pt idx="682">
                  <c:v>13.981</c:v>
                </c:pt>
                <c:pt idx="683">
                  <c:v>14</c:v>
                </c:pt>
                <c:pt idx="684">
                  <c:v>13.929</c:v>
                </c:pt>
                <c:pt idx="685">
                  <c:v>13.958</c:v>
                </c:pt>
                <c:pt idx="686">
                  <c:v>13.933999999999999</c:v>
                </c:pt>
                <c:pt idx="687">
                  <c:v>13.923</c:v>
                </c:pt>
                <c:pt idx="688">
                  <c:v>13.906000000000001</c:v>
                </c:pt>
                <c:pt idx="689">
                  <c:v>13.938000000000001</c:v>
                </c:pt>
                <c:pt idx="690">
                  <c:v>13.968999999999999</c:v>
                </c:pt>
                <c:pt idx="691">
                  <c:v>13.871</c:v>
                </c:pt>
                <c:pt idx="692">
                  <c:v>13.939</c:v>
                </c:pt>
                <c:pt idx="693">
                  <c:v>13.949</c:v>
                </c:pt>
                <c:pt idx="694">
                  <c:v>13.962</c:v>
                </c:pt>
                <c:pt idx="695">
                  <c:v>13.944000000000001</c:v>
                </c:pt>
                <c:pt idx="696">
                  <c:v>13.913</c:v>
                </c:pt>
                <c:pt idx="697">
                  <c:v>13.939</c:v>
                </c:pt>
                <c:pt idx="698">
                  <c:v>13.923</c:v>
                </c:pt>
                <c:pt idx="699">
                  <c:v>13.930999999999999</c:v>
                </c:pt>
                <c:pt idx="700">
                  <c:v>13.941000000000001</c:v>
                </c:pt>
                <c:pt idx="701">
                  <c:v>13.907</c:v>
                </c:pt>
                <c:pt idx="702">
                  <c:v>13.930999999999999</c:v>
                </c:pt>
                <c:pt idx="703">
                  <c:v>13.952</c:v>
                </c:pt>
                <c:pt idx="704">
                  <c:v>13.941000000000001</c:v>
                </c:pt>
                <c:pt idx="705">
                  <c:v>13.881</c:v>
                </c:pt>
                <c:pt idx="706">
                  <c:v>13.936</c:v>
                </c:pt>
                <c:pt idx="707">
                  <c:v>13.932</c:v>
                </c:pt>
                <c:pt idx="708">
                  <c:v>13.968999999999999</c:v>
                </c:pt>
                <c:pt idx="709">
                  <c:v>13.968</c:v>
                </c:pt>
                <c:pt idx="710">
                  <c:v>13.932</c:v>
                </c:pt>
                <c:pt idx="711">
                  <c:v>13.95</c:v>
                </c:pt>
                <c:pt idx="712">
                  <c:v>13.946</c:v>
                </c:pt>
                <c:pt idx="713">
                  <c:v>13.907</c:v>
                </c:pt>
                <c:pt idx="714">
                  <c:v>13.898999999999999</c:v>
                </c:pt>
                <c:pt idx="715">
                  <c:v>13.891</c:v>
                </c:pt>
                <c:pt idx="716">
                  <c:v>13.87</c:v>
                </c:pt>
                <c:pt idx="717">
                  <c:v>13.957000000000001</c:v>
                </c:pt>
                <c:pt idx="718">
                  <c:v>13.926</c:v>
                </c:pt>
                <c:pt idx="719">
                  <c:v>13.914999999999999</c:v>
                </c:pt>
                <c:pt idx="720">
                  <c:v>13.933</c:v>
                </c:pt>
                <c:pt idx="721">
                  <c:v>13.91</c:v>
                </c:pt>
                <c:pt idx="722">
                  <c:v>13.92</c:v>
                </c:pt>
                <c:pt idx="723">
                  <c:v>13.944000000000001</c:v>
                </c:pt>
                <c:pt idx="724">
                  <c:v>13.917999999999999</c:v>
                </c:pt>
                <c:pt idx="725">
                  <c:v>13.888999999999999</c:v>
                </c:pt>
                <c:pt idx="726">
                  <c:v>13.914</c:v>
                </c:pt>
                <c:pt idx="727">
                  <c:v>13.896000000000001</c:v>
                </c:pt>
                <c:pt idx="728">
                  <c:v>13.923</c:v>
                </c:pt>
                <c:pt idx="729">
                  <c:v>13.852</c:v>
                </c:pt>
                <c:pt idx="730">
                  <c:v>13.946</c:v>
                </c:pt>
                <c:pt idx="731">
                  <c:v>13.878</c:v>
                </c:pt>
                <c:pt idx="732">
                  <c:v>13.878</c:v>
                </c:pt>
                <c:pt idx="733">
                  <c:v>13.914999999999999</c:v>
                </c:pt>
                <c:pt idx="734">
                  <c:v>13.949</c:v>
                </c:pt>
                <c:pt idx="735">
                  <c:v>13.922000000000001</c:v>
                </c:pt>
                <c:pt idx="736">
                  <c:v>13.878</c:v>
                </c:pt>
                <c:pt idx="737">
                  <c:v>13.885999999999999</c:v>
                </c:pt>
                <c:pt idx="738">
                  <c:v>13.946</c:v>
                </c:pt>
                <c:pt idx="739">
                  <c:v>13.901</c:v>
                </c:pt>
                <c:pt idx="740">
                  <c:v>13.891</c:v>
                </c:pt>
                <c:pt idx="741">
                  <c:v>13.912000000000001</c:v>
                </c:pt>
                <c:pt idx="742">
                  <c:v>13.904</c:v>
                </c:pt>
                <c:pt idx="743">
                  <c:v>13.895</c:v>
                </c:pt>
                <c:pt idx="744">
                  <c:v>13.914999999999999</c:v>
                </c:pt>
                <c:pt idx="745">
                  <c:v>13.907</c:v>
                </c:pt>
                <c:pt idx="746">
                  <c:v>13.894</c:v>
                </c:pt>
                <c:pt idx="747">
                  <c:v>13.907</c:v>
                </c:pt>
                <c:pt idx="748">
                  <c:v>13.891</c:v>
                </c:pt>
                <c:pt idx="749">
                  <c:v>13.917</c:v>
                </c:pt>
                <c:pt idx="750">
                  <c:v>13.882999999999999</c:v>
                </c:pt>
                <c:pt idx="751">
                  <c:v>13.925000000000001</c:v>
                </c:pt>
                <c:pt idx="752">
                  <c:v>13.898999999999999</c:v>
                </c:pt>
                <c:pt idx="753">
                  <c:v>13.891</c:v>
                </c:pt>
                <c:pt idx="754">
                  <c:v>13.847</c:v>
                </c:pt>
                <c:pt idx="755">
                  <c:v>13.87</c:v>
                </c:pt>
                <c:pt idx="756">
                  <c:v>13.866</c:v>
                </c:pt>
                <c:pt idx="757">
                  <c:v>13.811999999999999</c:v>
                </c:pt>
                <c:pt idx="758">
                  <c:v>13.909000000000001</c:v>
                </c:pt>
                <c:pt idx="759">
                  <c:v>13.853999999999999</c:v>
                </c:pt>
                <c:pt idx="760">
                  <c:v>13.869</c:v>
                </c:pt>
                <c:pt idx="761">
                  <c:v>13.8</c:v>
                </c:pt>
                <c:pt idx="762">
                  <c:v>13.898</c:v>
                </c:pt>
                <c:pt idx="763">
                  <c:v>13.867000000000001</c:v>
                </c:pt>
                <c:pt idx="764">
                  <c:v>13.867000000000001</c:v>
                </c:pt>
                <c:pt idx="765">
                  <c:v>13.814</c:v>
                </c:pt>
                <c:pt idx="766">
                  <c:v>13.861000000000001</c:v>
                </c:pt>
                <c:pt idx="767">
                  <c:v>13.827</c:v>
                </c:pt>
                <c:pt idx="768">
                  <c:v>13.872</c:v>
                </c:pt>
                <c:pt idx="769">
                  <c:v>13.851000000000001</c:v>
                </c:pt>
                <c:pt idx="770">
                  <c:v>13.853999999999999</c:v>
                </c:pt>
                <c:pt idx="771">
                  <c:v>13.903</c:v>
                </c:pt>
                <c:pt idx="772">
                  <c:v>13.869</c:v>
                </c:pt>
                <c:pt idx="773">
                  <c:v>13.864000000000001</c:v>
                </c:pt>
                <c:pt idx="774">
                  <c:v>13.859</c:v>
                </c:pt>
                <c:pt idx="775">
                  <c:v>13.863</c:v>
                </c:pt>
                <c:pt idx="776">
                  <c:v>13.842000000000001</c:v>
                </c:pt>
                <c:pt idx="777">
                  <c:v>13.852</c:v>
                </c:pt>
                <c:pt idx="778">
                  <c:v>13.835000000000001</c:v>
                </c:pt>
                <c:pt idx="779">
                  <c:v>13.83</c:v>
                </c:pt>
                <c:pt idx="780">
                  <c:v>13.866</c:v>
                </c:pt>
                <c:pt idx="781">
                  <c:v>13.866</c:v>
                </c:pt>
                <c:pt idx="782">
                  <c:v>13.83</c:v>
                </c:pt>
                <c:pt idx="783">
                  <c:v>13.835000000000001</c:v>
                </c:pt>
                <c:pt idx="784">
                  <c:v>13.882</c:v>
                </c:pt>
                <c:pt idx="785">
                  <c:v>13.843999999999999</c:v>
                </c:pt>
                <c:pt idx="786">
                  <c:v>13.813000000000001</c:v>
                </c:pt>
                <c:pt idx="787">
                  <c:v>13.845000000000001</c:v>
                </c:pt>
                <c:pt idx="788">
                  <c:v>13.836</c:v>
                </c:pt>
                <c:pt idx="789">
                  <c:v>13.821999999999999</c:v>
                </c:pt>
                <c:pt idx="790">
                  <c:v>13.869</c:v>
                </c:pt>
                <c:pt idx="791">
                  <c:v>13.869</c:v>
                </c:pt>
                <c:pt idx="792">
                  <c:v>13.832000000000001</c:v>
                </c:pt>
                <c:pt idx="793">
                  <c:v>13.782</c:v>
                </c:pt>
                <c:pt idx="794">
                  <c:v>13.811</c:v>
                </c:pt>
                <c:pt idx="795">
                  <c:v>13.856</c:v>
                </c:pt>
                <c:pt idx="796">
                  <c:v>13.845000000000001</c:v>
                </c:pt>
                <c:pt idx="797">
                  <c:v>13.85</c:v>
                </c:pt>
                <c:pt idx="798">
                  <c:v>13.814</c:v>
                </c:pt>
                <c:pt idx="799">
                  <c:v>13.856</c:v>
                </c:pt>
                <c:pt idx="800">
                  <c:v>13.795</c:v>
                </c:pt>
                <c:pt idx="801">
                  <c:v>13.837</c:v>
                </c:pt>
                <c:pt idx="802">
                  <c:v>13.895</c:v>
                </c:pt>
                <c:pt idx="803">
                  <c:v>13.82</c:v>
                </c:pt>
                <c:pt idx="804">
                  <c:v>13.884</c:v>
                </c:pt>
                <c:pt idx="805">
                  <c:v>13.837</c:v>
                </c:pt>
                <c:pt idx="806">
                  <c:v>13.787000000000001</c:v>
                </c:pt>
                <c:pt idx="807">
                  <c:v>13.784000000000001</c:v>
                </c:pt>
                <c:pt idx="808">
                  <c:v>13.779</c:v>
                </c:pt>
                <c:pt idx="809">
                  <c:v>13.829000000000001</c:v>
                </c:pt>
                <c:pt idx="810">
                  <c:v>13.79</c:v>
                </c:pt>
                <c:pt idx="811">
                  <c:v>13.787000000000001</c:v>
                </c:pt>
                <c:pt idx="812">
                  <c:v>13.779</c:v>
                </c:pt>
                <c:pt idx="813">
                  <c:v>13.803000000000001</c:v>
                </c:pt>
                <c:pt idx="814">
                  <c:v>13.787000000000001</c:v>
                </c:pt>
                <c:pt idx="815">
                  <c:v>13.744999999999999</c:v>
                </c:pt>
                <c:pt idx="816">
                  <c:v>13.807</c:v>
                </c:pt>
                <c:pt idx="817">
                  <c:v>13.803000000000001</c:v>
                </c:pt>
                <c:pt idx="818">
                  <c:v>13.824</c:v>
                </c:pt>
                <c:pt idx="819">
                  <c:v>13.779</c:v>
                </c:pt>
                <c:pt idx="820">
                  <c:v>13.808</c:v>
                </c:pt>
                <c:pt idx="821">
                  <c:v>13.787000000000001</c:v>
                </c:pt>
                <c:pt idx="822">
                  <c:v>13.773999999999999</c:v>
                </c:pt>
                <c:pt idx="823">
                  <c:v>13.79</c:v>
                </c:pt>
                <c:pt idx="824">
                  <c:v>13.776</c:v>
                </c:pt>
                <c:pt idx="825">
                  <c:v>13.784000000000001</c:v>
                </c:pt>
                <c:pt idx="826">
                  <c:v>13.829000000000001</c:v>
                </c:pt>
                <c:pt idx="827">
                  <c:v>13.8</c:v>
                </c:pt>
                <c:pt idx="828">
                  <c:v>13.83</c:v>
                </c:pt>
                <c:pt idx="829">
                  <c:v>13.823</c:v>
                </c:pt>
                <c:pt idx="830">
                  <c:v>13.76</c:v>
                </c:pt>
                <c:pt idx="831">
                  <c:v>13.75</c:v>
                </c:pt>
                <c:pt idx="832">
                  <c:v>13.766</c:v>
                </c:pt>
                <c:pt idx="833">
                  <c:v>13.757999999999999</c:v>
                </c:pt>
                <c:pt idx="834">
                  <c:v>13.75</c:v>
                </c:pt>
                <c:pt idx="835">
                  <c:v>13.808</c:v>
                </c:pt>
                <c:pt idx="836">
                  <c:v>13.737</c:v>
                </c:pt>
                <c:pt idx="837">
                  <c:v>13.776</c:v>
                </c:pt>
                <c:pt idx="838">
                  <c:v>13.779</c:v>
                </c:pt>
                <c:pt idx="839">
                  <c:v>13.763999999999999</c:v>
                </c:pt>
                <c:pt idx="840">
                  <c:v>13.704000000000001</c:v>
                </c:pt>
                <c:pt idx="841">
                  <c:v>13.739000000000001</c:v>
                </c:pt>
                <c:pt idx="842">
                  <c:v>13.742000000000001</c:v>
                </c:pt>
                <c:pt idx="843">
                  <c:v>13.75</c:v>
                </c:pt>
                <c:pt idx="844">
                  <c:v>13.721</c:v>
                </c:pt>
                <c:pt idx="845">
                  <c:v>13.744</c:v>
                </c:pt>
                <c:pt idx="846">
                  <c:v>13.797000000000001</c:v>
                </c:pt>
                <c:pt idx="847">
                  <c:v>13.728999999999999</c:v>
                </c:pt>
                <c:pt idx="848">
                  <c:v>13.792</c:v>
                </c:pt>
                <c:pt idx="849">
                  <c:v>13.79</c:v>
                </c:pt>
                <c:pt idx="850">
                  <c:v>13.659000000000001</c:v>
                </c:pt>
                <c:pt idx="851">
                  <c:v>13.680999999999999</c:v>
                </c:pt>
                <c:pt idx="852">
                  <c:v>13.678000000000001</c:v>
                </c:pt>
                <c:pt idx="853">
                  <c:v>13.715</c:v>
                </c:pt>
                <c:pt idx="854">
                  <c:v>13.723000000000001</c:v>
                </c:pt>
                <c:pt idx="855">
                  <c:v>13.718</c:v>
                </c:pt>
                <c:pt idx="856">
                  <c:v>13.744</c:v>
                </c:pt>
                <c:pt idx="857">
                  <c:v>13.718</c:v>
                </c:pt>
                <c:pt idx="858">
                  <c:v>13.72</c:v>
                </c:pt>
                <c:pt idx="859">
                  <c:v>13.718999999999999</c:v>
                </c:pt>
                <c:pt idx="860">
                  <c:v>13.71</c:v>
                </c:pt>
                <c:pt idx="861">
                  <c:v>13.672000000000001</c:v>
                </c:pt>
                <c:pt idx="862">
                  <c:v>13.705</c:v>
                </c:pt>
                <c:pt idx="863">
                  <c:v>13.715</c:v>
                </c:pt>
                <c:pt idx="864">
                  <c:v>13.736000000000001</c:v>
                </c:pt>
                <c:pt idx="865">
                  <c:v>13.673</c:v>
                </c:pt>
                <c:pt idx="866">
                  <c:v>13.728</c:v>
                </c:pt>
                <c:pt idx="867">
                  <c:v>13.702</c:v>
                </c:pt>
                <c:pt idx="868">
                  <c:v>13.683999999999999</c:v>
                </c:pt>
                <c:pt idx="869">
                  <c:v>13.667999999999999</c:v>
                </c:pt>
                <c:pt idx="870">
                  <c:v>13.653</c:v>
                </c:pt>
                <c:pt idx="871">
                  <c:v>13.648999999999999</c:v>
                </c:pt>
                <c:pt idx="872">
                  <c:v>13.662000000000001</c:v>
                </c:pt>
                <c:pt idx="873">
                  <c:v>13.67</c:v>
                </c:pt>
                <c:pt idx="874">
                  <c:v>13.707000000000001</c:v>
                </c:pt>
                <c:pt idx="875">
                  <c:v>13.683</c:v>
                </c:pt>
                <c:pt idx="876">
                  <c:v>13.651999999999999</c:v>
                </c:pt>
                <c:pt idx="877">
                  <c:v>13.738</c:v>
                </c:pt>
                <c:pt idx="878">
                  <c:v>13.686999999999999</c:v>
                </c:pt>
                <c:pt idx="879">
                  <c:v>13.688000000000001</c:v>
                </c:pt>
                <c:pt idx="880">
                  <c:v>13.641</c:v>
                </c:pt>
                <c:pt idx="881">
                  <c:v>13.667</c:v>
                </c:pt>
                <c:pt idx="882">
                  <c:v>13.68</c:v>
                </c:pt>
                <c:pt idx="883">
                  <c:v>13.646000000000001</c:v>
                </c:pt>
                <c:pt idx="884">
                  <c:v>13.683</c:v>
                </c:pt>
                <c:pt idx="885">
                  <c:v>13.659000000000001</c:v>
                </c:pt>
                <c:pt idx="886">
                  <c:v>13.714</c:v>
                </c:pt>
                <c:pt idx="887">
                  <c:v>13.678000000000001</c:v>
                </c:pt>
                <c:pt idx="888">
                  <c:v>13.709</c:v>
                </c:pt>
                <c:pt idx="889">
                  <c:v>13.637</c:v>
                </c:pt>
                <c:pt idx="890">
                  <c:v>13.63</c:v>
                </c:pt>
                <c:pt idx="891">
                  <c:v>13.662000000000001</c:v>
                </c:pt>
                <c:pt idx="892">
                  <c:v>13.609</c:v>
                </c:pt>
                <c:pt idx="893">
                  <c:v>13.603999999999999</c:v>
                </c:pt>
                <c:pt idx="894">
                  <c:v>13.669</c:v>
                </c:pt>
                <c:pt idx="895">
                  <c:v>13.599</c:v>
                </c:pt>
                <c:pt idx="896">
                  <c:v>13.680999999999999</c:v>
                </c:pt>
                <c:pt idx="897">
                  <c:v>13.6</c:v>
                </c:pt>
                <c:pt idx="898">
                  <c:v>13.57</c:v>
                </c:pt>
                <c:pt idx="899">
                  <c:v>13.625</c:v>
                </c:pt>
                <c:pt idx="900">
                  <c:v>13.574999999999999</c:v>
                </c:pt>
                <c:pt idx="901">
                  <c:v>13.557</c:v>
                </c:pt>
                <c:pt idx="902">
                  <c:v>13.635</c:v>
                </c:pt>
                <c:pt idx="903">
                  <c:v>13.606</c:v>
                </c:pt>
                <c:pt idx="904">
                  <c:v>13.612</c:v>
                </c:pt>
                <c:pt idx="905">
                  <c:v>13.659000000000001</c:v>
                </c:pt>
                <c:pt idx="906">
                  <c:v>13.643000000000001</c:v>
                </c:pt>
                <c:pt idx="907">
                  <c:v>13.627000000000001</c:v>
                </c:pt>
                <c:pt idx="908">
                  <c:v>13.632</c:v>
                </c:pt>
                <c:pt idx="909">
                  <c:v>13.613</c:v>
                </c:pt>
                <c:pt idx="910">
                  <c:v>13.564</c:v>
                </c:pt>
                <c:pt idx="911">
                  <c:v>13.617000000000001</c:v>
                </c:pt>
                <c:pt idx="912">
                  <c:v>13.577</c:v>
                </c:pt>
                <c:pt idx="913">
                  <c:v>13.558999999999999</c:v>
                </c:pt>
                <c:pt idx="914">
                  <c:v>13.563000000000001</c:v>
                </c:pt>
                <c:pt idx="915">
                  <c:v>13.58</c:v>
                </c:pt>
                <c:pt idx="916">
                  <c:v>13.558999999999999</c:v>
                </c:pt>
                <c:pt idx="917">
                  <c:v>13.577</c:v>
                </c:pt>
                <c:pt idx="918">
                  <c:v>13.54</c:v>
                </c:pt>
                <c:pt idx="919">
                  <c:v>13.627000000000001</c:v>
                </c:pt>
                <c:pt idx="920">
                  <c:v>13.606</c:v>
                </c:pt>
                <c:pt idx="921">
                  <c:v>13.59</c:v>
                </c:pt>
                <c:pt idx="922">
                  <c:v>13.596</c:v>
                </c:pt>
                <c:pt idx="923">
                  <c:v>13.617000000000001</c:v>
                </c:pt>
                <c:pt idx="924">
                  <c:v>13.596</c:v>
                </c:pt>
                <c:pt idx="925">
                  <c:v>13.598000000000001</c:v>
                </c:pt>
                <c:pt idx="926">
                  <c:v>13.532999999999999</c:v>
                </c:pt>
                <c:pt idx="927">
                  <c:v>13.601000000000001</c:v>
                </c:pt>
                <c:pt idx="928">
                  <c:v>13.598000000000001</c:v>
                </c:pt>
                <c:pt idx="929">
                  <c:v>13.551</c:v>
                </c:pt>
                <c:pt idx="930">
                  <c:v>13.53</c:v>
                </c:pt>
                <c:pt idx="931">
                  <c:v>13.523</c:v>
                </c:pt>
                <c:pt idx="932">
                  <c:v>13.593</c:v>
                </c:pt>
                <c:pt idx="933">
                  <c:v>13.574</c:v>
                </c:pt>
                <c:pt idx="934">
                  <c:v>13.558</c:v>
                </c:pt>
                <c:pt idx="935">
                  <c:v>13.576000000000001</c:v>
                </c:pt>
                <c:pt idx="936">
                  <c:v>13.506</c:v>
                </c:pt>
                <c:pt idx="937">
                  <c:v>13.481999999999999</c:v>
                </c:pt>
                <c:pt idx="938">
                  <c:v>13.535</c:v>
                </c:pt>
                <c:pt idx="939">
                  <c:v>13.472</c:v>
                </c:pt>
                <c:pt idx="940">
                  <c:v>13.571999999999999</c:v>
                </c:pt>
                <c:pt idx="941">
                  <c:v>13.553000000000001</c:v>
                </c:pt>
                <c:pt idx="942">
                  <c:v>13.577</c:v>
                </c:pt>
                <c:pt idx="943">
                  <c:v>13.532</c:v>
                </c:pt>
                <c:pt idx="944">
                  <c:v>13.558</c:v>
                </c:pt>
                <c:pt idx="945">
                  <c:v>13.53</c:v>
                </c:pt>
                <c:pt idx="946">
                  <c:v>13.523999999999999</c:v>
                </c:pt>
                <c:pt idx="947">
                  <c:v>13.545999999999999</c:v>
                </c:pt>
                <c:pt idx="948">
                  <c:v>13.494999999999999</c:v>
                </c:pt>
                <c:pt idx="949">
                  <c:v>13.510999999999999</c:v>
                </c:pt>
                <c:pt idx="950">
                  <c:v>13.451000000000001</c:v>
                </c:pt>
                <c:pt idx="951">
                  <c:v>13.487</c:v>
                </c:pt>
                <c:pt idx="952">
                  <c:v>13.513</c:v>
                </c:pt>
                <c:pt idx="953">
                  <c:v>13.478999999999999</c:v>
                </c:pt>
                <c:pt idx="954">
                  <c:v>13.45</c:v>
                </c:pt>
                <c:pt idx="955">
                  <c:v>13.503</c:v>
                </c:pt>
                <c:pt idx="956">
                  <c:v>13.503</c:v>
                </c:pt>
                <c:pt idx="957">
                  <c:v>13.516</c:v>
                </c:pt>
                <c:pt idx="958">
                  <c:v>13.529</c:v>
                </c:pt>
                <c:pt idx="959">
                  <c:v>13.545</c:v>
                </c:pt>
                <c:pt idx="960">
                  <c:v>13.513</c:v>
                </c:pt>
                <c:pt idx="961">
                  <c:v>13.555</c:v>
                </c:pt>
                <c:pt idx="962">
                  <c:v>13.507999999999999</c:v>
                </c:pt>
                <c:pt idx="963">
                  <c:v>13.513</c:v>
                </c:pt>
                <c:pt idx="964">
                  <c:v>13.510999999999999</c:v>
                </c:pt>
                <c:pt idx="965">
                  <c:v>13.47</c:v>
                </c:pt>
                <c:pt idx="966">
                  <c:v>13.461</c:v>
                </c:pt>
                <c:pt idx="967">
                  <c:v>13.523999999999999</c:v>
                </c:pt>
                <c:pt idx="968">
                  <c:v>13.478</c:v>
                </c:pt>
                <c:pt idx="969">
                  <c:v>13.488</c:v>
                </c:pt>
                <c:pt idx="970">
                  <c:v>13.455</c:v>
                </c:pt>
                <c:pt idx="971">
                  <c:v>13.429</c:v>
                </c:pt>
                <c:pt idx="972">
                  <c:v>13.420999999999999</c:v>
                </c:pt>
                <c:pt idx="973">
                  <c:v>13.484</c:v>
                </c:pt>
                <c:pt idx="974">
                  <c:v>13.455</c:v>
                </c:pt>
                <c:pt idx="975">
                  <c:v>13.476000000000001</c:v>
                </c:pt>
                <c:pt idx="976">
                  <c:v>13.494999999999999</c:v>
                </c:pt>
                <c:pt idx="977">
                  <c:v>13.5</c:v>
                </c:pt>
                <c:pt idx="978">
                  <c:v>13.44</c:v>
                </c:pt>
                <c:pt idx="979">
                  <c:v>13.462999999999999</c:v>
                </c:pt>
                <c:pt idx="980">
                  <c:v>13.465999999999999</c:v>
                </c:pt>
                <c:pt idx="981">
                  <c:v>13.507999999999999</c:v>
                </c:pt>
                <c:pt idx="982">
                  <c:v>13.451000000000001</c:v>
                </c:pt>
                <c:pt idx="983">
                  <c:v>13.526999999999999</c:v>
                </c:pt>
                <c:pt idx="984">
                  <c:v>13.397</c:v>
                </c:pt>
                <c:pt idx="985">
                  <c:v>13.384</c:v>
                </c:pt>
                <c:pt idx="986">
                  <c:v>13.41</c:v>
                </c:pt>
                <c:pt idx="987">
                  <c:v>13.426</c:v>
                </c:pt>
                <c:pt idx="988">
                  <c:v>13.439</c:v>
                </c:pt>
                <c:pt idx="989">
                  <c:v>13.41</c:v>
                </c:pt>
                <c:pt idx="990">
                  <c:v>13.486000000000001</c:v>
                </c:pt>
                <c:pt idx="991">
                  <c:v>13.458</c:v>
                </c:pt>
                <c:pt idx="992">
                  <c:v>13.492000000000001</c:v>
                </c:pt>
                <c:pt idx="993">
                  <c:v>13.486000000000001</c:v>
                </c:pt>
                <c:pt idx="994">
                  <c:v>13.484</c:v>
                </c:pt>
                <c:pt idx="995">
                  <c:v>13.401999999999999</c:v>
                </c:pt>
                <c:pt idx="996">
                  <c:v>13.446999999999999</c:v>
                </c:pt>
                <c:pt idx="997">
                  <c:v>13.515000000000001</c:v>
                </c:pt>
                <c:pt idx="998">
                  <c:v>13.433</c:v>
                </c:pt>
                <c:pt idx="999">
                  <c:v>13.414</c:v>
                </c:pt>
                <c:pt idx="1000">
                  <c:v>13.44</c:v>
                </c:pt>
                <c:pt idx="1001">
                  <c:v>13.416</c:v>
                </c:pt>
                <c:pt idx="1002">
                  <c:v>13.446999999999999</c:v>
                </c:pt>
                <c:pt idx="1003">
                  <c:v>13.413</c:v>
                </c:pt>
                <c:pt idx="1004">
                  <c:v>13.414999999999999</c:v>
                </c:pt>
                <c:pt idx="1005">
                  <c:v>13.385999999999999</c:v>
                </c:pt>
                <c:pt idx="1006">
                  <c:v>13.42</c:v>
                </c:pt>
                <c:pt idx="1007">
                  <c:v>13.404999999999999</c:v>
                </c:pt>
                <c:pt idx="1008">
                  <c:v>13.391999999999999</c:v>
                </c:pt>
                <c:pt idx="1009">
                  <c:v>13.356999999999999</c:v>
                </c:pt>
                <c:pt idx="1010">
                  <c:v>13.436</c:v>
                </c:pt>
                <c:pt idx="1011">
                  <c:v>13.430999999999999</c:v>
                </c:pt>
                <c:pt idx="1012">
                  <c:v>13.401999999999999</c:v>
                </c:pt>
                <c:pt idx="1013">
                  <c:v>13.413</c:v>
                </c:pt>
                <c:pt idx="1014">
                  <c:v>13.426</c:v>
                </c:pt>
                <c:pt idx="1015">
                  <c:v>13.423</c:v>
                </c:pt>
                <c:pt idx="1016">
                  <c:v>13.489000000000001</c:v>
                </c:pt>
                <c:pt idx="1017">
                  <c:v>13.398999999999999</c:v>
                </c:pt>
                <c:pt idx="1018">
                  <c:v>13.426</c:v>
                </c:pt>
                <c:pt idx="1019">
                  <c:v>13.417999999999999</c:v>
                </c:pt>
                <c:pt idx="1020">
                  <c:v>13.433</c:v>
                </c:pt>
                <c:pt idx="1021">
                  <c:v>13.44</c:v>
                </c:pt>
                <c:pt idx="1022">
                  <c:v>13.444000000000001</c:v>
                </c:pt>
                <c:pt idx="1023">
                  <c:v>13.420999999999999</c:v>
                </c:pt>
                <c:pt idx="1024">
                  <c:v>13.374000000000001</c:v>
                </c:pt>
                <c:pt idx="1025">
                  <c:v>13.385999999999999</c:v>
                </c:pt>
                <c:pt idx="1026">
                  <c:v>13.407</c:v>
                </c:pt>
                <c:pt idx="1027">
                  <c:v>13.420999999999999</c:v>
                </c:pt>
                <c:pt idx="1028">
                  <c:v>13.406000000000001</c:v>
                </c:pt>
                <c:pt idx="1029">
                  <c:v>13.404</c:v>
                </c:pt>
                <c:pt idx="1030">
                  <c:v>13.385</c:v>
                </c:pt>
                <c:pt idx="1031">
                  <c:v>13.451000000000001</c:v>
                </c:pt>
                <c:pt idx="1032">
                  <c:v>13.449</c:v>
                </c:pt>
                <c:pt idx="1033">
                  <c:v>13.396000000000001</c:v>
                </c:pt>
                <c:pt idx="1034">
                  <c:v>13.404</c:v>
                </c:pt>
                <c:pt idx="1035">
                  <c:v>13.381</c:v>
                </c:pt>
                <c:pt idx="1036">
                  <c:v>13.436</c:v>
                </c:pt>
                <c:pt idx="1037">
                  <c:v>13.433</c:v>
                </c:pt>
                <c:pt idx="1038">
                  <c:v>13.444000000000001</c:v>
                </c:pt>
                <c:pt idx="1039">
                  <c:v>13.43</c:v>
                </c:pt>
                <c:pt idx="1040">
                  <c:v>13.407</c:v>
                </c:pt>
                <c:pt idx="1041">
                  <c:v>13.48</c:v>
                </c:pt>
                <c:pt idx="1042">
                  <c:v>13.417</c:v>
                </c:pt>
                <c:pt idx="1043">
                  <c:v>13.449</c:v>
                </c:pt>
                <c:pt idx="1044">
                  <c:v>13.404</c:v>
                </c:pt>
                <c:pt idx="1045">
                  <c:v>13.441000000000001</c:v>
                </c:pt>
                <c:pt idx="1046">
                  <c:v>13.454000000000001</c:v>
                </c:pt>
                <c:pt idx="1047">
                  <c:v>13.401999999999999</c:v>
                </c:pt>
                <c:pt idx="1048">
                  <c:v>13.449</c:v>
                </c:pt>
                <c:pt idx="1049">
                  <c:v>13.433</c:v>
                </c:pt>
                <c:pt idx="1050">
                  <c:v>13.449</c:v>
                </c:pt>
                <c:pt idx="1051">
                  <c:v>13.423999999999999</c:v>
                </c:pt>
                <c:pt idx="1052">
                  <c:v>13.414</c:v>
                </c:pt>
                <c:pt idx="1053">
                  <c:v>13.388</c:v>
                </c:pt>
                <c:pt idx="1054">
                  <c:v>13.391</c:v>
                </c:pt>
                <c:pt idx="1055">
                  <c:v>13.397</c:v>
                </c:pt>
                <c:pt idx="1056">
                  <c:v>13.407999999999999</c:v>
                </c:pt>
                <c:pt idx="1057">
                  <c:v>13.355</c:v>
                </c:pt>
                <c:pt idx="1058">
                  <c:v>13.423999999999999</c:v>
                </c:pt>
                <c:pt idx="1059">
                  <c:v>13.413</c:v>
                </c:pt>
                <c:pt idx="1060">
                  <c:v>13.427</c:v>
                </c:pt>
                <c:pt idx="1061">
                  <c:v>13.406000000000001</c:v>
                </c:pt>
                <c:pt idx="1062">
                  <c:v>13.422000000000001</c:v>
                </c:pt>
                <c:pt idx="1063">
                  <c:v>13.425000000000001</c:v>
                </c:pt>
                <c:pt idx="1064">
                  <c:v>13.364000000000001</c:v>
                </c:pt>
                <c:pt idx="1065">
                  <c:v>13.406000000000001</c:v>
                </c:pt>
                <c:pt idx="1066">
                  <c:v>13.391</c:v>
                </c:pt>
                <c:pt idx="1067">
                  <c:v>13.446</c:v>
                </c:pt>
                <c:pt idx="1068">
                  <c:v>13.459</c:v>
                </c:pt>
                <c:pt idx="1069">
                  <c:v>13.433</c:v>
                </c:pt>
                <c:pt idx="1070">
                  <c:v>13.391</c:v>
                </c:pt>
                <c:pt idx="1071">
                  <c:v>13.391</c:v>
                </c:pt>
                <c:pt idx="1072">
                  <c:v>13.43</c:v>
                </c:pt>
                <c:pt idx="1073">
                  <c:v>13.454000000000001</c:v>
                </c:pt>
                <c:pt idx="1074">
                  <c:v>13.435</c:v>
                </c:pt>
                <c:pt idx="1075">
                  <c:v>13.425000000000001</c:v>
                </c:pt>
                <c:pt idx="1076">
                  <c:v>13.454000000000001</c:v>
                </c:pt>
                <c:pt idx="1077">
                  <c:v>13.443</c:v>
                </c:pt>
                <c:pt idx="1078">
                  <c:v>13.49</c:v>
                </c:pt>
                <c:pt idx="1079">
                  <c:v>13.49</c:v>
                </c:pt>
                <c:pt idx="1080">
                  <c:v>13.483000000000001</c:v>
                </c:pt>
                <c:pt idx="1081">
                  <c:v>13.454000000000001</c:v>
                </c:pt>
                <c:pt idx="1082">
                  <c:v>13.42</c:v>
                </c:pt>
                <c:pt idx="1083">
                  <c:v>13.375</c:v>
                </c:pt>
                <c:pt idx="1084">
                  <c:v>13.435</c:v>
                </c:pt>
                <c:pt idx="1085">
                  <c:v>13.384</c:v>
                </c:pt>
                <c:pt idx="1086">
                  <c:v>13.414</c:v>
                </c:pt>
                <c:pt idx="1087">
                  <c:v>13.44</c:v>
                </c:pt>
                <c:pt idx="1088">
                  <c:v>13.432</c:v>
                </c:pt>
                <c:pt idx="1089">
                  <c:v>13.385</c:v>
                </c:pt>
                <c:pt idx="1090">
                  <c:v>13.396000000000001</c:v>
                </c:pt>
                <c:pt idx="1091">
                  <c:v>13.39</c:v>
                </c:pt>
                <c:pt idx="1092">
                  <c:v>13.356</c:v>
                </c:pt>
                <c:pt idx="1093">
                  <c:v>13.438000000000001</c:v>
                </c:pt>
                <c:pt idx="1094">
                  <c:v>13.414</c:v>
                </c:pt>
                <c:pt idx="1095">
                  <c:v>13.452999999999999</c:v>
                </c:pt>
                <c:pt idx="1096">
                  <c:v>13.388</c:v>
                </c:pt>
                <c:pt idx="1097">
                  <c:v>13.432</c:v>
                </c:pt>
                <c:pt idx="1098">
                  <c:v>13.411</c:v>
                </c:pt>
                <c:pt idx="1099">
                  <c:v>13.438000000000001</c:v>
                </c:pt>
                <c:pt idx="1100">
                  <c:v>13.422000000000001</c:v>
                </c:pt>
                <c:pt idx="1101">
                  <c:v>13.44</c:v>
                </c:pt>
                <c:pt idx="1102">
                  <c:v>13.417</c:v>
                </c:pt>
                <c:pt idx="1103">
                  <c:v>13.422000000000001</c:v>
                </c:pt>
                <c:pt idx="1104">
                  <c:v>13.403</c:v>
                </c:pt>
                <c:pt idx="1105">
                  <c:v>13.445</c:v>
                </c:pt>
                <c:pt idx="1106">
                  <c:v>13.401999999999999</c:v>
                </c:pt>
                <c:pt idx="1107">
                  <c:v>13.394</c:v>
                </c:pt>
                <c:pt idx="1108">
                  <c:v>13.407999999999999</c:v>
                </c:pt>
                <c:pt idx="1109">
                  <c:v>13.369</c:v>
                </c:pt>
                <c:pt idx="1110">
                  <c:v>13.351000000000001</c:v>
                </c:pt>
                <c:pt idx="1111">
                  <c:v>13.356</c:v>
                </c:pt>
                <c:pt idx="1112">
                  <c:v>13.366</c:v>
                </c:pt>
                <c:pt idx="1113">
                  <c:v>13.374000000000001</c:v>
                </c:pt>
                <c:pt idx="1114">
                  <c:v>13.351000000000001</c:v>
                </c:pt>
                <c:pt idx="1115">
                  <c:v>13.374000000000001</c:v>
                </c:pt>
                <c:pt idx="1116">
                  <c:v>13.406000000000001</c:v>
                </c:pt>
                <c:pt idx="1117">
                  <c:v>13.420999999999999</c:v>
                </c:pt>
                <c:pt idx="1118">
                  <c:v>13.406000000000001</c:v>
                </c:pt>
                <c:pt idx="1119">
                  <c:v>13.377000000000001</c:v>
                </c:pt>
                <c:pt idx="1120">
                  <c:v>13.374000000000001</c:v>
                </c:pt>
                <c:pt idx="1121">
                  <c:v>13.4</c:v>
                </c:pt>
                <c:pt idx="1122">
                  <c:v>13.395</c:v>
                </c:pt>
                <c:pt idx="1123">
                  <c:v>13.407999999999999</c:v>
                </c:pt>
                <c:pt idx="1124">
                  <c:v>13.395</c:v>
                </c:pt>
                <c:pt idx="1125">
                  <c:v>13.436</c:v>
                </c:pt>
                <c:pt idx="1126">
                  <c:v>13.445</c:v>
                </c:pt>
                <c:pt idx="1127">
                  <c:v>13.406000000000001</c:v>
                </c:pt>
                <c:pt idx="1128">
                  <c:v>13.42</c:v>
                </c:pt>
                <c:pt idx="1129">
                  <c:v>13.032999999999999</c:v>
                </c:pt>
                <c:pt idx="1130">
                  <c:v>13.279</c:v>
                </c:pt>
                <c:pt idx="1131">
                  <c:v>13.292</c:v>
                </c:pt>
                <c:pt idx="1132">
                  <c:v>13.295</c:v>
                </c:pt>
                <c:pt idx="1133">
                  <c:v>13.276999999999999</c:v>
                </c:pt>
                <c:pt idx="1134">
                  <c:v>13.41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'dat00001'!$AO$3</c:f>
              <c:strCache>
                <c:ptCount val="1"/>
                <c:pt idx="0">
                  <c:v>Chan 208 (C)</c:v>
                </c:pt>
              </c:strCache>
            </c:strRef>
          </c:tx>
          <c:marker>
            <c:symbol val="none"/>
          </c:marker>
          <c:val>
            <c:numRef>
              <c:f>'dat00001'!$AO$4:$AO$1138</c:f>
              <c:numCache>
                <c:formatCode>0.00E+00</c:formatCode>
                <c:ptCount val="1135"/>
                <c:pt idx="0">
                  <c:v>14.321999999999999</c:v>
                </c:pt>
                <c:pt idx="1">
                  <c:v>14.351000000000001</c:v>
                </c:pt>
                <c:pt idx="2">
                  <c:v>14.388999999999999</c:v>
                </c:pt>
                <c:pt idx="3">
                  <c:v>14.393000000000001</c:v>
                </c:pt>
                <c:pt idx="4">
                  <c:v>14.353</c:v>
                </c:pt>
                <c:pt idx="5">
                  <c:v>14.374000000000001</c:v>
                </c:pt>
                <c:pt idx="6">
                  <c:v>14.372</c:v>
                </c:pt>
                <c:pt idx="7">
                  <c:v>14.391999999999999</c:v>
                </c:pt>
                <c:pt idx="8">
                  <c:v>14.358000000000001</c:v>
                </c:pt>
                <c:pt idx="9">
                  <c:v>14.372</c:v>
                </c:pt>
                <c:pt idx="10">
                  <c:v>14.358000000000001</c:v>
                </c:pt>
                <c:pt idx="11">
                  <c:v>14.409000000000001</c:v>
                </c:pt>
                <c:pt idx="12">
                  <c:v>14.407999999999999</c:v>
                </c:pt>
                <c:pt idx="13">
                  <c:v>14.379</c:v>
                </c:pt>
                <c:pt idx="14">
                  <c:v>14.358000000000001</c:v>
                </c:pt>
                <c:pt idx="15">
                  <c:v>14.371</c:v>
                </c:pt>
                <c:pt idx="16">
                  <c:v>14.413</c:v>
                </c:pt>
                <c:pt idx="17">
                  <c:v>14.433999999999999</c:v>
                </c:pt>
                <c:pt idx="18">
                  <c:v>14.413</c:v>
                </c:pt>
                <c:pt idx="19">
                  <c:v>14.4</c:v>
                </c:pt>
                <c:pt idx="20">
                  <c:v>14.395</c:v>
                </c:pt>
                <c:pt idx="21">
                  <c:v>14.414</c:v>
                </c:pt>
                <c:pt idx="22">
                  <c:v>14.382</c:v>
                </c:pt>
                <c:pt idx="23">
                  <c:v>14.462999999999999</c:v>
                </c:pt>
                <c:pt idx="24">
                  <c:v>14.476000000000001</c:v>
                </c:pt>
                <c:pt idx="25">
                  <c:v>14.433999999999999</c:v>
                </c:pt>
                <c:pt idx="26">
                  <c:v>14.439</c:v>
                </c:pt>
                <c:pt idx="27">
                  <c:v>14.497</c:v>
                </c:pt>
                <c:pt idx="28">
                  <c:v>14.531000000000001</c:v>
                </c:pt>
                <c:pt idx="29">
                  <c:v>14.539</c:v>
                </c:pt>
                <c:pt idx="30">
                  <c:v>14.602</c:v>
                </c:pt>
                <c:pt idx="31">
                  <c:v>14.635999999999999</c:v>
                </c:pt>
                <c:pt idx="32">
                  <c:v>14.702</c:v>
                </c:pt>
                <c:pt idx="33">
                  <c:v>14.763</c:v>
                </c:pt>
                <c:pt idx="34">
                  <c:v>14.808999999999999</c:v>
                </c:pt>
                <c:pt idx="35">
                  <c:v>14.877000000000001</c:v>
                </c:pt>
                <c:pt idx="36">
                  <c:v>14.975</c:v>
                </c:pt>
                <c:pt idx="37">
                  <c:v>15.042999999999999</c:v>
                </c:pt>
                <c:pt idx="38">
                  <c:v>15.163</c:v>
                </c:pt>
                <c:pt idx="39">
                  <c:v>15.282</c:v>
                </c:pt>
                <c:pt idx="40">
                  <c:v>15.342000000000001</c:v>
                </c:pt>
                <c:pt idx="41">
                  <c:v>15.391999999999999</c:v>
                </c:pt>
                <c:pt idx="42">
                  <c:v>15.484</c:v>
                </c:pt>
                <c:pt idx="43">
                  <c:v>15.667</c:v>
                </c:pt>
                <c:pt idx="44">
                  <c:v>15.798</c:v>
                </c:pt>
                <c:pt idx="45">
                  <c:v>15.945</c:v>
                </c:pt>
                <c:pt idx="46">
                  <c:v>16.05</c:v>
                </c:pt>
                <c:pt idx="47">
                  <c:v>16.231000000000002</c:v>
                </c:pt>
                <c:pt idx="48">
                  <c:v>16.315000000000001</c:v>
                </c:pt>
                <c:pt idx="49">
                  <c:v>16.507999999999999</c:v>
                </c:pt>
                <c:pt idx="50">
                  <c:v>16.675999999999998</c:v>
                </c:pt>
                <c:pt idx="51">
                  <c:v>16.815999999999999</c:v>
                </c:pt>
                <c:pt idx="52">
                  <c:v>16.974</c:v>
                </c:pt>
                <c:pt idx="53">
                  <c:v>17.155000000000001</c:v>
                </c:pt>
                <c:pt idx="54">
                  <c:v>17.295000000000002</c:v>
                </c:pt>
                <c:pt idx="55">
                  <c:v>17.48</c:v>
                </c:pt>
                <c:pt idx="56">
                  <c:v>17.643000000000001</c:v>
                </c:pt>
                <c:pt idx="57">
                  <c:v>17.803000000000001</c:v>
                </c:pt>
                <c:pt idx="58">
                  <c:v>17.975999999999999</c:v>
                </c:pt>
                <c:pt idx="59">
                  <c:v>18.132000000000001</c:v>
                </c:pt>
                <c:pt idx="60">
                  <c:v>18.364000000000001</c:v>
                </c:pt>
                <c:pt idx="61">
                  <c:v>18.452999999999999</c:v>
                </c:pt>
                <c:pt idx="62">
                  <c:v>18.518999999999998</c:v>
                </c:pt>
                <c:pt idx="63">
                  <c:v>18.899000000000001</c:v>
                </c:pt>
                <c:pt idx="64">
                  <c:v>19.079000000000001</c:v>
                </c:pt>
                <c:pt idx="65">
                  <c:v>19.241</c:v>
                </c:pt>
                <c:pt idx="66">
                  <c:v>19.332000000000001</c:v>
                </c:pt>
                <c:pt idx="67">
                  <c:v>19.622</c:v>
                </c:pt>
                <c:pt idx="68">
                  <c:v>19.805</c:v>
                </c:pt>
                <c:pt idx="69">
                  <c:v>19.962</c:v>
                </c:pt>
                <c:pt idx="70">
                  <c:v>20.053000000000001</c:v>
                </c:pt>
                <c:pt idx="71">
                  <c:v>20.260999999999999</c:v>
                </c:pt>
                <c:pt idx="72">
                  <c:v>20.468</c:v>
                </c:pt>
                <c:pt idx="73">
                  <c:v>20.655000000000001</c:v>
                </c:pt>
                <c:pt idx="74">
                  <c:v>20.802</c:v>
                </c:pt>
                <c:pt idx="75">
                  <c:v>21.004000000000001</c:v>
                </c:pt>
                <c:pt idx="76">
                  <c:v>21.145</c:v>
                </c:pt>
                <c:pt idx="77">
                  <c:v>21.338999999999999</c:v>
                </c:pt>
                <c:pt idx="78">
                  <c:v>21.497</c:v>
                </c:pt>
                <c:pt idx="79">
                  <c:v>21.638999999999999</c:v>
                </c:pt>
                <c:pt idx="80">
                  <c:v>21.725000000000001</c:v>
                </c:pt>
                <c:pt idx="81">
                  <c:v>21.905000000000001</c:v>
                </c:pt>
                <c:pt idx="82">
                  <c:v>22.082000000000001</c:v>
                </c:pt>
                <c:pt idx="83">
                  <c:v>22.195</c:v>
                </c:pt>
                <c:pt idx="84">
                  <c:v>22.369</c:v>
                </c:pt>
                <c:pt idx="85">
                  <c:v>22.416</c:v>
                </c:pt>
                <c:pt idx="86">
                  <c:v>22.66</c:v>
                </c:pt>
                <c:pt idx="87">
                  <c:v>22.760999999999999</c:v>
                </c:pt>
                <c:pt idx="88">
                  <c:v>22.914000000000001</c:v>
                </c:pt>
                <c:pt idx="89">
                  <c:v>23.015999999999998</c:v>
                </c:pt>
                <c:pt idx="90">
                  <c:v>23.192</c:v>
                </c:pt>
                <c:pt idx="91">
                  <c:v>23.260999999999999</c:v>
                </c:pt>
                <c:pt idx="92">
                  <c:v>23.486000000000001</c:v>
                </c:pt>
                <c:pt idx="93">
                  <c:v>23.619</c:v>
                </c:pt>
                <c:pt idx="94">
                  <c:v>23.783000000000001</c:v>
                </c:pt>
                <c:pt idx="95">
                  <c:v>23.722000000000001</c:v>
                </c:pt>
                <c:pt idx="96">
                  <c:v>23.835999999999999</c:v>
                </c:pt>
                <c:pt idx="97">
                  <c:v>24.129000000000001</c:v>
                </c:pt>
                <c:pt idx="98">
                  <c:v>24.285</c:v>
                </c:pt>
                <c:pt idx="99">
                  <c:v>24.376999999999999</c:v>
                </c:pt>
                <c:pt idx="100">
                  <c:v>24.459</c:v>
                </c:pt>
                <c:pt idx="101">
                  <c:v>24.527999999999999</c:v>
                </c:pt>
                <c:pt idx="102">
                  <c:v>24.734999999999999</c:v>
                </c:pt>
                <c:pt idx="103">
                  <c:v>24.745000000000001</c:v>
                </c:pt>
                <c:pt idx="104">
                  <c:v>24.998000000000001</c:v>
                </c:pt>
                <c:pt idx="105">
                  <c:v>24.984999999999999</c:v>
                </c:pt>
                <c:pt idx="106">
                  <c:v>25.196000000000002</c:v>
                </c:pt>
                <c:pt idx="107">
                  <c:v>25.306999999999999</c:v>
                </c:pt>
                <c:pt idx="108">
                  <c:v>25.405000000000001</c:v>
                </c:pt>
                <c:pt idx="109">
                  <c:v>25.547000000000001</c:v>
                </c:pt>
                <c:pt idx="110">
                  <c:v>25.623000000000001</c:v>
                </c:pt>
                <c:pt idx="111">
                  <c:v>25.741</c:v>
                </c:pt>
                <c:pt idx="112">
                  <c:v>25.815000000000001</c:v>
                </c:pt>
                <c:pt idx="113">
                  <c:v>25.943000000000001</c:v>
                </c:pt>
                <c:pt idx="114">
                  <c:v>26.03</c:v>
                </c:pt>
                <c:pt idx="115">
                  <c:v>26.103999999999999</c:v>
                </c:pt>
                <c:pt idx="116">
                  <c:v>26.193000000000001</c:v>
                </c:pt>
                <c:pt idx="117">
                  <c:v>26.372</c:v>
                </c:pt>
                <c:pt idx="118">
                  <c:v>26.393000000000001</c:v>
                </c:pt>
                <c:pt idx="119">
                  <c:v>26.536000000000001</c:v>
                </c:pt>
                <c:pt idx="120">
                  <c:v>26.515000000000001</c:v>
                </c:pt>
                <c:pt idx="121">
                  <c:v>26.696999999999999</c:v>
                </c:pt>
                <c:pt idx="122">
                  <c:v>26.806000000000001</c:v>
                </c:pt>
                <c:pt idx="123">
                  <c:v>26.885999999999999</c:v>
                </c:pt>
                <c:pt idx="124">
                  <c:v>27.021000000000001</c:v>
                </c:pt>
                <c:pt idx="125">
                  <c:v>27.167000000000002</c:v>
                </c:pt>
                <c:pt idx="126">
                  <c:v>27.192</c:v>
                </c:pt>
                <c:pt idx="127">
                  <c:v>27.358000000000001</c:v>
                </c:pt>
                <c:pt idx="128">
                  <c:v>27.465</c:v>
                </c:pt>
                <c:pt idx="129">
                  <c:v>27.57</c:v>
                </c:pt>
                <c:pt idx="130">
                  <c:v>27.606999999999999</c:v>
                </c:pt>
                <c:pt idx="131">
                  <c:v>27.69</c:v>
                </c:pt>
                <c:pt idx="132">
                  <c:v>27.754000000000001</c:v>
                </c:pt>
                <c:pt idx="133">
                  <c:v>27.855</c:v>
                </c:pt>
                <c:pt idx="134">
                  <c:v>27.9</c:v>
                </c:pt>
                <c:pt idx="135">
                  <c:v>27.954000000000001</c:v>
                </c:pt>
                <c:pt idx="136">
                  <c:v>28.122</c:v>
                </c:pt>
                <c:pt idx="137">
                  <c:v>28.355</c:v>
                </c:pt>
                <c:pt idx="138">
                  <c:v>28.364999999999998</c:v>
                </c:pt>
                <c:pt idx="139">
                  <c:v>28.46</c:v>
                </c:pt>
                <c:pt idx="140">
                  <c:v>28.475000000000001</c:v>
                </c:pt>
                <c:pt idx="141">
                  <c:v>28.58</c:v>
                </c:pt>
                <c:pt idx="142">
                  <c:v>28.628</c:v>
                </c:pt>
                <c:pt idx="143">
                  <c:v>28.792000000000002</c:v>
                </c:pt>
                <c:pt idx="144">
                  <c:v>28.794</c:v>
                </c:pt>
                <c:pt idx="145">
                  <c:v>28.952999999999999</c:v>
                </c:pt>
                <c:pt idx="146">
                  <c:v>28.907</c:v>
                </c:pt>
                <c:pt idx="147">
                  <c:v>29.076000000000001</c:v>
                </c:pt>
                <c:pt idx="148">
                  <c:v>29.291</c:v>
                </c:pt>
                <c:pt idx="149">
                  <c:v>29.312999999999999</c:v>
                </c:pt>
                <c:pt idx="150">
                  <c:v>29.331</c:v>
                </c:pt>
                <c:pt idx="151">
                  <c:v>29.524999999999999</c:v>
                </c:pt>
                <c:pt idx="152">
                  <c:v>29.658000000000001</c:v>
                </c:pt>
                <c:pt idx="153">
                  <c:v>29.652999999999999</c:v>
                </c:pt>
                <c:pt idx="154">
                  <c:v>29.777000000000001</c:v>
                </c:pt>
                <c:pt idx="155">
                  <c:v>29.773</c:v>
                </c:pt>
                <c:pt idx="156">
                  <c:v>29.937000000000001</c:v>
                </c:pt>
                <c:pt idx="157">
                  <c:v>30.053000000000001</c:v>
                </c:pt>
                <c:pt idx="158">
                  <c:v>30.116</c:v>
                </c:pt>
                <c:pt idx="159">
                  <c:v>30.128</c:v>
                </c:pt>
                <c:pt idx="160">
                  <c:v>30.154</c:v>
                </c:pt>
                <c:pt idx="161">
                  <c:v>30.28</c:v>
                </c:pt>
                <c:pt idx="162">
                  <c:v>30.37</c:v>
                </c:pt>
                <c:pt idx="163">
                  <c:v>30.341000000000001</c:v>
                </c:pt>
                <c:pt idx="164">
                  <c:v>30.484000000000002</c:v>
                </c:pt>
                <c:pt idx="165">
                  <c:v>30.539000000000001</c:v>
                </c:pt>
                <c:pt idx="166">
                  <c:v>30.66</c:v>
                </c:pt>
                <c:pt idx="167">
                  <c:v>30.721</c:v>
                </c:pt>
                <c:pt idx="168">
                  <c:v>30.817</c:v>
                </c:pt>
                <c:pt idx="169">
                  <c:v>30.83</c:v>
                </c:pt>
                <c:pt idx="170">
                  <c:v>30.954000000000001</c:v>
                </c:pt>
                <c:pt idx="171">
                  <c:v>31.097000000000001</c:v>
                </c:pt>
                <c:pt idx="172">
                  <c:v>31.033999999999999</c:v>
                </c:pt>
                <c:pt idx="173">
                  <c:v>31.251000000000001</c:v>
                </c:pt>
                <c:pt idx="174">
                  <c:v>31.265999999999998</c:v>
                </c:pt>
                <c:pt idx="175">
                  <c:v>31.143000000000001</c:v>
                </c:pt>
                <c:pt idx="176">
                  <c:v>31.440999999999999</c:v>
                </c:pt>
                <c:pt idx="177">
                  <c:v>31.512</c:v>
                </c:pt>
                <c:pt idx="178">
                  <c:v>31.603999999999999</c:v>
                </c:pt>
                <c:pt idx="179">
                  <c:v>31.542000000000002</c:v>
                </c:pt>
                <c:pt idx="180">
                  <c:v>31.58</c:v>
                </c:pt>
                <c:pt idx="181">
                  <c:v>31.876000000000001</c:v>
                </c:pt>
                <c:pt idx="182">
                  <c:v>31.709</c:v>
                </c:pt>
                <c:pt idx="183">
                  <c:v>31.768999999999998</c:v>
                </c:pt>
                <c:pt idx="184">
                  <c:v>31.93</c:v>
                </c:pt>
                <c:pt idx="185">
                  <c:v>32.058999999999997</c:v>
                </c:pt>
                <c:pt idx="186">
                  <c:v>31.614999999999998</c:v>
                </c:pt>
                <c:pt idx="187">
                  <c:v>32.104999999999997</c:v>
                </c:pt>
                <c:pt idx="188">
                  <c:v>32.220999999999997</c:v>
                </c:pt>
                <c:pt idx="189">
                  <c:v>32.317999999999998</c:v>
                </c:pt>
                <c:pt idx="190">
                  <c:v>32.343000000000004</c:v>
                </c:pt>
                <c:pt idx="191">
                  <c:v>32.555</c:v>
                </c:pt>
                <c:pt idx="192">
                  <c:v>32.564999999999998</c:v>
                </c:pt>
                <c:pt idx="193">
                  <c:v>32.536000000000001</c:v>
                </c:pt>
                <c:pt idx="194">
                  <c:v>32.683999999999997</c:v>
                </c:pt>
                <c:pt idx="195">
                  <c:v>32.685000000000002</c:v>
                </c:pt>
                <c:pt idx="196">
                  <c:v>32.749000000000002</c:v>
                </c:pt>
                <c:pt idx="197">
                  <c:v>32.866999999999997</c:v>
                </c:pt>
                <c:pt idx="198">
                  <c:v>32.972999999999999</c:v>
                </c:pt>
                <c:pt idx="199">
                  <c:v>33.018999999999998</c:v>
                </c:pt>
                <c:pt idx="200">
                  <c:v>33.036000000000001</c:v>
                </c:pt>
                <c:pt idx="201">
                  <c:v>33.137999999999998</c:v>
                </c:pt>
                <c:pt idx="202">
                  <c:v>33.170999999999999</c:v>
                </c:pt>
                <c:pt idx="203">
                  <c:v>33.195</c:v>
                </c:pt>
                <c:pt idx="204">
                  <c:v>33.341999999999999</c:v>
                </c:pt>
                <c:pt idx="205">
                  <c:v>33.226999999999997</c:v>
                </c:pt>
                <c:pt idx="206">
                  <c:v>33.378</c:v>
                </c:pt>
                <c:pt idx="207">
                  <c:v>33.402999999999999</c:v>
                </c:pt>
                <c:pt idx="208">
                  <c:v>33.47</c:v>
                </c:pt>
                <c:pt idx="209">
                  <c:v>33.625999999999998</c:v>
                </c:pt>
                <c:pt idx="210">
                  <c:v>33.621000000000002</c:v>
                </c:pt>
                <c:pt idx="211">
                  <c:v>33.731000000000002</c:v>
                </c:pt>
                <c:pt idx="212">
                  <c:v>33.829000000000001</c:v>
                </c:pt>
                <c:pt idx="213">
                  <c:v>33.841000000000001</c:v>
                </c:pt>
                <c:pt idx="214">
                  <c:v>33.813000000000002</c:v>
                </c:pt>
                <c:pt idx="215">
                  <c:v>33.917999999999999</c:v>
                </c:pt>
                <c:pt idx="216">
                  <c:v>34.034999999999997</c:v>
                </c:pt>
                <c:pt idx="217">
                  <c:v>34.106999999999999</c:v>
                </c:pt>
                <c:pt idx="218">
                  <c:v>34.106999999999999</c:v>
                </c:pt>
                <c:pt idx="219">
                  <c:v>34.112000000000002</c:v>
                </c:pt>
                <c:pt idx="220">
                  <c:v>34.119999999999997</c:v>
                </c:pt>
                <c:pt idx="221">
                  <c:v>34.25</c:v>
                </c:pt>
                <c:pt idx="222">
                  <c:v>34.505000000000003</c:v>
                </c:pt>
                <c:pt idx="223">
                  <c:v>34.329000000000001</c:v>
                </c:pt>
                <c:pt idx="224">
                  <c:v>34.329000000000001</c:v>
                </c:pt>
                <c:pt idx="225">
                  <c:v>34.466999999999999</c:v>
                </c:pt>
                <c:pt idx="226">
                  <c:v>34.454000000000001</c:v>
                </c:pt>
                <c:pt idx="227">
                  <c:v>34.476999999999997</c:v>
                </c:pt>
                <c:pt idx="228">
                  <c:v>34.753</c:v>
                </c:pt>
                <c:pt idx="229">
                  <c:v>34.707999999999998</c:v>
                </c:pt>
                <c:pt idx="230">
                  <c:v>34.799999999999997</c:v>
                </c:pt>
                <c:pt idx="231">
                  <c:v>34.817</c:v>
                </c:pt>
                <c:pt idx="232">
                  <c:v>34.911999999999999</c:v>
                </c:pt>
                <c:pt idx="233">
                  <c:v>34.807000000000002</c:v>
                </c:pt>
                <c:pt idx="234">
                  <c:v>34.884</c:v>
                </c:pt>
                <c:pt idx="235">
                  <c:v>35.124000000000002</c:v>
                </c:pt>
                <c:pt idx="236">
                  <c:v>35.048000000000002</c:v>
                </c:pt>
                <c:pt idx="237">
                  <c:v>35.122</c:v>
                </c:pt>
                <c:pt idx="238">
                  <c:v>35.167999999999999</c:v>
                </c:pt>
                <c:pt idx="239">
                  <c:v>35.110999999999997</c:v>
                </c:pt>
                <c:pt idx="240">
                  <c:v>35.142000000000003</c:v>
                </c:pt>
                <c:pt idx="241">
                  <c:v>35.451000000000001</c:v>
                </c:pt>
                <c:pt idx="242">
                  <c:v>35.366999999999997</c:v>
                </c:pt>
                <c:pt idx="243">
                  <c:v>35.411000000000001</c:v>
                </c:pt>
                <c:pt idx="244">
                  <c:v>35.633000000000003</c:v>
                </c:pt>
                <c:pt idx="245">
                  <c:v>35.558999999999997</c:v>
                </c:pt>
                <c:pt idx="246">
                  <c:v>35.497</c:v>
                </c:pt>
                <c:pt idx="247">
                  <c:v>35.662999999999997</c:v>
                </c:pt>
                <c:pt idx="248">
                  <c:v>35.673999999999999</c:v>
                </c:pt>
                <c:pt idx="249">
                  <c:v>35.707000000000001</c:v>
                </c:pt>
                <c:pt idx="250">
                  <c:v>35.835000000000001</c:v>
                </c:pt>
                <c:pt idx="251">
                  <c:v>35.854999999999997</c:v>
                </c:pt>
                <c:pt idx="252">
                  <c:v>35.783999999999999</c:v>
                </c:pt>
                <c:pt idx="253">
                  <c:v>35.957000000000001</c:v>
                </c:pt>
                <c:pt idx="254">
                  <c:v>35.957999999999998</c:v>
                </c:pt>
                <c:pt idx="255">
                  <c:v>36.021999999999998</c:v>
                </c:pt>
                <c:pt idx="256">
                  <c:v>36.110999999999997</c:v>
                </c:pt>
                <c:pt idx="257">
                  <c:v>35.968000000000004</c:v>
                </c:pt>
                <c:pt idx="258">
                  <c:v>36.121000000000002</c:v>
                </c:pt>
                <c:pt idx="259">
                  <c:v>36.146999999999998</c:v>
                </c:pt>
                <c:pt idx="260">
                  <c:v>36.332999999999998</c:v>
                </c:pt>
                <c:pt idx="261">
                  <c:v>36.195999999999998</c:v>
                </c:pt>
                <c:pt idx="262">
                  <c:v>36.298000000000002</c:v>
                </c:pt>
                <c:pt idx="263">
                  <c:v>36.316000000000003</c:v>
                </c:pt>
                <c:pt idx="264">
                  <c:v>36.417999999999999</c:v>
                </c:pt>
                <c:pt idx="265">
                  <c:v>36.445999999999998</c:v>
                </c:pt>
                <c:pt idx="266">
                  <c:v>36.423000000000002</c:v>
                </c:pt>
                <c:pt idx="267">
                  <c:v>36.331000000000003</c:v>
                </c:pt>
                <c:pt idx="268">
                  <c:v>36.491999999999997</c:v>
                </c:pt>
                <c:pt idx="269">
                  <c:v>36.566000000000003</c:v>
                </c:pt>
                <c:pt idx="270">
                  <c:v>36.762999999999998</c:v>
                </c:pt>
                <c:pt idx="271">
                  <c:v>36.564</c:v>
                </c:pt>
                <c:pt idx="272">
                  <c:v>36.808</c:v>
                </c:pt>
                <c:pt idx="273">
                  <c:v>36.704000000000001</c:v>
                </c:pt>
                <c:pt idx="274">
                  <c:v>36.698999999999998</c:v>
                </c:pt>
                <c:pt idx="275">
                  <c:v>36.871000000000002</c:v>
                </c:pt>
                <c:pt idx="276">
                  <c:v>36.709000000000003</c:v>
                </c:pt>
                <c:pt idx="277">
                  <c:v>36.805999999999997</c:v>
                </c:pt>
                <c:pt idx="278">
                  <c:v>36.814</c:v>
                </c:pt>
                <c:pt idx="279">
                  <c:v>36.893999999999998</c:v>
                </c:pt>
                <c:pt idx="280">
                  <c:v>36.985999999999997</c:v>
                </c:pt>
                <c:pt idx="281">
                  <c:v>36.947000000000003</c:v>
                </c:pt>
                <c:pt idx="282">
                  <c:v>37.063000000000002</c:v>
                </c:pt>
                <c:pt idx="283">
                  <c:v>37.116999999999997</c:v>
                </c:pt>
                <c:pt idx="284">
                  <c:v>37.021000000000001</c:v>
                </c:pt>
                <c:pt idx="285">
                  <c:v>37.116</c:v>
                </c:pt>
                <c:pt idx="286">
                  <c:v>37.070999999999998</c:v>
                </c:pt>
                <c:pt idx="287">
                  <c:v>37.161999999999999</c:v>
                </c:pt>
                <c:pt idx="288">
                  <c:v>37.116</c:v>
                </c:pt>
                <c:pt idx="289">
                  <c:v>37.14</c:v>
                </c:pt>
                <c:pt idx="290">
                  <c:v>37.338000000000001</c:v>
                </c:pt>
                <c:pt idx="291">
                  <c:v>37.392000000000003</c:v>
                </c:pt>
                <c:pt idx="292">
                  <c:v>37.243000000000002</c:v>
                </c:pt>
                <c:pt idx="293">
                  <c:v>37.261000000000003</c:v>
                </c:pt>
                <c:pt idx="294">
                  <c:v>37.427</c:v>
                </c:pt>
                <c:pt idx="295">
                  <c:v>37.42</c:v>
                </c:pt>
                <c:pt idx="296">
                  <c:v>37.445</c:v>
                </c:pt>
                <c:pt idx="297">
                  <c:v>37.524999999999999</c:v>
                </c:pt>
                <c:pt idx="298">
                  <c:v>37.531999999999996</c:v>
                </c:pt>
                <c:pt idx="299">
                  <c:v>37.485999999999997</c:v>
                </c:pt>
                <c:pt idx="300">
                  <c:v>37.542000000000002</c:v>
                </c:pt>
                <c:pt idx="301">
                  <c:v>37.61</c:v>
                </c:pt>
                <c:pt idx="302">
                  <c:v>37.472999999999999</c:v>
                </c:pt>
                <c:pt idx="303">
                  <c:v>37.664999999999999</c:v>
                </c:pt>
                <c:pt idx="304">
                  <c:v>37.64</c:v>
                </c:pt>
                <c:pt idx="305">
                  <c:v>37.65</c:v>
                </c:pt>
                <c:pt idx="306">
                  <c:v>37.61</c:v>
                </c:pt>
                <c:pt idx="307">
                  <c:v>37.844000000000001</c:v>
                </c:pt>
                <c:pt idx="308">
                  <c:v>37.72</c:v>
                </c:pt>
                <c:pt idx="309">
                  <c:v>37.792000000000002</c:v>
                </c:pt>
                <c:pt idx="310">
                  <c:v>37.963999999999999</c:v>
                </c:pt>
                <c:pt idx="311">
                  <c:v>37.960999999999999</c:v>
                </c:pt>
                <c:pt idx="312">
                  <c:v>37.752000000000002</c:v>
                </c:pt>
                <c:pt idx="313">
                  <c:v>37.871000000000002</c:v>
                </c:pt>
                <c:pt idx="314">
                  <c:v>37.948999999999998</c:v>
                </c:pt>
                <c:pt idx="315">
                  <c:v>37.926000000000002</c:v>
                </c:pt>
                <c:pt idx="316">
                  <c:v>38.069000000000003</c:v>
                </c:pt>
                <c:pt idx="317">
                  <c:v>38.014000000000003</c:v>
                </c:pt>
                <c:pt idx="318">
                  <c:v>37.973999999999997</c:v>
                </c:pt>
                <c:pt idx="319">
                  <c:v>38.048999999999999</c:v>
                </c:pt>
                <c:pt idx="320">
                  <c:v>38.043999999999997</c:v>
                </c:pt>
                <c:pt idx="321">
                  <c:v>37.935000000000002</c:v>
                </c:pt>
                <c:pt idx="322">
                  <c:v>38.094999999999999</c:v>
                </c:pt>
                <c:pt idx="323">
                  <c:v>38.171999999999997</c:v>
                </c:pt>
                <c:pt idx="324">
                  <c:v>38.191000000000003</c:v>
                </c:pt>
                <c:pt idx="325">
                  <c:v>38.177</c:v>
                </c:pt>
                <c:pt idx="326">
                  <c:v>38.134</c:v>
                </c:pt>
                <c:pt idx="327">
                  <c:v>38.106999999999999</c:v>
                </c:pt>
                <c:pt idx="328">
                  <c:v>38.171999999999997</c:v>
                </c:pt>
                <c:pt idx="329">
                  <c:v>38.173999999999999</c:v>
                </c:pt>
                <c:pt idx="330">
                  <c:v>38.145000000000003</c:v>
                </c:pt>
                <c:pt idx="331">
                  <c:v>38.152000000000001</c:v>
                </c:pt>
                <c:pt idx="332">
                  <c:v>38.316000000000003</c:v>
                </c:pt>
                <c:pt idx="333">
                  <c:v>38.231999999999999</c:v>
                </c:pt>
                <c:pt idx="334">
                  <c:v>38.302999999999997</c:v>
                </c:pt>
                <c:pt idx="335">
                  <c:v>38.348999999999997</c:v>
                </c:pt>
                <c:pt idx="336">
                  <c:v>38.384</c:v>
                </c:pt>
                <c:pt idx="337">
                  <c:v>38.445999999999998</c:v>
                </c:pt>
                <c:pt idx="338">
                  <c:v>38.430999999999997</c:v>
                </c:pt>
                <c:pt idx="339">
                  <c:v>38.322000000000003</c:v>
                </c:pt>
                <c:pt idx="340">
                  <c:v>38.384</c:v>
                </c:pt>
                <c:pt idx="341">
                  <c:v>38.387</c:v>
                </c:pt>
                <c:pt idx="342">
                  <c:v>38.325000000000003</c:v>
                </c:pt>
                <c:pt idx="343">
                  <c:v>38.494</c:v>
                </c:pt>
                <c:pt idx="344">
                  <c:v>38.533999999999999</c:v>
                </c:pt>
                <c:pt idx="345">
                  <c:v>38.466000000000001</c:v>
                </c:pt>
                <c:pt idx="346">
                  <c:v>38.444000000000003</c:v>
                </c:pt>
                <c:pt idx="347">
                  <c:v>38.526000000000003</c:v>
                </c:pt>
                <c:pt idx="348">
                  <c:v>38.531999999999996</c:v>
                </c:pt>
                <c:pt idx="349">
                  <c:v>38.466999999999999</c:v>
                </c:pt>
                <c:pt idx="350">
                  <c:v>38.427</c:v>
                </c:pt>
                <c:pt idx="351">
                  <c:v>38.375</c:v>
                </c:pt>
                <c:pt idx="352">
                  <c:v>38.588999999999999</c:v>
                </c:pt>
                <c:pt idx="353">
                  <c:v>38.658999999999999</c:v>
                </c:pt>
                <c:pt idx="354">
                  <c:v>38.561</c:v>
                </c:pt>
                <c:pt idx="355">
                  <c:v>38.695999999999998</c:v>
                </c:pt>
                <c:pt idx="356">
                  <c:v>38.646000000000001</c:v>
                </c:pt>
                <c:pt idx="357">
                  <c:v>38.591000000000001</c:v>
                </c:pt>
                <c:pt idx="358">
                  <c:v>38.542000000000002</c:v>
                </c:pt>
                <c:pt idx="359">
                  <c:v>38.584000000000003</c:v>
                </c:pt>
                <c:pt idx="360">
                  <c:v>38.634</c:v>
                </c:pt>
                <c:pt idx="361">
                  <c:v>38.579000000000001</c:v>
                </c:pt>
                <c:pt idx="362">
                  <c:v>38.679000000000002</c:v>
                </c:pt>
                <c:pt idx="363">
                  <c:v>38.566000000000003</c:v>
                </c:pt>
                <c:pt idx="364">
                  <c:v>38.667999999999999</c:v>
                </c:pt>
                <c:pt idx="365">
                  <c:v>38.698999999999998</c:v>
                </c:pt>
                <c:pt idx="366">
                  <c:v>38.701000000000001</c:v>
                </c:pt>
                <c:pt idx="367">
                  <c:v>38.683999999999997</c:v>
                </c:pt>
                <c:pt idx="368">
                  <c:v>38.847999999999999</c:v>
                </c:pt>
                <c:pt idx="369">
                  <c:v>38.709000000000003</c:v>
                </c:pt>
                <c:pt idx="370">
                  <c:v>38.606999999999999</c:v>
                </c:pt>
                <c:pt idx="371">
                  <c:v>38.704000000000001</c:v>
                </c:pt>
                <c:pt idx="372">
                  <c:v>38.701000000000001</c:v>
                </c:pt>
                <c:pt idx="373">
                  <c:v>38.671999999999997</c:v>
                </c:pt>
                <c:pt idx="374">
                  <c:v>38.709000000000003</c:v>
                </c:pt>
                <c:pt idx="375">
                  <c:v>38.816000000000003</c:v>
                </c:pt>
                <c:pt idx="376">
                  <c:v>38.685000000000002</c:v>
                </c:pt>
                <c:pt idx="377">
                  <c:v>38.770000000000003</c:v>
                </c:pt>
                <c:pt idx="378">
                  <c:v>38.802</c:v>
                </c:pt>
                <c:pt idx="379">
                  <c:v>38.768999999999998</c:v>
                </c:pt>
                <c:pt idx="380">
                  <c:v>38.798999999999999</c:v>
                </c:pt>
                <c:pt idx="381">
                  <c:v>38.866</c:v>
                </c:pt>
                <c:pt idx="382">
                  <c:v>38.694000000000003</c:v>
                </c:pt>
                <c:pt idx="383">
                  <c:v>38.726999999999997</c:v>
                </c:pt>
                <c:pt idx="384">
                  <c:v>38.685000000000002</c:v>
                </c:pt>
                <c:pt idx="385">
                  <c:v>38.634999999999998</c:v>
                </c:pt>
                <c:pt idx="386">
                  <c:v>38.820999999999998</c:v>
                </c:pt>
                <c:pt idx="387">
                  <c:v>38.886000000000003</c:v>
                </c:pt>
                <c:pt idx="388">
                  <c:v>38.726999999999997</c:v>
                </c:pt>
                <c:pt idx="389">
                  <c:v>38.899000000000001</c:v>
                </c:pt>
                <c:pt idx="390">
                  <c:v>38.771999999999998</c:v>
                </c:pt>
                <c:pt idx="391">
                  <c:v>38.667000000000002</c:v>
                </c:pt>
                <c:pt idx="392">
                  <c:v>38.871000000000002</c:v>
                </c:pt>
                <c:pt idx="393">
                  <c:v>38.816000000000003</c:v>
                </c:pt>
                <c:pt idx="394">
                  <c:v>38.814</c:v>
                </c:pt>
                <c:pt idx="395">
                  <c:v>38.798999999999999</c:v>
                </c:pt>
                <c:pt idx="396">
                  <c:v>38.889000000000003</c:v>
                </c:pt>
                <c:pt idx="397">
                  <c:v>38.847999999999999</c:v>
                </c:pt>
                <c:pt idx="398">
                  <c:v>38.951000000000001</c:v>
                </c:pt>
                <c:pt idx="399">
                  <c:v>38.743000000000002</c:v>
                </c:pt>
                <c:pt idx="400">
                  <c:v>38.829000000000001</c:v>
                </c:pt>
                <c:pt idx="401">
                  <c:v>38.820999999999998</c:v>
                </c:pt>
                <c:pt idx="402">
                  <c:v>38.71</c:v>
                </c:pt>
                <c:pt idx="403">
                  <c:v>38.786999999999999</c:v>
                </c:pt>
                <c:pt idx="404">
                  <c:v>38.859000000000002</c:v>
                </c:pt>
                <c:pt idx="405">
                  <c:v>38.851999999999997</c:v>
                </c:pt>
                <c:pt idx="406">
                  <c:v>38.796999999999997</c:v>
                </c:pt>
                <c:pt idx="407">
                  <c:v>38.945999999999998</c:v>
                </c:pt>
                <c:pt idx="408">
                  <c:v>38.908999999999999</c:v>
                </c:pt>
                <c:pt idx="409">
                  <c:v>38.939</c:v>
                </c:pt>
                <c:pt idx="410">
                  <c:v>39.018999999999998</c:v>
                </c:pt>
                <c:pt idx="411">
                  <c:v>38.944000000000003</c:v>
                </c:pt>
                <c:pt idx="412">
                  <c:v>38.959000000000003</c:v>
                </c:pt>
                <c:pt idx="413">
                  <c:v>38.956000000000003</c:v>
                </c:pt>
                <c:pt idx="414">
                  <c:v>38.881999999999998</c:v>
                </c:pt>
                <c:pt idx="415">
                  <c:v>38.79</c:v>
                </c:pt>
                <c:pt idx="416">
                  <c:v>38.848999999999997</c:v>
                </c:pt>
                <c:pt idx="417">
                  <c:v>39.003999999999998</c:v>
                </c:pt>
                <c:pt idx="418">
                  <c:v>38.884</c:v>
                </c:pt>
                <c:pt idx="419">
                  <c:v>38.853999999999999</c:v>
                </c:pt>
                <c:pt idx="420">
                  <c:v>38.906999999999996</c:v>
                </c:pt>
                <c:pt idx="421">
                  <c:v>38.832000000000001</c:v>
                </c:pt>
                <c:pt idx="422">
                  <c:v>38.829000000000001</c:v>
                </c:pt>
                <c:pt idx="423">
                  <c:v>38.786999999999999</c:v>
                </c:pt>
                <c:pt idx="424">
                  <c:v>38.72</c:v>
                </c:pt>
                <c:pt idx="425">
                  <c:v>38.737000000000002</c:v>
                </c:pt>
                <c:pt idx="426">
                  <c:v>38.796999999999997</c:v>
                </c:pt>
                <c:pt idx="427">
                  <c:v>38.658000000000001</c:v>
                </c:pt>
                <c:pt idx="428">
                  <c:v>38.908000000000001</c:v>
                </c:pt>
                <c:pt idx="429">
                  <c:v>39.03</c:v>
                </c:pt>
                <c:pt idx="430">
                  <c:v>38.795999999999999</c:v>
                </c:pt>
                <c:pt idx="431">
                  <c:v>38.817</c:v>
                </c:pt>
                <c:pt idx="432">
                  <c:v>38.86</c:v>
                </c:pt>
                <c:pt idx="433">
                  <c:v>38.804000000000002</c:v>
                </c:pt>
                <c:pt idx="434">
                  <c:v>38.793999999999997</c:v>
                </c:pt>
                <c:pt idx="435">
                  <c:v>38.954000000000001</c:v>
                </c:pt>
                <c:pt idx="436">
                  <c:v>39.029000000000003</c:v>
                </c:pt>
                <c:pt idx="437">
                  <c:v>38.908999999999999</c:v>
                </c:pt>
                <c:pt idx="438">
                  <c:v>38.89</c:v>
                </c:pt>
                <c:pt idx="439">
                  <c:v>38.747999999999998</c:v>
                </c:pt>
                <c:pt idx="440">
                  <c:v>38.948999999999998</c:v>
                </c:pt>
                <c:pt idx="441">
                  <c:v>38.82</c:v>
                </c:pt>
                <c:pt idx="442">
                  <c:v>38.76</c:v>
                </c:pt>
                <c:pt idx="443">
                  <c:v>38.881999999999998</c:v>
                </c:pt>
                <c:pt idx="444">
                  <c:v>38.984000000000002</c:v>
                </c:pt>
                <c:pt idx="445">
                  <c:v>38.817</c:v>
                </c:pt>
                <c:pt idx="446">
                  <c:v>38.792999999999999</c:v>
                </c:pt>
                <c:pt idx="447">
                  <c:v>38.918999999999997</c:v>
                </c:pt>
                <c:pt idx="448">
                  <c:v>38.588000000000001</c:v>
                </c:pt>
                <c:pt idx="449">
                  <c:v>38.865000000000002</c:v>
                </c:pt>
                <c:pt idx="450">
                  <c:v>38.72</c:v>
                </c:pt>
                <c:pt idx="451">
                  <c:v>38.880000000000003</c:v>
                </c:pt>
                <c:pt idx="452">
                  <c:v>38.825000000000003</c:v>
                </c:pt>
                <c:pt idx="453">
                  <c:v>38.765000000000001</c:v>
                </c:pt>
                <c:pt idx="454">
                  <c:v>38.856999999999999</c:v>
                </c:pt>
                <c:pt idx="455">
                  <c:v>38.677999999999997</c:v>
                </c:pt>
                <c:pt idx="456">
                  <c:v>38.732999999999997</c:v>
                </c:pt>
                <c:pt idx="457">
                  <c:v>38.640999999999998</c:v>
                </c:pt>
                <c:pt idx="458">
                  <c:v>38.758000000000003</c:v>
                </c:pt>
                <c:pt idx="459">
                  <c:v>38.744999999999997</c:v>
                </c:pt>
                <c:pt idx="460">
                  <c:v>38.796999999999997</c:v>
                </c:pt>
                <c:pt idx="461">
                  <c:v>38.826999999999998</c:v>
                </c:pt>
                <c:pt idx="462">
                  <c:v>38.648000000000003</c:v>
                </c:pt>
                <c:pt idx="463">
                  <c:v>38.648000000000003</c:v>
                </c:pt>
                <c:pt idx="464">
                  <c:v>38.633000000000003</c:v>
                </c:pt>
                <c:pt idx="465">
                  <c:v>38.695</c:v>
                </c:pt>
                <c:pt idx="466">
                  <c:v>38.680999999999997</c:v>
                </c:pt>
                <c:pt idx="467">
                  <c:v>38.795000000000002</c:v>
                </c:pt>
                <c:pt idx="468">
                  <c:v>38.862000000000002</c:v>
                </c:pt>
                <c:pt idx="469">
                  <c:v>38.581000000000003</c:v>
                </c:pt>
                <c:pt idx="470">
                  <c:v>38.529000000000003</c:v>
                </c:pt>
                <c:pt idx="471">
                  <c:v>38.597999999999999</c:v>
                </c:pt>
                <c:pt idx="472">
                  <c:v>38.633000000000003</c:v>
                </c:pt>
                <c:pt idx="473">
                  <c:v>38.511000000000003</c:v>
                </c:pt>
                <c:pt idx="474">
                  <c:v>38.722999999999999</c:v>
                </c:pt>
                <c:pt idx="475">
                  <c:v>38.595999999999997</c:v>
                </c:pt>
                <c:pt idx="476">
                  <c:v>38.718000000000004</c:v>
                </c:pt>
                <c:pt idx="477">
                  <c:v>38.722999999999999</c:v>
                </c:pt>
                <c:pt idx="478">
                  <c:v>38.661000000000001</c:v>
                </c:pt>
                <c:pt idx="479">
                  <c:v>38.618000000000002</c:v>
                </c:pt>
                <c:pt idx="480">
                  <c:v>38.570999999999998</c:v>
                </c:pt>
                <c:pt idx="481">
                  <c:v>38.74</c:v>
                </c:pt>
                <c:pt idx="482">
                  <c:v>38.662999999999997</c:v>
                </c:pt>
                <c:pt idx="483">
                  <c:v>38.648000000000003</c:v>
                </c:pt>
                <c:pt idx="484">
                  <c:v>38.340000000000003</c:v>
                </c:pt>
                <c:pt idx="485">
                  <c:v>38.521000000000001</c:v>
                </c:pt>
                <c:pt idx="486">
                  <c:v>38.485999999999997</c:v>
                </c:pt>
                <c:pt idx="487">
                  <c:v>38.640999999999998</c:v>
                </c:pt>
                <c:pt idx="488">
                  <c:v>38.543999999999997</c:v>
                </c:pt>
                <c:pt idx="489">
                  <c:v>38.423999999999999</c:v>
                </c:pt>
                <c:pt idx="490">
                  <c:v>38.488999999999997</c:v>
                </c:pt>
                <c:pt idx="491">
                  <c:v>38.503999999999998</c:v>
                </c:pt>
                <c:pt idx="492">
                  <c:v>38.470999999999997</c:v>
                </c:pt>
                <c:pt idx="493">
                  <c:v>38.491</c:v>
                </c:pt>
                <c:pt idx="494">
                  <c:v>38.384</c:v>
                </c:pt>
                <c:pt idx="495">
                  <c:v>38.442</c:v>
                </c:pt>
                <c:pt idx="496">
                  <c:v>38.429000000000002</c:v>
                </c:pt>
                <c:pt idx="497">
                  <c:v>38.326999999999998</c:v>
                </c:pt>
                <c:pt idx="498">
                  <c:v>38.369</c:v>
                </c:pt>
                <c:pt idx="499">
                  <c:v>38.299999999999997</c:v>
                </c:pt>
                <c:pt idx="500">
                  <c:v>38.429000000000002</c:v>
                </c:pt>
                <c:pt idx="501">
                  <c:v>38.356999999999999</c:v>
                </c:pt>
                <c:pt idx="502">
                  <c:v>38.347000000000001</c:v>
                </c:pt>
                <c:pt idx="503">
                  <c:v>38.33</c:v>
                </c:pt>
                <c:pt idx="504">
                  <c:v>38.356999999999999</c:v>
                </c:pt>
                <c:pt idx="505">
                  <c:v>38.299999999999997</c:v>
                </c:pt>
                <c:pt idx="506">
                  <c:v>38.442</c:v>
                </c:pt>
                <c:pt idx="507">
                  <c:v>38.362000000000002</c:v>
                </c:pt>
                <c:pt idx="508">
                  <c:v>38.374000000000002</c:v>
                </c:pt>
                <c:pt idx="509">
                  <c:v>38.241999999999997</c:v>
                </c:pt>
                <c:pt idx="510">
                  <c:v>38.22</c:v>
                </c:pt>
                <c:pt idx="511">
                  <c:v>38.274999999999999</c:v>
                </c:pt>
                <c:pt idx="512">
                  <c:v>38.387</c:v>
                </c:pt>
                <c:pt idx="513">
                  <c:v>38.396999999999998</c:v>
                </c:pt>
                <c:pt idx="514">
                  <c:v>38.137999999999998</c:v>
                </c:pt>
                <c:pt idx="515">
                  <c:v>38.100999999999999</c:v>
                </c:pt>
                <c:pt idx="516">
                  <c:v>38.234000000000002</c:v>
                </c:pt>
                <c:pt idx="517">
                  <c:v>38.26</c:v>
                </c:pt>
                <c:pt idx="518">
                  <c:v>38.231000000000002</c:v>
                </c:pt>
                <c:pt idx="519">
                  <c:v>38.070999999999998</c:v>
                </c:pt>
                <c:pt idx="520">
                  <c:v>38.143000000000001</c:v>
                </c:pt>
                <c:pt idx="521">
                  <c:v>38.209000000000003</c:v>
                </c:pt>
                <c:pt idx="522">
                  <c:v>38.143999999999998</c:v>
                </c:pt>
                <c:pt idx="523">
                  <c:v>38.223999999999997</c:v>
                </c:pt>
                <c:pt idx="524">
                  <c:v>38.069000000000003</c:v>
                </c:pt>
                <c:pt idx="525">
                  <c:v>38.063000000000002</c:v>
                </c:pt>
                <c:pt idx="526">
                  <c:v>38.286000000000001</c:v>
                </c:pt>
                <c:pt idx="527">
                  <c:v>38.107999999999997</c:v>
                </c:pt>
                <c:pt idx="528">
                  <c:v>38.091000000000001</c:v>
                </c:pt>
                <c:pt idx="529">
                  <c:v>38.066000000000003</c:v>
                </c:pt>
                <c:pt idx="530">
                  <c:v>38.073</c:v>
                </c:pt>
                <c:pt idx="531">
                  <c:v>38.023000000000003</c:v>
                </c:pt>
                <c:pt idx="532">
                  <c:v>38.015999999999998</c:v>
                </c:pt>
                <c:pt idx="533">
                  <c:v>37.997</c:v>
                </c:pt>
                <c:pt idx="534">
                  <c:v>38.015000000000001</c:v>
                </c:pt>
                <c:pt idx="535">
                  <c:v>37.975000000000001</c:v>
                </c:pt>
                <c:pt idx="536">
                  <c:v>37.911000000000001</c:v>
                </c:pt>
                <c:pt idx="537">
                  <c:v>37.963999999999999</c:v>
                </c:pt>
                <c:pt idx="538">
                  <c:v>37.868000000000002</c:v>
                </c:pt>
                <c:pt idx="539">
                  <c:v>37.850999999999999</c:v>
                </c:pt>
                <c:pt idx="540">
                  <c:v>37.911000000000001</c:v>
                </c:pt>
                <c:pt idx="541">
                  <c:v>38.003</c:v>
                </c:pt>
                <c:pt idx="542">
                  <c:v>37.841000000000001</c:v>
                </c:pt>
                <c:pt idx="543">
                  <c:v>37.805999999999997</c:v>
                </c:pt>
                <c:pt idx="544">
                  <c:v>37.820999999999998</c:v>
                </c:pt>
                <c:pt idx="545">
                  <c:v>37.771999999999998</c:v>
                </c:pt>
                <c:pt idx="546">
                  <c:v>37.731999999999999</c:v>
                </c:pt>
                <c:pt idx="547">
                  <c:v>37.664999999999999</c:v>
                </c:pt>
                <c:pt idx="548">
                  <c:v>37.831000000000003</c:v>
                </c:pt>
                <c:pt idx="549">
                  <c:v>37.713999999999999</c:v>
                </c:pt>
                <c:pt idx="550">
                  <c:v>37.863999999999997</c:v>
                </c:pt>
                <c:pt idx="551">
                  <c:v>37.719000000000001</c:v>
                </c:pt>
                <c:pt idx="552">
                  <c:v>37.756999999999998</c:v>
                </c:pt>
                <c:pt idx="553">
                  <c:v>37.752000000000002</c:v>
                </c:pt>
                <c:pt idx="554">
                  <c:v>37.771999999999998</c:v>
                </c:pt>
                <c:pt idx="555">
                  <c:v>37.713999999999999</c:v>
                </c:pt>
                <c:pt idx="556">
                  <c:v>37.737000000000002</c:v>
                </c:pt>
                <c:pt idx="557">
                  <c:v>37.692</c:v>
                </c:pt>
                <c:pt idx="558">
                  <c:v>37.741999999999997</c:v>
                </c:pt>
                <c:pt idx="559">
                  <c:v>37.534999999999997</c:v>
                </c:pt>
                <c:pt idx="560">
                  <c:v>37.689</c:v>
                </c:pt>
                <c:pt idx="561">
                  <c:v>37.689</c:v>
                </c:pt>
                <c:pt idx="562">
                  <c:v>37.590000000000003</c:v>
                </c:pt>
                <c:pt idx="563">
                  <c:v>37.689</c:v>
                </c:pt>
                <c:pt idx="564">
                  <c:v>37.616999999999997</c:v>
                </c:pt>
                <c:pt idx="565">
                  <c:v>37.585000000000001</c:v>
                </c:pt>
                <c:pt idx="566">
                  <c:v>37.524999999999999</c:v>
                </c:pt>
                <c:pt idx="567">
                  <c:v>37.673999999999999</c:v>
                </c:pt>
                <c:pt idx="568">
                  <c:v>37.631999999999998</c:v>
                </c:pt>
                <c:pt idx="569">
                  <c:v>37.545000000000002</c:v>
                </c:pt>
                <c:pt idx="570">
                  <c:v>37.427999999999997</c:v>
                </c:pt>
                <c:pt idx="571">
                  <c:v>37.576999999999998</c:v>
                </c:pt>
                <c:pt idx="572">
                  <c:v>37.505000000000003</c:v>
                </c:pt>
                <c:pt idx="573">
                  <c:v>37.56</c:v>
                </c:pt>
                <c:pt idx="574">
                  <c:v>37.435000000000002</c:v>
                </c:pt>
                <c:pt idx="575">
                  <c:v>37.441000000000003</c:v>
                </c:pt>
                <c:pt idx="576">
                  <c:v>37.359000000000002</c:v>
                </c:pt>
                <c:pt idx="577">
                  <c:v>37.436</c:v>
                </c:pt>
                <c:pt idx="578">
                  <c:v>37.265999999999998</c:v>
                </c:pt>
                <c:pt idx="579">
                  <c:v>37.33</c:v>
                </c:pt>
                <c:pt idx="580">
                  <c:v>37.323</c:v>
                </c:pt>
                <c:pt idx="581">
                  <c:v>37.320999999999998</c:v>
                </c:pt>
                <c:pt idx="582">
                  <c:v>37.344999999999999</c:v>
                </c:pt>
                <c:pt idx="583">
                  <c:v>37.262999999999998</c:v>
                </c:pt>
                <c:pt idx="584">
                  <c:v>37.243000000000002</c:v>
                </c:pt>
                <c:pt idx="585">
                  <c:v>37.256</c:v>
                </c:pt>
                <c:pt idx="586">
                  <c:v>37.170999999999999</c:v>
                </c:pt>
                <c:pt idx="587">
                  <c:v>37.334000000000003</c:v>
                </c:pt>
                <c:pt idx="588">
                  <c:v>37.261000000000003</c:v>
                </c:pt>
                <c:pt idx="589">
                  <c:v>37.340000000000003</c:v>
                </c:pt>
                <c:pt idx="590">
                  <c:v>37.176000000000002</c:v>
                </c:pt>
                <c:pt idx="591">
                  <c:v>37.287999999999997</c:v>
                </c:pt>
                <c:pt idx="592">
                  <c:v>37.170999999999999</c:v>
                </c:pt>
                <c:pt idx="593">
                  <c:v>37.103999999999999</c:v>
                </c:pt>
                <c:pt idx="594">
                  <c:v>37.136000000000003</c:v>
                </c:pt>
                <c:pt idx="595">
                  <c:v>37.140999999999998</c:v>
                </c:pt>
                <c:pt idx="596">
                  <c:v>37.084000000000003</c:v>
                </c:pt>
                <c:pt idx="597">
                  <c:v>37.033999999999999</c:v>
                </c:pt>
                <c:pt idx="598">
                  <c:v>37.003999999999998</c:v>
                </c:pt>
                <c:pt idx="599">
                  <c:v>37.125999999999998</c:v>
                </c:pt>
                <c:pt idx="600">
                  <c:v>37.029000000000003</c:v>
                </c:pt>
                <c:pt idx="601">
                  <c:v>37.061</c:v>
                </c:pt>
                <c:pt idx="602">
                  <c:v>36.984000000000002</c:v>
                </c:pt>
                <c:pt idx="603">
                  <c:v>37.039000000000001</c:v>
                </c:pt>
                <c:pt idx="604">
                  <c:v>36.976999999999997</c:v>
                </c:pt>
                <c:pt idx="605">
                  <c:v>36.915999999999997</c:v>
                </c:pt>
                <c:pt idx="606">
                  <c:v>37.021000000000001</c:v>
                </c:pt>
                <c:pt idx="607">
                  <c:v>36.933</c:v>
                </c:pt>
                <c:pt idx="608">
                  <c:v>36.917999999999999</c:v>
                </c:pt>
                <c:pt idx="609">
                  <c:v>36.887</c:v>
                </c:pt>
                <c:pt idx="610">
                  <c:v>36.951999999999998</c:v>
                </c:pt>
                <c:pt idx="611">
                  <c:v>36.918999999999997</c:v>
                </c:pt>
                <c:pt idx="612">
                  <c:v>36.918999999999997</c:v>
                </c:pt>
                <c:pt idx="613">
                  <c:v>36.841999999999999</c:v>
                </c:pt>
                <c:pt idx="614">
                  <c:v>36.786999999999999</c:v>
                </c:pt>
                <c:pt idx="615">
                  <c:v>36.795000000000002</c:v>
                </c:pt>
                <c:pt idx="616">
                  <c:v>36.893999999999998</c:v>
                </c:pt>
                <c:pt idx="617">
                  <c:v>36.796999999999997</c:v>
                </c:pt>
                <c:pt idx="618">
                  <c:v>36.805</c:v>
                </c:pt>
                <c:pt idx="619">
                  <c:v>36.68</c:v>
                </c:pt>
                <c:pt idx="620">
                  <c:v>36.770000000000003</c:v>
                </c:pt>
                <c:pt idx="621">
                  <c:v>36.664999999999999</c:v>
                </c:pt>
                <c:pt idx="622">
                  <c:v>36.76</c:v>
                </c:pt>
                <c:pt idx="623">
                  <c:v>36.634999999999998</c:v>
                </c:pt>
                <c:pt idx="624">
                  <c:v>36.585999999999999</c:v>
                </c:pt>
                <c:pt idx="625">
                  <c:v>36.734999999999999</c:v>
                </c:pt>
                <c:pt idx="626">
                  <c:v>36.771999999999998</c:v>
                </c:pt>
                <c:pt idx="627">
                  <c:v>36.585999999999999</c:v>
                </c:pt>
                <c:pt idx="628">
                  <c:v>36.573</c:v>
                </c:pt>
                <c:pt idx="629">
                  <c:v>36.625999999999998</c:v>
                </c:pt>
                <c:pt idx="630">
                  <c:v>36.624000000000002</c:v>
                </c:pt>
                <c:pt idx="631">
                  <c:v>36.625999999999998</c:v>
                </c:pt>
                <c:pt idx="632">
                  <c:v>36.600999999999999</c:v>
                </c:pt>
                <c:pt idx="633">
                  <c:v>36.619</c:v>
                </c:pt>
                <c:pt idx="634">
                  <c:v>36.457999999999998</c:v>
                </c:pt>
                <c:pt idx="635">
                  <c:v>36.536999999999999</c:v>
                </c:pt>
                <c:pt idx="636">
                  <c:v>36.399000000000001</c:v>
                </c:pt>
                <c:pt idx="637">
                  <c:v>36.488999999999997</c:v>
                </c:pt>
                <c:pt idx="638">
                  <c:v>36.427</c:v>
                </c:pt>
                <c:pt idx="639">
                  <c:v>36.399000000000001</c:v>
                </c:pt>
                <c:pt idx="640">
                  <c:v>36.406999999999996</c:v>
                </c:pt>
                <c:pt idx="641">
                  <c:v>36.424999999999997</c:v>
                </c:pt>
                <c:pt idx="642">
                  <c:v>36.261000000000003</c:v>
                </c:pt>
                <c:pt idx="643">
                  <c:v>36.356000000000002</c:v>
                </c:pt>
                <c:pt idx="644">
                  <c:v>36.335999999999999</c:v>
                </c:pt>
                <c:pt idx="645">
                  <c:v>36.213999999999999</c:v>
                </c:pt>
                <c:pt idx="646">
                  <c:v>36.317</c:v>
                </c:pt>
                <c:pt idx="647">
                  <c:v>36.304000000000002</c:v>
                </c:pt>
                <c:pt idx="648">
                  <c:v>36.256</c:v>
                </c:pt>
                <c:pt idx="649">
                  <c:v>36.161000000000001</c:v>
                </c:pt>
                <c:pt idx="650">
                  <c:v>36.264000000000003</c:v>
                </c:pt>
                <c:pt idx="651">
                  <c:v>36.168999999999997</c:v>
                </c:pt>
                <c:pt idx="652">
                  <c:v>36.171999999999997</c:v>
                </c:pt>
                <c:pt idx="653">
                  <c:v>36.229999999999997</c:v>
                </c:pt>
                <c:pt idx="654">
                  <c:v>36.113</c:v>
                </c:pt>
                <c:pt idx="655">
                  <c:v>36.11</c:v>
                </c:pt>
                <c:pt idx="656">
                  <c:v>36.104999999999997</c:v>
                </c:pt>
                <c:pt idx="657">
                  <c:v>36.222999999999999</c:v>
                </c:pt>
                <c:pt idx="658">
                  <c:v>36.222999999999999</c:v>
                </c:pt>
                <c:pt idx="659">
                  <c:v>36.066000000000003</c:v>
                </c:pt>
                <c:pt idx="660">
                  <c:v>36.075000000000003</c:v>
                </c:pt>
                <c:pt idx="661">
                  <c:v>35.889000000000003</c:v>
                </c:pt>
                <c:pt idx="662">
                  <c:v>36.048999999999999</c:v>
                </c:pt>
                <c:pt idx="663">
                  <c:v>35.898000000000003</c:v>
                </c:pt>
                <c:pt idx="664">
                  <c:v>35.976999999999997</c:v>
                </c:pt>
                <c:pt idx="665">
                  <c:v>35.957000000000001</c:v>
                </c:pt>
                <c:pt idx="666">
                  <c:v>35.96</c:v>
                </c:pt>
                <c:pt idx="667">
                  <c:v>35.930999999999997</c:v>
                </c:pt>
                <c:pt idx="668">
                  <c:v>35.832000000000001</c:v>
                </c:pt>
                <c:pt idx="669">
                  <c:v>35.856999999999999</c:v>
                </c:pt>
                <c:pt idx="670">
                  <c:v>35.790999999999997</c:v>
                </c:pt>
                <c:pt idx="671">
                  <c:v>35.865000000000002</c:v>
                </c:pt>
                <c:pt idx="672">
                  <c:v>35.808999999999997</c:v>
                </c:pt>
                <c:pt idx="673">
                  <c:v>35.787999999999997</c:v>
                </c:pt>
                <c:pt idx="674">
                  <c:v>35.768000000000001</c:v>
                </c:pt>
                <c:pt idx="675">
                  <c:v>35.808999999999997</c:v>
                </c:pt>
                <c:pt idx="676">
                  <c:v>35.743000000000002</c:v>
                </c:pt>
                <c:pt idx="677">
                  <c:v>35.74</c:v>
                </c:pt>
                <c:pt idx="678">
                  <c:v>35.701999999999998</c:v>
                </c:pt>
                <c:pt idx="679">
                  <c:v>35.64</c:v>
                </c:pt>
                <c:pt idx="680">
                  <c:v>35.584000000000003</c:v>
                </c:pt>
                <c:pt idx="681">
                  <c:v>35.576999999999998</c:v>
                </c:pt>
                <c:pt idx="682">
                  <c:v>35.731999999999999</c:v>
                </c:pt>
                <c:pt idx="683">
                  <c:v>35.679000000000002</c:v>
                </c:pt>
                <c:pt idx="684">
                  <c:v>35.701999999999998</c:v>
                </c:pt>
                <c:pt idx="685">
                  <c:v>35.662999999999997</c:v>
                </c:pt>
                <c:pt idx="686">
                  <c:v>35.601999999999997</c:v>
                </c:pt>
                <c:pt idx="687">
                  <c:v>35.625</c:v>
                </c:pt>
                <c:pt idx="688">
                  <c:v>35.542999999999999</c:v>
                </c:pt>
                <c:pt idx="689">
                  <c:v>35.594000000000001</c:v>
                </c:pt>
                <c:pt idx="690">
                  <c:v>35.463999999999999</c:v>
                </c:pt>
                <c:pt idx="691">
                  <c:v>35.515000000000001</c:v>
                </c:pt>
                <c:pt idx="692">
                  <c:v>35.456000000000003</c:v>
                </c:pt>
                <c:pt idx="693">
                  <c:v>35.460999999999999</c:v>
                </c:pt>
                <c:pt idx="694">
                  <c:v>35.409999999999997</c:v>
                </c:pt>
                <c:pt idx="695">
                  <c:v>35.351999999999997</c:v>
                </c:pt>
                <c:pt idx="696">
                  <c:v>35.409999999999997</c:v>
                </c:pt>
                <c:pt idx="697">
                  <c:v>35.377000000000002</c:v>
                </c:pt>
                <c:pt idx="698">
                  <c:v>35.438000000000002</c:v>
                </c:pt>
                <c:pt idx="699">
                  <c:v>35.283000000000001</c:v>
                </c:pt>
                <c:pt idx="700">
                  <c:v>35.488999999999997</c:v>
                </c:pt>
                <c:pt idx="701">
                  <c:v>35.405000000000001</c:v>
                </c:pt>
                <c:pt idx="702">
                  <c:v>35.267000000000003</c:v>
                </c:pt>
                <c:pt idx="703">
                  <c:v>35.18</c:v>
                </c:pt>
                <c:pt idx="704">
                  <c:v>35.313000000000002</c:v>
                </c:pt>
                <c:pt idx="705">
                  <c:v>35.335999999999999</c:v>
                </c:pt>
                <c:pt idx="706">
                  <c:v>35.252000000000002</c:v>
                </c:pt>
                <c:pt idx="707">
                  <c:v>35.173999999999999</c:v>
                </c:pt>
                <c:pt idx="708">
                  <c:v>35.137999999999998</c:v>
                </c:pt>
                <c:pt idx="709">
                  <c:v>35.064</c:v>
                </c:pt>
                <c:pt idx="710">
                  <c:v>35.027000000000001</c:v>
                </c:pt>
                <c:pt idx="711">
                  <c:v>35.253</c:v>
                </c:pt>
                <c:pt idx="712">
                  <c:v>35.06</c:v>
                </c:pt>
                <c:pt idx="713">
                  <c:v>35.18</c:v>
                </c:pt>
                <c:pt idx="714">
                  <c:v>35.146999999999998</c:v>
                </c:pt>
                <c:pt idx="715">
                  <c:v>35.103999999999999</c:v>
                </c:pt>
                <c:pt idx="716">
                  <c:v>35.088000000000001</c:v>
                </c:pt>
                <c:pt idx="717">
                  <c:v>34.966000000000001</c:v>
                </c:pt>
                <c:pt idx="718">
                  <c:v>34.994</c:v>
                </c:pt>
                <c:pt idx="719">
                  <c:v>34.935000000000002</c:v>
                </c:pt>
                <c:pt idx="720">
                  <c:v>34.991</c:v>
                </c:pt>
                <c:pt idx="721">
                  <c:v>35.088000000000001</c:v>
                </c:pt>
                <c:pt idx="722">
                  <c:v>35.064999999999998</c:v>
                </c:pt>
                <c:pt idx="723">
                  <c:v>34.938000000000002</c:v>
                </c:pt>
                <c:pt idx="724">
                  <c:v>34.843000000000004</c:v>
                </c:pt>
                <c:pt idx="725">
                  <c:v>34.823</c:v>
                </c:pt>
                <c:pt idx="726">
                  <c:v>34.860999999999997</c:v>
                </c:pt>
                <c:pt idx="727">
                  <c:v>34.744999999999997</c:v>
                </c:pt>
                <c:pt idx="728">
                  <c:v>34.948999999999998</c:v>
                </c:pt>
                <c:pt idx="729">
                  <c:v>34.857999999999997</c:v>
                </c:pt>
                <c:pt idx="730">
                  <c:v>34.722999999999999</c:v>
                </c:pt>
                <c:pt idx="731">
                  <c:v>34.853000000000002</c:v>
                </c:pt>
                <c:pt idx="732">
                  <c:v>34.789000000000001</c:v>
                </c:pt>
                <c:pt idx="733">
                  <c:v>34.673999999999999</c:v>
                </c:pt>
                <c:pt idx="734">
                  <c:v>34.715000000000003</c:v>
                </c:pt>
                <c:pt idx="735">
                  <c:v>34.72</c:v>
                </c:pt>
                <c:pt idx="736">
                  <c:v>34.597999999999999</c:v>
                </c:pt>
                <c:pt idx="737">
                  <c:v>34.539000000000001</c:v>
                </c:pt>
                <c:pt idx="738">
                  <c:v>34.639000000000003</c:v>
                </c:pt>
                <c:pt idx="739">
                  <c:v>34.582000000000001</c:v>
                </c:pt>
                <c:pt idx="740">
                  <c:v>34.561999999999998</c:v>
                </c:pt>
                <c:pt idx="741">
                  <c:v>34.671999999999997</c:v>
                </c:pt>
                <c:pt idx="742">
                  <c:v>34.469000000000001</c:v>
                </c:pt>
                <c:pt idx="743">
                  <c:v>34.548000000000002</c:v>
                </c:pt>
                <c:pt idx="744">
                  <c:v>34.619</c:v>
                </c:pt>
                <c:pt idx="745">
                  <c:v>34.497999999999998</c:v>
                </c:pt>
                <c:pt idx="746">
                  <c:v>34.475000000000001</c:v>
                </c:pt>
                <c:pt idx="747">
                  <c:v>34.451999999999998</c:v>
                </c:pt>
                <c:pt idx="748">
                  <c:v>34.408999999999999</c:v>
                </c:pt>
                <c:pt idx="749">
                  <c:v>34.482999999999997</c:v>
                </c:pt>
                <c:pt idx="750">
                  <c:v>34.472999999999999</c:v>
                </c:pt>
                <c:pt idx="751">
                  <c:v>34.451999999999998</c:v>
                </c:pt>
                <c:pt idx="752">
                  <c:v>34.378</c:v>
                </c:pt>
                <c:pt idx="753">
                  <c:v>34.390999999999998</c:v>
                </c:pt>
                <c:pt idx="754">
                  <c:v>34.503</c:v>
                </c:pt>
                <c:pt idx="755">
                  <c:v>34.250999999999998</c:v>
                </c:pt>
                <c:pt idx="756">
                  <c:v>34.375999999999998</c:v>
                </c:pt>
                <c:pt idx="757">
                  <c:v>34.277999999999999</c:v>
                </c:pt>
                <c:pt idx="758">
                  <c:v>34.341999999999999</c:v>
                </c:pt>
                <c:pt idx="759">
                  <c:v>34.180999999999997</c:v>
                </c:pt>
                <c:pt idx="760">
                  <c:v>34.24</c:v>
                </c:pt>
                <c:pt idx="761">
                  <c:v>34.33</c:v>
                </c:pt>
                <c:pt idx="762">
                  <c:v>34.128999999999998</c:v>
                </c:pt>
                <c:pt idx="763">
                  <c:v>34.070999999999998</c:v>
                </c:pt>
                <c:pt idx="764">
                  <c:v>34.116999999999997</c:v>
                </c:pt>
                <c:pt idx="765">
                  <c:v>34.094000000000001</c:v>
                </c:pt>
                <c:pt idx="766">
                  <c:v>34.162999999999997</c:v>
                </c:pt>
                <c:pt idx="767">
                  <c:v>34.165999999999997</c:v>
                </c:pt>
                <c:pt idx="768">
                  <c:v>34.027999999999999</c:v>
                </c:pt>
                <c:pt idx="769">
                  <c:v>34.069000000000003</c:v>
                </c:pt>
                <c:pt idx="770">
                  <c:v>34.027999999999999</c:v>
                </c:pt>
                <c:pt idx="771">
                  <c:v>34.033000000000001</c:v>
                </c:pt>
                <c:pt idx="772">
                  <c:v>33.945999999999998</c:v>
                </c:pt>
                <c:pt idx="773">
                  <c:v>34.020000000000003</c:v>
                </c:pt>
                <c:pt idx="774">
                  <c:v>34.101999999999997</c:v>
                </c:pt>
                <c:pt idx="775">
                  <c:v>33.933999999999997</c:v>
                </c:pt>
                <c:pt idx="776">
                  <c:v>33.972999999999999</c:v>
                </c:pt>
                <c:pt idx="777">
                  <c:v>33.997999999999998</c:v>
                </c:pt>
                <c:pt idx="778">
                  <c:v>33.860999999999997</c:v>
                </c:pt>
                <c:pt idx="779">
                  <c:v>33.917999999999999</c:v>
                </c:pt>
                <c:pt idx="780">
                  <c:v>33.884</c:v>
                </c:pt>
                <c:pt idx="781">
                  <c:v>33.744</c:v>
                </c:pt>
                <c:pt idx="782">
                  <c:v>33.734000000000002</c:v>
                </c:pt>
                <c:pt idx="783">
                  <c:v>33.756999999999998</c:v>
                </c:pt>
                <c:pt idx="784">
                  <c:v>33.771999999999998</c:v>
                </c:pt>
                <c:pt idx="785">
                  <c:v>33.582000000000001</c:v>
                </c:pt>
                <c:pt idx="786">
                  <c:v>33.633000000000003</c:v>
                </c:pt>
                <c:pt idx="787">
                  <c:v>33.646000000000001</c:v>
                </c:pt>
                <c:pt idx="788">
                  <c:v>33.633000000000003</c:v>
                </c:pt>
                <c:pt idx="789">
                  <c:v>33.578000000000003</c:v>
                </c:pt>
                <c:pt idx="790">
                  <c:v>33.616</c:v>
                </c:pt>
                <c:pt idx="791">
                  <c:v>33.674999999999997</c:v>
                </c:pt>
                <c:pt idx="792">
                  <c:v>33.542000000000002</c:v>
                </c:pt>
                <c:pt idx="793">
                  <c:v>33.728000000000002</c:v>
                </c:pt>
                <c:pt idx="794">
                  <c:v>33.628999999999998</c:v>
                </c:pt>
                <c:pt idx="795">
                  <c:v>33.496000000000002</c:v>
                </c:pt>
                <c:pt idx="796">
                  <c:v>33.536999999999999</c:v>
                </c:pt>
                <c:pt idx="797">
                  <c:v>33.529000000000003</c:v>
                </c:pt>
                <c:pt idx="798">
                  <c:v>33.57</c:v>
                </c:pt>
                <c:pt idx="799">
                  <c:v>33.445</c:v>
                </c:pt>
                <c:pt idx="800">
                  <c:v>33.521999999999998</c:v>
                </c:pt>
                <c:pt idx="801">
                  <c:v>33.499000000000002</c:v>
                </c:pt>
                <c:pt idx="802">
                  <c:v>33.463000000000001</c:v>
                </c:pt>
                <c:pt idx="803">
                  <c:v>33.377000000000002</c:v>
                </c:pt>
                <c:pt idx="804">
                  <c:v>33.417999999999999</c:v>
                </c:pt>
                <c:pt idx="805">
                  <c:v>33.421999999999997</c:v>
                </c:pt>
                <c:pt idx="806">
                  <c:v>33.371000000000002</c:v>
                </c:pt>
                <c:pt idx="807">
                  <c:v>33.33</c:v>
                </c:pt>
                <c:pt idx="808">
                  <c:v>33.261000000000003</c:v>
                </c:pt>
                <c:pt idx="809">
                  <c:v>33.399000000000001</c:v>
                </c:pt>
                <c:pt idx="810">
                  <c:v>33.293999999999997</c:v>
                </c:pt>
                <c:pt idx="811">
                  <c:v>33.271000000000001</c:v>
                </c:pt>
                <c:pt idx="812">
                  <c:v>33.302</c:v>
                </c:pt>
                <c:pt idx="813">
                  <c:v>33.197000000000003</c:v>
                </c:pt>
                <c:pt idx="814">
                  <c:v>33.243000000000002</c:v>
                </c:pt>
                <c:pt idx="815">
                  <c:v>33.149000000000001</c:v>
                </c:pt>
                <c:pt idx="816">
                  <c:v>33.17</c:v>
                </c:pt>
                <c:pt idx="817">
                  <c:v>33.216000000000001</c:v>
                </c:pt>
                <c:pt idx="818">
                  <c:v>33.087000000000003</c:v>
                </c:pt>
                <c:pt idx="819">
                  <c:v>33.033999999999999</c:v>
                </c:pt>
                <c:pt idx="820">
                  <c:v>33.085000000000001</c:v>
                </c:pt>
                <c:pt idx="821">
                  <c:v>33.005000000000003</c:v>
                </c:pt>
                <c:pt idx="822">
                  <c:v>33.087000000000003</c:v>
                </c:pt>
                <c:pt idx="823">
                  <c:v>32.988</c:v>
                </c:pt>
                <c:pt idx="824">
                  <c:v>32.962000000000003</c:v>
                </c:pt>
                <c:pt idx="825">
                  <c:v>32.923999999999999</c:v>
                </c:pt>
                <c:pt idx="826">
                  <c:v>32.981999999999999</c:v>
                </c:pt>
                <c:pt idx="827">
                  <c:v>33.023000000000003</c:v>
                </c:pt>
                <c:pt idx="828">
                  <c:v>32.939</c:v>
                </c:pt>
                <c:pt idx="829">
                  <c:v>32.911999999999999</c:v>
                </c:pt>
                <c:pt idx="830">
                  <c:v>32.905999999999999</c:v>
                </c:pt>
                <c:pt idx="831">
                  <c:v>32.966999999999999</c:v>
                </c:pt>
                <c:pt idx="832">
                  <c:v>32.841999999999999</c:v>
                </c:pt>
                <c:pt idx="833">
                  <c:v>32.856999999999999</c:v>
                </c:pt>
                <c:pt idx="834">
                  <c:v>32.795999999999999</c:v>
                </c:pt>
                <c:pt idx="835">
                  <c:v>32.856999999999999</c:v>
                </c:pt>
                <c:pt idx="836">
                  <c:v>32.704000000000001</c:v>
                </c:pt>
                <c:pt idx="837">
                  <c:v>32.686</c:v>
                </c:pt>
                <c:pt idx="838">
                  <c:v>32.726999999999997</c:v>
                </c:pt>
                <c:pt idx="839">
                  <c:v>32.722999999999999</c:v>
                </c:pt>
                <c:pt idx="840">
                  <c:v>32.686</c:v>
                </c:pt>
                <c:pt idx="841">
                  <c:v>32.722000000000001</c:v>
                </c:pt>
                <c:pt idx="842">
                  <c:v>32.67</c:v>
                </c:pt>
                <c:pt idx="843">
                  <c:v>32.558</c:v>
                </c:pt>
                <c:pt idx="844">
                  <c:v>32.612000000000002</c:v>
                </c:pt>
                <c:pt idx="845">
                  <c:v>32.655000000000001</c:v>
                </c:pt>
                <c:pt idx="846">
                  <c:v>32.512</c:v>
                </c:pt>
                <c:pt idx="847">
                  <c:v>32.704000000000001</c:v>
                </c:pt>
                <c:pt idx="848">
                  <c:v>32.499000000000002</c:v>
                </c:pt>
                <c:pt idx="849">
                  <c:v>32.595999999999997</c:v>
                </c:pt>
                <c:pt idx="850">
                  <c:v>32.512999999999998</c:v>
                </c:pt>
                <c:pt idx="851">
                  <c:v>32.378999999999998</c:v>
                </c:pt>
                <c:pt idx="852">
                  <c:v>32.56</c:v>
                </c:pt>
                <c:pt idx="853">
                  <c:v>32.371000000000002</c:v>
                </c:pt>
                <c:pt idx="854">
                  <c:v>32.448</c:v>
                </c:pt>
                <c:pt idx="855">
                  <c:v>32.438000000000002</c:v>
                </c:pt>
                <c:pt idx="856">
                  <c:v>32.396999999999998</c:v>
                </c:pt>
                <c:pt idx="857">
                  <c:v>32.374000000000002</c:v>
                </c:pt>
                <c:pt idx="858">
                  <c:v>32.356000000000002</c:v>
                </c:pt>
                <c:pt idx="859">
                  <c:v>32.329000000000001</c:v>
                </c:pt>
                <c:pt idx="860">
                  <c:v>32.329000000000001</c:v>
                </c:pt>
                <c:pt idx="861">
                  <c:v>32.286000000000001</c:v>
                </c:pt>
                <c:pt idx="862">
                  <c:v>32.249000000000002</c:v>
                </c:pt>
                <c:pt idx="863">
                  <c:v>32.360999999999997</c:v>
                </c:pt>
                <c:pt idx="864">
                  <c:v>32.295000000000002</c:v>
                </c:pt>
                <c:pt idx="865">
                  <c:v>32.350999999999999</c:v>
                </c:pt>
                <c:pt idx="866">
                  <c:v>32.218000000000004</c:v>
                </c:pt>
                <c:pt idx="867">
                  <c:v>32.146999999999998</c:v>
                </c:pt>
                <c:pt idx="868">
                  <c:v>32.203000000000003</c:v>
                </c:pt>
                <c:pt idx="869">
                  <c:v>32.164000000000001</c:v>
                </c:pt>
                <c:pt idx="870">
                  <c:v>32.072000000000003</c:v>
                </c:pt>
                <c:pt idx="871">
                  <c:v>32.011000000000003</c:v>
                </c:pt>
                <c:pt idx="872">
                  <c:v>32.024000000000001</c:v>
                </c:pt>
                <c:pt idx="873">
                  <c:v>32.146000000000001</c:v>
                </c:pt>
                <c:pt idx="874">
                  <c:v>32.072000000000003</c:v>
                </c:pt>
                <c:pt idx="875">
                  <c:v>31.928999999999998</c:v>
                </c:pt>
                <c:pt idx="876">
                  <c:v>31.928999999999998</c:v>
                </c:pt>
                <c:pt idx="877">
                  <c:v>32.029000000000003</c:v>
                </c:pt>
                <c:pt idx="878">
                  <c:v>31.962</c:v>
                </c:pt>
                <c:pt idx="879">
                  <c:v>31.984999999999999</c:v>
                </c:pt>
                <c:pt idx="880">
                  <c:v>31.87</c:v>
                </c:pt>
                <c:pt idx="881">
                  <c:v>32.045999999999999</c:v>
                </c:pt>
                <c:pt idx="882">
                  <c:v>31.943999999999999</c:v>
                </c:pt>
                <c:pt idx="883">
                  <c:v>31.863</c:v>
                </c:pt>
                <c:pt idx="884">
                  <c:v>31.786000000000001</c:v>
                </c:pt>
                <c:pt idx="885">
                  <c:v>31.881</c:v>
                </c:pt>
                <c:pt idx="886">
                  <c:v>31.901</c:v>
                </c:pt>
                <c:pt idx="887">
                  <c:v>31.817</c:v>
                </c:pt>
                <c:pt idx="888">
                  <c:v>31.85</c:v>
                </c:pt>
                <c:pt idx="889">
                  <c:v>31.736999999999998</c:v>
                </c:pt>
                <c:pt idx="890">
                  <c:v>31.643000000000001</c:v>
                </c:pt>
                <c:pt idx="891">
                  <c:v>31.689</c:v>
                </c:pt>
                <c:pt idx="892">
                  <c:v>31.686</c:v>
                </c:pt>
                <c:pt idx="893">
                  <c:v>31.686</c:v>
                </c:pt>
                <c:pt idx="894">
                  <c:v>31.704000000000001</c:v>
                </c:pt>
                <c:pt idx="895">
                  <c:v>31.719000000000001</c:v>
                </c:pt>
                <c:pt idx="896">
                  <c:v>31.608000000000001</c:v>
                </c:pt>
                <c:pt idx="897">
                  <c:v>31.669</c:v>
                </c:pt>
                <c:pt idx="898">
                  <c:v>31.602</c:v>
                </c:pt>
                <c:pt idx="899">
                  <c:v>31.553000000000001</c:v>
                </c:pt>
                <c:pt idx="900">
                  <c:v>31.562999999999999</c:v>
                </c:pt>
                <c:pt idx="901">
                  <c:v>31.553000000000001</c:v>
                </c:pt>
                <c:pt idx="902">
                  <c:v>31.463999999999999</c:v>
                </c:pt>
                <c:pt idx="903">
                  <c:v>31.52</c:v>
                </c:pt>
                <c:pt idx="904">
                  <c:v>31.574000000000002</c:v>
                </c:pt>
                <c:pt idx="905">
                  <c:v>31.632000000000001</c:v>
                </c:pt>
                <c:pt idx="906">
                  <c:v>31.463999999999999</c:v>
                </c:pt>
                <c:pt idx="907">
                  <c:v>31.454000000000001</c:v>
                </c:pt>
                <c:pt idx="908">
                  <c:v>31.408999999999999</c:v>
                </c:pt>
                <c:pt idx="909">
                  <c:v>31.501999999999999</c:v>
                </c:pt>
                <c:pt idx="910">
                  <c:v>31.3</c:v>
                </c:pt>
                <c:pt idx="911">
                  <c:v>31.364000000000001</c:v>
                </c:pt>
                <c:pt idx="912">
                  <c:v>31.379000000000001</c:v>
                </c:pt>
                <c:pt idx="913">
                  <c:v>31.305</c:v>
                </c:pt>
                <c:pt idx="914">
                  <c:v>31.263000000000002</c:v>
                </c:pt>
                <c:pt idx="915">
                  <c:v>31.378</c:v>
                </c:pt>
                <c:pt idx="916">
                  <c:v>31.266999999999999</c:v>
                </c:pt>
                <c:pt idx="917">
                  <c:v>31.315000000000001</c:v>
                </c:pt>
                <c:pt idx="918">
                  <c:v>31.18</c:v>
                </c:pt>
                <c:pt idx="919">
                  <c:v>31.277000000000001</c:v>
                </c:pt>
                <c:pt idx="920">
                  <c:v>31.297000000000001</c:v>
                </c:pt>
                <c:pt idx="921">
                  <c:v>31.195</c:v>
                </c:pt>
                <c:pt idx="922">
                  <c:v>31.2</c:v>
                </c:pt>
                <c:pt idx="923">
                  <c:v>31.17</c:v>
                </c:pt>
                <c:pt idx="924">
                  <c:v>31.056999999999999</c:v>
                </c:pt>
                <c:pt idx="925">
                  <c:v>31.198</c:v>
                </c:pt>
                <c:pt idx="926">
                  <c:v>31.088000000000001</c:v>
                </c:pt>
                <c:pt idx="927">
                  <c:v>31.074999999999999</c:v>
                </c:pt>
                <c:pt idx="928">
                  <c:v>31.055</c:v>
                </c:pt>
                <c:pt idx="929">
                  <c:v>31.126999999999999</c:v>
                </c:pt>
                <c:pt idx="930">
                  <c:v>31.071999999999999</c:v>
                </c:pt>
                <c:pt idx="931">
                  <c:v>30.992000000000001</c:v>
                </c:pt>
                <c:pt idx="932">
                  <c:v>31.015999999999998</c:v>
                </c:pt>
                <c:pt idx="933">
                  <c:v>30.978000000000002</c:v>
                </c:pt>
                <c:pt idx="934">
                  <c:v>30.978000000000002</c:v>
                </c:pt>
                <c:pt idx="935">
                  <c:v>30.908999999999999</c:v>
                </c:pt>
                <c:pt idx="936">
                  <c:v>31.010999999999999</c:v>
                </c:pt>
                <c:pt idx="937">
                  <c:v>30.876000000000001</c:v>
                </c:pt>
                <c:pt idx="938">
                  <c:v>30.927</c:v>
                </c:pt>
                <c:pt idx="939">
                  <c:v>30.858000000000001</c:v>
                </c:pt>
                <c:pt idx="940">
                  <c:v>30.876000000000001</c:v>
                </c:pt>
                <c:pt idx="941">
                  <c:v>30.768000000000001</c:v>
                </c:pt>
                <c:pt idx="942">
                  <c:v>30.779</c:v>
                </c:pt>
                <c:pt idx="943">
                  <c:v>30.837</c:v>
                </c:pt>
                <c:pt idx="944">
                  <c:v>30.85</c:v>
                </c:pt>
                <c:pt idx="945">
                  <c:v>30.753</c:v>
                </c:pt>
                <c:pt idx="946">
                  <c:v>30.776</c:v>
                </c:pt>
                <c:pt idx="947">
                  <c:v>30.651</c:v>
                </c:pt>
                <c:pt idx="948">
                  <c:v>30.721</c:v>
                </c:pt>
                <c:pt idx="949">
                  <c:v>30.686</c:v>
                </c:pt>
                <c:pt idx="950">
                  <c:v>30.722000000000001</c:v>
                </c:pt>
                <c:pt idx="951">
                  <c:v>30.632999999999999</c:v>
                </c:pt>
                <c:pt idx="952">
                  <c:v>30.667000000000002</c:v>
                </c:pt>
                <c:pt idx="953">
                  <c:v>30.57</c:v>
                </c:pt>
                <c:pt idx="954">
                  <c:v>30.65</c:v>
                </c:pt>
                <c:pt idx="955">
                  <c:v>30.515000000000001</c:v>
                </c:pt>
                <c:pt idx="956">
                  <c:v>30.553000000000001</c:v>
                </c:pt>
                <c:pt idx="957">
                  <c:v>30.594000000000001</c:v>
                </c:pt>
                <c:pt idx="958">
                  <c:v>30.523</c:v>
                </c:pt>
                <c:pt idx="959">
                  <c:v>30.533000000000001</c:v>
                </c:pt>
                <c:pt idx="960">
                  <c:v>30.463999999999999</c:v>
                </c:pt>
                <c:pt idx="961">
                  <c:v>30.481999999999999</c:v>
                </c:pt>
                <c:pt idx="962">
                  <c:v>30.550999999999998</c:v>
                </c:pt>
                <c:pt idx="963">
                  <c:v>30.439</c:v>
                </c:pt>
                <c:pt idx="964">
                  <c:v>30.446000000000002</c:v>
                </c:pt>
                <c:pt idx="965">
                  <c:v>30.398</c:v>
                </c:pt>
                <c:pt idx="966">
                  <c:v>30.341000000000001</c:v>
                </c:pt>
                <c:pt idx="967">
                  <c:v>30.352</c:v>
                </c:pt>
                <c:pt idx="968">
                  <c:v>30.367999999999999</c:v>
                </c:pt>
                <c:pt idx="969">
                  <c:v>30.413</c:v>
                </c:pt>
                <c:pt idx="970">
                  <c:v>30.42</c:v>
                </c:pt>
                <c:pt idx="971">
                  <c:v>30.305</c:v>
                </c:pt>
                <c:pt idx="972">
                  <c:v>30.3</c:v>
                </c:pt>
                <c:pt idx="973">
                  <c:v>30.292999999999999</c:v>
                </c:pt>
                <c:pt idx="974">
                  <c:v>30.262</c:v>
                </c:pt>
                <c:pt idx="975">
                  <c:v>30.167999999999999</c:v>
                </c:pt>
                <c:pt idx="976">
                  <c:v>30.134</c:v>
                </c:pt>
                <c:pt idx="977">
                  <c:v>30.231000000000002</c:v>
                </c:pt>
                <c:pt idx="978">
                  <c:v>30.244</c:v>
                </c:pt>
                <c:pt idx="979">
                  <c:v>30.116</c:v>
                </c:pt>
                <c:pt idx="980">
                  <c:v>30.202999999999999</c:v>
                </c:pt>
                <c:pt idx="981">
                  <c:v>30.082999999999998</c:v>
                </c:pt>
                <c:pt idx="982">
                  <c:v>30.11</c:v>
                </c:pt>
                <c:pt idx="983">
                  <c:v>30.119</c:v>
                </c:pt>
                <c:pt idx="984">
                  <c:v>30.105</c:v>
                </c:pt>
                <c:pt idx="985">
                  <c:v>30.010999999999999</c:v>
                </c:pt>
                <c:pt idx="986">
                  <c:v>29.972999999999999</c:v>
                </c:pt>
                <c:pt idx="987">
                  <c:v>30.134</c:v>
                </c:pt>
                <c:pt idx="988">
                  <c:v>29.978000000000002</c:v>
                </c:pt>
                <c:pt idx="989">
                  <c:v>29.983000000000001</c:v>
                </c:pt>
                <c:pt idx="990">
                  <c:v>29.972999999999999</c:v>
                </c:pt>
                <c:pt idx="991">
                  <c:v>29.927</c:v>
                </c:pt>
                <c:pt idx="992">
                  <c:v>29.954999999999998</c:v>
                </c:pt>
                <c:pt idx="993">
                  <c:v>29.934999999999999</c:v>
                </c:pt>
                <c:pt idx="994">
                  <c:v>29.93</c:v>
                </c:pt>
                <c:pt idx="995">
                  <c:v>29.856000000000002</c:v>
                </c:pt>
                <c:pt idx="996">
                  <c:v>29.965</c:v>
                </c:pt>
                <c:pt idx="997">
                  <c:v>29.844999999999999</c:v>
                </c:pt>
                <c:pt idx="998">
                  <c:v>29.89</c:v>
                </c:pt>
                <c:pt idx="999">
                  <c:v>29.931999999999999</c:v>
                </c:pt>
                <c:pt idx="1000">
                  <c:v>29.77</c:v>
                </c:pt>
                <c:pt idx="1001">
                  <c:v>29.823</c:v>
                </c:pt>
                <c:pt idx="1002">
                  <c:v>29.826000000000001</c:v>
                </c:pt>
                <c:pt idx="1003">
                  <c:v>29.812000000000001</c:v>
                </c:pt>
                <c:pt idx="1004">
                  <c:v>29.821999999999999</c:v>
                </c:pt>
                <c:pt idx="1005">
                  <c:v>29.623000000000001</c:v>
                </c:pt>
                <c:pt idx="1006">
                  <c:v>29.643000000000001</c:v>
                </c:pt>
                <c:pt idx="1007">
                  <c:v>29.673999999999999</c:v>
                </c:pt>
                <c:pt idx="1008">
                  <c:v>29.742999999999999</c:v>
                </c:pt>
                <c:pt idx="1009">
                  <c:v>29.544</c:v>
                </c:pt>
                <c:pt idx="1010">
                  <c:v>29.797000000000001</c:v>
                </c:pt>
                <c:pt idx="1011">
                  <c:v>29.61</c:v>
                </c:pt>
                <c:pt idx="1012">
                  <c:v>29.648</c:v>
                </c:pt>
                <c:pt idx="1013">
                  <c:v>29.666</c:v>
                </c:pt>
                <c:pt idx="1014">
                  <c:v>29.59</c:v>
                </c:pt>
                <c:pt idx="1015">
                  <c:v>29.553999999999998</c:v>
                </c:pt>
                <c:pt idx="1016">
                  <c:v>29.704999999999998</c:v>
                </c:pt>
                <c:pt idx="1017">
                  <c:v>29.614999999999998</c:v>
                </c:pt>
                <c:pt idx="1018">
                  <c:v>29.521000000000001</c:v>
                </c:pt>
                <c:pt idx="1019">
                  <c:v>29.536000000000001</c:v>
                </c:pt>
                <c:pt idx="1020">
                  <c:v>29.5</c:v>
                </c:pt>
                <c:pt idx="1021">
                  <c:v>29.512</c:v>
                </c:pt>
                <c:pt idx="1022">
                  <c:v>29.433</c:v>
                </c:pt>
                <c:pt idx="1023">
                  <c:v>29.414999999999999</c:v>
                </c:pt>
                <c:pt idx="1024">
                  <c:v>29.407</c:v>
                </c:pt>
                <c:pt idx="1025">
                  <c:v>29.355</c:v>
                </c:pt>
                <c:pt idx="1026">
                  <c:v>29.382999999999999</c:v>
                </c:pt>
                <c:pt idx="1027">
                  <c:v>29.384</c:v>
                </c:pt>
                <c:pt idx="1028">
                  <c:v>29.341000000000001</c:v>
                </c:pt>
                <c:pt idx="1029">
                  <c:v>29.335000000000001</c:v>
                </c:pt>
                <c:pt idx="1030">
                  <c:v>29.155000000000001</c:v>
                </c:pt>
                <c:pt idx="1031">
                  <c:v>29.329000000000001</c:v>
                </c:pt>
                <c:pt idx="1032">
                  <c:v>29.38</c:v>
                </c:pt>
                <c:pt idx="1033">
                  <c:v>29.367000000000001</c:v>
                </c:pt>
                <c:pt idx="1034">
                  <c:v>29.303000000000001</c:v>
                </c:pt>
                <c:pt idx="1035">
                  <c:v>29.311</c:v>
                </c:pt>
                <c:pt idx="1036">
                  <c:v>29.25</c:v>
                </c:pt>
                <c:pt idx="1037">
                  <c:v>29.277999999999999</c:v>
                </c:pt>
                <c:pt idx="1038">
                  <c:v>29.245000000000001</c:v>
                </c:pt>
                <c:pt idx="1039">
                  <c:v>29.286000000000001</c:v>
                </c:pt>
                <c:pt idx="1040">
                  <c:v>29.292999999999999</c:v>
                </c:pt>
                <c:pt idx="1041">
                  <c:v>29.167999999999999</c:v>
                </c:pt>
                <c:pt idx="1042">
                  <c:v>29.234000000000002</c:v>
                </c:pt>
                <c:pt idx="1043">
                  <c:v>29.186</c:v>
                </c:pt>
                <c:pt idx="1044">
                  <c:v>29.268000000000001</c:v>
                </c:pt>
                <c:pt idx="1045">
                  <c:v>29.13</c:v>
                </c:pt>
                <c:pt idx="1046">
                  <c:v>29.175999999999998</c:v>
                </c:pt>
                <c:pt idx="1047">
                  <c:v>29.14</c:v>
                </c:pt>
                <c:pt idx="1048">
                  <c:v>29.058</c:v>
                </c:pt>
                <c:pt idx="1049">
                  <c:v>29.094000000000001</c:v>
                </c:pt>
                <c:pt idx="1050">
                  <c:v>29.103000000000002</c:v>
                </c:pt>
                <c:pt idx="1051">
                  <c:v>29.048999999999999</c:v>
                </c:pt>
                <c:pt idx="1052">
                  <c:v>29.053000000000001</c:v>
                </c:pt>
                <c:pt idx="1053">
                  <c:v>28.978999999999999</c:v>
                </c:pt>
                <c:pt idx="1054">
                  <c:v>28.971</c:v>
                </c:pt>
                <c:pt idx="1055">
                  <c:v>28.898</c:v>
                </c:pt>
                <c:pt idx="1056">
                  <c:v>28.943999999999999</c:v>
                </c:pt>
                <c:pt idx="1057">
                  <c:v>28.914000000000001</c:v>
                </c:pt>
                <c:pt idx="1058">
                  <c:v>28.963000000000001</c:v>
                </c:pt>
                <c:pt idx="1059">
                  <c:v>28.884</c:v>
                </c:pt>
                <c:pt idx="1060">
                  <c:v>28.831</c:v>
                </c:pt>
                <c:pt idx="1061">
                  <c:v>28.8</c:v>
                </c:pt>
                <c:pt idx="1062">
                  <c:v>28.751999999999999</c:v>
                </c:pt>
                <c:pt idx="1063">
                  <c:v>28.741</c:v>
                </c:pt>
                <c:pt idx="1064">
                  <c:v>28.710999999999999</c:v>
                </c:pt>
                <c:pt idx="1065">
                  <c:v>28.831</c:v>
                </c:pt>
                <c:pt idx="1066">
                  <c:v>28.832999999999998</c:v>
                </c:pt>
                <c:pt idx="1067">
                  <c:v>28.757000000000001</c:v>
                </c:pt>
                <c:pt idx="1068">
                  <c:v>28.754000000000001</c:v>
                </c:pt>
                <c:pt idx="1069">
                  <c:v>28.759</c:v>
                </c:pt>
                <c:pt idx="1070">
                  <c:v>28.751999999999999</c:v>
                </c:pt>
                <c:pt idx="1071">
                  <c:v>28.79</c:v>
                </c:pt>
                <c:pt idx="1072">
                  <c:v>28.68</c:v>
                </c:pt>
                <c:pt idx="1073">
                  <c:v>28.652000000000001</c:v>
                </c:pt>
                <c:pt idx="1074">
                  <c:v>28.638999999999999</c:v>
                </c:pt>
                <c:pt idx="1075">
                  <c:v>28.672000000000001</c:v>
                </c:pt>
                <c:pt idx="1076">
                  <c:v>28.722999999999999</c:v>
                </c:pt>
                <c:pt idx="1077">
                  <c:v>28.545000000000002</c:v>
                </c:pt>
                <c:pt idx="1078">
                  <c:v>28.597999999999999</c:v>
                </c:pt>
                <c:pt idx="1079">
                  <c:v>28.623999999999999</c:v>
                </c:pt>
                <c:pt idx="1080">
                  <c:v>28.533999999999999</c:v>
                </c:pt>
                <c:pt idx="1081">
                  <c:v>28.495999999999999</c:v>
                </c:pt>
                <c:pt idx="1082">
                  <c:v>28.481000000000002</c:v>
                </c:pt>
                <c:pt idx="1083">
                  <c:v>28.478999999999999</c:v>
                </c:pt>
                <c:pt idx="1084">
                  <c:v>28.55</c:v>
                </c:pt>
                <c:pt idx="1085">
                  <c:v>28.463000000000001</c:v>
                </c:pt>
                <c:pt idx="1086">
                  <c:v>28.321999999999999</c:v>
                </c:pt>
                <c:pt idx="1087">
                  <c:v>28.498000000000001</c:v>
                </c:pt>
                <c:pt idx="1088">
                  <c:v>28.355</c:v>
                </c:pt>
                <c:pt idx="1089">
                  <c:v>28.393999999999998</c:v>
                </c:pt>
                <c:pt idx="1090">
                  <c:v>28.405999999999999</c:v>
                </c:pt>
                <c:pt idx="1091">
                  <c:v>28.401</c:v>
                </c:pt>
                <c:pt idx="1092">
                  <c:v>28.251000000000001</c:v>
                </c:pt>
                <c:pt idx="1093">
                  <c:v>28.454999999999998</c:v>
                </c:pt>
                <c:pt idx="1094">
                  <c:v>28.427</c:v>
                </c:pt>
                <c:pt idx="1095">
                  <c:v>28.335000000000001</c:v>
                </c:pt>
                <c:pt idx="1096">
                  <c:v>28.294</c:v>
                </c:pt>
                <c:pt idx="1097">
                  <c:v>28.280999999999999</c:v>
                </c:pt>
                <c:pt idx="1098">
                  <c:v>28.367999999999999</c:v>
                </c:pt>
                <c:pt idx="1099">
                  <c:v>28.245999999999999</c:v>
                </c:pt>
                <c:pt idx="1100">
                  <c:v>28.202000000000002</c:v>
                </c:pt>
                <c:pt idx="1101">
                  <c:v>28.23</c:v>
                </c:pt>
                <c:pt idx="1102">
                  <c:v>28.225000000000001</c:v>
                </c:pt>
                <c:pt idx="1103">
                  <c:v>28.242999999999999</c:v>
                </c:pt>
                <c:pt idx="1104">
                  <c:v>28.158999999999999</c:v>
                </c:pt>
                <c:pt idx="1105">
                  <c:v>28.225000000000001</c:v>
                </c:pt>
                <c:pt idx="1106">
                  <c:v>28.114000000000001</c:v>
                </c:pt>
                <c:pt idx="1107">
                  <c:v>28.106999999999999</c:v>
                </c:pt>
                <c:pt idx="1108">
                  <c:v>28.094999999999999</c:v>
                </c:pt>
                <c:pt idx="1109">
                  <c:v>28.152999999999999</c:v>
                </c:pt>
                <c:pt idx="1110">
                  <c:v>28.041</c:v>
                </c:pt>
                <c:pt idx="1111">
                  <c:v>28.082000000000001</c:v>
                </c:pt>
                <c:pt idx="1112">
                  <c:v>27.98</c:v>
                </c:pt>
                <c:pt idx="1113">
                  <c:v>28.079000000000001</c:v>
                </c:pt>
                <c:pt idx="1114">
                  <c:v>27.975000000000001</c:v>
                </c:pt>
                <c:pt idx="1115">
                  <c:v>27.966999999999999</c:v>
                </c:pt>
                <c:pt idx="1116">
                  <c:v>27.959</c:v>
                </c:pt>
                <c:pt idx="1117">
                  <c:v>28.050999999999998</c:v>
                </c:pt>
                <c:pt idx="1118">
                  <c:v>27.952000000000002</c:v>
                </c:pt>
                <c:pt idx="1119">
                  <c:v>27.934000000000001</c:v>
                </c:pt>
                <c:pt idx="1120">
                  <c:v>27.908000000000001</c:v>
                </c:pt>
                <c:pt idx="1121">
                  <c:v>27.946000000000002</c:v>
                </c:pt>
                <c:pt idx="1122">
                  <c:v>27.920999999999999</c:v>
                </c:pt>
                <c:pt idx="1123">
                  <c:v>27.911000000000001</c:v>
                </c:pt>
                <c:pt idx="1124">
                  <c:v>27.917999999999999</c:v>
                </c:pt>
                <c:pt idx="1125">
                  <c:v>27.841000000000001</c:v>
                </c:pt>
                <c:pt idx="1126">
                  <c:v>27.908000000000001</c:v>
                </c:pt>
                <c:pt idx="1127">
                  <c:v>27.837</c:v>
                </c:pt>
                <c:pt idx="1128">
                  <c:v>27.805</c:v>
                </c:pt>
                <c:pt idx="1129">
                  <c:v>27.736999999999998</c:v>
                </c:pt>
                <c:pt idx="1130">
                  <c:v>27.687999999999999</c:v>
                </c:pt>
                <c:pt idx="1131">
                  <c:v>27.623999999999999</c:v>
                </c:pt>
                <c:pt idx="1132">
                  <c:v>27.724</c:v>
                </c:pt>
                <c:pt idx="1133">
                  <c:v>27.594000000000001</c:v>
                </c:pt>
                <c:pt idx="1134">
                  <c:v>27.622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'dat00001'!$AP$3</c:f>
              <c:strCache>
                <c:ptCount val="1"/>
                <c:pt idx="0">
                  <c:v>Chan 209 (C)</c:v>
                </c:pt>
              </c:strCache>
            </c:strRef>
          </c:tx>
          <c:marker>
            <c:symbol val="none"/>
          </c:marker>
          <c:val>
            <c:numRef>
              <c:f>'dat00001'!$AP$4:$AP$1138</c:f>
              <c:numCache>
                <c:formatCode>0.00E+00</c:formatCode>
                <c:ptCount val="1135"/>
                <c:pt idx="0">
                  <c:v>14.349</c:v>
                </c:pt>
                <c:pt idx="1">
                  <c:v>14.353</c:v>
                </c:pt>
                <c:pt idx="2">
                  <c:v>14.388999999999999</c:v>
                </c:pt>
                <c:pt idx="3">
                  <c:v>14.381</c:v>
                </c:pt>
                <c:pt idx="4">
                  <c:v>14.32</c:v>
                </c:pt>
                <c:pt idx="5">
                  <c:v>14.331</c:v>
                </c:pt>
                <c:pt idx="6">
                  <c:v>14.311999999999999</c:v>
                </c:pt>
                <c:pt idx="7">
                  <c:v>14.361000000000001</c:v>
                </c:pt>
                <c:pt idx="8">
                  <c:v>14.368</c:v>
                </c:pt>
                <c:pt idx="9">
                  <c:v>14.343999999999999</c:v>
                </c:pt>
                <c:pt idx="10">
                  <c:v>14.318</c:v>
                </c:pt>
                <c:pt idx="11">
                  <c:v>14.374000000000001</c:v>
                </c:pt>
                <c:pt idx="12">
                  <c:v>14.362</c:v>
                </c:pt>
                <c:pt idx="13">
                  <c:v>14.352</c:v>
                </c:pt>
                <c:pt idx="14">
                  <c:v>14.349</c:v>
                </c:pt>
                <c:pt idx="15">
                  <c:v>14.352</c:v>
                </c:pt>
                <c:pt idx="16">
                  <c:v>14.391</c:v>
                </c:pt>
                <c:pt idx="17">
                  <c:v>14.396000000000001</c:v>
                </c:pt>
                <c:pt idx="18">
                  <c:v>14.398999999999999</c:v>
                </c:pt>
                <c:pt idx="19">
                  <c:v>14.42</c:v>
                </c:pt>
                <c:pt idx="20">
                  <c:v>14.433</c:v>
                </c:pt>
                <c:pt idx="21">
                  <c:v>14.446</c:v>
                </c:pt>
                <c:pt idx="22">
                  <c:v>14.513999999999999</c:v>
                </c:pt>
                <c:pt idx="23">
                  <c:v>14.568</c:v>
                </c:pt>
                <c:pt idx="24">
                  <c:v>14.619</c:v>
                </c:pt>
                <c:pt idx="25">
                  <c:v>14.603999999999999</c:v>
                </c:pt>
                <c:pt idx="26">
                  <c:v>14.682</c:v>
                </c:pt>
                <c:pt idx="27">
                  <c:v>14.792999999999999</c:v>
                </c:pt>
                <c:pt idx="28">
                  <c:v>14.835000000000001</c:v>
                </c:pt>
                <c:pt idx="29">
                  <c:v>14.946999999999999</c:v>
                </c:pt>
                <c:pt idx="30">
                  <c:v>15.042</c:v>
                </c:pt>
                <c:pt idx="31">
                  <c:v>15.138999999999999</c:v>
                </c:pt>
                <c:pt idx="32">
                  <c:v>15.247999999999999</c:v>
                </c:pt>
                <c:pt idx="33">
                  <c:v>15.404999999999999</c:v>
                </c:pt>
                <c:pt idx="34">
                  <c:v>15.542999999999999</c:v>
                </c:pt>
                <c:pt idx="35">
                  <c:v>15.677</c:v>
                </c:pt>
                <c:pt idx="36">
                  <c:v>15.819000000000001</c:v>
                </c:pt>
                <c:pt idx="37">
                  <c:v>15.968</c:v>
                </c:pt>
                <c:pt idx="38">
                  <c:v>16.138999999999999</c:v>
                </c:pt>
                <c:pt idx="39">
                  <c:v>16.335999999999999</c:v>
                </c:pt>
                <c:pt idx="40">
                  <c:v>16.53</c:v>
                </c:pt>
                <c:pt idx="41">
                  <c:v>16.619</c:v>
                </c:pt>
                <c:pt idx="42">
                  <c:v>16.95</c:v>
                </c:pt>
                <c:pt idx="43">
                  <c:v>17.084</c:v>
                </c:pt>
                <c:pt idx="44">
                  <c:v>17.262</c:v>
                </c:pt>
                <c:pt idx="45">
                  <c:v>17.518999999999998</c:v>
                </c:pt>
                <c:pt idx="46">
                  <c:v>17.724</c:v>
                </c:pt>
                <c:pt idx="47">
                  <c:v>17.916</c:v>
                </c:pt>
                <c:pt idx="48">
                  <c:v>18.117999999999999</c:v>
                </c:pt>
                <c:pt idx="49">
                  <c:v>18.324999999999999</c:v>
                </c:pt>
                <c:pt idx="50">
                  <c:v>18.556999999999999</c:v>
                </c:pt>
                <c:pt idx="51">
                  <c:v>18.8</c:v>
                </c:pt>
                <c:pt idx="52">
                  <c:v>18.994</c:v>
                </c:pt>
                <c:pt idx="53">
                  <c:v>19.202000000000002</c:v>
                </c:pt>
                <c:pt idx="54">
                  <c:v>19.359000000000002</c:v>
                </c:pt>
                <c:pt idx="55">
                  <c:v>19.587</c:v>
                </c:pt>
                <c:pt idx="56">
                  <c:v>19.739999999999998</c:v>
                </c:pt>
                <c:pt idx="57">
                  <c:v>19.986000000000001</c:v>
                </c:pt>
                <c:pt idx="58">
                  <c:v>20.158999999999999</c:v>
                </c:pt>
                <c:pt idx="59">
                  <c:v>20.364999999999998</c:v>
                </c:pt>
                <c:pt idx="60">
                  <c:v>20.587</c:v>
                </c:pt>
                <c:pt idx="61">
                  <c:v>20.734000000000002</c:v>
                </c:pt>
                <c:pt idx="62">
                  <c:v>20.858000000000001</c:v>
                </c:pt>
                <c:pt idx="63">
                  <c:v>20.989000000000001</c:v>
                </c:pt>
                <c:pt idx="64">
                  <c:v>21.222000000000001</c:v>
                </c:pt>
                <c:pt idx="65">
                  <c:v>21.405999999999999</c:v>
                </c:pt>
                <c:pt idx="66">
                  <c:v>21.507999999999999</c:v>
                </c:pt>
                <c:pt idx="67">
                  <c:v>21.657</c:v>
                </c:pt>
                <c:pt idx="68">
                  <c:v>21.835999999999999</c:v>
                </c:pt>
                <c:pt idx="69">
                  <c:v>21.952000000000002</c:v>
                </c:pt>
                <c:pt idx="70">
                  <c:v>22.065000000000001</c:v>
                </c:pt>
                <c:pt idx="71">
                  <c:v>22.155999999999999</c:v>
                </c:pt>
                <c:pt idx="72">
                  <c:v>22.32</c:v>
                </c:pt>
                <c:pt idx="73">
                  <c:v>22.413</c:v>
                </c:pt>
                <c:pt idx="74">
                  <c:v>22.504000000000001</c:v>
                </c:pt>
                <c:pt idx="75">
                  <c:v>22.61</c:v>
                </c:pt>
                <c:pt idx="76">
                  <c:v>22.719000000000001</c:v>
                </c:pt>
                <c:pt idx="77">
                  <c:v>22.8</c:v>
                </c:pt>
                <c:pt idx="78">
                  <c:v>22.808</c:v>
                </c:pt>
                <c:pt idx="79">
                  <c:v>22.945</c:v>
                </c:pt>
                <c:pt idx="80">
                  <c:v>22.974</c:v>
                </c:pt>
                <c:pt idx="81">
                  <c:v>23.052</c:v>
                </c:pt>
                <c:pt idx="82">
                  <c:v>23.163</c:v>
                </c:pt>
                <c:pt idx="83">
                  <c:v>23.215</c:v>
                </c:pt>
                <c:pt idx="84">
                  <c:v>23.262</c:v>
                </c:pt>
                <c:pt idx="85">
                  <c:v>23.358000000000001</c:v>
                </c:pt>
                <c:pt idx="86">
                  <c:v>23.466999999999999</c:v>
                </c:pt>
                <c:pt idx="87">
                  <c:v>23.48</c:v>
                </c:pt>
                <c:pt idx="88">
                  <c:v>23.55</c:v>
                </c:pt>
                <c:pt idx="89">
                  <c:v>23.553999999999998</c:v>
                </c:pt>
                <c:pt idx="90">
                  <c:v>23.701000000000001</c:v>
                </c:pt>
                <c:pt idx="91">
                  <c:v>23.77</c:v>
                </c:pt>
                <c:pt idx="92">
                  <c:v>23.794</c:v>
                </c:pt>
                <c:pt idx="93">
                  <c:v>23.859000000000002</c:v>
                </c:pt>
                <c:pt idx="94">
                  <c:v>23.928999999999998</c:v>
                </c:pt>
                <c:pt idx="95">
                  <c:v>24.018000000000001</c:v>
                </c:pt>
                <c:pt idx="96">
                  <c:v>24.047000000000001</c:v>
                </c:pt>
                <c:pt idx="97">
                  <c:v>24.242999999999999</c:v>
                </c:pt>
                <c:pt idx="98">
                  <c:v>24.29</c:v>
                </c:pt>
                <c:pt idx="99">
                  <c:v>24.363</c:v>
                </c:pt>
                <c:pt idx="100">
                  <c:v>24.472000000000001</c:v>
                </c:pt>
                <c:pt idx="101">
                  <c:v>24.48</c:v>
                </c:pt>
                <c:pt idx="102">
                  <c:v>24.562999999999999</c:v>
                </c:pt>
                <c:pt idx="103">
                  <c:v>24.542000000000002</c:v>
                </c:pt>
                <c:pt idx="104">
                  <c:v>24.757999999999999</c:v>
                </c:pt>
                <c:pt idx="105">
                  <c:v>24.789000000000001</c:v>
                </c:pt>
                <c:pt idx="106">
                  <c:v>24.872</c:v>
                </c:pt>
                <c:pt idx="107">
                  <c:v>24.954999999999998</c:v>
                </c:pt>
                <c:pt idx="108">
                  <c:v>24.986000000000001</c:v>
                </c:pt>
                <c:pt idx="109">
                  <c:v>25.152000000000001</c:v>
                </c:pt>
                <c:pt idx="110">
                  <c:v>25.137</c:v>
                </c:pt>
                <c:pt idx="111">
                  <c:v>25.274000000000001</c:v>
                </c:pt>
                <c:pt idx="112">
                  <c:v>25.303000000000001</c:v>
                </c:pt>
                <c:pt idx="113">
                  <c:v>25.291</c:v>
                </c:pt>
                <c:pt idx="114">
                  <c:v>25.452999999999999</c:v>
                </c:pt>
                <c:pt idx="115">
                  <c:v>25.530999999999999</c:v>
                </c:pt>
                <c:pt idx="116">
                  <c:v>25.632999999999999</c:v>
                </c:pt>
                <c:pt idx="117">
                  <c:v>25.648</c:v>
                </c:pt>
                <c:pt idx="118">
                  <c:v>25.780999999999999</c:v>
                </c:pt>
                <c:pt idx="119">
                  <c:v>25.795999999999999</c:v>
                </c:pt>
                <c:pt idx="120">
                  <c:v>25.91</c:v>
                </c:pt>
                <c:pt idx="121">
                  <c:v>25.972999999999999</c:v>
                </c:pt>
                <c:pt idx="122">
                  <c:v>25.962</c:v>
                </c:pt>
                <c:pt idx="123">
                  <c:v>26.135999999999999</c:v>
                </c:pt>
                <c:pt idx="124">
                  <c:v>26.129000000000001</c:v>
                </c:pt>
                <c:pt idx="125">
                  <c:v>26.282</c:v>
                </c:pt>
                <c:pt idx="126">
                  <c:v>26.3</c:v>
                </c:pt>
                <c:pt idx="127">
                  <c:v>26.233000000000001</c:v>
                </c:pt>
                <c:pt idx="128">
                  <c:v>26.484000000000002</c:v>
                </c:pt>
                <c:pt idx="129">
                  <c:v>26.542000000000002</c:v>
                </c:pt>
                <c:pt idx="130">
                  <c:v>26.631</c:v>
                </c:pt>
                <c:pt idx="131">
                  <c:v>26.666</c:v>
                </c:pt>
                <c:pt idx="132">
                  <c:v>26.748999999999999</c:v>
                </c:pt>
                <c:pt idx="133">
                  <c:v>26.792000000000002</c:v>
                </c:pt>
                <c:pt idx="134">
                  <c:v>26.736000000000001</c:v>
                </c:pt>
                <c:pt idx="135">
                  <c:v>26.835000000000001</c:v>
                </c:pt>
                <c:pt idx="136">
                  <c:v>27.050999999999998</c:v>
                </c:pt>
                <c:pt idx="137">
                  <c:v>27.061</c:v>
                </c:pt>
                <c:pt idx="138">
                  <c:v>27.218</c:v>
                </c:pt>
                <c:pt idx="139">
                  <c:v>27.323</c:v>
                </c:pt>
                <c:pt idx="140">
                  <c:v>27.268999999999998</c:v>
                </c:pt>
                <c:pt idx="141">
                  <c:v>27.343</c:v>
                </c:pt>
                <c:pt idx="142">
                  <c:v>27.474</c:v>
                </c:pt>
                <c:pt idx="143">
                  <c:v>27.518000000000001</c:v>
                </c:pt>
                <c:pt idx="144">
                  <c:v>27.527000000000001</c:v>
                </c:pt>
                <c:pt idx="145">
                  <c:v>27.696999999999999</c:v>
                </c:pt>
                <c:pt idx="146">
                  <c:v>27.748999999999999</c:v>
                </c:pt>
                <c:pt idx="147">
                  <c:v>27.821000000000002</c:v>
                </c:pt>
                <c:pt idx="148">
                  <c:v>27.849</c:v>
                </c:pt>
                <c:pt idx="149">
                  <c:v>27.931000000000001</c:v>
                </c:pt>
                <c:pt idx="150">
                  <c:v>28.024999999999999</c:v>
                </c:pt>
                <c:pt idx="151">
                  <c:v>28.082999999999998</c:v>
                </c:pt>
                <c:pt idx="152">
                  <c:v>28.061</c:v>
                </c:pt>
                <c:pt idx="153">
                  <c:v>28.097000000000001</c:v>
                </c:pt>
                <c:pt idx="154">
                  <c:v>28.16</c:v>
                </c:pt>
                <c:pt idx="155">
                  <c:v>28.277000000000001</c:v>
                </c:pt>
                <c:pt idx="156">
                  <c:v>28.29</c:v>
                </c:pt>
                <c:pt idx="157">
                  <c:v>28.378</c:v>
                </c:pt>
                <c:pt idx="158">
                  <c:v>28.513000000000002</c:v>
                </c:pt>
                <c:pt idx="159">
                  <c:v>28.497</c:v>
                </c:pt>
                <c:pt idx="160">
                  <c:v>28.635000000000002</c:v>
                </c:pt>
                <c:pt idx="161">
                  <c:v>28.678999999999998</c:v>
                </c:pt>
                <c:pt idx="162">
                  <c:v>28.713999999999999</c:v>
                </c:pt>
                <c:pt idx="163">
                  <c:v>28.869</c:v>
                </c:pt>
                <c:pt idx="164">
                  <c:v>28.864999999999998</c:v>
                </c:pt>
                <c:pt idx="165">
                  <c:v>28.965</c:v>
                </c:pt>
                <c:pt idx="166">
                  <c:v>29.006</c:v>
                </c:pt>
                <c:pt idx="167">
                  <c:v>28.962</c:v>
                </c:pt>
                <c:pt idx="168">
                  <c:v>29.053000000000001</c:v>
                </c:pt>
                <c:pt idx="169">
                  <c:v>29.120999999999999</c:v>
                </c:pt>
                <c:pt idx="170">
                  <c:v>29.248000000000001</c:v>
                </c:pt>
                <c:pt idx="171">
                  <c:v>29.206</c:v>
                </c:pt>
                <c:pt idx="172">
                  <c:v>29.338999999999999</c:v>
                </c:pt>
                <c:pt idx="173">
                  <c:v>29.341000000000001</c:v>
                </c:pt>
                <c:pt idx="174">
                  <c:v>29.478999999999999</c:v>
                </c:pt>
                <c:pt idx="175">
                  <c:v>29.474</c:v>
                </c:pt>
                <c:pt idx="176">
                  <c:v>29.591000000000001</c:v>
                </c:pt>
                <c:pt idx="177">
                  <c:v>29.56</c:v>
                </c:pt>
                <c:pt idx="178">
                  <c:v>29.744</c:v>
                </c:pt>
                <c:pt idx="179">
                  <c:v>29.751999999999999</c:v>
                </c:pt>
                <c:pt idx="180">
                  <c:v>29.774999999999999</c:v>
                </c:pt>
                <c:pt idx="181">
                  <c:v>29.844000000000001</c:v>
                </c:pt>
                <c:pt idx="182">
                  <c:v>29.821999999999999</c:v>
                </c:pt>
                <c:pt idx="183">
                  <c:v>29.963000000000001</c:v>
                </c:pt>
                <c:pt idx="184">
                  <c:v>30.087</c:v>
                </c:pt>
                <c:pt idx="185">
                  <c:v>30.13</c:v>
                </c:pt>
                <c:pt idx="186">
                  <c:v>30.062999999999999</c:v>
                </c:pt>
                <c:pt idx="187">
                  <c:v>30.18</c:v>
                </c:pt>
                <c:pt idx="188">
                  <c:v>30.277999999999999</c:v>
                </c:pt>
                <c:pt idx="189">
                  <c:v>30.393000000000001</c:v>
                </c:pt>
                <c:pt idx="190">
                  <c:v>30.366</c:v>
                </c:pt>
                <c:pt idx="191">
                  <c:v>30.375</c:v>
                </c:pt>
                <c:pt idx="192">
                  <c:v>30.51</c:v>
                </c:pt>
                <c:pt idx="193">
                  <c:v>30.521000000000001</c:v>
                </c:pt>
                <c:pt idx="194">
                  <c:v>30.515000000000001</c:v>
                </c:pt>
                <c:pt idx="195">
                  <c:v>30.669</c:v>
                </c:pt>
                <c:pt idx="196">
                  <c:v>30.64</c:v>
                </c:pt>
                <c:pt idx="197">
                  <c:v>30.774999999999999</c:v>
                </c:pt>
                <c:pt idx="198">
                  <c:v>30.744</c:v>
                </c:pt>
                <c:pt idx="199">
                  <c:v>30.826000000000001</c:v>
                </c:pt>
                <c:pt idx="200">
                  <c:v>30.812000000000001</c:v>
                </c:pt>
                <c:pt idx="201">
                  <c:v>30.984999999999999</c:v>
                </c:pt>
                <c:pt idx="202">
                  <c:v>31.015000000000001</c:v>
                </c:pt>
                <c:pt idx="203">
                  <c:v>31.039000000000001</c:v>
                </c:pt>
                <c:pt idx="204">
                  <c:v>31.178000000000001</c:v>
                </c:pt>
                <c:pt idx="205">
                  <c:v>31.164999999999999</c:v>
                </c:pt>
                <c:pt idx="206">
                  <c:v>31.236999999999998</c:v>
                </c:pt>
                <c:pt idx="207">
                  <c:v>31.274000000000001</c:v>
                </c:pt>
                <c:pt idx="208">
                  <c:v>31.248000000000001</c:v>
                </c:pt>
                <c:pt idx="209">
                  <c:v>31.257999999999999</c:v>
                </c:pt>
                <c:pt idx="210">
                  <c:v>31.31</c:v>
                </c:pt>
                <c:pt idx="211">
                  <c:v>31.38</c:v>
                </c:pt>
                <c:pt idx="212">
                  <c:v>31.385999999999999</c:v>
                </c:pt>
                <c:pt idx="213">
                  <c:v>31.507999999999999</c:v>
                </c:pt>
                <c:pt idx="214">
                  <c:v>31.591000000000001</c:v>
                </c:pt>
                <c:pt idx="215">
                  <c:v>31.645</c:v>
                </c:pt>
                <c:pt idx="216">
                  <c:v>31.533999999999999</c:v>
                </c:pt>
                <c:pt idx="217">
                  <c:v>31.638999999999999</c:v>
                </c:pt>
                <c:pt idx="218">
                  <c:v>31.783000000000001</c:v>
                </c:pt>
                <c:pt idx="219">
                  <c:v>31.765000000000001</c:v>
                </c:pt>
                <c:pt idx="220">
                  <c:v>31.84</c:v>
                </c:pt>
                <c:pt idx="221">
                  <c:v>31.798999999999999</c:v>
                </c:pt>
                <c:pt idx="222">
                  <c:v>31.873999999999999</c:v>
                </c:pt>
                <c:pt idx="223">
                  <c:v>31.988</c:v>
                </c:pt>
                <c:pt idx="224">
                  <c:v>32.048000000000002</c:v>
                </c:pt>
                <c:pt idx="225">
                  <c:v>32.082000000000001</c:v>
                </c:pt>
                <c:pt idx="226">
                  <c:v>31.975000000000001</c:v>
                </c:pt>
                <c:pt idx="227">
                  <c:v>32.061</c:v>
                </c:pt>
                <c:pt idx="228">
                  <c:v>32.164000000000001</c:v>
                </c:pt>
                <c:pt idx="229">
                  <c:v>32.271000000000001</c:v>
                </c:pt>
                <c:pt idx="230">
                  <c:v>32.222000000000001</c:v>
                </c:pt>
                <c:pt idx="231">
                  <c:v>32.231999999999999</c:v>
                </c:pt>
                <c:pt idx="232">
                  <c:v>32.308</c:v>
                </c:pt>
                <c:pt idx="233">
                  <c:v>32.256</c:v>
                </c:pt>
                <c:pt idx="234">
                  <c:v>32.295999999999999</c:v>
                </c:pt>
                <c:pt idx="235">
                  <c:v>32.481999999999999</c:v>
                </c:pt>
                <c:pt idx="236">
                  <c:v>32.56</c:v>
                </c:pt>
                <c:pt idx="237">
                  <c:v>32.630000000000003</c:v>
                </c:pt>
                <c:pt idx="238">
                  <c:v>32.508000000000003</c:v>
                </c:pt>
                <c:pt idx="239">
                  <c:v>32.57</c:v>
                </c:pt>
                <c:pt idx="240">
                  <c:v>32.515999999999998</c:v>
                </c:pt>
                <c:pt idx="241">
                  <c:v>32.722000000000001</c:v>
                </c:pt>
                <c:pt idx="242">
                  <c:v>32.661000000000001</c:v>
                </c:pt>
                <c:pt idx="243">
                  <c:v>32.808999999999997</c:v>
                </c:pt>
                <c:pt idx="244">
                  <c:v>32.817</c:v>
                </c:pt>
                <c:pt idx="245">
                  <c:v>32.871000000000002</c:v>
                </c:pt>
                <c:pt idx="246">
                  <c:v>32.817</c:v>
                </c:pt>
                <c:pt idx="247">
                  <c:v>32.908000000000001</c:v>
                </c:pt>
                <c:pt idx="248">
                  <c:v>32.936</c:v>
                </c:pt>
                <c:pt idx="249">
                  <c:v>32.915999999999997</c:v>
                </c:pt>
                <c:pt idx="250">
                  <c:v>32.9</c:v>
                </c:pt>
                <c:pt idx="251">
                  <c:v>33.042999999999999</c:v>
                </c:pt>
                <c:pt idx="252">
                  <c:v>33.103999999999999</c:v>
                </c:pt>
                <c:pt idx="253">
                  <c:v>33.186</c:v>
                </c:pt>
                <c:pt idx="254">
                  <c:v>33.213999999999999</c:v>
                </c:pt>
                <c:pt idx="255">
                  <c:v>33.253</c:v>
                </c:pt>
                <c:pt idx="256">
                  <c:v>33.24</c:v>
                </c:pt>
                <c:pt idx="257">
                  <c:v>33.286999999999999</c:v>
                </c:pt>
                <c:pt idx="258">
                  <c:v>33.210999999999999</c:v>
                </c:pt>
                <c:pt idx="259">
                  <c:v>33.42</c:v>
                </c:pt>
                <c:pt idx="260">
                  <c:v>33.39</c:v>
                </c:pt>
                <c:pt idx="261">
                  <c:v>33.417000000000002</c:v>
                </c:pt>
                <c:pt idx="262">
                  <c:v>33.421999999999997</c:v>
                </c:pt>
                <c:pt idx="263">
                  <c:v>33.49</c:v>
                </c:pt>
                <c:pt idx="264">
                  <c:v>33.482999999999997</c:v>
                </c:pt>
                <c:pt idx="265">
                  <c:v>33.603999999999999</c:v>
                </c:pt>
                <c:pt idx="266">
                  <c:v>33.533000000000001</c:v>
                </c:pt>
                <c:pt idx="267">
                  <c:v>33.673999999999999</c:v>
                </c:pt>
                <c:pt idx="268">
                  <c:v>33.685000000000002</c:v>
                </c:pt>
                <c:pt idx="269">
                  <c:v>33.787999999999997</c:v>
                </c:pt>
                <c:pt idx="270">
                  <c:v>33.713000000000001</c:v>
                </c:pt>
                <c:pt idx="271">
                  <c:v>33.686999999999998</c:v>
                </c:pt>
                <c:pt idx="272">
                  <c:v>33.76</c:v>
                </c:pt>
                <c:pt idx="273">
                  <c:v>33.755000000000003</c:v>
                </c:pt>
                <c:pt idx="274">
                  <c:v>33.97</c:v>
                </c:pt>
                <c:pt idx="275">
                  <c:v>33.804000000000002</c:v>
                </c:pt>
                <c:pt idx="276">
                  <c:v>33.845999999999997</c:v>
                </c:pt>
                <c:pt idx="277">
                  <c:v>33.856000000000002</c:v>
                </c:pt>
                <c:pt idx="278">
                  <c:v>33.991</c:v>
                </c:pt>
                <c:pt idx="279">
                  <c:v>34.094999999999999</c:v>
                </c:pt>
                <c:pt idx="280">
                  <c:v>34.146999999999998</c:v>
                </c:pt>
                <c:pt idx="281">
                  <c:v>34.140999999999998</c:v>
                </c:pt>
                <c:pt idx="282">
                  <c:v>34.162999999999997</c:v>
                </c:pt>
                <c:pt idx="283">
                  <c:v>34.195</c:v>
                </c:pt>
                <c:pt idx="284">
                  <c:v>34.197000000000003</c:v>
                </c:pt>
                <c:pt idx="285">
                  <c:v>34.212000000000003</c:v>
                </c:pt>
                <c:pt idx="286">
                  <c:v>34.176000000000002</c:v>
                </c:pt>
                <c:pt idx="287">
                  <c:v>34.289000000000001</c:v>
                </c:pt>
                <c:pt idx="288">
                  <c:v>34.334000000000003</c:v>
                </c:pt>
                <c:pt idx="289">
                  <c:v>34.341999999999999</c:v>
                </c:pt>
                <c:pt idx="290">
                  <c:v>34.372999999999998</c:v>
                </c:pt>
                <c:pt idx="291">
                  <c:v>34.340000000000003</c:v>
                </c:pt>
                <c:pt idx="292">
                  <c:v>34.368000000000002</c:v>
                </c:pt>
                <c:pt idx="293">
                  <c:v>34.307000000000002</c:v>
                </c:pt>
                <c:pt idx="294">
                  <c:v>34.424999999999997</c:v>
                </c:pt>
                <c:pt idx="295">
                  <c:v>34.389000000000003</c:v>
                </c:pt>
                <c:pt idx="296">
                  <c:v>34.44</c:v>
                </c:pt>
                <c:pt idx="297">
                  <c:v>34.594000000000001</c:v>
                </c:pt>
                <c:pt idx="298">
                  <c:v>34.667000000000002</c:v>
                </c:pt>
                <c:pt idx="299">
                  <c:v>34.615000000000002</c:v>
                </c:pt>
                <c:pt idx="300">
                  <c:v>34.566000000000003</c:v>
                </c:pt>
                <c:pt idx="301">
                  <c:v>34.588999999999999</c:v>
                </c:pt>
                <c:pt idx="302">
                  <c:v>34.593000000000004</c:v>
                </c:pt>
                <c:pt idx="303">
                  <c:v>34.709000000000003</c:v>
                </c:pt>
                <c:pt idx="304">
                  <c:v>34.558</c:v>
                </c:pt>
                <c:pt idx="305">
                  <c:v>34.604999999999997</c:v>
                </c:pt>
                <c:pt idx="306">
                  <c:v>34.82</c:v>
                </c:pt>
                <c:pt idx="307">
                  <c:v>34.74</c:v>
                </c:pt>
                <c:pt idx="308">
                  <c:v>34.853999999999999</c:v>
                </c:pt>
                <c:pt idx="309">
                  <c:v>34.945</c:v>
                </c:pt>
                <c:pt idx="310">
                  <c:v>34.862000000000002</c:v>
                </c:pt>
                <c:pt idx="311">
                  <c:v>34.828000000000003</c:v>
                </c:pt>
                <c:pt idx="312">
                  <c:v>34.878999999999998</c:v>
                </c:pt>
                <c:pt idx="313">
                  <c:v>34.853000000000002</c:v>
                </c:pt>
                <c:pt idx="314">
                  <c:v>34.856999999999999</c:v>
                </c:pt>
                <c:pt idx="315">
                  <c:v>34.966000000000001</c:v>
                </c:pt>
                <c:pt idx="316">
                  <c:v>35.033999999999999</c:v>
                </c:pt>
                <c:pt idx="317">
                  <c:v>34.851999999999997</c:v>
                </c:pt>
                <c:pt idx="318">
                  <c:v>34.969000000000001</c:v>
                </c:pt>
                <c:pt idx="319">
                  <c:v>35.017000000000003</c:v>
                </c:pt>
                <c:pt idx="320">
                  <c:v>35.139000000000003</c:v>
                </c:pt>
                <c:pt idx="321">
                  <c:v>35.110999999999997</c:v>
                </c:pt>
                <c:pt idx="322">
                  <c:v>35.015999999999998</c:v>
                </c:pt>
                <c:pt idx="323">
                  <c:v>35.152000000000001</c:v>
                </c:pt>
                <c:pt idx="324">
                  <c:v>35.143999999999998</c:v>
                </c:pt>
                <c:pt idx="325">
                  <c:v>35.109000000000002</c:v>
                </c:pt>
                <c:pt idx="326">
                  <c:v>35.216000000000001</c:v>
                </c:pt>
                <c:pt idx="327">
                  <c:v>35.228999999999999</c:v>
                </c:pt>
                <c:pt idx="328">
                  <c:v>35.237000000000002</c:v>
                </c:pt>
                <c:pt idx="329">
                  <c:v>35.162999999999997</c:v>
                </c:pt>
                <c:pt idx="330">
                  <c:v>35.286999999999999</c:v>
                </c:pt>
                <c:pt idx="331">
                  <c:v>35.210999999999999</c:v>
                </c:pt>
                <c:pt idx="332">
                  <c:v>35.353000000000002</c:v>
                </c:pt>
                <c:pt idx="333">
                  <c:v>35.328000000000003</c:v>
                </c:pt>
                <c:pt idx="334">
                  <c:v>35.246000000000002</c:v>
                </c:pt>
                <c:pt idx="335">
                  <c:v>35.408999999999999</c:v>
                </c:pt>
                <c:pt idx="336">
                  <c:v>35.393999999999998</c:v>
                </c:pt>
                <c:pt idx="337">
                  <c:v>35.304000000000002</c:v>
                </c:pt>
                <c:pt idx="338">
                  <c:v>35.341999999999999</c:v>
                </c:pt>
                <c:pt idx="339">
                  <c:v>35.463000000000001</c:v>
                </c:pt>
                <c:pt idx="340">
                  <c:v>35.399000000000001</c:v>
                </c:pt>
                <c:pt idx="341">
                  <c:v>35.411999999999999</c:v>
                </c:pt>
                <c:pt idx="342">
                  <c:v>35.445</c:v>
                </c:pt>
                <c:pt idx="343">
                  <c:v>35.503999999999998</c:v>
                </c:pt>
                <c:pt idx="344">
                  <c:v>35.427</c:v>
                </c:pt>
                <c:pt idx="345">
                  <c:v>35.537999999999997</c:v>
                </c:pt>
                <c:pt idx="346">
                  <c:v>35.567999999999998</c:v>
                </c:pt>
                <c:pt idx="347">
                  <c:v>35.531999999999996</c:v>
                </c:pt>
                <c:pt idx="348">
                  <c:v>35.448999999999998</c:v>
                </c:pt>
                <c:pt idx="349">
                  <c:v>35.585000000000001</c:v>
                </c:pt>
                <c:pt idx="350">
                  <c:v>35.628</c:v>
                </c:pt>
                <c:pt idx="351">
                  <c:v>35.633000000000003</c:v>
                </c:pt>
                <c:pt idx="352">
                  <c:v>35.673999999999999</c:v>
                </c:pt>
                <c:pt idx="353">
                  <c:v>35.597000000000001</c:v>
                </c:pt>
                <c:pt idx="354">
                  <c:v>35.707000000000001</c:v>
                </c:pt>
                <c:pt idx="355">
                  <c:v>35.54</c:v>
                </c:pt>
                <c:pt idx="356">
                  <c:v>35.665999999999997</c:v>
                </c:pt>
                <c:pt idx="357">
                  <c:v>35.658000000000001</c:v>
                </c:pt>
                <c:pt idx="358">
                  <c:v>35.566000000000003</c:v>
                </c:pt>
                <c:pt idx="359">
                  <c:v>35.768999999999998</c:v>
                </c:pt>
                <c:pt idx="360">
                  <c:v>35.661000000000001</c:v>
                </c:pt>
                <c:pt idx="361">
                  <c:v>35.707000000000001</c:v>
                </c:pt>
                <c:pt idx="362">
                  <c:v>35.716000000000001</c:v>
                </c:pt>
                <c:pt idx="363">
                  <c:v>35.712000000000003</c:v>
                </c:pt>
                <c:pt idx="364">
                  <c:v>35.755000000000003</c:v>
                </c:pt>
                <c:pt idx="365">
                  <c:v>35.813000000000002</c:v>
                </c:pt>
                <c:pt idx="366">
                  <c:v>35.512</c:v>
                </c:pt>
                <c:pt idx="367">
                  <c:v>35.835999999999999</c:v>
                </c:pt>
                <c:pt idx="368">
                  <c:v>35.71</c:v>
                </c:pt>
                <c:pt idx="369">
                  <c:v>35.686999999999998</c:v>
                </c:pt>
                <c:pt idx="370">
                  <c:v>35.718000000000004</c:v>
                </c:pt>
                <c:pt idx="371">
                  <c:v>35.761000000000003</c:v>
                </c:pt>
                <c:pt idx="372">
                  <c:v>35.825000000000003</c:v>
                </c:pt>
                <c:pt idx="373">
                  <c:v>35.673999999999999</c:v>
                </c:pt>
                <c:pt idx="374">
                  <c:v>35.914999999999999</c:v>
                </c:pt>
                <c:pt idx="375">
                  <c:v>35.786999999999999</c:v>
                </c:pt>
                <c:pt idx="376">
                  <c:v>35.801000000000002</c:v>
                </c:pt>
                <c:pt idx="377">
                  <c:v>35.844999999999999</c:v>
                </c:pt>
                <c:pt idx="378">
                  <c:v>35.732999999999997</c:v>
                </c:pt>
                <c:pt idx="379">
                  <c:v>35.892000000000003</c:v>
                </c:pt>
                <c:pt idx="380">
                  <c:v>35.957999999999998</c:v>
                </c:pt>
                <c:pt idx="381">
                  <c:v>35.987000000000002</c:v>
                </c:pt>
                <c:pt idx="382">
                  <c:v>35.741</c:v>
                </c:pt>
                <c:pt idx="383">
                  <c:v>36.012999999999998</c:v>
                </c:pt>
                <c:pt idx="384">
                  <c:v>35.966999999999999</c:v>
                </c:pt>
                <c:pt idx="385">
                  <c:v>35.895000000000003</c:v>
                </c:pt>
                <c:pt idx="386">
                  <c:v>35.844000000000001</c:v>
                </c:pt>
                <c:pt idx="387">
                  <c:v>36.030999999999999</c:v>
                </c:pt>
                <c:pt idx="388">
                  <c:v>35.908000000000001</c:v>
                </c:pt>
                <c:pt idx="389">
                  <c:v>35.862000000000002</c:v>
                </c:pt>
                <c:pt idx="390">
                  <c:v>35.9</c:v>
                </c:pt>
                <c:pt idx="391">
                  <c:v>35.991999999999997</c:v>
                </c:pt>
                <c:pt idx="392">
                  <c:v>35.945999999999998</c:v>
                </c:pt>
                <c:pt idx="393">
                  <c:v>36.012999999999998</c:v>
                </c:pt>
                <c:pt idx="394">
                  <c:v>35.962000000000003</c:v>
                </c:pt>
                <c:pt idx="395">
                  <c:v>35.973999999999997</c:v>
                </c:pt>
                <c:pt idx="396">
                  <c:v>35.957000000000001</c:v>
                </c:pt>
                <c:pt idx="397">
                  <c:v>35.862000000000002</c:v>
                </c:pt>
                <c:pt idx="398">
                  <c:v>35.991</c:v>
                </c:pt>
                <c:pt idx="399">
                  <c:v>35.941000000000003</c:v>
                </c:pt>
                <c:pt idx="400">
                  <c:v>35.945999999999998</c:v>
                </c:pt>
                <c:pt idx="401">
                  <c:v>35.972999999999999</c:v>
                </c:pt>
                <c:pt idx="402">
                  <c:v>36.029000000000003</c:v>
                </c:pt>
                <c:pt idx="403">
                  <c:v>36.039000000000001</c:v>
                </c:pt>
                <c:pt idx="404">
                  <c:v>36.134</c:v>
                </c:pt>
                <c:pt idx="405">
                  <c:v>36.033999999999999</c:v>
                </c:pt>
                <c:pt idx="406">
                  <c:v>36.036000000000001</c:v>
                </c:pt>
                <c:pt idx="407">
                  <c:v>36.125999999999998</c:v>
                </c:pt>
                <c:pt idx="408">
                  <c:v>36.088000000000001</c:v>
                </c:pt>
                <c:pt idx="409">
                  <c:v>36.216000000000001</c:v>
                </c:pt>
                <c:pt idx="410">
                  <c:v>36.018000000000001</c:v>
                </c:pt>
                <c:pt idx="411">
                  <c:v>35.99</c:v>
                </c:pt>
                <c:pt idx="412">
                  <c:v>36.075000000000003</c:v>
                </c:pt>
                <c:pt idx="413">
                  <c:v>36.136000000000003</c:v>
                </c:pt>
                <c:pt idx="414">
                  <c:v>36.154000000000003</c:v>
                </c:pt>
                <c:pt idx="415">
                  <c:v>36.064999999999998</c:v>
                </c:pt>
                <c:pt idx="416">
                  <c:v>36.054000000000002</c:v>
                </c:pt>
                <c:pt idx="417">
                  <c:v>36.121000000000002</c:v>
                </c:pt>
                <c:pt idx="418">
                  <c:v>35.959000000000003</c:v>
                </c:pt>
                <c:pt idx="419">
                  <c:v>36</c:v>
                </c:pt>
                <c:pt idx="420">
                  <c:v>35.997999999999998</c:v>
                </c:pt>
                <c:pt idx="421">
                  <c:v>36.072000000000003</c:v>
                </c:pt>
                <c:pt idx="422">
                  <c:v>36.036000000000001</c:v>
                </c:pt>
                <c:pt idx="423">
                  <c:v>36.067</c:v>
                </c:pt>
                <c:pt idx="424">
                  <c:v>36.008000000000003</c:v>
                </c:pt>
                <c:pt idx="425">
                  <c:v>36.029000000000003</c:v>
                </c:pt>
                <c:pt idx="426">
                  <c:v>35.930999999999997</c:v>
                </c:pt>
                <c:pt idx="427">
                  <c:v>36.026000000000003</c:v>
                </c:pt>
                <c:pt idx="428">
                  <c:v>36.018000000000001</c:v>
                </c:pt>
                <c:pt idx="429">
                  <c:v>35.976999999999997</c:v>
                </c:pt>
                <c:pt idx="430">
                  <c:v>36.082999999999998</c:v>
                </c:pt>
                <c:pt idx="431">
                  <c:v>36.098999999999997</c:v>
                </c:pt>
                <c:pt idx="432">
                  <c:v>36.098999999999997</c:v>
                </c:pt>
                <c:pt idx="433">
                  <c:v>36.055</c:v>
                </c:pt>
                <c:pt idx="434">
                  <c:v>36.142000000000003</c:v>
                </c:pt>
                <c:pt idx="435">
                  <c:v>36.155000000000001</c:v>
                </c:pt>
                <c:pt idx="436">
                  <c:v>36.142000000000003</c:v>
                </c:pt>
                <c:pt idx="437">
                  <c:v>36.078000000000003</c:v>
                </c:pt>
                <c:pt idx="438">
                  <c:v>36.161999999999999</c:v>
                </c:pt>
                <c:pt idx="439">
                  <c:v>36.085000000000001</c:v>
                </c:pt>
                <c:pt idx="440">
                  <c:v>36.216000000000001</c:v>
                </c:pt>
                <c:pt idx="441">
                  <c:v>36.048999999999999</c:v>
                </c:pt>
                <c:pt idx="442">
                  <c:v>36.210999999999999</c:v>
                </c:pt>
                <c:pt idx="443">
                  <c:v>36.137</c:v>
                </c:pt>
                <c:pt idx="444">
                  <c:v>36.121000000000002</c:v>
                </c:pt>
                <c:pt idx="445">
                  <c:v>36.052</c:v>
                </c:pt>
                <c:pt idx="446">
                  <c:v>36.164999999999999</c:v>
                </c:pt>
                <c:pt idx="447">
                  <c:v>36.043999999999997</c:v>
                </c:pt>
                <c:pt idx="448">
                  <c:v>36.07</c:v>
                </c:pt>
                <c:pt idx="449">
                  <c:v>36.095999999999997</c:v>
                </c:pt>
                <c:pt idx="450">
                  <c:v>36.057000000000002</c:v>
                </c:pt>
                <c:pt idx="451">
                  <c:v>36.000999999999998</c:v>
                </c:pt>
                <c:pt idx="452">
                  <c:v>36.043999999999997</c:v>
                </c:pt>
                <c:pt idx="453">
                  <c:v>36.308999999999997</c:v>
                </c:pt>
                <c:pt idx="454">
                  <c:v>36.155000000000001</c:v>
                </c:pt>
                <c:pt idx="455">
                  <c:v>36.137</c:v>
                </c:pt>
                <c:pt idx="456">
                  <c:v>36.082999999999998</c:v>
                </c:pt>
                <c:pt idx="457">
                  <c:v>36.043999999999997</c:v>
                </c:pt>
                <c:pt idx="458">
                  <c:v>36.011000000000003</c:v>
                </c:pt>
                <c:pt idx="459">
                  <c:v>36.113999999999997</c:v>
                </c:pt>
                <c:pt idx="460">
                  <c:v>36.174999999999997</c:v>
                </c:pt>
                <c:pt idx="461">
                  <c:v>36.119</c:v>
                </c:pt>
                <c:pt idx="462">
                  <c:v>35.993000000000002</c:v>
                </c:pt>
                <c:pt idx="463">
                  <c:v>36.018999999999998</c:v>
                </c:pt>
                <c:pt idx="464">
                  <c:v>35.878</c:v>
                </c:pt>
                <c:pt idx="465">
                  <c:v>35.982999999999997</c:v>
                </c:pt>
                <c:pt idx="466">
                  <c:v>36.164999999999999</c:v>
                </c:pt>
                <c:pt idx="467">
                  <c:v>36.091000000000001</c:v>
                </c:pt>
                <c:pt idx="468">
                  <c:v>36.021000000000001</c:v>
                </c:pt>
                <c:pt idx="469">
                  <c:v>36.061999999999998</c:v>
                </c:pt>
                <c:pt idx="470">
                  <c:v>36.073</c:v>
                </c:pt>
                <c:pt idx="471">
                  <c:v>36.088000000000001</c:v>
                </c:pt>
                <c:pt idx="472">
                  <c:v>36.042000000000002</c:v>
                </c:pt>
                <c:pt idx="473">
                  <c:v>36.146999999999998</c:v>
                </c:pt>
                <c:pt idx="474">
                  <c:v>36.024000000000001</c:v>
                </c:pt>
                <c:pt idx="475">
                  <c:v>35.944000000000003</c:v>
                </c:pt>
                <c:pt idx="476">
                  <c:v>35.820999999999998</c:v>
                </c:pt>
                <c:pt idx="477">
                  <c:v>35.96</c:v>
                </c:pt>
                <c:pt idx="478">
                  <c:v>35.89</c:v>
                </c:pt>
                <c:pt idx="479">
                  <c:v>35.933999999999997</c:v>
                </c:pt>
                <c:pt idx="480">
                  <c:v>36.06</c:v>
                </c:pt>
                <c:pt idx="481">
                  <c:v>35.972000000000001</c:v>
                </c:pt>
                <c:pt idx="482">
                  <c:v>35.944000000000003</c:v>
                </c:pt>
                <c:pt idx="483">
                  <c:v>36.106000000000002</c:v>
                </c:pt>
                <c:pt idx="484">
                  <c:v>35.972000000000001</c:v>
                </c:pt>
                <c:pt idx="485">
                  <c:v>36.113999999999997</c:v>
                </c:pt>
                <c:pt idx="486">
                  <c:v>36.014000000000003</c:v>
                </c:pt>
                <c:pt idx="487">
                  <c:v>35.96</c:v>
                </c:pt>
                <c:pt idx="488">
                  <c:v>35.884999999999998</c:v>
                </c:pt>
                <c:pt idx="489">
                  <c:v>35.997999999999998</c:v>
                </c:pt>
                <c:pt idx="490">
                  <c:v>36.014000000000003</c:v>
                </c:pt>
                <c:pt idx="491">
                  <c:v>35.853999999999999</c:v>
                </c:pt>
                <c:pt idx="492">
                  <c:v>36.006</c:v>
                </c:pt>
                <c:pt idx="493">
                  <c:v>35.915999999999997</c:v>
                </c:pt>
                <c:pt idx="494">
                  <c:v>35.951999999999998</c:v>
                </c:pt>
                <c:pt idx="495">
                  <c:v>35.811</c:v>
                </c:pt>
                <c:pt idx="496">
                  <c:v>35.792999999999999</c:v>
                </c:pt>
                <c:pt idx="497">
                  <c:v>35.936999999999998</c:v>
                </c:pt>
                <c:pt idx="498">
                  <c:v>35.805999999999997</c:v>
                </c:pt>
                <c:pt idx="499">
                  <c:v>35.884999999999998</c:v>
                </c:pt>
                <c:pt idx="500">
                  <c:v>35.866999999999997</c:v>
                </c:pt>
                <c:pt idx="501">
                  <c:v>35.898000000000003</c:v>
                </c:pt>
                <c:pt idx="502">
                  <c:v>35.898000000000003</c:v>
                </c:pt>
                <c:pt idx="503">
                  <c:v>35.880000000000003</c:v>
                </c:pt>
                <c:pt idx="504">
                  <c:v>35.798000000000002</c:v>
                </c:pt>
                <c:pt idx="505">
                  <c:v>35.834000000000003</c:v>
                </c:pt>
                <c:pt idx="506">
                  <c:v>35.997999999999998</c:v>
                </c:pt>
                <c:pt idx="507">
                  <c:v>35.823999999999998</c:v>
                </c:pt>
                <c:pt idx="508">
                  <c:v>35.901000000000003</c:v>
                </c:pt>
                <c:pt idx="509">
                  <c:v>35.848999999999997</c:v>
                </c:pt>
                <c:pt idx="510">
                  <c:v>35.816000000000003</c:v>
                </c:pt>
                <c:pt idx="511">
                  <c:v>35.808</c:v>
                </c:pt>
                <c:pt idx="512">
                  <c:v>35.805999999999997</c:v>
                </c:pt>
                <c:pt idx="513">
                  <c:v>35.770000000000003</c:v>
                </c:pt>
                <c:pt idx="514">
                  <c:v>35.723999999999997</c:v>
                </c:pt>
                <c:pt idx="515">
                  <c:v>35.749000000000002</c:v>
                </c:pt>
                <c:pt idx="516">
                  <c:v>35.875999999999998</c:v>
                </c:pt>
                <c:pt idx="517">
                  <c:v>35.741999999999997</c:v>
                </c:pt>
                <c:pt idx="518">
                  <c:v>35.758000000000003</c:v>
                </c:pt>
                <c:pt idx="519">
                  <c:v>35.744</c:v>
                </c:pt>
                <c:pt idx="520">
                  <c:v>35.78</c:v>
                </c:pt>
                <c:pt idx="521">
                  <c:v>35.817</c:v>
                </c:pt>
                <c:pt idx="522">
                  <c:v>35.665999999999997</c:v>
                </c:pt>
                <c:pt idx="523">
                  <c:v>35.726999999999997</c:v>
                </c:pt>
                <c:pt idx="524">
                  <c:v>35.72</c:v>
                </c:pt>
                <c:pt idx="525">
                  <c:v>35.685000000000002</c:v>
                </c:pt>
                <c:pt idx="526">
                  <c:v>35.499000000000002</c:v>
                </c:pt>
                <c:pt idx="527">
                  <c:v>35.58</c:v>
                </c:pt>
                <c:pt idx="528">
                  <c:v>35.618000000000002</c:v>
                </c:pt>
                <c:pt idx="529">
                  <c:v>35.662999999999997</c:v>
                </c:pt>
                <c:pt idx="530">
                  <c:v>35.625999999999998</c:v>
                </c:pt>
                <c:pt idx="531">
                  <c:v>35.707999999999998</c:v>
                </c:pt>
                <c:pt idx="532">
                  <c:v>35.479999999999997</c:v>
                </c:pt>
                <c:pt idx="533">
                  <c:v>35.715000000000003</c:v>
                </c:pt>
                <c:pt idx="534">
                  <c:v>35.606000000000002</c:v>
                </c:pt>
                <c:pt idx="535">
                  <c:v>35.590000000000003</c:v>
                </c:pt>
                <c:pt idx="536">
                  <c:v>35.58</c:v>
                </c:pt>
                <c:pt idx="537">
                  <c:v>35.585999999999999</c:v>
                </c:pt>
                <c:pt idx="538">
                  <c:v>35.593000000000004</c:v>
                </c:pt>
                <c:pt idx="539">
                  <c:v>35.548000000000002</c:v>
                </c:pt>
                <c:pt idx="540">
                  <c:v>35.558</c:v>
                </c:pt>
                <c:pt idx="541">
                  <c:v>35.731999999999999</c:v>
                </c:pt>
                <c:pt idx="542">
                  <c:v>35.526000000000003</c:v>
                </c:pt>
                <c:pt idx="543">
                  <c:v>35.558999999999997</c:v>
                </c:pt>
                <c:pt idx="544">
                  <c:v>35.459000000000003</c:v>
                </c:pt>
                <c:pt idx="545">
                  <c:v>35.508000000000003</c:v>
                </c:pt>
                <c:pt idx="546">
                  <c:v>35.567</c:v>
                </c:pt>
                <c:pt idx="547">
                  <c:v>35.459000000000003</c:v>
                </c:pt>
                <c:pt idx="548">
                  <c:v>35.380000000000003</c:v>
                </c:pt>
                <c:pt idx="549">
                  <c:v>35.412999999999997</c:v>
                </c:pt>
                <c:pt idx="550">
                  <c:v>35.374000000000002</c:v>
                </c:pt>
                <c:pt idx="551">
                  <c:v>35.392000000000003</c:v>
                </c:pt>
                <c:pt idx="552">
                  <c:v>35.539000000000001</c:v>
                </c:pt>
                <c:pt idx="553">
                  <c:v>35.512999999999998</c:v>
                </c:pt>
                <c:pt idx="554">
                  <c:v>35.395000000000003</c:v>
                </c:pt>
                <c:pt idx="555">
                  <c:v>35.444000000000003</c:v>
                </c:pt>
                <c:pt idx="556">
                  <c:v>35.372</c:v>
                </c:pt>
                <c:pt idx="557">
                  <c:v>35.369</c:v>
                </c:pt>
                <c:pt idx="558">
                  <c:v>35.430999999999997</c:v>
                </c:pt>
                <c:pt idx="559">
                  <c:v>35.456000000000003</c:v>
                </c:pt>
                <c:pt idx="560">
                  <c:v>35.31</c:v>
                </c:pt>
                <c:pt idx="561">
                  <c:v>35.405000000000001</c:v>
                </c:pt>
                <c:pt idx="562">
                  <c:v>35.412999999999997</c:v>
                </c:pt>
                <c:pt idx="563">
                  <c:v>35.384999999999998</c:v>
                </c:pt>
                <c:pt idx="564">
                  <c:v>35.32</c:v>
                </c:pt>
                <c:pt idx="565">
                  <c:v>35.332000000000001</c:v>
                </c:pt>
                <c:pt idx="566">
                  <c:v>35.317</c:v>
                </c:pt>
                <c:pt idx="567">
                  <c:v>35.192</c:v>
                </c:pt>
                <c:pt idx="568">
                  <c:v>35.402000000000001</c:v>
                </c:pt>
                <c:pt idx="569">
                  <c:v>35.173999999999999</c:v>
                </c:pt>
                <c:pt idx="570">
                  <c:v>35.265999999999998</c:v>
                </c:pt>
                <c:pt idx="571">
                  <c:v>35.21</c:v>
                </c:pt>
                <c:pt idx="572">
                  <c:v>35.31</c:v>
                </c:pt>
                <c:pt idx="573">
                  <c:v>35.268999999999998</c:v>
                </c:pt>
                <c:pt idx="574">
                  <c:v>35.29</c:v>
                </c:pt>
                <c:pt idx="575">
                  <c:v>35.137999999999998</c:v>
                </c:pt>
                <c:pt idx="576">
                  <c:v>35.264000000000003</c:v>
                </c:pt>
                <c:pt idx="577">
                  <c:v>35.192</c:v>
                </c:pt>
                <c:pt idx="578">
                  <c:v>35.04</c:v>
                </c:pt>
                <c:pt idx="579">
                  <c:v>35.195</c:v>
                </c:pt>
                <c:pt idx="580">
                  <c:v>35.22</c:v>
                </c:pt>
                <c:pt idx="581">
                  <c:v>35.052999999999997</c:v>
                </c:pt>
                <c:pt idx="582">
                  <c:v>35.22</c:v>
                </c:pt>
                <c:pt idx="583">
                  <c:v>35.097000000000001</c:v>
                </c:pt>
                <c:pt idx="584">
                  <c:v>35.024999999999999</c:v>
                </c:pt>
                <c:pt idx="585">
                  <c:v>35.183999999999997</c:v>
                </c:pt>
                <c:pt idx="586">
                  <c:v>35.037999999999997</c:v>
                </c:pt>
                <c:pt idx="587">
                  <c:v>35.128999999999998</c:v>
                </c:pt>
                <c:pt idx="588">
                  <c:v>35.148000000000003</c:v>
                </c:pt>
                <c:pt idx="589">
                  <c:v>35.021000000000001</c:v>
                </c:pt>
                <c:pt idx="590">
                  <c:v>35.052</c:v>
                </c:pt>
                <c:pt idx="591">
                  <c:v>34.996000000000002</c:v>
                </c:pt>
                <c:pt idx="592">
                  <c:v>34.936</c:v>
                </c:pt>
                <c:pt idx="593">
                  <c:v>35.045999999999999</c:v>
                </c:pt>
                <c:pt idx="594">
                  <c:v>35.058</c:v>
                </c:pt>
                <c:pt idx="595">
                  <c:v>35.088999999999999</c:v>
                </c:pt>
                <c:pt idx="596">
                  <c:v>34.933999999999997</c:v>
                </c:pt>
                <c:pt idx="597">
                  <c:v>34.930999999999997</c:v>
                </c:pt>
                <c:pt idx="598">
                  <c:v>34.978000000000002</c:v>
                </c:pt>
                <c:pt idx="599">
                  <c:v>35.006999999999998</c:v>
                </c:pt>
                <c:pt idx="600">
                  <c:v>34.957000000000001</c:v>
                </c:pt>
                <c:pt idx="601">
                  <c:v>35.066000000000003</c:v>
                </c:pt>
                <c:pt idx="602">
                  <c:v>34.975000000000001</c:v>
                </c:pt>
                <c:pt idx="603">
                  <c:v>35.048999999999999</c:v>
                </c:pt>
                <c:pt idx="604">
                  <c:v>34.920999999999999</c:v>
                </c:pt>
                <c:pt idx="605">
                  <c:v>34.982999999999997</c:v>
                </c:pt>
                <c:pt idx="606">
                  <c:v>34.884</c:v>
                </c:pt>
                <c:pt idx="607">
                  <c:v>34.847000000000001</c:v>
                </c:pt>
                <c:pt idx="608">
                  <c:v>34.935000000000002</c:v>
                </c:pt>
                <c:pt idx="609">
                  <c:v>34.838000000000001</c:v>
                </c:pt>
                <c:pt idx="610">
                  <c:v>34.765000000000001</c:v>
                </c:pt>
                <c:pt idx="611">
                  <c:v>34.686999999999998</c:v>
                </c:pt>
                <c:pt idx="612">
                  <c:v>34.817</c:v>
                </c:pt>
                <c:pt idx="613">
                  <c:v>34.878999999999998</c:v>
                </c:pt>
                <c:pt idx="614">
                  <c:v>34.826999999999998</c:v>
                </c:pt>
                <c:pt idx="615">
                  <c:v>34.756999999999998</c:v>
                </c:pt>
                <c:pt idx="616">
                  <c:v>34.741999999999997</c:v>
                </c:pt>
                <c:pt idx="617">
                  <c:v>34.658999999999999</c:v>
                </c:pt>
                <c:pt idx="618">
                  <c:v>34.82</c:v>
                </c:pt>
                <c:pt idx="619">
                  <c:v>34.616999999999997</c:v>
                </c:pt>
                <c:pt idx="620">
                  <c:v>34.756999999999998</c:v>
                </c:pt>
                <c:pt idx="621">
                  <c:v>34.747</c:v>
                </c:pt>
                <c:pt idx="622">
                  <c:v>34.713000000000001</c:v>
                </c:pt>
                <c:pt idx="623">
                  <c:v>34.655999999999999</c:v>
                </c:pt>
                <c:pt idx="624">
                  <c:v>34.713999999999999</c:v>
                </c:pt>
                <c:pt idx="625">
                  <c:v>34.628999999999998</c:v>
                </c:pt>
                <c:pt idx="626">
                  <c:v>34.564</c:v>
                </c:pt>
                <c:pt idx="627">
                  <c:v>34.651000000000003</c:v>
                </c:pt>
                <c:pt idx="628">
                  <c:v>34.533999999999999</c:v>
                </c:pt>
                <c:pt idx="629">
                  <c:v>34.42</c:v>
                </c:pt>
                <c:pt idx="630">
                  <c:v>34.472000000000001</c:v>
                </c:pt>
                <c:pt idx="631">
                  <c:v>34.673999999999999</c:v>
                </c:pt>
                <c:pt idx="632">
                  <c:v>34.609000000000002</c:v>
                </c:pt>
                <c:pt idx="633">
                  <c:v>34.598999999999997</c:v>
                </c:pt>
                <c:pt idx="634">
                  <c:v>34.557000000000002</c:v>
                </c:pt>
                <c:pt idx="635">
                  <c:v>34.613999999999997</c:v>
                </c:pt>
                <c:pt idx="636">
                  <c:v>34.548999999999999</c:v>
                </c:pt>
                <c:pt idx="637">
                  <c:v>34.548999999999999</c:v>
                </c:pt>
                <c:pt idx="638">
                  <c:v>34.393999999999998</c:v>
                </c:pt>
                <c:pt idx="639">
                  <c:v>34.386000000000003</c:v>
                </c:pt>
                <c:pt idx="640">
                  <c:v>34.473999999999997</c:v>
                </c:pt>
                <c:pt idx="641">
                  <c:v>34.500999999999998</c:v>
                </c:pt>
                <c:pt idx="642">
                  <c:v>34.512</c:v>
                </c:pt>
                <c:pt idx="643">
                  <c:v>34.555999999999997</c:v>
                </c:pt>
                <c:pt idx="644">
                  <c:v>34.439</c:v>
                </c:pt>
                <c:pt idx="645">
                  <c:v>34.369</c:v>
                </c:pt>
                <c:pt idx="646">
                  <c:v>34.368000000000002</c:v>
                </c:pt>
                <c:pt idx="647">
                  <c:v>34.44</c:v>
                </c:pt>
                <c:pt idx="648">
                  <c:v>34.470999999999997</c:v>
                </c:pt>
                <c:pt idx="649">
                  <c:v>34.414000000000001</c:v>
                </c:pt>
                <c:pt idx="650">
                  <c:v>34.338999999999999</c:v>
                </c:pt>
                <c:pt idx="651">
                  <c:v>34.341999999999999</c:v>
                </c:pt>
                <c:pt idx="652">
                  <c:v>34.448</c:v>
                </c:pt>
                <c:pt idx="653">
                  <c:v>34.365000000000002</c:v>
                </c:pt>
                <c:pt idx="654">
                  <c:v>34.250999999999998</c:v>
                </c:pt>
                <c:pt idx="655">
                  <c:v>34.238</c:v>
                </c:pt>
                <c:pt idx="656">
                  <c:v>34.281999999999996</c:v>
                </c:pt>
                <c:pt idx="657">
                  <c:v>34.331000000000003</c:v>
                </c:pt>
                <c:pt idx="658">
                  <c:v>34.299999999999997</c:v>
                </c:pt>
                <c:pt idx="659">
                  <c:v>34.359000000000002</c:v>
                </c:pt>
                <c:pt idx="660">
                  <c:v>34.243000000000002</c:v>
                </c:pt>
                <c:pt idx="661">
                  <c:v>34.256</c:v>
                </c:pt>
                <c:pt idx="662">
                  <c:v>34.155999999999999</c:v>
                </c:pt>
                <c:pt idx="663">
                  <c:v>34.174999999999997</c:v>
                </c:pt>
                <c:pt idx="664">
                  <c:v>34.036999999999999</c:v>
                </c:pt>
                <c:pt idx="665">
                  <c:v>34.212000000000003</c:v>
                </c:pt>
                <c:pt idx="666">
                  <c:v>34.201000000000001</c:v>
                </c:pt>
                <c:pt idx="667">
                  <c:v>34.073999999999998</c:v>
                </c:pt>
                <c:pt idx="668">
                  <c:v>34.040999999999997</c:v>
                </c:pt>
                <c:pt idx="669">
                  <c:v>34.125999999999998</c:v>
                </c:pt>
                <c:pt idx="670">
                  <c:v>34.155000000000001</c:v>
                </c:pt>
                <c:pt idx="671">
                  <c:v>34.045999999999999</c:v>
                </c:pt>
                <c:pt idx="672">
                  <c:v>34.110999999999997</c:v>
                </c:pt>
                <c:pt idx="673">
                  <c:v>34.177999999999997</c:v>
                </c:pt>
                <c:pt idx="674">
                  <c:v>34.090000000000003</c:v>
                </c:pt>
                <c:pt idx="675">
                  <c:v>33.975999999999999</c:v>
                </c:pt>
                <c:pt idx="676">
                  <c:v>34.048000000000002</c:v>
                </c:pt>
                <c:pt idx="677">
                  <c:v>34.085000000000001</c:v>
                </c:pt>
                <c:pt idx="678">
                  <c:v>33.968000000000004</c:v>
                </c:pt>
                <c:pt idx="679">
                  <c:v>33.850999999999999</c:v>
                </c:pt>
                <c:pt idx="680">
                  <c:v>33.994</c:v>
                </c:pt>
                <c:pt idx="681">
                  <c:v>33.947000000000003</c:v>
                </c:pt>
                <c:pt idx="682">
                  <c:v>33.773000000000003</c:v>
                </c:pt>
                <c:pt idx="683">
                  <c:v>33.877000000000002</c:v>
                </c:pt>
                <c:pt idx="684">
                  <c:v>33.83</c:v>
                </c:pt>
                <c:pt idx="685">
                  <c:v>33.942</c:v>
                </c:pt>
                <c:pt idx="686">
                  <c:v>33.942</c:v>
                </c:pt>
                <c:pt idx="687">
                  <c:v>33.945999999999998</c:v>
                </c:pt>
                <c:pt idx="688">
                  <c:v>33.816000000000003</c:v>
                </c:pt>
                <c:pt idx="689">
                  <c:v>33.872</c:v>
                </c:pt>
                <c:pt idx="690">
                  <c:v>33.878999999999998</c:v>
                </c:pt>
                <c:pt idx="691">
                  <c:v>33.747</c:v>
                </c:pt>
                <c:pt idx="692">
                  <c:v>33.926000000000002</c:v>
                </c:pt>
                <c:pt idx="693">
                  <c:v>33.859000000000002</c:v>
                </c:pt>
                <c:pt idx="694">
                  <c:v>33.741999999999997</c:v>
                </c:pt>
                <c:pt idx="695">
                  <c:v>33.765000000000001</c:v>
                </c:pt>
                <c:pt idx="696">
                  <c:v>33.658999999999999</c:v>
                </c:pt>
                <c:pt idx="697">
                  <c:v>33.776000000000003</c:v>
                </c:pt>
                <c:pt idx="698">
                  <c:v>33.802</c:v>
                </c:pt>
                <c:pt idx="699">
                  <c:v>33.707999999999998</c:v>
                </c:pt>
                <c:pt idx="700">
                  <c:v>33.682000000000002</c:v>
                </c:pt>
                <c:pt idx="701">
                  <c:v>33.698</c:v>
                </c:pt>
                <c:pt idx="702">
                  <c:v>33.692999999999998</c:v>
                </c:pt>
                <c:pt idx="703">
                  <c:v>33.643000000000001</c:v>
                </c:pt>
                <c:pt idx="704">
                  <c:v>33.651000000000003</c:v>
                </c:pt>
                <c:pt idx="705">
                  <c:v>33.744</c:v>
                </c:pt>
                <c:pt idx="706">
                  <c:v>33.685000000000002</c:v>
                </c:pt>
                <c:pt idx="707">
                  <c:v>33.506999999999998</c:v>
                </c:pt>
                <c:pt idx="708">
                  <c:v>33.610999999999997</c:v>
                </c:pt>
                <c:pt idx="709">
                  <c:v>33.634999999999998</c:v>
                </c:pt>
                <c:pt idx="710">
                  <c:v>33.555999999999997</c:v>
                </c:pt>
                <c:pt idx="711">
                  <c:v>33.57</c:v>
                </c:pt>
                <c:pt idx="712">
                  <c:v>33.57</c:v>
                </c:pt>
                <c:pt idx="713">
                  <c:v>33.527999999999999</c:v>
                </c:pt>
                <c:pt idx="714">
                  <c:v>33.524000000000001</c:v>
                </c:pt>
                <c:pt idx="715">
                  <c:v>33.524000000000001</c:v>
                </c:pt>
                <c:pt idx="716">
                  <c:v>33.546999999999997</c:v>
                </c:pt>
                <c:pt idx="717">
                  <c:v>33.521000000000001</c:v>
                </c:pt>
                <c:pt idx="718">
                  <c:v>33.402000000000001</c:v>
                </c:pt>
                <c:pt idx="719">
                  <c:v>33.402000000000001</c:v>
                </c:pt>
                <c:pt idx="720">
                  <c:v>33.406999999999996</c:v>
                </c:pt>
                <c:pt idx="721">
                  <c:v>33.42</c:v>
                </c:pt>
                <c:pt idx="722">
                  <c:v>33.459000000000003</c:v>
                </c:pt>
                <c:pt idx="723">
                  <c:v>33.381</c:v>
                </c:pt>
                <c:pt idx="724">
                  <c:v>33.424999999999997</c:v>
                </c:pt>
                <c:pt idx="725">
                  <c:v>33.350999999999999</c:v>
                </c:pt>
                <c:pt idx="726">
                  <c:v>33.201000000000001</c:v>
                </c:pt>
                <c:pt idx="727">
                  <c:v>33.296999999999997</c:v>
                </c:pt>
                <c:pt idx="728">
                  <c:v>33.325000000000003</c:v>
                </c:pt>
                <c:pt idx="729">
                  <c:v>33.298000000000002</c:v>
                </c:pt>
                <c:pt idx="730">
                  <c:v>33.204000000000001</c:v>
                </c:pt>
                <c:pt idx="731">
                  <c:v>33.173000000000002</c:v>
                </c:pt>
                <c:pt idx="732">
                  <c:v>33.326000000000001</c:v>
                </c:pt>
                <c:pt idx="733">
                  <c:v>33.264000000000003</c:v>
                </c:pt>
                <c:pt idx="734">
                  <c:v>33.332000000000001</c:v>
                </c:pt>
                <c:pt idx="735">
                  <c:v>33.155000000000001</c:v>
                </c:pt>
                <c:pt idx="736">
                  <c:v>33.186</c:v>
                </c:pt>
                <c:pt idx="737">
                  <c:v>33.159999999999997</c:v>
                </c:pt>
                <c:pt idx="738">
                  <c:v>33.173000000000002</c:v>
                </c:pt>
                <c:pt idx="739">
                  <c:v>33.198999999999998</c:v>
                </c:pt>
                <c:pt idx="740">
                  <c:v>33.167999999999999</c:v>
                </c:pt>
                <c:pt idx="741">
                  <c:v>33.159999999999997</c:v>
                </c:pt>
                <c:pt idx="742">
                  <c:v>32.951000000000001</c:v>
                </c:pt>
                <c:pt idx="743">
                  <c:v>33.124000000000002</c:v>
                </c:pt>
                <c:pt idx="744">
                  <c:v>33.164000000000001</c:v>
                </c:pt>
                <c:pt idx="745">
                  <c:v>33.107999999999997</c:v>
                </c:pt>
                <c:pt idx="746">
                  <c:v>33.073999999999998</c:v>
                </c:pt>
                <c:pt idx="747">
                  <c:v>33.051000000000002</c:v>
                </c:pt>
                <c:pt idx="748">
                  <c:v>33.110999999999997</c:v>
                </c:pt>
                <c:pt idx="749">
                  <c:v>32.954999999999998</c:v>
                </c:pt>
                <c:pt idx="750">
                  <c:v>33.01</c:v>
                </c:pt>
                <c:pt idx="751">
                  <c:v>32.954999999999998</c:v>
                </c:pt>
                <c:pt idx="752">
                  <c:v>33.087000000000003</c:v>
                </c:pt>
                <c:pt idx="753">
                  <c:v>32.951000000000001</c:v>
                </c:pt>
                <c:pt idx="754">
                  <c:v>33.055</c:v>
                </c:pt>
                <c:pt idx="755">
                  <c:v>32.920999999999999</c:v>
                </c:pt>
                <c:pt idx="756">
                  <c:v>32.889000000000003</c:v>
                </c:pt>
                <c:pt idx="757">
                  <c:v>32.82</c:v>
                </c:pt>
                <c:pt idx="758">
                  <c:v>32.923999999999999</c:v>
                </c:pt>
                <c:pt idx="759">
                  <c:v>32.859000000000002</c:v>
                </c:pt>
                <c:pt idx="760">
                  <c:v>32.863999999999997</c:v>
                </c:pt>
                <c:pt idx="761">
                  <c:v>32.844999999999999</c:v>
                </c:pt>
                <c:pt idx="762">
                  <c:v>32.822000000000003</c:v>
                </c:pt>
                <c:pt idx="763">
                  <c:v>32.820999999999998</c:v>
                </c:pt>
                <c:pt idx="764">
                  <c:v>32.881999999999998</c:v>
                </c:pt>
                <c:pt idx="765">
                  <c:v>32.777999999999999</c:v>
                </c:pt>
                <c:pt idx="766">
                  <c:v>32.69</c:v>
                </c:pt>
                <c:pt idx="767">
                  <c:v>32.758000000000003</c:v>
                </c:pt>
                <c:pt idx="768">
                  <c:v>32.752000000000002</c:v>
                </c:pt>
                <c:pt idx="769">
                  <c:v>32.752000000000002</c:v>
                </c:pt>
                <c:pt idx="770">
                  <c:v>32.765000000000001</c:v>
                </c:pt>
                <c:pt idx="771">
                  <c:v>32.755000000000003</c:v>
                </c:pt>
                <c:pt idx="772">
                  <c:v>32.625</c:v>
                </c:pt>
                <c:pt idx="773">
                  <c:v>32.719000000000001</c:v>
                </c:pt>
                <c:pt idx="774">
                  <c:v>32.691000000000003</c:v>
                </c:pt>
                <c:pt idx="775">
                  <c:v>32.628</c:v>
                </c:pt>
                <c:pt idx="776">
                  <c:v>32.69</c:v>
                </c:pt>
                <c:pt idx="777">
                  <c:v>32.659999999999997</c:v>
                </c:pt>
                <c:pt idx="778">
                  <c:v>32.542000000000002</c:v>
                </c:pt>
                <c:pt idx="779">
                  <c:v>32.582999999999998</c:v>
                </c:pt>
                <c:pt idx="780">
                  <c:v>32.578000000000003</c:v>
                </c:pt>
                <c:pt idx="781">
                  <c:v>32.375999999999998</c:v>
                </c:pt>
                <c:pt idx="782">
                  <c:v>32.630000000000003</c:v>
                </c:pt>
                <c:pt idx="783">
                  <c:v>32.533999999999999</c:v>
                </c:pt>
                <c:pt idx="784">
                  <c:v>32.463999999999999</c:v>
                </c:pt>
                <c:pt idx="785">
                  <c:v>32.51</c:v>
                </c:pt>
                <c:pt idx="786">
                  <c:v>32.375</c:v>
                </c:pt>
                <c:pt idx="787">
                  <c:v>32.485999999999997</c:v>
                </c:pt>
                <c:pt idx="788">
                  <c:v>32.433</c:v>
                </c:pt>
                <c:pt idx="789">
                  <c:v>32.414999999999999</c:v>
                </c:pt>
                <c:pt idx="790">
                  <c:v>32.381</c:v>
                </c:pt>
                <c:pt idx="791">
                  <c:v>32.427999999999997</c:v>
                </c:pt>
                <c:pt idx="792">
                  <c:v>32.299999999999997</c:v>
                </c:pt>
                <c:pt idx="793">
                  <c:v>32.384</c:v>
                </c:pt>
                <c:pt idx="794">
                  <c:v>32.225000000000001</c:v>
                </c:pt>
                <c:pt idx="795">
                  <c:v>32.36</c:v>
                </c:pt>
                <c:pt idx="796">
                  <c:v>32.29</c:v>
                </c:pt>
                <c:pt idx="797">
                  <c:v>32.396000000000001</c:v>
                </c:pt>
                <c:pt idx="798">
                  <c:v>32.21</c:v>
                </c:pt>
                <c:pt idx="799">
                  <c:v>32.389000000000003</c:v>
                </c:pt>
                <c:pt idx="800">
                  <c:v>32.311</c:v>
                </c:pt>
                <c:pt idx="801">
                  <c:v>32.313000000000002</c:v>
                </c:pt>
                <c:pt idx="802">
                  <c:v>32.280999999999999</c:v>
                </c:pt>
                <c:pt idx="803">
                  <c:v>32.271999999999998</c:v>
                </c:pt>
                <c:pt idx="804">
                  <c:v>32.271999999999998</c:v>
                </c:pt>
                <c:pt idx="805">
                  <c:v>32.103000000000002</c:v>
                </c:pt>
                <c:pt idx="806">
                  <c:v>32.176000000000002</c:v>
                </c:pt>
                <c:pt idx="807">
                  <c:v>32.247999999999998</c:v>
                </c:pt>
                <c:pt idx="808">
                  <c:v>32.093000000000004</c:v>
                </c:pt>
                <c:pt idx="809">
                  <c:v>32.183999999999997</c:v>
                </c:pt>
                <c:pt idx="810">
                  <c:v>32.121000000000002</c:v>
                </c:pt>
                <c:pt idx="811">
                  <c:v>32.173000000000002</c:v>
                </c:pt>
                <c:pt idx="812">
                  <c:v>32.142000000000003</c:v>
                </c:pt>
                <c:pt idx="813">
                  <c:v>32.090000000000003</c:v>
                </c:pt>
                <c:pt idx="814">
                  <c:v>32.128999999999998</c:v>
                </c:pt>
                <c:pt idx="815">
                  <c:v>32.048999999999999</c:v>
                </c:pt>
                <c:pt idx="816">
                  <c:v>31.977</c:v>
                </c:pt>
                <c:pt idx="817">
                  <c:v>32.026000000000003</c:v>
                </c:pt>
                <c:pt idx="818">
                  <c:v>32.055</c:v>
                </c:pt>
                <c:pt idx="819">
                  <c:v>31.907</c:v>
                </c:pt>
                <c:pt idx="820">
                  <c:v>31.998999999999999</c:v>
                </c:pt>
                <c:pt idx="821">
                  <c:v>31.923999999999999</c:v>
                </c:pt>
                <c:pt idx="822">
                  <c:v>31.946999999999999</c:v>
                </c:pt>
                <c:pt idx="823">
                  <c:v>32.017000000000003</c:v>
                </c:pt>
                <c:pt idx="824">
                  <c:v>31.888000000000002</c:v>
                </c:pt>
                <c:pt idx="825">
                  <c:v>31.920999999999999</c:v>
                </c:pt>
                <c:pt idx="826">
                  <c:v>31.994</c:v>
                </c:pt>
                <c:pt idx="827">
                  <c:v>31.856000000000002</c:v>
                </c:pt>
                <c:pt idx="828">
                  <c:v>31.821000000000002</c:v>
                </c:pt>
                <c:pt idx="829">
                  <c:v>31.954000000000001</c:v>
                </c:pt>
                <c:pt idx="830">
                  <c:v>31.780999999999999</c:v>
                </c:pt>
                <c:pt idx="831">
                  <c:v>31.856000000000002</c:v>
                </c:pt>
                <c:pt idx="832">
                  <c:v>31.817</c:v>
                </c:pt>
                <c:pt idx="833">
                  <c:v>31.721</c:v>
                </c:pt>
                <c:pt idx="834">
                  <c:v>31.817</c:v>
                </c:pt>
                <c:pt idx="835">
                  <c:v>31.742000000000001</c:v>
                </c:pt>
                <c:pt idx="836">
                  <c:v>31.731999999999999</c:v>
                </c:pt>
                <c:pt idx="837">
                  <c:v>31.707999999999998</c:v>
                </c:pt>
                <c:pt idx="838">
                  <c:v>31.798999999999999</c:v>
                </c:pt>
                <c:pt idx="839">
                  <c:v>31.766999999999999</c:v>
                </c:pt>
                <c:pt idx="840">
                  <c:v>31.664999999999999</c:v>
                </c:pt>
                <c:pt idx="841">
                  <c:v>31.591000000000001</c:v>
                </c:pt>
                <c:pt idx="842">
                  <c:v>31.63</c:v>
                </c:pt>
                <c:pt idx="843">
                  <c:v>31.658999999999999</c:v>
                </c:pt>
                <c:pt idx="844">
                  <c:v>31.558</c:v>
                </c:pt>
                <c:pt idx="845">
                  <c:v>31.693000000000001</c:v>
                </c:pt>
                <c:pt idx="846">
                  <c:v>31.581</c:v>
                </c:pt>
                <c:pt idx="847">
                  <c:v>31.643000000000001</c:v>
                </c:pt>
                <c:pt idx="848">
                  <c:v>31.593</c:v>
                </c:pt>
                <c:pt idx="849">
                  <c:v>31.559000000000001</c:v>
                </c:pt>
                <c:pt idx="850">
                  <c:v>31.497</c:v>
                </c:pt>
                <c:pt idx="851">
                  <c:v>31.49</c:v>
                </c:pt>
                <c:pt idx="852">
                  <c:v>31.433</c:v>
                </c:pt>
                <c:pt idx="853">
                  <c:v>31.529</c:v>
                </c:pt>
                <c:pt idx="854">
                  <c:v>31.466999999999999</c:v>
                </c:pt>
                <c:pt idx="855">
                  <c:v>31.48</c:v>
                </c:pt>
                <c:pt idx="856">
                  <c:v>31.393999999999998</c:v>
                </c:pt>
                <c:pt idx="857">
                  <c:v>31.466999999999999</c:v>
                </c:pt>
                <c:pt idx="858">
                  <c:v>31.422999999999998</c:v>
                </c:pt>
                <c:pt idx="859">
                  <c:v>31.411000000000001</c:v>
                </c:pt>
                <c:pt idx="860">
                  <c:v>31.315999999999999</c:v>
                </c:pt>
                <c:pt idx="861">
                  <c:v>31.311</c:v>
                </c:pt>
                <c:pt idx="862">
                  <c:v>31.28</c:v>
                </c:pt>
                <c:pt idx="863">
                  <c:v>31.363</c:v>
                </c:pt>
                <c:pt idx="864">
                  <c:v>31.241</c:v>
                </c:pt>
                <c:pt idx="865">
                  <c:v>31.248000000000001</c:v>
                </c:pt>
                <c:pt idx="866">
                  <c:v>31.295000000000002</c:v>
                </c:pt>
                <c:pt idx="867">
                  <c:v>31.271999999999998</c:v>
                </c:pt>
                <c:pt idx="868">
                  <c:v>31.292999999999999</c:v>
                </c:pt>
                <c:pt idx="869">
                  <c:v>31.361000000000001</c:v>
                </c:pt>
                <c:pt idx="870">
                  <c:v>31.318000000000001</c:v>
                </c:pt>
                <c:pt idx="871">
                  <c:v>31.234999999999999</c:v>
                </c:pt>
                <c:pt idx="872">
                  <c:v>31.259</c:v>
                </c:pt>
                <c:pt idx="873">
                  <c:v>31.16</c:v>
                </c:pt>
                <c:pt idx="874">
                  <c:v>31.209</c:v>
                </c:pt>
                <c:pt idx="875">
                  <c:v>31.129000000000001</c:v>
                </c:pt>
                <c:pt idx="876">
                  <c:v>31.123999999999999</c:v>
                </c:pt>
                <c:pt idx="877">
                  <c:v>31.071999999999999</c:v>
                </c:pt>
                <c:pt idx="878">
                  <c:v>31.096</c:v>
                </c:pt>
                <c:pt idx="879">
                  <c:v>31.109000000000002</c:v>
                </c:pt>
                <c:pt idx="880">
                  <c:v>31.041</c:v>
                </c:pt>
                <c:pt idx="881">
                  <c:v>30.991</c:v>
                </c:pt>
                <c:pt idx="882">
                  <c:v>30.823</c:v>
                </c:pt>
                <c:pt idx="883">
                  <c:v>31.001999999999999</c:v>
                </c:pt>
                <c:pt idx="884">
                  <c:v>30.986000000000001</c:v>
                </c:pt>
                <c:pt idx="885">
                  <c:v>30.864000000000001</c:v>
                </c:pt>
                <c:pt idx="886">
                  <c:v>31.015000000000001</c:v>
                </c:pt>
                <c:pt idx="887">
                  <c:v>31.015000000000001</c:v>
                </c:pt>
                <c:pt idx="888">
                  <c:v>30.943000000000001</c:v>
                </c:pt>
                <c:pt idx="889">
                  <c:v>30.808</c:v>
                </c:pt>
                <c:pt idx="890">
                  <c:v>30.942</c:v>
                </c:pt>
                <c:pt idx="891">
                  <c:v>30.9</c:v>
                </c:pt>
                <c:pt idx="892">
                  <c:v>30.76</c:v>
                </c:pt>
                <c:pt idx="893">
                  <c:v>30.841000000000001</c:v>
                </c:pt>
                <c:pt idx="894">
                  <c:v>30.864000000000001</c:v>
                </c:pt>
                <c:pt idx="895">
                  <c:v>30.777999999999999</c:v>
                </c:pt>
                <c:pt idx="896">
                  <c:v>30.670999999999999</c:v>
                </c:pt>
                <c:pt idx="897">
                  <c:v>30.786000000000001</c:v>
                </c:pt>
                <c:pt idx="898">
                  <c:v>30.780999999999999</c:v>
                </c:pt>
                <c:pt idx="899">
                  <c:v>30.815000000000001</c:v>
                </c:pt>
                <c:pt idx="900">
                  <c:v>30.681999999999999</c:v>
                </c:pt>
                <c:pt idx="901">
                  <c:v>30.63</c:v>
                </c:pt>
                <c:pt idx="902">
                  <c:v>30.654</c:v>
                </c:pt>
                <c:pt idx="903">
                  <c:v>30.725999999999999</c:v>
                </c:pt>
                <c:pt idx="904">
                  <c:v>30.655999999999999</c:v>
                </c:pt>
                <c:pt idx="905">
                  <c:v>30.573</c:v>
                </c:pt>
                <c:pt idx="906">
                  <c:v>30.684999999999999</c:v>
                </c:pt>
                <c:pt idx="907">
                  <c:v>30.646000000000001</c:v>
                </c:pt>
                <c:pt idx="908">
                  <c:v>30.702999999999999</c:v>
                </c:pt>
                <c:pt idx="909">
                  <c:v>30.62</c:v>
                </c:pt>
                <c:pt idx="910">
                  <c:v>30.547000000000001</c:v>
                </c:pt>
                <c:pt idx="911">
                  <c:v>30.581</c:v>
                </c:pt>
                <c:pt idx="912">
                  <c:v>30.49</c:v>
                </c:pt>
                <c:pt idx="913">
                  <c:v>30.622</c:v>
                </c:pt>
                <c:pt idx="914">
                  <c:v>30.582000000000001</c:v>
                </c:pt>
                <c:pt idx="915">
                  <c:v>30.495999999999999</c:v>
                </c:pt>
                <c:pt idx="916">
                  <c:v>30.507999999999999</c:v>
                </c:pt>
                <c:pt idx="917">
                  <c:v>30.457000000000001</c:v>
                </c:pt>
                <c:pt idx="918">
                  <c:v>30.49</c:v>
                </c:pt>
                <c:pt idx="919">
                  <c:v>30.433</c:v>
                </c:pt>
                <c:pt idx="920">
                  <c:v>30.355</c:v>
                </c:pt>
                <c:pt idx="921">
                  <c:v>30.469000000000001</c:v>
                </c:pt>
                <c:pt idx="922">
                  <c:v>30.385999999999999</c:v>
                </c:pt>
                <c:pt idx="923">
                  <c:v>30.452999999999999</c:v>
                </c:pt>
                <c:pt idx="924">
                  <c:v>30.443000000000001</c:v>
                </c:pt>
                <c:pt idx="925">
                  <c:v>30.396000000000001</c:v>
                </c:pt>
                <c:pt idx="926">
                  <c:v>30.378</c:v>
                </c:pt>
                <c:pt idx="927">
                  <c:v>30.3</c:v>
                </c:pt>
                <c:pt idx="928">
                  <c:v>30.416</c:v>
                </c:pt>
                <c:pt idx="929">
                  <c:v>30.231000000000002</c:v>
                </c:pt>
                <c:pt idx="930">
                  <c:v>30.341999999999999</c:v>
                </c:pt>
                <c:pt idx="931">
                  <c:v>30.303999999999998</c:v>
                </c:pt>
                <c:pt idx="932">
                  <c:v>30.254000000000001</c:v>
                </c:pt>
                <c:pt idx="933">
                  <c:v>30.245999999999999</c:v>
                </c:pt>
                <c:pt idx="934">
                  <c:v>30.347000000000001</c:v>
                </c:pt>
                <c:pt idx="935">
                  <c:v>30.216999999999999</c:v>
                </c:pt>
                <c:pt idx="936">
                  <c:v>30.253</c:v>
                </c:pt>
                <c:pt idx="937">
                  <c:v>30.212</c:v>
                </c:pt>
                <c:pt idx="938">
                  <c:v>30.190999999999999</c:v>
                </c:pt>
                <c:pt idx="939">
                  <c:v>30.087</c:v>
                </c:pt>
                <c:pt idx="940">
                  <c:v>30.234999999999999</c:v>
                </c:pt>
                <c:pt idx="941">
                  <c:v>30.105</c:v>
                </c:pt>
                <c:pt idx="942">
                  <c:v>30.17</c:v>
                </c:pt>
                <c:pt idx="943">
                  <c:v>30.082000000000001</c:v>
                </c:pt>
                <c:pt idx="944">
                  <c:v>30.033000000000001</c:v>
                </c:pt>
                <c:pt idx="945">
                  <c:v>30.082000000000001</c:v>
                </c:pt>
                <c:pt idx="946">
                  <c:v>30.071999999999999</c:v>
                </c:pt>
                <c:pt idx="947">
                  <c:v>30.055</c:v>
                </c:pt>
                <c:pt idx="948">
                  <c:v>30.056999999999999</c:v>
                </c:pt>
                <c:pt idx="949">
                  <c:v>30.001000000000001</c:v>
                </c:pt>
                <c:pt idx="950">
                  <c:v>30.045999999999999</c:v>
                </c:pt>
                <c:pt idx="951">
                  <c:v>29.983000000000001</c:v>
                </c:pt>
                <c:pt idx="952">
                  <c:v>29.867999999999999</c:v>
                </c:pt>
                <c:pt idx="953">
                  <c:v>29.911999999999999</c:v>
                </c:pt>
                <c:pt idx="954">
                  <c:v>29.879000000000001</c:v>
                </c:pt>
                <c:pt idx="955">
                  <c:v>29.832999999999998</c:v>
                </c:pt>
                <c:pt idx="956">
                  <c:v>29.942</c:v>
                </c:pt>
                <c:pt idx="957">
                  <c:v>29.861000000000001</c:v>
                </c:pt>
                <c:pt idx="958">
                  <c:v>29.9</c:v>
                </c:pt>
                <c:pt idx="959">
                  <c:v>29.768000000000001</c:v>
                </c:pt>
                <c:pt idx="960">
                  <c:v>29.777999999999999</c:v>
                </c:pt>
                <c:pt idx="961">
                  <c:v>29.838000000000001</c:v>
                </c:pt>
                <c:pt idx="962">
                  <c:v>29.754999999999999</c:v>
                </c:pt>
                <c:pt idx="963">
                  <c:v>29.757000000000001</c:v>
                </c:pt>
                <c:pt idx="964">
                  <c:v>29.702000000000002</c:v>
                </c:pt>
                <c:pt idx="965">
                  <c:v>29.739000000000001</c:v>
                </c:pt>
                <c:pt idx="966">
                  <c:v>29.62</c:v>
                </c:pt>
                <c:pt idx="967">
                  <c:v>29.7</c:v>
                </c:pt>
                <c:pt idx="968">
                  <c:v>29.693999999999999</c:v>
                </c:pt>
                <c:pt idx="969">
                  <c:v>29.690999999999999</c:v>
                </c:pt>
                <c:pt idx="970">
                  <c:v>29.696999999999999</c:v>
                </c:pt>
                <c:pt idx="971">
                  <c:v>29.722999999999999</c:v>
                </c:pt>
                <c:pt idx="972">
                  <c:v>29.581</c:v>
                </c:pt>
                <c:pt idx="973">
                  <c:v>29.606999999999999</c:v>
                </c:pt>
                <c:pt idx="974">
                  <c:v>29.669</c:v>
                </c:pt>
                <c:pt idx="975">
                  <c:v>29.574999999999999</c:v>
                </c:pt>
                <c:pt idx="976">
                  <c:v>29.544</c:v>
                </c:pt>
                <c:pt idx="977">
                  <c:v>29.552</c:v>
                </c:pt>
                <c:pt idx="978">
                  <c:v>29.646000000000001</c:v>
                </c:pt>
                <c:pt idx="979">
                  <c:v>29.568000000000001</c:v>
                </c:pt>
                <c:pt idx="980">
                  <c:v>29.5</c:v>
                </c:pt>
                <c:pt idx="981">
                  <c:v>29.481999999999999</c:v>
                </c:pt>
                <c:pt idx="982">
                  <c:v>29.547000000000001</c:v>
                </c:pt>
                <c:pt idx="983">
                  <c:v>29.51</c:v>
                </c:pt>
                <c:pt idx="984">
                  <c:v>29.527000000000001</c:v>
                </c:pt>
                <c:pt idx="985">
                  <c:v>29.481999999999999</c:v>
                </c:pt>
                <c:pt idx="986">
                  <c:v>29.396000000000001</c:v>
                </c:pt>
                <c:pt idx="987">
                  <c:v>29.388000000000002</c:v>
                </c:pt>
                <c:pt idx="988">
                  <c:v>29.427</c:v>
                </c:pt>
                <c:pt idx="989">
                  <c:v>29.329000000000001</c:v>
                </c:pt>
                <c:pt idx="990">
                  <c:v>29.356999999999999</c:v>
                </c:pt>
                <c:pt idx="991">
                  <c:v>29.373000000000001</c:v>
                </c:pt>
                <c:pt idx="992">
                  <c:v>29.401</c:v>
                </c:pt>
                <c:pt idx="993">
                  <c:v>29.335999999999999</c:v>
                </c:pt>
                <c:pt idx="994">
                  <c:v>29.141999999999999</c:v>
                </c:pt>
                <c:pt idx="995">
                  <c:v>29.308</c:v>
                </c:pt>
                <c:pt idx="996">
                  <c:v>29.265999999999998</c:v>
                </c:pt>
                <c:pt idx="997">
                  <c:v>29.329000000000001</c:v>
                </c:pt>
                <c:pt idx="998">
                  <c:v>29.248000000000001</c:v>
                </c:pt>
                <c:pt idx="999">
                  <c:v>29.265999999999998</c:v>
                </c:pt>
                <c:pt idx="1000">
                  <c:v>29.222999999999999</c:v>
                </c:pt>
                <c:pt idx="1001">
                  <c:v>29.14</c:v>
                </c:pt>
                <c:pt idx="1002">
                  <c:v>29.123000000000001</c:v>
                </c:pt>
                <c:pt idx="1003">
                  <c:v>29.013000000000002</c:v>
                </c:pt>
                <c:pt idx="1004">
                  <c:v>29.143999999999998</c:v>
                </c:pt>
                <c:pt idx="1005">
                  <c:v>29.082000000000001</c:v>
                </c:pt>
                <c:pt idx="1006">
                  <c:v>29.161999999999999</c:v>
                </c:pt>
                <c:pt idx="1007">
                  <c:v>29.024999999999999</c:v>
                </c:pt>
                <c:pt idx="1008">
                  <c:v>29.17</c:v>
                </c:pt>
                <c:pt idx="1009">
                  <c:v>29.077000000000002</c:v>
                </c:pt>
                <c:pt idx="1010">
                  <c:v>28.986000000000001</c:v>
                </c:pt>
                <c:pt idx="1011">
                  <c:v>29.024999999999999</c:v>
                </c:pt>
                <c:pt idx="1012">
                  <c:v>29.116</c:v>
                </c:pt>
                <c:pt idx="1013">
                  <c:v>28.968</c:v>
                </c:pt>
                <c:pt idx="1014">
                  <c:v>28.965</c:v>
                </c:pt>
                <c:pt idx="1015">
                  <c:v>28.942</c:v>
                </c:pt>
                <c:pt idx="1016">
                  <c:v>29.024999999999999</c:v>
                </c:pt>
                <c:pt idx="1017">
                  <c:v>29.04</c:v>
                </c:pt>
                <c:pt idx="1018">
                  <c:v>28.920999999999999</c:v>
                </c:pt>
                <c:pt idx="1019">
                  <c:v>28.972999999999999</c:v>
                </c:pt>
                <c:pt idx="1020">
                  <c:v>28.957000000000001</c:v>
                </c:pt>
                <c:pt idx="1021">
                  <c:v>28.821999999999999</c:v>
                </c:pt>
                <c:pt idx="1022">
                  <c:v>28.925999999999998</c:v>
                </c:pt>
                <c:pt idx="1023">
                  <c:v>28.861999999999998</c:v>
                </c:pt>
                <c:pt idx="1024">
                  <c:v>28.844000000000001</c:v>
                </c:pt>
                <c:pt idx="1025">
                  <c:v>28.780999999999999</c:v>
                </c:pt>
                <c:pt idx="1026">
                  <c:v>28.82</c:v>
                </c:pt>
                <c:pt idx="1027">
                  <c:v>28.849</c:v>
                </c:pt>
                <c:pt idx="1028">
                  <c:v>28.856999999999999</c:v>
                </c:pt>
                <c:pt idx="1029">
                  <c:v>28.774999999999999</c:v>
                </c:pt>
                <c:pt idx="1030">
                  <c:v>28.844000000000001</c:v>
                </c:pt>
                <c:pt idx="1031">
                  <c:v>28.7</c:v>
                </c:pt>
                <c:pt idx="1032">
                  <c:v>28.684999999999999</c:v>
                </c:pt>
                <c:pt idx="1033">
                  <c:v>28.736000000000001</c:v>
                </c:pt>
                <c:pt idx="1034">
                  <c:v>28.695</c:v>
                </c:pt>
                <c:pt idx="1035">
                  <c:v>28.646000000000001</c:v>
                </c:pt>
                <c:pt idx="1036">
                  <c:v>28.681999999999999</c:v>
                </c:pt>
                <c:pt idx="1037">
                  <c:v>28.710999999999999</c:v>
                </c:pt>
                <c:pt idx="1038">
                  <c:v>28.725999999999999</c:v>
                </c:pt>
                <c:pt idx="1039">
                  <c:v>28.718</c:v>
                </c:pt>
                <c:pt idx="1040">
                  <c:v>28.596</c:v>
                </c:pt>
                <c:pt idx="1041">
                  <c:v>28.695</c:v>
                </c:pt>
                <c:pt idx="1042">
                  <c:v>28.652999999999999</c:v>
                </c:pt>
                <c:pt idx="1043">
                  <c:v>28.588999999999999</c:v>
                </c:pt>
                <c:pt idx="1044">
                  <c:v>28.602</c:v>
                </c:pt>
                <c:pt idx="1045">
                  <c:v>28.577999999999999</c:v>
                </c:pt>
                <c:pt idx="1046">
                  <c:v>28.609000000000002</c:v>
                </c:pt>
                <c:pt idx="1047">
                  <c:v>28.547000000000001</c:v>
                </c:pt>
                <c:pt idx="1048">
                  <c:v>28.56</c:v>
                </c:pt>
                <c:pt idx="1049">
                  <c:v>28.535</c:v>
                </c:pt>
                <c:pt idx="1050">
                  <c:v>28.42</c:v>
                </c:pt>
                <c:pt idx="1051">
                  <c:v>28.507000000000001</c:v>
                </c:pt>
                <c:pt idx="1052">
                  <c:v>28.452999999999999</c:v>
                </c:pt>
                <c:pt idx="1053">
                  <c:v>28.510999999999999</c:v>
                </c:pt>
                <c:pt idx="1054">
                  <c:v>28.433</c:v>
                </c:pt>
                <c:pt idx="1055">
                  <c:v>28.448</c:v>
                </c:pt>
                <c:pt idx="1056">
                  <c:v>28.425999999999998</c:v>
                </c:pt>
                <c:pt idx="1057">
                  <c:v>28.416</c:v>
                </c:pt>
                <c:pt idx="1058">
                  <c:v>28.353000000000002</c:v>
                </c:pt>
                <c:pt idx="1059">
                  <c:v>28.361000000000001</c:v>
                </c:pt>
                <c:pt idx="1060">
                  <c:v>28.347999999999999</c:v>
                </c:pt>
                <c:pt idx="1061">
                  <c:v>28.338000000000001</c:v>
                </c:pt>
                <c:pt idx="1062">
                  <c:v>28.376000000000001</c:v>
                </c:pt>
                <c:pt idx="1063">
                  <c:v>28.33</c:v>
                </c:pt>
                <c:pt idx="1064">
                  <c:v>28.282</c:v>
                </c:pt>
                <c:pt idx="1065">
                  <c:v>28.308</c:v>
                </c:pt>
                <c:pt idx="1066">
                  <c:v>28.337</c:v>
                </c:pt>
                <c:pt idx="1067">
                  <c:v>28.356999999999999</c:v>
                </c:pt>
                <c:pt idx="1068">
                  <c:v>28.225000000000001</c:v>
                </c:pt>
                <c:pt idx="1069">
                  <c:v>28.251000000000001</c:v>
                </c:pt>
                <c:pt idx="1070">
                  <c:v>28.321000000000002</c:v>
                </c:pt>
                <c:pt idx="1071">
                  <c:v>28.222000000000001</c:v>
                </c:pt>
                <c:pt idx="1072">
                  <c:v>28.268999999999998</c:v>
                </c:pt>
                <c:pt idx="1073">
                  <c:v>28.126000000000001</c:v>
                </c:pt>
                <c:pt idx="1074">
                  <c:v>28.163</c:v>
                </c:pt>
                <c:pt idx="1075">
                  <c:v>28.08</c:v>
                </c:pt>
                <c:pt idx="1076">
                  <c:v>28.087</c:v>
                </c:pt>
                <c:pt idx="1077">
                  <c:v>28.064</c:v>
                </c:pt>
                <c:pt idx="1078">
                  <c:v>28.085000000000001</c:v>
                </c:pt>
                <c:pt idx="1079">
                  <c:v>28.146999999999998</c:v>
                </c:pt>
                <c:pt idx="1080">
                  <c:v>28.082000000000001</c:v>
                </c:pt>
                <c:pt idx="1081">
                  <c:v>28.068999999999999</c:v>
                </c:pt>
                <c:pt idx="1082">
                  <c:v>28.026</c:v>
                </c:pt>
                <c:pt idx="1083">
                  <c:v>28.047000000000001</c:v>
                </c:pt>
                <c:pt idx="1084">
                  <c:v>28.053999999999998</c:v>
                </c:pt>
                <c:pt idx="1085">
                  <c:v>27.989000000000001</c:v>
                </c:pt>
                <c:pt idx="1086">
                  <c:v>28.007999999999999</c:v>
                </c:pt>
                <c:pt idx="1087">
                  <c:v>27.928000000000001</c:v>
                </c:pt>
                <c:pt idx="1088">
                  <c:v>27.96</c:v>
                </c:pt>
                <c:pt idx="1089">
                  <c:v>27.928999999999998</c:v>
                </c:pt>
                <c:pt idx="1090">
                  <c:v>27.934000000000001</c:v>
                </c:pt>
                <c:pt idx="1091">
                  <c:v>27.923999999999999</c:v>
                </c:pt>
                <c:pt idx="1092">
                  <c:v>27.832999999999998</c:v>
                </c:pt>
                <c:pt idx="1093">
                  <c:v>27.89</c:v>
                </c:pt>
                <c:pt idx="1094">
                  <c:v>27.920999999999999</c:v>
                </c:pt>
                <c:pt idx="1095">
                  <c:v>27.802</c:v>
                </c:pt>
                <c:pt idx="1096">
                  <c:v>27.794</c:v>
                </c:pt>
                <c:pt idx="1097">
                  <c:v>27.869</c:v>
                </c:pt>
                <c:pt idx="1098">
                  <c:v>27.777999999999999</c:v>
                </c:pt>
                <c:pt idx="1099">
                  <c:v>27.791</c:v>
                </c:pt>
                <c:pt idx="1100">
                  <c:v>27.795999999999999</c:v>
                </c:pt>
                <c:pt idx="1101">
                  <c:v>27.780999999999999</c:v>
                </c:pt>
                <c:pt idx="1102">
                  <c:v>27.809000000000001</c:v>
                </c:pt>
                <c:pt idx="1103">
                  <c:v>27.706</c:v>
                </c:pt>
                <c:pt idx="1104">
                  <c:v>27.763000000000002</c:v>
                </c:pt>
                <c:pt idx="1105">
                  <c:v>27.757999999999999</c:v>
                </c:pt>
                <c:pt idx="1106">
                  <c:v>27.716000000000001</c:v>
                </c:pt>
                <c:pt idx="1107">
                  <c:v>27.733000000000001</c:v>
                </c:pt>
                <c:pt idx="1108">
                  <c:v>27.664000000000001</c:v>
                </c:pt>
                <c:pt idx="1109">
                  <c:v>27.698</c:v>
                </c:pt>
                <c:pt idx="1110">
                  <c:v>27.606999999999999</c:v>
                </c:pt>
                <c:pt idx="1111">
                  <c:v>27.640999999999998</c:v>
                </c:pt>
                <c:pt idx="1112">
                  <c:v>27.614999999999998</c:v>
                </c:pt>
                <c:pt idx="1113">
                  <c:v>27.55</c:v>
                </c:pt>
                <c:pt idx="1114">
                  <c:v>27.555</c:v>
                </c:pt>
                <c:pt idx="1115">
                  <c:v>27.591000000000001</c:v>
                </c:pt>
                <c:pt idx="1116">
                  <c:v>27.545000000000002</c:v>
                </c:pt>
                <c:pt idx="1117">
                  <c:v>27.56</c:v>
                </c:pt>
                <c:pt idx="1118">
                  <c:v>27.529</c:v>
                </c:pt>
                <c:pt idx="1119">
                  <c:v>27.510999999999999</c:v>
                </c:pt>
                <c:pt idx="1120">
                  <c:v>27.510999999999999</c:v>
                </c:pt>
                <c:pt idx="1121">
                  <c:v>27.555</c:v>
                </c:pt>
                <c:pt idx="1122">
                  <c:v>27.492999999999999</c:v>
                </c:pt>
                <c:pt idx="1123">
                  <c:v>27.446000000000002</c:v>
                </c:pt>
                <c:pt idx="1124">
                  <c:v>27.466999999999999</c:v>
                </c:pt>
                <c:pt idx="1125">
                  <c:v>27.495999999999999</c:v>
                </c:pt>
                <c:pt idx="1126">
                  <c:v>27.440999999999999</c:v>
                </c:pt>
                <c:pt idx="1127">
                  <c:v>27.422000000000001</c:v>
                </c:pt>
                <c:pt idx="1128">
                  <c:v>27.332000000000001</c:v>
                </c:pt>
                <c:pt idx="1129">
                  <c:v>27.259</c:v>
                </c:pt>
                <c:pt idx="1130">
                  <c:v>27.318999999999999</c:v>
                </c:pt>
                <c:pt idx="1131">
                  <c:v>27.321000000000002</c:v>
                </c:pt>
                <c:pt idx="1132">
                  <c:v>27.234999999999999</c:v>
                </c:pt>
                <c:pt idx="1133">
                  <c:v>27.388999999999999</c:v>
                </c:pt>
                <c:pt idx="1134">
                  <c:v>27.337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'dat00001'!$AQ$3</c:f>
              <c:strCache>
                <c:ptCount val="1"/>
                <c:pt idx="0">
                  <c:v>Chan 210 (C)</c:v>
                </c:pt>
              </c:strCache>
            </c:strRef>
          </c:tx>
          <c:marker>
            <c:symbol val="none"/>
          </c:marker>
          <c:val>
            <c:numRef>
              <c:f>'dat00001'!$AQ$4:$AQ$1138</c:f>
              <c:numCache>
                <c:formatCode>0.00E+00</c:formatCode>
                <c:ptCount val="1135"/>
                <c:pt idx="0">
                  <c:v>14.093</c:v>
                </c:pt>
                <c:pt idx="1">
                  <c:v>14.137</c:v>
                </c:pt>
                <c:pt idx="2">
                  <c:v>14.164</c:v>
                </c:pt>
                <c:pt idx="3">
                  <c:v>14.167</c:v>
                </c:pt>
                <c:pt idx="4">
                  <c:v>14.127000000000001</c:v>
                </c:pt>
                <c:pt idx="5">
                  <c:v>14.127000000000001</c:v>
                </c:pt>
                <c:pt idx="6">
                  <c:v>14.114000000000001</c:v>
                </c:pt>
                <c:pt idx="7">
                  <c:v>14.21</c:v>
                </c:pt>
                <c:pt idx="8">
                  <c:v>14.238</c:v>
                </c:pt>
                <c:pt idx="9">
                  <c:v>14.19</c:v>
                </c:pt>
                <c:pt idx="10">
                  <c:v>14.172000000000001</c:v>
                </c:pt>
                <c:pt idx="11">
                  <c:v>14.227</c:v>
                </c:pt>
                <c:pt idx="12">
                  <c:v>14.244999999999999</c:v>
                </c:pt>
                <c:pt idx="13">
                  <c:v>14.260999999999999</c:v>
                </c:pt>
                <c:pt idx="14">
                  <c:v>14.24</c:v>
                </c:pt>
                <c:pt idx="15">
                  <c:v>14.243</c:v>
                </c:pt>
                <c:pt idx="16">
                  <c:v>14.286</c:v>
                </c:pt>
                <c:pt idx="17">
                  <c:v>14.332000000000001</c:v>
                </c:pt>
                <c:pt idx="18">
                  <c:v>14.345000000000001</c:v>
                </c:pt>
                <c:pt idx="19">
                  <c:v>14.371</c:v>
                </c:pt>
                <c:pt idx="20">
                  <c:v>14.358000000000001</c:v>
                </c:pt>
                <c:pt idx="21">
                  <c:v>14.375</c:v>
                </c:pt>
                <c:pt idx="22">
                  <c:v>14.382999999999999</c:v>
                </c:pt>
                <c:pt idx="23">
                  <c:v>14.425000000000001</c:v>
                </c:pt>
                <c:pt idx="24">
                  <c:v>14.445</c:v>
                </c:pt>
                <c:pt idx="25">
                  <c:v>14.4</c:v>
                </c:pt>
                <c:pt idx="26">
                  <c:v>14.382</c:v>
                </c:pt>
                <c:pt idx="27">
                  <c:v>14.409000000000001</c:v>
                </c:pt>
                <c:pt idx="28">
                  <c:v>14.433</c:v>
                </c:pt>
                <c:pt idx="29">
                  <c:v>14.451000000000001</c:v>
                </c:pt>
                <c:pt idx="30">
                  <c:v>14.513</c:v>
                </c:pt>
                <c:pt idx="31">
                  <c:v>14.563000000000001</c:v>
                </c:pt>
                <c:pt idx="32">
                  <c:v>14.606</c:v>
                </c:pt>
                <c:pt idx="33">
                  <c:v>14.689</c:v>
                </c:pt>
                <c:pt idx="34">
                  <c:v>14.736000000000001</c:v>
                </c:pt>
                <c:pt idx="35">
                  <c:v>15.054</c:v>
                </c:pt>
                <c:pt idx="36">
                  <c:v>14.86</c:v>
                </c:pt>
                <c:pt idx="37">
                  <c:v>14.999000000000001</c:v>
                </c:pt>
                <c:pt idx="38">
                  <c:v>15.018000000000001</c:v>
                </c:pt>
                <c:pt idx="39">
                  <c:v>15.132999999999999</c:v>
                </c:pt>
                <c:pt idx="40">
                  <c:v>15.093</c:v>
                </c:pt>
                <c:pt idx="41">
                  <c:v>15.167</c:v>
                </c:pt>
                <c:pt idx="42">
                  <c:v>15.273999999999999</c:v>
                </c:pt>
                <c:pt idx="43">
                  <c:v>15.285</c:v>
                </c:pt>
                <c:pt idx="44">
                  <c:v>15.323</c:v>
                </c:pt>
                <c:pt idx="45">
                  <c:v>15.432</c:v>
                </c:pt>
                <c:pt idx="46">
                  <c:v>15.584</c:v>
                </c:pt>
                <c:pt idx="47">
                  <c:v>15.584</c:v>
                </c:pt>
                <c:pt idx="48">
                  <c:v>15.628</c:v>
                </c:pt>
                <c:pt idx="49">
                  <c:v>15.705</c:v>
                </c:pt>
                <c:pt idx="50">
                  <c:v>15.786</c:v>
                </c:pt>
                <c:pt idx="51">
                  <c:v>15.872999999999999</c:v>
                </c:pt>
                <c:pt idx="52">
                  <c:v>15.933</c:v>
                </c:pt>
                <c:pt idx="53">
                  <c:v>16.024999999999999</c:v>
                </c:pt>
                <c:pt idx="54">
                  <c:v>16.125</c:v>
                </c:pt>
                <c:pt idx="55">
                  <c:v>16.218</c:v>
                </c:pt>
                <c:pt idx="56">
                  <c:v>16.358000000000001</c:v>
                </c:pt>
                <c:pt idx="57">
                  <c:v>16.454999999999998</c:v>
                </c:pt>
                <c:pt idx="58">
                  <c:v>16.547000000000001</c:v>
                </c:pt>
                <c:pt idx="59">
                  <c:v>16.643999999999998</c:v>
                </c:pt>
                <c:pt idx="60">
                  <c:v>16.788</c:v>
                </c:pt>
                <c:pt idx="61">
                  <c:v>16.904</c:v>
                </c:pt>
                <c:pt idx="62">
                  <c:v>17.079999999999998</c:v>
                </c:pt>
                <c:pt idx="63">
                  <c:v>17.225000000000001</c:v>
                </c:pt>
                <c:pt idx="64">
                  <c:v>17.486999999999998</c:v>
                </c:pt>
                <c:pt idx="65">
                  <c:v>17.454999999999998</c:v>
                </c:pt>
                <c:pt idx="66">
                  <c:v>17.529</c:v>
                </c:pt>
                <c:pt idx="67">
                  <c:v>17.669</c:v>
                </c:pt>
                <c:pt idx="68">
                  <c:v>17.803999999999998</c:v>
                </c:pt>
                <c:pt idx="69">
                  <c:v>17.901</c:v>
                </c:pt>
                <c:pt idx="70">
                  <c:v>18.010999999999999</c:v>
                </c:pt>
                <c:pt idx="71">
                  <c:v>18.105</c:v>
                </c:pt>
                <c:pt idx="72">
                  <c:v>18.206</c:v>
                </c:pt>
                <c:pt idx="73">
                  <c:v>18.321000000000002</c:v>
                </c:pt>
                <c:pt idx="74">
                  <c:v>18.417000000000002</c:v>
                </c:pt>
                <c:pt idx="75">
                  <c:v>18.548999999999999</c:v>
                </c:pt>
                <c:pt idx="76">
                  <c:v>18.635999999999999</c:v>
                </c:pt>
                <c:pt idx="77">
                  <c:v>18.771000000000001</c:v>
                </c:pt>
                <c:pt idx="78">
                  <c:v>18.914000000000001</c:v>
                </c:pt>
                <c:pt idx="79">
                  <c:v>18.937999999999999</c:v>
                </c:pt>
                <c:pt idx="80">
                  <c:v>19.024000000000001</c:v>
                </c:pt>
                <c:pt idx="81">
                  <c:v>19.137</c:v>
                </c:pt>
                <c:pt idx="82">
                  <c:v>19.257999999999999</c:v>
                </c:pt>
                <c:pt idx="83">
                  <c:v>19.311</c:v>
                </c:pt>
                <c:pt idx="84">
                  <c:v>19.425999999999998</c:v>
                </c:pt>
                <c:pt idx="85">
                  <c:v>19.489000000000001</c:v>
                </c:pt>
                <c:pt idx="86">
                  <c:v>19.635999999999999</c:v>
                </c:pt>
                <c:pt idx="87">
                  <c:v>19.731000000000002</c:v>
                </c:pt>
                <c:pt idx="88">
                  <c:v>19.748999999999999</c:v>
                </c:pt>
                <c:pt idx="89">
                  <c:v>19.884</c:v>
                </c:pt>
                <c:pt idx="90">
                  <c:v>20.111000000000001</c:v>
                </c:pt>
                <c:pt idx="91">
                  <c:v>20.148</c:v>
                </c:pt>
                <c:pt idx="92">
                  <c:v>20.242999999999999</c:v>
                </c:pt>
                <c:pt idx="93">
                  <c:v>20.350000000000001</c:v>
                </c:pt>
                <c:pt idx="94">
                  <c:v>20.413</c:v>
                </c:pt>
                <c:pt idx="95">
                  <c:v>20.539000000000001</c:v>
                </c:pt>
                <c:pt idx="96">
                  <c:v>20.515999999999998</c:v>
                </c:pt>
                <c:pt idx="97">
                  <c:v>20.613</c:v>
                </c:pt>
                <c:pt idx="98">
                  <c:v>20.646999999999998</c:v>
                </c:pt>
                <c:pt idx="99">
                  <c:v>20.773</c:v>
                </c:pt>
                <c:pt idx="100">
                  <c:v>20.87</c:v>
                </c:pt>
                <c:pt idx="101">
                  <c:v>20.963999999999999</c:v>
                </c:pt>
                <c:pt idx="102">
                  <c:v>21.164000000000001</c:v>
                </c:pt>
                <c:pt idx="103">
                  <c:v>21.146000000000001</c:v>
                </c:pt>
                <c:pt idx="104">
                  <c:v>21.29</c:v>
                </c:pt>
                <c:pt idx="105">
                  <c:v>21.370999999999999</c:v>
                </c:pt>
                <c:pt idx="106">
                  <c:v>21.395</c:v>
                </c:pt>
                <c:pt idx="107">
                  <c:v>21.373999999999999</c:v>
                </c:pt>
                <c:pt idx="108">
                  <c:v>21.468</c:v>
                </c:pt>
                <c:pt idx="109">
                  <c:v>21.555</c:v>
                </c:pt>
                <c:pt idx="110">
                  <c:v>21.521000000000001</c:v>
                </c:pt>
                <c:pt idx="111">
                  <c:v>21.652000000000001</c:v>
                </c:pt>
                <c:pt idx="112">
                  <c:v>21.637</c:v>
                </c:pt>
                <c:pt idx="113">
                  <c:v>21.68</c:v>
                </c:pt>
                <c:pt idx="114">
                  <c:v>21.718</c:v>
                </c:pt>
                <c:pt idx="115">
                  <c:v>21.715</c:v>
                </c:pt>
                <c:pt idx="116">
                  <c:v>21.82</c:v>
                </c:pt>
                <c:pt idx="117">
                  <c:v>21.876000000000001</c:v>
                </c:pt>
                <c:pt idx="118">
                  <c:v>22.012</c:v>
                </c:pt>
                <c:pt idx="119">
                  <c:v>22.009</c:v>
                </c:pt>
                <c:pt idx="120">
                  <c:v>22.007999999999999</c:v>
                </c:pt>
                <c:pt idx="121">
                  <c:v>22.015000000000001</c:v>
                </c:pt>
                <c:pt idx="122">
                  <c:v>22.067</c:v>
                </c:pt>
                <c:pt idx="123">
                  <c:v>22.111999999999998</c:v>
                </c:pt>
                <c:pt idx="124">
                  <c:v>22.164000000000001</c:v>
                </c:pt>
                <c:pt idx="125">
                  <c:v>22.193999999999999</c:v>
                </c:pt>
                <c:pt idx="126">
                  <c:v>22.257999999999999</c:v>
                </c:pt>
                <c:pt idx="127">
                  <c:v>22.276</c:v>
                </c:pt>
                <c:pt idx="128">
                  <c:v>22.39</c:v>
                </c:pt>
                <c:pt idx="129">
                  <c:v>22.359000000000002</c:v>
                </c:pt>
                <c:pt idx="130">
                  <c:v>22.475999999999999</c:v>
                </c:pt>
                <c:pt idx="131">
                  <c:v>22.405999999999999</c:v>
                </c:pt>
                <c:pt idx="132">
                  <c:v>22.423999999999999</c:v>
                </c:pt>
                <c:pt idx="133">
                  <c:v>22.567</c:v>
                </c:pt>
                <c:pt idx="134">
                  <c:v>22.603000000000002</c:v>
                </c:pt>
                <c:pt idx="135">
                  <c:v>22.634</c:v>
                </c:pt>
                <c:pt idx="136">
                  <c:v>22.670999999999999</c:v>
                </c:pt>
                <c:pt idx="137">
                  <c:v>22.611000000000001</c:v>
                </c:pt>
                <c:pt idx="138">
                  <c:v>22.706</c:v>
                </c:pt>
                <c:pt idx="139">
                  <c:v>22.795000000000002</c:v>
                </c:pt>
                <c:pt idx="140">
                  <c:v>22.818999999999999</c:v>
                </c:pt>
                <c:pt idx="141">
                  <c:v>22.771000000000001</c:v>
                </c:pt>
                <c:pt idx="142">
                  <c:v>22.818999999999999</c:v>
                </c:pt>
                <c:pt idx="143">
                  <c:v>22.881</c:v>
                </c:pt>
                <c:pt idx="144">
                  <c:v>22.902999999999999</c:v>
                </c:pt>
                <c:pt idx="145">
                  <c:v>22.913</c:v>
                </c:pt>
                <c:pt idx="146">
                  <c:v>22.977</c:v>
                </c:pt>
                <c:pt idx="147">
                  <c:v>22.981000000000002</c:v>
                </c:pt>
                <c:pt idx="148">
                  <c:v>23.097000000000001</c:v>
                </c:pt>
                <c:pt idx="149">
                  <c:v>23.172000000000001</c:v>
                </c:pt>
                <c:pt idx="150">
                  <c:v>23.181000000000001</c:v>
                </c:pt>
                <c:pt idx="151">
                  <c:v>23.202000000000002</c:v>
                </c:pt>
                <c:pt idx="152">
                  <c:v>23.152000000000001</c:v>
                </c:pt>
                <c:pt idx="153">
                  <c:v>23.187999999999999</c:v>
                </c:pt>
                <c:pt idx="154">
                  <c:v>23.257999999999999</c:v>
                </c:pt>
                <c:pt idx="155">
                  <c:v>23.172000000000001</c:v>
                </c:pt>
                <c:pt idx="156">
                  <c:v>23.18</c:v>
                </c:pt>
                <c:pt idx="157">
                  <c:v>23.419</c:v>
                </c:pt>
                <c:pt idx="158">
                  <c:v>23.42</c:v>
                </c:pt>
                <c:pt idx="159">
                  <c:v>23.396000000000001</c:v>
                </c:pt>
                <c:pt idx="160">
                  <c:v>23.471</c:v>
                </c:pt>
                <c:pt idx="161">
                  <c:v>23.474</c:v>
                </c:pt>
                <c:pt idx="162">
                  <c:v>23.422000000000001</c:v>
                </c:pt>
                <c:pt idx="163">
                  <c:v>23.530999999999999</c:v>
                </c:pt>
                <c:pt idx="164">
                  <c:v>23.512</c:v>
                </c:pt>
                <c:pt idx="165">
                  <c:v>23.648</c:v>
                </c:pt>
                <c:pt idx="166">
                  <c:v>23.684000000000001</c:v>
                </c:pt>
                <c:pt idx="167">
                  <c:v>23.718</c:v>
                </c:pt>
                <c:pt idx="168">
                  <c:v>23.696999999999999</c:v>
                </c:pt>
                <c:pt idx="169">
                  <c:v>23.725999999999999</c:v>
                </c:pt>
                <c:pt idx="170">
                  <c:v>23.835000000000001</c:v>
                </c:pt>
                <c:pt idx="171">
                  <c:v>23.751999999999999</c:v>
                </c:pt>
                <c:pt idx="172">
                  <c:v>23.786000000000001</c:v>
                </c:pt>
                <c:pt idx="173">
                  <c:v>23.908000000000001</c:v>
                </c:pt>
                <c:pt idx="174">
                  <c:v>23.844000000000001</c:v>
                </c:pt>
                <c:pt idx="175">
                  <c:v>23.879000000000001</c:v>
                </c:pt>
                <c:pt idx="176">
                  <c:v>23.978000000000002</c:v>
                </c:pt>
                <c:pt idx="177">
                  <c:v>23.895</c:v>
                </c:pt>
                <c:pt idx="178">
                  <c:v>23.864000000000001</c:v>
                </c:pt>
                <c:pt idx="179">
                  <c:v>24.027000000000001</c:v>
                </c:pt>
                <c:pt idx="180">
                  <c:v>24.16</c:v>
                </c:pt>
                <c:pt idx="181">
                  <c:v>24.099</c:v>
                </c:pt>
                <c:pt idx="182">
                  <c:v>24.009</c:v>
                </c:pt>
                <c:pt idx="183">
                  <c:v>24.164000000000001</c:v>
                </c:pt>
                <c:pt idx="184">
                  <c:v>24.129000000000001</c:v>
                </c:pt>
                <c:pt idx="185">
                  <c:v>24.216999999999999</c:v>
                </c:pt>
                <c:pt idx="186">
                  <c:v>24.202000000000002</c:v>
                </c:pt>
                <c:pt idx="187">
                  <c:v>24.181000000000001</c:v>
                </c:pt>
                <c:pt idx="188">
                  <c:v>24.12</c:v>
                </c:pt>
                <c:pt idx="189">
                  <c:v>24.311</c:v>
                </c:pt>
                <c:pt idx="190">
                  <c:v>24.388999999999999</c:v>
                </c:pt>
                <c:pt idx="191">
                  <c:v>24.352</c:v>
                </c:pt>
                <c:pt idx="192">
                  <c:v>24.356999999999999</c:v>
                </c:pt>
                <c:pt idx="193">
                  <c:v>24.442</c:v>
                </c:pt>
                <c:pt idx="194">
                  <c:v>24.434999999999999</c:v>
                </c:pt>
                <c:pt idx="195">
                  <c:v>24.337</c:v>
                </c:pt>
                <c:pt idx="196">
                  <c:v>24.367999999999999</c:v>
                </c:pt>
                <c:pt idx="197">
                  <c:v>24.364999999999998</c:v>
                </c:pt>
                <c:pt idx="198">
                  <c:v>24.443000000000001</c:v>
                </c:pt>
                <c:pt idx="199">
                  <c:v>24.408000000000001</c:v>
                </c:pt>
                <c:pt idx="200">
                  <c:v>24.443999999999999</c:v>
                </c:pt>
                <c:pt idx="201">
                  <c:v>24.501000000000001</c:v>
                </c:pt>
                <c:pt idx="202">
                  <c:v>24.527000000000001</c:v>
                </c:pt>
                <c:pt idx="203">
                  <c:v>24.663</c:v>
                </c:pt>
                <c:pt idx="204">
                  <c:v>24.664000000000001</c:v>
                </c:pt>
                <c:pt idx="205">
                  <c:v>24.509</c:v>
                </c:pt>
                <c:pt idx="206">
                  <c:v>24.640999999999998</c:v>
                </c:pt>
                <c:pt idx="207">
                  <c:v>24.59</c:v>
                </c:pt>
                <c:pt idx="208">
                  <c:v>24.716000000000001</c:v>
                </c:pt>
                <c:pt idx="209">
                  <c:v>24.558</c:v>
                </c:pt>
                <c:pt idx="210">
                  <c:v>24.763000000000002</c:v>
                </c:pt>
                <c:pt idx="211">
                  <c:v>24.792000000000002</c:v>
                </c:pt>
                <c:pt idx="212">
                  <c:v>24.806999999999999</c:v>
                </c:pt>
                <c:pt idx="213">
                  <c:v>24.908999999999999</c:v>
                </c:pt>
                <c:pt idx="214">
                  <c:v>24.771000000000001</c:v>
                </c:pt>
                <c:pt idx="215">
                  <c:v>24.765999999999998</c:v>
                </c:pt>
                <c:pt idx="216">
                  <c:v>24.896000000000001</c:v>
                </c:pt>
                <c:pt idx="217">
                  <c:v>24.698</c:v>
                </c:pt>
                <c:pt idx="218">
                  <c:v>24.882999999999999</c:v>
                </c:pt>
                <c:pt idx="219">
                  <c:v>24.957999999999998</c:v>
                </c:pt>
                <c:pt idx="220">
                  <c:v>24.847000000000001</c:v>
                </c:pt>
                <c:pt idx="221">
                  <c:v>24.727</c:v>
                </c:pt>
                <c:pt idx="222">
                  <c:v>24.931999999999999</c:v>
                </c:pt>
                <c:pt idx="223">
                  <c:v>24.818000000000001</c:v>
                </c:pt>
                <c:pt idx="224">
                  <c:v>25.093</c:v>
                </c:pt>
                <c:pt idx="225">
                  <c:v>24.981999999999999</c:v>
                </c:pt>
                <c:pt idx="226">
                  <c:v>24.914000000000001</c:v>
                </c:pt>
                <c:pt idx="227">
                  <c:v>24.914000000000001</c:v>
                </c:pt>
                <c:pt idx="228">
                  <c:v>25.045000000000002</c:v>
                </c:pt>
                <c:pt idx="229">
                  <c:v>25.062000000000001</c:v>
                </c:pt>
                <c:pt idx="230">
                  <c:v>24.978999999999999</c:v>
                </c:pt>
                <c:pt idx="231">
                  <c:v>25.122</c:v>
                </c:pt>
                <c:pt idx="232">
                  <c:v>25.004999999999999</c:v>
                </c:pt>
                <c:pt idx="233">
                  <c:v>25.173999999999999</c:v>
                </c:pt>
                <c:pt idx="234">
                  <c:v>25.19</c:v>
                </c:pt>
                <c:pt idx="235">
                  <c:v>25.172000000000001</c:v>
                </c:pt>
                <c:pt idx="236">
                  <c:v>25.158999999999999</c:v>
                </c:pt>
                <c:pt idx="237">
                  <c:v>25.236000000000001</c:v>
                </c:pt>
                <c:pt idx="238">
                  <c:v>25.114000000000001</c:v>
                </c:pt>
                <c:pt idx="239">
                  <c:v>25.306999999999999</c:v>
                </c:pt>
                <c:pt idx="240">
                  <c:v>25.175000000000001</c:v>
                </c:pt>
                <c:pt idx="241">
                  <c:v>25.285</c:v>
                </c:pt>
                <c:pt idx="242">
                  <c:v>25.372</c:v>
                </c:pt>
                <c:pt idx="243">
                  <c:v>25.251999999999999</c:v>
                </c:pt>
                <c:pt idx="244">
                  <c:v>25.303999999999998</c:v>
                </c:pt>
                <c:pt idx="245">
                  <c:v>25.395</c:v>
                </c:pt>
                <c:pt idx="246">
                  <c:v>25.309000000000001</c:v>
                </c:pt>
                <c:pt idx="247">
                  <c:v>25.283000000000001</c:v>
                </c:pt>
                <c:pt idx="248">
                  <c:v>25.324999999999999</c:v>
                </c:pt>
                <c:pt idx="249">
                  <c:v>25.372</c:v>
                </c:pt>
                <c:pt idx="250">
                  <c:v>25.423999999999999</c:v>
                </c:pt>
                <c:pt idx="251">
                  <c:v>25.641999999999999</c:v>
                </c:pt>
                <c:pt idx="252">
                  <c:v>25.338999999999999</c:v>
                </c:pt>
                <c:pt idx="253">
                  <c:v>25.419</c:v>
                </c:pt>
                <c:pt idx="254">
                  <c:v>25.582000000000001</c:v>
                </c:pt>
                <c:pt idx="255">
                  <c:v>25.408000000000001</c:v>
                </c:pt>
                <c:pt idx="256">
                  <c:v>25.548999999999999</c:v>
                </c:pt>
                <c:pt idx="257">
                  <c:v>25.516999999999999</c:v>
                </c:pt>
                <c:pt idx="258">
                  <c:v>25.59</c:v>
                </c:pt>
                <c:pt idx="259">
                  <c:v>25.545999999999999</c:v>
                </c:pt>
                <c:pt idx="260">
                  <c:v>25.640999999999998</c:v>
                </c:pt>
                <c:pt idx="261">
                  <c:v>25.608000000000001</c:v>
                </c:pt>
                <c:pt idx="262">
                  <c:v>25.616</c:v>
                </c:pt>
                <c:pt idx="263">
                  <c:v>25.634</c:v>
                </c:pt>
                <c:pt idx="264">
                  <c:v>25.652999999999999</c:v>
                </c:pt>
                <c:pt idx="265">
                  <c:v>25.655000000000001</c:v>
                </c:pt>
                <c:pt idx="266">
                  <c:v>25.724</c:v>
                </c:pt>
                <c:pt idx="267">
                  <c:v>25.751000000000001</c:v>
                </c:pt>
                <c:pt idx="268">
                  <c:v>25.673999999999999</c:v>
                </c:pt>
                <c:pt idx="269">
                  <c:v>25.678999999999998</c:v>
                </c:pt>
                <c:pt idx="270">
                  <c:v>25.922999999999998</c:v>
                </c:pt>
                <c:pt idx="271">
                  <c:v>25.888999999999999</c:v>
                </c:pt>
                <c:pt idx="272">
                  <c:v>25.884</c:v>
                </c:pt>
                <c:pt idx="273">
                  <c:v>25.818999999999999</c:v>
                </c:pt>
                <c:pt idx="274">
                  <c:v>25.765000000000001</c:v>
                </c:pt>
                <c:pt idx="275">
                  <c:v>25.925999999999998</c:v>
                </c:pt>
                <c:pt idx="276">
                  <c:v>25.931000000000001</c:v>
                </c:pt>
                <c:pt idx="277">
                  <c:v>25.962</c:v>
                </c:pt>
                <c:pt idx="278">
                  <c:v>26.018999999999998</c:v>
                </c:pt>
                <c:pt idx="279">
                  <c:v>26.013999999999999</c:v>
                </c:pt>
                <c:pt idx="280">
                  <c:v>25.887</c:v>
                </c:pt>
                <c:pt idx="281">
                  <c:v>26.07</c:v>
                </c:pt>
                <c:pt idx="282">
                  <c:v>26.009</c:v>
                </c:pt>
                <c:pt idx="283">
                  <c:v>26.074000000000002</c:v>
                </c:pt>
                <c:pt idx="284">
                  <c:v>26.079000000000001</c:v>
                </c:pt>
                <c:pt idx="285">
                  <c:v>26.038</c:v>
                </c:pt>
                <c:pt idx="286">
                  <c:v>26.11</c:v>
                </c:pt>
                <c:pt idx="287">
                  <c:v>26.094999999999999</c:v>
                </c:pt>
                <c:pt idx="288">
                  <c:v>26.271000000000001</c:v>
                </c:pt>
                <c:pt idx="289">
                  <c:v>26.152999999999999</c:v>
                </c:pt>
                <c:pt idx="290">
                  <c:v>26.09</c:v>
                </c:pt>
                <c:pt idx="291">
                  <c:v>26.186</c:v>
                </c:pt>
                <c:pt idx="292">
                  <c:v>26.183</c:v>
                </c:pt>
                <c:pt idx="293">
                  <c:v>26.192</c:v>
                </c:pt>
                <c:pt idx="294">
                  <c:v>26.16</c:v>
                </c:pt>
                <c:pt idx="295">
                  <c:v>26.077000000000002</c:v>
                </c:pt>
                <c:pt idx="296">
                  <c:v>26.236999999999998</c:v>
                </c:pt>
                <c:pt idx="297">
                  <c:v>26.238</c:v>
                </c:pt>
                <c:pt idx="298">
                  <c:v>26.282</c:v>
                </c:pt>
                <c:pt idx="299">
                  <c:v>26.216000000000001</c:v>
                </c:pt>
                <c:pt idx="300">
                  <c:v>26.22</c:v>
                </c:pt>
                <c:pt idx="301">
                  <c:v>26.28</c:v>
                </c:pt>
                <c:pt idx="302">
                  <c:v>26.303000000000001</c:v>
                </c:pt>
                <c:pt idx="303">
                  <c:v>26.300999999999998</c:v>
                </c:pt>
                <c:pt idx="304">
                  <c:v>26.192</c:v>
                </c:pt>
                <c:pt idx="305">
                  <c:v>26.126999999999999</c:v>
                </c:pt>
                <c:pt idx="306">
                  <c:v>26.274999999999999</c:v>
                </c:pt>
                <c:pt idx="307">
                  <c:v>26.315999999999999</c:v>
                </c:pt>
                <c:pt idx="308">
                  <c:v>26.145</c:v>
                </c:pt>
                <c:pt idx="309">
                  <c:v>26.411999999999999</c:v>
                </c:pt>
                <c:pt idx="310">
                  <c:v>26.451000000000001</c:v>
                </c:pt>
                <c:pt idx="311">
                  <c:v>26.309000000000001</c:v>
                </c:pt>
                <c:pt idx="312">
                  <c:v>26.32</c:v>
                </c:pt>
                <c:pt idx="313">
                  <c:v>26.52</c:v>
                </c:pt>
                <c:pt idx="314">
                  <c:v>26.492999999999999</c:v>
                </c:pt>
                <c:pt idx="315">
                  <c:v>26.42</c:v>
                </c:pt>
                <c:pt idx="316">
                  <c:v>26.428000000000001</c:v>
                </c:pt>
                <c:pt idx="317">
                  <c:v>26.431000000000001</c:v>
                </c:pt>
                <c:pt idx="318">
                  <c:v>26.391999999999999</c:v>
                </c:pt>
                <c:pt idx="319">
                  <c:v>26.428000000000001</c:v>
                </c:pt>
                <c:pt idx="320">
                  <c:v>26.443999999999999</c:v>
                </c:pt>
                <c:pt idx="321">
                  <c:v>26.481999999999999</c:v>
                </c:pt>
                <c:pt idx="322">
                  <c:v>26.437999999999999</c:v>
                </c:pt>
                <c:pt idx="323">
                  <c:v>26.492999999999999</c:v>
                </c:pt>
                <c:pt idx="324">
                  <c:v>26.584</c:v>
                </c:pt>
                <c:pt idx="325">
                  <c:v>26.561</c:v>
                </c:pt>
                <c:pt idx="326">
                  <c:v>26.422999999999998</c:v>
                </c:pt>
                <c:pt idx="327">
                  <c:v>26.398</c:v>
                </c:pt>
                <c:pt idx="328">
                  <c:v>26.468</c:v>
                </c:pt>
                <c:pt idx="329">
                  <c:v>26.385000000000002</c:v>
                </c:pt>
                <c:pt idx="330">
                  <c:v>26.452000000000002</c:v>
                </c:pt>
                <c:pt idx="331">
                  <c:v>26.454999999999998</c:v>
                </c:pt>
                <c:pt idx="332">
                  <c:v>26.408000000000001</c:v>
                </c:pt>
                <c:pt idx="333">
                  <c:v>26.407</c:v>
                </c:pt>
                <c:pt idx="334">
                  <c:v>26.568000000000001</c:v>
                </c:pt>
                <c:pt idx="335">
                  <c:v>26.454999999999998</c:v>
                </c:pt>
                <c:pt idx="336">
                  <c:v>26.442</c:v>
                </c:pt>
                <c:pt idx="337">
                  <c:v>26.643999999999998</c:v>
                </c:pt>
                <c:pt idx="338">
                  <c:v>26.405999999999999</c:v>
                </c:pt>
                <c:pt idx="339">
                  <c:v>26.481000000000002</c:v>
                </c:pt>
                <c:pt idx="340">
                  <c:v>26.507000000000001</c:v>
                </c:pt>
                <c:pt idx="341">
                  <c:v>26.495999999999999</c:v>
                </c:pt>
                <c:pt idx="342">
                  <c:v>26.568999999999999</c:v>
                </c:pt>
                <c:pt idx="343">
                  <c:v>26.574000000000002</c:v>
                </c:pt>
                <c:pt idx="344">
                  <c:v>26.533000000000001</c:v>
                </c:pt>
                <c:pt idx="345">
                  <c:v>26.690999999999999</c:v>
                </c:pt>
                <c:pt idx="346">
                  <c:v>26.606000000000002</c:v>
                </c:pt>
                <c:pt idx="347">
                  <c:v>26.501999999999999</c:v>
                </c:pt>
                <c:pt idx="348">
                  <c:v>26.606999999999999</c:v>
                </c:pt>
                <c:pt idx="349">
                  <c:v>26.492999999999999</c:v>
                </c:pt>
                <c:pt idx="350">
                  <c:v>26.545999999999999</c:v>
                </c:pt>
                <c:pt idx="351">
                  <c:v>26.672999999999998</c:v>
                </c:pt>
                <c:pt idx="352">
                  <c:v>26.658000000000001</c:v>
                </c:pt>
                <c:pt idx="353">
                  <c:v>26.626999999999999</c:v>
                </c:pt>
                <c:pt idx="354">
                  <c:v>26.548999999999999</c:v>
                </c:pt>
                <c:pt idx="355">
                  <c:v>26.645</c:v>
                </c:pt>
                <c:pt idx="356">
                  <c:v>26.553999999999998</c:v>
                </c:pt>
                <c:pt idx="357">
                  <c:v>26.564</c:v>
                </c:pt>
                <c:pt idx="358">
                  <c:v>26.582999999999998</c:v>
                </c:pt>
                <c:pt idx="359">
                  <c:v>26.655000000000001</c:v>
                </c:pt>
                <c:pt idx="360">
                  <c:v>26.65</c:v>
                </c:pt>
                <c:pt idx="361">
                  <c:v>26.611000000000001</c:v>
                </c:pt>
                <c:pt idx="362">
                  <c:v>26.68</c:v>
                </c:pt>
                <c:pt idx="363">
                  <c:v>26.643999999999998</c:v>
                </c:pt>
                <c:pt idx="364">
                  <c:v>26.704000000000001</c:v>
                </c:pt>
                <c:pt idx="365">
                  <c:v>26.7</c:v>
                </c:pt>
                <c:pt idx="366">
                  <c:v>26.658000000000001</c:v>
                </c:pt>
                <c:pt idx="367">
                  <c:v>26.696999999999999</c:v>
                </c:pt>
                <c:pt idx="368">
                  <c:v>26.643000000000001</c:v>
                </c:pt>
                <c:pt idx="369">
                  <c:v>26.623999999999999</c:v>
                </c:pt>
                <c:pt idx="370">
                  <c:v>26.635000000000002</c:v>
                </c:pt>
                <c:pt idx="371">
                  <c:v>26.704999999999998</c:v>
                </c:pt>
                <c:pt idx="372">
                  <c:v>26.577999999999999</c:v>
                </c:pt>
                <c:pt idx="373">
                  <c:v>26.63</c:v>
                </c:pt>
                <c:pt idx="374">
                  <c:v>26.771999999999998</c:v>
                </c:pt>
                <c:pt idx="375">
                  <c:v>26.692</c:v>
                </c:pt>
                <c:pt idx="376">
                  <c:v>26.727</c:v>
                </c:pt>
                <c:pt idx="377">
                  <c:v>26.596</c:v>
                </c:pt>
                <c:pt idx="378">
                  <c:v>26.626999999999999</c:v>
                </c:pt>
                <c:pt idx="379">
                  <c:v>26.623999999999999</c:v>
                </c:pt>
                <c:pt idx="380">
                  <c:v>26.715</c:v>
                </c:pt>
                <c:pt idx="381">
                  <c:v>26.757000000000001</c:v>
                </c:pt>
                <c:pt idx="382">
                  <c:v>26.747</c:v>
                </c:pt>
                <c:pt idx="383">
                  <c:v>26.63</c:v>
                </c:pt>
                <c:pt idx="384">
                  <c:v>26.774999999999999</c:v>
                </c:pt>
                <c:pt idx="385">
                  <c:v>26.812000000000001</c:v>
                </c:pt>
                <c:pt idx="386">
                  <c:v>26.757000000000001</c:v>
                </c:pt>
                <c:pt idx="387">
                  <c:v>26.765000000000001</c:v>
                </c:pt>
                <c:pt idx="388">
                  <c:v>26.606000000000002</c:v>
                </c:pt>
                <c:pt idx="389">
                  <c:v>26.625</c:v>
                </c:pt>
                <c:pt idx="390">
                  <c:v>26.617000000000001</c:v>
                </c:pt>
                <c:pt idx="391">
                  <c:v>26.655999999999999</c:v>
                </c:pt>
                <c:pt idx="392">
                  <c:v>26.678999999999998</c:v>
                </c:pt>
                <c:pt idx="393">
                  <c:v>26.707999999999998</c:v>
                </c:pt>
                <c:pt idx="394">
                  <c:v>26.64</c:v>
                </c:pt>
                <c:pt idx="395">
                  <c:v>26.651</c:v>
                </c:pt>
                <c:pt idx="396">
                  <c:v>26.71</c:v>
                </c:pt>
                <c:pt idx="397">
                  <c:v>26.719000000000001</c:v>
                </c:pt>
                <c:pt idx="398">
                  <c:v>26.716000000000001</c:v>
                </c:pt>
                <c:pt idx="399">
                  <c:v>26.661999999999999</c:v>
                </c:pt>
                <c:pt idx="400">
                  <c:v>26.698</c:v>
                </c:pt>
                <c:pt idx="401">
                  <c:v>26.777999999999999</c:v>
                </c:pt>
                <c:pt idx="402">
                  <c:v>26.716000000000001</c:v>
                </c:pt>
                <c:pt idx="403">
                  <c:v>26.678999999999998</c:v>
                </c:pt>
                <c:pt idx="404">
                  <c:v>26.707999999999998</c:v>
                </c:pt>
                <c:pt idx="405">
                  <c:v>26.655999999999999</c:v>
                </c:pt>
                <c:pt idx="406">
                  <c:v>26.716000000000001</c:v>
                </c:pt>
                <c:pt idx="407">
                  <c:v>26.806999999999999</c:v>
                </c:pt>
                <c:pt idx="408">
                  <c:v>26.655999999999999</c:v>
                </c:pt>
                <c:pt idx="409">
                  <c:v>26.69</c:v>
                </c:pt>
                <c:pt idx="410">
                  <c:v>26.648</c:v>
                </c:pt>
                <c:pt idx="411">
                  <c:v>26.704999999999998</c:v>
                </c:pt>
                <c:pt idx="412">
                  <c:v>26.573</c:v>
                </c:pt>
                <c:pt idx="413">
                  <c:v>26.736999999999998</c:v>
                </c:pt>
                <c:pt idx="414">
                  <c:v>26.661000000000001</c:v>
                </c:pt>
                <c:pt idx="415">
                  <c:v>26.75</c:v>
                </c:pt>
                <c:pt idx="416">
                  <c:v>26.632999999999999</c:v>
                </c:pt>
                <c:pt idx="417">
                  <c:v>26.809000000000001</c:v>
                </c:pt>
                <c:pt idx="418">
                  <c:v>26.7</c:v>
                </c:pt>
                <c:pt idx="419">
                  <c:v>26.638000000000002</c:v>
                </c:pt>
                <c:pt idx="420">
                  <c:v>26.692</c:v>
                </c:pt>
                <c:pt idx="421">
                  <c:v>26.795999999999999</c:v>
                </c:pt>
                <c:pt idx="422">
                  <c:v>26.803999999999998</c:v>
                </c:pt>
                <c:pt idx="423">
                  <c:v>26.731000000000002</c:v>
                </c:pt>
                <c:pt idx="424">
                  <c:v>26.651</c:v>
                </c:pt>
                <c:pt idx="425">
                  <c:v>26.669</c:v>
                </c:pt>
                <c:pt idx="426">
                  <c:v>26.745999999999999</c:v>
                </c:pt>
                <c:pt idx="427">
                  <c:v>26.768000000000001</c:v>
                </c:pt>
                <c:pt idx="428">
                  <c:v>26.661000000000001</c:v>
                </c:pt>
                <c:pt idx="429">
                  <c:v>26.693000000000001</c:v>
                </c:pt>
                <c:pt idx="430">
                  <c:v>26.632000000000001</c:v>
                </c:pt>
                <c:pt idx="431">
                  <c:v>26.713000000000001</c:v>
                </c:pt>
                <c:pt idx="432">
                  <c:v>26.722999999999999</c:v>
                </c:pt>
                <c:pt idx="433">
                  <c:v>26.61</c:v>
                </c:pt>
                <c:pt idx="434">
                  <c:v>26.684999999999999</c:v>
                </c:pt>
                <c:pt idx="435">
                  <c:v>26.716000000000001</c:v>
                </c:pt>
                <c:pt idx="436">
                  <c:v>26.853999999999999</c:v>
                </c:pt>
                <c:pt idx="437">
                  <c:v>26.780999999999999</c:v>
                </c:pt>
                <c:pt idx="438">
                  <c:v>26.635999999999999</c:v>
                </c:pt>
                <c:pt idx="439">
                  <c:v>26.664000000000001</c:v>
                </c:pt>
                <c:pt idx="440">
                  <c:v>26.677</c:v>
                </c:pt>
                <c:pt idx="441">
                  <c:v>26.724</c:v>
                </c:pt>
                <c:pt idx="442">
                  <c:v>26.763000000000002</c:v>
                </c:pt>
                <c:pt idx="443">
                  <c:v>26.776</c:v>
                </c:pt>
                <c:pt idx="444">
                  <c:v>26.667000000000002</c:v>
                </c:pt>
                <c:pt idx="445">
                  <c:v>26.747</c:v>
                </c:pt>
                <c:pt idx="446">
                  <c:v>26.803999999999998</c:v>
                </c:pt>
                <c:pt idx="447">
                  <c:v>26.754999999999999</c:v>
                </c:pt>
                <c:pt idx="448">
                  <c:v>26.675000000000001</c:v>
                </c:pt>
                <c:pt idx="449">
                  <c:v>26.725999999999999</c:v>
                </c:pt>
                <c:pt idx="450">
                  <c:v>26.75</c:v>
                </c:pt>
                <c:pt idx="451">
                  <c:v>26.672000000000001</c:v>
                </c:pt>
                <c:pt idx="452">
                  <c:v>26.693000000000001</c:v>
                </c:pt>
                <c:pt idx="453">
                  <c:v>26.628</c:v>
                </c:pt>
                <c:pt idx="454">
                  <c:v>26.763000000000002</c:v>
                </c:pt>
                <c:pt idx="455">
                  <c:v>26.664000000000001</c:v>
                </c:pt>
                <c:pt idx="456">
                  <c:v>26.763000000000002</c:v>
                </c:pt>
                <c:pt idx="457">
                  <c:v>26.742000000000001</c:v>
                </c:pt>
                <c:pt idx="458">
                  <c:v>26.664000000000001</c:v>
                </c:pt>
                <c:pt idx="459">
                  <c:v>26.628</c:v>
                </c:pt>
                <c:pt idx="460">
                  <c:v>26.658999999999999</c:v>
                </c:pt>
                <c:pt idx="461">
                  <c:v>26.751999999999999</c:v>
                </c:pt>
                <c:pt idx="462">
                  <c:v>26.736999999999998</c:v>
                </c:pt>
                <c:pt idx="463">
                  <c:v>26.614999999999998</c:v>
                </c:pt>
                <c:pt idx="464">
                  <c:v>26.702999999999999</c:v>
                </c:pt>
                <c:pt idx="465">
                  <c:v>26.649000000000001</c:v>
                </c:pt>
                <c:pt idx="466">
                  <c:v>26.776</c:v>
                </c:pt>
                <c:pt idx="467">
                  <c:v>26.675000000000001</c:v>
                </c:pt>
                <c:pt idx="468">
                  <c:v>26.751999999999999</c:v>
                </c:pt>
                <c:pt idx="469">
                  <c:v>26.684999999999999</c:v>
                </c:pt>
                <c:pt idx="470">
                  <c:v>26.597000000000001</c:v>
                </c:pt>
                <c:pt idx="471">
                  <c:v>26.606999999999999</c:v>
                </c:pt>
                <c:pt idx="472">
                  <c:v>26.576000000000001</c:v>
                </c:pt>
                <c:pt idx="473">
                  <c:v>26.655999999999999</c:v>
                </c:pt>
                <c:pt idx="474">
                  <c:v>26.585999999999999</c:v>
                </c:pt>
                <c:pt idx="475">
                  <c:v>26.568000000000001</c:v>
                </c:pt>
                <c:pt idx="476">
                  <c:v>26.684999999999999</c:v>
                </c:pt>
                <c:pt idx="477">
                  <c:v>26.603999999999999</c:v>
                </c:pt>
                <c:pt idx="478">
                  <c:v>26.571000000000002</c:v>
                </c:pt>
                <c:pt idx="479">
                  <c:v>26.515999999999998</c:v>
                </c:pt>
                <c:pt idx="480">
                  <c:v>26.614999999999998</c:v>
                </c:pt>
                <c:pt idx="481">
                  <c:v>26.565999999999999</c:v>
                </c:pt>
                <c:pt idx="482">
                  <c:v>26.672000000000001</c:v>
                </c:pt>
                <c:pt idx="483">
                  <c:v>26.553000000000001</c:v>
                </c:pt>
                <c:pt idx="484">
                  <c:v>26.614999999999998</c:v>
                </c:pt>
                <c:pt idx="485">
                  <c:v>26.547000000000001</c:v>
                </c:pt>
                <c:pt idx="486">
                  <c:v>26.701000000000001</c:v>
                </c:pt>
                <c:pt idx="487">
                  <c:v>26.768000000000001</c:v>
                </c:pt>
                <c:pt idx="488">
                  <c:v>26.581</c:v>
                </c:pt>
                <c:pt idx="489">
                  <c:v>26.597000000000001</c:v>
                </c:pt>
                <c:pt idx="490">
                  <c:v>26.571000000000002</c:v>
                </c:pt>
                <c:pt idx="491">
                  <c:v>26.462</c:v>
                </c:pt>
                <c:pt idx="492">
                  <c:v>26.68</c:v>
                </c:pt>
                <c:pt idx="493">
                  <c:v>26.568000000000001</c:v>
                </c:pt>
                <c:pt idx="494">
                  <c:v>26.707999999999998</c:v>
                </c:pt>
                <c:pt idx="495">
                  <c:v>26.599</c:v>
                </c:pt>
                <c:pt idx="496">
                  <c:v>26.42</c:v>
                </c:pt>
                <c:pt idx="497">
                  <c:v>26.437999999999999</c:v>
                </c:pt>
                <c:pt idx="498">
                  <c:v>26.591000000000001</c:v>
                </c:pt>
                <c:pt idx="499">
                  <c:v>26.632999999999999</c:v>
                </c:pt>
                <c:pt idx="500">
                  <c:v>26.585999999999999</c:v>
                </c:pt>
                <c:pt idx="501">
                  <c:v>26.672000000000001</c:v>
                </c:pt>
                <c:pt idx="502">
                  <c:v>26.433</c:v>
                </c:pt>
                <c:pt idx="503">
                  <c:v>26.545000000000002</c:v>
                </c:pt>
                <c:pt idx="504">
                  <c:v>26.588999999999999</c:v>
                </c:pt>
                <c:pt idx="505">
                  <c:v>26.55</c:v>
                </c:pt>
                <c:pt idx="506">
                  <c:v>26.527000000000001</c:v>
                </c:pt>
                <c:pt idx="507">
                  <c:v>26.475000000000001</c:v>
                </c:pt>
                <c:pt idx="508">
                  <c:v>26.428000000000001</c:v>
                </c:pt>
                <c:pt idx="509">
                  <c:v>26.555</c:v>
                </c:pt>
                <c:pt idx="510">
                  <c:v>26.510999999999999</c:v>
                </c:pt>
                <c:pt idx="511">
                  <c:v>26.562999999999999</c:v>
                </c:pt>
                <c:pt idx="512">
                  <c:v>26.399000000000001</c:v>
                </c:pt>
                <c:pt idx="513">
                  <c:v>26.628</c:v>
                </c:pt>
                <c:pt idx="514">
                  <c:v>26.501000000000001</c:v>
                </c:pt>
                <c:pt idx="515">
                  <c:v>26.585999999999999</c:v>
                </c:pt>
                <c:pt idx="516">
                  <c:v>26.52</c:v>
                </c:pt>
                <c:pt idx="517">
                  <c:v>26.55</c:v>
                </c:pt>
                <c:pt idx="518">
                  <c:v>26.398</c:v>
                </c:pt>
                <c:pt idx="519">
                  <c:v>26.56</c:v>
                </c:pt>
                <c:pt idx="520">
                  <c:v>26.547000000000001</c:v>
                </c:pt>
                <c:pt idx="521">
                  <c:v>26.379000000000001</c:v>
                </c:pt>
                <c:pt idx="522">
                  <c:v>26.440999999999999</c:v>
                </c:pt>
                <c:pt idx="523">
                  <c:v>26.545000000000002</c:v>
                </c:pt>
                <c:pt idx="524">
                  <c:v>26.463000000000001</c:v>
                </c:pt>
                <c:pt idx="525">
                  <c:v>26.366</c:v>
                </c:pt>
                <c:pt idx="526">
                  <c:v>26.42</c:v>
                </c:pt>
                <c:pt idx="527">
                  <c:v>26.55</c:v>
                </c:pt>
                <c:pt idx="528">
                  <c:v>26.542000000000002</c:v>
                </c:pt>
                <c:pt idx="529">
                  <c:v>26.36</c:v>
                </c:pt>
                <c:pt idx="530">
                  <c:v>26.48</c:v>
                </c:pt>
                <c:pt idx="531">
                  <c:v>26.451000000000001</c:v>
                </c:pt>
                <c:pt idx="532">
                  <c:v>26.42</c:v>
                </c:pt>
                <c:pt idx="533">
                  <c:v>26.361999999999998</c:v>
                </c:pt>
                <c:pt idx="534">
                  <c:v>26.486000000000001</c:v>
                </c:pt>
                <c:pt idx="535">
                  <c:v>26.382000000000001</c:v>
                </c:pt>
                <c:pt idx="536">
                  <c:v>26.242999999999999</c:v>
                </c:pt>
                <c:pt idx="537">
                  <c:v>26.38</c:v>
                </c:pt>
                <c:pt idx="538">
                  <c:v>26.515000000000001</c:v>
                </c:pt>
                <c:pt idx="539">
                  <c:v>26.372</c:v>
                </c:pt>
                <c:pt idx="540">
                  <c:v>26.407</c:v>
                </c:pt>
                <c:pt idx="541">
                  <c:v>26.460999999999999</c:v>
                </c:pt>
                <c:pt idx="542">
                  <c:v>26.43</c:v>
                </c:pt>
                <c:pt idx="543">
                  <c:v>26.385999999999999</c:v>
                </c:pt>
                <c:pt idx="544">
                  <c:v>26.385999999999999</c:v>
                </c:pt>
                <c:pt idx="545">
                  <c:v>26.390999999999998</c:v>
                </c:pt>
                <c:pt idx="546">
                  <c:v>26.228000000000002</c:v>
                </c:pt>
                <c:pt idx="547">
                  <c:v>26.193999999999999</c:v>
                </c:pt>
                <c:pt idx="548">
                  <c:v>26.338999999999999</c:v>
                </c:pt>
                <c:pt idx="549">
                  <c:v>26.381</c:v>
                </c:pt>
                <c:pt idx="550">
                  <c:v>26.332000000000001</c:v>
                </c:pt>
                <c:pt idx="551">
                  <c:v>26.448</c:v>
                </c:pt>
                <c:pt idx="552">
                  <c:v>26.308</c:v>
                </c:pt>
                <c:pt idx="553">
                  <c:v>26.311</c:v>
                </c:pt>
                <c:pt idx="554">
                  <c:v>26.285</c:v>
                </c:pt>
                <c:pt idx="555">
                  <c:v>26.355</c:v>
                </c:pt>
                <c:pt idx="556">
                  <c:v>26.363</c:v>
                </c:pt>
                <c:pt idx="557">
                  <c:v>26.196999999999999</c:v>
                </c:pt>
                <c:pt idx="558">
                  <c:v>26.318999999999999</c:v>
                </c:pt>
                <c:pt idx="559">
                  <c:v>26.262</c:v>
                </c:pt>
                <c:pt idx="560">
                  <c:v>26.334</c:v>
                </c:pt>
                <c:pt idx="561">
                  <c:v>26.295000000000002</c:v>
                </c:pt>
                <c:pt idx="562">
                  <c:v>26.245999999999999</c:v>
                </c:pt>
                <c:pt idx="563">
                  <c:v>26.256</c:v>
                </c:pt>
                <c:pt idx="564">
                  <c:v>26.378</c:v>
                </c:pt>
                <c:pt idx="565">
                  <c:v>26.312999999999999</c:v>
                </c:pt>
                <c:pt idx="566">
                  <c:v>26.242000000000001</c:v>
                </c:pt>
                <c:pt idx="567">
                  <c:v>26.295000000000002</c:v>
                </c:pt>
                <c:pt idx="568">
                  <c:v>26.286999999999999</c:v>
                </c:pt>
                <c:pt idx="569">
                  <c:v>26.225000000000001</c:v>
                </c:pt>
                <c:pt idx="570">
                  <c:v>26.233000000000001</c:v>
                </c:pt>
                <c:pt idx="571">
                  <c:v>26.196000000000002</c:v>
                </c:pt>
                <c:pt idx="572">
                  <c:v>26.202000000000002</c:v>
                </c:pt>
                <c:pt idx="573">
                  <c:v>26.16</c:v>
                </c:pt>
                <c:pt idx="574">
                  <c:v>26.164999999999999</c:v>
                </c:pt>
                <c:pt idx="575">
                  <c:v>26.204999999999998</c:v>
                </c:pt>
                <c:pt idx="576">
                  <c:v>26.138000000000002</c:v>
                </c:pt>
                <c:pt idx="577">
                  <c:v>26.225999999999999</c:v>
                </c:pt>
                <c:pt idx="578">
                  <c:v>26.242999999999999</c:v>
                </c:pt>
                <c:pt idx="579">
                  <c:v>26.190999999999999</c:v>
                </c:pt>
                <c:pt idx="580">
                  <c:v>26.181000000000001</c:v>
                </c:pt>
                <c:pt idx="581">
                  <c:v>26.113</c:v>
                </c:pt>
                <c:pt idx="582">
                  <c:v>26.105</c:v>
                </c:pt>
                <c:pt idx="583">
                  <c:v>26.097999999999999</c:v>
                </c:pt>
                <c:pt idx="584">
                  <c:v>26.129000000000001</c:v>
                </c:pt>
                <c:pt idx="585">
                  <c:v>26.216999999999999</c:v>
                </c:pt>
                <c:pt idx="586">
                  <c:v>26.09</c:v>
                </c:pt>
                <c:pt idx="587">
                  <c:v>26.13</c:v>
                </c:pt>
                <c:pt idx="588">
                  <c:v>26.117999999999999</c:v>
                </c:pt>
                <c:pt idx="589">
                  <c:v>26.07</c:v>
                </c:pt>
                <c:pt idx="590">
                  <c:v>26.164000000000001</c:v>
                </c:pt>
                <c:pt idx="591">
                  <c:v>26.22</c:v>
                </c:pt>
                <c:pt idx="592">
                  <c:v>26.097999999999999</c:v>
                </c:pt>
                <c:pt idx="593">
                  <c:v>26.082000000000001</c:v>
                </c:pt>
                <c:pt idx="594">
                  <c:v>26.004000000000001</c:v>
                </c:pt>
                <c:pt idx="595">
                  <c:v>26.077000000000002</c:v>
                </c:pt>
                <c:pt idx="596">
                  <c:v>26.24</c:v>
                </c:pt>
                <c:pt idx="597">
                  <c:v>26.135999999999999</c:v>
                </c:pt>
                <c:pt idx="598">
                  <c:v>26.024999999999999</c:v>
                </c:pt>
                <c:pt idx="599">
                  <c:v>26.134</c:v>
                </c:pt>
                <c:pt idx="600">
                  <c:v>26.013999999999999</c:v>
                </c:pt>
                <c:pt idx="601">
                  <c:v>26.117999999999999</c:v>
                </c:pt>
                <c:pt idx="602">
                  <c:v>26.027000000000001</c:v>
                </c:pt>
                <c:pt idx="603">
                  <c:v>25.969000000000001</c:v>
                </c:pt>
                <c:pt idx="604">
                  <c:v>25.975999999999999</c:v>
                </c:pt>
                <c:pt idx="605">
                  <c:v>26.100999999999999</c:v>
                </c:pt>
                <c:pt idx="606">
                  <c:v>26.161999999999999</c:v>
                </c:pt>
                <c:pt idx="607">
                  <c:v>25.96</c:v>
                </c:pt>
                <c:pt idx="608">
                  <c:v>25.981999999999999</c:v>
                </c:pt>
                <c:pt idx="609">
                  <c:v>26.056000000000001</c:v>
                </c:pt>
                <c:pt idx="610">
                  <c:v>26.064</c:v>
                </c:pt>
                <c:pt idx="611">
                  <c:v>26.061</c:v>
                </c:pt>
                <c:pt idx="612">
                  <c:v>26.021999999999998</c:v>
                </c:pt>
                <c:pt idx="613">
                  <c:v>25.97</c:v>
                </c:pt>
                <c:pt idx="614">
                  <c:v>25.981000000000002</c:v>
                </c:pt>
                <c:pt idx="615">
                  <c:v>25.975000000000001</c:v>
                </c:pt>
                <c:pt idx="616">
                  <c:v>26.068999999999999</c:v>
                </c:pt>
                <c:pt idx="617">
                  <c:v>26.045999999999999</c:v>
                </c:pt>
                <c:pt idx="618">
                  <c:v>26.077000000000002</c:v>
                </c:pt>
                <c:pt idx="619">
                  <c:v>25.975000000000001</c:v>
                </c:pt>
                <c:pt idx="620">
                  <c:v>26.071000000000002</c:v>
                </c:pt>
                <c:pt idx="621">
                  <c:v>25.978000000000002</c:v>
                </c:pt>
                <c:pt idx="622">
                  <c:v>25.972999999999999</c:v>
                </c:pt>
                <c:pt idx="623">
                  <c:v>25.803000000000001</c:v>
                </c:pt>
                <c:pt idx="624">
                  <c:v>26.012</c:v>
                </c:pt>
                <c:pt idx="625">
                  <c:v>25.895</c:v>
                </c:pt>
                <c:pt idx="626">
                  <c:v>25.824999999999999</c:v>
                </c:pt>
                <c:pt idx="627">
                  <c:v>25.866</c:v>
                </c:pt>
                <c:pt idx="628">
                  <c:v>25.835000000000001</c:v>
                </c:pt>
                <c:pt idx="629">
                  <c:v>25.853000000000002</c:v>
                </c:pt>
                <c:pt idx="630">
                  <c:v>25.800999999999998</c:v>
                </c:pt>
                <c:pt idx="631">
                  <c:v>25.949000000000002</c:v>
                </c:pt>
                <c:pt idx="632">
                  <c:v>25.887</c:v>
                </c:pt>
                <c:pt idx="633">
                  <c:v>25.873999999999999</c:v>
                </c:pt>
                <c:pt idx="634">
                  <c:v>25.884</c:v>
                </c:pt>
                <c:pt idx="635">
                  <c:v>25.824999999999999</c:v>
                </c:pt>
                <c:pt idx="636">
                  <c:v>25.795999999999999</c:v>
                </c:pt>
                <c:pt idx="637">
                  <c:v>25.818999999999999</c:v>
                </c:pt>
                <c:pt idx="638">
                  <c:v>25.873999999999999</c:v>
                </c:pt>
                <c:pt idx="639">
                  <c:v>25.920999999999999</c:v>
                </c:pt>
                <c:pt idx="640">
                  <c:v>25.931000000000001</c:v>
                </c:pt>
                <c:pt idx="641">
                  <c:v>25.908999999999999</c:v>
                </c:pt>
                <c:pt idx="642">
                  <c:v>25.827000000000002</c:v>
                </c:pt>
                <c:pt idx="643">
                  <c:v>25.896000000000001</c:v>
                </c:pt>
                <c:pt idx="644">
                  <c:v>25.879000000000001</c:v>
                </c:pt>
                <c:pt idx="645">
                  <c:v>25.922000000000001</c:v>
                </c:pt>
                <c:pt idx="646">
                  <c:v>25.803999999999998</c:v>
                </c:pt>
                <c:pt idx="647">
                  <c:v>25.786000000000001</c:v>
                </c:pt>
                <c:pt idx="648">
                  <c:v>25.84</c:v>
                </c:pt>
                <c:pt idx="649">
                  <c:v>25.856000000000002</c:v>
                </c:pt>
                <c:pt idx="650">
                  <c:v>25.725999999999999</c:v>
                </c:pt>
                <c:pt idx="651">
                  <c:v>25.83</c:v>
                </c:pt>
                <c:pt idx="652">
                  <c:v>25.71</c:v>
                </c:pt>
                <c:pt idx="653">
                  <c:v>25.744</c:v>
                </c:pt>
                <c:pt idx="654">
                  <c:v>25.786000000000001</c:v>
                </c:pt>
                <c:pt idx="655">
                  <c:v>25.751999999999999</c:v>
                </c:pt>
                <c:pt idx="656">
                  <c:v>25.696999999999999</c:v>
                </c:pt>
                <c:pt idx="657">
                  <c:v>25.751999999999999</c:v>
                </c:pt>
                <c:pt idx="658">
                  <c:v>25.783000000000001</c:v>
                </c:pt>
                <c:pt idx="659">
                  <c:v>25.687000000000001</c:v>
                </c:pt>
                <c:pt idx="660">
                  <c:v>25.748999999999999</c:v>
                </c:pt>
                <c:pt idx="661">
                  <c:v>25.709</c:v>
                </c:pt>
                <c:pt idx="662">
                  <c:v>25.722999999999999</c:v>
                </c:pt>
                <c:pt idx="663">
                  <c:v>25.588000000000001</c:v>
                </c:pt>
                <c:pt idx="664">
                  <c:v>25.657</c:v>
                </c:pt>
                <c:pt idx="665">
                  <c:v>25.696999999999999</c:v>
                </c:pt>
                <c:pt idx="666">
                  <c:v>25.669</c:v>
                </c:pt>
                <c:pt idx="667">
                  <c:v>25.625</c:v>
                </c:pt>
                <c:pt idx="668">
                  <c:v>25.684000000000001</c:v>
                </c:pt>
                <c:pt idx="669">
                  <c:v>25.678999999999998</c:v>
                </c:pt>
                <c:pt idx="670">
                  <c:v>25.515999999999998</c:v>
                </c:pt>
                <c:pt idx="671">
                  <c:v>25.739000000000001</c:v>
                </c:pt>
                <c:pt idx="672">
                  <c:v>25.603999999999999</c:v>
                </c:pt>
                <c:pt idx="673">
                  <c:v>25.622</c:v>
                </c:pt>
                <c:pt idx="674">
                  <c:v>25.599</c:v>
                </c:pt>
                <c:pt idx="675">
                  <c:v>25.567</c:v>
                </c:pt>
                <c:pt idx="676">
                  <c:v>25.5</c:v>
                </c:pt>
                <c:pt idx="677">
                  <c:v>25.617000000000001</c:v>
                </c:pt>
                <c:pt idx="678">
                  <c:v>25.648</c:v>
                </c:pt>
                <c:pt idx="679">
                  <c:v>25.484000000000002</c:v>
                </c:pt>
                <c:pt idx="680">
                  <c:v>25.523</c:v>
                </c:pt>
                <c:pt idx="681">
                  <c:v>25.503</c:v>
                </c:pt>
                <c:pt idx="682">
                  <c:v>25.565000000000001</c:v>
                </c:pt>
                <c:pt idx="683">
                  <c:v>25.471</c:v>
                </c:pt>
                <c:pt idx="684">
                  <c:v>25.481999999999999</c:v>
                </c:pt>
                <c:pt idx="685">
                  <c:v>25.600999999999999</c:v>
                </c:pt>
                <c:pt idx="686">
                  <c:v>25.614000000000001</c:v>
                </c:pt>
                <c:pt idx="687">
                  <c:v>25.608000000000001</c:v>
                </c:pt>
                <c:pt idx="688">
                  <c:v>25.544</c:v>
                </c:pt>
                <c:pt idx="689">
                  <c:v>25.548999999999999</c:v>
                </c:pt>
                <c:pt idx="690">
                  <c:v>25.526</c:v>
                </c:pt>
                <c:pt idx="691">
                  <c:v>25.477</c:v>
                </c:pt>
                <c:pt idx="692">
                  <c:v>25.539000000000001</c:v>
                </c:pt>
                <c:pt idx="693">
                  <c:v>25.474</c:v>
                </c:pt>
                <c:pt idx="694">
                  <c:v>25.481999999999999</c:v>
                </c:pt>
                <c:pt idx="695">
                  <c:v>25.536000000000001</c:v>
                </c:pt>
                <c:pt idx="696">
                  <c:v>25.588000000000001</c:v>
                </c:pt>
                <c:pt idx="697">
                  <c:v>25.375</c:v>
                </c:pt>
                <c:pt idx="698">
                  <c:v>25.451000000000001</c:v>
                </c:pt>
                <c:pt idx="699">
                  <c:v>25.478999999999999</c:v>
                </c:pt>
                <c:pt idx="700">
                  <c:v>25.574999999999999</c:v>
                </c:pt>
                <c:pt idx="701">
                  <c:v>25.547000000000001</c:v>
                </c:pt>
                <c:pt idx="702">
                  <c:v>25.497</c:v>
                </c:pt>
                <c:pt idx="703">
                  <c:v>25.37</c:v>
                </c:pt>
                <c:pt idx="704">
                  <c:v>25.474</c:v>
                </c:pt>
                <c:pt idx="705">
                  <c:v>25.38</c:v>
                </c:pt>
                <c:pt idx="706">
                  <c:v>25.47</c:v>
                </c:pt>
                <c:pt idx="707">
                  <c:v>25.506</c:v>
                </c:pt>
                <c:pt idx="708">
                  <c:v>25.41</c:v>
                </c:pt>
                <c:pt idx="709">
                  <c:v>25.486000000000001</c:v>
                </c:pt>
                <c:pt idx="710">
                  <c:v>25.417000000000002</c:v>
                </c:pt>
                <c:pt idx="711">
                  <c:v>25.449000000000002</c:v>
                </c:pt>
                <c:pt idx="712">
                  <c:v>25.265999999999998</c:v>
                </c:pt>
                <c:pt idx="713">
                  <c:v>25.306000000000001</c:v>
                </c:pt>
                <c:pt idx="714">
                  <c:v>25.297000000000001</c:v>
                </c:pt>
                <c:pt idx="715">
                  <c:v>25.44</c:v>
                </c:pt>
                <c:pt idx="716">
                  <c:v>25.263999999999999</c:v>
                </c:pt>
                <c:pt idx="717">
                  <c:v>25.295000000000002</c:v>
                </c:pt>
                <c:pt idx="718">
                  <c:v>25.344000000000001</c:v>
                </c:pt>
                <c:pt idx="719">
                  <c:v>25.305</c:v>
                </c:pt>
                <c:pt idx="720">
                  <c:v>25.399000000000001</c:v>
                </c:pt>
                <c:pt idx="721">
                  <c:v>25.260999999999999</c:v>
                </c:pt>
                <c:pt idx="722">
                  <c:v>25.292000000000002</c:v>
                </c:pt>
                <c:pt idx="723">
                  <c:v>25.263999999999999</c:v>
                </c:pt>
                <c:pt idx="724">
                  <c:v>25.302</c:v>
                </c:pt>
                <c:pt idx="725">
                  <c:v>25.312000000000001</c:v>
                </c:pt>
                <c:pt idx="726">
                  <c:v>25.463000000000001</c:v>
                </c:pt>
                <c:pt idx="727">
                  <c:v>25.393000000000001</c:v>
                </c:pt>
                <c:pt idx="728">
                  <c:v>25.338999999999999</c:v>
                </c:pt>
                <c:pt idx="729">
                  <c:v>25.265999999999998</c:v>
                </c:pt>
                <c:pt idx="730">
                  <c:v>25.335999999999999</c:v>
                </c:pt>
                <c:pt idx="731">
                  <c:v>25.297000000000001</c:v>
                </c:pt>
                <c:pt idx="732">
                  <c:v>25.265999999999998</c:v>
                </c:pt>
                <c:pt idx="733">
                  <c:v>25.289000000000001</c:v>
                </c:pt>
                <c:pt idx="734">
                  <c:v>25.274000000000001</c:v>
                </c:pt>
                <c:pt idx="735">
                  <c:v>25.206</c:v>
                </c:pt>
                <c:pt idx="736">
                  <c:v>25.260999999999999</c:v>
                </c:pt>
                <c:pt idx="737">
                  <c:v>25.206</c:v>
                </c:pt>
                <c:pt idx="738">
                  <c:v>25.18</c:v>
                </c:pt>
                <c:pt idx="739">
                  <c:v>25.265999999999998</c:v>
                </c:pt>
                <c:pt idx="740">
                  <c:v>25.23</c:v>
                </c:pt>
                <c:pt idx="741">
                  <c:v>25.196000000000002</c:v>
                </c:pt>
                <c:pt idx="742">
                  <c:v>25.126000000000001</c:v>
                </c:pt>
                <c:pt idx="743">
                  <c:v>25.204000000000001</c:v>
                </c:pt>
                <c:pt idx="744">
                  <c:v>25.23</c:v>
                </c:pt>
                <c:pt idx="745">
                  <c:v>25.253</c:v>
                </c:pt>
                <c:pt idx="746">
                  <c:v>25.105</c:v>
                </c:pt>
                <c:pt idx="747">
                  <c:v>25.158999999999999</c:v>
                </c:pt>
                <c:pt idx="748">
                  <c:v>25.032</c:v>
                </c:pt>
                <c:pt idx="749">
                  <c:v>25.120999999999999</c:v>
                </c:pt>
                <c:pt idx="750">
                  <c:v>25.146000000000001</c:v>
                </c:pt>
                <c:pt idx="751">
                  <c:v>25.065999999999999</c:v>
                </c:pt>
                <c:pt idx="752">
                  <c:v>25.074000000000002</c:v>
                </c:pt>
                <c:pt idx="753">
                  <c:v>25.135000000000002</c:v>
                </c:pt>
                <c:pt idx="754">
                  <c:v>25.172000000000001</c:v>
                </c:pt>
                <c:pt idx="755">
                  <c:v>25.05</c:v>
                </c:pt>
                <c:pt idx="756">
                  <c:v>25.044</c:v>
                </c:pt>
                <c:pt idx="757">
                  <c:v>25.140999999999998</c:v>
                </c:pt>
                <c:pt idx="758">
                  <c:v>25.018999999999998</c:v>
                </c:pt>
                <c:pt idx="759">
                  <c:v>24.939</c:v>
                </c:pt>
                <c:pt idx="760">
                  <c:v>25.042999999999999</c:v>
                </c:pt>
                <c:pt idx="761">
                  <c:v>25.01</c:v>
                </c:pt>
                <c:pt idx="762">
                  <c:v>25.027999999999999</c:v>
                </c:pt>
                <c:pt idx="763">
                  <c:v>24.934999999999999</c:v>
                </c:pt>
                <c:pt idx="764">
                  <c:v>24.925999999999998</c:v>
                </c:pt>
                <c:pt idx="765">
                  <c:v>25.006</c:v>
                </c:pt>
                <c:pt idx="766">
                  <c:v>24.928000000000001</c:v>
                </c:pt>
                <c:pt idx="767">
                  <c:v>24.978000000000002</c:v>
                </c:pt>
                <c:pt idx="768">
                  <c:v>24.946000000000002</c:v>
                </c:pt>
                <c:pt idx="769">
                  <c:v>25.058</c:v>
                </c:pt>
                <c:pt idx="770">
                  <c:v>25.087</c:v>
                </c:pt>
                <c:pt idx="771">
                  <c:v>24.972000000000001</c:v>
                </c:pt>
                <c:pt idx="772">
                  <c:v>24.888999999999999</c:v>
                </c:pt>
                <c:pt idx="773">
                  <c:v>24.824000000000002</c:v>
                </c:pt>
                <c:pt idx="774">
                  <c:v>24.872</c:v>
                </c:pt>
                <c:pt idx="775">
                  <c:v>24.957999999999998</c:v>
                </c:pt>
                <c:pt idx="776">
                  <c:v>24.841000000000001</c:v>
                </c:pt>
                <c:pt idx="777">
                  <c:v>24.992000000000001</c:v>
                </c:pt>
                <c:pt idx="778">
                  <c:v>24.931000000000001</c:v>
                </c:pt>
                <c:pt idx="779">
                  <c:v>24.922999999999998</c:v>
                </c:pt>
                <c:pt idx="780">
                  <c:v>24.881</c:v>
                </c:pt>
                <c:pt idx="781">
                  <c:v>24.876000000000001</c:v>
                </c:pt>
                <c:pt idx="782">
                  <c:v>24.887</c:v>
                </c:pt>
                <c:pt idx="783">
                  <c:v>24.902000000000001</c:v>
                </c:pt>
                <c:pt idx="784">
                  <c:v>24.99</c:v>
                </c:pt>
                <c:pt idx="785">
                  <c:v>24.893000000000001</c:v>
                </c:pt>
                <c:pt idx="786">
                  <c:v>24.916</c:v>
                </c:pt>
                <c:pt idx="787">
                  <c:v>24.891999999999999</c:v>
                </c:pt>
                <c:pt idx="788">
                  <c:v>24.882999999999999</c:v>
                </c:pt>
                <c:pt idx="789">
                  <c:v>24.84</c:v>
                </c:pt>
                <c:pt idx="790">
                  <c:v>24.821999999999999</c:v>
                </c:pt>
                <c:pt idx="791">
                  <c:v>24.689</c:v>
                </c:pt>
                <c:pt idx="792">
                  <c:v>24.853000000000002</c:v>
                </c:pt>
                <c:pt idx="793">
                  <c:v>24.771999999999998</c:v>
                </c:pt>
                <c:pt idx="794">
                  <c:v>24.837</c:v>
                </c:pt>
                <c:pt idx="795">
                  <c:v>24.797999999999998</c:v>
                </c:pt>
                <c:pt idx="796">
                  <c:v>24.800999999999998</c:v>
                </c:pt>
                <c:pt idx="797">
                  <c:v>24.661000000000001</c:v>
                </c:pt>
                <c:pt idx="798">
                  <c:v>24.844999999999999</c:v>
                </c:pt>
                <c:pt idx="799">
                  <c:v>24.763999999999999</c:v>
                </c:pt>
                <c:pt idx="800">
                  <c:v>24.641999999999999</c:v>
                </c:pt>
                <c:pt idx="801">
                  <c:v>24.704999999999998</c:v>
                </c:pt>
                <c:pt idx="802">
                  <c:v>24.683</c:v>
                </c:pt>
                <c:pt idx="803">
                  <c:v>24.798999999999999</c:v>
                </c:pt>
                <c:pt idx="804">
                  <c:v>24.754999999999999</c:v>
                </c:pt>
                <c:pt idx="805">
                  <c:v>24.623999999999999</c:v>
                </c:pt>
                <c:pt idx="806">
                  <c:v>24.707000000000001</c:v>
                </c:pt>
                <c:pt idx="807">
                  <c:v>24.684000000000001</c:v>
                </c:pt>
                <c:pt idx="808">
                  <c:v>24.704999999999998</c:v>
                </c:pt>
                <c:pt idx="809">
                  <c:v>24.641999999999999</c:v>
                </c:pt>
                <c:pt idx="810">
                  <c:v>24.562000000000001</c:v>
                </c:pt>
                <c:pt idx="811">
                  <c:v>24.585000000000001</c:v>
                </c:pt>
                <c:pt idx="812">
                  <c:v>24.619</c:v>
                </c:pt>
                <c:pt idx="813">
                  <c:v>24.693999999999999</c:v>
                </c:pt>
                <c:pt idx="814">
                  <c:v>24.588000000000001</c:v>
                </c:pt>
                <c:pt idx="815">
                  <c:v>24.626999999999999</c:v>
                </c:pt>
                <c:pt idx="816">
                  <c:v>24.646000000000001</c:v>
                </c:pt>
                <c:pt idx="817">
                  <c:v>24.544</c:v>
                </c:pt>
                <c:pt idx="818">
                  <c:v>24.459</c:v>
                </c:pt>
                <c:pt idx="819">
                  <c:v>24.495999999999999</c:v>
                </c:pt>
                <c:pt idx="820">
                  <c:v>24.541</c:v>
                </c:pt>
                <c:pt idx="821">
                  <c:v>24.545999999999999</c:v>
                </c:pt>
                <c:pt idx="822">
                  <c:v>24.472999999999999</c:v>
                </c:pt>
                <c:pt idx="823">
                  <c:v>24.51</c:v>
                </c:pt>
                <c:pt idx="824">
                  <c:v>24.523</c:v>
                </c:pt>
                <c:pt idx="825">
                  <c:v>24.44</c:v>
                </c:pt>
                <c:pt idx="826">
                  <c:v>24.472999999999999</c:v>
                </c:pt>
                <c:pt idx="827">
                  <c:v>24.492000000000001</c:v>
                </c:pt>
                <c:pt idx="828">
                  <c:v>24.463000000000001</c:v>
                </c:pt>
                <c:pt idx="829">
                  <c:v>24.574999999999999</c:v>
                </c:pt>
                <c:pt idx="830">
                  <c:v>24.428999999999998</c:v>
                </c:pt>
                <c:pt idx="831">
                  <c:v>24.414000000000001</c:v>
                </c:pt>
                <c:pt idx="832">
                  <c:v>24.445</c:v>
                </c:pt>
                <c:pt idx="833">
                  <c:v>24.434000000000001</c:v>
                </c:pt>
                <c:pt idx="834">
                  <c:v>24.585000000000001</c:v>
                </c:pt>
                <c:pt idx="835">
                  <c:v>24.388000000000002</c:v>
                </c:pt>
                <c:pt idx="836">
                  <c:v>24.454999999999998</c:v>
                </c:pt>
                <c:pt idx="837">
                  <c:v>24.364000000000001</c:v>
                </c:pt>
                <c:pt idx="838">
                  <c:v>24.44</c:v>
                </c:pt>
                <c:pt idx="839">
                  <c:v>24.488</c:v>
                </c:pt>
                <c:pt idx="840">
                  <c:v>24.431999999999999</c:v>
                </c:pt>
                <c:pt idx="841">
                  <c:v>24.445</c:v>
                </c:pt>
                <c:pt idx="842">
                  <c:v>24.504000000000001</c:v>
                </c:pt>
                <c:pt idx="843">
                  <c:v>24.463000000000001</c:v>
                </c:pt>
                <c:pt idx="844">
                  <c:v>24.428999999999998</c:v>
                </c:pt>
                <c:pt idx="845">
                  <c:v>24.414000000000001</c:v>
                </c:pt>
                <c:pt idx="846">
                  <c:v>24.343</c:v>
                </c:pt>
                <c:pt idx="847">
                  <c:v>24.338000000000001</c:v>
                </c:pt>
                <c:pt idx="848">
                  <c:v>24.370999999999999</c:v>
                </c:pt>
                <c:pt idx="849">
                  <c:v>24.289000000000001</c:v>
                </c:pt>
                <c:pt idx="850">
                  <c:v>24.324000000000002</c:v>
                </c:pt>
                <c:pt idx="851">
                  <c:v>24.4</c:v>
                </c:pt>
                <c:pt idx="852">
                  <c:v>24.346</c:v>
                </c:pt>
                <c:pt idx="853">
                  <c:v>24.393000000000001</c:v>
                </c:pt>
                <c:pt idx="854">
                  <c:v>24.32</c:v>
                </c:pt>
                <c:pt idx="855">
                  <c:v>24.234000000000002</c:v>
                </c:pt>
                <c:pt idx="856">
                  <c:v>24.273</c:v>
                </c:pt>
                <c:pt idx="857">
                  <c:v>24.346</c:v>
                </c:pt>
                <c:pt idx="858">
                  <c:v>24.131</c:v>
                </c:pt>
                <c:pt idx="859">
                  <c:v>24.166</c:v>
                </c:pt>
                <c:pt idx="860">
                  <c:v>24.216999999999999</c:v>
                </c:pt>
                <c:pt idx="861">
                  <c:v>24.190999999999999</c:v>
                </c:pt>
                <c:pt idx="862">
                  <c:v>24.25</c:v>
                </c:pt>
                <c:pt idx="863">
                  <c:v>24.102</c:v>
                </c:pt>
                <c:pt idx="864">
                  <c:v>24.198</c:v>
                </c:pt>
                <c:pt idx="865">
                  <c:v>24.151</c:v>
                </c:pt>
                <c:pt idx="866">
                  <c:v>24.155999999999999</c:v>
                </c:pt>
                <c:pt idx="867">
                  <c:v>24.45</c:v>
                </c:pt>
                <c:pt idx="868">
                  <c:v>24.276</c:v>
                </c:pt>
                <c:pt idx="869">
                  <c:v>24.137</c:v>
                </c:pt>
                <c:pt idx="870">
                  <c:v>24.13</c:v>
                </c:pt>
                <c:pt idx="871">
                  <c:v>24.273</c:v>
                </c:pt>
                <c:pt idx="872">
                  <c:v>24.071000000000002</c:v>
                </c:pt>
                <c:pt idx="873">
                  <c:v>24.213000000000001</c:v>
                </c:pt>
                <c:pt idx="874">
                  <c:v>24.236999999999998</c:v>
                </c:pt>
                <c:pt idx="875">
                  <c:v>24.173999999999999</c:v>
                </c:pt>
                <c:pt idx="876">
                  <c:v>24.058</c:v>
                </c:pt>
                <c:pt idx="877">
                  <c:v>24.169</c:v>
                </c:pt>
                <c:pt idx="878">
                  <c:v>24.071000000000002</c:v>
                </c:pt>
                <c:pt idx="879">
                  <c:v>24.004000000000001</c:v>
                </c:pt>
                <c:pt idx="880">
                  <c:v>24.099</c:v>
                </c:pt>
                <c:pt idx="881">
                  <c:v>24.003</c:v>
                </c:pt>
                <c:pt idx="882">
                  <c:v>24.013000000000002</c:v>
                </c:pt>
                <c:pt idx="883">
                  <c:v>23.933</c:v>
                </c:pt>
                <c:pt idx="884">
                  <c:v>24.068000000000001</c:v>
                </c:pt>
                <c:pt idx="885">
                  <c:v>24.111999999999998</c:v>
                </c:pt>
                <c:pt idx="886">
                  <c:v>24.173999999999999</c:v>
                </c:pt>
                <c:pt idx="887">
                  <c:v>23.977</c:v>
                </c:pt>
                <c:pt idx="888">
                  <c:v>24.001999999999999</c:v>
                </c:pt>
                <c:pt idx="889">
                  <c:v>23.998000000000001</c:v>
                </c:pt>
                <c:pt idx="890">
                  <c:v>23.92</c:v>
                </c:pt>
                <c:pt idx="891">
                  <c:v>23.908999999999999</c:v>
                </c:pt>
                <c:pt idx="892">
                  <c:v>23.954000000000001</c:v>
                </c:pt>
                <c:pt idx="893">
                  <c:v>23.986999999999998</c:v>
                </c:pt>
                <c:pt idx="894">
                  <c:v>23.873000000000001</c:v>
                </c:pt>
                <c:pt idx="895">
                  <c:v>23.977</c:v>
                </c:pt>
                <c:pt idx="896">
                  <c:v>24.053000000000001</c:v>
                </c:pt>
                <c:pt idx="897">
                  <c:v>23.79</c:v>
                </c:pt>
                <c:pt idx="898">
                  <c:v>23.777000000000001</c:v>
                </c:pt>
                <c:pt idx="899">
                  <c:v>23.818000000000001</c:v>
                </c:pt>
                <c:pt idx="900">
                  <c:v>23.763999999999999</c:v>
                </c:pt>
                <c:pt idx="901">
                  <c:v>23.79</c:v>
                </c:pt>
                <c:pt idx="902">
                  <c:v>23.896000000000001</c:v>
                </c:pt>
                <c:pt idx="903">
                  <c:v>23.831</c:v>
                </c:pt>
                <c:pt idx="904">
                  <c:v>23.797999999999998</c:v>
                </c:pt>
                <c:pt idx="905">
                  <c:v>23.8</c:v>
                </c:pt>
                <c:pt idx="906">
                  <c:v>23.937999999999999</c:v>
                </c:pt>
                <c:pt idx="907">
                  <c:v>23.864999999999998</c:v>
                </c:pt>
                <c:pt idx="908">
                  <c:v>23.846</c:v>
                </c:pt>
                <c:pt idx="909">
                  <c:v>23.875</c:v>
                </c:pt>
                <c:pt idx="910">
                  <c:v>23.771999999999998</c:v>
                </c:pt>
                <c:pt idx="911">
                  <c:v>23.803000000000001</c:v>
                </c:pt>
                <c:pt idx="912">
                  <c:v>23.873000000000001</c:v>
                </c:pt>
                <c:pt idx="913">
                  <c:v>23.841999999999999</c:v>
                </c:pt>
                <c:pt idx="914">
                  <c:v>23.806999999999999</c:v>
                </c:pt>
                <c:pt idx="915">
                  <c:v>23.815999999999999</c:v>
                </c:pt>
                <c:pt idx="916">
                  <c:v>23.745000000000001</c:v>
                </c:pt>
                <c:pt idx="917">
                  <c:v>23.791</c:v>
                </c:pt>
                <c:pt idx="918">
                  <c:v>23.664999999999999</c:v>
                </c:pt>
                <c:pt idx="919">
                  <c:v>23.725000000000001</c:v>
                </c:pt>
                <c:pt idx="920">
                  <c:v>23.742999999999999</c:v>
                </c:pt>
                <c:pt idx="921">
                  <c:v>23.821000000000002</c:v>
                </c:pt>
                <c:pt idx="922">
                  <c:v>23.777000000000001</c:v>
                </c:pt>
                <c:pt idx="923">
                  <c:v>23.821000000000002</c:v>
                </c:pt>
                <c:pt idx="924">
                  <c:v>23.805</c:v>
                </c:pt>
                <c:pt idx="925">
                  <c:v>23.661999999999999</c:v>
                </c:pt>
                <c:pt idx="926">
                  <c:v>23.683</c:v>
                </c:pt>
                <c:pt idx="927">
                  <c:v>23.597999999999999</c:v>
                </c:pt>
                <c:pt idx="928">
                  <c:v>23.678999999999998</c:v>
                </c:pt>
                <c:pt idx="929">
                  <c:v>23.704000000000001</c:v>
                </c:pt>
                <c:pt idx="930">
                  <c:v>23.667999999999999</c:v>
                </c:pt>
                <c:pt idx="931">
                  <c:v>23.696999999999999</c:v>
                </c:pt>
                <c:pt idx="932">
                  <c:v>23.620999999999999</c:v>
                </c:pt>
                <c:pt idx="933">
                  <c:v>23.620999999999999</c:v>
                </c:pt>
                <c:pt idx="934">
                  <c:v>23.655999999999999</c:v>
                </c:pt>
                <c:pt idx="935">
                  <c:v>23.667000000000002</c:v>
                </c:pt>
                <c:pt idx="936">
                  <c:v>23.527000000000001</c:v>
                </c:pt>
                <c:pt idx="937">
                  <c:v>23.565999999999999</c:v>
                </c:pt>
                <c:pt idx="938">
                  <c:v>23.605</c:v>
                </c:pt>
                <c:pt idx="939">
                  <c:v>23.564</c:v>
                </c:pt>
                <c:pt idx="940">
                  <c:v>23.6</c:v>
                </c:pt>
                <c:pt idx="941">
                  <c:v>23.506</c:v>
                </c:pt>
                <c:pt idx="942">
                  <c:v>23.47</c:v>
                </c:pt>
                <c:pt idx="943">
                  <c:v>23.538</c:v>
                </c:pt>
                <c:pt idx="944">
                  <c:v>23.686</c:v>
                </c:pt>
                <c:pt idx="945">
                  <c:v>23.506</c:v>
                </c:pt>
                <c:pt idx="946">
                  <c:v>23.547999999999998</c:v>
                </c:pt>
                <c:pt idx="947">
                  <c:v>23.542999999999999</c:v>
                </c:pt>
                <c:pt idx="948">
                  <c:v>23.643999999999998</c:v>
                </c:pt>
                <c:pt idx="949">
                  <c:v>23.591999999999999</c:v>
                </c:pt>
                <c:pt idx="950">
                  <c:v>23.591999999999999</c:v>
                </c:pt>
                <c:pt idx="951">
                  <c:v>23.591999999999999</c:v>
                </c:pt>
                <c:pt idx="952">
                  <c:v>23.512</c:v>
                </c:pt>
                <c:pt idx="953">
                  <c:v>23.492999999999999</c:v>
                </c:pt>
                <c:pt idx="954">
                  <c:v>23.53</c:v>
                </c:pt>
                <c:pt idx="955">
                  <c:v>23.483000000000001</c:v>
                </c:pt>
                <c:pt idx="956">
                  <c:v>23.452000000000002</c:v>
                </c:pt>
                <c:pt idx="957">
                  <c:v>23.454000000000001</c:v>
                </c:pt>
                <c:pt idx="958">
                  <c:v>23.509</c:v>
                </c:pt>
                <c:pt idx="959">
                  <c:v>23.422999999999998</c:v>
                </c:pt>
                <c:pt idx="960">
                  <c:v>23.373999999999999</c:v>
                </c:pt>
                <c:pt idx="961">
                  <c:v>23.484999999999999</c:v>
                </c:pt>
                <c:pt idx="962">
                  <c:v>23.439</c:v>
                </c:pt>
                <c:pt idx="963">
                  <c:v>23.428000000000001</c:v>
                </c:pt>
                <c:pt idx="964">
                  <c:v>23.463000000000001</c:v>
                </c:pt>
                <c:pt idx="965">
                  <c:v>23.376000000000001</c:v>
                </c:pt>
                <c:pt idx="966">
                  <c:v>23.337</c:v>
                </c:pt>
                <c:pt idx="967">
                  <c:v>23.288</c:v>
                </c:pt>
                <c:pt idx="968">
                  <c:v>23.279</c:v>
                </c:pt>
                <c:pt idx="969">
                  <c:v>23.405000000000001</c:v>
                </c:pt>
                <c:pt idx="970">
                  <c:v>23.337</c:v>
                </c:pt>
                <c:pt idx="971">
                  <c:v>23.483000000000001</c:v>
                </c:pt>
                <c:pt idx="972">
                  <c:v>23.300999999999998</c:v>
                </c:pt>
                <c:pt idx="973">
                  <c:v>23.251999999999999</c:v>
                </c:pt>
                <c:pt idx="974">
                  <c:v>23.297999999999998</c:v>
                </c:pt>
                <c:pt idx="975">
                  <c:v>23.181999999999999</c:v>
                </c:pt>
                <c:pt idx="976">
                  <c:v>23.27</c:v>
                </c:pt>
                <c:pt idx="977">
                  <c:v>23.259</c:v>
                </c:pt>
                <c:pt idx="978">
                  <c:v>23.347999999999999</c:v>
                </c:pt>
                <c:pt idx="979">
                  <c:v>23.311</c:v>
                </c:pt>
                <c:pt idx="980">
                  <c:v>23.321999999999999</c:v>
                </c:pt>
                <c:pt idx="981">
                  <c:v>23.265000000000001</c:v>
                </c:pt>
                <c:pt idx="982">
                  <c:v>23.140999999999998</c:v>
                </c:pt>
                <c:pt idx="983">
                  <c:v>23.161000000000001</c:v>
                </c:pt>
                <c:pt idx="984">
                  <c:v>23.295999999999999</c:v>
                </c:pt>
                <c:pt idx="985">
                  <c:v>23.288</c:v>
                </c:pt>
                <c:pt idx="986">
                  <c:v>23.181000000000001</c:v>
                </c:pt>
                <c:pt idx="987">
                  <c:v>23.097999999999999</c:v>
                </c:pt>
                <c:pt idx="988">
                  <c:v>23.14</c:v>
                </c:pt>
                <c:pt idx="989">
                  <c:v>23.196999999999999</c:v>
                </c:pt>
                <c:pt idx="990">
                  <c:v>23.262</c:v>
                </c:pt>
                <c:pt idx="991">
                  <c:v>23.155000000000001</c:v>
                </c:pt>
                <c:pt idx="992">
                  <c:v>23.09</c:v>
                </c:pt>
                <c:pt idx="993">
                  <c:v>23.15</c:v>
                </c:pt>
                <c:pt idx="994">
                  <c:v>23.09</c:v>
                </c:pt>
                <c:pt idx="995">
                  <c:v>23.08</c:v>
                </c:pt>
                <c:pt idx="996">
                  <c:v>23.152999999999999</c:v>
                </c:pt>
                <c:pt idx="997">
                  <c:v>23.114000000000001</c:v>
                </c:pt>
                <c:pt idx="998">
                  <c:v>23.094000000000001</c:v>
                </c:pt>
                <c:pt idx="999">
                  <c:v>23.048999999999999</c:v>
                </c:pt>
                <c:pt idx="1000">
                  <c:v>22.972000000000001</c:v>
                </c:pt>
                <c:pt idx="1001">
                  <c:v>22.922999999999998</c:v>
                </c:pt>
                <c:pt idx="1002">
                  <c:v>23.071000000000002</c:v>
                </c:pt>
                <c:pt idx="1003">
                  <c:v>22.928000000000001</c:v>
                </c:pt>
                <c:pt idx="1004">
                  <c:v>23.106000000000002</c:v>
                </c:pt>
                <c:pt idx="1005">
                  <c:v>22.885000000000002</c:v>
                </c:pt>
                <c:pt idx="1006">
                  <c:v>22.919</c:v>
                </c:pt>
                <c:pt idx="1007">
                  <c:v>22.986000000000001</c:v>
                </c:pt>
                <c:pt idx="1008">
                  <c:v>23.030999999999999</c:v>
                </c:pt>
                <c:pt idx="1009">
                  <c:v>22.986000000000001</c:v>
                </c:pt>
                <c:pt idx="1010">
                  <c:v>22.963000000000001</c:v>
                </c:pt>
                <c:pt idx="1011">
                  <c:v>23.042999999999999</c:v>
                </c:pt>
                <c:pt idx="1012">
                  <c:v>22.94</c:v>
                </c:pt>
                <c:pt idx="1013">
                  <c:v>23.08</c:v>
                </c:pt>
                <c:pt idx="1014">
                  <c:v>22.966000000000001</c:v>
                </c:pt>
                <c:pt idx="1015">
                  <c:v>22.931999999999999</c:v>
                </c:pt>
                <c:pt idx="1016">
                  <c:v>22.942</c:v>
                </c:pt>
                <c:pt idx="1017">
                  <c:v>22.95</c:v>
                </c:pt>
                <c:pt idx="1018">
                  <c:v>22.911000000000001</c:v>
                </c:pt>
                <c:pt idx="1019">
                  <c:v>22.992000000000001</c:v>
                </c:pt>
                <c:pt idx="1020">
                  <c:v>22.902999999999999</c:v>
                </c:pt>
                <c:pt idx="1021">
                  <c:v>22.884</c:v>
                </c:pt>
                <c:pt idx="1022">
                  <c:v>22.896999999999998</c:v>
                </c:pt>
                <c:pt idx="1023">
                  <c:v>22.84</c:v>
                </c:pt>
                <c:pt idx="1024">
                  <c:v>22.837</c:v>
                </c:pt>
                <c:pt idx="1025">
                  <c:v>22.856999999999999</c:v>
                </c:pt>
                <c:pt idx="1026">
                  <c:v>22.780999999999999</c:v>
                </c:pt>
                <c:pt idx="1027">
                  <c:v>22.818999999999999</c:v>
                </c:pt>
                <c:pt idx="1028">
                  <c:v>22.837</c:v>
                </c:pt>
                <c:pt idx="1029">
                  <c:v>22.834</c:v>
                </c:pt>
                <c:pt idx="1030">
                  <c:v>22.875</c:v>
                </c:pt>
                <c:pt idx="1031">
                  <c:v>22.806999999999999</c:v>
                </c:pt>
                <c:pt idx="1032">
                  <c:v>22.806999999999999</c:v>
                </c:pt>
                <c:pt idx="1033">
                  <c:v>22.812000000000001</c:v>
                </c:pt>
                <c:pt idx="1034">
                  <c:v>22.83</c:v>
                </c:pt>
                <c:pt idx="1035">
                  <c:v>22.853999999999999</c:v>
                </c:pt>
                <c:pt idx="1036">
                  <c:v>22.695</c:v>
                </c:pt>
                <c:pt idx="1037">
                  <c:v>22.765999999999998</c:v>
                </c:pt>
                <c:pt idx="1038">
                  <c:v>22.853999999999999</c:v>
                </c:pt>
                <c:pt idx="1039">
                  <c:v>22.925999999999998</c:v>
                </c:pt>
                <c:pt idx="1040">
                  <c:v>22.872</c:v>
                </c:pt>
                <c:pt idx="1041">
                  <c:v>22.661999999999999</c:v>
                </c:pt>
                <c:pt idx="1042">
                  <c:v>22.706</c:v>
                </c:pt>
                <c:pt idx="1043">
                  <c:v>22.658999999999999</c:v>
                </c:pt>
                <c:pt idx="1044">
                  <c:v>22.789000000000001</c:v>
                </c:pt>
                <c:pt idx="1045">
                  <c:v>22.768000000000001</c:v>
                </c:pt>
                <c:pt idx="1046">
                  <c:v>22.827999999999999</c:v>
                </c:pt>
                <c:pt idx="1047">
                  <c:v>22.783999999999999</c:v>
                </c:pt>
                <c:pt idx="1048">
                  <c:v>22.721</c:v>
                </c:pt>
                <c:pt idx="1049">
                  <c:v>22.678999999999998</c:v>
                </c:pt>
                <c:pt idx="1050">
                  <c:v>22.645</c:v>
                </c:pt>
                <c:pt idx="1051">
                  <c:v>22.748999999999999</c:v>
                </c:pt>
                <c:pt idx="1052">
                  <c:v>22.724</c:v>
                </c:pt>
                <c:pt idx="1053">
                  <c:v>22.677</c:v>
                </c:pt>
                <c:pt idx="1054">
                  <c:v>22.635999999999999</c:v>
                </c:pt>
                <c:pt idx="1055">
                  <c:v>22.684999999999999</c:v>
                </c:pt>
                <c:pt idx="1056">
                  <c:v>22.689</c:v>
                </c:pt>
                <c:pt idx="1057">
                  <c:v>22.663</c:v>
                </c:pt>
                <c:pt idx="1058">
                  <c:v>22.635999999999999</c:v>
                </c:pt>
                <c:pt idx="1059">
                  <c:v>22.789000000000001</c:v>
                </c:pt>
                <c:pt idx="1060">
                  <c:v>22.600999999999999</c:v>
                </c:pt>
                <c:pt idx="1061">
                  <c:v>22.725000000000001</c:v>
                </c:pt>
                <c:pt idx="1062">
                  <c:v>22.628</c:v>
                </c:pt>
                <c:pt idx="1063">
                  <c:v>22.51</c:v>
                </c:pt>
                <c:pt idx="1064">
                  <c:v>22.638000000000002</c:v>
                </c:pt>
                <c:pt idx="1065">
                  <c:v>22.577999999999999</c:v>
                </c:pt>
                <c:pt idx="1066">
                  <c:v>22.515999999999998</c:v>
                </c:pt>
                <c:pt idx="1067">
                  <c:v>22.584</c:v>
                </c:pt>
                <c:pt idx="1068">
                  <c:v>22.553000000000001</c:v>
                </c:pt>
                <c:pt idx="1069">
                  <c:v>22.472000000000001</c:v>
                </c:pt>
                <c:pt idx="1070">
                  <c:v>22.484999999999999</c:v>
                </c:pt>
                <c:pt idx="1071">
                  <c:v>22.584</c:v>
                </c:pt>
                <c:pt idx="1072">
                  <c:v>22.577999999999999</c:v>
                </c:pt>
                <c:pt idx="1073">
                  <c:v>22.459</c:v>
                </c:pt>
                <c:pt idx="1074">
                  <c:v>22.469000000000001</c:v>
                </c:pt>
                <c:pt idx="1075">
                  <c:v>22.422999999999998</c:v>
                </c:pt>
                <c:pt idx="1076">
                  <c:v>22.384</c:v>
                </c:pt>
                <c:pt idx="1077">
                  <c:v>22.466999999999999</c:v>
                </c:pt>
                <c:pt idx="1078">
                  <c:v>22.498000000000001</c:v>
                </c:pt>
                <c:pt idx="1079">
                  <c:v>22.405000000000001</c:v>
                </c:pt>
                <c:pt idx="1080">
                  <c:v>22.466999999999999</c:v>
                </c:pt>
                <c:pt idx="1081">
                  <c:v>22.477</c:v>
                </c:pt>
                <c:pt idx="1082">
                  <c:v>22.481000000000002</c:v>
                </c:pt>
                <c:pt idx="1083">
                  <c:v>22.414999999999999</c:v>
                </c:pt>
                <c:pt idx="1084">
                  <c:v>22.428000000000001</c:v>
                </c:pt>
                <c:pt idx="1085">
                  <c:v>22.337</c:v>
                </c:pt>
                <c:pt idx="1086">
                  <c:v>22.315000000000001</c:v>
                </c:pt>
                <c:pt idx="1087">
                  <c:v>22.372</c:v>
                </c:pt>
                <c:pt idx="1088">
                  <c:v>22.414999999999999</c:v>
                </c:pt>
                <c:pt idx="1089">
                  <c:v>22.32</c:v>
                </c:pt>
                <c:pt idx="1090">
                  <c:v>22.300999999999998</c:v>
                </c:pt>
                <c:pt idx="1091">
                  <c:v>22.449000000000002</c:v>
                </c:pt>
                <c:pt idx="1092">
                  <c:v>22.385999999999999</c:v>
                </c:pt>
                <c:pt idx="1093">
                  <c:v>22.245999999999999</c:v>
                </c:pt>
                <c:pt idx="1094">
                  <c:v>22.277000000000001</c:v>
                </c:pt>
                <c:pt idx="1095">
                  <c:v>22.367999999999999</c:v>
                </c:pt>
                <c:pt idx="1096">
                  <c:v>22.422999999999998</c:v>
                </c:pt>
                <c:pt idx="1097">
                  <c:v>22.300999999999998</c:v>
                </c:pt>
                <c:pt idx="1098">
                  <c:v>22.402000000000001</c:v>
                </c:pt>
                <c:pt idx="1099">
                  <c:v>22.268999999999998</c:v>
                </c:pt>
                <c:pt idx="1100">
                  <c:v>22.41</c:v>
                </c:pt>
                <c:pt idx="1101">
                  <c:v>22.446000000000002</c:v>
                </c:pt>
                <c:pt idx="1102">
                  <c:v>22.28</c:v>
                </c:pt>
                <c:pt idx="1103">
                  <c:v>22.300999999999998</c:v>
                </c:pt>
                <c:pt idx="1104">
                  <c:v>22.300999999999998</c:v>
                </c:pt>
                <c:pt idx="1105">
                  <c:v>22.338999999999999</c:v>
                </c:pt>
                <c:pt idx="1106">
                  <c:v>22.25</c:v>
                </c:pt>
                <c:pt idx="1107">
                  <c:v>22.184000000000001</c:v>
                </c:pt>
                <c:pt idx="1108">
                  <c:v>22.216999999999999</c:v>
                </c:pt>
                <c:pt idx="1109">
                  <c:v>22.228000000000002</c:v>
                </c:pt>
                <c:pt idx="1110">
                  <c:v>22.216999999999999</c:v>
                </c:pt>
                <c:pt idx="1111">
                  <c:v>22.222999999999999</c:v>
                </c:pt>
                <c:pt idx="1112">
                  <c:v>22.29</c:v>
                </c:pt>
                <c:pt idx="1113">
                  <c:v>22.152000000000001</c:v>
                </c:pt>
                <c:pt idx="1114">
                  <c:v>22.137</c:v>
                </c:pt>
                <c:pt idx="1115">
                  <c:v>22.266999999999999</c:v>
                </c:pt>
                <c:pt idx="1116">
                  <c:v>22.132000000000001</c:v>
                </c:pt>
                <c:pt idx="1117">
                  <c:v>22.245999999999999</c:v>
                </c:pt>
                <c:pt idx="1118">
                  <c:v>22.108000000000001</c:v>
                </c:pt>
                <c:pt idx="1119">
                  <c:v>22.065999999999999</c:v>
                </c:pt>
                <c:pt idx="1120">
                  <c:v>22.058</c:v>
                </c:pt>
                <c:pt idx="1121">
                  <c:v>22.1</c:v>
                </c:pt>
                <c:pt idx="1122">
                  <c:v>22.061</c:v>
                </c:pt>
                <c:pt idx="1123">
                  <c:v>22.216999999999999</c:v>
                </c:pt>
                <c:pt idx="1124">
                  <c:v>22.196999999999999</c:v>
                </c:pt>
                <c:pt idx="1125">
                  <c:v>22.173999999999999</c:v>
                </c:pt>
                <c:pt idx="1126">
                  <c:v>22.094999999999999</c:v>
                </c:pt>
                <c:pt idx="1127">
                  <c:v>22.199000000000002</c:v>
                </c:pt>
                <c:pt idx="1128">
                  <c:v>22.102</c:v>
                </c:pt>
                <c:pt idx="1129">
                  <c:v>21.951000000000001</c:v>
                </c:pt>
                <c:pt idx="1130">
                  <c:v>21.94</c:v>
                </c:pt>
                <c:pt idx="1131">
                  <c:v>21.99</c:v>
                </c:pt>
                <c:pt idx="1132">
                  <c:v>22.143999999999998</c:v>
                </c:pt>
                <c:pt idx="1133">
                  <c:v>21.977</c:v>
                </c:pt>
                <c:pt idx="1134">
                  <c:v>22.058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'dat00001'!$AR$3</c:f>
              <c:strCache>
                <c:ptCount val="1"/>
                <c:pt idx="0">
                  <c:v>Chan 211 (C)</c:v>
                </c:pt>
              </c:strCache>
            </c:strRef>
          </c:tx>
          <c:marker>
            <c:symbol val="none"/>
          </c:marker>
          <c:val>
            <c:numRef>
              <c:f>'dat00001'!$AR$4:$AR$1138</c:f>
              <c:numCache>
                <c:formatCode>0.00E+00</c:formatCode>
                <c:ptCount val="1135"/>
                <c:pt idx="0">
                  <c:v>14.366</c:v>
                </c:pt>
                <c:pt idx="1">
                  <c:v>14.37</c:v>
                </c:pt>
                <c:pt idx="2">
                  <c:v>14.375</c:v>
                </c:pt>
                <c:pt idx="3">
                  <c:v>14.348000000000001</c:v>
                </c:pt>
                <c:pt idx="4">
                  <c:v>14.335000000000001</c:v>
                </c:pt>
                <c:pt idx="5">
                  <c:v>14.335000000000001</c:v>
                </c:pt>
                <c:pt idx="6">
                  <c:v>14.324</c:v>
                </c:pt>
                <c:pt idx="7">
                  <c:v>14.353999999999999</c:v>
                </c:pt>
                <c:pt idx="8">
                  <c:v>14.348000000000001</c:v>
                </c:pt>
                <c:pt idx="9">
                  <c:v>14.343</c:v>
                </c:pt>
                <c:pt idx="10">
                  <c:v>14.332000000000001</c:v>
                </c:pt>
                <c:pt idx="11">
                  <c:v>14.372999999999999</c:v>
                </c:pt>
                <c:pt idx="12">
                  <c:v>14.364000000000001</c:v>
                </c:pt>
                <c:pt idx="13">
                  <c:v>14.324</c:v>
                </c:pt>
                <c:pt idx="14">
                  <c:v>14.324</c:v>
                </c:pt>
                <c:pt idx="15">
                  <c:v>14.332000000000001</c:v>
                </c:pt>
                <c:pt idx="16">
                  <c:v>14.352</c:v>
                </c:pt>
                <c:pt idx="17">
                  <c:v>14.364000000000001</c:v>
                </c:pt>
                <c:pt idx="18">
                  <c:v>14.353</c:v>
                </c:pt>
                <c:pt idx="19">
                  <c:v>14.314</c:v>
                </c:pt>
                <c:pt idx="20">
                  <c:v>14.34</c:v>
                </c:pt>
                <c:pt idx="21">
                  <c:v>14.35</c:v>
                </c:pt>
                <c:pt idx="22">
                  <c:v>14.365</c:v>
                </c:pt>
                <c:pt idx="23">
                  <c:v>14.414999999999999</c:v>
                </c:pt>
                <c:pt idx="24">
                  <c:v>14.395</c:v>
                </c:pt>
                <c:pt idx="25">
                  <c:v>14.411</c:v>
                </c:pt>
                <c:pt idx="26">
                  <c:v>14.419</c:v>
                </c:pt>
                <c:pt idx="27">
                  <c:v>14.467000000000001</c:v>
                </c:pt>
                <c:pt idx="28">
                  <c:v>14.513999999999999</c:v>
                </c:pt>
                <c:pt idx="29">
                  <c:v>14.581</c:v>
                </c:pt>
                <c:pt idx="30">
                  <c:v>14.667999999999999</c:v>
                </c:pt>
                <c:pt idx="31">
                  <c:v>14.707000000000001</c:v>
                </c:pt>
                <c:pt idx="32">
                  <c:v>14.741</c:v>
                </c:pt>
                <c:pt idx="33">
                  <c:v>14.823</c:v>
                </c:pt>
                <c:pt idx="34">
                  <c:v>14.93</c:v>
                </c:pt>
                <c:pt idx="35">
                  <c:v>15.007</c:v>
                </c:pt>
                <c:pt idx="36">
                  <c:v>15.103999999999999</c:v>
                </c:pt>
                <c:pt idx="37">
                  <c:v>15.161</c:v>
                </c:pt>
                <c:pt idx="38">
                  <c:v>15.286</c:v>
                </c:pt>
                <c:pt idx="39">
                  <c:v>15.446999999999999</c:v>
                </c:pt>
                <c:pt idx="40">
                  <c:v>15.529</c:v>
                </c:pt>
                <c:pt idx="41">
                  <c:v>15.593999999999999</c:v>
                </c:pt>
                <c:pt idx="42">
                  <c:v>15.65</c:v>
                </c:pt>
                <c:pt idx="43">
                  <c:v>15.798999999999999</c:v>
                </c:pt>
                <c:pt idx="44">
                  <c:v>15.919</c:v>
                </c:pt>
                <c:pt idx="45">
                  <c:v>16.135000000000002</c:v>
                </c:pt>
                <c:pt idx="46">
                  <c:v>16.274000000000001</c:v>
                </c:pt>
                <c:pt idx="47">
                  <c:v>16.34</c:v>
                </c:pt>
                <c:pt idx="48">
                  <c:v>16.411000000000001</c:v>
                </c:pt>
                <c:pt idx="49">
                  <c:v>16.59</c:v>
                </c:pt>
                <c:pt idx="50">
                  <c:v>16.704999999999998</c:v>
                </c:pt>
                <c:pt idx="51">
                  <c:v>16.896000000000001</c:v>
                </c:pt>
                <c:pt idx="52">
                  <c:v>16.98</c:v>
                </c:pt>
                <c:pt idx="53">
                  <c:v>17.145</c:v>
                </c:pt>
                <c:pt idx="54">
                  <c:v>17.228000000000002</c:v>
                </c:pt>
                <c:pt idx="55">
                  <c:v>17.329999999999998</c:v>
                </c:pt>
                <c:pt idx="56">
                  <c:v>17.526</c:v>
                </c:pt>
                <c:pt idx="57">
                  <c:v>17.599</c:v>
                </c:pt>
                <c:pt idx="58">
                  <c:v>17.72</c:v>
                </c:pt>
                <c:pt idx="59">
                  <c:v>17.87</c:v>
                </c:pt>
                <c:pt idx="60">
                  <c:v>18.038</c:v>
                </c:pt>
                <c:pt idx="61">
                  <c:v>18.137</c:v>
                </c:pt>
                <c:pt idx="62">
                  <c:v>18.228999999999999</c:v>
                </c:pt>
                <c:pt idx="63">
                  <c:v>18.434000000000001</c:v>
                </c:pt>
                <c:pt idx="64">
                  <c:v>18.465</c:v>
                </c:pt>
                <c:pt idx="65">
                  <c:v>18.654</c:v>
                </c:pt>
                <c:pt idx="66">
                  <c:v>18.757000000000001</c:v>
                </c:pt>
                <c:pt idx="67">
                  <c:v>18.887</c:v>
                </c:pt>
                <c:pt idx="68">
                  <c:v>19.108000000000001</c:v>
                </c:pt>
                <c:pt idx="69">
                  <c:v>19.198</c:v>
                </c:pt>
                <c:pt idx="70">
                  <c:v>19.312000000000001</c:v>
                </c:pt>
                <c:pt idx="71">
                  <c:v>19.422000000000001</c:v>
                </c:pt>
                <c:pt idx="72">
                  <c:v>19.603999999999999</c:v>
                </c:pt>
                <c:pt idx="73">
                  <c:v>19.716999999999999</c:v>
                </c:pt>
                <c:pt idx="74">
                  <c:v>19.850000000000001</c:v>
                </c:pt>
                <c:pt idx="75">
                  <c:v>19.963999999999999</c:v>
                </c:pt>
                <c:pt idx="76">
                  <c:v>20.116</c:v>
                </c:pt>
                <c:pt idx="77">
                  <c:v>20.204000000000001</c:v>
                </c:pt>
                <c:pt idx="78">
                  <c:v>20.408000000000001</c:v>
                </c:pt>
                <c:pt idx="79">
                  <c:v>20.527999999999999</c:v>
                </c:pt>
                <c:pt idx="80">
                  <c:v>20.597000000000001</c:v>
                </c:pt>
                <c:pt idx="81">
                  <c:v>20.765000000000001</c:v>
                </c:pt>
                <c:pt idx="82">
                  <c:v>20.917000000000002</c:v>
                </c:pt>
                <c:pt idx="83">
                  <c:v>20.905999999999999</c:v>
                </c:pt>
                <c:pt idx="84">
                  <c:v>21.103000000000002</c:v>
                </c:pt>
                <c:pt idx="85">
                  <c:v>21.2</c:v>
                </c:pt>
                <c:pt idx="86">
                  <c:v>21.361999999999998</c:v>
                </c:pt>
                <c:pt idx="87">
                  <c:v>21.544</c:v>
                </c:pt>
                <c:pt idx="88">
                  <c:v>21.689</c:v>
                </c:pt>
                <c:pt idx="89">
                  <c:v>21.72</c:v>
                </c:pt>
                <c:pt idx="90">
                  <c:v>21.901</c:v>
                </c:pt>
                <c:pt idx="91">
                  <c:v>21.969000000000001</c:v>
                </c:pt>
                <c:pt idx="92">
                  <c:v>22.137</c:v>
                </c:pt>
                <c:pt idx="93">
                  <c:v>22.248999999999999</c:v>
                </c:pt>
                <c:pt idx="94">
                  <c:v>22.396999999999998</c:v>
                </c:pt>
                <c:pt idx="95">
                  <c:v>22.503</c:v>
                </c:pt>
                <c:pt idx="96">
                  <c:v>22.751999999999999</c:v>
                </c:pt>
                <c:pt idx="97">
                  <c:v>22.952000000000002</c:v>
                </c:pt>
                <c:pt idx="98">
                  <c:v>22.937000000000001</c:v>
                </c:pt>
                <c:pt idx="99">
                  <c:v>23.123999999999999</c:v>
                </c:pt>
                <c:pt idx="100">
                  <c:v>23.248000000000001</c:v>
                </c:pt>
                <c:pt idx="101">
                  <c:v>23.401</c:v>
                </c:pt>
                <c:pt idx="102">
                  <c:v>23.582999999999998</c:v>
                </c:pt>
                <c:pt idx="103">
                  <c:v>23.722999999999999</c:v>
                </c:pt>
                <c:pt idx="104">
                  <c:v>23.861000000000001</c:v>
                </c:pt>
                <c:pt idx="105">
                  <c:v>24.021999999999998</c:v>
                </c:pt>
                <c:pt idx="106">
                  <c:v>24.111999999999998</c:v>
                </c:pt>
                <c:pt idx="107">
                  <c:v>24.338999999999999</c:v>
                </c:pt>
                <c:pt idx="108">
                  <c:v>24.471</c:v>
                </c:pt>
                <c:pt idx="109">
                  <c:v>24.456</c:v>
                </c:pt>
                <c:pt idx="110">
                  <c:v>24.622</c:v>
                </c:pt>
                <c:pt idx="111">
                  <c:v>24.847999999999999</c:v>
                </c:pt>
                <c:pt idx="112">
                  <c:v>24.928000000000001</c:v>
                </c:pt>
                <c:pt idx="113">
                  <c:v>25.111999999999998</c:v>
                </c:pt>
                <c:pt idx="114">
                  <c:v>25.202999999999999</c:v>
                </c:pt>
                <c:pt idx="115">
                  <c:v>25.472999999999999</c:v>
                </c:pt>
                <c:pt idx="116">
                  <c:v>25.623999999999999</c:v>
                </c:pt>
                <c:pt idx="117">
                  <c:v>25.73</c:v>
                </c:pt>
                <c:pt idx="118">
                  <c:v>25.974</c:v>
                </c:pt>
                <c:pt idx="119">
                  <c:v>26.096</c:v>
                </c:pt>
                <c:pt idx="120">
                  <c:v>26.146999999999998</c:v>
                </c:pt>
                <c:pt idx="121">
                  <c:v>26.369</c:v>
                </c:pt>
                <c:pt idx="122">
                  <c:v>26.425999999999998</c:v>
                </c:pt>
                <c:pt idx="123">
                  <c:v>26.745999999999999</c:v>
                </c:pt>
                <c:pt idx="124">
                  <c:v>26.748000000000001</c:v>
                </c:pt>
                <c:pt idx="125">
                  <c:v>27.035</c:v>
                </c:pt>
                <c:pt idx="126">
                  <c:v>27.19</c:v>
                </c:pt>
                <c:pt idx="127">
                  <c:v>27.363</c:v>
                </c:pt>
                <c:pt idx="128">
                  <c:v>27.506</c:v>
                </c:pt>
                <c:pt idx="129">
                  <c:v>27.683</c:v>
                </c:pt>
                <c:pt idx="130">
                  <c:v>27.866</c:v>
                </c:pt>
                <c:pt idx="131">
                  <c:v>27.893000000000001</c:v>
                </c:pt>
                <c:pt idx="132">
                  <c:v>28.07</c:v>
                </c:pt>
                <c:pt idx="133">
                  <c:v>28.376000000000001</c:v>
                </c:pt>
                <c:pt idx="134">
                  <c:v>28.314</c:v>
                </c:pt>
                <c:pt idx="135">
                  <c:v>28.562999999999999</c:v>
                </c:pt>
                <c:pt idx="136">
                  <c:v>28.657</c:v>
                </c:pt>
                <c:pt idx="137">
                  <c:v>28.867000000000001</c:v>
                </c:pt>
                <c:pt idx="138">
                  <c:v>28.978999999999999</c:v>
                </c:pt>
                <c:pt idx="139">
                  <c:v>29.141999999999999</c:v>
                </c:pt>
                <c:pt idx="140">
                  <c:v>29.43</c:v>
                </c:pt>
                <c:pt idx="141">
                  <c:v>29.56</c:v>
                </c:pt>
                <c:pt idx="142">
                  <c:v>29.75</c:v>
                </c:pt>
                <c:pt idx="143">
                  <c:v>29.783000000000001</c:v>
                </c:pt>
                <c:pt idx="144">
                  <c:v>29.780999999999999</c:v>
                </c:pt>
                <c:pt idx="145">
                  <c:v>29.968</c:v>
                </c:pt>
                <c:pt idx="146">
                  <c:v>30.146999999999998</c:v>
                </c:pt>
                <c:pt idx="147">
                  <c:v>30.49</c:v>
                </c:pt>
                <c:pt idx="148">
                  <c:v>30.497</c:v>
                </c:pt>
                <c:pt idx="149">
                  <c:v>30.713000000000001</c:v>
                </c:pt>
                <c:pt idx="150">
                  <c:v>30.786000000000001</c:v>
                </c:pt>
                <c:pt idx="151">
                  <c:v>30.998999999999999</c:v>
                </c:pt>
                <c:pt idx="152">
                  <c:v>30.96</c:v>
                </c:pt>
                <c:pt idx="153">
                  <c:v>31.154</c:v>
                </c:pt>
                <c:pt idx="154">
                  <c:v>31.321000000000002</c:v>
                </c:pt>
                <c:pt idx="155">
                  <c:v>31.536000000000001</c:v>
                </c:pt>
                <c:pt idx="156">
                  <c:v>31.759</c:v>
                </c:pt>
                <c:pt idx="157">
                  <c:v>31.983000000000001</c:v>
                </c:pt>
                <c:pt idx="158">
                  <c:v>31.968</c:v>
                </c:pt>
                <c:pt idx="159">
                  <c:v>32.119999999999997</c:v>
                </c:pt>
                <c:pt idx="160">
                  <c:v>32.11</c:v>
                </c:pt>
                <c:pt idx="161">
                  <c:v>32.447000000000003</c:v>
                </c:pt>
                <c:pt idx="162">
                  <c:v>32.429000000000002</c:v>
                </c:pt>
                <c:pt idx="163">
                  <c:v>32.646999999999998</c:v>
                </c:pt>
                <c:pt idx="164">
                  <c:v>32.722999999999999</c:v>
                </c:pt>
                <c:pt idx="165">
                  <c:v>33.012999999999998</c:v>
                </c:pt>
                <c:pt idx="166">
                  <c:v>33.223999999999997</c:v>
                </c:pt>
                <c:pt idx="167">
                  <c:v>33.216000000000001</c:v>
                </c:pt>
                <c:pt idx="168">
                  <c:v>33.241999999999997</c:v>
                </c:pt>
                <c:pt idx="169">
                  <c:v>33.203000000000003</c:v>
                </c:pt>
                <c:pt idx="170">
                  <c:v>33.709000000000003</c:v>
                </c:pt>
                <c:pt idx="171">
                  <c:v>33.465000000000003</c:v>
                </c:pt>
                <c:pt idx="172">
                  <c:v>33.689</c:v>
                </c:pt>
                <c:pt idx="173">
                  <c:v>34.029000000000003</c:v>
                </c:pt>
                <c:pt idx="174">
                  <c:v>33.923999999999999</c:v>
                </c:pt>
                <c:pt idx="175">
                  <c:v>34.042000000000002</c:v>
                </c:pt>
                <c:pt idx="176">
                  <c:v>34.113</c:v>
                </c:pt>
                <c:pt idx="177">
                  <c:v>34.457000000000001</c:v>
                </c:pt>
                <c:pt idx="178">
                  <c:v>34.514000000000003</c:v>
                </c:pt>
                <c:pt idx="179">
                  <c:v>34.68</c:v>
                </c:pt>
                <c:pt idx="180">
                  <c:v>34.615000000000002</c:v>
                </c:pt>
                <c:pt idx="181">
                  <c:v>34.725000000000001</c:v>
                </c:pt>
                <c:pt idx="182">
                  <c:v>34.890999999999998</c:v>
                </c:pt>
                <c:pt idx="183">
                  <c:v>35.057000000000002</c:v>
                </c:pt>
                <c:pt idx="184">
                  <c:v>35.311</c:v>
                </c:pt>
                <c:pt idx="185">
                  <c:v>35.252000000000002</c:v>
                </c:pt>
                <c:pt idx="186">
                  <c:v>35.046999999999997</c:v>
                </c:pt>
                <c:pt idx="187">
                  <c:v>35.396000000000001</c:v>
                </c:pt>
                <c:pt idx="188">
                  <c:v>35.503</c:v>
                </c:pt>
                <c:pt idx="189">
                  <c:v>35.798999999999999</c:v>
                </c:pt>
                <c:pt idx="190">
                  <c:v>35.801000000000002</c:v>
                </c:pt>
                <c:pt idx="191">
                  <c:v>35.878</c:v>
                </c:pt>
                <c:pt idx="192">
                  <c:v>36.058</c:v>
                </c:pt>
                <c:pt idx="193">
                  <c:v>36.371000000000002</c:v>
                </c:pt>
                <c:pt idx="194">
                  <c:v>36.42</c:v>
                </c:pt>
                <c:pt idx="195">
                  <c:v>36.404000000000003</c:v>
                </c:pt>
                <c:pt idx="196">
                  <c:v>36.460999999999999</c:v>
                </c:pt>
                <c:pt idx="197">
                  <c:v>36.683</c:v>
                </c:pt>
                <c:pt idx="198">
                  <c:v>36.978999999999999</c:v>
                </c:pt>
                <c:pt idx="199">
                  <c:v>37.018000000000001</c:v>
                </c:pt>
                <c:pt idx="200">
                  <c:v>37.061</c:v>
                </c:pt>
                <c:pt idx="201">
                  <c:v>37.213000000000001</c:v>
                </c:pt>
                <c:pt idx="202">
                  <c:v>37.188000000000002</c:v>
                </c:pt>
                <c:pt idx="203">
                  <c:v>37.505000000000003</c:v>
                </c:pt>
                <c:pt idx="204">
                  <c:v>37.621000000000002</c:v>
                </c:pt>
                <c:pt idx="205">
                  <c:v>37.622999999999998</c:v>
                </c:pt>
                <c:pt idx="206">
                  <c:v>37.484999999999999</c:v>
                </c:pt>
                <c:pt idx="207">
                  <c:v>37.676000000000002</c:v>
                </c:pt>
                <c:pt idx="208">
                  <c:v>37.692999999999998</c:v>
                </c:pt>
                <c:pt idx="209">
                  <c:v>37.762</c:v>
                </c:pt>
                <c:pt idx="210">
                  <c:v>38.008000000000003</c:v>
                </c:pt>
                <c:pt idx="211">
                  <c:v>38.011000000000003</c:v>
                </c:pt>
                <c:pt idx="212">
                  <c:v>38.25</c:v>
                </c:pt>
                <c:pt idx="213">
                  <c:v>38.255000000000003</c:v>
                </c:pt>
                <c:pt idx="214">
                  <c:v>38.447000000000003</c:v>
                </c:pt>
                <c:pt idx="215">
                  <c:v>38.445</c:v>
                </c:pt>
                <c:pt idx="216">
                  <c:v>38.408999999999999</c:v>
                </c:pt>
                <c:pt idx="217">
                  <c:v>38.637</c:v>
                </c:pt>
                <c:pt idx="218">
                  <c:v>38.93</c:v>
                </c:pt>
                <c:pt idx="219">
                  <c:v>38.857999999999997</c:v>
                </c:pt>
                <c:pt idx="220">
                  <c:v>38.942999999999998</c:v>
                </c:pt>
                <c:pt idx="221">
                  <c:v>38.960999999999999</c:v>
                </c:pt>
                <c:pt idx="222">
                  <c:v>39.268000000000001</c:v>
                </c:pt>
                <c:pt idx="223">
                  <c:v>39.265000000000001</c:v>
                </c:pt>
                <c:pt idx="224">
                  <c:v>39.582000000000001</c:v>
                </c:pt>
                <c:pt idx="225">
                  <c:v>39.651000000000003</c:v>
                </c:pt>
                <c:pt idx="226">
                  <c:v>39.566000000000003</c:v>
                </c:pt>
                <c:pt idx="227">
                  <c:v>39.441000000000003</c:v>
                </c:pt>
                <c:pt idx="228">
                  <c:v>39.859000000000002</c:v>
                </c:pt>
                <c:pt idx="229">
                  <c:v>39.874000000000002</c:v>
                </c:pt>
                <c:pt idx="230">
                  <c:v>40.058999999999997</c:v>
                </c:pt>
                <c:pt idx="231">
                  <c:v>39.951000000000001</c:v>
                </c:pt>
                <c:pt idx="232">
                  <c:v>39.987000000000002</c:v>
                </c:pt>
                <c:pt idx="233">
                  <c:v>40.090000000000003</c:v>
                </c:pt>
                <c:pt idx="234">
                  <c:v>39.976999999999997</c:v>
                </c:pt>
                <c:pt idx="235">
                  <c:v>40.377000000000002</c:v>
                </c:pt>
                <c:pt idx="236">
                  <c:v>40.613</c:v>
                </c:pt>
                <c:pt idx="237">
                  <c:v>40.546999999999997</c:v>
                </c:pt>
                <c:pt idx="238">
                  <c:v>40.753999999999998</c:v>
                </c:pt>
                <c:pt idx="239">
                  <c:v>40.412999999999997</c:v>
                </c:pt>
                <c:pt idx="240">
                  <c:v>40.716999999999999</c:v>
                </c:pt>
                <c:pt idx="241">
                  <c:v>41.048000000000002</c:v>
                </c:pt>
                <c:pt idx="242">
                  <c:v>41.237000000000002</c:v>
                </c:pt>
                <c:pt idx="243">
                  <c:v>40.868000000000002</c:v>
                </c:pt>
                <c:pt idx="244">
                  <c:v>41.024000000000001</c:v>
                </c:pt>
                <c:pt idx="245">
                  <c:v>40.991</c:v>
                </c:pt>
                <c:pt idx="246">
                  <c:v>41.357999999999997</c:v>
                </c:pt>
                <c:pt idx="247">
                  <c:v>41.246000000000002</c:v>
                </c:pt>
                <c:pt idx="248">
                  <c:v>41.286000000000001</c:v>
                </c:pt>
                <c:pt idx="249">
                  <c:v>41.503999999999998</c:v>
                </c:pt>
                <c:pt idx="250">
                  <c:v>41.595999999999997</c:v>
                </c:pt>
                <c:pt idx="251">
                  <c:v>41.404000000000003</c:v>
                </c:pt>
                <c:pt idx="252">
                  <c:v>41.48</c:v>
                </c:pt>
                <c:pt idx="253">
                  <c:v>41.86</c:v>
                </c:pt>
                <c:pt idx="254">
                  <c:v>41.957999999999998</c:v>
                </c:pt>
                <c:pt idx="255">
                  <c:v>41.746000000000002</c:v>
                </c:pt>
                <c:pt idx="256">
                  <c:v>42.069000000000003</c:v>
                </c:pt>
                <c:pt idx="257">
                  <c:v>42.069000000000003</c:v>
                </c:pt>
                <c:pt idx="258">
                  <c:v>41.905000000000001</c:v>
                </c:pt>
                <c:pt idx="259">
                  <c:v>42.08</c:v>
                </c:pt>
                <c:pt idx="260">
                  <c:v>42.381</c:v>
                </c:pt>
                <c:pt idx="261">
                  <c:v>42.341000000000001</c:v>
                </c:pt>
                <c:pt idx="262">
                  <c:v>42.567</c:v>
                </c:pt>
                <c:pt idx="263">
                  <c:v>42.561999999999998</c:v>
                </c:pt>
                <c:pt idx="264">
                  <c:v>42.831000000000003</c:v>
                </c:pt>
                <c:pt idx="265">
                  <c:v>42.691000000000003</c:v>
                </c:pt>
                <c:pt idx="266">
                  <c:v>42.817</c:v>
                </c:pt>
                <c:pt idx="267">
                  <c:v>42.875</c:v>
                </c:pt>
                <c:pt idx="268">
                  <c:v>42.8</c:v>
                </c:pt>
                <c:pt idx="269">
                  <c:v>43.078000000000003</c:v>
                </c:pt>
                <c:pt idx="270">
                  <c:v>43.261000000000003</c:v>
                </c:pt>
                <c:pt idx="271">
                  <c:v>43.232999999999997</c:v>
                </c:pt>
                <c:pt idx="272">
                  <c:v>43.292999999999999</c:v>
                </c:pt>
                <c:pt idx="273">
                  <c:v>43.17</c:v>
                </c:pt>
                <c:pt idx="274">
                  <c:v>43.38</c:v>
                </c:pt>
                <c:pt idx="275">
                  <c:v>43.154000000000003</c:v>
                </c:pt>
                <c:pt idx="276">
                  <c:v>43.335999999999999</c:v>
                </c:pt>
                <c:pt idx="277">
                  <c:v>43.317999999999998</c:v>
                </c:pt>
                <c:pt idx="278">
                  <c:v>43.512</c:v>
                </c:pt>
                <c:pt idx="279">
                  <c:v>43.619</c:v>
                </c:pt>
                <c:pt idx="280">
                  <c:v>43.835000000000001</c:v>
                </c:pt>
                <c:pt idx="281">
                  <c:v>43.713999999999999</c:v>
                </c:pt>
                <c:pt idx="282">
                  <c:v>43.649000000000001</c:v>
                </c:pt>
                <c:pt idx="283">
                  <c:v>44.043999999999997</c:v>
                </c:pt>
                <c:pt idx="284">
                  <c:v>44.037999999999997</c:v>
                </c:pt>
                <c:pt idx="285">
                  <c:v>44.017000000000003</c:v>
                </c:pt>
                <c:pt idx="286">
                  <c:v>43.853000000000002</c:v>
                </c:pt>
                <c:pt idx="287">
                  <c:v>43.926000000000002</c:v>
                </c:pt>
                <c:pt idx="288">
                  <c:v>44.298000000000002</c:v>
                </c:pt>
                <c:pt idx="289">
                  <c:v>44.438000000000002</c:v>
                </c:pt>
                <c:pt idx="290">
                  <c:v>44.332999999999998</c:v>
                </c:pt>
                <c:pt idx="291">
                  <c:v>44.261000000000003</c:v>
                </c:pt>
                <c:pt idx="292">
                  <c:v>44.392000000000003</c:v>
                </c:pt>
                <c:pt idx="293">
                  <c:v>44.273000000000003</c:v>
                </c:pt>
                <c:pt idx="294">
                  <c:v>44.192999999999998</c:v>
                </c:pt>
                <c:pt idx="295">
                  <c:v>44.326999999999998</c:v>
                </c:pt>
                <c:pt idx="296">
                  <c:v>44.304000000000002</c:v>
                </c:pt>
                <c:pt idx="297">
                  <c:v>44.741</c:v>
                </c:pt>
                <c:pt idx="298">
                  <c:v>44.677</c:v>
                </c:pt>
                <c:pt idx="299">
                  <c:v>44.85</c:v>
                </c:pt>
                <c:pt idx="300">
                  <c:v>44.908999999999999</c:v>
                </c:pt>
                <c:pt idx="301">
                  <c:v>44.945</c:v>
                </c:pt>
                <c:pt idx="302">
                  <c:v>44.777000000000001</c:v>
                </c:pt>
                <c:pt idx="303">
                  <c:v>44.58</c:v>
                </c:pt>
                <c:pt idx="304">
                  <c:v>44.856999999999999</c:v>
                </c:pt>
                <c:pt idx="305">
                  <c:v>44.859000000000002</c:v>
                </c:pt>
                <c:pt idx="306">
                  <c:v>44.779000000000003</c:v>
                </c:pt>
                <c:pt idx="307">
                  <c:v>44.82</c:v>
                </c:pt>
                <c:pt idx="308">
                  <c:v>44.869</c:v>
                </c:pt>
                <c:pt idx="309">
                  <c:v>44.795999999999999</c:v>
                </c:pt>
                <c:pt idx="310">
                  <c:v>45.186</c:v>
                </c:pt>
                <c:pt idx="311">
                  <c:v>45.368000000000002</c:v>
                </c:pt>
                <c:pt idx="312">
                  <c:v>45.350999999999999</c:v>
                </c:pt>
                <c:pt idx="313">
                  <c:v>45.344999999999999</c:v>
                </c:pt>
                <c:pt idx="314">
                  <c:v>45.526000000000003</c:v>
                </c:pt>
                <c:pt idx="315">
                  <c:v>45.305999999999997</c:v>
                </c:pt>
                <c:pt idx="316">
                  <c:v>45.210999999999999</c:v>
                </c:pt>
                <c:pt idx="317">
                  <c:v>45.542000000000002</c:v>
                </c:pt>
                <c:pt idx="318">
                  <c:v>45.712000000000003</c:v>
                </c:pt>
                <c:pt idx="319">
                  <c:v>45.588999999999999</c:v>
                </c:pt>
                <c:pt idx="320">
                  <c:v>45.423000000000002</c:v>
                </c:pt>
                <c:pt idx="321">
                  <c:v>45.344999999999999</c:v>
                </c:pt>
                <c:pt idx="322">
                  <c:v>45.616</c:v>
                </c:pt>
                <c:pt idx="323">
                  <c:v>45.82</c:v>
                </c:pt>
                <c:pt idx="324">
                  <c:v>45.878999999999998</c:v>
                </c:pt>
                <c:pt idx="325">
                  <c:v>45.796999999999997</c:v>
                </c:pt>
                <c:pt idx="326">
                  <c:v>45.883000000000003</c:v>
                </c:pt>
                <c:pt idx="327">
                  <c:v>45.738999999999997</c:v>
                </c:pt>
                <c:pt idx="328">
                  <c:v>45.526000000000003</c:v>
                </c:pt>
                <c:pt idx="329">
                  <c:v>45.777999999999999</c:v>
                </c:pt>
                <c:pt idx="330">
                  <c:v>46.02</c:v>
                </c:pt>
                <c:pt idx="331">
                  <c:v>45.72</c:v>
                </c:pt>
                <c:pt idx="332">
                  <c:v>46.192</c:v>
                </c:pt>
                <c:pt idx="333">
                  <c:v>45.816000000000003</c:v>
                </c:pt>
                <c:pt idx="334">
                  <c:v>45.987000000000002</c:v>
                </c:pt>
                <c:pt idx="335">
                  <c:v>46.192999999999998</c:v>
                </c:pt>
                <c:pt idx="336">
                  <c:v>46.304000000000002</c:v>
                </c:pt>
                <c:pt idx="337">
                  <c:v>46.155000000000001</c:v>
                </c:pt>
                <c:pt idx="338">
                  <c:v>46.075000000000003</c:v>
                </c:pt>
                <c:pt idx="339">
                  <c:v>46.042000000000002</c:v>
                </c:pt>
                <c:pt idx="340">
                  <c:v>46.279000000000003</c:v>
                </c:pt>
                <c:pt idx="341">
                  <c:v>45.878999999999998</c:v>
                </c:pt>
                <c:pt idx="342">
                  <c:v>46.034999999999997</c:v>
                </c:pt>
                <c:pt idx="343">
                  <c:v>45.95</c:v>
                </c:pt>
                <c:pt idx="344">
                  <c:v>46.127000000000002</c:v>
                </c:pt>
                <c:pt idx="345">
                  <c:v>46.273000000000003</c:v>
                </c:pt>
                <c:pt idx="346">
                  <c:v>46.070999999999998</c:v>
                </c:pt>
                <c:pt idx="347">
                  <c:v>46.085999999999999</c:v>
                </c:pt>
                <c:pt idx="348">
                  <c:v>45.941000000000003</c:v>
                </c:pt>
                <c:pt idx="349">
                  <c:v>46.268000000000001</c:v>
                </c:pt>
                <c:pt idx="350">
                  <c:v>46.503</c:v>
                </c:pt>
                <c:pt idx="351">
                  <c:v>46.564999999999998</c:v>
                </c:pt>
                <c:pt idx="352">
                  <c:v>46.576000000000001</c:v>
                </c:pt>
                <c:pt idx="353">
                  <c:v>46.43</c:v>
                </c:pt>
                <c:pt idx="354">
                  <c:v>46.491999999999997</c:v>
                </c:pt>
                <c:pt idx="355">
                  <c:v>46.534999999999997</c:v>
                </c:pt>
                <c:pt idx="356">
                  <c:v>46.561</c:v>
                </c:pt>
                <c:pt idx="357">
                  <c:v>46.03</c:v>
                </c:pt>
                <c:pt idx="358">
                  <c:v>46.271000000000001</c:v>
                </c:pt>
                <c:pt idx="359">
                  <c:v>46.179000000000002</c:v>
                </c:pt>
                <c:pt idx="360">
                  <c:v>46.625</c:v>
                </c:pt>
                <c:pt idx="361">
                  <c:v>46.588999999999999</c:v>
                </c:pt>
                <c:pt idx="362">
                  <c:v>46.445</c:v>
                </c:pt>
                <c:pt idx="363">
                  <c:v>46.478000000000002</c:v>
                </c:pt>
                <c:pt idx="364">
                  <c:v>46.082999999999998</c:v>
                </c:pt>
                <c:pt idx="365">
                  <c:v>46.215000000000003</c:v>
                </c:pt>
                <c:pt idx="366">
                  <c:v>46.460999999999999</c:v>
                </c:pt>
                <c:pt idx="367">
                  <c:v>46.222000000000001</c:v>
                </c:pt>
                <c:pt idx="368">
                  <c:v>46.491999999999997</c:v>
                </c:pt>
                <c:pt idx="369">
                  <c:v>46.524999999999999</c:v>
                </c:pt>
                <c:pt idx="370">
                  <c:v>46.594000000000001</c:v>
                </c:pt>
                <c:pt idx="371">
                  <c:v>46.741</c:v>
                </c:pt>
                <c:pt idx="372">
                  <c:v>46.814999999999998</c:v>
                </c:pt>
                <c:pt idx="373">
                  <c:v>46.668999999999997</c:v>
                </c:pt>
                <c:pt idx="374">
                  <c:v>46.701999999999998</c:v>
                </c:pt>
                <c:pt idx="375">
                  <c:v>46.453000000000003</c:v>
                </c:pt>
                <c:pt idx="376">
                  <c:v>46.704000000000001</c:v>
                </c:pt>
                <c:pt idx="377">
                  <c:v>46.488999999999997</c:v>
                </c:pt>
                <c:pt idx="378">
                  <c:v>46.418999999999997</c:v>
                </c:pt>
                <c:pt idx="379">
                  <c:v>46.462000000000003</c:v>
                </c:pt>
                <c:pt idx="380">
                  <c:v>46.75</c:v>
                </c:pt>
                <c:pt idx="381">
                  <c:v>46.527999999999999</c:v>
                </c:pt>
                <c:pt idx="382">
                  <c:v>46.671999999999997</c:v>
                </c:pt>
                <c:pt idx="383">
                  <c:v>46.356000000000002</c:v>
                </c:pt>
                <c:pt idx="384">
                  <c:v>46.49</c:v>
                </c:pt>
                <c:pt idx="385">
                  <c:v>46.61</c:v>
                </c:pt>
                <c:pt idx="386">
                  <c:v>46.607999999999997</c:v>
                </c:pt>
                <c:pt idx="387">
                  <c:v>46.771999999999998</c:v>
                </c:pt>
                <c:pt idx="388">
                  <c:v>46.335999999999999</c:v>
                </c:pt>
                <c:pt idx="389">
                  <c:v>46.6</c:v>
                </c:pt>
                <c:pt idx="390">
                  <c:v>46.445999999999998</c:v>
                </c:pt>
                <c:pt idx="391">
                  <c:v>46.192</c:v>
                </c:pt>
                <c:pt idx="392">
                  <c:v>46.246000000000002</c:v>
                </c:pt>
                <c:pt idx="393">
                  <c:v>46.448999999999998</c:v>
                </c:pt>
                <c:pt idx="394">
                  <c:v>46.451000000000001</c:v>
                </c:pt>
                <c:pt idx="395">
                  <c:v>46.640999999999998</c:v>
                </c:pt>
                <c:pt idx="396">
                  <c:v>46.533000000000001</c:v>
                </c:pt>
                <c:pt idx="397">
                  <c:v>46.241999999999997</c:v>
                </c:pt>
                <c:pt idx="398">
                  <c:v>46.463000000000001</c:v>
                </c:pt>
                <c:pt idx="399">
                  <c:v>46.231000000000002</c:v>
                </c:pt>
                <c:pt idx="400">
                  <c:v>46.728000000000002</c:v>
                </c:pt>
                <c:pt idx="401">
                  <c:v>46.38</c:v>
                </c:pt>
                <c:pt idx="402">
                  <c:v>46.685000000000002</c:v>
                </c:pt>
                <c:pt idx="403">
                  <c:v>46.374000000000002</c:v>
                </c:pt>
                <c:pt idx="404">
                  <c:v>46.466999999999999</c:v>
                </c:pt>
                <c:pt idx="405">
                  <c:v>46.561999999999998</c:v>
                </c:pt>
                <c:pt idx="406">
                  <c:v>46.359000000000002</c:v>
                </c:pt>
                <c:pt idx="407">
                  <c:v>46.235999999999997</c:v>
                </c:pt>
                <c:pt idx="408">
                  <c:v>46.654000000000003</c:v>
                </c:pt>
                <c:pt idx="409">
                  <c:v>46.533000000000001</c:v>
                </c:pt>
                <c:pt idx="410">
                  <c:v>46.430999999999997</c:v>
                </c:pt>
                <c:pt idx="411">
                  <c:v>46.402999999999999</c:v>
                </c:pt>
                <c:pt idx="412">
                  <c:v>46.296999999999997</c:v>
                </c:pt>
                <c:pt idx="413">
                  <c:v>46.173999999999999</c:v>
                </c:pt>
                <c:pt idx="414">
                  <c:v>46.441000000000003</c:v>
                </c:pt>
                <c:pt idx="415">
                  <c:v>46.326000000000001</c:v>
                </c:pt>
                <c:pt idx="416">
                  <c:v>46.238</c:v>
                </c:pt>
                <c:pt idx="417">
                  <c:v>46.249000000000002</c:v>
                </c:pt>
                <c:pt idx="418">
                  <c:v>46.104999999999997</c:v>
                </c:pt>
                <c:pt idx="419">
                  <c:v>45.956000000000003</c:v>
                </c:pt>
                <c:pt idx="420">
                  <c:v>46.21</c:v>
                </c:pt>
                <c:pt idx="421">
                  <c:v>45.924999999999997</c:v>
                </c:pt>
                <c:pt idx="422">
                  <c:v>46.359000000000002</c:v>
                </c:pt>
                <c:pt idx="423">
                  <c:v>46.072000000000003</c:v>
                </c:pt>
                <c:pt idx="424">
                  <c:v>46.087000000000003</c:v>
                </c:pt>
                <c:pt idx="425">
                  <c:v>46.026000000000003</c:v>
                </c:pt>
                <c:pt idx="426">
                  <c:v>46.113</c:v>
                </c:pt>
                <c:pt idx="427">
                  <c:v>46.154000000000003</c:v>
                </c:pt>
                <c:pt idx="428">
                  <c:v>46.103999999999999</c:v>
                </c:pt>
                <c:pt idx="429">
                  <c:v>46.072000000000003</c:v>
                </c:pt>
                <c:pt idx="430">
                  <c:v>46.203000000000003</c:v>
                </c:pt>
                <c:pt idx="431">
                  <c:v>46.085999999999999</c:v>
                </c:pt>
                <c:pt idx="432">
                  <c:v>46.01</c:v>
                </c:pt>
                <c:pt idx="433">
                  <c:v>45.872999999999998</c:v>
                </c:pt>
                <c:pt idx="434">
                  <c:v>46.055</c:v>
                </c:pt>
                <c:pt idx="435">
                  <c:v>46.192999999999998</c:v>
                </c:pt>
                <c:pt idx="436">
                  <c:v>45.887</c:v>
                </c:pt>
                <c:pt idx="437">
                  <c:v>45.963999999999999</c:v>
                </c:pt>
                <c:pt idx="438">
                  <c:v>45.850999999999999</c:v>
                </c:pt>
                <c:pt idx="439">
                  <c:v>45.945999999999998</c:v>
                </c:pt>
                <c:pt idx="440">
                  <c:v>45.728000000000002</c:v>
                </c:pt>
                <c:pt idx="441">
                  <c:v>45.862000000000002</c:v>
                </c:pt>
                <c:pt idx="442">
                  <c:v>45.786999999999999</c:v>
                </c:pt>
                <c:pt idx="443">
                  <c:v>45.845999999999997</c:v>
                </c:pt>
                <c:pt idx="444">
                  <c:v>45.655999999999999</c:v>
                </c:pt>
                <c:pt idx="445">
                  <c:v>45.759</c:v>
                </c:pt>
                <c:pt idx="446">
                  <c:v>45.679000000000002</c:v>
                </c:pt>
                <c:pt idx="447">
                  <c:v>45.615000000000002</c:v>
                </c:pt>
                <c:pt idx="448">
                  <c:v>45.548999999999999</c:v>
                </c:pt>
                <c:pt idx="449">
                  <c:v>45.668999999999997</c:v>
                </c:pt>
                <c:pt idx="450">
                  <c:v>45.533000000000001</c:v>
                </c:pt>
                <c:pt idx="451">
                  <c:v>45.466000000000001</c:v>
                </c:pt>
                <c:pt idx="452">
                  <c:v>45.456000000000003</c:v>
                </c:pt>
                <c:pt idx="453">
                  <c:v>45.6</c:v>
                </c:pt>
                <c:pt idx="454">
                  <c:v>45.296999999999997</c:v>
                </c:pt>
                <c:pt idx="455">
                  <c:v>45.607999999999997</c:v>
                </c:pt>
                <c:pt idx="456">
                  <c:v>45.540999999999997</c:v>
                </c:pt>
                <c:pt idx="457">
                  <c:v>45.445999999999998</c:v>
                </c:pt>
                <c:pt idx="458">
                  <c:v>45.331000000000003</c:v>
                </c:pt>
                <c:pt idx="459">
                  <c:v>45.463999999999999</c:v>
                </c:pt>
                <c:pt idx="460">
                  <c:v>45.350999999999999</c:v>
                </c:pt>
                <c:pt idx="461">
                  <c:v>45.381999999999998</c:v>
                </c:pt>
                <c:pt idx="462">
                  <c:v>45.359000000000002</c:v>
                </c:pt>
                <c:pt idx="463">
                  <c:v>45.374000000000002</c:v>
                </c:pt>
                <c:pt idx="464">
                  <c:v>45.395000000000003</c:v>
                </c:pt>
                <c:pt idx="465">
                  <c:v>45.22</c:v>
                </c:pt>
                <c:pt idx="466">
                  <c:v>45.345999999999997</c:v>
                </c:pt>
                <c:pt idx="467">
                  <c:v>45.313000000000002</c:v>
                </c:pt>
                <c:pt idx="468">
                  <c:v>45.118000000000002</c:v>
                </c:pt>
                <c:pt idx="469">
                  <c:v>45.115000000000002</c:v>
                </c:pt>
                <c:pt idx="470">
                  <c:v>45.146000000000001</c:v>
                </c:pt>
                <c:pt idx="471">
                  <c:v>45.215000000000003</c:v>
                </c:pt>
                <c:pt idx="472">
                  <c:v>45.189</c:v>
                </c:pt>
                <c:pt idx="473">
                  <c:v>45.161000000000001</c:v>
                </c:pt>
                <c:pt idx="474">
                  <c:v>45.03</c:v>
                </c:pt>
                <c:pt idx="475">
                  <c:v>45.051000000000002</c:v>
                </c:pt>
                <c:pt idx="476">
                  <c:v>45.012</c:v>
                </c:pt>
                <c:pt idx="477">
                  <c:v>45.069000000000003</c:v>
                </c:pt>
                <c:pt idx="478">
                  <c:v>45.088999999999999</c:v>
                </c:pt>
                <c:pt idx="479">
                  <c:v>44.923000000000002</c:v>
                </c:pt>
                <c:pt idx="480">
                  <c:v>44.975999999999999</c:v>
                </c:pt>
                <c:pt idx="481">
                  <c:v>44.91</c:v>
                </c:pt>
                <c:pt idx="482">
                  <c:v>44.866</c:v>
                </c:pt>
                <c:pt idx="483">
                  <c:v>44.798999999999999</c:v>
                </c:pt>
                <c:pt idx="484">
                  <c:v>44.633000000000003</c:v>
                </c:pt>
                <c:pt idx="485">
                  <c:v>44.835000000000001</c:v>
                </c:pt>
                <c:pt idx="486">
                  <c:v>44.750999999999998</c:v>
                </c:pt>
                <c:pt idx="487">
                  <c:v>44.622</c:v>
                </c:pt>
                <c:pt idx="488">
                  <c:v>44.668999999999997</c:v>
                </c:pt>
                <c:pt idx="489">
                  <c:v>44.661000000000001</c:v>
                </c:pt>
                <c:pt idx="490">
                  <c:v>44.771000000000001</c:v>
                </c:pt>
                <c:pt idx="491">
                  <c:v>44.62</c:v>
                </c:pt>
                <c:pt idx="492">
                  <c:v>44.676000000000002</c:v>
                </c:pt>
                <c:pt idx="493">
                  <c:v>44.683999999999997</c:v>
                </c:pt>
                <c:pt idx="494">
                  <c:v>44.747999999999998</c:v>
                </c:pt>
                <c:pt idx="495">
                  <c:v>44.322000000000003</c:v>
                </c:pt>
                <c:pt idx="496">
                  <c:v>44.566000000000003</c:v>
                </c:pt>
                <c:pt idx="497">
                  <c:v>44.551000000000002</c:v>
                </c:pt>
                <c:pt idx="498">
                  <c:v>44.378999999999998</c:v>
                </c:pt>
                <c:pt idx="499">
                  <c:v>44.484000000000002</c:v>
                </c:pt>
                <c:pt idx="500">
                  <c:v>44.374000000000002</c:v>
                </c:pt>
                <c:pt idx="501">
                  <c:v>44.402000000000001</c:v>
                </c:pt>
                <c:pt idx="502">
                  <c:v>44.33</c:v>
                </c:pt>
                <c:pt idx="503">
                  <c:v>44.512</c:v>
                </c:pt>
                <c:pt idx="504">
                  <c:v>44.332999999999998</c:v>
                </c:pt>
                <c:pt idx="505">
                  <c:v>44.25</c:v>
                </c:pt>
                <c:pt idx="506">
                  <c:v>44.302</c:v>
                </c:pt>
                <c:pt idx="507">
                  <c:v>44.33</c:v>
                </c:pt>
                <c:pt idx="508">
                  <c:v>44.14</c:v>
                </c:pt>
                <c:pt idx="509">
                  <c:v>44.070999999999998</c:v>
                </c:pt>
                <c:pt idx="510">
                  <c:v>44.179000000000002</c:v>
                </c:pt>
                <c:pt idx="511">
                  <c:v>44.148000000000003</c:v>
                </c:pt>
                <c:pt idx="512">
                  <c:v>44.152999999999999</c:v>
                </c:pt>
                <c:pt idx="513">
                  <c:v>44.307000000000002</c:v>
                </c:pt>
                <c:pt idx="514">
                  <c:v>44.034999999999997</c:v>
                </c:pt>
                <c:pt idx="515">
                  <c:v>43.975999999999999</c:v>
                </c:pt>
                <c:pt idx="516">
                  <c:v>44.085000000000001</c:v>
                </c:pt>
                <c:pt idx="517">
                  <c:v>43.999000000000002</c:v>
                </c:pt>
                <c:pt idx="518">
                  <c:v>44.003</c:v>
                </c:pt>
                <c:pt idx="519">
                  <c:v>43.911999999999999</c:v>
                </c:pt>
                <c:pt idx="520">
                  <c:v>43.857999999999997</c:v>
                </c:pt>
                <c:pt idx="521">
                  <c:v>43.939</c:v>
                </c:pt>
                <c:pt idx="522">
                  <c:v>43.972999999999999</c:v>
                </c:pt>
                <c:pt idx="523">
                  <c:v>43.804000000000002</c:v>
                </c:pt>
                <c:pt idx="524">
                  <c:v>43.895000000000003</c:v>
                </c:pt>
                <c:pt idx="525">
                  <c:v>43.901000000000003</c:v>
                </c:pt>
                <c:pt idx="526">
                  <c:v>43.814</c:v>
                </c:pt>
                <c:pt idx="527">
                  <c:v>43.631999999999998</c:v>
                </c:pt>
                <c:pt idx="528">
                  <c:v>43.826000000000001</c:v>
                </c:pt>
                <c:pt idx="529">
                  <c:v>43.587000000000003</c:v>
                </c:pt>
                <c:pt idx="530">
                  <c:v>43.73</c:v>
                </c:pt>
                <c:pt idx="531">
                  <c:v>43.66</c:v>
                </c:pt>
                <c:pt idx="532">
                  <c:v>43.555</c:v>
                </c:pt>
                <c:pt idx="533">
                  <c:v>43.52</c:v>
                </c:pt>
                <c:pt idx="534">
                  <c:v>43.51</c:v>
                </c:pt>
                <c:pt idx="535">
                  <c:v>43.679000000000002</c:v>
                </c:pt>
                <c:pt idx="536">
                  <c:v>43.460999999999999</c:v>
                </c:pt>
                <c:pt idx="537">
                  <c:v>43.564999999999998</c:v>
                </c:pt>
                <c:pt idx="538">
                  <c:v>43.529000000000003</c:v>
                </c:pt>
                <c:pt idx="539">
                  <c:v>43.334000000000003</c:v>
                </c:pt>
                <c:pt idx="540">
                  <c:v>43.218000000000004</c:v>
                </c:pt>
                <c:pt idx="541">
                  <c:v>43.396999999999998</c:v>
                </c:pt>
                <c:pt idx="542">
                  <c:v>43.174999999999997</c:v>
                </c:pt>
                <c:pt idx="543">
                  <c:v>43.368000000000002</c:v>
                </c:pt>
                <c:pt idx="544">
                  <c:v>43.207999999999998</c:v>
                </c:pt>
                <c:pt idx="545">
                  <c:v>43.177999999999997</c:v>
                </c:pt>
                <c:pt idx="546">
                  <c:v>43.198</c:v>
                </c:pt>
                <c:pt idx="547">
                  <c:v>43.18</c:v>
                </c:pt>
                <c:pt idx="548">
                  <c:v>43.183</c:v>
                </c:pt>
                <c:pt idx="549">
                  <c:v>42.982999999999997</c:v>
                </c:pt>
                <c:pt idx="550">
                  <c:v>43.18</c:v>
                </c:pt>
                <c:pt idx="551">
                  <c:v>43.011000000000003</c:v>
                </c:pt>
                <c:pt idx="552">
                  <c:v>43.003</c:v>
                </c:pt>
                <c:pt idx="553">
                  <c:v>42.942</c:v>
                </c:pt>
                <c:pt idx="554">
                  <c:v>43.073</c:v>
                </c:pt>
                <c:pt idx="555">
                  <c:v>42.972000000000001</c:v>
                </c:pt>
                <c:pt idx="556">
                  <c:v>42.875</c:v>
                </c:pt>
                <c:pt idx="557">
                  <c:v>42.847000000000001</c:v>
                </c:pt>
                <c:pt idx="558">
                  <c:v>42.929000000000002</c:v>
                </c:pt>
                <c:pt idx="559">
                  <c:v>42.856999999999999</c:v>
                </c:pt>
                <c:pt idx="560">
                  <c:v>42.777000000000001</c:v>
                </c:pt>
                <c:pt idx="561">
                  <c:v>42.738999999999997</c:v>
                </c:pt>
                <c:pt idx="562">
                  <c:v>42.784999999999997</c:v>
                </c:pt>
                <c:pt idx="563">
                  <c:v>42.713000000000001</c:v>
                </c:pt>
                <c:pt idx="564">
                  <c:v>42.838999999999999</c:v>
                </c:pt>
                <c:pt idx="565">
                  <c:v>42.701999999999998</c:v>
                </c:pt>
                <c:pt idx="566">
                  <c:v>42.643999999999998</c:v>
                </c:pt>
                <c:pt idx="567">
                  <c:v>42.578000000000003</c:v>
                </c:pt>
                <c:pt idx="568">
                  <c:v>42.534999999999997</c:v>
                </c:pt>
                <c:pt idx="569">
                  <c:v>42.56</c:v>
                </c:pt>
                <c:pt idx="570">
                  <c:v>42.435000000000002</c:v>
                </c:pt>
                <c:pt idx="571">
                  <c:v>42.625</c:v>
                </c:pt>
                <c:pt idx="572">
                  <c:v>42.622</c:v>
                </c:pt>
                <c:pt idx="573">
                  <c:v>42.414000000000001</c:v>
                </c:pt>
                <c:pt idx="574">
                  <c:v>42.337000000000003</c:v>
                </c:pt>
                <c:pt idx="575">
                  <c:v>42.293999999999997</c:v>
                </c:pt>
                <c:pt idx="576">
                  <c:v>42.295999999999999</c:v>
                </c:pt>
                <c:pt idx="577">
                  <c:v>42.286000000000001</c:v>
                </c:pt>
                <c:pt idx="578">
                  <c:v>42.353999999999999</c:v>
                </c:pt>
                <c:pt idx="579">
                  <c:v>42.433</c:v>
                </c:pt>
                <c:pt idx="580">
                  <c:v>42.267000000000003</c:v>
                </c:pt>
                <c:pt idx="581">
                  <c:v>42.22</c:v>
                </c:pt>
                <c:pt idx="582">
                  <c:v>42.228000000000002</c:v>
                </c:pt>
                <c:pt idx="583">
                  <c:v>42.179000000000002</c:v>
                </c:pt>
                <c:pt idx="584">
                  <c:v>42.133000000000003</c:v>
                </c:pt>
                <c:pt idx="585">
                  <c:v>42.215000000000003</c:v>
                </c:pt>
                <c:pt idx="586">
                  <c:v>42.115000000000002</c:v>
                </c:pt>
                <c:pt idx="587">
                  <c:v>42.021999999999998</c:v>
                </c:pt>
                <c:pt idx="588">
                  <c:v>41.984000000000002</c:v>
                </c:pt>
                <c:pt idx="589">
                  <c:v>41.835000000000001</c:v>
                </c:pt>
                <c:pt idx="590">
                  <c:v>42.024999999999999</c:v>
                </c:pt>
                <c:pt idx="591">
                  <c:v>41.915999999999997</c:v>
                </c:pt>
                <c:pt idx="592">
                  <c:v>41.957000000000001</c:v>
                </c:pt>
                <c:pt idx="593">
                  <c:v>41.97</c:v>
                </c:pt>
                <c:pt idx="594">
                  <c:v>41.78</c:v>
                </c:pt>
                <c:pt idx="595">
                  <c:v>41.844000000000001</c:v>
                </c:pt>
                <c:pt idx="596">
                  <c:v>41.728999999999999</c:v>
                </c:pt>
                <c:pt idx="597">
                  <c:v>41.707999999999998</c:v>
                </c:pt>
                <c:pt idx="598">
                  <c:v>41.728999999999999</c:v>
                </c:pt>
                <c:pt idx="599">
                  <c:v>41.737000000000002</c:v>
                </c:pt>
                <c:pt idx="600">
                  <c:v>41.703000000000003</c:v>
                </c:pt>
                <c:pt idx="601">
                  <c:v>41.616</c:v>
                </c:pt>
                <c:pt idx="602">
                  <c:v>41.508000000000003</c:v>
                </c:pt>
                <c:pt idx="603">
                  <c:v>41.652999999999999</c:v>
                </c:pt>
                <c:pt idx="604">
                  <c:v>41.46</c:v>
                </c:pt>
                <c:pt idx="605">
                  <c:v>41.493000000000002</c:v>
                </c:pt>
                <c:pt idx="606">
                  <c:v>41.521999999999998</c:v>
                </c:pt>
                <c:pt idx="607">
                  <c:v>41.332000000000001</c:v>
                </c:pt>
                <c:pt idx="608">
                  <c:v>41.402999999999999</c:v>
                </c:pt>
                <c:pt idx="609">
                  <c:v>41.427</c:v>
                </c:pt>
                <c:pt idx="610">
                  <c:v>41.338000000000001</c:v>
                </c:pt>
                <c:pt idx="611">
                  <c:v>41.155000000000001</c:v>
                </c:pt>
                <c:pt idx="612">
                  <c:v>41.25</c:v>
                </c:pt>
                <c:pt idx="613">
                  <c:v>41.191000000000003</c:v>
                </c:pt>
                <c:pt idx="614">
                  <c:v>41.335000000000001</c:v>
                </c:pt>
                <c:pt idx="615">
                  <c:v>41.231999999999999</c:v>
                </c:pt>
                <c:pt idx="616">
                  <c:v>41.143000000000001</c:v>
                </c:pt>
                <c:pt idx="617">
                  <c:v>41.113999999999997</c:v>
                </c:pt>
                <c:pt idx="618">
                  <c:v>41.145000000000003</c:v>
                </c:pt>
                <c:pt idx="619">
                  <c:v>41.106999999999999</c:v>
                </c:pt>
                <c:pt idx="620">
                  <c:v>41.127000000000002</c:v>
                </c:pt>
                <c:pt idx="621">
                  <c:v>41.031999999999996</c:v>
                </c:pt>
                <c:pt idx="622">
                  <c:v>40.935000000000002</c:v>
                </c:pt>
                <c:pt idx="623">
                  <c:v>41.021000000000001</c:v>
                </c:pt>
                <c:pt idx="624">
                  <c:v>40.962000000000003</c:v>
                </c:pt>
                <c:pt idx="625">
                  <c:v>40.976999999999997</c:v>
                </c:pt>
                <c:pt idx="626">
                  <c:v>40.826000000000001</c:v>
                </c:pt>
                <c:pt idx="627">
                  <c:v>40.82</c:v>
                </c:pt>
                <c:pt idx="628">
                  <c:v>40.654000000000003</c:v>
                </c:pt>
                <c:pt idx="629">
                  <c:v>40.777000000000001</c:v>
                </c:pt>
                <c:pt idx="630">
                  <c:v>40.738</c:v>
                </c:pt>
                <c:pt idx="631">
                  <c:v>40.683999999999997</c:v>
                </c:pt>
                <c:pt idx="632">
                  <c:v>40.750999999999998</c:v>
                </c:pt>
                <c:pt idx="633">
                  <c:v>40.69</c:v>
                </c:pt>
                <c:pt idx="634">
                  <c:v>40.613</c:v>
                </c:pt>
                <c:pt idx="635">
                  <c:v>40.488999999999997</c:v>
                </c:pt>
                <c:pt idx="636">
                  <c:v>40.587000000000003</c:v>
                </c:pt>
                <c:pt idx="637">
                  <c:v>40.472000000000001</c:v>
                </c:pt>
                <c:pt idx="638">
                  <c:v>40.445999999999998</c:v>
                </c:pt>
                <c:pt idx="639">
                  <c:v>40.515000000000001</c:v>
                </c:pt>
                <c:pt idx="640">
                  <c:v>40.5</c:v>
                </c:pt>
                <c:pt idx="641">
                  <c:v>40.383000000000003</c:v>
                </c:pt>
                <c:pt idx="642">
                  <c:v>40.436</c:v>
                </c:pt>
                <c:pt idx="643">
                  <c:v>40.479999999999997</c:v>
                </c:pt>
                <c:pt idx="644">
                  <c:v>40.491</c:v>
                </c:pt>
                <c:pt idx="645">
                  <c:v>40.481999999999999</c:v>
                </c:pt>
                <c:pt idx="646">
                  <c:v>40.337000000000003</c:v>
                </c:pt>
                <c:pt idx="647">
                  <c:v>40.334000000000003</c:v>
                </c:pt>
                <c:pt idx="648">
                  <c:v>40.207999999999998</c:v>
                </c:pt>
                <c:pt idx="649">
                  <c:v>40.124000000000002</c:v>
                </c:pt>
                <c:pt idx="650">
                  <c:v>40.113999999999997</c:v>
                </c:pt>
                <c:pt idx="651">
                  <c:v>40.125999999999998</c:v>
                </c:pt>
                <c:pt idx="652">
                  <c:v>40.241999999999997</c:v>
                </c:pt>
                <c:pt idx="653">
                  <c:v>40.046999999999997</c:v>
                </c:pt>
                <c:pt idx="654">
                  <c:v>39.831000000000003</c:v>
                </c:pt>
                <c:pt idx="655">
                  <c:v>40.082999999999998</c:v>
                </c:pt>
                <c:pt idx="656">
                  <c:v>40.015999999999998</c:v>
                </c:pt>
                <c:pt idx="657">
                  <c:v>40.093000000000004</c:v>
                </c:pt>
                <c:pt idx="658">
                  <c:v>39.96</c:v>
                </c:pt>
                <c:pt idx="659">
                  <c:v>39.988</c:v>
                </c:pt>
                <c:pt idx="660">
                  <c:v>39.99</c:v>
                </c:pt>
                <c:pt idx="661">
                  <c:v>39.816000000000003</c:v>
                </c:pt>
                <c:pt idx="662">
                  <c:v>39.884</c:v>
                </c:pt>
                <c:pt idx="663">
                  <c:v>39.825000000000003</c:v>
                </c:pt>
                <c:pt idx="664">
                  <c:v>39.774999999999999</c:v>
                </c:pt>
                <c:pt idx="665">
                  <c:v>39.768000000000001</c:v>
                </c:pt>
                <c:pt idx="666">
                  <c:v>39.694000000000003</c:v>
                </c:pt>
                <c:pt idx="667">
                  <c:v>39.716999999999999</c:v>
                </c:pt>
                <c:pt idx="668">
                  <c:v>39.584000000000003</c:v>
                </c:pt>
                <c:pt idx="669">
                  <c:v>39.567999999999998</c:v>
                </c:pt>
                <c:pt idx="670">
                  <c:v>39.612000000000002</c:v>
                </c:pt>
                <c:pt idx="671">
                  <c:v>39.488999999999997</c:v>
                </c:pt>
                <c:pt idx="672">
                  <c:v>39.531999999999996</c:v>
                </c:pt>
                <c:pt idx="673">
                  <c:v>39.598999999999997</c:v>
                </c:pt>
                <c:pt idx="674">
                  <c:v>39.470999999999997</c:v>
                </c:pt>
                <c:pt idx="675">
                  <c:v>39.427</c:v>
                </c:pt>
                <c:pt idx="676">
                  <c:v>39.548000000000002</c:v>
                </c:pt>
                <c:pt idx="677">
                  <c:v>39.347000000000001</c:v>
                </c:pt>
                <c:pt idx="678">
                  <c:v>39.33</c:v>
                </c:pt>
                <c:pt idx="679">
                  <c:v>39.435000000000002</c:v>
                </c:pt>
                <c:pt idx="680">
                  <c:v>39.311999999999998</c:v>
                </c:pt>
                <c:pt idx="681">
                  <c:v>39.219000000000001</c:v>
                </c:pt>
                <c:pt idx="682">
                  <c:v>39.098999999999997</c:v>
                </c:pt>
                <c:pt idx="683">
                  <c:v>39.332000000000001</c:v>
                </c:pt>
                <c:pt idx="684">
                  <c:v>39.188000000000002</c:v>
                </c:pt>
                <c:pt idx="685">
                  <c:v>39.049999999999997</c:v>
                </c:pt>
                <c:pt idx="686">
                  <c:v>39.145000000000003</c:v>
                </c:pt>
                <c:pt idx="687">
                  <c:v>38.994999999999997</c:v>
                </c:pt>
                <c:pt idx="688">
                  <c:v>39.088000000000001</c:v>
                </c:pt>
                <c:pt idx="689">
                  <c:v>38.906999999999996</c:v>
                </c:pt>
                <c:pt idx="690">
                  <c:v>39.033000000000001</c:v>
                </c:pt>
                <c:pt idx="691">
                  <c:v>38.845999999999997</c:v>
                </c:pt>
                <c:pt idx="692">
                  <c:v>38.981999999999999</c:v>
                </c:pt>
                <c:pt idx="693">
                  <c:v>39</c:v>
                </c:pt>
                <c:pt idx="694">
                  <c:v>38.871000000000002</c:v>
                </c:pt>
                <c:pt idx="695">
                  <c:v>38.884</c:v>
                </c:pt>
                <c:pt idx="696">
                  <c:v>38.774000000000001</c:v>
                </c:pt>
                <c:pt idx="697">
                  <c:v>38.895000000000003</c:v>
                </c:pt>
                <c:pt idx="698">
                  <c:v>38.777000000000001</c:v>
                </c:pt>
                <c:pt idx="699">
                  <c:v>38.771000000000001</c:v>
                </c:pt>
                <c:pt idx="700">
                  <c:v>38.838000000000001</c:v>
                </c:pt>
                <c:pt idx="701">
                  <c:v>38.619999999999997</c:v>
                </c:pt>
                <c:pt idx="702">
                  <c:v>38.741</c:v>
                </c:pt>
                <c:pt idx="703">
                  <c:v>38.651000000000003</c:v>
                </c:pt>
                <c:pt idx="704">
                  <c:v>38.566000000000003</c:v>
                </c:pt>
                <c:pt idx="705">
                  <c:v>38.700000000000003</c:v>
                </c:pt>
                <c:pt idx="706">
                  <c:v>38.616</c:v>
                </c:pt>
                <c:pt idx="707">
                  <c:v>38.737000000000002</c:v>
                </c:pt>
                <c:pt idx="708">
                  <c:v>38.698</c:v>
                </c:pt>
                <c:pt idx="709">
                  <c:v>38.429000000000002</c:v>
                </c:pt>
                <c:pt idx="710">
                  <c:v>38.526000000000003</c:v>
                </c:pt>
                <c:pt idx="711">
                  <c:v>38.488999999999997</c:v>
                </c:pt>
                <c:pt idx="712">
                  <c:v>38.430999999999997</c:v>
                </c:pt>
                <c:pt idx="713">
                  <c:v>38.33</c:v>
                </c:pt>
                <c:pt idx="714">
                  <c:v>38.451999999999998</c:v>
                </c:pt>
                <c:pt idx="715">
                  <c:v>38.338999999999999</c:v>
                </c:pt>
                <c:pt idx="716">
                  <c:v>38.182000000000002</c:v>
                </c:pt>
                <c:pt idx="717">
                  <c:v>38.29</c:v>
                </c:pt>
                <c:pt idx="718">
                  <c:v>38.259</c:v>
                </c:pt>
                <c:pt idx="719">
                  <c:v>38.234000000000002</c:v>
                </c:pt>
                <c:pt idx="720">
                  <c:v>38.103000000000002</c:v>
                </c:pt>
                <c:pt idx="721">
                  <c:v>38.174999999999997</c:v>
                </c:pt>
                <c:pt idx="722">
                  <c:v>38.222999999999999</c:v>
                </c:pt>
                <c:pt idx="723">
                  <c:v>38.107999999999997</c:v>
                </c:pt>
                <c:pt idx="724">
                  <c:v>38.030999999999999</c:v>
                </c:pt>
                <c:pt idx="725">
                  <c:v>38.070999999999998</c:v>
                </c:pt>
                <c:pt idx="726">
                  <c:v>38.039000000000001</c:v>
                </c:pt>
                <c:pt idx="727">
                  <c:v>37.94</c:v>
                </c:pt>
                <c:pt idx="728">
                  <c:v>38.012</c:v>
                </c:pt>
                <c:pt idx="729">
                  <c:v>37.911999999999999</c:v>
                </c:pt>
                <c:pt idx="730">
                  <c:v>37.94</c:v>
                </c:pt>
                <c:pt idx="731">
                  <c:v>37.868000000000002</c:v>
                </c:pt>
                <c:pt idx="732">
                  <c:v>37.865000000000002</c:v>
                </c:pt>
                <c:pt idx="733">
                  <c:v>37.881</c:v>
                </c:pt>
                <c:pt idx="734">
                  <c:v>37.854999999999997</c:v>
                </c:pt>
                <c:pt idx="735">
                  <c:v>37.776000000000003</c:v>
                </c:pt>
                <c:pt idx="736">
                  <c:v>37.762999999999998</c:v>
                </c:pt>
                <c:pt idx="737">
                  <c:v>37.646999999999998</c:v>
                </c:pt>
                <c:pt idx="738">
                  <c:v>37.695999999999998</c:v>
                </c:pt>
                <c:pt idx="739">
                  <c:v>37.67</c:v>
                </c:pt>
                <c:pt idx="740">
                  <c:v>37.712000000000003</c:v>
                </c:pt>
                <c:pt idx="741">
                  <c:v>37.613999999999997</c:v>
                </c:pt>
                <c:pt idx="742">
                  <c:v>37.552</c:v>
                </c:pt>
                <c:pt idx="743">
                  <c:v>37.533999999999999</c:v>
                </c:pt>
                <c:pt idx="744">
                  <c:v>37.527000000000001</c:v>
                </c:pt>
                <c:pt idx="745">
                  <c:v>37.441000000000003</c:v>
                </c:pt>
                <c:pt idx="746">
                  <c:v>37.392000000000003</c:v>
                </c:pt>
                <c:pt idx="747">
                  <c:v>37.527999999999999</c:v>
                </c:pt>
                <c:pt idx="748">
                  <c:v>37.411999999999999</c:v>
                </c:pt>
                <c:pt idx="749">
                  <c:v>37.369</c:v>
                </c:pt>
                <c:pt idx="750">
                  <c:v>37.241</c:v>
                </c:pt>
                <c:pt idx="751">
                  <c:v>37.33</c:v>
                </c:pt>
                <c:pt idx="752">
                  <c:v>37.271000000000001</c:v>
                </c:pt>
                <c:pt idx="753">
                  <c:v>37.298000000000002</c:v>
                </c:pt>
                <c:pt idx="754">
                  <c:v>37.234999999999999</c:v>
                </c:pt>
                <c:pt idx="755">
                  <c:v>37.267000000000003</c:v>
                </c:pt>
                <c:pt idx="756">
                  <c:v>37.228000000000002</c:v>
                </c:pt>
                <c:pt idx="757">
                  <c:v>37.012999999999998</c:v>
                </c:pt>
                <c:pt idx="758">
                  <c:v>37.088000000000001</c:v>
                </c:pt>
                <c:pt idx="759">
                  <c:v>37.161999999999999</c:v>
                </c:pt>
                <c:pt idx="760">
                  <c:v>36.923999999999999</c:v>
                </c:pt>
                <c:pt idx="761">
                  <c:v>37.112000000000002</c:v>
                </c:pt>
                <c:pt idx="762">
                  <c:v>36.914999999999999</c:v>
                </c:pt>
                <c:pt idx="763">
                  <c:v>36.930999999999997</c:v>
                </c:pt>
                <c:pt idx="764">
                  <c:v>36.968000000000004</c:v>
                </c:pt>
                <c:pt idx="765">
                  <c:v>36.93</c:v>
                </c:pt>
                <c:pt idx="766">
                  <c:v>36.808999999999997</c:v>
                </c:pt>
                <c:pt idx="767">
                  <c:v>36.844999999999999</c:v>
                </c:pt>
                <c:pt idx="768">
                  <c:v>36.765999999999998</c:v>
                </c:pt>
                <c:pt idx="769">
                  <c:v>36.85</c:v>
                </c:pt>
                <c:pt idx="770">
                  <c:v>36.854999999999997</c:v>
                </c:pt>
                <c:pt idx="771">
                  <c:v>36.652999999999999</c:v>
                </c:pt>
                <c:pt idx="772">
                  <c:v>36.758000000000003</c:v>
                </c:pt>
                <c:pt idx="773">
                  <c:v>36.634999999999998</c:v>
                </c:pt>
                <c:pt idx="774">
                  <c:v>36.802999999999997</c:v>
                </c:pt>
                <c:pt idx="775">
                  <c:v>36.518000000000001</c:v>
                </c:pt>
                <c:pt idx="776">
                  <c:v>36.613</c:v>
                </c:pt>
                <c:pt idx="777">
                  <c:v>36.591000000000001</c:v>
                </c:pt>
                <c:pt idx="778">
                  <c:v>36.512999999999998</c:v>
                </c:pt>
                <c:pt idx="779">
                  <c:v>36.448999999999998</c:v>
                </c:pt>
                <c:pt idx="780">
                  <c:v>36.469000000000001</c:v>
                </c:pt>
                <c:pt idx="781">
                  <c:v>36.590000000000003</c:v>
                </c:pt>
                <c:pt idx="782">
                  <c:v>36.515000000000001</c:v>
                </c:pt>
                <c:pt idx="783">
                  <c:v>36.5</c:v>
                </c:pt>
                <c:pt idx="784">
                  <c:v>36.353999999999999</c:v>
                </c:pt>
                <c:pt idx="785">
                  <c:v>36.308999999999997</c:v>
                </c:pt>
                <c:pt idx="786">
                  <c:v>36.276000000000003</c:v>
                </c:pt>
                <c:pt idx="787">
                  <c:v>36.308</c:v>
                </c:pt>
                <c:pt idx="788">
                  <c:v>36.369</c:v>
                </c:pt>
                <c:pt idx="789">
                  <c:v>36.223999999999997</c:v>
                </c:pt>
                <c:pt idx="790">
                  <c:v>36.186</c:v>
                </c:pt>
                <c:pt idx="791">
                  <c:v>36.241999999999997</c:v>
                </c:pt>
                <c:pt idx="792">
                  <c:v>36.177999999999997</c:v>
                </c:pt>
                <c:pt idx="793">
                  <c:v>36.110999999999997</c:v>
                </c:pt>
                <c:pt idx="794">
                  <c:v>36.042000000000002</c:v>
                </c:pt>
                <c:pt idx="795">
                  <c:v>36.180999999999997</c:v>
                </c:pt>
                <c:pt idx="796">
                  <c:v>36.095999999999997</c:v>
                </c:pt>
                <c:pt idx="797">
                  <c:v>36.045000000000002</c:v>
                </c:pt>
                <c:pt idx="798">
                  <c:v>35.978000000000002</c:v>
                </c:pt>
                <c:pt idx="799">
                  <c:v>35.887999999999998</c:v>
                </c:pt>
                <c:pt idx="800">
                  <c:v>35.942</c:v>
                </c:pt>
                <c:pt idx="801">
                  <c:v>36.042000000000002</c:v>
                </c:pt>
                <c:pt idx="802">
                  <c:v>35.997</c:v>
                </c:pt>
                <c:pt idx="803">
                  <c:v>35.938000000000002</c:v>
                </c:pt>
                <c:pt idx="804">
                  <c:v>35.802999999999997</c:v>
                </c:pt>
                <c:pt idx="805">
                  <c:v>35.853000000000002</c:v>
                </c:pt>
                <c:pt idx="806">
                  <c:v>35.869</c:v>
                </c:pt>
                <c:pt idx="807">
                  <c:v>35.732999999999997</c:v>
                </c:pt>
                <c:pt idx="808">
                  <c:v>35.82</c:v>
                </c:pt>
                <c:pt idx="809">
                  <c:v>35.776000000000003</c:v>
                </c:pt>
                <c:pt idx="810">
                  <c:v>35.694000000000003</c:v>
                </c:pt>
                <c:pt idx="811">
                  <c:v>35.628</c:v>
                </c:pt>
                <c:pt idx="812">
                  <c:v>35.701999999999998</c:v>
                </c:pt>
                <c:pt idx="813">
                  <c:v>35.533000000000001</c:v>
                </c:pt>
                <c:pt idx="814">
                  <c:v>35.521999999999998</c:v>
                </c:pt>
                <c:pt idx="815">
                  <c:v>35.606999999999999</c:v>
                </c:pt>
                <c:pt idx="816">
                  <c:v>35.524000000000001</c:v>
                </c:pt>
                <c:pt idx="817">
                  <c:v>35.512</c:v>
                </c:pt>
                <c:pt idx="818">
                  <c:v>35.558</c:v>
                </c:pt>
                <c:pt idx="819">
                  <c:v>35.406999999999996</c:v>
                </c:pt>
                <c:pt idx="820">
                  <c:v>35.363999999999997</c:v>
                </c:pt>
                <c:pt idx="821">
                  <c:v>35.540999999999997</c:v>
                </c:pt>
                <c:pt idx="822">
                  <c:v>35.430999999999997</c:v>
                </c:pt>
                <c:pt idx="823">
                  <c:v>35.384999999999998</c:v>
                </c:pt>
                <c:pt idx="824">
                  <c:v>35.348999999999997</c:v>
                </c:pt>
                <c:pt idx="825">
                  <c:v>35.323</c:v>
                </c:pt>
                <c:pt idx="826">
                  <c:v>35.305</c:v>
                </c:pt>
                <c:pt idx="827">
                  <c:v>35.345999999999997</c:v>
                </c:pt>
                <c:pt idx="828">
                  <c:v>35.19</c:v>
                </c:pt>
                <c:pt idx="829">
                  <c:v>35.226999999999997</c:v>
                </c:pt>
                <c:pt idx="830">
                  <c:v>35.258000000000003</c:v>
                </c:pt>
                <c:pt idx="831">
                  <c:v>35.268000000000001</c:v>
                </c:pt>
                <c:pt idx="832">
                  <c:v>35.229999999999997</c:v>
                </c:pt>
                <c:pt idx="833">
                  <c:v>35.268000000000001</c:v>
                </c:pt>
                <c:pt idx="834">
                  <c:v>35.058</c:v>
                </c:pt>
                <c:pt idx="835">
                  <c:v>35.170999999999999</c:v>
                </c:pt>
                <c:pt idx="836">
                  <c:v>35.119</c:v>
                </c:pt>
                <c:pt idx="837">
                  <c:v>35.094000000000001</c:v>
                </c:pt>
                <c:pt idx="838">
                  <c:v>35.055</c:v>
                </c:pt>
                <c:pt idx="839">
                  <c:v>34.99</c:v>
                </c:pt>
                <c:pt idx="840">
                  <c:v>35.033000000000001</c:v>
                </c:pt>
                <c:pt idx="841">
                  <c:v>34.981000000000002</c:v>
                </c:pt>
                <c:pt idx="842">
                  <c:v>34.786000000000001</c:v>
                </c:pt>
                <c:pt idx="843">
                  <c:v>34.869</c:v>
                </c:pt>
                <c:pt idx="844">
                  <c:v>34.875</c:v>
                </c:pt>
                <c:pt idx="845">
                  <c:v>34.776000000000003</c:v>
                </c:pt>
                <c:pt idx="846">
                  <c:v>34.863999999999997</c:v>
                </c:pt>
                <c:pt idx="847">
                  <c:v>34.779000000000003</c:v>
                </c:pt>
                <c:pt idx="848">
                  <c:v>34.725000000000001</c:v>
                </c:pt>
                <c:pt idx="849">
                  <c:v>34.758000000000003</c:v>
                </c:pt>
                <c:pt idx="850">
                  <c:v>34.793999999999997</c:v>
                </c:pt>
                <c:pt idx="851">
                  <c:v>34.676000000000002</c:v>
                </c:pt>
                <c:pt idx="852">
                  <c:v>34.551000000000002</c:v>
                </c:pt>
                <c:pt idx="853">
                  <c:v>34.585000000000001</c:v>
                </c:pt>
                <c:pt idx="854">
                  <c:v>34.590000000000003</c:v>
                </c:pt>
                <c:pt idx="855">
                  <c:v>34.499000000000002</c:v>
                </c:pt>
                <c:pt idx="856">
                  <c:v>34.613999999999997</c:v>
                </c:pt>
                <c:pt idx="857">
                  <c:v>34.427</c:v>
                </c:pt>
                <c:pt idx="858">
                  <c:v>34.506999999999998</c:v>
                </c:pt>
                <c:pt idx="859">
                  <c:v>34.511000000000003</c:v>
                </c:pt>
                <c:pt idx="860">
                  <c:v>34.542999999999999</c:v>
                </c:pt>
                <c:pt idx="861">
                  <c:v>34.432000000000002</c:v>
                </c:pt>
                <c:pt idx="862">
                  <c:v>34.521000000000001</c:v>
                </c:pt>
                <c:pt idx="863">
                  <c:v>34.372999999999998</c:v>
                </c:pt>
                <c:pt idx="864">
                  <c:v>34.314</c:v>
                </c:pt>
                <c:pt idx="865">
                  <c:v>34.250999999999998</c:v>
                </c:pt>
                <c:pt idx="866">
                  <c:v>34.371000000000002</c:v>
                </c:pt>
                <c:pt idx="867">
                  <c:v>34.287999999999997</c:v>
                </c:pt>
                <c:pt idx="868">
                  <c:v>34.200000000000003</c:v>
                </c:pt>
                <c:pt idx="869">
                  <c:v>34.203000000000003</c:v>
                </c:pt>
                <c:pt idx="870">
                  <c:v>34.241999999999997</c:v>
                </c:pt>
                <c:pt idx="871">
                  <c:v>34.081000000000003</c:v>
                </c:pt>
                <c:pt idx="872">
                  <c:v>34.11</c:v>
                </c:pt>
                <c:pt idx="873">
                  <c:v>34.094000000000001</c:v>
                </c:pt>
                <c:pt idx="874">
                  <c:v>34.136000000000003</c:v>
                </c:pt>
                <c:pt idx="875">
                  <c:v>34.094000000000001</c:v>
                </c:pt>
                <c:pt idx="876">
                  <c:v>33.944000000000003</c:v>
                </c:pt>
                <c:pt idx="877">
                  <c:v>34.036999999999999</c:v>
                </c:pt>
                <c:pt idx="878">
                  <c:v>33.911000000000001</c:v>
                </c:pt>
                <c:pt idx="879">
                  <c:v>33.874000000000002</c:v>
                </c:pt>
                <c:pt idx="880">
                  <c:v>33.957999999999998</c:v>
                </c:pt>
                <c:pt idx="881">
                  <c:v>33.985999999999997</c:v>
                </c:pt>
                <c:pt idx="882">
                  <c:v>33.844000000000001</c:v>
                </c:pt>
                <c:pt idx="883">
                  <c:v>33.963000000000001</c:v>
                </c:pt>
                <c:pt idx="884">
                  <c:v>33.81</c:v>
                </c:pt>
                <c:pt idx="885">
                  <c:v>33.776000000000003</c:v>
                </c:pt>
                <c:pt idx="886">
                  <c:v>33.768000000000001</c:v>
                </c:pt>
                <c:pt idx="887">
                  <c:v>33.731999999999999</c:v>
                </c:pt>
                <c:pt idx="888">
                  <c:v>33.735999999999997</c:v>
                </c:pt>
                <c:pt idx="889">
                  <c:v>33.841000000000001</c:v>
                </c:pt>
                <c:pt idx="890">
                  <c:v>33.741</c:v>
                </c:pt>
                <c:pt idx="891">
                  <c:v>33.713000000000001</c:v>
                </c:pt>
                <c:pt idx="892">
                  <c:v>33.680999999999997</c:v>
                </c:pt>
                <c:pt idx="893">
                  <c:v>33.697000000000003</c:v>
                </c:pt>
                <c:pt idx="894">
                  <c:v>33.595999999999997</c:v>
                </c:pt>
                <c:pt idx="895">
                  <c:v>33.585000000000001</c:v>
                </c:pt>
                <c:pt idx="896">
                  <c:v>33.545000000000002</c:v>
                </c:pt>
                <c:pt idx="897">
                  <c:v>33.409999999999997</c:v>
                </c:pt>
                <c:pt idx="898">
                  <c:v>33.511000000000003</c:v>
                </c:pt>
                <c:pt idx="899">
                  <c:v>33.444000000000003</c:v>
                </c:pt>
                <c:pt idx="900">
                  <c:v>33.414999999999999</c:v>
                </c:pt>
                <c:pt idx="901">
                  <c:v>33.457000000000001</c:v>
                </c:pt>
                <c:pt idx="902">
                  <c:v>33.402000000000001</c:v>
                </c:pt>
                <c:pt idx="903">
                  <c:v>33.357999999999997</c:v>
                </c:pt>
                <c:pt idx="904">
                  <c:v>33.412999999999997</c:v>
                </c:pt>
                <c:pt idx="905">
                  <c:v>33.363</c:v>
                </c:pt>
                <c:pt idx="906">
                  <c:v>33.347999999999999</c:v>
                </c:pt>
                <c:pt idx="907">
                  <c:v>33.430999999999997</c:v>
                </c:pt>
                <c:pt idx="908">
                  <c:v>33.305999999999997</c:v>
                </c:pt>
                <c:pt idx="909">
                  <c:v>33.231999999999999</c:v>
                </c:pt>
                <c:pt idx="910">
                  <c:v>33.299999999999997</c:v>
                </c:pt>
                <c:pt idx="911">
                  <c:v>33.299999999999997</c:v>
                </c:pt>
                <c:pt idx="912">
                  <c:v>33.216999999999999</c:v>
                </c:pt>
                <c:pt idx="913">
                  <c:v>33.094999999999999</c:v>
                </c:pt>
                <c:pt idx="914">
                  <c:v>33.173999999999999</c:v>
                </c:pt>
                <c:pt idx="915">
                  <c:v>33.143999999999998</c:v>
                </c:pt>
                <c:pt idx="916">
                  <c:v>33.110999999999997</c:v>
                </c:pt>
                <c:pt idx="917">
                  <c:v>33.058</c:v>
                </c:pt>
                <c:pt idx="918">
                  <c:v>32.966000000000001</c:v>
                </c:pt>
                <c:pt idx="919">
                  <c:v>32.960999999999999</c:v>
                </c:pt>
                <c:pt idx="920">
                  <c:v>32.987000000000002</c:v>
                </c:pt>
                <c:pt idx="921">
                  <c:v>32.945</c:v>
                </c:pt>
                <c:pt idx="922">
                  <c:v>33.015000000000001</c:v>
                </c:pt>
                <c:pt idx="923">
                  <c:v>32.859000000000002</c:v>
                </c:pt>
                <c:pt idx="924">
                  <c:v>32.896000000000001</c:v>
                </c:pt>
                <c:pt idx="925">
                  <c:v>32.856999999999999</c:v>
                </c:pt>
                <c:pt idx="926">
                  <c:v>32.853999999999999</c:v>
                </c:pt>
                <c:pt idx="927">
                  <c:v>32.862000000000002</c:v>
                </c:pt>
                <c:pt idx="928">
                  <c:v>32.979999999999997</c:v>
                </c:pt>
                <c:pt idx="929">
                  <c:v>32.804000000000002</c:v>
                </c:pt>
                <c:pt idx="930">
                  <c:v>32.725999999999999</c:v>
                </c:pt>
                <c:pt idx="931">
                  <c:v>32.789000000000001</c:v>
                </c:pt>
                <c:pt idx="932">
                  <c:v>32.744</c:v>
                </c:pt>
                <c:pt idx="933">
                  <c:v>32.661000000000001</c:v>
                </c:pt>
                <c:pt idx="934">
                  <c:v>32.625999999999998</c:v>
                </c:pt>
                <c:pt idx="935">
                  <c:v>32.689</c:v>
                </c:pt>
                <c:pt idx="936">
                  <c:v>32.649000000000001</c:v>
                </c:pt>
                <c:pt idx="937">
                  <c:v>32.6</c:v>
                </c:pt>
                <c:pt idx="938">
                  <c:v>32.427999999999997</c:v>
                </c:pt>
                <c:pt idx="939">
                  <c:v>32.636000000000003</c:v>
                </c:pt>
                <c:pt idx="940">
                  <c:v>32.472000000000001</c:v>
                </c:pt>
                <c:pt idx="941">
                  <c:v>32.465000000000003</c:v>
                </c:pt>
                <c:pt idx="942">
                  <c:v>32.53</c:v>
                </c:pt>
                <c:pt idx="943">
                  <c:v>32.433</c:v>
                </c:pt>
                <c:pt idx="944">
                  <c:v>32.427999999999997</c:v>
                </c:pt>
                <c:pt idx="945">
                  <c:v>32.33</c:v>
                </c:pt>
                <c:pt idx="946">
                  <c:v>32.323</c:v>
                </c:pt>
                <c:pt idx="947">
                  <c:v>32.454000000000001</c:v>
                </c:pt>
                <c:pt idx="948">
                  <c:v>32.344000000000001</c:v>
                </c:pt>
                <c:pt idx="949">
                  <c:v>32.31</c:v>
                </c:pt>
                <c:pt idx="950">
                  <c:v>32.209000000000003</c:v>
                </c:pt>
                <c:pt idx="951">
                  <c:v>32.308</c:v>
                </c:pt>
                <c:pt idx="952">
                  <c:v>32.253</c:v>
                </c:pt>
                <c:pt idx="953">
                  <c:v>32.164999999999999</c:v>
                </c:pt>
                <c:pt idx="954">
                  <c:v>32.110999999999997</c:v>
                </c:pt>
                <c:pt idx="955">
                  <c:v>32.14</c:v>
                </c:pt>
                <c:pt idx="956">
                  <c:v>32.183999999999997</c:v>
                </c:pt>
                <c:pt idx="957">
                  <c:v>32.054000000000002</c:v>
                </c:pt>
                <c:pt idx="958">
                  <c:v>32.061999999999998</c:v>
                </c:pt>
                <c:pt idx="959">
                  <c:v>32.155999999999999</c:v>
                </c:pt>
                <c:pt idx="960">
                  <c:v>32.106000000000002</c:v>
                </c:pt>
                <c:pt idx="961">
                  <c:v>32.072000000000003</c:v>
                </c:pt>
                <c:pt idx="962">
                  <c:v>32.072000000000003</c:v>
                </c:pt>
                <c:pt idx="963">
                  <c:v>31.927</c:v>
                </c:pt>
                <c:pt idx="964">
                  <c:v>31.902000000000001</c:v>
                </c:pt>
                <c:pt idx="965">
                  <c:v>32.027000000000001</c:v>
                </c:pt>
                <c:pt idx="966">
                  <c:v>31.891999999999999</c:v>
                </c:pt>
                <c:pt idx="967">
                  <c:v>31.946000000000002</c:v>
                </c:pt>
                <c:pt idx="968">
                  <c:v>31.87</c:v>
                </c:pt>
                <c:pt idx="969">
                  <c:v>31.878</c:v>
                </c:pt>
                <c:pt idx="970">
                  <c:v>31.8</c:v>
                </c:pt>
                <c:pt idx="971">
                  <c:v>31.841000000000001</c:v>
                </c:pt>
                <c:pt idx="972">
                  <c:v>31.734999999999999</c:v>
                </c:pt>
                <c:pt idx="973">
                  <c:v>31.760999999999999</c:v>
                </c:pt>
                <c:pt idx="974">
                  <c:v>31.635999999999999</c:v>
                </c:pt>
                <c:pt idx="975">
                  <c:v>31.826000000000001</c:v>
                </c:pt>
                <c:pt idx="976">
                  <c:v>31.765999999999998</c:v>
                </c:pt>
                <c:pt idx="977">
                  <c:v>31.634</c:v>
                </c:pt>
                <c:pt idx="978">
                  <c:v>31.579000000000001</c:v>
                </c:pt>
                <c:pt idx="979">
                  <c:v>31.591999999999999</c:v>
                </c:pt>
                <c:pt idx="980">
                  <c:v>31.672000000000001</c:v>
                </c:pt>
                <c:pt idx="981">
                  <c:v>31.657</c:v>
                </c:pt>
                <c:pt idx="982">
                  <c:v>31.594999999999999</c:v>
                </c:pt>
                <c:pt idx="983">
                  <c:v>31.51</c:v>
                </c:pt>
                <c:pt idx="984">
                  <c:v>31.445</c:v>
                </c:pt>
                <c:pt idx="985">
                  <c:v>31.413</c:v>
                </c:pt>
                <c:pt idx="986">
                  <c:v>31.431000000000001</c:v>
                </c:pt>
                <c:pt idx="987">
                  <c:v>31.48</c:v>
                </c:pt>
                <c:pt idx="988">
                  <c:v>31.369</c:v>
                </c:pt>
                <c:pt idx="989">
                  <c:v>31.408000000000001</c:v>
                </c:pt>
                <c:pt idx="990">
                  <c:v>31.300999999999998</c:v>
                </c:pt>
                <c:pt idx="991">
                  <c:v>31.388999999999999</c:v>
                </c:pt>
                <c:pt idx="992">
                  <c:v>31.26</c:v>
                </c:pt>
                <c:pt idx="993">
                  <c:v>31.369</c:v>
                </c:pt>
                <c:pt idx="994">
                  <c:v>31.384</c:v>
                </c:pt>
                <c:pt idx="995">
                  <c:v>31.213000000000001</c:v>
                </c:pt>
                <c:pt idx="996">
                  <c:v>31.222999999999999</c:v>
                </c:pt>
                <c:pt idx="997">
                  <c:v>31.27</c:v>
                </c:pt>
                <c:pt idx="998">
                  <c:v>31.279</c:v>
                </c:pt>
                <c:pt idx="999">
                  <c:v>31.187999999999999</c:v>
                </c:pt>
                <c:pt idx="1000">
                  <c:v>31.215</c:v>
                </c:pt>
                <c:pt idx="1001">
                  <c:v>31.15</c:v>
                </c:pt>
                <c:pt idx="1002">
                  <c:v>31.137</c:v>
                </c:pt>
                <c:pt idx="1003">
                  <c:v>31.079000000000001</c:v>
                </c:pt>
                <c:pt idx="1004">
                  <c:v>30.992000000000001</c:v>
                </c:pt>
                <c:pt idx="1005">
                  <c:v>31.026</c:v>
                </c:pt>
                <c:pt idx="1006">
                  <c:v>30.945</c:v>
                </c:pt>
                <c:pt idx="1007">
                  <c:v>31.013000000000002</c:v>
                </c:pt>
                <c:pt idx="1008">
                  <c:v>30.971</c:v>
                </c:pt>
                <c:pt idx="1009">
                  <c:v>30.975999999999999</c:v>
                </c:pt>
                <c:pt idx="1010">
                  <c:v>30.981999999999999</c:v>
                </c:pt>
                <c:pt idx="1011">
                  <c:v>30.943000000000001</c:v>
                </c:pt>
                <c:pt idx="1012">
                  <c:v>30.826000000000001</c:v>
                </c:pt>
                <c:pt idx="1013">
                  <c:v>30.911000000000001</c:v>
                </c:pt>
                <c:pt idx="1014">
                  <c:v>30.838999999999999</c:v>
                </c:pt>
                <c:pt idx="1015">
                  <c:v>30.890999999999998</c:v>
                </c:pt>
                <c:pt idx="1016">
                  <c:v>30.875</c:v>
                </c:pt>
                <c:pt idx="1017">
                  <c:v>30.675000000000001</c:v>
                </c:pt>
                <c:pt idx="1018">
                  <c:v>30.805</c:v>
                </c:pt>
                <c:pt idx="1019">
                  <c:v>30.768999999999998</c:v>
                </c:pt>
                <c:pt idx="1020">
                  <c:v>30.675000000000001</c:v>
                </c:pt>
                <c:pt idx="1021">
                  <c:v>30.702999999999999</c:v>
                </c:pt>
                <c:pt idx="1022">
                  <c:v>30.706</c:v>
                </c:pt>
                <c:pt idx="1023">
                  <c:v>30.771000000000001</c:v>
                </c:pt>
                <c:pt idx="1024">
                  <c:v>30.600999999999999</c:v>
                </c:pt>
                <c:pt idx="1025">
                  <c:v>30.655999999999999</c:v>
                </c:pt>
                <c:pt idx="1026">
                  <c:v>30.606000000000002</c:v>
                </c:pt>
                <c:pt idx="1027">
                  <c:v>30.640999999999998</c:v>
                </c:pt>
                <c:pt idx="1028">
                  <c:v>30.538</c:v>
                </c:pt>
                <c:pt idx="1029">
                  <c:v>30.518999999999998</c:v>
                </c:pt>
                <c:pt idx="1030">
                  <c:v>30.521999999999998</c:v>
                </c:pt>
                <c:pt idx="1031">
                  <c:v>30.414999999999999</c:v>
                </c:pt>
                <c:pt idx="1032">
                  <c:v>30.431000000000001</c:v>
                </c:pt>
                <c:pt idx="1033">
                  <c:v>30.364000000000001</c:v>
                </c:pt>
                <c:pt idx="1034">
                  <c:v>30.436</c:v>
                </c:pt>
                <c:pt idx="1035">
                  <c:v>30.396999999999998</c:v>
                </c:pt>
                <c:pt idx="1036">
                  <c:v>30.417999999999999</c:v>
                </c:pt>
                <c:pt idx="1037">
                  <c:v>30.475000000000001</c:v>
                </c:pt>
                <c:pt idx="1038">
                  <c:v>30.344999999999999</c:v>
                </c:pt>
                <c:pt idx="1039">
                  <c:v>30.274999999999999</c:v>
                </c:pt>
                <c:pt idx="1040">
                  <c:v>30.298999999999999</c:v>
                </c:pt>
                <c:pt idx="1041">
                  <c:v>30.291</c:v>
                </c:pt>
                <c:pt idx="1042">
                  <c:v>30.286000000000001</c:v>
                </c:pt>
                <c:pt idx="1043">
                  <c:v>30.265000000000001</c:v>
                </c:pt>
                <c:pt idx="1044">
                  <c:v>30.254999999999999</c:v>
                </c:pt>
                <c:pt idx="1045">
                  <c:v>30.239000000000001</c:v>
                </c:pt>
                <c:pt idx="1046">
                  <c:v>30.262</c:v>
                </c:pt>
                <c:pt idx="1047">
                  <c:v>30.222999999999999</c:v>
                </c:pt>
                <c:pt idx="1048">
                  <c:v>30.170999999999999</c:v>
                </c:pt>
                <c:pt idx="1049">
                  <c:v>30.082000000000001</c:v>
                </c:pt>
                <c:pt idx="1050">
                  <c:v>30.126999999999999</c:v>
                </c:pt>
                <c:pt idx="1051">
                  <c:v>30.148</c:v>
                </c:pt>
                <c:pt idx="1052">
                  <c:v>30.123000000000001</c:v>
                </c:pt>
                <c:pt idx="1053">
                  <c:v>29.986000000000001</c:v>
                </c:pt>
                <c:pt idx="1054">
                  <c:v>30.065999999999999</c:v>
                </c:pt>
                <c:pt idx="1055">
                  <c:v>30.045999999999999</c:v>
                </c:pt>
                <c:pt idx="1056">
                  <c:v>30.029</c:v>
                </c:pt>
                <c:pt idx="1057">
                  <c:v>30.004999999999999</c:v>
                </c:pt>
                <c:pt idx="1058">
                  <c:v>29.957999999999998</c:v>
                </c:pt>
                <c:pt idx="1059">
                  <c:v>29.969000000000001</c:v>
                </c:pt>
                <c:pt idx="1060">
                  <c:v>29.887</c:v>
                </c:pt>
                <c:pt idx="1061">
                  <c:v>29.922999999999998</c:v>
                </c:pt>
                <c:pt idx="1062">
                  <c:v>29.867999999999999</c:v>
                </c:pt>
                <c:pt idx="1063">
                  <c:v>29.869</c:v>
                </c:pt>
                <c:pt idx="1064">
                  <c:v>29.763999999999999</c:v>
                </c:pt>
                <c:pt idx="1065">
                  <c:v>29.742999999999999</c:v>
                </c:pt>
                <c:pt idx="1066">
                  <c:v>29.856999999999999</c:v>
                </c:pt>
                <c:pt idx="1067">
                  <c:v>29.823</c:v>
                </c:pt>
                <c:pt idx="1068">
                  <c:v>29.738</c:v>
                </c:pt>
                <c:pt idx="1069">
                  <c:v>29.777000000000001</c:v>
                </c:pt>
                <c:pt idx="1070">
                  <c:v>29.8</c:v>
                </c:pt>
                <c:pt idx="1071">
                  <c:v>29.745999999999999</c:v>
                </c:pt>
                <c:pt idx="1072">
                  <c:v>29.699000000000002</c:v>
                </c:pt>
                <c:pt idx="1073">
                  <c:v>29.704000000000001</c:v>
                </c:pt>
                <c:pt idx="1074">
                  <c:v>29.722000000000001</c:v>
                </c:pt>
                <c:pt idx="1075">
                  <c:v>29.652000000000001</c:v>
                </c:pt>
                <c:pt idx="1076">
                  <c:v>29.646999999999998</c:v>
                </c:pt>
                <c:pt idx="1077">
                  <c:v>29.585000000000001</c:v>
                </c:pt>
                <c:pt idx="1078">
                  <c:v>29.559000000000001</c:v>
                </c:pt>
                <c:pt idx="1079">
                  <c:v>29.629000000000001</c:v>
                </c:pt>
                <c:pt idx="1080">
                  <c:v>29.646999999999998</c:v>
                </c:pt>
                <c:pt idx="1081">
                  <c:v>29.527999999999999</c:v>
                </c:pt>
                <c:pt idx="1082">
                  <c:v>29.507999999999999</c:v>
                </c:pt>
                <c:pt idx="1083">
                  <c:v>29.56</c:v>
                </c:pt>
                <c:pt idx="1084">
                  <c:v>29.510999999999999</c:v>
                </c:pt>
                <c:pt idx="1085">
                  <c:v>29.411999999999999</c:v>
                </c:pt>
                <c:pt idx="1086">
                  <c:v>29.373000000000001</c:v>
                </c:pt>
                <c:pt idx="1087">
                  <c:v>29.414000000000001</c:v>
                </c:pt>
                <c:pt idx="1088">
                  <c:v>29.364000000000001</c:v>
                </c:pt>
                <c:pt idx="1089">
                  <c:v>29.404</c:v>
                </c:pt>
                <c:pt idx="1090">
                  <c:v>29.298999999999999</c:v>
                </c:pt>
                <c:pt idx="1091">
                  <c:v>29.314</c:v>
                </c:pt>
                <c:pt idx="1092">
                  <c:v>29.257000000000001</c:v>
                </c:pt>
                <c:pt idx="1093">
                  <c:v>29.335000000000001</c:v>
                </c:pt>
                <c:pt idx="1094">
                  <c:v>29.286000000000001</c:v>
                </c:pt>
                <c:pt idx="1095">
                  <c:v>29.277999999999999</c:v>
                </c:pt>
                <c:pt idx="1096">
                  <c:v>29.25</c:v>
                </c:pt>
                <c:pt idx="1097">
                  <c:v>29.236999999999998</c:v>
                </c:pt>
                <c:pt idx="1098">
                  <c:v>29.280999999999999</c:v>
                </c:pt>
                <c:pt idx="1099">
                  <c:v>29.151</c:v>
                </c:pt>
                <c:pt idx="1100">
                  <c:v>29.161000000000001</c:v>
                </c:pt>
                <c:pt idx="1101">
                  <c:v>29.216000000000001</c:v>
                </c:pt>
                <c:pt idx="1102">
                  <c:v>29.210999999999999</c:v>
                </c:pt>
                <c:pt idx="1103">
                  <c:v>29.132999999999999</c:v>
                </c:pt>
                <c:pt idx="1104">
                  <c:v>29.122</c:v>
                </c:pt>
                <c:pt idx="1105">
                  <c:v>29.039000000000001</c:v>
                </c:pt>
                <c:pt idx="1106">
                  <c:v>29.087</c:v>
                </c:pt>
                <c:pt idx="1107">
                  <c:v>28.995000000000001</c:v>
                </c:pt>
                <c:pt idx="1108">
                  <c:v>29.007999999999999</c:v>
                </c:pt>
                <c:pt idx="1109">
                  <c:v>28.986999999999998</c:v>
                </c:pt>
                <c:pt idx="1110">
                  <c:v>28.969000000000001</c:v>
                </c:pt>
                <c:pt idx="1111">
                  <c:v>29.013000000000002</c:v>
                </c:pt>
                <c:pt idx="1112">
                  <c:v>28.876000000000001</c:v>
                </c:pt>
                <c:pt idx="1113">
                  <c:v>28.837</c:v>
                </c:pt>
                <c:pt idx="1114">
                  <c:v>28.795000000000002</c:v>
                </c:pt>
                <c:pt idx="1115">
                  <c:v>28.873000000000001</c:v>
                </c:pt>
                <c:pt idx="1116">
                  <c:v>28.856999999999999</c:v>
                </c:pt>
                <c:pt idx="1117">
                  <c:v>28.85</c:v>
                </c:pt>
                <c:pt idx="1118">
                  <c:v>28.766999999999999</c:v>
                </c:pt>
                <c:pt idx="1119">
                  <c:v>28.8</c:v>
                </c:pt>
                <c:pt idx="1120">
                  <c:v>28.712</c:v>
                </c:pt>
                <c:pt idx="1121">
                  <c:v>28.693999999999999</c:v>
                </c:pt>
                <c:pt idx="1122">
                  <c:v>28.616</c:v>
                </c:pt>
                <c:pt idx="1123">
                  <c:v>28.748000000000001</c:v>
                </c:pt>
                <c:pt idx="1124">
                  <c:v>28.678000000000001</c:v>
                </c:pt>
                <c:pt idx="1125">
                  <c:v>28.637</c:v>
                </c:pt>
                <c:pt idx="1126">
                  <c:v>28.695</c:v>
                </c:pt>
                <c:pt idx="1127">
                  <c:v>28.581</c:v>
                </c:pt>
                <c:pt idx="1128">
                  <c:v>28.702000000000002</c:v>
                </c:pt>
                <c:pt idx="1129">
                  <c:v>28.526</c:v>
                </c:pt>
                <c:pt idx="1130">
                  <c:v>28.608000000000001</c:v>
                </c:pt>
                <c:pt idx="1131">
                  <c:v>28.629000000000001</c:v>
                </c:pt>
                <c:pt idx="1132">
                  <c:v>28.489000000000001</c:v>
                </c:pt>
                <c:pt idx="1133">
                  <c:v>28.491</c:v>
                </c:pt>
                <c:pt idx="1134">
                  <c:v>28.472999999999999</c:v>
                </c:pt>
              </c:numCache>
            </c:numRef>
          </c:val>
          <c:smooth val="0"/>
        </c:ser>
        <c:ser>
          <c:idx val="32"/>
          <c:order val="31"/>
          <c:tx>
            <c:strRef>
              <c:f>'dat00001'!$AT$3</c:f>
              <c:strCache>
                <c:ptCount val="1"/>
                <c:pt idx="0">
                  <c:v>Chan 213 (C)</c:v>
                </c:pt>
              </c:strCache>
            </c:strRef>
          </c:tx>
          <c:marker>
            <c:symbol val="none"/>
          </c:marker>
          <c:val>
            <c:numRef>
              <c:f>'dat00001'!$AT$4:$AT$1138</c:f>
              <c:numCache>
                <c:formatCode>0.00E+00</c:formatCode>
                <c:ptCount val="1135"/>
                <c:pt idx="0">
                  <c:v>14.814</c:v>
                </c:pt>
                <c:pt idx="1">
                  <c:v>14.785</c:v>
                </c:pt>
                <c:pt idx="2">
                  <c:v>14.795</c:v>
                </c:pt>
                <c:pt idx="3">
                  <c:v>14.805999999999999</c:v>
                </c:pt>
                <c:pt idx="4">
                  <c:v>14.787000000000001</c:v>
                </c:pt>
                <c:pt idx="5">
                  <c:v>14.756</c:v>
                </c:pt>
                <c:pt idx="6">
                  <c:v>14.744999999999999</c:v>
                </c:pt>
                <c:pt idx="7">
                  <c:v>14.8</c:v>
                </c:pt>
                <c:pt idx="8">
                  <c:v>14.79</c:v>
                </c:pt>
                <c:pt idx="9">
                  <c:v>14.772</c:v>
                </c:pt>
                <c:pt idx="10">
                  <c:v>14.769</c:v>
                </c:pt>
                <c:pt idx="11">
                  <c:v>14.82</c:v>
                </c:pt>
                <c:pt idx="12">
                  <c:v>14.792999999999999</c:v>
                </c:pt>
                <c:pt idx="13">
                  <c:v>14.766</c:v>
                </c:pt>
                <c:pt idx="14">
                  <c:v>14.782</c:v>
                </c:pt>
                <c:pt idx="15">
                  <c:v>14.772</c:v>
                </c:pt>
                <c:pt idx="16">
                  <c:v>14.840999999999999</c:v>
                </c:pt>
                <c:pt idx="17">
                  <c:v>14.814</c:v>
                </c:pt>
                <c:pt idx="18">
                  <c:v>14.79</c:v>
                </c:pt>
                <c:pt idx="19">
                  <c:v>14.805999999999999</c:v>
                </c:pt>
                <c:pt idx="20">
                  <c:v>14.819000000000001</c:v>
                </c:pt>
                <c:pt idx="21">
                  <c:v>14.82</c:v>
                </c:pt>
                <c:pt idx="22">
                  <c:v>14.811999999999999</c:v>
                </c:pt>
                <c:pt idx="23">
                  <c:v>14.874000000000001</c:v>
                </c:pt>
                <c:pt idx="24">
                  <c:v>14.884</c:v>
                </c:pt>
                <c:pt idx="25">
                  <c:v>14.884</c:v>
                </c:pt>
                <c:pt idx="26">
                  <c:v>14.913</c:v>
                </c:pt>
                <c:pt idx="27">
                  <c:v>14.949</c:v>
                </c:pt>
                <c:pt idx="28">
                  <c:v>14.965</c:v>
                </c:pt>
                <c:pt idx="29">
                  <c:v>15.022</c:v>
                </c:pt>
                <c:pt idx="30">
                  <c:v>15.087</c:v>
                </c:pt>
                <c:pt idx="31">
                  <c:v>15.131</c:v>
                </c:pt>
                <c:pt idx="32">
                  <c:v>15.15</c:v>
                </c:pt>
                <c:pt idx="33">
                  <c:v>15.211</c:v>
                </c:pt>
                <c:pt idx="34">
                  <c:v>15.311999999999999</c:v>
                </c:pt>
                <c:pt idx="35">
                  <c:v>15.356999999999999</c:v>
                </c:pt>
                <c:pt idx="36">
                  <c:v>15.401999999999999</c:v>
                </c:pt>
                <c:pt idx="37">
                  <c:v>15.488</c:v>
                </c:pt>
                <c:pt idx="38">
                  <c:v>15.537000000000001</c:v>
                </c:pt>
                <c:pt idx="39">
                  <c:v>15.656000000000001</c:v>
                </c:pt>
                <c:pt idx="40">
                  <c:v>15.747999999999999</c:v>
                </c:pt>
                <c:pt idx="41">
                  <c:v>15.757999999999999</c:v>
                </c:pt>
                <c:pt idx="42">
                  <c:v>15.904999999999999</c:v>
                </c:pt>
                <c:pt idx="43">
                  <c:v>15.976000000000001</c:v>
                </c:pt>
                <c:pt idx="44">
                  <c:v>16.077000000000002</c:v>
                </c:pt>
                <c:pt idx="45">
                  <c:v>16.199000000000002</c:v>
                </c:pt>
                <c:pt idx="46">
                  <c:v>16.306999999999999</c:v>
                </c:pt>
                <c:pt idx="47">
                  <c:v>16.378</c:v>
                </c:pt>
                <c:pt idx="48">
                  <c:v>16.483000000000001</c:v>
                </c:pt>
                <c:pt idx="49">
                  <c:v>16.609000000000002</c:v>
                </c:pt>
                <c:pt idx="50">
                  <c:v>16.704999999999998</c:v>
                </c:pt>
                <c:pt idx="51">
                  <c:v>16.847999999999999</c:v>
                </c:pt>
                <c:pt idx="52">
                  <c:v>16.966000000000001</c:v>
                </c:pt>
                <c:pt idx="53">
                  <c:v>17.091999999999999</c:v>
                </c:pt>
                <c:pt idx="54">
                  <c:v>17.207000000000001</c:v>
                </c:pt>
                <c:pt idx="55">
                  <c:v>17.341999999999999</c:v>
                </c:pt>
                <c:pt idx="56">
                  <c:v>17.533000000000001</c:v>
                </c:pt>
                <c:pt idx="57">
                  <c:v>17.626999999999999</c:v>
                </c:pt>
                <c:pt idx="58">
                  <c:v>17.75</c:v>
                </c:pt>
                <c:pt idx="59">
                  <c:v>17.890999999999998</c:v>
                </c:pt>
                <c:pt idx="60">
                  <c:v>18.071000000000002</c:v>
                </c:pt>
                <c:pt idx="61">
                  <c:v>18.202000000000002</c:v>
                </c:pt>
                <c:pt idx="62">
                  <c:v>18.338000000000001</c:v>
                </c:pt>
                <c:pt idx="63">
                  <c:v>18.445</c:v>
                </c:pt>
                <c:pt idx="64">
                  <c:v>18.594999999999999</c:v>
                </c:pt>
                <c:pt idx="65">
                  <c:v>18.702999999999999</c:v>
                </c:pt>
                <c:pt idx="66">
                  <c:v>18.870999999999999</c:v>
                </c:pt>
                <c:pt idx="67">
                  <c:v>19.001000000000001</c:v>
                </c:pt>
                <c:pt idx="68">
                  <c:v>19.149000000000001</c:v>
                </c:pt>
                <c:pt idx="69">
                  <c:v>19.280999999999999</c:v>
                </c:pt>
                <c:pt idx="70">
                  <c:v>19.420000000000002</c:v>
                </c:pt>
                <c:pt idx="71">
                  <c:v>19.559999999999999</c:v>
                </c:pt>
                <c:pt idx="72">
                  <c:v>19.673999999999999</c:v>
                </c:pt>
                <c:pt idx="73">
                  <c:v>19.849</c:v>
                </c:pt>
                <c:pt idx="74">
                  <c:v>19.97</c:v>
                </c:pt>
                <c:pt idx="75">
                  <c:v>20.135999999999999</c:v>
                </c:pt>
                <c:pt idx="76">
                  <c:v>20.222999999999999</c:v>
                </c:pt>
                <c:pt idx="77">
                  <c:v>20.353000000000002</c:v>
                </c:pt>
                <c:pt idx="78">
                  <c:v>20.538</c:v>
                </c:pt>
                <c:pt idx="79">
                  <c:v>20.622</c:v>
                </c:pt>
                <c:pt idx="80">
                  <c:v>20.774000000000001</c:v>
                </c:pt>
                <c:pt idx="81">
                  <c:v>20.913</c:v>
                </c:pt>
                <c:pt idx="82">
                  <c:v>21.056999999999999</c:v>
                </c:pt>
                <c:pt idx="83">
                  <c:v>21.183</c:v>
                </c:pt>
                <c:pt idx="84">
                  <c:v>21.349</c:v>
                </c:pt>
                <c:pt idx="85">
                  <c:v>21.440999999999999</c:v>
                </c:pt>
                <c:pt idx="86">
                  <c:v>21.581</c:v>
                </c:pt>
                <c:pt idx="87">
                  <c:v>21.768999999999998</c:v>
                </c:pt>
                <c:pt idx="88">
                  <c:v>21.818999999999999</c:v>
                </c:pt>
                <c:pt idx="89">
                  <c:v>22.055</c:v>
                </c:pt>
                <c:pt idx="90">
                  <c:v>22.152000000000001</c:v>
                </c:pt>
                <c:pt idx="91">
                  <c:v>22.266999999999999</c:v>
                </c:pt>
                <c:pt idx="92">
                  <c:v>22.45</c:v>
                </c:pt>
                <c:pt idx="93">
                  <c:v>22.59</c:v>
                </c:pt>
                <c:pt idx="94">
                  <c:v>22.731000000000002</c:v>
                </c:pt>
                <c:pt idx="95">
                  <c:v>22.803000000000001</c:v>
                </c:pt>
                <c:pt idx="96">
                  <c:v>23.027999999999999</c:v>
                </c:pt>
                <c:pt idx="97">
                  <c:v>23.138000000000002</c:v>
                </c:pt>
                <c:pt idx="98">
                  <c:v>23.302</c:v>
                </c:pt>
                <c:pt idx="99">
                  <c:v>23.446999999999999</c:v>
                </c:pt>
                <c:pt idx="100">
                  <c:v>23.571999999999999</c:v>
                </c:pt>
                <c:pt idx="101">
                  <c:v>23.72</c:v>
                </c:pt>
                <c:pt idx="102">
                  <c:v>23.815999999999999</c:v>
                </c:pt>
                <c:pt idx="103">
                  <c:v>23.992000000000001</c:v>
                </c:pt>
                <c:pt idx="104">
                  <c:v>24.196999999999999</c:v>
                </c:pt>
                <c:pt idx="105">
                  <c:v>24.277999999999999</c:v>
                </c:pt>
                <c:pt idx="106">
                  <c:v>24.431000000000001</c:v>
                </c:pt>
                <c:pt idx="107">
                  <c:v>24.649000000000001</c:v>
                </c:pt>
                <c:pt idx="108">
                  <c:v>24.73</c:v>
                </c:pt>
                <c:pt idx="109">
                  <c:v>24.911000000000001</c:v>
                </c:pt>
                <c:pt idx="110">
                  <c:v>24.956</c:v>
                </c:pt>
                <c:pt idx="111">
                  <c:v>25.184000000000001</c:v>
                </c:pt>
                <c:pt idx="112">
                  <c:v>25.274999999999999</c:v>
                </c:pt>
                <c:pt idx="113">
                  <c:v>25.483000000000001</c:v>
                </c:pt>
                <c:pt idx="114">
                  <c:v>25.62</c:v>
                </c:pt>
                <c:pt idx="115">
                  <c:v>25.734999999999999</c:v>
                </c:pt>
                <c:pt idx="116">
                  <c:v>25.914000000000001</c:v>
                </c:pt>
                <c:pt idx="117">
                  <c:v>26.041</c:v>
                </c:pt>
                <c:pt idx="118">
                  <c:v>26.231000000000002</c:v>
                </c:pt>
                <c:pt idx="119">
                  <c:v>26.363</c:v>
                </c:pt>
                <c:pt idx="120">
                  <c:v>26.497</c:v>
                </c:pt>
                <c:pt idx="121">
                  <c:v>26.757999999999999</c:v>
                </c:pt>
                <c:pt idx="122">
                  <c:v>26.76</c:v>
                </c:pt>
                <c:pt idx="123">
                  <c:v>27.056000000000001</c:v>
                </c:pt>
                <c:pt idx="124">
                  <c:v>27.164999999999999</c:v>
                </c:pt>
                <c:pt idx="125">
                  <c:v>27.291</c:v>
                </c:pt>
                <c:pt idx="126">
                  <c:v>27.5</c:v>
                </c:pt>
                <c:pt idx="127">
                  <c:v>27.585999999999999</c:v>
                </c:pt>
                <c:pt idx="128">
                  <c:v>27.747</c:v>
                </c:pt>
                <c:pt idx="129">
                  <c:v>27.939</c:v>
                </c:pt>
                <c:pt idx="130">
                  <c:v>28.138000000000002</c:v>
                </c:pt>
                <c:pt idx="131">
                  <c:v>28.225000000000001</c:v>
                </c:pt>
                <c:pt idx="132">
                  <c:v>28.361999999999998</c:v>
                </c:pt>
                <c:pt idx="133">
                  <c:v>28.512</c:v>
                </c:pt>
                <c:pt idx="134">
                  <c:v>28.661000000000001</c:v>
                </c:pt>
                <c:pt idx="135">
                  <c:v>28.827000000000002</c:v>
                </c:pt>
                <c:pt idx="136">
                  <c:v>28.943999999999999</c:v>
                </c:pt>
                <c:pt idx="137">
                  <c:v>29.132999999999999</c:v>
                </c:pt>
                <c:pt idx="138">
                  <c:v>29.286999999999999</c:v>
                </c:pt>
                <c:pt idx="139">
                  <c:v>29.44</c:v>
                </c:pt>
                <c:pt idx="140">
                  <c:v>29.536000000000001</c:v>
                </c:pt>
                <c:pt idx="141">
                  <c:v>29.670999999999999</c:v>
                </c:pt>
                <c:pt idx="142">
                  <c:v>29.795999999999999</c:v>
                </c:pt>
                <c:pt idx="143">
                  <c:v>30.04</c:v>
                </c:pt>
                <c:pt idx="144">
                  <c:v>30.277999999999999</c:v>
                </c:pt>
                <c:pt idx="145">
                  <c:v>30.231999999999999</c:v>
                </c:pt>
                <c:pt idx="146">
                  <c:v>30.501999999999999</c:v>
                </c:pt>
                <c:pt idx="147">
                  <c:v>30.655000000000001</c:v>
                </c:pt>
                <c:pt idx="148">
                  <c:v>30.713000000000001</c:v>
                </c:pt>
                <c:pt idx="149">
                  <c:v>30.899000000000001</c:v>
                </c:pt>
                <c:pt idx="150">
                  <c:v>30.963000000000001</c:v>
                </c:pt>
                <c:pt idx="151">
                  <c:v>31.228000000000002</c:v>
                </c:pt>
                <c:pt idx="152">
                  <c:v>31.398</c:v>
                </c:pt>
                <c:pt idx="153">
                  <c:v>31.446999999999999</c:v>
                </c:pt>
                <c:pt idx="154">
                  <c:v>31.594999999999999</c:v>
                </c:pt>
                <c:pt idx="155">
                  <c:v>31.771999999999998</c:v>
                </c:pt>
                <c:pt idx="156">
                  <c:v>31.867999999999999</c:v>
                </c:pt>
                <c:pt idx="157">
                  <c:v>31.99</c:v>
                </c:pt>
                <c:pt idx="158">
                  <c:v>32.216999999999999</c:v>
                </c:pt>
                <c:pt idx="159">
                  <c:v>32.262</c:v>
                </c:pt>
                <c:pt idx="160">
                  <c:v>32.405000000000001</c:v>
                </c:pt>
                <c:pt idx="161">
                  <c:v>32.695999999999998</c:v>
                </c:pt>
                <c:pt idx="162">
                  <c:v>32.774999999999999</c:v>
                </c:pt>
                <c:pt idx="163">
                  <c:v>32.878</c:v>
                </c:pt>
                <c:pt idx="164">
                  <c:v>32.981999999999999</c:v>
                </c:pt>
                <c:pt idx="165">
                  <c:v>33.186999999999998</c:v>
                </c:pt>
                <c:pt idx="166">
                  <c:v>33.357999999999997</c:v>
                </c:pt>
                <c:pt idx="167">
                  <c:v>33.341999999999999</c:v>
                </c:pt>
                <c:pt idx="168">
                  <c:v>33.545000000000002</c:v>
                </c:pt>
                <c:pt idx="169">
                  <c:v>33.646000000000001</c:v>
                </c:pt>
                <c:pt idx="170">
                  <c:v>33.835999999999999</c:v>
                </c:pt>
                <c:pt idx="171">
                  <c:v>33.927</c:v>
                </c:pt>
                <c:pt idx="172">
                  <c:v>34.170999999999999</c:v>
                </c:pt>
                <c:pt idx="173">
                  <c:v>34.253999999999998</c:v>
                </c:pt>
                <c:pt idx="174">
                  <c:v>34.359000000000002</c:v>
                </c:pt>
                <c:pt idx="175">
                  <c:v>34.311</c:v>
                </c:pt>
                <c:pt idx="176">
                  <c:v>34.540999999999997</c:v>
                </c:pt>
                <c:pt idx="177">
                  <c:v>34.786000000000001</c:v>
                </c:pt>
                <c:pt idx="178">
                  <c:v>34.765000000000001</c:v>
                </c:pt>
                <c:pt idx="179">
                  <c:v>34.773000000000003</c:v>
                </c:pt>
                <c:pt idx="180">
                  <c:v>34.96</c:v>
                </c:pt>
                <c:pt idx="181">
                  <c:v>35.21</c:v>
                </c:pt>
                <c:pt idx="182">
                  <c:v>35.328000000000003</c:v>
                </c:pt>
                <c:pt idx="183">
                  <c:v>35.287999999999997</c:v>
                </c:pt>
                <c:pt idx="184">
                  <c:v>35.671999999999997</c:v>
                </c:pt>
                <c:pt idx="185">
                  <c:v>35.665999999999997</c:v>
                </c:pt>
                <c:pt idx="186">
                  <c:v>35.799999999999997</c:v>
                </c:pt>
                <c:pt idx="187">
                  <c:v>35.826000000000001</c:v>
                </c:pt>
                <c:pt idx="188">
                  <c:v>35.911000000000001</c:v>
                </c:pt>
                <c:pt idx="189">
                  <c:v>35.954000000000001</c:v>
                </c:pt>
                <c:pt idx="190">
                  <c:v>36.256</c:v>
                </c:pt>
                <c:pt idx="191">
                  <c:v>36.290999999999997</c:v>
                </c:pt>
                <c:pt idx="192">
                  <c:v>36.369999999999997</c:v>
                </c:pt>
                <c:pt idx="193">
                  <c:v>36.472000000000001</c:v>
                </c:pt>
                <c:pt idx="194">
                  <c:v>36.493000000000002</c:v>
                </c:pt>
                <c:pt idx="195">
                  <c:v>36.753</c:v>
                </c:pt>
                <c:pt idx="196">
                  <c:v>36.853000000000002</c:v>
                </c:pt>
                <c:pt idx="197">
                  <c:v>36.898000000000003</c:v>
                </c:pt>
                <c:pt idx="198">
                  <c:v>36.966000000000001</c:v>
                </c:pt>
                <c:pt idx="199">
                  <c:v>37.201999999999998</c:v>
                </c:pt>
                <c:pt idx="200">
                  <c:v>37.179000000000002</c:v>
                </c:pt>
                <c:pt idx="201">
                  <c:v>37.396999999999998</c:v>
                </c:pt>
                <c:pt idx="202">
                  <c:v>37.56</c:v>
                </c:pt>
                <c:pt idx="203">
                  <c:v>37.743000000000002</c:v>
                </c:pt>
                <c:pt idx="204">
                  <c:v>37.713000000000001</c:v>
                </c:pt>
                <c:pt idx="205">
                  <c:v>37.828000000000003</c:v>
                </c:pt>
                <c:pt idx="206">
                  <c:v>37.828000000000003</c:v>
                </c:pt>
                <c:pt idx="207">
                  <c:v>38.006</c:v>
                </c:pt>
                <c:pt idx="208">
                  <c:v>38.069000000000003</c:v>
                </c:pt>
                <c:pt idx="209">
                  <c:v>38.328000000000003</c:v>
                </c:pt>
                <c:pt idx="210">
                  <c:v>38.359000000000002</c:v>
                </c:pt>
                <c:pt idx="211">
                  <c:v>38.543999999999997</c:v>
                </c:pt>
                <c:pt idx="212">
                  <c:v>38.543999999999997</c:v>
                </c:pt>
                <c:pt idx="213">
                  <c:v>38.69</c:v>
                </c:pt>
                <c:pt idx="214">
                  <c:v>38.79</c:v>
                </c:pt>
                <c:pt idx="215">
                  <c:v>38.820999999999998</c:v>
                </c:pt>
                <c:pt idx="216">
                  <c:v>39.006</c:v>
                </c:pt>
                <c:pt idx="217">
                  <c:v>39.020000000000003</c:v>
                </c:pt>
                <c:pt idx="218">
                  <c:v>39.116999999999997</c:v>
                </c:pt>
                <c:pt idx="219">
                  <c:v>39.295999999999999</c:v>
                </c:pt>
                <c:pt idx="220">
                  <c:v>39.341999999999999</c:v>
                </c:pt>
                <c:pt idx="221">
                  <c:v>39.482999999999997</c:v>
                </c:pt>
                <c:pt idx="222">
                  <c:v>39.328000000000003</c:v>
                </c:pt>
                <c:pt idx="223">
                  <c:v>39.654000000000003</c:v>
                </c:pt>
                <c:pt idx="224">
                  <c:v>39.768000000000001</c:v>
                </c:pt>
                <c:pt idx="225">
                  <c:v>39.933</c:v>
                </c:pt>
                <c:pt idx="226">
                  <c:v>39.956000000000003</c:v>
                </c:pt>
                <c:pt idx="227">
                  <c:v>40.033000000000001</c:v>
                </c:pt>
                <c:pt idx="228">
                  <c:v>40.101999999999997</c:v>
                </c:pt>
                <c:pt idx="229">
                  <c:v>40.189</c:v>
                </c:pt>
                <c:pt idx="230">
                  <c:v>40.215000000000003</c:v>
                </c:pt>
                <c:pt idx="231">
                  <c:v>40.412999999999997</c:v>
                </c:pt>
                <c:pt idx="232">
                  <c:v>40.374000000000002</c:v>
                </c:pt>
                <c:pt idx="233">
                  <c:v>40.395000000000003</c:v>
                </c:pt>
                <c:pt idx="234">
                  <c:v>40.604999999999997</c:v>
                </c:pt>
                <c:pt idx="235">
                  <c:v>40.798000000000002</c:v>
                </c:pt>
                <c:pt idx="236">
                  <c:v>40.774999999999999</c:v>
                </c:pt>
                <c:pt idx="237">
                  <c:v>41.043999999999997</c:v>
                </c:pt>
                <c:pt idx="238">
                  <c:v>41.085000000000001</c:v>
                </c:pt>
                <c:pt idx="239">
                  <c:v>41.207999999999998</c:v>
                </c:pt>
                <c:pt idx="240">
                  <c:v>41.174999999999997</c:v>
                </c:pt>
                <c:pt idx="241">
                  <c:v>41.365000000000002</c:v>
                </c:pt>
                <c:pt idx="242">
                  <c:v>41.26</c:v>
                </c:pt>
                <c:pt idx="243">
                  <c:v>41.500999999999998</c:v>
                </c:pt>
                <c:pt idx="244">
                  <c:v>41.48</c:v>
                </c:pt>
                <c:pt idx="245">
                  <c:v>41.634</c:v>
                </c:pt>
                <c:pt idx="246">
                  <c:v>41.773000000000003</c:v>
                </c:pt>
                <c:pt idx="247">
                  <c:v>41.926000000000002</c:v>
                </c:pt>
                <c:pt idx="248">
                  <c:v>42.003999999999998</c:v>
                </c:pt>
                <c:pt idx="249">
                  <c:v>41.981000000000002</c:v>
                </c:pt>
                <c:pt idx="250">
                  <c:v>42.113999999999997</c:v>
                </c:pt>
                <c:pt idx="251">
                  <c:v>42.207000000000001</c:v>
                </c:pt>
                <c:pt idx="252">
                  <c:v>42.322000000000003</c:v>
                </c:pt>
                <c:pt idx="253">
                  <c:v>42.412999999999997</c:v>
                </c:pt>
                <c:pt idx="254">
                  <c:v>42.353000000000002</c:v>
                </c:pt>
                <c:pt idx="255">
                  <c:v>42.555999999999997</c:v>
                </c:pt>
                <c:pt idx="256">
                  <c:v>42.643000000000001</c:v>
                </c:pt>
                <c:pt idx="257">
                  <c:v>42.768999999999998</c:v>
                </c:pt>
                <c:pt idx="258">
                  <c:v>42.761000000000003</c:v>
                </c:pt>
                <c:pt idx="259">
                  <c:v>42.942</c:v>
                </c:pt>
                <c:pt idx="260">
                  <c:v>42.994999999999997</c:v>
                </c:pt>
                <c:pt idx="261">
                  <c:v>43.02</c:v>
                </c:pt>
                <c:pt idx="262">
                  <c:v>43.222999999999999</c:v>
                </c:pt>
                <c:pt idx="263">
                  <c:v>43.182000000000002</c:v>
                </c:pt>
                <c:pt idx="264">
                  <c:v>43.271999999999998</c:v>
                </c:pt>
                <c:pt idx="265">
                  <c:v>43.293999999999997</c:v>
                </c:pt>
                <c:pt idx="266">
                  <c:v>43.398000000000003</c:v>
                </c:pt>
                <c:pt idx="267">
                  <c:v>43.503</c:v>
                </c:pt>
                <c:pt idx="268">
                  <c:v>43.546999999999997</c:v>
                </c:pt>
                <c:pt idx="269">
                  <c:v>43.728999999999999</c:v>
                </c:pt>
                <c:pt idx="270">
                  <c:v>43.863999999999997</c:v>
                </c:pt>
                <c:pt idx="271">
                  <c:v>43.779000000000003</c:v>
                </c:pt>
                <c:pt idx="272">
                  <c:v>43.784999999999997</c:v>
                </c:pt>
                <c:pt idx="273">
                  <c:v>43.898000000000003</c:v>
                </c:pt>
                <c:pt idx="274">
                  <c:v>44.095999999999997</c:v>
                </c:pt>
                <c:pt idx="275">
                  <c:v>44.29</c:v>
                </c:pt>
                <c:pt idx="276">
                  <c:v>44.313000000000002</c:v>
                </c:pt>
                <c:pt idx="277">
                  <c:v>44.38</c:v>
                </c:pt>
                <c:pt idx="278">
                  <c:v>44.401000000000003</c:v>
                </c:pt>
                <c:pt idx="279">
                  <c:v>44.548000000000002</c:v>
                </c:pt>
                <c:pt idx="280">
                  <c:v>44.65</c:v>
                </c:pt>
                <c:pt idx="281">
                  <c:v>44.767000000000003</c:v>
                </c:pt>
                <c:pt idx="282">
                  <c:v>44.808</c:v>
                </c:pt>
                <c:pt idx="283">
                  <c:v>44.844000000000001</c:v>
                </c:pt>
                <c:pt idx="284">
                  <c:v>44.701999999999998</c:v>
                </c:pt>
                <c:pt idx="285">
                  <c:v>44.765999999999998</c:v>
                </c:pt>
                <c:pt idx="286">
                  <c:v>44.970999999999997</c:v>
                </c:pt>
                <c:pt idx="287">
                  <c:v>44.939</c:v>
                </c:pt>
                <c:pt idx="288">
                  <c:v>45.122</c:v>
                </c:pt>
                <c:pt idx="289">
                  <c:v>45.002000000000002</c:v>
                </c:pt>
                <c:pt idx="290">
                  <c:v>45.22</c:v>
                </c:pt>
                <c:pt idx="291">
                  <c:v>45.21</c:v>
                </c:pt>
                <c:pt idx="292">
                  <c:v>45.279000000000003</c:v>
                </c:pt>
                <c:pt idx="293">
                  <c:v>45.414999999999999</c:v>
                </c:pt>
                <c:pt idx="294">
                  <c:v>45.472999999999999</c:v>
                </c:pt>
                <c:pt idx="295">
                  <c:v>45.545000000000002</c:v>
                </c:pt>
                <c:pt idx="296">
                  <c:v>45.58</c:v>
                </c:pt>
                <c:pt idx="297">
                  <c:v>45.523000000000003</c:v>
                </c:pt>
                <c:pt idx="298">
                  <c:v>45.631</c:v>
                </c:pt>
                <c:pt idx="299">
                  <c:v>45.658999999999999</c:v>
                </c:pt>
                <c:pt idx="300">
                  <c:v>45.953000000000003</c:v>
                </c:pt>
                <c:pt idx="301">
                  <c:v>45.889000000000003</c:v>
                </c:pt>
                <c:pt idx="302">
                  <c:v>45.911000000000001</c:v>
                </c:pt>
                <c:pt idx="303">
                  <c:v>46.07</c:v>
                </c:pt>
                <c:pt idx="304">
                  <c:v>46.014000000000003</c:v>
                </c:pt>
                <c:pt idx="305">
                  <c:v>46.244</c:v>
                </c:pt>
                <c:pt idx="306">
                  <c:v>46.213000000000001</c:v>
                </c:pt>
                <c:pt idx="307">
                  <c:v>46.238</c:v>
                </c:pt>
                <c:pt idx="308">
                  <c:v>46.296999999999997</c:v>
                </c:pt>
                <c:pt idx="309">
                  <c:v>46.332000000000001</c:v>
                </c:pt>
                <c:pt idx="310">
                  <c:v>46.337000000000003</c:v>
                </c:pt>
                <c:pt idx="311">
                  <c:v>46.337000000000003</c:v>
                </c:pt>
                <c:pt idx="312">
                  <c:v>46.293999999999997</c:v>
                </c:pt>
                <c:pt idx="313">
                  <c:v>46.423000000000002</c:v>
                </c:pt>
                <c:pt idx="314">
                  <c:v>46.395000000000003</c:v>
                </c:pt>
                <c:pt idx="315">
                  <c:v>46.494</c:v>
                </c:pt>
                <c:pt idx="316">
                  <c:v>46.661000000000001</c:v>
                </c:pt>
                <c:pt idx="317">
                  <c:v>46.680999999999997</c:v>
                </c:pt>
                <c:pt idx="318">
                  <c:v>46.665999999999997</c:v>
                </c:pt>
                <c:pt idx="319">
                  <c:v>46.807000000000002</c:v>
                </c:pt>
                <c:pt idx="320">
                  <c:v>46.872999999999998</c:v>
                </c:pt>
                <c:pt idx="321">
                  <c:v>46.811</c:v>
                </c:pt>
                <c:pt idx="322">
                  <c:v>46.9</c:v>
                </c:pt>
                <c:pt idx="323">
                  <c:v>46.941000000000003</c:v>
                </c:pt>
                <c:pt idx="324">
                  <c:v>47.037999999999997</c:v>
                </c:pt>
                <c:pt idx="325">
                  <c:v>46.927999999999997</c:v>
                </c:pt>
                <c:pt idx="326">
                  <c:v>47.317</c:v>
                </c:pt>
                <c:pt idx="327">
                  <c:v>47.127000000000002</c:v>
                </c:pt>
                <c:pt idx="328">
                  <c:v>47.034999999999997</c:v>
                </c:pt>
                <c:pt idx="329">
                  <c:v>47.418999999999997</c:v>
                </c:pt>
                <c:pt idx="330">
                  <c:v>47.313000000000002</c:v>
                </c:pt>
                <c:pt idx="331">
                  <c:v>47.292000000000002</c:v>
                </c:pt>
                <c:pt idx="332">
                  <c:v>47.302999999999997</c:v>
                </c:pt>
                <c:pt idx="333">
                  <c:v>47.417999999999999</c:v>
                </c:pt>
                <c:pt idx="334">
                  <c:v>47.325000000000003</c:v>
                </c:pt>
                <c:pt idx="335">
                  <c:v>47.45</c:v>
                </c:pt>
                <c:pt idx="336">
                  <c:v>47.478999999999999</c:v>
                </c:pt>
                <c:pt idx="337">
                  <c:v>47.491</c:v>
                </c:pt>
                <c:pt idx="338">
                  <c:v>47.698999999999998</c:v>
                </c:pt>
                <c:pt idx="339">
                  <c:v>47.558999999999997</c:v>
                </c:pt>
                <c:pt idx="340">
                  <c:v>47.646999999999998</c:v>
                </c:pt>
                <c:pt idx="341">
                  <c:v>47.597999999999999</c:v>
                </c:pt>
                <c:pt idx="342">
                  <c:v>47.759</c:v>
                </c:pt>
                <c:pt idx="343">
                  <c:v>47.779000000000003</c:v>
                </c:pt>
                <c:pt idx="344">
                  <c:v>47.768999999999998</c:v>
                </c:pt>
                <c:pt idx="345">
                  <c:v>47.875999999999998</c:v>
                </c:pt>
                <c:pt idx="346">
                  <c:v>47.661000000000001</c:v>
                </c:pt>
                <c:pt idx="347">
                  <c:v>47.908999999999999</c:v>
                </c:pt>
                <c:pt idx="348">
                  <c:v>47.697000000000003</c:v>
                </c:pt>
                <c:pt idx="349">
                  <c:v>47.898000000000003</c:v>
                </c:pt>
                <c:pt idx="350">
                  <c:v>47.898000000000003</c:v>
                </c:pt>
                <c:pt idx="351">
                  <c:v>47.88</c:v>
                </c:pt>
                <c:pt idx="352">
                  <c:v>48.076999999999998</c:v>
                </c:pt>
                <c:pt idx="353">
                  <c:v>48.003999999999998</c:v>
                </c:pt>
                <c:pt idx="354">
                  <c:v>48.215000000000003</c:v>
                </c:pt>
                <c:pt idx="355">
                  <c:v>48.244999999999997</c:v>
                </c:pt>
                <c:pt idx="356">
                  <c:v>48.082999999999998</c:v>
                </c:pt>
                <c:pt idx="357">
                  <c:v>48.125999999999998</c:v>
                </c:pt>
                <c:pt idx="358">
                  <c:v>48.161000000000001</c:v>
                </c:pt>
                <c:pt idx="359">
                  <c:v>48.014000000000003</c:v>
                </c:pt>
                <c:pt idx="360">
                  <c:v>48.131</c:v>
                </c:pt>
                <c:pt idx="361">
                  <c:v>48.104999999999997</c:v>
                </c:pt>
                <c:pt idx="362">
                  <c:v>48.220999999999997</c:v>
                </c:pt>
                <c:pt idx="363">
                  <c:v>48.088999999999999</c:v>
                </c:pt>
                <c:pt idx="364">
                  <c:v>48.21</c:v>
                </c:pt>
                <c:pt idx="365">
                  <c:v>48.344999999999999</c:v>
                </c:pt>
                <c:pt idx="366">
                  <c:v>48.246000000000002</c:v>
                </c:pt>
                <c:pt idx="367">
                  <c:v>48.38</c:v>
                </c:pt>
                <c:pt idx="368">
                  <c:v>48.307000000000002</c:v>
                </c:pt>
                <c:pt idx="369">
                  <c:v>48.308999999999997</c:v>
                </c:pt>
                <c:pt idx="370">
                  <c:v>48.308999999999997</c:v>
                </c:pt>
                <c:pt idx="371">
                  <c:v>48.561</c:v>
                </c:pt>
                <c:pt idx="372">
                  <c:v>48.417999999999999</c:v>
                </c:pt>
                <c:pt idx="373">
                  <c:v>48.527999999999999</c:v>
                </c:pt>
                <c:pt idx="374">
                  <c:v>48.314</c:v>
                </c:pt>
                <c:pt idx="375">
                  <c:v>48.49</c:v>
                </c:pt>
                <c:pt idx="376">
                  <c:v>48.295999999999999</c:v>
                </c:pt>
                <c:pt idx="377">
                  <c:v>48.5</c:v>
                </c:pt>
                <c:pt idx="378">
                  <c:v>48.582000000000001</c:v>
                </c:pt>
                <c:pt idx="379">
                  <c:v>48.543999999999997</c:v>
                </c:pt>
                <c:pt idx="380">
                  <c:v>48.305</c:v>
                </c:pt>
                <c:pt idx="381">
                  <c:v>48.674999999999997</c:v>
                </c:pt>
                <c:pt idx="382">
                  <c:v>48.777000000000001</c:v>
                </c:pt>
                <c:pt idx="383">
                  <c:v>48.698</c:v>
                </c:pt>
                <c:pt idx="384">
                  <c:v>48.523000000000003</c:v>
                </c:pt>
                <c:pt idx="385">
                  <c:v>48.802999999999997</c:v>
                </c:pt>
                <c:pt idx="386">
                  <c:v>48.796999999999997</c:v>
                </c:pt>
                <c:pt idx="387">
                  <c:v>48.720999999999997</c:v>
                </c:pt>
                <c:pt idx="388">
                  <c:v>48.503</c:v>
                </c:pt>
                <c:pt idx="389">
                  <c:v>48.719000000000001</c:v>
                </c:pt>
                <c:pt idx="390">
                  <c:v>48.817999999999998</c:v>
                </c:pt>
                <c:pt idx="391">
                  <c:v>48.734000000000002</c:v>
                </c:pt>
                <c:pt idx="392">
                  <c:v>48.767000000000003</c:v>
                </c:pt>
                <c:pt idx="393">
                  <c:v>48.561</c:v>
                </c:pt>
                <c:pt idx="394">
                  <c:v>48.741</c:v>
                </c:pt>
                <c:pt idx="395">
                  <c:v>48.597000000000001</c:v>
                </c:pt>
                <c:pt idx="396">
                  <c:v>48.701000000000001</c:v>
                </c:pt>
                <c:pt idx="397">
                  <c:v>48.7</c:v>
                </c:pt>
                <c:pt idx="398">
                  <c:v>48.756</c:v>
                </c:pt>
                <c:pt idx="399">
                  <c:v>48.773000000000003</c:v>
                </c:pt>
                <c:pt idx="400">
                  <c:v>48.691000000000003</c:v>
                </c:pt>
                <c:pt idx="401">
                  <c:v>48.65</c:v>
                </c:pt>
                <c:pt idx="402">
                  <c:v>48.719000000000001</c:v>
                </c:pt>
                <c:pt idx="403">
                  <c:v>48.78</c:v>
                </c:pt>
                <c:pt idx="404">
                  <c:v>48.765000000000001</c:v>
                </c:pt>
                <c:pt idx="405">
                  <c:v>48.771999999999998</c:v>
                </c:pt>
                <c:pt idx="406">
                  <c:v>48.874000000000002</c:v>
                </c:pt>
                <c:pt idx="407">
                  <c:v>48.77</c:v>
                </c:pt>
                <c:pt idx="408">
                  <c:v>48.802999999999997</c:v>
                </c:pt>
                <c:pt idx="409">
                  <c:v>48.838000000000001</c:v>
                </c:pt>
                <c:pt idx="410">
                  <c:v>48.719000000000001</c:v>
                </c:pt>
                <c:pt idx="411">
                  <c:v>48.853999999999999</c:v>
                </c:pt>
                <c:pt idx="412">
                  <c:v>48.756999999999998</c:v>
                </c:pt>
                <c:pt idx="413">
                  <c:v>48.701000000000001</c:v>
                </c:pt>
                <c:pt idx="414">
                  <c:v>48.723999999999997</c:v>
                </c:pt>
                <c:pt idx="415">
                  <c:v>48.863999999999997</c:v>
                </c:pt>
                <c:pt idx="416">
                  <c:v>48.658000000000001</c:v>
                </c:pt>
                <c:pt idx="417">
                  <c:v>48.781999999999996</c:v>
                </c:pt>
                <c:pt idx="418">
                  <c:v>48.78</c:v>
                </c:pt>
                <c:pt idx="419">
                  <c:v>48.808</c:v>
                </c:pt>
                <c:pt idx="420">
                  <c:v>48.817999999999998</c:v>
                </c:pt>
                <c:pt idx="421">
                  <c:v>48.893999999999998</c:v>
                </c:pt>
                <c:pt idx="422">
                  <c:v>48.749000000000002</c:v>
                </c:pt>
                <c:pt idx="423">
                  <c:v>48.795000000000002</c:v>
                </c:pt>
                <c:pt idx="424">
                  <c:v>48.92</c:v>
                </c:pt>
                <c:pt idx="425">
                  <c:v>48.802999999999997</c:v>
                </c:pt>
                <c:pt idx="426">
                  <c:v>48.896999999999998</c:v>
                </c:pt>
                <c:pt idx="427">
                  <c:v>48.78</c:v>
                </c:pt>
                <c:pt idx="428">
                  <c:v>48.798000000000002</c:v>
                </c:pt>
                <c:pt idx="429">
                  <c:v>48.94</c:v>
                </c:pt>
                <c:pt idx="430">
                  <c:v>48.796999999999997</c:v>
                </c:pt>
                <c:pt idx="431">
                  <c:v>48.747999999999998</c:v>
                </c:pt>
                <c:pt idx="432">
                  <c:v>48.695999999999998</c:v>
                </c:pt>
                <c:pt idx="433">
                  <c:v>48.701000000000001</c:v>
                </c:pt>
                <c:pt idx="434">
                  <c:v>48.768000000000001</c:v>
                </c:pt>
                <c:pt idx="435">
                  <c:v>48.905000000000001</c:v>
                </c:pt>
                <c:pt idx="436">
                  <c:v>48.93</c:v>
                </c:pt>
                <c:pt idx="437">
                  <c:v>48.79</c:v>
                </c:pt>
                <c:pt idx="438">
                  <c:v>48.878999999999998</c:v>
                </c:pt>
                <c:pt idx="439">
                  <c:v>48.801000000000002</c:v>
                </c:pt>
                <c:pt idx="440">
                  <c:v>48.927999999999997</c:v>
                </c:pt>
                <c:pt idx="441">
                  <c:v>48.863999999999997</c:v>
                </c:pt>
                <c:pt idx="442">
                  <c:v>48.655999999999999</c:v>
                </c:pt>
                <c:pt idx="443">
                  <c:v>48.691000000000003</c:v>
                </c:pt>
                <c:pt idx="444">
                  <c:v>48.816000000000003</c:v>
                </c:pt>
                <c:pt idx="445">
                  <c:v>48.874000000000002</c:v>
                </c:pt>
                <c:pt idx="446">
                  <c:v>48.783000000000001</c:v>
                </c:pt>
                <c:pt idx="447">
                  <c:v>48.841000000000001</c:v>
                </c:pt>
                <c:pt idx="448">
                  <c:v>48.744999999999997</c:v>
                </c:pt>
                <c:pt idx="449">
                  <c:v>48.811</c:v>
                </c:pt>
                <c:pt idx="450">
                  <c:v>48.728999999999999</c:v>
                </c:pt>
                <c:pt idx="451">
                  <c:v>48.820999999999998</c:v>
                </c:pt>
                <c:pt idx="452">
                  <c:v>48.862000000000002</c:v>
                </c:pt>
                <c:pt idx="453">
                  <c:v>48.63</c:v>
                </c:pt>
                <c:pt idx="454">
                  <c:v>48.722000000000001</c:v>
                </c:pt>
                <c:pt idx="455">
                  <c:v>48.881999999999998</c:v>
                </c:pt>
                <c:pt idx="456">
                  <c:v>48.737000000000002</c:v>
                </c:pt>
                <c:pt idx="457">
                  <c:v>48.747</c:v>
                </c:pt>
                <c:pt idx="458">
                  <c:v>48.652999999999999</c:v>
                </c:pt>
                <c:pt idx="459">
                  <c:v>48.695999999999998</c:v>
                </c:pt>
                <c:pt idx="460">
                  <c:v>48.853999999999999</c:v>
                </c:pt>
                <c:pt idx="461">
                  <c:v>48.645000000000003</c:v>
                </c:pt>
                <c:pt idx="462">
                  <c:v>48.747</c:v>
                </c:pt>
                <c:pt idx="463">
                  <c:v>48.506</c:v>
                </c:pt>
                <c:pt idx="464">
                  <c:v>48.622999999999998</c:v>
                </c:pt>
                <c:pt idx="465">
                  <c:v>48.497999999999998</c:v>
                </c:pt>
                <c:pt idx="466">
                  <c:v>48.573999999999998</c:v>
                </c:pt>
                <c:pt idx="467">
                  <c:v>48.414000000000001</c:v>
                </c:pt>
                <c:pt idx="468">
                  <c:v>48.536000000000001</c:v>
                </c:pt>
                <c:pt idx="469">
                  <c:v>48.648000000000003</c:v>
                </c:pt>
                <c:pt idx="470">
                  <c:v>48.658000000000001</c:v>
                </c:pt>
                <c:pt idx="471">
                  <c:v>48.506</c:v>
                </c:pt>
                <c:pt idx="472">
                  <c:v>48.558999999999997</c:v>
                </c:pt>
                <c:pt idx="473">
                  <c:v>48.482999999999997</c:v>
                </c:pt>
                <c:pt idx="474">
                  <c:v>48.264000000000003</c:v>
                </c:pt>
                <c:pt idx="475">
                  <c:v>48.521000000000001</c:v>
                </c:pt>
                <c:pt idx="476">
                  <c:v>48.493000000000002</c:v>
                </c:pt>
                <c:pt idx="477">
                  <c:v>48.597000000000001</c:v>
                </c:pt>
                <c:pt idx="478">
                  <c:v>48.548999999999999</c:v>
                </c:pt>
                <c:pt idx="479">
                  <c:v>48.533999999999999</c:v>
                </c:pt>
                <c:pt idx="480">
                  <c:v>48.533999999999999</c:v>
                </c:pt>
                <c:pt idx="481">
                  <c:v>48.503</c:v>
                </c:pt>
                <c:pt idx="482">
                  <c:v>48.432000000000002</c:v>
                </c:pt>
                <c:pt idx="483">
                  <c:v>48.637999999999998</c:v>
                </c:pt>
                <c:pt idx="484">
                  <c:v>48.515999999999998</c:v>
                </c:pt>
                <c:pt idx="485">
                  <c:v>48.48</c:v>
                </c:pt>
                <c:pt idx="486">
                  <c:v>48.368000000000002</c:v>
                </c:pt>
                <c:pt idx="487">
                  <c:v>48.371000000000002</c:v>
                </c:pt>
                <c:pt idx="488">
                  <c:v>48.332999999999998</c:v>
                </c:pt>
                <c:pt idx="489">
                  <c:v>48.311999999999998</c:v>
                </c:pt>
                <c:pt idx="490">
                  <c:v>48.103999999999999</c:v>
                </c:pt>
                <c:pt idx="491">
                  <c:v>48.401000000000003</c:v>
                </c:pt>
                <c:pt idx="492">
                  <c:v>48.332999999999998</c:v>
                </c:pt>
                <c:pt idx="493">
                  <c:v>48.295000000000002</c:v>
                </c:pt>
                <c:pt idx="494">
                  <c:v>48.250999999999998</c:v>
                </c:pt>
                <c:pt idx="495">
                  <c:v>48.161999999999999</c:v>
                </c:pt>
                <c:pt idx="496">
                  <c:v>48.225999999999999</c:v>
                </c:pt>
                <c:pt idx="497">
                  <c:v>48.152000000000001</c:v>
                </c:pt>
                <c:pt idx="498">
                  <c:v>48.100999999999999</c:v>
                </c:pt>
                <c:pt idx="499">
                  <c:v>48.206000000000003</c:v>
                </c:pt>
                <c:pt idx="500">
                  <c:v>48.088999999999999</c:v>
                </c:pt>
                <c:pt idx="501">
                  <c:v>48.264000000000003</c:v>
                </c:pt>
                <c:pt idx="502">
                  <c:v>48.131999999999998</c:v>
                </c:pt>
                <c:pt idx="503">
                  <c:v>48.076000000000001</c:v>
                </c:pt>
                <c:pt idx="504">
                  <c:v>48.012</c:v>
                </c:pt>
                <c:pt idx="505">
                  <c:v>48.055999999999997</c:v>
                </c:pt>
                <c:pt idx="506">
                  <c:v>48.203000000000003</c:v>
                </c:pt>
                <c:pt idx="507">
                  <c:v>47.962000000000003</c:v>
                </c:pt>
                <c:pt idx="508">
                  <c:v>47.884999999999998</c:v>
                </c:pt>
                <c:pt idx="509">
                  <c:v>48.076000000000001</c:v>
                </c:pt>
                <c:pt idx="510">
                  <c:v>48.109000000000002</c:v>
                </c:pt>
                <c:pt idx="511">
                  <c:v>48.095999999999997</c:v>
                </c:pt>
                <c:pt idx="512">
                  <c:v>48.145000000000003</c:v>
                </c:pt>
                <c:pt idx="513">
                  <c:v>48.04</c:v>
                </c:pt>
                <c:pt idx="514">
                  <c:v>47.972000000000001</c:v>
                </c:pt>
                <c:pt idx="515">
                  <c:v>47.978999999999999</c:v>
                </c:pt>
                <c:pt idx="516">
                  <c:v>48.027999999999999</c:v>
                </c:pt>
                <c:pt idx="517">
                  <c:v>47.884999999999998</c:v>
                </c:pt>
                <c:pt idx="518">
                  <c:v>47.963999999999999</c:v>
                </c:pt>
                <c:pt idx="519">
                  <c:v>47.994999999999997</c:v>
                </c:pt>
                <c:pt idx="520">
                  <c:v>47.966999999999999</c:v>
                </c:pt>
                <c:pt idx="521">
                  <c:v>47.84</c:v>
                </c:pt>
                <c:pt idx="522">
                  <c:v>47.936</c:v>
                </c:pt>
                <c:pt idx="523">
                  <c:v>47.917999999999999</c:v>
                </c:pt>
                <c:pt idx="524">
                  <c:v>47.656999999999996</c:v>
                </c:pt>
                <c:pt idx="525">
                  <c:v>47.819000000000003</c:v>
                </c:pt>
                <c:pt idx="526">
                  <c:v>47.790999999999997</c:v>
                </c:pt>
                <c:pt idx="527">
                  <c:v>47.823999999999998</c:v>
                </c:pt>
                <c:pt idx="528">
                  <c:v>47.765000000000001</c:v>
                </c:pt>
                <c:pt idx="529">
                  <c:v>47.795000000000002</c:v>
                </c:pt>
                <c:pt idx="530">
                  <c:v>47.872999999999998</c:v>
                </c:pt>
                <c:pt idx="531">
                  <c:v>47.805999999999997</c:v>
                </c:pt>
                <c:pt idx="532">
                  <c:v>47.798000000000002</c:v>
                </c:pt>
                <c:pt idx="533">
                  <c:v>47.723999999999997</c:v>
                </c:pt>
                <c:pt idx="534">
                  <c:v>47.655999999999999</c:v>
                </c:pt>
                <c:pt idx="535">
                  <c:v>47.622999999999998</c:v>
                </c:pt>
                <c:pt idx="536">
                  <c:v>47.594000000000001</c:v>
                </c:pt>
                <c:pt idx="537">
                  <c:v>47.555999999999997</c:v>
                </c:pt>
                <c:pt idx="538">
                  <c:v>47.448</c:v>
                </c:pt>
                <c:pt idx="539">
                  <c:v>47.502000000000002</c:v>
                </c:pt>
                <c:pt idx="540">
                  <c:v>47.311999999999998</c:v>
                </c:pt>
                <c:pt idx="541">
                  <c:v>47.356000000000002</c:v>
                </c:pt>
                <c:pt idx="542">
                  <c:v>47.488</c:v>
                </c:pt>
                <c:pt idx="543">
                  <c:v>47.393000000000001</c:v>
                </c:pt>
                <c:pt idx="544">
                  <c:v>47.488</c:v>
                </c:pt>
                <c:pt idx="545">
                  <c:v>47.38</c:v>
                </c:pt>
                <c:pt idx="546">
                  <c:v>47.366999999999997</c:v>
                </c:pt>
                <c:pt idx="547">
                  <c:v>47.578000000000003</c:v>
                </c:pt>
                <c:pt idx="548">
                  <c:v>47.228999999999999</c:v>
                </c:pt>
                <c:pt idx="549">
                  <c:v>47.292999999999999</c:v>
                </c:pt>
                <c:pt idx="550">
                  <c:v>47.262</c:v>
                </c:pt>
                <c:pt idx="551">
                  <c:v>47.344000000000001</c:v>
                </c:pt>
                <c:pt idx="552">
                  <c:v>47.238999999999997</c:v>
                </c:pt>
                <c:pt idx="553">
                  <c:v>47.136000000000003</c:v>
                </c:pt>
                <c:pt idx="554">
                  <c:v>47.207999999999998</c:v>
                </c:pt>
                <c:pt idx="555">
                  <c:v>47.192999999999998</c:v>
                </c:pt>
                <c:pt idx="556">
                  <c:v>47.216000000000001</c:v>
                </c:pt>
                <c:pt idx="557">
                  <c:v>47.234000000000002</c:v>
                </c:pt>
                <c:pt idx="558">
                  <c:v>47.271999999999998</c:v>
                </c:pt>
                <c:pt idx="559">
                  <c:v>47.234000000000002</c:v>
                </c:pt>
                <c:pt idx="560">
                  <c:v>47.140999999999998</c:v>
                </c:pt>
                <c:pt idx="561">
                  <c:v>47.118000000000002</c:v>
                </c:pt>
                <c:pt idx="562">
                  <c:v>47.18</c:v>
                </c:pt>
                <c:pt idx="563">
                  <c:v>47.103000000000002</c:v>
                </c:pt>
                <c:pt idx="564">
                  <c:v>46.948999999999998</c:v>
                </c:pt>
                <c:pt idx="565">
                  <c:v>46.865000000000002</c:v>
                </c:pt>
                <c:pt idx="566">
                  <c:v>46.841999999999999</c:v>
                </c:pt>
                <c:pt idx="567">
                  <c:v>46.911999999999999</c:v>
                </c:pt>
                <c:pt idx="568">
                  <c:v>46.982999999999997</c:v>
                </c:pt>
                <c:pt idx="569">
                  <c:v>46.837000000000003</c:v>
                </c:pt>
                <c:pt idx="570">
                  <c:v>46.901000000000003</c:v>
                </c:pt>
                <c:pt idx="571">
                  <c:v>46.854999999999997</c:v>
                </c:pt>
                <c:pt idx="572">
                  <c:v>46.814</c:v>
                </c:pt>
                <c:pt idx="573">
                  <c:v>46.755000000000003</c:v>
                </c:pt>
                <c:pt idx="574">
                  <c:v>46.790999999999997</c:v>
                </c:pt>
                <c:pt idx="575">
                  <c:v>46.582999999999998</c:v>
                </c:pt>
                <c:pt idx="576">
                  <c:v>46.709000000000003</c:v>
                </c:pt>
                <c:pt idx="577">
                  <c:v>46.613999999999997</c:v>
                </c:pt>
                <c:pt idx="578">
                  <c:v>46.792000000000002</c:v>
                </c:pt>
                <c:pt idx="579">
                  <c:v>46.718000000000004</c:v>
                </c:pt>
                <c:pt idx="580">
                  <c:v>46.715000000000003</c:v>
                </c:pt>
                <c:pt idx="581">
                  <c:v>46.671999999999997</c:v>
                </c:pt>
                <c:pt idx="582">
                  <c:v>46.655999999999999</c:v>
                </c:pt>
                <c:pt idx="583">
                  <c:v>46.533000000000001</c:v>
                </c:pt>
                <c:pt idx="584">
                  <c:v>46.554000000000002</c:v>
                </c:pt>
                <c:pt idx="585">
                  <c:v>46.542999999999999</c:v>
                </c:pt>
                <c:pt idx="586">
                  <c:v>46.555999999999997</c:v>
                </c:pt>
                <c:pt idx="587">
                  <c:v>46.451000000000001</c:v>
                </c:pt>
                <c:pt idx="588">
                  <c:v>46.548000000000002</c:v>
                </c:pt>
                <c:pt idx="589">
                  <c:v>46.457000000000001</c:v>
                </c:pt>
                <c:pt idx="590">
                  <c:v>46.531999999999996</c:v>
                </c:pt>
                <c:pt idx="591">
                  <c:v>46.247</c:v>
                </c:pt>
                <c:pt idx="592">
                  <c:v>46.387999999999998</c:v>
                </c:pt>
                <c:pt idx="593">
                  <c:v>46.49</c:v>
                </c:pt>
                <c:pt idx="594">
                  <c:v>46.356999999999999</c:v>
                </c:pt>
                <c:pt idx="595">
                  <c:v>46.401000000000003</c:v>
                </c:pt>
                <c:pt idx="596">
                  <c:v>46.235999999999997</c:v>
                </c:pt>
                <c:pt idx="597">
                  <c:v>46.308</c:v>
                </c:pt>
                <c:pt idx="598">
                  <c:v>46.247</c:v>
                </c:pt>
                <c:pt idx="599">
                  <c:v>46.19</c:v>
                </c:pt>
                <c:pt idx="600">
                  <c:v>46.206000000000003</c:v>
                </c:pt>
                <c:pt idx="601">
                  <c:v>46.121000000000002</c:v>
                </c:pt>
                <c:pt idx="602">
                  <c:v>45.975000000000001</c:v>
                </c:pt>
                <c:pt idx="603">
                  <c:v>46.225999999999999</c:v>
                </c:pt>
                <c:pt idx="604">
                  <c:v>46.026000000000003</c:v>
                </c:pt>
                <c:pt idx="605">
                  <c:v>45.993000000000002</c:v>
                </c:pt>
                <c:pt idx="606">
                  <c:v>46.052999999999997</c:v>
                </c:pt>
                <c:pt idx="607">
                  <c:v>46.073999999999998</c:v>
                </c:pt>
                <c:pt idx="608">
                  <c:v>45.956000000000003</c:v>
                </c:pt>
                <c:pt idx="609">
                  <c:v>46.048000000000002</c:v>
                </c:pt>
                <c:pt idx="610">
                  <c:v>46.11</c:v>
                </c:pt>
                <c:pt idx="611">
                  <c:v>45.997</c:v>
                </c:pt>
                <c:pt idx="612">
                  <c:v>45.970999999999997</c:v>
                </c:pt>
                <c:pt idx="613">
                  <c:v>45.676000000000002</c:v>
                </c:pt>
                <c:pt idx="614">
                  <c:v>45.966000000000001</c:v>
                </c:pt>
                <c:pt idx="615">
                  <c:v>45.902000000000001</c:v>
                </c:pt>
                <c:pt idx="616">
                  <c:v>45.811999999999998</c:v>
                </c:pt>
                <c:pt idx="617">
                  <c:v>45.85</c:v>
                </c:pt>
                <c:pt idx="618">
                  <c:v>45.779000000000003</c:v>
                </c:pt>
                <c:pt idx="619">
                  <c:v>45.881</c:v>
                </c:pt>
                <c:pt idx="620">
                  <c:v>45.844999999999999</c:v>
                </c:pt>
                <c:pt idx="621">
                  <c:v>45.667999999999999</c:v>
                </c:pt>
                <c:pt idx="622">
                  <c:v>45.518999999999998</c:v>
                </c:pt>
                <c:pt idx="623">
                  <c:v>45.567</c:v>
                </c:pt>
                <c:pt idx="624">
                  <c:v>45.656999999999996</c:v>
                </c:pt>
                <c:pt idx="625">
                  <c:v>45.518000000000001</c:v>
                </c:pt>
                <c:pt idx="626">
                  <c:v>45.633000000000003</c:v>
                </c:pt>
                <c:pt idx="627">
                  <c:v>45.476999999999997</c:v>
                </c:pt>
                <c:pt idx="628">
                  <c:v>45.518000000000001</c:v>
                </c:pt>
                <c:pt idx="629">
                  <c:v>45.537999999999997</c:v>
                </c:pt>
                <c:pt idx="630">
                  <c:v>45.423000000000002</c:v>
                </c:pt>
                <c:pt idx="631">
                  <c:v>45.454000000000001</c:v>
                </c:pt>
                <c:pt idx="632">
                  <c:v>45.377000000000002</c:v>
                </c:pt>
                <c:pt idx="633">
                  <c:v>45.243000000000002</c:v>
                </c:pt>
                <c:pt idx="634">
                  <c:v>45.469000000000001</c:v>
                </c:pt>
                <c:pt idx="635">
                  <c:v>45.392000000000003</c:v>
                </c:pt>
                <c:pt idx="636">
                  <c:v>45.179000000000002</c:v>
                </c:pt>
                <c:pt idx="637">
                  <c:v>45.140999999999998</c:v>
                </c:pt>
                <c:pt idx="638">
                  <c:v>45.154000000000003</c:v>
                </c:pt>
                <c:pt idx="639">
                  <c:v>45.235999999999997</c:v>
                </c:pt>
                <c:pt idx="640">
                  <c:v>45.148000000000003</c:v>
                </c:pt>
                <c:pt idx="641">
                  <c:v>45.195</c:v>
                </c:pt>
                <c:pt idx="642">
                  <c:v>45.264000000000003</c:v>
                </c:pt>
                <c:pt idx="643">
                  <c:v>45.137999999999998</c:v>
                </c:pt>
                <c:pt idx="644">
                  <c:v>45.067999999999998</c:v>
                </c:pt>
                <c:pt idx="645">
                  <c:v>44.984999999999999</c:v>
                </c:pt>
                <c:pt idx="646">
                  <c:v>45.031999999999996</c:v>
                </c:pt>
                <c:pt idx="647">
                  <c:v>44.957000000000001</c:v>
                </c:pt>
                <c:pt idx="648">
                  <c:v>44.866999999999997</c:v>
                </c:pt>
                <c:pt idx="649">
                  <c:v>44.982999999999997</c:v>
                </c:pt>
                <c:pt idx="650">
                  <c:v>44.887999999999998</c:v>
                </c:pt>
                <c:pt idx="651">
                  <c:v>44.838999999999999</c:v>
                </c:pt>
                <c:pt idx="652">
                  <c:v>44.947000000000003</c:v>
                </c:pt>
                <c:pt idx="653">
                  <c:v>44.805999999999997</c:v>
                </c:pt>
                <c:pt idx="654">
                  <c:v>45.006</c:v>
                </c:pt>
                <c:pt idx="655">
                  <c:v>44.96</c:v>
                </c:pt>
                <c:pt idx="656">
                  <c:v>44.66</c:v>
                </c:pt>
                <c:pt idx="657">
                  <c:v>44.655000000000001</c:v>
                </c:pt>
                <c:pt idx="658">
                  <c:v>44.826000000000001</c:v>
                </c:pt>
                <c:pt idx="659">
                  <c:v>44.783000000000001</c:v>
                </c:pt>
                <c:pt idx="660">
                  <c:v>44.706000000000003</c:v>
                </c:pt>
                <c:pt idx="661">
                  <c:v>44.634999999999998</c:v>
                </c:pt>
                <c:pt idx="662">
                  <c:v>44.697000000000003</c:v>
                </c:pt>
                <c:pt idx="663">
                  <c:v>44.524999999999999</c:v>
                </c:pt>
                <c:pt idx="664">
                  <c:v>44.616999999999997</c:v>
                </c:pt>
                <c:pt idx="665">
                  <c:v>44.570999999999998</c:v>
                </c:pt>
                <c:pt idx="666">
                  <c:v>44.52</c:v>
                </c:pt>
                <c:pt idx="667">
                  <c:v>44.326999999999998</c:v>
                </c:pt>
                <c:pt idx="668">
                  <c:v>44.555</c:v>
                </c:pt>
                <c:pt idx="669">
                  <c:v>44.531999999999996</c:v>
                </c:pt>
                <c:pt idx="670">
                  <c:v>44.432000000000002</c:v>
                </c:pt>
                <c:pt idx="671">
                  <c:v>44.457999999999998</c:v>
                </c:pt>
                <c:pt idx="672">
                  <c:v>44.378</c:v>
                </c:pt>
                <c:pt idx="673">
                  <c:v>44.421999999999997</c:v>
                </c:pt>
                <c:pt idx="674">
                  <c:v>44.244999999999997</c:v>
                </c:pt>
                <c:pt idx="675">
                  <c:v>44.44</c:v>
                </c:pt>
                <c:pt idx="676">
                  <c:v>44.298999999999999</c:v>
                </c:pt>
                <c:pt idx="677">
                  <c:v>44.073</c:v>
                </c:pt>
                <c:pt idx="678">
                  <c:v>44.142000000000003</c:v>
                </c:pt>
                <c:pt idx="679">
                  <c:v>44.165999999999997</c:v>
                </c:pt>
                <c:pt idx="680">
                  <c:v>44.036999999999999</c:v>
                </c:pt>
                <c:pt idx="681">
                  <c:v>44.098999999999997</c:v>
                </c:pt>
                <c:pt idx="682">
                  <c:v>44.04</c:v>
                </c:pt>
                <c:pt idx="683">
                  <c:v>44.14</c:v>
                </c:pt>
                <c:pt idx="684">
                  <c:v>44.273000000000003</c:v>
                </c:pt>
                <c:pt idx="685">
                  <c:v>44.064999999999998</c:v>
                </c:pt>
                <c:pt idx="686">
                  <c:v>44.103999999999999</c:v>
                </c:pt>
                <c:pt idx="687">
                  <c:v>44.000999999999998</c:v>
                </c:pt>
                <c:pt idx="688">
                  <c:v>44.078000000000003</c:v>
                </c:pt>
                <c:pt idx="689">
                  <c:v>43.914999999999999</c:v>
                </c:pt>
                <c:pt idx="690">
                  <c:v>43.908000000000001</c:v>
                </c:pt>
                <c:pt idx="691">
                  <c:v>43.826000000000001</c:v>
                </c:pt>
                <c:pt idx="692">
                  <c:v>43.802</c:v>
                </c:pt>
                <c:pt idx="693">
                  <c:v>43.683999999999997</c:v>
                </c:pt>
                <c:pt idx="694">
                  <c:v>43.823</c:v>
                </c:pt>
                <c:pt idx="695">
                  <c:v>43.792000000000002</c:v>
                </c:pt>
                <c:pt idx="696">
                  <c:v>43.869</c:v>
                </c:pt>
                <c:pt idx="697">
                  <c:v>43.661000000000001</c:v>
                </c:pt>
                <c:pt idx="698">
                  <c:v>43.558999999999997</c:v>
                </c:pt>
                <c:pt idx="699">
                  <c:v>43.536000000000001</c:v>
                </c:pt>
                <c:pt idx="700">
                  <c:v>43.604999999999997</c:v>
                </c:pt>
                <c:pt idx="701">
                  <c:v>43.756</c:v>
                </c:pt>
                <c:pt idx="702">
                  <c:v>43.613</c:v>
                </c:pt>
                <c:pt idx="703">
                  <c:v>43.466000000000001</c:v>
                </c:pt>
                <c:pt idx="704">
                  <c:v>43.481999999999999</c:v>
                </c:pt>
                <c:pt idx="705">
                  <c:v>43.402000000000001</c:v>
                </c:pt>
                <c:pt idx="706">
                  <c:v>43.527999999999999</c:v>
                </c:pt>
                <c:pt idx="707">
                  <c:v>43.448</c:v>
                </c:pt>
                <c:pt idx="708">
                  <c:v>43.366</c:v>
                </c:pt>
                <c:pt idx="709">
                  <c:v>43.256999999999998</c:v>
                </c:pt>
                <c:pt idx="710">
                  <c:v>43.393000000000001</c:v>
                </c:pt>
                <c:pt idx="711">
                  <c:v>43.329000000000001</c:v>
                </c:pt>
                <c:pt idx="712">
                  <c:v>43.36</c:v>
                </c:pt>
                <c:pt idx="713">
                  <c:v>43.329000000000001</c:v>
                </c:pt>
                <c:pt idx="714">
                  <c:v>43.213000000000001</c:v>
                </c:pt>
                <c:pt idx="715">
                  <c:v>43.156999999999996</c:v>
                </c:pt>
                <c:pt idx="716">
                  <c:v>43.231000000000002</c:v>
                </c:pt>
                <c:pt idx="717">
                  <c:v>43.094999999999999</c:v>
                </c:pt>
                <c:pt idx="718">
                  <c:v>43.139000000000003</c:v>
                </c:pt>
                <c:pt idx="719">
                  <c:v>42.997999999999998</c:v>
                </c:pt>
                <c:pt idx="720">
                  <c:v>42.975000000000001</c:v>
                </c:pt>
                <c:pt idx="721">
                  <c:v>43.046999999999997</c:v>
                </c:pt>
                <c:pt idx="722">
                  <c:v>42.994999999999997</c:v>
                </c:pt>
                <c:pt idx="723">
                  <c:v>42.975000000000001</c:v>
                </c:pt>
                <c:pt idx="724">
                  <c:v>43.052</c:v>
                </c:pt>
                <c:pt idx="725">
                  <c:v>42.981999999999999</c:v>
                </c:pt>
                <c:pt idx="726">
                  <c:v>42.930999999999997</c:v>
                </c:pt>
                <c:pt idx="727">
                  <c:v>42.843000000000004</c:v>
                </c:pt>
                <c:pt idx="728">
                  <c:v>42.935000000000002</c:v>
                </c:pt>
                <c:pt idx="729">
                  <c:v>42.94</c:v>
                </c:pt>
                <c:pt idx="730">
                  <c:v>42.762999999999998</c:v>
                </c:pt>
                <c:pt idx="731">
                  <c:v>42.701000000000001</c:v>
                </c:pt>
                <c:pt idx="732">
                  <c:v>42.658000000000001</c:v>
                </c:pt>
                <c:pt idx="733">
                  <c:v>42.747999999999998</c:v>
                </c:pt>
                <c:pt idx="734">
                  <c:v>42.670999999999999</c:v>
                </c:pt>
                <c:pt idx="735">
                  <c:v>42.662999999999997</c:v>
                </c:pt>
                <c:pt idx="736">
                  <c:v>42.600999999999999</c:v>
                </c:pt>
                <c:pt idx="737">
                  <c:v>42.612000000000002</c:v>
                </c:pt>
                <c:pt idx="738">
                  <c:v>42.570999999999998</c:v>
                </c:pt>
                <c:pt idx="739">
                  <c:v>42.66</c:v>
                </c:pt>
                <c:pt idx="740">
                  <c:v>42.500999999999998</c:v>
                </c:pt>
                <c:pt idx="741">
                  <c:v>42.454999999999998</c:v>
                </c:pt>
                <c:pt idx="742">
                  <c:v>42.536999999999999</c:v>
                </c:pt>
                <c:pt idx="743">
                  <c:v>42.46</c:v>
                </c:pt>
                <c:pt idx="744">
                  <c:v>42.314</c:v>
                </c:pt>
                <c:pt idx="745">
                  <c:v>42.473999999999997</c:v>
                </c:pt>
                <c:pt idx="746">
                  <c:v>42.332999999999998</c:v>
                </c:pt>
                <c:pt idx="747">
                  <c:v>42.23</c:v>
                </c:pt>
                <c:pt idx="748">
                  <c:v>42.283999999999999</c:v>
                </c:pt>
                <c:pt idx="749">
                  <c:v>42.158999999999999</c:v>
                </c:pt>
                <c:pt idx="750">
                  <c:v>42.1</c:v>
                </c:pt>
                <c:pt idx="751">
                  <c:v>42.128</c:v>
                </c:pt>
                <c:pt idx="752">
                  <c:v>42.055999999999997</c:v>
                </c:pt>
                <c:pt idx="753">
                  <c:v>42.125</c:v>
                </c:pt>
                <c:pt idx="754">
                  <c:v>42.005000000000003</c:v>
                </c:pt>
                <c:pt idx="755">
                  <c:v>42.241999999999997</c:v>
                </c:pt>
                <c:pt idx="756">
                  <c:v>42.164999999999999</c:v>
                </c:pt>
                <c:pt idx="757">
                  <c:v>42.164999999999999</c:v>
                </c:pt>
                <c:pt idx="758">
                  <c:v>41.993000000000002</c:v>
                </c:pt>
                <c:pt idx="759">
                  <c:v>41.984999999999999</c:v>
                </c:pt>
                <c:pt idx="760">
                  <c:v>42.093000000000004</c:v>
                </c:pt>
                <c:pt idx="761">
                  <c:v>41.911000000000001</c:v>
                </c:pt>
                <c:pt idx="762">
                  <c:v>41.914999999999999</c:v>
                </c:pt>
                <c:pt idx="763">
                  <c:v>41.838000000000001</c:v>
                </c:pt>
                <c:pt idx="764">
                  <c:v>41.838000000000001</c:v>
                </c:pt>
                <c:pt idx="765">
                  <c:v>41.83</c:v>
                </c:pt>
                <c:pt idx="766">
                  <c:v>41.72</c:v>
                </c:pt>
                <c:pt idx="767">
                  <c:v>41.866</c:v>
                </c:pt>
                <c:pt idx="768">
                  <c:v>41.817</c:v>
                </c:pt>
                <c:pt idx="769">
                  <c:v>41.744999999999997</c:v>
                </c:pt>
                <c:pt idx="770">
                  <c:v>41.662999999999997</c:v>
                </c:pt>
                <c:pt idx="771">
                  <c:v>41.783999999999999</c:v>
                </c:pt>
                <c:pt idx="772">
                  <c:v>41.591000000000001</c:v>
                </c:pt>
                <c:pt idx="773">
                  <c:v>41.707000000000001</c:v>
                </c:pt>
                <c:pt idx="774">
                  <c:v>41.634999999999998</c:v>
                </c:pt>
                <c:pt idx="775">
                  <c:v>41.634999999999998</c:v>
                </c:pt>
                <c:pt idx="776">
                  <c:v>41.502000000000002</c:v>
                </c:pt>
                <c:pt idx="777">
                  <c:v>41.444000000000003</c:v>
                </c:pt>
                <c:pt idx="778">
                  <c:v>41.503</c:v>
                </c:pt>
                <c:pt idx="779">
                  <c:v>41.494999999999997</c:v>
                </c:pt>
                <c:pt idx="780">
                  <c:v>41.459000000000003</c:v>
                </c:pt>
                <c:pt idx="781">
                  <c:v>41.412999999999997</c:v>
                </c:pt>
                <c:pt idx="782">
                  <c:v>41.41</c:v>
                </c:pt>
                <c:pt idx="783">
                  <c:v>41.274000000000001</c:v>
                </c:pt>
                <c:pt idx="784">
                  <c:v>41.387</c:v>
                </c:pt>
                <c:pt idx="785">
                  <c:v>41.271999999999998</c:v>
                </c:pt>
                <c:pt idx="786">
                  <c:v>41.195</c:v>
                </c:pt>
                <c:pt idx="787">
                  <c:v>41.167000000000002</c:v>
                </c:pt>
                <c:pt idx="788">
                  <c:v>41.164999999999999</c:v>
                </c:pt>
                <c:pt idx="789">
                  <c:v>41.314</c:v>
                </c:pt>
                <c:pt idx="790">
                  <c:v>41.201000000000001</c:v>
                </c:pt>
                <c:pt idx="791">
                  <c:v>41.127000000000002</c:v>
                </c:pt>
                <c:pt idx="792">
                  <c:v>41.085999999999999</c:v>
                </c:pt>
                <c:pt idx="793">
                  <c:v>41.015999999999998</c:v>
                </c:pt>
                <c:pt idx="794">
                  <c:v>41.103999999999999</c:v>
                </c:pt>
                <c:pt idx="795">
                  <c:v>41.027000000000001</c:v>
                </c:pt>
                <c:pt idx="796">
                  <c:v>40.96</c:v>
                </c:pt>
                <c:pt idx="797">
                  <c:v>40.901000000000003</c:v>
                </c:pt>
                <c:pt idx="798">
                  <c:v>40.915999999999997</c:v>
                </c:pt>
                <c:pt idx="799">
                  <c:v>40.915999999999997</c:v>
                </c:pt>
                <c:pt idx="800">
                  <c:v>40.878</c:v>
                </c:pt>
                <c:pt idx="801">
                  <c:v>40.893000000000001</c:v>
                </c:pt>
                <c:pt idx="802">
                  <c:v>40.725999999999999</c:v>
                </c:pt>
                <c:pt idx="803">
                  <c:v>40.734000000000002</c:v>
                </c:pt>
                <c:pt idx="804">
                  <c:v>40.543999999999997</c:v>
                </c:pt>
                <c:pt idx="805">
                  <c:v>40.652999999999999</c:v>
                </c:pt>
                <c:pt idx="806">
                  <c:v>40.881999999999998</c:v>
                </c:pt>
                <c:pt idx="807">
                  <c:v>40.682000000000002</c:v>
                </c:pt>
                <c:pt idx="808">
                  <c:v>40.698999999999998</c:v>
                </c:pt>
                <c:pt idx="809">
                  <c:v>40.622999999999998</c:v>
                </c:pt>
                <c:pt idx="810">
                  <c:v>40.64</c:v>
                </c:pt>
                <c:pt idx="811">
                  <c:v>40.542999999999999</c:v>
                </c:pt>
                <c:pt idx="812">
                  <c:v>40.619999999999997</c:v>
                </c:pt>
                <c:pt idx="813">
                  <c:v>40.481000000000002</c:v>
                </c:pt>
                <c:pt idx="814">
                  <c:v>40.386000000000003</c:v>
                </c:pt>
                <c:pt idx="815">
                  <c:v>40.597000000000001</c:v>
                </c:pt>
                <c:pt idx="816">
                  <c:v>40.375999999999998</c:v>
                </c:pt>
                <c:pt idx="817">
                  <c:v>40.392000000000003</c:v>
                </c:pt>
                <c:pt idx="818">
                  <c:v>40.298000000000002</c:v>
                </c:pt>
                <c:pt idx="819">
                  <c:v>40.49</c:v>
                </c:pt>
                <c:pt idx="820">
                  <c:v>40.308</c:v>
                </c:pt>
                <c:pt idx="821">
                  <c:v>40.393000000000001</c:v>
                </c:pt>
                <c:pt idx="822">
                  <c:v>40.128</c:v>
                </c:pt>
                <c:pt idx="823">
                  <c:v>40.167000000000002</c:v>
                </c:pt>
                <c:pt idx="824">
                  <c:v>40.228000000000002</c:v>
                </c:pt>
                <c:pt idx="825">
                  <c:v>40.299999999999997</c:v>
                </c:pt>
                <c:pt idx="826">
                  <c:v>40.246000000000002</c:v>
                </c:pt>
                <c:pt idx="827">
                  <c:v>40.143999999999998</c:v>
                </c:pt>
                <c:pt idx="828">
                  <c:v>40.121000000000002</c:v>
                </c:pt>
                <c:pt idx="829">
                  <c:v>40.081000000000003</c:v>
                </c:pt>
                <c:pt idx="830">
                  <c:v>39.954999999999998</c:v>
                </c:pt>
                <c:pt idx="831">
                  <c:v>40.006</c:v>
                </c:pt>
                <c:pt idx="832">
                  <c:v>40.103999999999999</c:v>
                </c:pt>
                <c:pt idx="833">
                  <c:v>40.018999999999998</c:v>
                </c:pt>
                <c:pt idx="834">
                  <c:v>39.917000000000002</c:v>
                </c:pt>
                <c:pt idx="835">
                  <c:v>39.878</c:v>
                </c:pt>
                <c:pt idx="836">
                  <c:v>39.972999999999999</c:v>
                </c:pt>
                <c:pt idx="837">
                  <c:v>39.869999999999997</c:v>
                </c:pt>
                <c:pt idx="838">
                  <c:v>39.899000000000001</c:v>
                </c:pt>
                <c:pt idx="839">
                  <c:v>39.853000000000002</c:v>
                </c:pt>
                <c:pt idx="840">
                  <c:v>39.777000000000001</c:v>
                </c:pt>
                <c:pt idx="841">
                  <c:v>39.686999999999998</c:v>
                </c:pt>
                <c:pt idx="842">
                  <c:v>39.695</c:v>
                </c:pt>
                <c:pt idx="843">
                  <c:v>39.777000000000001</c:v>
                </c:pt>
                <c:pt idx="844">
                  <c:v>39.487000000000002</c:v>
                </c:pt>
                <c:pt idx="845">
                  <c:v>39.615000000000002</c:v>
                </c:pt>
                <c:pt idx="846">
                  <c:v>39.646000000000001</c:v>
                </c:pt>
                <c:pt idx="847">
                  <c:v>39.637999999999998</c:v>
                </c:pt>
                <c:pt idx="848">
                  <c:v>39.478999999999999</c:v>
                </c:pt>
                <c:pt idx="849">
                  <c:v>39.534999999999997</c:v>
                </c:pt>
                <c:pt idx="850">
                  <c:v>39.484999999999999</c:v>
                </c:pt>
                <c:pt idx="851">
                  <c:v>39.561999999999998</c:v>
                </c:pt>
                <c:pt idx="852">
                  <c:v>39.39</c:v>
                </c:pt>
                <c:pt idx="853">
                  <c:v>39.433999999999997</c:v>
                </c:pt>
                <c:pt idx="854">
                  <c:v>39.365000000000002</c:v>
                </c:pt>
                <c:pt idx="855">
                  <c:v>39.308</c:v>
                </c:pt>
                <c:pt idx="856">
                  <c:v>39.247</c:v>
                </c:pt>
                <c:pt idx="857">
                  <c:v>39.387999999999998</c:v>
                </c:pt>
                <c:pt idx="858">
                  <c:v>39.415999999999997</c:v>
                </c:pt>
                <c:pt idx="859">
                  <c:v>39.284999999999997</c:v>
                </c:pt>
                <c:pt idx="860">
                  <c:v>39.322000000000003</c:v>
                </c:pt>
                <c:pt idx="861">
                  <c:v>39.176000000000002</c:v>
                </c:pt>
                <c:pt idx="862">
                  <c:v>39.247999999999998</c:v>
                </c:pt>
                <c:pt idx="863">
                  <c:v>39.207000000000001</c:v>
                </c:pt>
                <c:pt idx="864">
                  <c:v>39.152999999999999</c:v>
                </c:pt>
                <c:pt idx="865">
                  <c:v>39.180999999999997</c:v>
                </c:pt>
                <c:pt idx="866">
                  <c:v>39.091000000000001</c:v>
                </c:pt>
                <c:pt idx="867">
                  <c:v>39.067999999999998</c:v>
                </c:pt>
                <c:pt idx="868">
                  <c:v>38.988999999999997</c:v>
                </c:pt>
                <c:pt idx="869">
                  <c:v>39.002000000000002</c:v>
                </c:pt>
                <c:pt idx="870">
                  <c:v>38.99</c:v>
                </c:pt>
                <c:pt idx="871">
                  <c:v>39.149000000000001</c:v>
                </c:pt>
                <c:pt idx="872">
                  <c:v>39.012999999999998</c:v>
                </c:pt>
                <c:pt idx="873">
                  <c:v>38.893000000000001</c:v>
                </c:pt>
                <c:pt idx="874">
                  <c:v>38.881999999999998</c:v>
                </c:pt>
                <c:pt idx="875">
                  <c:v>38.820999999999998</c:v>
                </c:pt>
                <c:pt idx="876">
                  <c:v>38.877000000000002</c:v>
                </c:pt>
                <c:pt idx="877">
                  <c:v>38.805</c:v>
                </c:pt>
                <c:pt idx="878">
                  <c:v>38.817</c:v>
                </c:pt>
                <c:pt idx="879">
                  <c:v>38.777999999999999</c:v>
                </c:pt>
                <c:pt idx="880">
                  <c:v>38.692999999999998</c:v>
                </c:pt>
                <c:pt idx="881">
                  <c:v>38.737000000000002</c:v>
                </c:pt>
                <c:pt idx="882">
                  <c:v>38.610999999999997</c:v>
                </c:pt>
                <c:pt idx="883">
                  <c:v>38.631999999999998</c:v>
                </c:pt>
                <c:pt idx="884">
                  <c:v>38.726999999999997</c:v>
                </c:pt>
                <c:pt idx="885">
                  <c:v>38.496000000000002</c:v>
                </c:pt>
                <c:pt idx="886">
                  <c:v>38.542000000000002</c:v>
                </c:pt>
                <c:pt idx="887">
                  <c:v>38.521999999999998</c:v>
                </c:pt>
                <c:pt idx="888">
                  <c:v>38.472999999999999</c:v>
                </c:pt>
                <c:pt idx="889">
                  <c:v>38.518999999999998</c:v>
                </c:pt>
                <c:pt idx="890">
                  <c:v>38.476999999999997</c:v>
                </c:pt>
                <c:pt idx="891">
                  <c:v>38.478999999999999</c:v>
                </c:pt>
                <c:pt idx="892">
                  <c:v>38.417999999999999</c:v>
                </c:pt>
                <c:pt idx="893">
                  <c:v>38.377000000000002</c:v>
                </c:pt>
                <c:pt idx="894">
                  <c:v>38.311999999999998</c:v>
                </c:pt>
                <c:pt idx="895">
                  <c:v>38.414999999999999</c:v>
                </c:pt>
                <c:pt idx="896">
                  <c:v>38.409999999999997</c:v>
                </c:pt>
                <c:pt idx="897">
                  <c:v>38.329000000000001</c:v>
                </c:pt>
                <c:pt idx="898">
                  <c:v>38.316000000000003</c:v>
                </c:pt>
                <c:pt idx="899">
                  <c:v>38.241999999999997</c:v>
                </c:pt>
                <c:pt idx="900">
                  <c:v>38.19</c:v>
                </c:pt>
                <c:pt idx="901">
                  <c:v>38.195999999999998</c:v>
                </c:pt>
                <c:pt idx="902">
                  <c:v>38.256999999999998</c:v>
                </c:pt>
                <c:pt idx="903">
                  <c:v>38.085000000000001</c:v>
                </c:pt>
                <c:pt idx="904">
                  <c:v>38.183</c:v>
                </c:pt>
                <c:pt idx="905">
                  <c:v>38.241999999999997</c:v>
                </c:pt>
                <c:pt idx="906">
                  <c:v>38.125999999999998</c:v>
                </c:pt>
                <c:pt idx="907">
                  <c:v>38.064999999999998</c:v>
                </c:pt>
                <c:pt idx="908">
                  <c:v>38.036000000000001</c:v>
                </c:pt>
                <c:pt idx="909">
                  <c:v>38.061</c:v>
                </c:pt>
                <c:pt idx="910">
                  <c:v>37.966000000000001</c:v>
                </c:pt>
                <c:pt idx="911">
                  <c:v>38.024999999999999</c:v>
                </c:pt>
                <c:pt idx="912">
                  <c:v>37.868000000000002</c:v>
                </c:pt>
                <c:pt idx="913">
                  <c:v>37.896999999999998</c:v>
                </c:pt>
                <c:pt idx="914">
                  <c:v>37.860999999999997</c:v>
                </c:pt>
                <c:pt idx="915">
                  <c:v>37.950000000000003</c:v>
                </c:pt>
                <c:pt idx="916">
                  <c:v>37.911000000000001</c:v>
                </c:pt>
                <c:pt idx="917">
                  <c:v>37.845999999999997</c:v>
                </c:pt>
                <c:pt idx="918">
                  <c:v>37.802999999999997</c:v>
                </c:pt>
                <c:pt idx="919">
                  <c:v>37.738999999999997</c:v>
                </c:pt>
                <c:pt idx="920">
                  <c:v>37.844000000000001</c:v>
                </c:pt>
                <c:pt idx="921">
                  <c:v>37.656999999999996</c:v>
                </c:pt>
                <c:pt idx="922">
                  <c:v>37.704999999999998</c:v>
                </c:pt>
                <c:pt idx="923">
                  <c:v>37.671999999999997</c:v>
                </c:pt>
                <c:pt idx="924">
                  <c:v>37.607999999999997</c:v>
                </c:pt>
                <c:pt idx="925">
                  <c:v>37.518000000000001</c:v>
                </c:pt>
                <c:pt idx="926">
                  <c:v>37.649000000000001</c:v>
                </c:pt>
                <c:pt idx="927">
                  <c:v>37.621000000000002</c:v>
                </c:pt>
                <c:pt idx="928">
                  <c:v>37.61</c:v>
                </c:pt>
                <c:pt idx="929">
                  <c:v>37.531999999999996</c:v>
                </c:pt>
                <c:pt idx="930">
                  <c:v>37.552999999999997</c:v>
                </c:pt>
                <c:pt idx="931">
                  <c:v>37.414000000000001</c:v>
                </c:pt>
                <c:pt idx="932">
                  <c:v>37.472999999999999</c:v>
                </c:pt>
                <c:pt idx="933">
                  <c:v>37.432000000000002</c:v>
                </c:pt>
                <c:pt idx="934">
                  <c:v>37.421999999999997</c:v>
                </c:pt>
                <c:pt idx="935">
                  <c:v>37.418999999999997</c:v>
                </c:pt>
                <c:pt idx="936">
                  <c:v>37.381999999999998</c:v>
                </c:pt>
                <c:pt idx="937">
                  <c:v>37.234999999999999</c:v>
                </c:pt>
                <c:pt idx="938">
                  <c:v>37.229999999999997</c:v>
                </c:pt>
                <c:pt idx="939">
                  <c:v>37.353999999999999</c:v>
                </c:pt>
                <c:pt idx="940">
                  <c:v>37.243000000000002</c:v>
                </c:pt>
                <c:pt idx="941">
                  <c:v>37.200000000000003</c:v>
                </c:pt>
                <c:pt idx="942">
                  <c:v>37.234999999999999</c:v>
                </c:pt>
                <c:pt idx="943">
                  <c:v>37.148000000000003</c:v>
                </c:pt>
                <c:pt idx="944">
                  <c:v>37.128</c:v>
                </c:pt>
                <c:pt idx="945">
                  <c:v>37.161000000000001</c:v>
                </c:pt>
                <c:pt idx="946">
                  <c:v>37.119999999999997</c:v>
                </c:pt>
                <c:pt idx="947">
                  <c:v>37.101999999999997</c:v>
                </c:pt>
                <c:pt idx="948">
                  <c:v>37.091000000000001</c:v>
                </c:pt>
                <c:pt idx="949">
                  <c:v>37.075000000000003</c:v>
                </c:pt>
                <c:pt idx="950">
                  <c:v>37.018999999999998</c:v>
                </c:pt>
                <c:pt idx="951">
                  <c:v>36.978000000000002</c:v>
                </c:pt>
                <c:pt idx="952">
                  <c:v>37.021000000000001</c:v>
                </c:pt>
                <c:pt idx="953">
                  <c:v>36.918999999999997</c:v>
                </c:pt>
                <c:pt idx="954">
                  <c:v>36.988999999999997</c:v>
                </c:pt>
                <c:pt idx="955">
                  <c:v>36.981000000000002</c:v>
                </c:pt>
                <c:pt idx="956">
                  <c:v>36.911999999999999</c:v>
                </c:pt>
                <c:pt idx="957">
                  <c:v>36.886000000000003</c:v>
                </c:pt>
                <c:pt idx="958">
                  <c:v>36.935000000000002</c:v>
                </c:pt>
                <c:pt idx="959">
                  <c:v>36.804000000000002</c:v>
                </c:pt>
                <c:pt idx="960">
                  <c:v>36.844999999999999</c:v>
                </c:pt>
                <c:pt idx="961">
                  <c:v>36.712000000000003</c:v>
                </c:pt>
                <c:pt idx="962">
                  <c:v>36.594000000000001</c:v>
                </c:pt>
                <c:pt idx="963">
                  <c:v>36.743000000000002</c:v>
                </c:pt>
                <c:pt idx="964">
                  <c:v>36.716999999999999</c:v>
                </c:pt>
                <c:pt idx="965">
                  <c:v>36.576999999999998</c:v>
                </c:pt>
                <c:pt idx="966">
                  <c:v>36.593000000000004</c:v>
                </c:pt>
                <c:pt idx="967">
                  <c:v>36.582000000000001</c:v>
                </c:pt>
                <c:pt idx="968">
                  <c:v>36.521000000000001</c:v>
                </c:pt>
                <c:pt idx="969">
                  <c:v>36.341999999999999</c:v>
                </c:pt>
                <c:pt idx="970">
                  <c:v>36.529000000000003</c:v>
                </c:pt>
                <c:pt idx="971">
                  <c:v>36.368000000000002</c:v>
                </c:pt>
                <c:pt idx="972">
                  <c:v>36.481000000000002</c:v>
                </c:pt>
                <c:pt idx="973">
                  <c:v>36.386000000000003</c:v>
                </c:pt>
                <c:pt idx="974">
                  <c:v>36.442</c:v>
                </c:pt>
                <c:pt idx="975">
                  <c:v>36.383000000000003</c:v>
                </c:pt>
                <c:pt idx="976">
                  <c:v>36.445</c:v>
                </c:pt>
                <c:pt idx="977">
                  <c:v>36.286000000000001</c:v>
                </c:pt>
                <c:pt idx="978">
                  <c:v>36.447000000000003</c:v>
                </c:pt>
                <c:pt idx="979">
                  <c:v>36.265000000000001</c:v>
                </c:pt>
                <c:pt idx="980">
                  <c:v>36.341999999999999</c:v>
                </c:pt>
                <c:pt idx="981">
                  <c:v>36.378</c:v>
                </c:pt>
                <c:pt idx="982">
                  <c:v>36.378</c:v>
                </c:pt>
                <c:pt idx="983">
                  <c:v>36.215000000000003</c:v>
                </c:pt>
                <c:pt idx="984">
                  <c:v>36.192</c:v>
                </c:pt>
                <c:pt idx="985">
                  <c:v>36.174999999999997</c:v>
                </c:pt>
                <c:pt idx="986">
                  <c:v>36.029000000000003</c:v>
                </c:pt>
                <c:pt idx="987">
                  <c:v>36.08</c:v>
                </c:pt>
                <c:pt idx="988">
                  <c:v>36.061999999999998</c:v>
                </c:pt>
                <c:pt idx="989">
                  <c:v>36.146999999999998</c:v>
                </c:pt>
                <c:pt idx="990">
                  <c:v>36.011000000000003</c:v>
                </c:pt>
                <c:pt idx="991">
                  <c:v>36.018999999999998</c:v>
                </c:pt>
                <c:pt idx="992">
                  <c:v>36.093000000000004</c:v>
                </c:pt>
                <c:pt idx="993">
                  <c:v>35.979999999999997</c:v>
                </c:pt>
                <c:pt idx="994">
                  <c:v>36.029000000000003</c:v>
                </c:pt>
                <c:pt idx="995">
                  <c:v>35.984999999999999</c:v>
                </c:pt>
                <c:pt idx="996">
                  <c:v>35.966999999999999</c:v>
                </c:pt>
                <c:pt idx="997">
                  <c:v>35.844000000000001</c:v>
                </c:pt>
                <c:pt idx="998">
                  <c:v>35.883000000000003</c:v>
                </c:pt>
                <c:pt idx="999">
                  <c:v>35.796999999999997</c:v>
                </c:pt>
                <c:pt idx="1000">
                  <c:v>35.863</c:v>
                </c:pt>
                <c:pt idx="1001">
                  <c:v>35.93</c:v>
                </c:pt>
                <c:pt idx="1002">
                  <c:v>35.695</c:v>
                </c:pt>
                <c:pt idx="1003">
                  <c:v>35.720999999999997</c:v>
                </c:pt>
                <c:pt idx="1004">
                  <c:v>35.767000000000003</c:v>
                </c:pt>
                <c:pt idx="1005">
                  <c:v>35.716000000000001</c:v>
                </c:pt>
                <c:pt idx="1006">
                  <c:v>35.539000000000001</c:v>
                </c:pt>
                <c:pt idx="1007">
                  <c:v>35.652000000000001</c:v>
                </c:pt>
                <c:pt idx="1008">
                  <c:v>35.557000000000002</c:v>
                </c:pt>
                <c:pt idx="1009">
                  <c:v>35.636000000000003</c:v>
                </c:pt>
                <c:pt idx="1010">
                  <c:v>35.552</c:v>
                </c:pt>
                <c:pt idx="1011">
                  <c:v>35.508000000000003</c:v>
                </c:pt>
                <c:pt idx="1012">
                  <c:v>35.536000000000001</c:v>
                </c:pt>
                <c:pt idx="1013">
                  <c:v>35.603000000000002</c:v>
                </c:pt>
                <c:pt idx="1014">
                  <c:v>35.451000000000001</c:v>
                </c:pt>
                <c:pt idx="1015">
                  <c:v>35.430999999999997</c:v>
                </c:pt>
                <c:pt idx="1016">
                  <c:v>35.362000000000002</c:v>
                </c:pt>
                <c:pt idx="1017">
                  <c:v>35.366999999999997</c:v>
                </c:pt>
                <c:pt idx="1018">
                  <c:v>35.436</c:v>
                </c:pt>
                <c:pt idx="1019">
                  <c:v>35.317999999999998</c:v>
                </c:pt>
                <c:pt idx="1020">
                  <c:v>35.412999999999997</c:v>
                </c:pt>
                <c:pt idx="1021">
                  <c:v>35.375</c:v>
                </c:pt>
                <c:pt idx="1022">
                  <c:v>35.398000000000003</c:v>
                </c:pt>
                <c:pt idx="1023">
                  <c:v>35.354999999999997</c:v>
                </c:pt>
                <c:pt idx="1024">
                  <c:v>35.170999999999999</c:v>
                </c:pt>
                <c:pt idx="1025">
                  <c:v>35.307000000000002</c:v>
                </c:pt>
                <c:pt idx="1026">
                  <c:v>35.194000000000003</c:v>
                </c:pt>
                <c:pt idx="1027">
                  <c:v>35.231999999999999</c:v>
                </c:pt>
                <c:pt idx="1028">
                  <c:v>35.116999999999997</c:v>
                </c:pt>
                <c:pt idx="1029">
                  <c:v>35.076999999999998</c:v>
                </c:pt>
                <c:pt idx="1030">
                  <c:v>35.045999999999999</c:v>
                </c:pt>
                <c:pt idx="1031">
                  <c:v>35.064</c:v>
                </c:pt>
                <c:pt idx="1032">
                  <c:v>35.051000000000002</c:v>
                </c:pt>
                <c:pt idx="1033">
                  <c:v>34.996000000000002</c:v>
                </c:pt>
                <c:pt idx="1034">
                  <c:v>34.981000000000002</c:v>
                </c:pt>
                <c:pt idx="1035">
                  <c:v>34.985999999999997</c:v>
                </c:pt>
                <c:pt idx="1036">
                  <c:v>35.015000000000001</c:v>
                </c:pt>
                <c:pt idx="1037">
                  <c:v>34.918999999999997</c:v>
                </c:pt>
                <c:pt idx="1038">
                  <c:v>34.823</c:v>
                </c:pt>
                <c:pt idx="1039">
                  <c:v>34.884999999999998</c:v>
                </c:pt>
                <c:pt idx="1040">
                  <c:v>34.991</c:v>
                </c:pt>
                <c:pt idx="1041">
                  <c:v>34.796999999999997</c:v>
                </c:pt>
                <c:pt idx="1042">
                  <c:v>34.81</c:v>
                </c:pt>
                <c:pt idx="1043">
                  <c:v>34.81</c:v>
                </c:pt>
                <c:pt idx="1044">
                  <c:v>34.726999999999997</c:v>
                </c:pt>
                <c:pt idx="1045">
                  <c:v>34.719000000000001</c:v>
                </c:pt>
                <c:pt idx="1046">
                  <c:v>34.741999999999997</c:v>
                </c:pt>
                <c:pt idx="1047">
                  <c:v>34.737000000000002</c:v>
                </c:pt>
                <c:pt idx="1048">
                  <c:v>34.616999999999997</c:v>
                </c:pt>
                <c:pt idx="1049">
                  <c:v>34.655999999999999</c:v>
                </c:pt>
                <c:pt idx="1050">
                  <c:v>34.563000000000002</c:v>
                </c:pt>
                <c:pt idx="1051">
                  <c:v>34.624000000000002</c:v>
                </c:pt>
                <c:pt idx="1052">
                  <c:v>34.588000000000001</c:v>
                </c:pt>
                <c:pt idx="1053">
                  <c:v>34.619</c:v>
                </c:pt>
                <c:pt idx="1054">
                  <c:v>34.494</c:v>
                </c:pt>
                <c:pt idx="1055">
                  <c:v>34.536000000000001</c:v>
                </c:pt>
                <c:pt idx="1056">
                  <c:v>34.554000000000002</c:v>
                </c:pt>
                <c:pt idx="1057">
                  <c:v>34.564</c:v>
                </c:pt>
                <c:pt idx="1058">
                  <c:v>34.533999999999999</c:v>
                </c:pt>
                <c:pt idx="1059">
                  <c:v>34.442999999999998</c:v>
                </c:pt>
                <c:pt idx="1060">
                  <c:v>34.494999999999997</c:v>
                </c:pt>
                <c:pt idx="1061">
                  <c:v>34.409999999999997</c:v>
                </c:pt>
                <c:pt idx="1062">
                  <c:v>34.354999999999997</c:v>
                </c:pt>
                <c:pt idx="1063">
                  <c:v>34.384</c:v>
                </c:pt>
                <c:pt idx="1064">
                  <c:v>34.351999999999997</c:v>
                </c:pt>
                <c:pt idx="1065">
                  <c:v>34.295000000000002</c:v>
                </c:pt>
                <c:pt idx="1066">
                  <c:v>34.409999999999997</c:v>
                </c:pt>
                <c:pt idx="1067">
                  <c:v>34.186</c:v>
                </c:pt>
                <c:pt idx="1068">
                  <c:v>34.249000000000002</c:v>
                </c:pt>
                <c:pt idx="1069">
                  <c:v>34.246000000000002</c:v>
                </c:pt>
                <c:pt idx="1070">
                  <c:v>34.173000000000002</c:v>
                </c:pt>
                <c:pt idx="1071">
                  <c:v>34.183999999999997</c:v>
                </c:pt>
                <c:pt idx="1072">
                  <c:v>34.197000000000003</c:v>
                </c:pt>
                <c:pt idx="1073">
                  <c:v>34.076999999999998</c:v>
                </c:pt>
                <c:pt idx="1074">
                  <c:v>34.197000000000003</c:v>
                </c:pt>
                <c:pt idx="1075">
                  <c:v>34.116</c:v>
                </c:pt>
                <c:pt idx="1076">
                  <c:v>34.067</c:v>
                </c:pt>
                <c:pt idx="1077">
                  <c:v>34.005000000000003</c:v>
                </c:pt>
                <c:pt idx="1078">
                  <c:v>34.015000000000001</c:v>
                </c:pt>
                <c:pt idx="1079">
                  <c:v>34.045999999999999</c:v>
                </c:pt>
                <c:pt idx="1080">
                  <c:v>34.08</c:v>
                </c:pt>
                <c:pt idx="1081">
                  <c:v>34.01</c:v>
                </c:pt>
                <c:pt idx="1082">
                  <c:v>34.023000000000003</c:v>
                </c:pt>
                <c:pt idx="1083">
                  <c:v>33.975000000000001</c:v>
                </c:pt>
                <c:pt idx="1084">
                  <c:v>34.027000000000001</c:v>
                </c:pt>
                <c:pt idx="1085">
                  <c:v>33.988</c:v>
                </c:pt>
                <c:pt idx="1086">
                  <c:v>33.862000000000002</c:v>
                </c:pt>
                <c:pt idx="1087">
                  <c:v>33.828000000000003</c:v>
                </c:pt>
                <c:pt idx="1088">
                  <c:v>33.802</c:v>
                </c:pt>
                <c:pt idx="1089">
                  <c:v>33.872</c:v>
                </c:pt>
                <c:pt idx="1090">
                  <c:v>33.82</c:v>
                </c:pt>
                <c:pt idx="1091">
                  <c:v>33.780999999999999</c:v>
                </c:pt>
                <c:pt idx="1092">
                  <c:v>33.773000000000003</c:v>
                </c:pt>
                <c:pt idx="1093">
                  <c:v>33.731999999999999</c:v>
                </c:pt>
                <c:pt idx="1094">
                  <c:v>33.698</c:v>
                </c:pt>
                <c:pt idx="1095">
                  <c:v>33.773000000000003</c:v>
                </c:pt>
                <c:pt idx="1096">
                  <c:v>33.61</c:v>
                </c:pt>
                <c:pt idx="1097">
                  <c:v>33.646000000000001</c:v>
                </c:pt>
                <c:pt idx="1098">
                  <c:v>33.692999999999998</c:v>
                </c:pt>
                <c:pt idx="1099">
                  <c:v>33.594000000000001</c:v>
                </c:pt>
                <c:pt idx="1100">
                  <c:v>33.536999999999999</c:v>
                </c:pt>
                <c:pt idx="1101">
                  <c:v>33.527000000000001</c:v>
                </c:pt>
                <c:pt idx="1102">
                  <c:v>33.503</c:v>
                </c:pt>
                <c:pt idx="1103">
                  <c:v>33.548000000000002</c:v>
                </c:pt>
                <c:pt idx="1104">
                  <c:v>33.484999999999999</c:v>
                </c:pt>
                <c:pt idx="1105">
                  <c:v>33.436</c:v>
                </c:pt>
                <c:pt idx="1106">
                  <c:v>33.445999999999998</c:v>
                </c:pt>
                <c:pt idx="1107">
                  <c:v>33.347999999999999</c:v>
                </c:pt>
                <c:pt idx="1108">
                  <c:v>33.353000000000002</c:v>
                </c:pt>
                <c:pt idx="1109">
                  <c:v>33.36</c:v>
                </c:pt>
                <c:pt idx="1110">
                  <c:v>33.250999999999998</c:v>
                </c:pt>
                <c:pt idx="1111">
                  <c:v>33.302999999999997</c:v>
                </c:pt>
                <c:pt idx="1112">
                  <c:v>33.341999999999999</c:v>
                </c:pt>
                <c:pt idx="1113">
                  <c:v>33.250999999999998</c:v>
                </c:pt>
                <c:pt idx="1114">
                  <c:v>33.292999999999999</c:v>
                </c:pt>
                <c:pt idx="1115">
                  <c:v>33.204999999999998</c:v>
                </c:pt>
                <c:pt idx="1116">
                  <c:v>33.29</c:v>
                </c:pt>
                <c:pt idx="1117">
                  <c:v>33.145000000000003</c:v>
                </c:pt>
                <c:pt idx="1118">
                  <c:v>33.215000000000003</c:v>
                </c:pt>
                <c:pt idx="1119">
                  <c:v>33.218000000000004</c:v>
                </c:pt>
                <c:pt idx="1120">
                  <c:v>33.119</c:v>
                </c:pt>
                <c:pt idx="1121">
                  <c:v>33.131999999999998</c:v>
                </c:pt>
                <c:pt idx="1122">
                  <c:v>33.113999999999997</c:v>
                </c:pt>
                <c:pt idx="1123">
                  <c:v>33.162999999999997</c:v>
                </c:pt>
                <c:pt idx="1124">
                  <c:v>33.043999999999997</c:v>
                </c:pt>
                <c:pt idx="1125">
                  <c:v>33.015000000000001</c:v>
                </c:pt>
                <c:pt idx="1126">
                  <c:v>33.024000000000001</c:v>
                </c:pt>
                <c:pt idx="1127">
                  <c:v>32.933</c:v>
                </c:pt>
                <c:pt idx="1128">
                  <c:v>33.063000000000002</c:v>
                </c:pt>
                <c:pt idx="1129">
                  <c:v>32.984999999999999</c:v>
                </c:pt>
                <c:pt idx="1130">
                  <c:v>32.872</c:v>
                </c:pt>
                <c:pt idx="1131">
                  <c:v>32.841000000000001</c:v>
                </c:pt>
                <c:pt idx="1132">
                  <c:v>32.768000000000001</c:v>
                </c:pt>
                <c:pt idx="1133">
                  <c:v>32.875</c:v>
                </c:pt>
                <c:pt idx="1134">
                  <c:v>32.862000000000002</c:v>
                </c:pt>
              </c:numCache>
            </c:numRef>
          </c:val>
          <c:smooth val="0"/>
        </c:ser>
        <c:ser>
          <c:idx val="33"/>
          <c:order val="32"/>
          <c:tx>
            <c:strRef>
              <c:f>'dat00001'!$AU$3</c:f>
              <c:strCache>
                <c:ptCount val="1"/>
                <c:pt idx="0">
                  <c:v>Chan 214 (C)</c:v>
                </c:pt>
              </c:strCache>
            </c:strRef>
          </c:tx>
          <c:marker>
            <c:symbol val="none"/>
          </c:marker>
          <c:val>
            <c:numRef>
              <c:f>'dat00001'!$AU$4:$AU$1138</c:f>
              <c:numCache>
                <c:formatCode>0.00E+00</c:formatCode>
                <c:ptCount val="1135"/>
                <c:pt idx="0">
                  <c:v>14.305999999999999</c:v>
                </c:pt>
                <c:pt idx="1">
                  <c:v>14.348000000000001</c:v>
                </c:pt>
                <c:pt idx="2">
                  <c:v>14.369</c:v>
                </c:pt>
                <c:pt idx="3">
                  <c:v>14.379</c:v>
                </c:pt>
                <c:pt idx="4">
                  <c:v>14.327</c:v>
                </c:pt>
                <c:pt idx="5">
                  <c:v>14.332000000000001</c:v>
                </c:pt>
                <c:pt idx="6">
                  <c:v>14.332000000000001</c:v>
                </c:pt>
                <c:pt idx="7">
                  <c:v>14.395</c:v>
                </c:pt>
                <c:pt idx="8">
                  <c:v>14.416</c:v>
                </c:pt>
                <c:pt idx="9">
                  <c:v>14.445</c:v>
                </c:pt>
                <c:pt idx="10">
                  <c:v>14.436999999999999</c:v>
                </c:pt>
                <c:pt idx="11">
                  <c:v>14.505000000000001</c:v>
                </c:pt>
                <c:pt idx="12">
                  <c:v>14.503</c:v>
                </c:pt>
                <c:pt idx="13">
                  <c:v>14.507999999999999</c:v>
                </c:pt>
                <c:pt idx="14">
                  <c:v>14.513</c:v>
                </c:pt>
                <c:pt idx="15">
                  <c:v>14.523999999999999</c:v>
                </c:pt>
                <c:pt idx="16">
                  <c:v>14.608000000000001</c:v>
                </c:pt>
                <c:pt idx="17">
                  <c:v>14.641999999999999</c:v>
                </c:pt>
                <c:pt idx="18">
                  <c:v>14.638999999999999</c:v>
                </c:pt>
                <c:pt idx="19">
                  <c:v>14.679</c:v>
                </c:pt>
                <c:pt idx="20">
                  <c:v>14.683999999999999</c:v>
                </c:pt>
                <c:pt idx="21">
                  <c:v>14.702</c:v>
                </c:pt>
                <c:pt idx="22">
                  <c:v>14.723000000000001</c:v>
                </c:pt>
                <c:pt idx="23">
                  <c:v>14.786</c:v>
                </c:pt>
                <c:pt idx="24">
                  <c:v>14.773</c:v>
                </c:pt>
                <c:pt idx="25">
                  <c:v>14.77</c:v>
                </c:pt>
                <c:pt idx="26">
                  <c:v>14.797000000000001</c:v>
                </c:pt>
                <c:pt idx="27">
                  <c:v>14.752000000000001</c:v>
                </c:pt>
                <c:pt idx="28">
                  <c:v>14.797000000000001</c:v>
                </c:pt>
                <c:pt idx="29">
                  <c:v>14.849</c:v>
                </c:pt>
                <c:pt idx="30">
                  <c:v>14.917</c:v>
                </c:pt>
                <c:pt idx="31">
                  <c:v>14.965</c:v>
                </c:pt>
                <c:pt idx="32">
                  <c:v>14.97</c:v>
                </c:pt>
                <c:pt idx="33">
                  <c:v>15.035</c:v>
                </c:pt>
                <c:pt idx="34">
                  <c:v>15.122</c:v>
                </c:pt>
                <c:pt idx="35">
                  <c:v>15.211</c:v>
                </c:pt>
                <c:pt idx="36">
                  <c:v>15.209</c:v>
                </c:pt>
                <c:pt idx="37">
                  <c:v>15.269</c:v>
                </c:pt>
                <c:pt idx="38">
                  <c:v>15.314</c:v>
                </c:pt>
                <c:pt idx="39">
                  <c:v>15.413</c:v>
                </c:pt>
                <c:pt idx="40">
                  <c:v>15.45</c:v>
                </c:pt>
                <c:pt idx="41">
                  <c:v>15.484</c:v>
                </c:pt>
                <c:pt idx="42">
                  <c:v>15.579000000000001</c:v>
                </c:pt>
                <c:pt idx="43">
                  <c:v>15.56</c:v>
                </c:pt>
                <c:pt idx="44">
                  <c:v>15.552</c:v>
                </c:pt>
                <c:pt idx="45">
                  <c:v>15.741</c:v>
                </c:pt>
                <c:pt idx="46">
                  <c:v>15.789</c:v>
                </c:pt>
                <c:pt idx="47">
                  <c:v>15.849</c:v>
                </c:pt>
                <c:pt idx="48">
                  <c:v>15.872999999999999</c:v>
                </c:pt>
                <c:pt idx="49">
                  <c:v>15.951000000000001</c:v>
                </c:pt>
                <c:pt idx="50">
                  <c:v>15.972</c:v>
                </c:pt>
                <c:pt idx="51">
                  <c:v>16.114000000000001</c:v>
                </c:pt>
                <c:pt idx="52">
                  <c:v>16.148</c:v>
                </c:pt>
                <c:pt idx="53">
                  <c:v>16.231999999999999</c:v>
                </c:pt>
                <c:pt idx="54">
                  <c:v>16.303000000000001</c:v>
                </c:pt>
                <c:pt idx="55">
                  <c:v>16.347999999999999</c:v>
                </c:pt>
                <c:pt idx="56">
                  <c:v>16.460999999999999</c:v>
                </c:pt>
                <c:pt idx="57">
                  <c:v>16.545000000000002</c:v>
                </c:pt>
                <c:pt idx="58">
                  <c:v>16.623000000000001</c:v>
                </c:pt>
                <c:pt idx="59">
                  <c:v>16.693999999999999</c:v>
                </c:pt>
                <c:pt idx="60">
                  <c:v>16.809999999999999</c:v>
                </c:pt>
                <c:pt idx="61">
                  <c:v>16.864999999999998</c:v>
                </c:pt>
                <c:pt idx="62">
                  <c:v>17.071999999999999</c:v>
                </c:pt>
                <c:pt idx="63">
                  <c:v>17.068999999999999</c:v>
                </c:pt>
                <c:pt idx="64">
                  <c:v>17.286999999999999</c:v>
                </c:pt>
                <c:pt idx="65">
                  <c:v>17.248000000000001</c:v>
                </c:pt>
                <c:pt idx="66">
                  <c:v>17.306000000000001</c:v>
                </c:pt>
                <c:pt idx="67">
                  <c:v>17.395</c:v>
                </c:pt>
                <c:pt idx="68">
                  <c:v>17.497</c:v>
                </c:pt>
                <c:pt idx="69">
                  <c:v>17.576000000000001</c:v>
                </c:pt>
                <c:pt idx="70">
                  <c:v>17.620999999999999</c:v>
                </c:pt>
                <c:pt idx="71">
                  <c:v>17.692</c:v>
                </c:pt>
                <c:pt idx="72">
                  <c:v>17.803999999999998</c:v>
                </c:pt>
                <c:pt idx="73">
                  <c:v>17.867000000000001</c:v>
                </c:pt>
                <c:pt idx="74">
                  <c:v>17.902000000000001</c:v>
                </c:pt>
                <c:pt idx="75">
                  <c:v>18.004000000000001</c:v>
                </c:pt>
                <c:pt idx="76">
                  <c:v>18.079999999999998</c:v>
                </c:pt>
                <c:pt idx="77">
                  <c:v>18.161000000000001</c:v>
                </c:pt>
                <c:pt idx="78">
                  <c:v>18.265999999999998</c:v>
                </c:pt>
                <c:pt idx="79">
                  <c:v>18.300999999999998</c:v>
                </c:pt>
                <c:pt idx="80">
                  <c:v>18.347999999999999</c:v>
                </c:pt>
                <c:pt idx="81">
                  <c:v>18.465</c:v>
                </c:pt>
                <c:pt idx="82">
                  <c:v>18.515999999999998</c:v>
                </c:pt>
                <c:pt idx="83">
                  <c:v>18.547000000000001</c:v>
                </c:pt>
                <c:pt idx="84">
                  <c:v>18.658999999999999</c:v>
                </c:pt>
                <c:pt idx="85">
                  <c:v>18.677</c:v>
                </c:pt>
                <c:pt idx="86">
                  <c:v>18.760999999999999</c:v>
                </c:pt>
                <c:pt idx="87">
                  <c:v>18.82</c:v>
                </c:pt>
                <c:pt idx="88">
                  <c:v>18.849</c:v>
                </c:pt>
                <c:pt idx="89">
                  <c:v>18.969000000000001</c:v>
                </c:pt>
                <c:pt idx="90">
                  <c:v>19.004000000000001</c:v>
                </c:pt>
                <c:pt idx="91">
                  <c:v>19.093</c:v>
                </c:pt>
                <c:pt idx="92">
                  <c:v>19.187999999999999</c:v>
                </c:pt>
                <c:pt idx="93">
                  <c:v>19.177</c:v>
                </c:pt>
                <c:pt idx="94">
                  <c:v>19.352</c:v>
                </c:pt>
                <c:pt idx="95">
                  <c:v>19.329999999999998</c:v>
                </c:pt>
                <c:pt idx="96">
                  <c:v>19.38</c:v>
                </c:pt>
                <c:pt idx="97">
                  <c:v>19.484999999999999</c:v>
                </c:pt>
                <c:pt idx="98">
                  <c:v>19.5</c:v>
                </c:pt>
                <c:pt idx="99">
                  <c:v>19.649999999999999</c:v>
                </c:pt>
                <c:pt idx="100">
                  <c:v>19.661000000000001</c:v>
                </c:pt>
                <c:pt idx="101">
                  <c:v>19.725999999999999</c:v>
                </c:pt>
                <c:pt idx="102">
                  <c:v>19.844000000000001</c:v>
                </c:pt>
                <c:pt idx="103">
                  <c:v>19.812999999999999</c:v>
                </c:pt>
                <c:pt idx="104">
                  <c:v>19.847000000000001</c:v>
                </c:pt>
                <c:pt idx="105">
                  <c:v>19.812999999999999</c:v>
                </c:pt>
                <c:pt idx="106">
                  <c:v>19.893999999999998</c:v>
                </c:pt>
                <c:pt idx="107">
                  <c:v>19.972999999999999</c:v>
                </c:pt>
                <c:pt idx="108">
                  <c:v>19.891999999999999</c:v>
                </c:pt>
                <c:pt idx="109">
                  <c:v>19.884</c:v>
                </c:pt>
                <c:pt idx="110">
                  <c:v>20.013000000000002</c:v>
                </c:pt>
                <c:pt idx="111">
                  <c:v>20.091999999999999</c:v>
                </c:pt>
                <c:pt idx="112">
                  <c:v>20.065000000000001</c:v>
                </c:pt>
                <c:pt idx="113">
                  <c:v>20.036000000000001</c:v>
                </c:pt>
                <c:pt idx="114">
                  <c:v>20.081</c:v>
                </c:pt>
                <c:pt idx="115">
                  <c:v>20.097000000000001</c:v>
                </c:pt>
                <c:pt idx="116">
                  <c:v>20.126000000000001</c:v>
                </c:pt>
                <c:pt idx="117">
                  <c:v>20.123000000000001</c:v>
                </c:pt>
                <c:pt idx="118">
                  <c:v>20.164999999999999</c:v>
                </c:pt>
                <c:pt idx="119">
                  <c:v>20.202000000000002</c:v>
                </c:pt>
                <c:pt idx="120">
                  <c:v>20.225999999999999</c:v>
                </c:pt>
                <c:pt idx="121">
                  <c:v>20.221</c:v>
                </c:pt>
                <c:pt idx="122">
                  <c:v>20.225999999999999</c:v>
                </c:pt>
                <c:pt idx="123">
                  <c:v>20.298999999999999</c:v>
                </c:pt>
                <c:pt idx="124">
                  <c:v>20.277999999999999</c:v>
                </c:pt>
                <c:pt idx="125">
                  <c:v>20.405000000000001</c:v>
                </c:pt>
                <c:pt idx="126">
                  <c:v>20.384</c:v>
                </c:pt>
                <c:pt idx="127">
                  <c:v>20.385999999999999</c:v>
                </c:pt>
                <c:pt idx="128">
                  <c:v>20.462</c:v>
                </c:pt>
                <c:pt idx="129">
                  <c:v>20.449000000000002</c:v>
                </c:pt>
                <c:pt idx="130">
                  <c:v>20.434000000000001</c:v>
                </c:pt>
                <c:pt idx="131">
                  <c:v>20.498999999999999</c:v>
                </c:pt>
                <c:pt idx="132">
                  <c:v>20.504999999999999</c:v>
                </c:pt>
                <c:pt idx="133">
                  <c:v>20.568000000000001</c:v>
                </c:pt>
                <c:pt idx="134">
                  <c:v>20.576000000000001</c:v>
                </c:pt>
                <c:pt idx="135">
                  <c:v>20.556999999999999</c:v>
                </c:pt>
                <c:pt idx="136">
                  <c:v>20.638999999999999</c:v>
                </c:pt>
                <c:pt idx="137">
                  <c:v>20.61</c:v>
                </c:pt>
                <c:pt idx="138">
                  <c:v>20.710999999999999</c:v>
                </c:pt>
                <c:pt idx="139">
                  <c:v>20.736000000000001</c:v>
                </c:pt>
                <c:pt idx="140">
                  <c:v>20.715</c:v>
                </c:pt>
                <c:pt idx="141">
                  <c:v>20.827000000000002</c:v>
                </c:pt>
                <c:pt idx="142">
                  <c:v>20.824999999999999</c:v>
                </c:pt>
                <c:pt idx="143">
                  <c:v>20.77</c:v>
                </c:pt>
                <c:pt idx="144">
                  <c:v>20.869</c:v>
                </c:pt>
                <c:pt idx="145">
                  <c:v>20.878</c:v>
                </c:pt>
                <c:pt idx="146">
                  <c:v>20.914999999999999</c:v>
                </c:pt>
                <c:pt idx="147">
                  <c:v>20.995000000000001</c:v>
                </c:pt>
                <c:pt idx="148">
                  <c:v>20.986000000000001</c:v>
                </c:pt>
                <c:pt idx="149">
                  <c:v>20.986000000000001</c:v>
                </c:pt>
                <c:pt idx="150">
                  <c:v>21.010999999999999</c:v>
                </c:pt>
                <c:pt idx="151">
                  <c:v>21.061</c:v>
                </c:pt>
                <c:pt idx="152">
                  <c:v>21.059000000000001</c:v>
                </c:pt>
                <c:pt idx="153">
                  <c:v>21.036000000000001</c:v>
                </c:pt>
                <c:pt idx="154">
                  <c:v>21.158000000000001</c:v>
                </c:pt>
                <c:pt idx="155">
                  <c:v>21.143000000000001</c:v>
                </c:pt>
                <c:pt idx="156">
                  <c:v>21.158999999999999</c:v>
                </c:pt>
                <c:pt idx="157">
                  <c:v>21.245000000000001</c:v>
                </c:pt>
                <c:pt idx="158">
                  <c:v>21.242999999999999</c:v>
                </c:pt>
                <c:pt idx="159">
                  <c:v>21.209</c:v>
                </c:pt>
                <c:pt idx="160">
                  <c:v>21.222000000000001</c:v>
                </c:pt>
                <c:pt idx="161">
                  <c:v>21.334</c:v>
                </c:pt>
                <c:pt idx="162">
                  <c:v>21.361999999999998</c:v>
                </c:pt>
                <c:pt idx="163">
                  <c:v>21.38</c:v>
                </c:pt>
                <c:pt idx="164">
                  <c:v>21.443999999999999</c:v>
                </c:pt>
                <c:pt idx="165">
                  <c:v>21.468</c:v>
                </c:pt>
                <c:pt idx="166">
                  <c:v>21.456</c:v>
                </c:pt>
                <c:pt idx="167">
                  <c:v>21.451000000000001</c:v>
                </c:pt>
                <c:pt idx="168">
                  <c:v>21.521000000000001</c:v>
                </c:pt>
                <c:pt idx="169">
                  <c:v>21.536999999999999</c:v>
                </c:pt>
                <c:pt idx="170">
                  <c:v>21.54</c:v>
                </c:pt>
                <c:pt idx="171">
                  <c:v>21.556000000000001</c:v>
                </c:pt>
                <c:pt idx="172">
                  <c:v>21.613</c:v>
                </c:pt>
                <c:pt idx="173">
                  <c:v>21.626000000000001</c:v>
                </c:pt>
                <c:pt idx="174">
                  <c:v>21.617000000000001</c:v>
                </c:pt>
                <c:pt idx="175">
                  <c:v>21.693000000000001</c:v>
                </c:pt>
                <c:pt idx="176">
                  <c:v>21.76</c:v>
                </c:pt>
                <c:pt idx="177">
                  <c:v>21.748999999999999</c:v>
                </c:pt>
                <c:pt idx="178">
                  <c:v>21.747</c:v>
                </c:pt>
                <c:pt idx="179">
                  <c:v>21.809000000000001</c:v>
                </c:pt>
                <c:pt idx="180">
                  <c:v>21.777000000000001</c:v>
                </c:pt>
                <c:pt idx="181">
                  <c:v>21.744</c:v>
                </c:pt>
                <c:pt idx="182">
                  <c:v>21.780999999999999</c:v>
                </c:pt>
                <c:pt idx="183">
                  <c:v>21.812999999999999</c:v>
                </c:pt>
                <c:pt idx="184">
                  <c:v>21.677</c:v>
                </c:pt>
                <c:pt idx="185">
                  <c:v>21.838000000000001</c:v>
                </c:pt>
                <c:pt idx="186">
                  <c:v>21.805</c:v>
                </c:pt>
                <c:pt idx="187">
                  <c:v>21.891999999999999</c:v>
                </c:pt>
                <c:pt idx="188">
                  <c:v>21.934000000000001</c:v>
                </c:pt>
                <c:pt idx="189">
                  <c:v>21.984999999999999</c:v>
                </c:pt>
                <c:pt idx="190">
                  <c:v>22.010999999999999</c:v>
                </c:pt>
                <c:pt idx="191">
                  <c:v>22.099</c:v>
                </c:pt>
                <c:pt idx="192">
                  <c:v>22.114999999999998</c:v>
                </c:pt>
                <c:pt idx="193">
                  <c:v>22.102</c:v>
                </c:pt>
                <c:pt idx="194">
                  <c:v>22.172999999999998</c:v>
                </c:pt>
                <c:pt idx="195">
                  <c:v>22.221</c:v>
                </c:pt>
                <c:pt idx="196">
                  <c:v>22.286000000000001</c:v>
                </c:pt>
                <c:pt idx="197">
                  <c:v>22.234000000000002</c:v>
                </c:pt>
                <c:pt idx="198">
                  <c:v>22.242999999999999</c:v>
                </c:pt>
                <c:pt idx="199">
                  <c:v>22.305</c:v>
                </c:pt>
                <c:pt idx="200">
                  <c:v>22.276</c:v>
                </c:pt>
                <c:pt idx="201">
                  <c:v>22.338000000000001</c:v>
                </c:pt>
                <c:pt idx="202">
                  <c:v>22.341999999999999</c:v>
                </c:pt>
                <c:pt idx="203">
                  <c:v>22.434999999999999</c:v>
                </c:pt>
                <c:pt idx="204">
                  <c:v>22.466000000000001</c:v>
                </c:pt>
                <c:pt idx="205">
                  <c:v>22.497</c:v>
                </c:pt>
                <c:pt idx="206">
                  <c:v>22.419</c:v>
                </c:pt>
                <c:pt idx="207">
                  <c:v>22.488</c:v>
                </c:pt>
                <c:pt idx="208">
                  <c:v>22.553999999999998</c:v>
                </c:pt>
                <c:pt idx="209">
                  <c:v>22.619</c:v>
                </c:pt>
                <c:pt idx="210">
                  <c:v>22.614000000000001</c:v>
                </c:pt>
                <c:pt idx="211">
                  <c:v>22.552</c:v>
                </c:pt>
                <c:pt idx="212">
                  <c:v>22.61</c:v>
                </c:pt>
                <c:pt idx="213">
                  <c:v>22.626999999999999</c:v>
                </c:pt>
                <c:pt idx="214">
                  <c:v>22.661000000000001</c:v>
                </c:pt>
                <c:pt idx="215">
                  <c:v>22.606000000000002</c:v>
                </c:pt>
                <c:pt idx="216">
                  <c:v>22.63</c:v>
                </c:pt>
                <c:pt idx="217">
                  <c:v>22.701000000000001</c:v>
                </c:pt>
                <c:pt idx="218">
                  <c:v>22.716000000000001</c:v>
                </c:pt>
                <c:pt idx="219">
                  <c:v>22.681999999999999</c:v>
                </c:pt>
                <c:pt idx="220">
                  <c:v>22.765000000000001</c:v>
                </c:pt>
                <c:pt idx="221">
                  <c:v>22.856000000000002</c:v>
                </c:pt>
                <c:pt idx="222">
                  <c:v>22.832000000000001</c:v>
                </c:pt>
                <c:pt idx="223">
                  <c:v>22.866</c:v>
                </c:pt>
                <c:pt idx="224">
                  <c:v>22.861000000000001</c:v>
                </c:pt>
                <c:pt idx="225">
                  <c:v>22.911000000000001</c:v>
                </c:pt>
                <c:pt idx="226">
                  <c:v>22.942</c:v>
                </c:pt>
                <c:pt idx="227">
                  <c:v>22.873999999999999</c:v>
                </c:pt>
                <c:pt idx="228">
                  <c:v>22.991</c:v>
                </c:pt>
                <c:pt idx="229">
                  <c:v>22.963000000000001</c:v>
                </c:pt>
                <c:pt idx="230">
                  <c:v>23.074000000000002</c:v>
                </c:pt>
                <c:pt idx="231">
                  <c:v>22.97</c:v>
                </c:pt>
                <c:pt idx="232">
                  <c:v>23.03</c:v>
                </c:pt>
                <c:pt idx="233">
                  <c:v>23.03</c:v>
                </c:pt>
                <c:pt idx="234">
                  <c:v>23.053999999999998</c:v>
                </c:pt>
                <c:pt idx="235">
                  <c:v>23.137</c:v>
                </c:pt>
                <c:pt idx="236">
                  <c:v>23.189</c:v>
                </c:pt>
                <c:pt idx="237">
                  <c:v>23.15</c:v>
                </c:pt>
                <c:pt idx="238">
                  <c:v>23.15</c:v>
                </c:pt>
                <c:pt idx="239">
                  <c:v>23.146999999999998</c:v>
                </c:pt>
                <c:pt idx="240">
                  <c:v>23.113</c:v>
                </c:pt>
                <c:pt idx="241">
                  <c:v>23.225000000000001</c:v>
                </c:pt>
                <c:pt idx="242">
                  <c:v>23.184000000000001</c:v>
                </c:pt>
                <c:pt idx="243">
                  <c:v>23.21</c:v>
                </c:pt>
                <c:pt idx="244">
                  <c:v>23.29</c:v>
                </c:pt>
                <c:pt idx="245">
                  <c:v>23.268999999999998</c:v>
                </c:pt>
                <c:pt idx="246">
                  <c:v>23.248999999999999</c:v>
                </c:pt>
                <c:pt idx="247">
                  <c:v>23.315999999999999</c:v>
                </c:pt>
                <c:pt idx="248">
                  <c:v>23.367999999999999</c:v>
                </c:pt>
                <c:pt idx="249">
                  <c:v>23.391999999999999</c:v>
                </c:pt>
                <c:pt idx="250">
                  <c:v>23.417999999999999</c:v>
                </c:pt>
                <c:pt idx="251">
                  <c:v>23.391999999999999</c:v>
                </c:pt>
                <c:pt idx="252">
                  <c:v>23.42</c:v>
                </c:pt>
                <c:pt idx="253">
                  <c:v>23.449000000000002</c:v>
                </c:pt>
                <c:pt idx="254">
                  <c:v>23.443999999999999</c:v>
                </c:pt>
                <c:pt idx="255">
                  <c:v>23.47</c:v>
                </c:pt>
                <c:pt idx="256">
                  <c:v>23.48</c:v>
                </c:pt>
                <c:pt idx="257">
                  <c:v>23.498000000000001</c:v>
                </c:pt>
                <c:pt idx="258">
                  <c:v>23.510999999999999</c:v>
                </c:pt>
                <c:pt idx="259">
                  <c:v>23.582000000000001</c:v>
                </c:pt>
                <c:pt idx="260">
                  <c:v>23.524999999999999</c:v>
                </c:pt>
                <c:pt idx="261">
                  <c:v>23.61</c:v>
                </c:pt>
                <c:pt idx="262">
                  <c:v>23.565999999999999</c:v>
                </c:pt>
                <c:pt idx="263">
                  <c:v>23.587</c:v>
                </c:pt>
                <c:pt idx="264">
                  <c:v>23.628</c:v>
                </c:pt>
                <c:pt idx="265">
                  <c:v>23.553000000000001</c:v>
                </c:pt>
                <c:pt idx="266">
                  <c:v>23.646999999999998</c:v>
                </c:pt>
                <c:pt idx="267">
                  <c:v>23.687999999999999</c:v>
                </c:pt>
                <c:pt idx="268">
                  <c:v>23.701000000000001</c:v>
                </c:pt>
                <c:pt idx="269">
                  <c:v>23.74</c:v>
                </c:pt>
                <c:pt idx="270">
                  <c:v>23.803000000000001</c:v>
                </c:pt>
                <c:pt idx="271">
                  <c:v>23.79</c:v>
                </c:pt>
                <c:pt idx="272">
                  <c:v>23.803000000000001</c:v>
                </c:pt>
                <c:pt idx="273">
                  <c:v>23.855</c:v>
                </c:pt>
                <c:pt idx="274">
                  <c:v>23.725000000000001</c:v>
                </c:pt>
                <c:pt idx="275">
                  <c:v>23.882999999999999</c:v>
                </c:pt>
                <c:pt idx="276">
                  <c:v>23.85</c:v>
                </c:pt>
                <c:pt idx="277">
                  <c:v>23.914999999999999</c:v>
                </c:pt>
                <c:pt idx="278">
                  <c:v>23.933</c:v>
                </c:pt>
                <c:pt idx="279">
                  <c:v>23.928000000000001</c:v>
                </c:pt>
                <c:pt idx="280">
                  <c:v>23.908999999999999</c:v>
                </c:pt>
                <c:pt idx="281">
                  <c:v>23.966999999999999</c:v>
                </c:pt>
                <c:pt idx="282">
                  <c:v>23.954000000000001</c:v>
                </c:pt>
                <c:pt idx="283">
                  <c:v>24.097000000000001</c:v>
                </c:pt>
                <c:pt idx="284">
                  <c:v>24.091000000000001</c:v>
                </c:pt>
                <c:pt idx="285">
                  <c:v>24.094000000000001</c:v>
                </c:pt>
                <c:pt idx="286">
                  <c:v>24.042000000000002</c:v>
                </c:pt>
                <c:pt idx="287">
                  <c:v>24.079000000000001</c:v>
                </c:pt>
                <c:pt idx="288">
                  <c:v>24.084</c:v>
                </c:pt>
                <c:pt idx="289">
                  <c:v>24.169</c:v>
                </c:pt>
                <c:pt idx="290">
                  <c:v>24.135999999999999</c:v>
                </c:pt>
                <c:pt idx="291">
                  <c:v>24.151</c:v>
                </c:pt>
                <c:pt idx="292">
                  <c:v>24.18</c:v>
                </c:pt>
                <c:pt idx="293">
                  <c:v>24.181999999999999</c:v>
                </c:pt>
                <c:pt idx="294">
                  <c:v>24.25</c:v>
                </c:pt>
                <c:pt idx="295">
                  <c:v>24.265999999999998</c:v>
                </c:pt>
                <c:pt idx="296">
                  <c:v>24.202999999999999</c:v>
                </c:pt>
                <c:pt idx="297">
                  <c:v>24.222000000000001</c:v>
                </c:pt>
                <c:pt idx="298">
                  <c:v>24.222000000000001</c:v>
                </c:pt>
                <c:pt idx="299">
                  <c:v>24.236999999999998</c:v>
                </c:pt>
                <c:pt idx="300">
                  <c:v>24.321000000000002</c:v>
                </c:pt>
                <c:pt idx="301">
                  <c:v>24.356999999999999</c:v>
                </c:pt>
                <c:pt idx="302">
                  <c:v>24.393000000000001</c:v>
                </c:pt>
                <c:pt idx="303">
                  <c:v>24.332999999999998</c:v>
                </c:pt>
                <c:pt idx="304">
                  <c:v>24.385000000000002</c:v>
                </c:pt>
                <c:pt idx="305">
                  <c:v>24.321000000000002</c:v>
                </c:pt>
                <c:pt idx="306">
                  <c:v>24.396000000000001</c:v>
                </c:pt>
                <c:pt idx="307">
                  <c:v>24.486999999999998</c:v>
                </c:pt>
                <c:pt idx="308">
                  <c:v>24.547000000000001</c:v>
                </c:pt>
                <c:pt idx="309">
                  <c:v>24.486999999999998</c:v>
                </c:pt>
                <c:pt idx="310">
                  <c:v>24.477</c:v>
                </c:pt>
                <c:pt idx="311">
                  <c:v>24.457999999999998</c:v>
                </c:pt>
                <c:pt idx="312">
                  <c:v>24.419</c:v>
                </c:pt>
                <c:pt idx="313">
                  <c:v>24.484999999999999</c:v>
                </c:pt>
                <c:pt idx="314">
                  <c:v>24.484999999999999</c:v>
                </c:pt>
                <c:pt idx="315">
                  <c:v>24.478999999999999</c:v>
                </c:pt>
                <c:pt idx="316">
                  <c:v>24.585999999999999</c:v>
                </c:pt>
                <c:pt idx="317">
                  <c:v>24.585999999999999</c:v>
                </c:pt>
                <c:pt idx="318">
                  <c:v>24.533999999999999</c:v>
                </c:pt>
                <c:pt idx="319">
                  <c:v>24.602</c:v>
                </c:pt>
                <c:pt idx="320">
                  <c:v>24.622</c:v>
                </c:pt>
                <c:pt idx="321">
                  <c:v>24.687000000000001</c:v>
                </c:pt>
                <c:pt idx="322">
                  <c:v>24.599</c:v>
                </c:pt>
                <c:pt idx="323">
                  <c:v>24.640999999999998</c:v>
                </c:pt>
                <c:pt idx="324">
                  <c:v>24.625</c:v>
                </c:pt>
                <c:pt idx="325">
                  <c:v>24.588999999999999</c:v>
                </c:pt>
                <c:pt idx="326">
                  <c:v>24.701000000000001</c:v>
                </c:pt>
                <c:pt idx="327">
                  <c:v>24.812000000000001</c:v>
                </c:pt>
                <c:pt idx="328">
                  <c:v>24.754999999999999</c:v>
                </c:pt>
                <c:pt idx="329">
                  <c:v>24.82</c:v>
                </c:pt>
                <c:pt idx="330">
                  <c:v>24.710999999999999</c:v>
                </c:pt>
                <c:pt idx="331">
                  <c:v>24.765999999999998</c:v>
                </c:pt>
                <c:pt idx="332">
                  <c:v>24.757999999999999</c:v>
                </c:pt>
                <c:pt idx="333">
                  <c:v>24.806999999999999</c:v>
                </c:pt>
                <c:pt idx="334">
                  <c:v>24.853999999999999</c:v>
                </c:pt>
                <c:pt idx="335">
                  <c:v>24.902999999999999</c:v>
                </c:pt>
                <c:pt idx="336">
                  <c:v>24.832999999999998</c:v>
                </c:pt>
                <c:pt idx="337">
                  <c:v>24.831</c:v>
                </c:pt>
                <c:pt idx="338">
                  <c:v>24.81</c:v>
                </c:pt>
                <c:pt idx="339">
                  <c:v>24.856999999999999</c:v>
                </c:pt>
                <c:pt idx="340">
                  <c:v>24.916</c:v>
                </c:pt>
                <c:pt idx="341">
                  <c:v>24.876999999999999</c:v>
                </c:pt>
                <c:pt idx="342">
                  <c:v>24.994</c:v>
                </c:pt>
                <c:pt idx="343">
                  <c:v>25.004999999999999</c:v>
                </c:pt>
                <c:pt idx="344">
                  <c:v>25.004999999999999</c:v>
                </c:pt>
                <c:pt idx="345">
                  <c:v>24.943000000000001</c:v>
                </c:pt>
                <c:pt idx="346">
                  <c:v>24.995000000000001</c:v>
                </c:pt>
                <c:pt idx="347">
                  <c:v>25.030999999999999</c:v>
                </c:pt>
                <c:pt idx="348">
                  <c:v>24.969000000000001</c:v>
                </c:pt>
                <c:pt idx="349">
                  <c:v>25.001999999999999</c:v>
                </c:pt>
                <c:pt idx="350">
                  <c:v>24.975999999999999</c:v>
                </c:pt>
                <c:pt idx="351">
                  <c:v>25.091000000000001</c:v>
                </c:pt>
                <c:pt idx="352">
                  <c:v>25.047000000000001</c:v>
                </c:pt>
                <c:pt idx="353">
                  <c:v>25.036000000000001</c:v>
                </c:pt>
                <c:pt idx="354">
                  <c:v>25.082999999999998</c:v>
                </c:pt>
                <c:pt idx="355">
                  <c:v>25.018000000000001</c:v>
                </c:pt>
                <c:pt idx="356">
                  <c:v>25.033999999999999</c:v>
                </c:pt>
                <c:pt idx="357">
                  <c:v>25.074999999999999</c:v>
                </c:pt>
                <c:pt idx="358">
                  <c:v>25.023</c:v>
                </c:pt>
                <c:pt idx="359">
                  <c:v>25.152999999999999</c:v>
                </c:pt>
                <c:pt idx="360">
                  <c:v>25.06</c:v>
                </c:pt>
                <c:pt idx="361">
                  <c:v>25.039000000000001</c:v>
                </c:pt>
                <c:pt idx="362">
                  <c:v>25.085999999999999</c:v>
                </c:pt>
                <c:pt idx="363">
                  <c:v>25.135000000000002</c:v>
                </c:pt>
                <c:pt idx="364">
                  <c:v>25.204999999999998</c:v>
                </c:pt>
                <c:pt idx="365">
                  <c:v>25.273</c:v>
                </c:pt>
                <c:pt idx="366">
                  <c:v>25.198</c:v>
                </c:pt>
                <c:pt idx="367">
                  <c:v>25.265000000000001</c:v>
                </c:pt>
                <c:pt idx="368">
                  <c:v>25.280999999999999</c:v>
                </c:pt>
                <c:pt idx="369">
                  <c:v>25.295999999999999</c:v>
                </c:pt>
                <c:pt idx="370">
                  <c:v>25.303999999999998</c:v>
                </c:pt>
                <c:pt idx="371">
                  <c:v>25.192</c:v>
                </c:pt>
                <c:pt idx="372">
                  <c:v>25.224</c:v>
                </c:pt>
                <c:pt idx="373">
                  <c:v>25.25</c:v>
                </c:pt>
                <c:pt idx="374">
                  <c:v>25.262</c:v>
                </c:pt>
                <c:pt idx="375">
                  <c:v>25.247</c:v>
                </c:pt>
                <c:pt idx="376">
                  <c:v>25.286000000000001</c:v>
                </c:pt>
                <c:pt idx="377">
                  <c:v>25.27</c:v>
                </c:pt>
                <c:pt idx="378">
                  <c:v>25.314</c:v>
                </c:pt>
                <c:pt idx="379">
                  <c:v>25.218</c:v>
                </c:pt>
                <c:pt idx="380">
                  <c:v>25.280999999999999</c:v>
                </c:pt>
                <c:pt idx="381">
                  <c:v>25.372</c:v>
                </c:pt>
                <c:pt idx="382">
                  <c:v>25.382000000000001</c:v>
                </c:pt>
                <c:pt idx="383">
                  <c:v>25.411000000000001</c:v>
                </c:pt>
                <c:pt idx="384">
                  <c:v>25.420999999999999</c:v>
                </c:pt>
                <c:pt idx="385">
                  <c:v>25.385000000000002</c:v>
                </c:pt>
                <c:pt idx="386">
                  <c:v>25.335000000000001</c:v>
                </c:pt>
                <c:pt idx="387">
                  <c:v>25.359000000000002</c:v>
                </c:pt>
                <c:pt idx="388">
                  <c:v>25.45</c:v>
                </c:pt>
                <c:pt idx="389">
                  <c:v>25.483000000000001</c:v>
                </c:pt>
                <c:pt idx="390">
                  <c:v>25.423999999999999</c:v>
                </c:pt>
                <c:pt idx="391">
                  <c:v>25.45</c:v>
                </c:pt>
                <c:pt idx="392">
                  <c:v>25.452000000000002</c:v>
                </c:pt>
                <c:pt idx="393">
                  <c:v>25.498999999999999</c:v>
                </c:pt>
                <c:pt idx="394">
                  <c:v>25.356000000000002</c:v>
                </c:pt>
                <c:pt idx="395">
                  <c:v>25.408000000000001</c:v>
                </c:pt>
                <c:pt idx="396">
                  <c:v>25.372</c:v>
                </c:pt>
                <c:pt idx="397">
                  <c:v>25.382000000000001</c:v>
                </c:pt>
                <c:pt idx="398">
                  <c:v>25.489000000000001</c:v>
                </c:pt>
                <c:pt idx="399">
                  <c:v>25.468</c:v>
                </c:pt>
                <c:pt idx="400">
                  <c:v>25.497</c:v>
                </c:pt>
                <c:pt idx="401">
                  <c:v>25.442</c:v>
                </c:pt>
                <c:pt idx="402">
                  <c:v>25.463000000000001</c:v>
                </c:pt>
                <c:pt idx="403">
                  <c:v>25.571999999999999</c:v>
                </c:pt>
                <c:pt idx="404">
                  <c:v>25.53</c:v>
                </c:pt>
                <c:pt idx="405">
                  <c:v>25.533000000000001</c:v>
                </c:pt>
                <c:pt idx="406">
                  <c:v>25.623999999999999</c:v>
                </c:pt>
                <c:pt idx="407">
                  <c:v>25.608000000000001</c:v>
                </c:pt>
                <c:pt idx="408">
                  <c:v>25.582000000000001</c:v>
                </c:pt>
                <c:pt idx="409">
                  <c:v>25.626000000000001</c:v>
                </c:pt>
                <c:pt idx="410">
                  <c:v>25.675999999999998</c:v>
                </c:pt>
                <c:pt idx="411">
                  <c:v>25.613</c:v>
                </c:pt>
                <c:pt idx="412">
                  <c:v>25.541</c:v>
                </c:pt>
                <c:pt idx="413">
                  <c:v>25.600999999999999</c:v>
                </c:pt>
                <c:pt idx="414">
                  <c:v>25.585000000000001</c:v>
                </c:pt>
                <c:pt idx="415">
                  <c:v>25.585000000000001</c:v>
                </c:pt>
                <c:pt idx="416">
                  <c:v>25.655000000000001</c:v>
                </c:pt>
                <c:pt idx="417">
                  <c:v>25.559000000000001</c:v>
                </c:pt>
                <c:pt idx="418">
                  <c:v>25.542999999999999</c:v>
                </c:pt>
                <c:pt idx="419">
                  <c:v>25.600999999999999</c:v>
                </c:pt>
                <c:pt idx="420">
                  <c:v>25.611000000000001</c:v>
                </c:pt>
                <c:pt idx="421">
                  <c:v>25.597999999999999</c:v>
                </c:pt>
                <c:pt idx="422">
                  <c:v>25.667999999999999</c:v>
                </c:pt>
                <c:pt idx="423">
                  <c:v>25.632000000000001</c:v>
                </c:pt>
                <c:pt idx="424">
                  <c:v>25.678000000000001</c:v>
                </c:pt>
                <c:pt idx="425">
                  <c:v>25.707000000000001</c:v>
                </c:pt>
                <c:pt idx="426">
                  <c:v>25.542999999999999</c:v>
                </c:pt>
                <c:pt idx="427">
                  <c:v>25.51</c:v>
                </c:pt>
                <c:pt idx="428">
                  <c:v>25.588000000000001</c:v>
                </c:pt>
                <c:pt idx="429">
                  <c:v>25.689</c:v>
                </c:pt>
                <c:pt idx="430">
                  <c:v>25.57</c:v>
                </c:pt>
                <c:pt idx="431">
                  <c:v>25.626999999999999</c:v>
                </c:pt>
                <c:pt idx="432">
                  <c:v>25.622</c:v>
                </c:pt>
                <c:pt idx="433">
                  <c:v>25.759</c:v>
                </c:pt>
                <c:pt idx="434">
                  <c:v>25.731000000000002</c:v>
                </c:pt>
                <c:pt idx="435">
                  <c:v>25.731000000000002</c:v>
                </c:pt>
                <c:pt idx="436">
                  <c:v>25.684000000000001</c:v>
                </c:pt>
                <c:pt idx="437">
                  <c:v>25.661000000000001</c:v>
                </c:pt>
                <c:pt idx="438">
                  <c:v>25.803000000000001</c:v>
                </c:pt>
                <c:pt idx="439">
                  <c:v>25.748999999999999</c:v>
                </c:pt>
                <c:pt idx="440">
                  <c:v>25.792999999999999</c:v>
                </c:pt>
                <c:pt idx="441">
                  <c:v>25.704999999999998</c:v>
                </c:pt>
                <c:pt idx="442">
                  <c:v>25.637</c:v>
                </c:pt>
                <c:pt idx="443">
                  <c:v>25.808</c:v>
                </c:pt>
                <c:pt idx="444">
                  <c:v>25.72</c:v>
                </c:pt>
                <c:pt idx="445">
                  <c:v>25.678999999999998</c:v>
                </c:pt>
                <c:pt idx="446">
                  <c:v>25.658000000000001</c:v>
                </c:pt>
                <c:pt idx="447">
                  <c:v>25.712</c:v>
                </c:pt>
                <c:pt idx="448">
                  <c:v>25.672999999999998</c:v>
                </c:pt>
                <c:pt idx="449">
                  <c:v>25.725000000000001</c:v>
                </c:pt>
                <c:pt idx="450">
                  <c:v>25.722999999999999</c:v>
                </c:pt>
                <c:pt idx="451">
                  <c:v>25.741</c:v>
                </c:pt>
                <c:pt idx="452">
                  <c:v>25.64</c:v>
                </c:pt>
                <c:pt idx="453">
                  <c:v>25.86</c:v>
                </c:pt>
                <c:pt idx="454">
                  <c:v>25.824000000000002</c:v>
                </c:pt>
                <c:pt idx="455">
                  <c:v>25.797999999999998</c:v>
                </c:pt>
                <c:pt idx="456">
                  <c:v>25.675999999999998</c:v>
                </c:pt>
                <c:pt idx="457">
                  <c:v>25.655000000000001</c:v>
                </c:pt>
                <c:pt idx="458">
                  <c:v>25.712</c:v>
                </c:pt>
                <c:pt idx="459">
                  <c:v>25.763999999999999</c:v>
                </c:pt>
                <c:pt idx="460">
                  <c:v>25.744</c:v>
                </c:pt>
                <c:pt idx="461">
                  <c:v>25.600999999999999</c:v>
                </c:pt>
                <c:pt idx="462">
                  <c:v>25.759</c:v>
                </c:pt>
                <c:pt idx="463">
                  <c:v>25.79</c:v>
                </c:pt>
                <c:pt idx="464">
                  <c:v>25.827000000000002</c:v>
                </c:pt>
                <c:pt idx="465">
                  <c:v>25.818999999999999</c:v>
                </c:pt>
                <c:pt idx="466">
                  <c:v>25.684000000000001</c:v>
                </c:pt>
                <c:pt idx="467">
                  <c:v>25.797999999999998</c:v>
                </c:pt>
                <c:pt idx="468">
                  <c:v>25.814</c:v>
                </c:pt>
                <c:pt idx="469">
                  <c:v>25.77</c:v>
                </c:pt>
                <c:pt idx="470">
                  <c:v>25.832000000000001</c:v>
                </c:pt>
                <c:pt idx="471">
                  <c:v>25.893999999999998</c:v>
                </c:pt>
                <c:pt idx="472">
                  <c:v>25.905000000000001</c:v>
                </c:pt>
                <c:pt idx="473">
                  <c:v>25.766999999999999</c:v>
                </c:pt>
                <c:pt idx="474">
                  <c:v>25.951000000000001</c:v>
                </c:pt>
                <c:pt idx="475">
                  <c:v>25.766999999999999</c:v>
                </c:pt>
                <c:pt idx="476">
                  <c:v>25.725000000000001</c:v>
                </c:pt>
                <c:pt idx="477">
                  <c:v>25.678999999999998</c:v>
                </c:pt>
                <c:pt idx="478">
                  <c:v>25.757000000000001</c:v>
                </c:pt>
                <c:pt idx="479">
                  <c:v>25.815999999999999</c:v>
                </c:pt>
                <c:pt idx="480">
                  <c:v>25.725000000000001</c:v>
                </c:pt>
                <c:pt idx="481">
                  <c:v>25.834</c:v>
                </c:pt>
                <c:pt idx="482">
                  <c:v>25.797999999999998</c:v>
                </c:pt>
                <c:pt idx="483">
                  <c:v>25.785</c:v>
                </c:pt>
                <c:pt idx="484">
                  <c:v>25.937999999999999</c:v>
                </c:pt>
                <c:pt idx="485">
                  <c:v>25.881</c:v>
                </c:pt>
                <c:pt idx="486">
                  <c:v>25.870999999999999</c:v>
                </c:pt>
                <c:pt idx="487">
                  <c:v>25.863</c:v>
                </c:pt>
                <c:pt idx="488">
                  <c:v>25.867999999999999</c:v>
                </c:pt>
                <c:pt idx="489">
                  <c:v>25.876000000000001</c:v>
                </c:pt>
                <c:pt idx="490">
                  <c:v>25.888999999999999</c:v>
                </c:pt>
                <c:pt idx="491">
                  <c:v>25.818999999999999</c:v>
                </c:pt>
                <c:pt idx="492">
                  <c:v>25.774999999999999</c:v>
                </c:pt>
                <c:pt idx="493">
                  <c:v>25.911999999999999</c:v>
                </c:pt>
                <c:pt idx="494">
                  <c:v>25.811</c:v>
                </c:pt>
                <c:pt idx="495">
                  <c:v>26.039000000000001</c:v>
                </c:pt>
                <c:pt idx="496">
                  <c:v>25.873000000000001</c:v>
                </c:pt>
                <c:pt idx="497">
                  <c:v>25.863</c:v>
                </c:pt>
                <c:pt idx="498">
                  <c:v>25.811</c:v>
                </c:pt>
                <c:pt idx="499">
                  <c:v>25.731000000000002</c:v>
                </c:pt>
                <c:pt idx="500">
                  <c:v>25.800999999999998</c:v>
                </c:pt>
                <c:pt idx="501">
                  <c:v>25.896999999999998</c:v>
                </c:pt>
                <c:pt idx="502">
                  <c:v>25.907</c:v>
                </c:pt>
                <c:pt idx="503">
                  <c:v>25.754000000000001</c:v>
                </c:pt>
                <c:pt idx="504">
                  <c:v>25.888999999999999</c:v>
                </c:pt>
                <c:pt idx="505">
                  <c:v>25.853000000000002</c:v>
                </c:pt>
                <c:pt idx="506">
                  <c:v>25.803000000000001</c:v>
                </c:pt>
                <c:pt idx="507">
                  <c:v>25.824000000000002</c:v>
                </c:pt>
                <c:pt idx="508">
                  <c:v>25.84</c:v>
                </c:pt>
                <c:pt idx="509">
                  <c:v>25.866</c:v>
                </c:pt>
                <c:pt idx="510">
                  <c:v>25.962</c:v>
                </c:pt>
                <c:pt idx="511">
                  <c:v>25.881</c:v>
                </c:pt>
                <c:pt idx="512">
                  <c:v>25.936</c:v>
                </c:pt>
                <c:pt idx="513">
                  <c:v>25.797999999999998</c:v>
                </c:pt>
                <c:pt idx="514">
                  <c:v>25.844999999999999</c:v>
                </c:pt>
                <c:pt idx="515">
                  <c:v>25.85</c:v>
                </c:pt>
                <c:pt idx="516">
                  <c:v>25.86</c:v>
                </c:pt>
                <c:pt idx="517">
                  <c:v>25.829000000000001</c:v>
                </c:pt>
                <c:pt idx="518">
                  <c:v>25.829000000000001</c:v>
                </c:pt>
                <c:pt idx="519">
                  <c:v>25.818999999999999</c:v>
                </c:pt>
                <c:pt idx="520">
                  <c:v>25.818999999999999</c:v>
                </c:pt>
                <c:pt idx="521">
                  <c:v>25.827000000000002</c:v>
                </c:pt>
                <c:pt idx="522">
                  <c:v>25.806000000000001</c:v>
                </c:pt>
                <c:pt idx="523">
                  <c:v>25.771999999999998</c:v>
                </c:pt>
                <c:pt idx="524">
                  <c:v>25.834</c:v>
                </c:pt>
                <c:pt idx="525">
                  <c:v>25.731000000000002</c:v>
                </c:pt>
                <c:pt idx="526">
                  <c:v>25.84</c:v>
                </c:pt>
                <c:pt idx="527">
                  <c:v>25.736000000000001</c:v>
                </c:pt>
                <c:pt idx="528">
                  <c:v>25.866</c:v>
                </c:pt>
                <c:pt idx="529">
                  <c:v>25.863</c:v>
                </c:pt>
                <c:pt idx="530">
                  <c:v>25.736000000000001</c:v>
                </c:pt>
                <c:pt idx="531">
                  <c:v>25.858000000000001</c:v>
                </c:pt>
                <c:pt idx="532">
                  <c:v>25.847000000000001</c:v>
                </c:pt>
                <c:pt idx="533">
                  <c:v>25.863</c:v>
                </c:pt>
                <c:pt idx="534">
                  <c:v>25.777000000000001</c:v>
                </c:pt>
                <c:pt idx="535">
                  <c:v>25.800999999999998</c:v>
                </c:pt>
                <c:pt idx="536">
                  <c:v>25.841999999999999</c:v>
                </c:pt>
                <c:pt idx="537">
                  <c:v>25.768999999999998</c:v>
                </c:pt>
                <c:pt idx="538">
                  <c:v>25.72</c:v>
                </c:pt>
                <c:pt idx="539">
                  <c:v>25.841999999999999</c:v>
                </c:pt>
                <c:pt idx="540">
                  <c:v>25.826000000000001</c:v>
                </c:pt>
                <c:pt idx="541">
                  <c:v>25.763999999999999</c:v>
                </c:pt>
                <c:pt idx="542">
                  <c:v>25.818999999999999</c:v>
                </c:pt>
                <c:pt idx="543">
                  <c:v>25.856999999999999</c:v>
                </c:pt>
                <c:pt idx="544">
                  <c:v>25.815999999999999</c:v>
                </c:pt>
                <c:pt idx="545">
                  <c:v>25.834</c:v>
                </c:pt>
                <c:pt idx="546">
                  <c:v>25.969000000000001</c:v>
                </c:pt>
                <c:pt idx="547">
                  <c:v>25.893999999999998</c:v>
                </c:pt>
                <c:pt idx="548">
                  <c:v>25.824000000000002</c:v>
                </c:pt>
                <c:pt idx="549">
                  <c:v>25.885999999999999</c:v>
                </c:pt>
                <c:pt idx="550">
                  <c:v>25.811</c:v>
                </c:pt>
                <c:pt idx="551">
                  <c:v>25.741</c:v>
                </c:pt>
                <c:pt idx="552">
                  <c:v>25.803000000000001</c:v>
                </c:pt>
                <c:pt idx="553">
                  <c:v>25.795000000000002</c:v>
                </c:pt>
                <c:pt idx="554">
                  <c:v>25.818999999999999</c:v>
                </c:pt>
                <c:pt idx="555">
                  <c:v>25.760999999999999</c:v>
                </c:pt>
                <c:pt idx="556">
                  <c:v>25.785</c:v>
                </c:pt>
                <c:pt idx="557">
                  <c:v>25.693999999999999</c:v>
                </c:pt>
                <c:pt idx="558">
                  <c:v>25.689</c:v>
                </c:pt>
                <c:pt idx="559">
                  <c:v>25.834</c:v>
                </c:pt>
                <c:pt idx="560">
                  <c:v>25.812999999999999</c:v>
                </c:pt>
                <c:pt idx="561">
                  <c:v>25.742999999999999</c:v>
                </c:pt>
                <c:pt idx="562">
                  <c:v>25.797999999999998</c:v>
                </c:pt>
                <c:pt idx="563">
                  <c:v>25.824000000000002</c:v>
                </c:pt>
                <c:pt idx="564">
                  <c:v>25.841999999999999</c:v>
                </c:pt>
                <c:pt idx="565">
                  <c:v>25.805</c:v>
                </c:pt>
                <c:pt idx="566">
                  <c:v>25.811</c:v>
                </c:pt>
                <c:pt idx="567">
                  <c:v>25.795000000000002</c:v>
                </c:pt>
                <c:pt idx="568">
                  <c:v>25.763999999999999</c:v>
                </c:pt>
                <c:pt idx="569">
                  <c:v>25.664999999999999</c:v>
                </c:pt>
                <c:pt idx="570">
                  <c:v>25.765999999999998</c:v>
                </c:pt>
                <c:pt idx="571">
                  <c:v>25.785</c:v>
                </c:pt>
                <c:pt idx="572">
                  <c:v>25.748000000000001</c:v>
                </c:pt>
                <c:pt idx="573">
                  <c:v>25.751000000000001</c:v>
                </c:pt>
                <c:pt idx="574">
                  <c:v>25.72</c:v>
                </c:pt>
                <c:pt idx="575">
                  <c:v>25.745999999999999</c:v>
                </c:pt>
                <c:pt idx="576">
                  <c:v>25.696000000000002</c:v>
                </c:pt>
                <c:pt idx="577">
                  <c:v>25.760999999999999</c:v>
                </c:pt>
                <c:pt idx="578">
                  <c:v>25.808</c:v>
                </c:pt>
                <c:pt idx="579">
                  <c:v>25.763999999999999</c:v>
                </c:pt>
                <c:pt idx="580">
                  <c:v>25.856999999999999</c:v>
                </c:pt>
                <c:pt idx="581">
                  <c:v>25.963999999999999</c:v>
                </c:pt>
                <c:pt idx="582">
                  <c:v>25.896000000000001</c:v>
                </c:pt>
                <c:pt idx="583">
                  <c:v>25.99</c:v>
                </c:pt>
                <c:pt idx="584">
                  <c:v>25.805</c:v>
                </c:pt>
                <c:pt idx="585">
                  <c:v>25.808</c:v>
                </c:pt>
                <c:pt idx="586">
                  <c:v>25.751000000000001</c:v>
                </c:pt>
                <c:pt idx="587">
                  <c:v>25.72</c:v>
                </c:pt>
                <c:pt idx="588">
                  <c:v>25.709</c:v>
                </c:pt>
                <c:pt idx="589">
                  <c:v>25.646999999999998</c:v>
                </c:pt>
                <c:pt idx="590">
                  <c:v>25.756</c:v>
                </c:pt>
                <c:pt idx="591">
                  <c:v>25.709</c:v>
                </c:pt>
                <c:pt idx="592">
                  <c:v>25.706</c:v>
                </c:pt>
                <c:pt idx="593">
                  <c:v>25.738</c:v>
                </c:pt>
                <c:pt idx="594">
                  <c:v>25.745000000000001</c:v>
                </c:pt>
                <c:pt idx="595">
                  <c:v>25.727</c:v>
                </c:pt>
                <c:pt idx="596">
                  <c:v>25.635999999999999</c:v>
                </c:pt>
                <c:pt idx="597">
                  <c:v>25.686</c:v>
                </c:pt>
                <c:pt idx="598">
                  <c:v>25.675000000000001</c:v>
                </c:pt>
                <c:pt idx="599">
                  <c:v>25.646999999999998</c:v>
                </c:pt>
                <c:pt idx="600">
                  <c:v>25.8</c:v>
                </c:pt>
                <c:pt idx="601">
                  <c:v>25.706</c:v>
                </c:pt>
                <c:pt idx="602">
                  <c:v>25.734999999999999</c:v>
                </c:pt>
                <c:pt idx="603">
                  <c:v>25.706</c:v>
                </c:pt>
                <c:pt idx="604">
                  <c:v>25.704000000000001</c:v>
                </c:pt>
                <c:pt idx="605">
                  <c:v>25.678000000000001</c:v>
                </c:pt>
                <c:pt idx="606">
                  <c:v>25.68</c:v>
                </c:pt>
                <c:pt idx="607">
                  <c:v>25.727</c:v>
                </c:pt>
                <c:pt idx="608">
                  <c:v>25.818000000000001</c:v>
                </c:pt>
                <c:pt idx="609">
                  <c:v>25.748000000000001</c:v>
                </c:pt>
                <c:pt idx="610">
                  <c:v>25.719000000000001</c:v>
                </c:pt>
                <c:pt idx="611">
                  <c:v>25.776</c:v>
                </c:pt>
                <c:pt idx="612">
                  <c:v>25.748000000000001</c:v>
                </c:pt>
                <c:pt idx="613">
                  <c:v>25.713999999999999</c:v>
                </c:pt>
                <c:pt idx="614">
                  <c:v>25.776</c:v>
                </c:pt>
                <c:pt idx="615">
                  <c:v>25.786999999999999</c:v>
                </c:pt>
                <c:pt idx="616">
                  <c:v>25.686</c:v>
                </c:pt>
                <c:pt idx="617">
                  <c:v>25.748000000000001</c:v>
                </c:pt>
                <c:pt idx="618">
                  <c:v>25.760999999999999</c:v>
                </c:pt>
                <c:pt idx="619">
                  <c:v>25.757999999999999</c:v>
                </c:pt>
                <c:pt idx="620">
                  <c:v>25.753</c:v>
                </c:pt>
                <c:pt idx="621">
                  <c:v>25.765999999999998</c:v>
                </c:pt>
                <c:pt idx="622">
                  <c:v>25.792000000000002</c:v>
                </c:pt>
                <c:pt idx="623">
                  <c:v>25.683</c:v>
                </c:pt>
                <c:pt idx="624">
                  <c:v>25.620999999999999</c:v>
                </c:pt>
                <c:pt idx="625">
                  <c:v>25.693000000000001</c:v>
                </c:pt>
                <c:pt idx="626">
                  <c:v>25.602</c:v>
                </c:pt>
                <c:pt idx="627">
                  <c:v>25.626000000000001</c:v>
                </c:pt>
                <c:pt idx="628">
                  <c:v>25.613</c:v>
                </c:pt>
                <c:pt idx="629">
                  <c:v>25.683</c:v>
                </c:pt>
                <c:pt idx="630">
                  <c:v>25.640999999999998</c:v>
                </c:pt>
                <c:pt idx="631">
                  <c:v>25.594000000000001</c:v>
                </c:pt>
                <c:pt idx="632">
                  <c:v>25.632999999999999</c:v>
                </c:pt>
                <c:pt idx="633">
                  <c:v>25.605</c:v>
                </c:pt>
                <c:pt idx="634">
                  <c:v>25.562999999999999</c:v>
                </c:pt>
                <c:pt idx="635">
                  <c:v>25.649000000000001</c:v>
                </c:pt>
                <c:pt idx="636">
                  <c:v>25.658999999999999</c:v>
                </c:pt>
                <c:pt idx="637">
                  <c:v>25.605</c:v>
                </c:pt>
                <c:pt idx="638">
                  <c:v>25.742000000000001</c:v>
                </c:pt>
                <c:pt idx="639">
                  <c:v>25.547999999999998</c:v>
                </c:pt>
                <c:pt idx="640">
                  <c:v>25.584</c:v>
                </c:pt>
                <c:pt idx="641">
                  <c:v>25.6</c:v>
                </c:pt>
                <c:pt idx="642">
                  <c:v>25.597000000000001</c:v>
                </c:pt>
                <c:pt idx="643">
                  <c:v>25.588999999999999</c:v>
                </c:pt>
                <c:pt idx="644">
                  <c:v>25.574000000000002</c:v>
                </c:pt>
                <c:pt idx="645">
                  <c:v>25.722000000000001</c:v>
                </c:pt>
                <c:pt idx="646">
                  <c:v>25.614999999999998</c:v>
                </c:pt>
                <c:pt idx="647">
                  <c:v>25.646000000000001</c:v>
                </c:pt>
                <c:pt idx="648">
                  <c:v>25.661999999999999</c:v>
                </c:pt>
                <c:pt idx="649">
                  <c:v>25.675000000000001</c:v>
                </c:pt>
                <c:pt idx="650">
                  <c:v>25.597000000000001</c:v>
                </c:pt>
                <c:pt idx="651">
                  <c:v>25.654</c:v>
                </c:pt>
                <c:pt idx="652">
                  <c:v>25.664999999999999</c:v>
                </c:pt>
                <c:pt idx="653">
                  <c:v>25.626000000000001</c:v>
                </c:pt>
                <c:pt idx="654">
                  <c:v>25.631</c:v>
                </c:pt>
                <c:pt idx="655">
                  <c:v>25.581</c:v>
                </c:pt>
                <c:pt idx="656">
                  <c:v>25.606999999999999</c:v>
                </c:pt>
                <c:pt idx="657">
                  <c:v>25.658999999999999</c:v>
                </c:pt>
                <c:pt idx="658">
                  <c:v>25.584</c:v>
                </c:pt>
                <c:pt idx="659">
                  <c:v>25.574000000000002</c:v>
                </c:pt>
                <c:pt idx="660">
                  <c:v>25.513999999999999</c:v>
                </c:pt>
                <c:pt idx="661">
                  <c:v>25.632999999999999</c:v>
                </c:pt>
                <c:pt idx="662">
                  <c:v>25.661999999999999</c:v>
                </c:pt>
                <c:pt idx="663">
                  <c:v>25.675000000000001</c:v>
                </c:pt>
                <c:pt idx="664">
                  <c:v>25.606999999999999</c:v>
                </c:pt>
                <c:pt idx="665">
                  <c:v>25.507999999999999</c:v>
                </c:pt>
                <c:pt idx="666">
                  <c:v>25.533999999999999</c:v>
                </c:pt>
                <c:pt idx="667">
                  <c:v>25.484999999999999</c:v>
                </c:pt>
                <c:pt idx="668">
                  <c:v>25.518999999999998</c:v>
                </c:pt>
                <c:pt idx="669">
                  <c:v>25.459</c:v>
                </c:pt>
                <c:pt idx="670">
                  <c:v>25.542000000000002</c:v>
                </c:pt>
                <c:pt idx="671">
                  <c:v>25.503</c:v>
                </c:pt>
                <c:pt idx="672">
                  <c:v>25.518999999999998</c:v>
                </c:pt>
                <c:pt idx="673">
                  <c:v>25.492999999999999</c:v>
                </c:pt>
                <c:pt idx="674">
                  <c:v>25.585999999999999</c:v>
                </c:pt>
                <c:pt idx="675">
                  <c:v>25.484999999999999</c:v>
                </c:pt>
                <c:pt idx="676">
                  <c:v>25.558</c:v>
                </c:pt>
                <c:pt idx="677">
                  <c:v>25.503</c:v>
                </c:pt>
                <c:pt idx="678">
                  <c:v>25.56</c:v>
                </c:pt>
                <c:pt idx="679">
                  <c:v>25.515999999999998</c:v>
                </c:pt>
                <c:pt idx="680">
                  <c:v>25.576000000000001</c:v>
                </c:pt>
                <c:pt idx="681">
                  <c:v>25.553000000000001</c:v>
                </c:pt>
                <c:pt idx="682">
                  <c:v>25.542000000000002</c:v>
                </c:pt>
                <c:pt idx="683">
                  <c:v>25.576000000000001</c:v>
                </c:pt>
                <c:pt idx="684">
                  <c:v>25.399000000000001</c:v>
                </c:pt>
                <c:pt idx="685">
                  <c:v>25.459</c:v>
                </c:pt>
                <c:pt idx="686">
                  <c:v>25.407</c:v>
                </c:pt>
                <c:pt idx="687">
                  <c:v>25.459</c:v>
                </c:pt>
                <c:pt idx="688">
                  <c:v>25.488</c:v>
                </c:pt>
                <c:pt idx="689">
                  <c:v>25.594000000000001</c:v>
                </c:pt>
                <c:pt idx="690">
                  <c:v>25.472000000000001</c:v>
                </c:pt>
                <c:pt idx="691">
                  <c:v>25.384</c:v>
                </c:pt>
                <c:pt idx="692">
                  <c:v>25.437999999999999</c:v>
                </c:pt>
                <c:pt idx="693">
                  <c:v>25.422999999999998</c:v>
                </c:pt>
                <c:pt idx="694">
                  <c:v>25.521000000000001</c:v>
                </c:pt>
                <c:pt idx="695">
                  <c:v>25.433</c:v>
                </c:pt>
                <c:pt idx="696">
                  <c:v>25.433</c:v>
                </c:pt>
                <c:pt idx="697">
                  <c:v>25.449000000000002</c:v>
                </c:pt>
                <c:pt idx="698">
                  <c:v>25.602</c:v>
                </c:pt>
                <c:pt idx="699">
                  <c:v>25.391999999999999</c:v>
                </c:pt>
                <c:pt idx="700">
                  <c:v>25.35</c:v>
                </c:pt>
                <c:pt idx="701">
                  <c:v>25.436</c:v>
                </c:pt>
                <c:pt idx="702">
                  <c:v>25.370999999999999</c:v>
                </c:pt>
                <c:pt idx="703">
                  <c:v>25.449000000000002</c:v>
                </c:pt>
                <c:pt idx="704">
                  <c:v>25.443999999999999</c:v>
                </c:pt>
                <c:pt idx="705">
                  <c:v>25.488</c:v>
                </c:pt>
                <c:pt idx="706">
                  <c:v>25.547000000000001</c:v>
                </c:pt>
                <c:pt idx="707">
                  <c:v>25.353000000000002</c:v>
                </c:pt>
                <c:pt idx="708">
                  <c:v>25.391999999999999</c:v>
                </c:pt>
                <c:pt idx="709">
                  <c:v>25.433</c:v>
                </c:pt>
                <c:pt idx="710">
                  <c:v>25.49</c:v>
                </c:pt>
                <c:pt idx="711">
                  <c:v>25.347000000000001</c:v>
                </c:pt>
                <c:pt idx="712">
                  <c:v>25.332000000000001</c:v>
                </c:pt>
                <c:pt idx="713">
                  <c:v>25.285</c:v>
                </c:pt>
                <c:pt idx="714">
                  <c:v>25.236000000000001</c:v>
                </c:pt>
                <c:pt idx="715">
                  <c:v>25.344999999999999</c:v>
                </c:pt>
                <c:pt idx="716">
                  <c:v>25.228000000000002</c:v>
                </c:pt>
                <c:pt idx="717">
                  <c:v>25.378</c:v>
                </c:pt>
                <c:pt idx="718">
                  <c:v>25.396999999999998</c:v>
                </c:pt>
                <c:pt idx="719">
                  <c:v>25.254000000000001</c:v>
                </c:pt>
                <c:pt idx="720">
                  <c:v>25.254000000000001</c:v>
                </c:pt>
                <c:pt idx="721">
                  <c:v>25.233000000000001</c:v>
                </c:pt>
                <c:pt idx="722">
                  <c:v>25.263999999999999</c:v>
                </c:pt>
                <c:pt idx="723">
                  <c:v>25.352</c:v>
                </c:pt>
                <c:pt idx="724">
                  <c:v>25.277000000000001</c:v>
                </c:pt>
                <c:pt idx="725">
                  <c:v>25.29</c:v>
                </c:pt>
                <c:pt idx="726">
                  <c:v>25.268999999999998</c:v>
                </c:pt>
                <c:pt idx="727">
                  <c:v>25.199000000000002</c:v>
                </c:pt>
                <c:pt idx="728">
                  <c:v>25.266999999999999</c:v>
                </c:pt>
                <c:pt idx="729">
                  <c:v>25.167999999999999</c:v>
                </c:pt>
                <c:pt idx="730">
                  <c:v>25.306000000000001</c:v>
                </c:pt>
                <c:pt idx="731">
                  <c:v>25.318999999999999</c:v>
                </c:pt>
                <c:pt idx="732">
                  <c:v>25.204999999999998</c:v>
                </c:pt>
                <c:pt idx="733">
                  <c:v>25.192</c:v>
                </c:pt>
                <c:pt idx="734">
                  <c:v>25.236000000000001</c:v>
                </c:pt>
                <c:pt idx="735">
                  <c:v>25.167999999999999</c:v>
                </c:pt>
                <c:pt idx="736">
                  <c:v>25.266999999999999</c:v>
                </c:pt>
                <c:pt idx="737">
                  <c:v>25.137</c:v>
                </c:pt>
                <c:pt idx="738">
                  <c:v>25.300999999999998</c:v>
                </c:pt>
                <c:pt idx="739">
                  <c:v>25.216999999999999</c:v>
                </c:pt>
                <c:pt idx="740">
                  <c:v>25.145</c:v>
                </c:pt>
                <c:pt idx="741">
                  <c:v>25.241</c:v>
                </c:pt>
                <c:pt idx="742">
                  <c:v>25.129000000000001</c:v>
                </c:pt>
                <c:pt idx="743">
                  <c:v>25.088000000000001</c:v>
                </c:pt>
                <c:pt idx="744">
                  <c:v>25.116</c:v>
                </c:pt>
                <c:pt idx="745">
                  <c:v>25.146999999999998</c:v>
                </c:pt>
                <c:pt idx="746">
                  <c:v>25.111000000000001</c:v>
                </c:pt>
                <c:pt idx="747">
                  <c:v>25.225000000000001</c:v>
                </c:pt>
                <c:pt idx="748">
                  <c:v>25.087</c:v>
                </c:pt>
                <c:pt idx="749">
                  <c:v>25.094999999999999</c:v>
                </c:pt>
                <c:pt idx="750">
                  <c:v>25.129000000000001</c:v>
                </c:pt>
                <c:pt idx="751">
                  <c:v>25.094999999999999</c:v>
                </c:pt>
                <c:pt idx="752">
                  <c:v>25.08</c:v>
                </c:pt>
                <c:pt idx="753">
                  <c:v>25.068999999999999</c:v>
                </c:pt>
                <c:pt idx="754">
                  <c:v>25.047999999999998</c:v>
                </c:pt>
                <c:pt idx="755">
                  <c:v>25.137</c:v>
                </c:pt>
                <c:pt idx="756">
                  <c:v>25.146999999999998</c:v>
                </c:pt>
                <c:pt idx="757">
                  <c:v>25.132000000000001</c:v>
                </c:pt>
                <c:pt idx="758">
                  <c:v>25.061</c:v>
                </c:pt>
                <c:pt idx="759">
                  <c:v>25.09</c:v>
                </c:pt>
                <c:pt idx="760">
                  <c:v>25.059000000000001</c:v>
                </c:pt>
                <c:pt idx="761">
                  <c:v>25.119</c:v>
                </c:pt>
                <c:pt idx="762">
                  <c:v>24.991</c:v>
                </c:pt>
                <c:pt idx="763">
                  <c:v>25.04</c:v>
                </c:pt>
                <c:pt idx="764">
                  <c:v>25.105</c:v>
                </c:pt>
                <c:pt idx="765">
                  <c:v>25.047999999999998</c:v>
                </c:pt>
                <c:pt idx="766">
                  <c:v>24.882000000000001</c:v>
                </c:pt>
                <c:pt idx="767">
                  <c:v>24.963000000000001</c:v>
                </c:pt>
                <c:pt idx="768">
                  <c:v>25.033000000000001</c:v>
                </c:pt>
                <c:pt idx="769">
                  <c:v>25.013999999999999</c:v>
                </c:pt>
                <c:pt idx="770">
                  <c:v>25.065999999999999</c:v>
                </c:pt>
                <c:pt idx="771">
                  <c:v>24.978000000000002</c:v>
                </c:pt>
                <c:pt idx="772">
                  <c:v>24.986000000000001</c:v>
                </c:pt>
                <c:pt idx="773">
                  <c:v>25.021999999999998</c:v>
                </c:pt>
                <c:pt idx="774">
                  <c:v>24.928999999999998</c:v>
                </c:pt>
                <c:pt idx="775">
                  <c:v>24.995999999999999</c:v>
                </c:pt>
                <c:pt idx="776">
                  <c:v>24.965</c:v>
                </c:pt>
                <c:pt idx="777">
                  <c:v>25.001000000000001</c:v>
                </c:pt>
                <c:pt idx="778">
                  <c:v>25.001000000000001</c:v>
                </c:pt>
                <c:pt idx="779">
                  <c:v>25.016999999999999</c:v>
                </c:pt>
                <c:pt idx="780">
                  <c:v>24.864000000000001</c:v>
                </c:pt>
                <c:pt idx="781">
                  <c:v>24.988</c:v>
                </c:pt>
                <c:pt idx="782">
                  <c:v>25.056000000000001</c:v>
                </c:pt>
                <c:pt idx="783">
                  <c:v>24.954999999999998</c:v>
                </c:pt>
                <c:pt idx="784">
                  <c:v>24.95</c:v>
                </c:pt>
                <c:pt idx="785">
                  <c:v>24.895</c:v>
                </c:pt>
                <c:pt idx="786">
                  <c:v>24.89</c:v>
                </c:pt>
                <c:pt idx="787">
                  <c:v>24.859000000000002</c:v>
                </c:pt>
                <c:pt idx="788">
                  <c:v>24.891999999999999</c:v>
                </c:pt>
                <c:pt idx="789">
                  <c:v>24.9</c:v>
                </c:pt>
                <c:pt idx="790">
                  <c:v>24.891999999999999</c:v>
                </c:pt>
                <c:pt idx="791">
                  <c:v>24.913</c:v>
                </c:pt>
                <c:pt idx="792">
                  <c:v>24.795999999999999</c:v>
                </c:pt>
                <c:pt idx="793">
                  <c:v>24.84</c:v>
                </c:pt>
                <c:pt idx="794">
                  <c:v>24.844999999999999</c:v>
                </c:pt>
                <c:pt idx="795">
                  <c:v>24.77</c:v>
                </c:pt>
                <c:pt idx="796">
                  <c:v>24.858000000000001</c:v>
                </c:pt>
                <c:pt idx="797">
                  <c:v>24.832000000000001</c:v>
                </c:pt>
                <c:pt idx="798">
                  <c:v>24.791</c:v>
                </c:pt>
                <c:pt idx="799">
                  <c:v>24.895</c:v>
                </c:pt>
                <c:pt idx="800">
                  <c:v>24.89</c:v>
                </c:pt>
                <c:pt idx="801">
                  <c:v>24.774999999999999</c:v>
                </c:pt>
                <c:pt idx="802">
                  <c:v>24.817</c:v>
                </c:pt>
                <c:pt idx="803">
                  <c:v>24.744</c:v>
                </c:pt>
                <c:pt idx="804">
                  <c:v>24.806000000000001</c:v>
                </c:pt>
                <c:pt idx="805">
                  <c:v>24.762</c:v>
                </c:pt>
                <c:pt idx="806">
                  <c:v>24.773</c:v>
                </c:pt>
                <c:pt idx="807">
                  <c:v>24.734000000000002</c:v>
                </c:pt>
                <c:pt idx="808">
                  <c:v>24.696999999999999</c:v>
                </c:pt>
                <c:pt idx="809">
                  <c:v>24.736000000000001</c:v>
                </c:pt>
                <c:pt idx="810">
                  <c:v>24.765000000000001</c:v>
                </c:pt>
                <c:pt idx="811">
                  <c:v>24.696999999999999</c:v>
                </c:pt>
                <c:pt idx="812">
                  <c:v>24.762</c:v>
                </c:pt>
                <c:pt idx="813">
                  <c:v>24.817</c:v>
                </c:pt>
                <c:pt idx="814">
                  <c:v>24.702999999999999</c:v>
                </c:pt>
                <c:pt idx="815">
                  <c:v>24.76</c:v>
                </c:pt>
                <c:pt idx="816">
                  <c:v>24.747</c:v>
                </c:pt>
                <c:pt idx="817">
                  <c:v>24.664000000000001</c:v>
                </c:pt>
                <c:pt idx="818">
                  <c:v>24.718</c:v>
                </c:pt>
                <c:pt idx="819">
                  <c:v>24.704999999999998</c:v>
                </c:pt>
                <c:pt idx="820">
                  <c:v>24.713000000000001</c:v>
                </c:pt>
                <c:pt idx="821">
                  <c:v>24.655999999999999</c:v>
                </c:pt>
                <c:pt idx="822">
                  <c:v>24.681999999999999</c:v>
                </c:pt>
                <c:pt idx="823">
                  <c:v>24.675999999999998</c:v>
                </c:pt>
                <c:pt idx="824">
                  <c:v>24.673999999999999</c:v>
                </c:pt>
                <c:pt idx="825">
                  <c:v>24.617000000000001</c:v>
                </c:pt>
                <c:pt idx="826">
                  <c:v>24.658000000000001</c:v>
                </c:pt>
                <c:pt idx="827">
                  <c:v>24.582999999999998</c:v>
                </c:pt>
                <c:pt idx="828">
                  <c:v>24.658000000000001</c:v>
                </c:pt>
                <c:pt idx="829">
                  <c:v>24.670999999999999</c:v>
                </c:pt>
                <c:pt idx="830">
                  <c:v>24.658000000000001</c:v>
                </c:pt>
                <c:pt idx="831">
                  <c:v>24.643000000000001</c:v>
                </c:pt>
                <c:pt idx="832">
                  <c:v>24.614000000000001</c:v>
                </c:pt>
                <c:pt idx="833">
                  <c:v>24.652999999999999</c:v>
                </c:pt>
                <c:pt idx="834">
                  <c:v>24.795999999999999</c:v>
                </c:pt>
                <c:pt idx="835">
                  <c:v>24.762</c:v>
                </c:pt>
                <c:pt idx="836">
                  <c:v>24.684000000000001</c:v>
                </c:pt>
                <c:pt idx="837">
                  <c:v>24.692</c:v>
                </c:pt>
                <c:pt idx="838">
                  <c:v>24.687000000000001</c:v>
                </c:pt>
                <c:pt idx="839">
                  <c:v>24.806000000000001</c:v>
                </c:pt>
                <c:pt idx="840">
                  <c:v>24.666</c:v>
                </c:pt>
                <c:pt idx="841">
                  <c:v>24.596</c:v>
                </c:pt>
                <c:pt idx="842">
                  <c:v>24.629000000000001</c:v>
                </c:pt>
                <c:pt idx="843">
                  <c:v>24.614000000000001</c:v>
                </c:pt>
                <c:pt idx="844">
                  <c:v>24.544</c:v>
                </c:pt>
                <c:pt idx="845">
                  <c:v>24.559000000000001</c:v>
                </c:pt>
                <c:pt idx="846">
                  <c:v>24.582999999999998</c:v>
                </c:pt>
                <c:pt idx="847">
                  <c:v>24.648</c:v>
                </c:pt>
                <c:pt idx="848">
                  <c:v>24.536000000000001</c:v>
                </c:pt>
                <c:pt idx="849">
                  <c:v>24.481000000000002</c:v>
                </c:pt>
                <c:pt idx="850">
                  <c:v>24.530999999999999</c:v>
                </c:pt>
                <c:pt idx="851">
                  <c:v>24.489000000000001</c:v>
                </c:pt>
                <c:pt idx="852">
                  <c:v>24.43</c:v>
                </c:pt>
                <c:pt idx="853">
                  <c:v>24.582999999999998</c:v>
                </c:pt>
                <c:pt idx="854">
                  <c:v>24.545999999999999</c:v>
                </c:pt>
                <c:pt idx="855">
                  <c:v>24.507000000000001</c:v>
                </c:pt>
                <c:pt idx="856">
                  <c:v>24.52</c:v>
                </c:pt>
                <c:pt idx="857">
                  <c:v>24.475999999999999</c:v>
                </c:pt>
                <c:pt idx="858">
                  <c:v>24.577000000000002</c:v>
                </c:pt>
                <c:pt idx="859">
                  <c:v>24.606000000000002</c:v>
                </c:pt>
                <c:pt idx="860">
                  <c:v>24.463000000000001</c:v>
                </c:pt>
                <c:pt idx="861">
                  <c:v>24.454999999999998</c:v>
                </c:pt>
                <c:pt idx="862">
                  <c:v>24.349</c:v>
                </c:pt>
                <c:pt idx="863">
                  <c:v>24.349</c:v>
                </c:pt>
                <c:pt idx="864">
                  <c:v>24.428999999999998</c:v>
                </c:pt>
                <c:pt idx="865">
                  <c:v>24.398</c:v>
                </c:pt>
                <c:pt idx="866">
                  <c:v>24.402999999999999</c:v>
                </c:pt>
                <c:pt idx="867">
                  <c:v>24.332999999999998</c:v>
                </c:pt>
                <c:pt idx="868">
                  <c:v>24.382999999999999</c:v>
                </c:pt>
                <c:pt idx="869">
                  <c:v>24.398</c:v>
                </c:pt>
                <c:pt idx="870">
                  <c:v>24.361999999999998</c:v>
                </c:pt>
                <c:pt idx="871">
                  <c:v>24.305</c:v>
                </c:pt>
                <c:pt idx="872">
                  <c:v>24.350999999999999</c:v>
                </c:pt>
                <c:pt idx="873">
                  <c:v>24.408999999999999</c:v>
                </c:pt>
                <c:pt idx="874">
                  <c:v>24.286999999999999</c:v>
                </c:pt>
                <c:pt idx="875">
                  <c:v>24.318000000000001</c:v>
                </c:pt>
                <c:pt idx="876">
                  <c:v>24.327999999999999</c:v>
                </c:pt>
                <c:pt idx="877">
                  <c:v>24.331</c:v>
                </c:pt>
                <c:pt idx="878">
                  <c:v>24.279</c:v>
                </c:pt>
                <c:pt idx="879">
                  <c:v>24.263000000000002</c:v>
                </c:pt>
                <c:pt idx="880">
                  <c:v>24.271000000000001</c:v>
                </c:pt>
                <c:pt idx="881">
                  <c:v>24.283999999999999</c:v>
                </c:pt>
                <c:pt idx="882">
                  <c:v>24.257999999999999</c:v>
                </c:pt>
                <c:pt idx="883">
                  <c:v>24.343</c:v>
                </c:pt>
                <c:pt idx="884">
                  <c:v>24.367000000000001</c:v>
                </c:pt>
                <c:pt idx="885">
                  <c:v>24.291</c:v>
                </c:pt>
                <c:pt idx="886">
                  <c:v>24.198</c:v>
                </c:pt>
                <c:pt idx="887">
                  <c:v>24.297000000000001</c:v>
                </c:pt>
                <c:pt idx="888">
                  <c:v>24.247</c:v>
                </c:pt>
                <c:pt idx="889">
                  <c:v>24.224</c:v>
                </c:pt>
                <c:pt idx="890">
                  <c:v>24.195</c:v>
                </c:pt>
                <c:pt idx="891">
                  <c:v>24.242000000000001</c:v>
                </c:pt>
                <c:pt idx="892">
                  <c:v>24.263000000000002</c:v>
                </c:pt>
                <c:pt idx="893">
                  <c:v>24.228999999999999</c:v>
                </c:pt>
                <c:pt idx="894">
                  <c:v>24.155999999999999</c:v>
                </c:pt>
                <c:pt idx="895">
                  <c:v>24.254999999999999</c:v>
                </c:pt>
                <c:pt idx="896">
                  <c:v>24.169</c:v>
                </c:pt>
                <c:pt idx="897">
                  <c:v>24.184999999999999</c:v>
                </c:pt>
                <c:pt idx="898">
                  <c:v>24.202999999999999</c:v>
                </c:pt>
                <c:pt idx="899">
                  <c:v>24.202999999999999</c:v>
                </c:pt>
                <c:pt idx="900">
                  <c:v>24.154</c:v>
                </c:pt>
                <c:pt idx="901">
                  <c:v>24.225999999999999</c:v>
                </c:pt>
                <c:pt idx="902">
                  <c:v>24.143000000000001</c:v>
                </c:pt>
                <c:pt idx="903">
                  <c:v>24.13</c:v>
                </c:pt>
                <c:pt idx="904">
                  <c:v>24.213000000000001</c:v>
                </c:pt>
                <c:pt idx="905">
                  <c:v>24.172000000000001</c:v>
                </c:pt>
                <c:pt idx="906">
                  <c:v>24.195</c:v>
                </c:pt>
                <c:pt idx="907">
                  <c:v>24.228999999999999</c:v>
                </c:pt>
                <c:pt idx="908">
                  <c:v>24.167000000000002</c:v>
                </c:pt>
                <c:pt idx="909">
                  <c:v>24.148</c:v>
                </c:pt>
                <c:pt idx="910">
                  <c:v>24.140999999999998</c:v>
                </c:pt>
                <c:pt idx="911">
                  <c:v>24.094000000000001</c:v>
                </c:pt>
                <c:pt idx="912">
                  <c:v>24.146000000000001</c:v>
                </c:pt>
                <c:pt idx="913">
                  <c:v>24.084</c:v>
                </c:pt>
                <c:pt idx="914">
                  <c:v>24.039000000000001</c:v>
                </c:pt>
                <c:pt idx="915">
                  <c:v>23.992999999999999</c:v>
                </c:pt>
                <c:pt idx="916">
                  <c:v>23.977</c:v>
                </c:pt>
                <c:pt idx="917">
                  <c:v>24.077999999999999</c:v>
                </c:pt>
                <c:pt idx="918">
                  <c:v>24.013000000000002</c:v>
                </c:pt>
                <c:pt idx="919">
                  <c:v>23.995000000000001</c:v>
                </c:pt>
                <c:pt idx="920">
                  <c:v>24.024000000000001</c:v>
                </c:pt>
                <c:pt idx="921">
                  <c:v>23.954000000000001</c:v>
                </c:pt>
                <c:pt idx="922">
                  <c:v>24.044</c:v>
                </c:pt>
                <c:pt idx="923">
                  <c:v>24.068000000000001</c:v>
                </c:pt>
                <c:pt idx="924">
                  <c:v>24.029</c:v>
                </c:pt>
                <c:pt idx="925">
                  <c:v>24.047000000000001</c:v>
                </c:pt>
                <c:pt idx="926">
                  <c:v>24.062999999999999</c:v>
                </c:pt>
                <c:pt idx="927">
                  <c:v>24.018000000000001</c:v>
                </c:pt>
                <c:pt idx="928">
                  <c:v>24.052</c:v>
                </c:pt>
                <c:pt idx="929">
                  <c:v>23.995000000000001</c:v>
                </c:pt>
                <c:pt idx="930">
                  <c:v>23.972000000000001</c:v>
                </c:pt>
                <c:pt idx="931">
                  <c:v>24.003</c:v>
                </c:pt>
                <c:pt idx="932">
                  <c:v>23.954000000000001</c:v>
                </c:pt>
                <c:pt idx="933">
                  <c:v>24.042000000000002</c:v>
                </c:pt>
                <c:pt idx="934">
                  <c:v>23.917000000000002</c:v>
                </c:pt>
                <c:pt idx="935">
                  <c:v>23.922000000000001</c:v>
                </c:pt>
                <c:pt idx="936">
                  <c:v>23.867999999999999</c:v>
                </c:pt>
                <c:pt idx="937">
                  <c:v>23.855</c:v>
                </c:pt>
                <c:pt idx="938">
                  <c:v>23.960999999999999</c:v>
                </c:pt>
                <c:pt idx="939">
                  <c:v>23.896000000000001</c:v>
                </c:pt>
                <c:pt idx="940">
                  <c:v>23.864999999999998</c:v>
                </c:pt>
                <c:pt idx="941">
                  <c:v>23.699000000000002</c:v>
                </c:pt>
                <c:pt idx="942">
                  <c:v>23.881</c:v>
                </c:pt>
                <c:pt idx="943">
                  <c:v>23.969000000000001</c:v>
                </c:pt>
                <c:pt idx="944">
                  <c:v>23.93</c:v>
                </c:pt>
                <c:pt idx="945">
                  <c:v>23.896000000000001</c:v>
                </c:pt>
                <c:pt idx="946">
                  <c:v>23.864999999999998</c:v>
                </c:pt>
                <c:pt idx="947">
                  <c:v>23.844000000000001</c:v>
                </c:pt>
                <c:pt idx="948">
                  <c:v>23.933</c:v>
                </c:pt>
                <c:pt idx="949">
                  <c:v>23.811</c:v>
                </c:pt>
                <c:pt idx="950">
                  <c:v>23.808</c:v>
                </c:pt>
                <c:pt idx="951">
                  <c:v>23.763999999999999</c:v>
                </c:pt>
                <c:pt idx="952">
                  <c:v>23.753</c:v>
                </c:pt>
                <c:pt idx="953">
                  <c:v>23.829000000000001</c:v>
                </c:pt>
                <c:pt idx="954">
                  <c:v>23.803000000000001</c:v>
                </c:pt>
                <c:pt idx="955">
                  <c:v>23.861999999999998</c:v>
                </c:pt>
                <c:pt idx="956">
                  <c:v>23.67</c:v>
                </c:pt>
                <c:pt idx="957">
                  <c:v>23.757999999999999</c:v>
                </c:pt>
                <c:pt idx="958">
                  <c:v>23.786999999999999</c:v>
                </c:pt>
                <c:pt idx="959">
                  <c:v>23.805</c:v>
                </c:pt>
                <c:pt idx="960">
                  <c:v>23.815000000000001</c:v>
                </c:pt>
                <c:pt idx="961">
                  <c:v>23.771000000000001</c:v>
                </c:pt>
                <c:pt idx="962">
                  <c:v>23.760999999999999</c:v>
                </c:pt>
                <c:pt idx="963">
                  <c:v>23.765999999999998</c:v>
                </c:pt>
                <c:pt idx="964">
                  <c:v>23.699000000000002</c:v>
                </c:pt>
                <c:pt idx="965">
                  <c:v>23.777000000000001</c:v>
                </c:pt>
                <c:pt idx="966">
                  <c:v>23.713999999999999</c:v>
                </c:pt>
                <c:pt idx="967">
                  <c:v>23.696000000000002</c:v>
                </c:pt>
                <c:pt idx="968">
                  <c:v>23.722000000000001</c:v>
                </c:pt>
                <c:pt idx="969">
                  <c:v>23.722000000000001</c:v>
                </c:pt>
                <c:pt idx="970">
                  <c:v>23.661999999999999</c:v>
                </c:pt>
                <c:pt idx="971">
                  <c:v>23.683</c:v>
                </c:pt>
                <c:pt idx="972">
                  <c:v>23.574000000000002</c:v>
                </c:pt>
                <c:pt idx="973">
                  <c:v>23.597000000000001</c:v>
                </c:pt>
                <c:pt idx="974">
                  <c:v>23.635999999999999</c:v>
                </c:pt>
                <c:pt idx="975">
                  <c:v>23.667000000000002</c:v>
                </c:pt>
                <c:pt idx="976">
                  <c:v>23.696000000000002</c:v>
                </c:pt>
                <c:pt idx="977">
                  <c:v>23.661999999999999</c:v>
                </c:pt>
                <c:pt idx="978">
                  <c:v>23.643999999999998</c:v>
                </c:pt>
                <c:pt idx="979">
                  <c:v>23.690999999999999</c:v>
                </c:pt>
                <c:pt idx="980">
                  <c:v>23.74</c:v>
                </c:pt>
                <c:pt idx="981">
                  <c:v>23.61</c:v>
                </c:pt>
                <c:pt idx="982">
                  <c:v>23.67</c:v>
                </c:pt>
                <c:pt idx="983">
                  <c:v>23.640999999999998</c:v>
                </c:pt>
                <c:pt idx="984">
                  <c:v>23.640999999999998</c:v>
                </c:pt>
                <c:pt idx="985">
                  <c:v>23.518999999999998</c:v>
                </c:pt>
                <c:pt idx="986">
                  <c:v>23.48</c:v>
                </c:pt>
                <c:pt idx="987">
                  <c:v>23.48</c:v>
                </c:pt>
                <c:pt idx="988">
                  <c:v>23.513999999999999</c:v>
                </c:pt>
                <c:pt idx="989">
                  <c:v>23.47</c:v>
                </c:pt>
                <c:pt idx="990">
                  <c:v>23.425999999999998</c:v>
                </c:pt>
                <c:pt idx="991">
                  <c:v>23.565999999999999</c:v>
                </c:pt>
                <c:pt idx="992">
                  <c:v>23.462</c:v>
                </c:pt>
                <c:pt idx="993">
                  <c:v>23.506</c:v>
                </c:pt>
                <c:pt idx="994">
                  <c:v>23.588999999999999</c:v>
                </c:pt>
                <c:pt idx="995">
                  <c:v>23.413</c:v>
                </c:pt>
                <c:pt idx="996">
                  <c:v>23.433</c:v>
                </c:pt>
                <c:pt idx="997">
                  <c:v>23.492999999999999</c:v>
                </c:pt>
                <c:pt idx="998">
                  <c:v>23.532</c:v>
                </c:pt>
                <c:pt idx="999">
                  <c:v>23.498000000000001</c:v>
                </c:pt>
                <c:pt idx="1000">
                  <c:v>23.535</c:v>
                </c:pt>
                <c:pt idx="1001">
                  <c:v>23.475000000000001</c:v>
                </c:pt>
                <c:pt idx="1002">
                  <c:v>23.555</c:v>
                </c:pt>
                <c:pt idx="1003">
                  <c:v>23.361000000000001</c:v>
                </c:pt>
                <c:pt idx="1004">
                  <c:v>23.407</c:v>
                </c:pt>
                <c:pt idx="1005">
                  <c:v>23.488</c:v>
                </c:pt>
                <c:pt idx="1006">
                  <c:v>23.498000000000001</c:v>
                </c:pt>
                <c:pt idx="1007">
                  <c:v>23.422999999999998</c:v>
                </c:pt>
                <c:pt idx="1008">
                  <c:v>23.393999999999998</c:v>
                </c:pt>
                <c:pt idx="1009">
                  <c:v>23.402000000000001</c:v>
                </c:pt>
                <c:pt idx="1010">
                  <c:v>23.379000000000001</c:v>
                </c:pt>
                <c:pt idx="1011">
                  <c:v>23.446000000000002</c:v>
                </c:pt>
                <c:pt idx="1012">
                  <c:v>23.425000000000001</c:v>
                </c:pt>
                <c:pt idx="1013">
                  <c:v>23.329000000000001</c:v>
                </c:pt>
                <c:pt idx="1014">
                  <c:v>23.28</c:v>
                </c:pt>
                <c:pt idx="1015">
                  <c:v>23.315999999999999</c:v>
                </c:pt>
                <c:pt idx="1016">
                  <c:v>23.28</c:v>
                </c:pt>
                <c:pt idx="1017">
                  <c:v>23.311</c:v>
                </c:pt>
                <c:pt idx="1018">
                  <c:v>23.492999999999999</c:v>
                </c:pt>
                <c:pt idx="1019">
                  <c:v>23.329000000000001</c:v>
                </c:pt>
                <c:pt idx="1020">
                  <c:v>23.34</c:v>
                </c:pt>
                <c:pt idx="1021">
                  <c:v>23.436</c:v>
                </c:pt>
                <c:pt idx="1022">
                  <c:v>23.381</c:v>
                </c:pt>
                <c:pt idx="1023">
                  <c:v>23.314</c:v>
                </c:pt>
                <c:pt idx="1024">
                  <c:v>23.34</c:v>
                </c:pt>
                <c:pt idx="1025">
                  <c:v>23.288</c:v>
                </c:pt>
                <c:pt idx="1026">
                  <c:v>23.300999999999998</c:v>
                </c:pt>
                <c:pt idx="1027">
                  <c:v>23.262</c:v>
                </c:pt>
                <c:pt idx="1028">
                  <c:v>23.321999999999999</c:v>
                </c:pt>
                <c:pt idx="1029">
                  <c:v>23.283000000000001</c:v>
                </c:pt>
                <c:pt idx="1030">
                  <c:v>23.29</c:v>
                </c:pt>
                <c:pt idx="1031">
                  <c:v>23.184000000000001</c:v>
                </c:pt>
                <c:pt idx="1032">
                  <c:v>23.282</c:v>
                </c:pt>
                <c:pt idx="1033">
                  <c:v>23.295000000000002</c:v>
                </c:pt>
                <c:pt idx="1034">
                  <c:v>23.274999999999999</c:v>
                </c:pt>
                <c:pt idx="1035">
                  <c:v>23.231000000000002</c:v>
                </c:pt>
                <c:pt idx="1036">
                  <c:v>23.271999999999998</c:v>
                </c:pt>
                <c:pt idx="1037">
                  <c:v>23.186</c:v>
                </c:pt>
                <c:pt idx="1038">
                  <c:v>23.238</c:v>
                </c:pt>
                <c:pt idx="1039">
                  <c:v>23.204999999999998</c:v>
                </c:pt>
                <c:pt idx="1040">
                  <c:v>23.222999999999999</c:v>
                </c:pt>
                <c:pt idx="1041">
                  <c:v>23.204999999999998</c:v>
                </c:pt>
                <c:pt idx="1042">
                  <c:v>23.192</c:v>
                </c:pt>
                <c:pt idx="1043">
                  <c:v>23.111000000000001</c:v>
                </c:pt>
                <c:pt idx="1044">
                  <c:v>23.231000000000002</c:v>
                </c:pt>
                <c:pt idx="1045">
                  <c:v>23.242999999999999</c:v>
                </c:pt>
                <c:pt idx="1046">
                  <c:v>23.175999999999998</c:v>
                </c:pt>
                <c:pt idx="1047">
                  <c:v>23.114000000000001</c:v>
                </c:pt>
                <c:pt idx="1048">
                  <c:v>23.074999999999999</c:v>
                </c:pt>
                <c:pt idx="1049">
                  <c:v>23.123999999999999</c:v>
                </c:pt>
                <c:pt idx="1050">
                  <c:v>23.077000000000002</c:v>
                </c:pt>
                <c:pt idx="1051">
                  <c:v>23.116</c:v>
                </c:pt>
                <c:pt idx="1052">
                  <c:v>23.222999999999999</c:v>
                </c:pt>
                <c:pt idx="1053">
                  <c:v>23.196999999999999</c:v>
                </c:pt>
                <c:pt idx="1054">
                  <c:v>23.14</c:v>
                </c:pt>
                <c:pt idx="1055">
                  <c:v>23.152999999999999</c:v>
                </c:pt>
                <c:pt idx="1056">
                  <c:v>23.145</c:v>
                </c:pt>
                <c:pt idx="1057">
                  <c:v>23.172999999999998</c:v>
                </c:pt>
                <c:pt idx="1058">
                  <c:v>23.093</c:v>
                </c:pt>
                <c:pt idx="1059">
                  <c:v>23.15</c:v>
                </c:pt>
                <c:pt idx="1060">
                  <c:v>23.082000000000001</c:v>
                </c:pt>
                <c:pt idx="1061">
                  <c:v>22.945</c:v>
                </c:pt>
                <c:pt idx="1062">
                  <c:v>23.08</c:v>
                </c:pt>
                <c:pt idx="1063">
                  <c:v>23.134</c:v>
                </c:pt>
                <c:pt idx="1064">
                  <c:v>22.986000000000001</c:v>
                </c:pt>
                <c:pt idx="1065">
                  <c:v>22.981000000000002</c:v>
                </c:pt>
                <c:pt idx="1066">
                  <c:v>22.931999999999999</c:v>
                </c:pt>
                <c:pt idx="1067">
                  <c:v>23.016999999999999</c:v>
                </c:pt>
                <c:pt idx="1068">
                  <c:v>23.038</c:v>
                </c:pt>
                <c:pt idx="1069">
                  <c:v>23.027999999999999</c:v>
                </c:pt>
                <c:pt idx="1070">
                  <c:v>23.053999999999998</c:v>
                </c:pt>
                <c:pt idx="1071">
                  <c:v>22.968</c:v>
                </c:pt>
                <c:pt idx="1072">
                  <c:v>23.024999999999999</c:v>
                </c:pt>
                <c:pt idx="1073">
                  <c:v>22.972999999999999</c:v>
                </c:pt>
                <c:pt idx="1074">
                  <c:v>22.971</c:v>
                </c:pt>
                <c:pt idx="1075">
                  <c:v>22.945</c:v>
                </c:pt>
                <c:pt idx="1076">
                  <c:v>22.835999999999999</c:v>
                </c:pt>
                <c:pt idx="1077">
                  <c:v>22.856999999999999</c:v>
                </c:pt>
                <c:pt idx="1078">
                  <c:v>22.864000000000001</c:v>
                </c:pt>
                <c:pt idx="1079">
                  <c:v>22.853999999999999</c:v>
                </c:pt>
                <c:pt idx="1080">
                  <c:v>22.972999999999999</c:v>
                </c:pt>
                <c:pt idx="1081">
                  <c:v>22.844000000000001</c:v>
                </c:pt>
                <c:pt idx="1082">
                  <c:v>22.945</c:v>
                </c:pt>
                <c:pt idx="1083">
                  <c:v>22.914000000000001</c:v>
                </c:pt>
                <c:pt idx="1084">
                  <c:v>22.867000000000001</c:v>
                </c:pt>
                <c:pt idx="1085">
                  <c:v>22.895</c:v>
                </c:pt>
                <c:pt idx="1086">
                  <c:v>22.846</c:v>
                </c:pt>
                <c:pt idx="1087">
                  <c:v>22.812000000000001</c:v>
                </c:pt>
                <c:pt idx="1088">
                  <c:v>22.869</c:v>
                </c:pt>
                <c:pt idx="1089">
                  <c:v>22.776</c:v>
                </c:pt>
                <c:pt idx="1090">
                  <c:v>22.765000000000001</c:v>
                </c:pt>
                <c:pt idx="1091">
                  <c:v>22.745000000000001</c:v>
                </c:pt>
                <c:pt idx="1092">
                  <c:v>22.776</c:v>
                </c:pt>
                <c:pt idx="1093">
                  <c:v>22.687999999999999</c:v>
                </c:pt>
                <c:pt idx="1094">
                  <c:v>22.771000000000001</c:v>
                </c:pt>
                <c:pt idx="1095">
                  <c:v>22.734000000000002</c:v>
                </c:pt>
                <c:pt idx="1096">
                  <c:v>22.783999999999999</c:v>
                </c:pt>
                <c:pt idx="1097">
                  <c:v>22.706</c:v>
                </c:pt>
                <c:pt idx="1098">
                  <c:v>22.776</c:v>
                </c:pt>
                <c:pt idx="1099">
                  <c:v>22.856000000000002</c:v>
                </c:pt>
                <c:pt idx="1100">
                  <c:v>22.81</c:v>
                </c:pt>
                <c:pt idx="1101">
                  <c:v>22.853999999999999</c:v>
                </c:pt>
                <c:pt idx="1102">
                  <c:v>22.710999999999999</c:v>
                </c:pt>
                <c:pt idx="1103">
                  <c:v>22.882000000000001</c:v>
                </c:pt>
                <c:pt idx="1104">
                  <c:v>22.802</c:v>
                </c:pt>
                <c:pt idx="1105">
                  <c:v>22.859000000000002</c:v>
                </c:pt>
                <c:pt idx="1106">
                  <c:v>22.710999999999999</c:v>
                </c:pt>
                <c:pt idx="1107">
                  <c:v>22.742000000000001</c:v>
                </c:pt>
                <c:pt idx="1108">
                  <c:v>22.638000000000002</c:v>
                </c:pt>
                <c:pt idx="1109">
                  <c:v>22.596</c:v>
                </c:pt>
                <c:pt idx="1110">
                  <c:v>22.763000000000002</c:v>
                </c:pt>
                <c:pt idx="1111">
                  <c:v>22.718</c:v>
                </c:pt>
                <c:pt idx="1112">
                  <c:v>22.75</c:v>
                </c:pt>
                <c:pt idx="1113">
                  <c:v>22.707999999999998</c:v>
                </c:pt>
                <c:pt idx="1114">
                  <c:v>22.713000000000001</c:v>
                </c:pt>
                <c:pt idx="1115">
                  <c:v>22.742000000000001</c:v>
                </c:pt>
                <c:pt idx="1116">
                  <c:v>22.552</c:v>
                </c:pt>
                <c:pt idx="1117">
                  <c:v>22.62</c:v>
                </c:pt>
                <c:pt idx="1118">
                  <c:v>22.614999999999998</c:v>
                </c:pt>
                <c:pt idx="1119">
                  <c:v>22.635000000000002</c:v>
                </c:pt>
                <c:pt idx="1120">
                  <c:v>22.603999999999999</c:v>
                </c:pt>
                <c:pt idx="1121">
                  <c:v>22.576000000000001</c:v>
                </c:pt>
                <c:pt idx="1122">
                  <c:v>22.677</c:v>
                </c:pt>
                <c:pt idx="1123">
                  <c:v>22.518999999999998</c:v>
                </c:pt>
                <c:pt idx="1124">
                  <c:v>22.658999999999999</c:v>
                </c:pt>
                <c:pt idx="1125">
                  <c:v>22.602</c:v>
                </c:pt>
                <c:pt idx="1126">
                  <c:v>22.611999999999998</c:v>
                </c:pt>
                <c:pt idx="1127">
                  <c:v>22.602</c:v>
                </c:pt>
                <c:pt idx="1128">
                  <c:v>22.57</c:v>
                </c:pt>
                <c:pt idx="1129">
                  <c:v>22.402000000000001</c:v>
                </c:pt>
                <c:pt idx="1130">
                  <c:v>22.568000000000001</c:v>
                </c:pt>
                <c:pt idx="1131">
                  <c:v>22.347000000000001</c:v>
                </c:pt>
                <c:pt idx="1132">
                  <c:v>22.492000000000001</c:v>
                </c:pt>
                <c:pt idx="1133">
                  <c:v>22.56</c:v>
                </c:pt>
                <c:pt idx="1134">
                  <c:v>22.495000000000001</c:v>
                </c:pt>
              </c:numCache>
            </c:numRef>
          </c:val>
          <c:smooth val="0"/>
        </c:ser>
        <c:ser>
          <c:idx val="34"/>
          <c:order val="33"/>
          <c:tx>
            <c:strRef>
              <c:f>'dat00001'!$AV$3</c:f>
              <c:strCache>
                <c:ptCount val="1"/>
                <c:pt idx="0">
                  <c:v>Chan 215 (C)</c:v>
                </c:pt>
              </c:strCache>
            </c:strRef>
          </c:tx>
          <c:marker>
            <c:symbol val="none"/>
          </c:marker>
          <c:val>
            <c:numRef>
              <c:f>'dat00001'!$AV$4:$AV$1138</c:f>
              <c:numCache>
                <c:formatCode>0.00E+00</c:formatCode>
                <c:ptCount val="1135"/>
                <c:pt idx="0">
                  <c:v>14.406000000000001</c:v>
                </c:pt>
                <c:pt idx="1">
                  <c:v>14.411</c:v>
                </c:pt>
                <c:pt idx="2">
                  <c:v>14.385</c:v>
                </c:pt>
                <c:pt idx="3">
                  <c:v>14.379</c:v>
                </c:pt>
                <c:pt idx="4">
                  <c:v>14.353</c:v>
                </c:pt>
                <c:pt idx="5">
                  <c:v>14.353</c:v>
                </c:pt>
                <c:pt idx="6">
                  <c:v>14.335000000000001</c:v>
                </c:pt>
                <c:pt idx="7">
                  <c:v>14.356</c:v>
                </c:pt>
                <c:pt idx="8">
                  <c:v>14.382</c:v>
                </c:pt>
                <c:pt idx="9">
                  <c:v>14.337</c:v>
                </c:pt>
                <c:pt idx="10">
                  <c:v>14.34</c:v>
                </c:pt>
                <c:pt idx="11">
                  <c:v>14.379</c:v>
                </c:pt>
                <c:pt idx="12">
                  <c:v>14.377000000000001</c:v>
                </c:pt>
                <c:pt idx="13">
                  <c:v>14.358000000000001</c:v>
                </c:pt>
                <c:pt idx="14">
                  <c:v>14.35</c:v>
                </c:pt>
                <c:pt idx="15">
                  <c:v>14.311</c:v>
                </c:pt>
                <c:pt idx="16">
                  <c:v>14.377000000000001</c:v>
                </c:pt>
                <c:pt idx="17">
                  <c:v>14.382</c:v>
                </c:pt>
                <c:pt idx="18">
                  <c:v>14.369</c:v>
                </c:pt>
                <c:pt idx="19">
                  <c:v>14.369</c:v>
                </c:pt>
                <c:pt idx="20">
                  <c:v>14.371</c:v>
                </c:pt>
                <c:pt idx="21">
                  <c:v>14.332000000000001</c:v>
                </c:pt>
                <c:pt idx="22">
                  <c:v>14.321999999999999</c:v>
                </c:pt>
                <c:pt idx="23">
                  <c:v>14.395</c:v>
                </c:pt>
                <c:pt idx="24">
                  <c:v>14.256</c:v>
                </c:pt>
                <c:pt idx="25">
                  <c:v>14.316000000000001</c:v>
                </c:pt>
                <c:pt idx="26">
                  <c:v>14.311</c:v>
                </c:pt>
                <c:pt idx="27">
                  <c:v>14.28</c:v>
                </c:pt>
                <c:pt idx="28">
                  <c:v>14.269</c:v>
                </c:pt>
                <c:pt idx="29">
                  <c:v>14.329000000000001</c:v>
                </c:pt>
                <c:pt idx="30">
                  <c:v>14.385</c:v>
                </c:pt>
                <c:pt idx="31">
                  <c:v>14.411</c:v>
                </c:pt>
                <c:pt idx="32">
                  <c:v>14.33</c:v>
                </c:pt>
                <c:pt idx="33">
                  <c:v>14.382</c:v>
                </c:pt>
                <c:pt idx="34">
                  <c:v>14.413</c:v>
                </c:pt>
                <c:pt idx="35">
                  <c:v>14.411</c:v>
                </c:pt>
                <c:pt idx="36">
                  <c:v>14.458</c:v>
                </c:pt>
                <c:pt idx="37">
                  <c:v>14.452999999999999</c:v>
                </c:pt>
                <c:pt idx="38">
                  <c:v>14.452999999999999</c:v>
                </c:pt>
                <c:pt idx="39">
                  <c:v>14.529</c:v>
                </c:pt>
                <c:pt idx="40">
                  <c:v>14.516</c:v>
                </c:pt>
                <c:pt idx="41">
                  <c:v>14.406000000000001</c:v>
                </c:pt>
                <c:pt idx="42">
                  <c:v>14.478999999999999</c:v>
                </c:pt>
                <c:pt idx="43">
                  <c:v>14.461</c:v>
                </c:pt>
                <c:pt idx="44">
                  <c:v>14.420999999999999</c:v>
                </c:pt>
                <c:pt idx="45">
                  <c:v>14.61</c:v>
                </c:pt>
                <c:pt idx="46">
                  <c:v>14.526</c:v>
                </c:pt>
                <c:pt idx="47">
                  <c:v>14.571</c:v>
                </c:pt>
                <c:pt idx="48">
                  <c:v>14.616</c:v>
                </c:pt>
                <c:pt idx="49">
                  <c:v>14.613</c:v>
                </c:pt>
                <c:pt idx="50">
                  <c:v>14.641999999999999</c:v>
                </c:pt>
                <c:pt idx="51">
                  <c:v>14.721</c:v>
                </c:pt>
                <c:pt idx="52">
                  <c:v>14.702</c:v>
                </c:pt>
                <c:pt idx="53">
                  <c:v>14.686</c:v>
                </c:pt>
                <c:pt idx="54">
                  <c:v>14.765000000000001</c:v>
                </c:pt>
                <c:pt idx="55">
                  <c:v>14.784000000000001</c:v>
                </c:pt>
                <c:pt idx="56">
                  <c:v>14.757</c:v>
                </c:pt>
                <c:pt idx="57">
                  <c:v>14.818</c:v>
                </c:pt>
                <c:pt idx="58">
                  <c:v>14.833</c:v>
                </c:pt>
                <c:pt idx="59">
                  <c:v>14.865</c:v>
                </c:pt>
                <c:pt idx="60">
                  <c:v>14.996</c:v>
                </c:pt>
                <c:pt idx="61">
                  <c:v>14.978</c:v>
                </c:pt>
                <c:pt idx="62">
                  <c:v>15.025</c:v>
                </c:pt>
                <c:pt idx="63">
                  <c:v>15.03</c:v>
                </c:pt>
                <c:pt idx="64">
                  <c:v>15.02</c:v>
                </c:pt>
                <c:pt idx="65">
                  <c:v>15.162000000000001</c:v>
                </c:pt>
                <c:pt idx="66">
                  <c:v>15.185</c:v>
                </c:pt>
                <c:pt idx="67">
                  <c:v>15.217000000000001</c:v>
                </c:pt>
                <c:pt idx="68">
                  <c:v>15.343</c:v>
                </c:pt>
                <c:pt idx="69">
                  <c:v>15.359</c:v>
                </c:pt>
                <c:pt idx="70">
                  <c:v>15.393000000000001</c:v>
                </c:pt>
                <c:pt idx="71">
                  <c:v>15.372</c:v>
                </c:pt>
                <c:pt idx="72">
                  <c:v>15.494999999999999</c:v>
                </c:pt>
                <c:pt idx="73">
                  <c:v>15.54</c:v>
                </c:pt>
                <c:pt idx="74">
                  <c:v>15.59</c:v>
                </c:pt>
                <c:pt idx="75">
                  <c:v>15.721</c:v>
                </c:pt>
                <c:pt idx="76">
                  <c:v>15.737</c:v>
                </c:pt>
                <c:pt idx="77">
                  <c:v>15.792</c:v>
                </c:pt>
                <c:pt idx="78">
                  <c:v>15.878</c:v>
                </c:pt>
                <c:pt idx="79">
                  <c:v>15.926</c:v>
                </c:pt>
                <c:pt idx="80">
                  <c:v>16.02</c:v>
                </c:pt>
                <c:pt idx="81">
                  <c:v>16.119</c:v>
                </c:pt>
                <c:pt idx="82">
                  <c:v>16.183</c:v>
                </c:pt>
                <c:pt idx="83">
                  <c:v>16.216999999999999</c:v>
                </c:pt>
                <c:pt idx="84">
                  <c:v>16.381</c:v>
                </c:pt>
                <c:pt idx="85">
                  <c:v>16.422999999999998</c:v>
                </c:pt>
                <c:pt idx="86">
                  <c:v>16.54</c:v>
                </c:pt>
                <c:pt idx="87">
                  <c:v>16.626999999999999</c:v>
                </c:pt>
                <c:pt idx="88">
                  <c:v>16.704999999999998</c:v>
                </c:pt>
                <c:pt idx="89">
                  <c:v>16.75</c:v>
                </c:pt>
                <c:pt idx="90">
                  <c:v>16.837</c:v>
                </c:pt>
                <c:pt idx="91">
                  <c:v>16.920999999999999</c:v>
                </c:pt>
                <c:pt idx="92">
                  <c:v>17.039000000000001</c:v>
                </c:pt>
                <c:pt idx="93">
                  <c:v>17.152000000000001</c:v>
                </c:pt>
                <c:pt idx="94">
                  <c:v>17.324999999999999</c:v>
                </c:pt>
                <c:pt idx="95">
                  <c:v>17.266999999999999</c:v>
                </c:pt>
                <c:pt idx="96">
                  <c:v>17.408999999999999</c:v>
                </c:pt>
                <c:pt idx="97">
                  <c:v>17.645</c:v>
                </c:pt>
                <c:pt idx="98">
                  <c:v>17.716000000000001</c:v>
                </c:pt>
                <c:pt idx="99">
                  <c:v>17.876000000000001</c:v>
                </c:pt>
                <c:pt idx="100">
                  <c:v>17.998999999999999</c:v>
                </c:pt>
                <c:pt idx="101">
                  <c:v>18.114999999999998</c:v>
                </c:pt>
                <c:pt idx="102">
                  <c:v>18.288</c:v>
                </c:pt>
                <c:pt idx="103">
                  <c:v>18.411000000000001</c:v>
                </c:pt>
                <c:pt idx="104">
                  <c:v>18.553000000000001</c:v>
                </c:pt>
                <c:pt idx="105">
                  <c:v>18.666</c:v>
                </c:pt>
                <c:pt idx="106">
                  <c:v>18.795000000000002</c:v>
                </c:pt>
                <c:pt idx="107">
                  <c:v>18.954999999999998</c:v>
                </c:pt>
                <c:pt idx="108">
                  <c:v>19.123000000000001</c:v>
                </c:pt>
                <c:pt idx="109">
                  <c:v>19.239000000000001</c:v>
                </c:pt>
                <c:pt idx="110">
                  <c:v>19.346</c:v>
                </c:pt>
                <c:pt idx="111">
                  <c:v>19.571999999999999</c:v>
                </c:pt>
                <c:pt idx="112">
                  <c:v>19.695</c:v>
                </c:pt>
                <c:pt idx="113">
                  <c:v>19.832000000000001</c:v>
                </c:pt>
                <c:pt idx="114">
                  <c:v>20.007999999999999</c:v>
                </c:pt>
                <c:pt idx="115">
                  <c:v>20.114999999999998</c:v>
                </c:pt>
                <c:pt idx="116">
                  <c:v>20.352</c:v>
                </c:pt>
                <c:pt idx="117">
                  <c:v>20.454000000000001</c:v>
                </c:pt>
                <c:pt idx="118">
                  <c:v>20.655999999999999</c:v>
                </c:pt>
                <c:pt idx="119">
                  <c:v>20.818999999999999</c:v>
                </c:pt>
                <c:pt idx="120">
                  <c:v>20.984000000000002</c:v>
                </c:pt>
                <c:pt idx="121">
                  <c:v>21.146999999999998</c:v>
                </c:pt>
                <c:pt idx="122">
                  <c:v>21.27</c:v>
                </c:pt>
                <c:pt idx="123">
                  <c:v>21.501999999999999</c:v>
                </c:pt>
                <c:pt idx="124">
                  <c:v>21.640999999999998</c:v>
                </c:pt>
                <c:pt idx="125">
                  <c:v>21.866</c:v>
                </c:pt>
                <c:pt idx="126">
                  <c:v>21.971</c:v>
                </c:pt>
                <c:pt idx="127">
                  <c:v>22.178000000000001</c:v>
                </c:pt>
                <c:pt idx="128">
                  <c:v>22.378</c:v>
                </c:pt>
                <c:pt idx="129">
                  <c:v>22.513000000000002</c:v>
                </c:pt>
                <c:pt idx="130">
                  <c:v>22.704999999999998</c:v>
                </c:pt>
                <c:pt idx="131">
                  <c:v>22.895</c:v>
                </c:pt>
                <c:pt idx="132">
                  <c:v>23.027000000000001</c:v>
                </c:pt>
                <c:pt idx="133">
                  <c:v>23.234999999999999</c:v>
                </c:pt>
                <c:pt idx="134">
                  <c:v>23.38</c:v>
                </c:pt>
                <c:pt idx="135">
                  <c:v>23.5</c:v>
                </c:pt>
                <c:pt idx="136">
                  <c:v>23.759</c:v>
                </c:pt>
                <c:pt idx="137">
                  <c:v>23.905000000000001</c:v>
                </c:pt>
                <c:pt idx="138">
                  <c:v>24.065999999999999</c:v>
                </c:pt>
                <c:pt idx="139">
                  <c:v>24.302</c:v>
                </c:pt>
                <c:pt idx="140">
                  <c:v>24.431999999999999</c:v>
                </c:pt>
                <c:pt idx="141">
                  <c:v>24.626000000000001</c:v>
                </c:pt>
                <c:pt idx="142">
                  <c:v>24.870999999999999</c:v>
                </c:pt>
                <c:pt idx="143">
                  <c:v>24.960999999999999</c:v>
                </c:pt>
                <c:pt idx="144">
                  <c:v>25.177</c:v>
                </c:pt>
                <c:pt idx="145">
                  <c:v>25.385000000000002</c:v>
                </c:pt>
                <c:pt idx="146">
                  <c:v>25.495999999999999</c:v>
                </c:pt>
                <c:pt idx="147">
                  <c:v>25.722000000000001</c:v>
                </c:pt>
                <c:pt idx="148">
                  <c:v>25.908999999999999</c:v>
                </c:pt>
                <c:pt idx="149">
                  <c:v>26.026</c:v>
                </c:pt>
                <c:pt idx="150">
                  <c:v>26.244</c:v>
                </c:pt>
                <c:pt idx="151">
                  <c:v>26.356000000000002</c:v>
                </c:pt>
                <c:pt idx="152">
                  <c:v>26.553000000000001</c:v>
                </c:pt>
                <c:pt idx="153">
                  <c:v>26.734999999999999</c:v>
                </c:pt>
                <c:pt idx="154">
                  <c:v>26.928000000000001</c:v>
                </c:pt>
                <c:pt idx="155">
                  <c:v>27.109000000000002</c:v>
                </c:pt>
                <c:pt idx="156">
                  <c:v>27.27</c:v>
                </c:pt>
                <c:pt idx="157">
                  <c:v>27.466000000000001</c:v>
                </c:pt>
                <c:pt idx="158">
                  <c:v>27.631</c:v>
                </c:pt>
                <c:pt idx="159">
                  <c:v>27.753</c:v>
                </c:pt>
                <c:pt idx="160">
                  <c:v>27.937000000000001</c:v>
                </c:pt>
                <c:pt idx="161">
                  <c:v>28.18</c:v>
                </c:pt>
                <c:pt idx="162">
                  <c:v>28.262</c:v>
                </c:pt>
                <c:pt idx="163">
                  <c:v>28.481999999999999</c:v>
                </c:pt>
                <c:pt idx="164">
                  <c:v>28.638000000000002</c:v>
                </c:pt>
                <c:pt idx="165">
                  <c:v>28.86</c:v>
                </c:pt>
                <c:pt idx="166">
                  <c:v>28.96</c:v>
                </c:pt>
                <c:pt idx="167">
                  <c:v>29.120999999999999</c:v>
                </c:pt>
                <c:pt idx="168">
                  <c:v>29.376999999999999</c:v>
                </c:pt>
                <c:pt idx="169">
                  <c:v>29.53</c:v>
                </c:pt>
                <c:pt idx="170">
                  <c:v>29.635000000000002</c:v>
                </c:pt>
                <c:pt idx="171">
                  <c:v>29.786000000000001</c:v>
                </c:pt>
                <c:pt idx="172">
                  <c:v>30.004999999999999</c:v>
                </c:pt>
                <c:pt idx="173">
                  <c:v>30.163</c:v>
                </c:pt>
                <c:pt idx="174">
                  <c:v>30.265999999999998</c:v>
                </c:pt>
                <c:pt idx="175">
                  <c:v>30.405999999999999</c:v>
                </c:pt>
                <c:pt idx="176">
                  <c:v>30.670999999999999</c:v>
                </c:pt>
                <c:pt idx="177">
                  <c:v>30.771000000000001</c:v>
                </c:pt>
                <c:pt idx="178">
                  <c:v>30.989000000000001</c:v>
                </c:pt>
                <c:pt idx="179">
                  <c:v>31.036999999999999</c:v>
                </c:pt>
                <c:pt idx="180">
                  <c:v>31.216000000000001</c:v>
                </c:pt>
                <c:pt idx="181">
                  <c:v>31.408000000000001</c:v>
                </c:pt>
                <c:pt idx="182">
                  <c:v>31.599</c:v>
                </c:pt>
                <c:pt idx="183">
                  <c:v>31.71</c:v>
                </c:pt>
                <c:pt idx="184">
                  <c:v>32.103999999999999</c:v>
                </c:pt>
                <c:pt idx="185">
                  <c:v>31.852</c:v>
                </c:pt>
                <c:pt idx="186">
                  <c:v>32.246000000000002</c:v>
                </c:pt>
                <c:pt idx="187">
                  <c:v>32.295000000000002</c:v>
                </c:pt>
                <c:pt idx="188">
                  <c:v>32.481000000000002</c:v>
                </c:pt>
                <c:pt idx="189">
                  <c:v>32.534999999999997</c:v>
                </c:pt>
                <c:pt idx="190">
                  <c:v>32.639000000000003</c:v>
                </c:pt>
                <c:pt idx="191">
                  <c:v>32.957000000000001</c:v>
                </c:pt>
                <c:pt idx="192">
                  <c:v>33.128</c:v>
                </c:pt>
                <c:pt idx="193">
                  <c:v>33.179000000000002</c:v>
                </c:pt>
                <c:pt idx="194">
                  <c:v>33.375999999999998</c:v>
                </c:pt>
                <c:pt idx="195">
                  <c:v>33.515000000000001</c:v>
                </c:pt>
                <c:pt idx="196">
                  <c:v>33.694000000000003</c:v>
                </c:pt>
                <c:pt idx="197">
                  <c:v>33.823</c:v>
                </c:pt>
                <c:pt idx="198">
                  <c:v>33.942</c:v>
                </c:pt>
                <c:pt idx="199">
                  <c:v>34.152999999999999</c:v>
                </c:pt>
                <c:pt idx="200">
                  <c:v>34.311999999999998</c:v>
                </c:pt>
                <c:pt idx="201">
                  <c:v>34.39</c:v>
                </c:pt>
                <c:pt idx="202">
                  <c:v>34.423000000000002</c:v>
                </c:pt>
                <c:pt idx="203">
                  <c:v>34.713999999999999</c:v>
                </c:pt>
                <c:pt idx="204">
                  <c:v>34.837000000000003</c:v>
                </c:pt>
                <c:pt idx="205">
                  <c:v>34.899000000000001</c:v>
                </c:pt>
                <c:pt idx="206">
                  <c:v>35.045000000000002</c:v>
                </c:pt>
                <c:pt idx="207">
                  <c:v>35.238</c:v>
                </c:pt>
                <c:pt idx="208">
                  <c:v>35.335000000000001</c:v>
                </c:pt>
                <c:pt idx="209">
                  <c:v>35.43</c:v>
                </c:pt>
                <c:pt idx="210">
                  <c:v>35.648000000000003</c:v>
                </c:pt>
                <c:pt idx="211">
                  <c:v>35.712000000000003</c:v>
                </c:pt>
                <c:pt idx="212">
                  <c:v>35.813000000000002</c:v>
                </c:pt>
                <c:pt idx="213">
                  <c:v>36</c:v>
                </c:pt>
                <c:pt idx="214">
                  <c:v>36.154000000000003</c:v>
                </c:pt>
                <c:pt idx="215">
                  <c:v>36.232999999999997</c:v>
                </c:pt>
                <c:pt idx="216">
                  <c:v>36.328000000000003</c:v>
                </c:pt>
                <c:pt idx="217">
                  <c:v>36.433999999999997</c:v>
                </c:pt>
                <c:pt idx="218">
                  <c:v>36.6</c:v>
                </c:pt>
                <c:pt idx="219">
                  <c:v>36.718000000000004</c:v>
                </c:pt>
                <c:pt idx="220">
                  <c:v>36.826000000000001</c:v>
                </c:pt>
                <c:pt idx="221">
                  <c:v>36.954000000000001</c:v>
                </c:pt>
                <c:pt idx="222">
                  <c:v>37.031999999999996</c:v>
                </c:pt>
                <c:pt idx="223">
                  <c:v>37.021999999999998</c:v>
                </c:pt>
                <c:pt idx="224">
                  <c:v>37.284999999999997</c:v>
                </c:pt>
                <c:pt idx="225">
                  <c:v>37.393000000000001</c:v>
                </c:pt>
                <c:pt idx="226">
                  <c:v>37.506</c:v>
                </c:pt>
                <c:pt idx="227">
                  <c:v>37.662999999999997</c:v>
                </c:pt>
                <c:pt idx="228">
                  <c:v>37.801000000000002</c:v>
                </c:pt>
                <c:pt idx="229">
                  <c:v>37.853000000000002</c:v>
                </c:pt>
                <c:pt idx="230">
                  <c:v>37.985999999999997</c:v>
                </c:pt>
                <c:pt idx="231">
                  <c:v>38.042000000000002</c:v>
                </c:pt>
                <c:pt idx="232">
                  <c:v>38.094000000000001</c:v>
                </c:pt>
                <c:pt idx="233">
                  <c:v>38.268000000000001</c:v>
                </c:pt>
                <c:pt idx="234">
                  <c:v>38.389000000000003</c:v>
                </c:pt>
                <c:pt idx="235">
                  <c:v>38.438000000000002</c:v>
                </c:pt>
                <c:pt idx="236">
                  <c:v>38.588999999999999</c:v>
                </c:pt>
                <c:pt idx="237">
                  <c:v>38.612000000000002</c:v>
                </c:pt>
                <c:pt idx="238">
                  <c:v>38.779000000000003</c:v>
                </c:pt>
                <c:pt idx="239">
                  <c:v>38.847999999999999</c:v>
                </c:pt>
                <c:pt idx="240">
                  <c:v>38.972000000000001</c:v>
                </c:pt>
                <c:pt idx="241">
                  <c:v>39.087000000000003</c:v>
                </c:pt>
                <c:pt idx="242">
                  <c:v>39.225999999999999</c:v>
                </c:pt>
                <c:pt idx="243">
                  <c:v>39.335999999999999</c:v>
                </c:pt>
                <c:pt idx="244">
                  <c:v>39.331000000000003</c:v>
                </c:pt>
                <c:pt idx="245">
                  <c:v>39.439</c:v>
                </c:pt>
                <c:pt idx="246">
                  <c:v>39.564</c:v>
                </c:pt>
                <c:pt idx="247">
                  <c:v>39.67</c:v>
                </c:pt>
                <c:pt idx="248">
                  <c:v>39.813000000000002</c:v>
                </c:pt>
                <c:pt idx="249">
                  <c:v>39.851999999999997</c:v>
                </c:pt>
                <c:pt idx="250">
                  <c:v>39.954999999999998</c:v>
                </c:pt>
                <c:pt idx="251">
                  <c:v>40.031999999999996</c:v>
                </c:pt>
                <c:pt idx="252">
                  <c:v>40.116</c:v>
                </c:pt>
                <c:pt idx="253">
                  <c:v>40.223999999999997</c:v>
                </c:pt>
                <c:pt idx="254">
                  <c:v>40.335000000000001</c:v>
                </c:pt>
                <c:pt idx="255">
                  <c:v>40.447000000000003</c:v>
                </c:pt>
                <c:pt idx="256">
                  <c:v>40.491</c:v>
                </c:pt>
                <c:pt idx="257">
                  <c:v>40.594000000000001</c:v>
                </c:pt>
                <c:pt idx="258">
                  <c:v>40.686</c:v>
                </c:pt>
                <c:pt idx="259">
                  <c:v>40.789000000000001</c:v>
                </c:pt>
                <c:pt idx="260">
                  <c:v>40.789000000000001</c:v>
                </c:pt>
                <c:pt idx="261">
                  <c:v>40.917000000000002</c:v>
                </c:pt>
                <c:pt idx="262">
                  <c:v>41.003999999999998</c:v>
                </c:pt>
                <c:pt idx="263">
                  <c:v>41.098999999999997</c:v>
                </c:pt>
                <c:pt idx="264">
                  <c:v>41.201999999999998</c:v>
                </c:pt>
                <c:pt idx="265">
                  <c:v>41.292000000000002</c:v>
                </c:pt>
                <c:pt idx="266">
                  <c:v>41.356000000000002</c:v>
                </c:pt>
                <c:pt idx="267">
                  <c:v>41.438000000000002</c:v>
                </c:pt>
                <c:pt idx="268">
                  <c:v>41.502000000000002</c:v>
                </c:pt>
                <c:pt idx="269">
                  <c:v>41.622999999999998</c:v>
                </c:pt>
                <c:pt idx="270">
                  <c:v>41.651000000000003</c:v>
                </c:pt>
                <c:pt idx="271">
                  <c:v>41.784999999999997</c:v>
                </c:pt>
                <c:pt idx="272">
                  <c:v>41.767000000000003</c:v>
                </c:pt>
                <c:pt idx="273">
                  <c:v>41.895000000000003</c:v>
                </c:pt>
                <c:pt idx="274">
                  <c:v>41.951999999999998</c:v>
                </c:pt>
                <c:pt idx="275">
                  <c:v>42.039000000000001</c:v>
                </c:pt>
                <c:pt idx="276">
                  <c:v>42.116</c:v>
                </c:pt>
                <c:pt idx="277">
                  <c:v>42.210999999999999</c:v>
                </c:pt>
                <c:pt idx="278">
                  <c:v>42.247</c:v>
                </c:pt>
                <c:pt idx="279">
                  <c:v>42.331000000000003</c:v>
                </c:pt>
                <c:pt idx="280">
                  <c:v>42.344000000000001</c:v>
                </c:pt>
                <c:pt idx="281">
                  <c:v>42.475000000000001</c:v>
                </c:pt>
                <c:pt idx="282">
                  <c:v>42.552</c:v>
                </c:pt>
                <c:pt idx="283">
                  <c:v>42.552</c:v>
                </c:pt>
                <c:pt idx="284">
                  <c:v>42.698999999999998</c:v>
                </c:pt>
                <c:pt idx="285">
                  <c:v>42.74</c:v>
                </c:pt>
                <c:pt idx="286">
                  <c:v>42.773000000000003</c:v>
                </c:pt>
                <c:pt idx="287">
                  <c:v>42.822000000000003</c:v>
                </c:pt>
                <c:pt idx="288">
                  <c:v>42.906999999999996</c:v>
                </c:pt>
                <c:pt idx="289">
                  <c:v>42.936999999999998</c:v>
                </c:pt>
                <c:pt idx="290">
                  <c:v>43.012</c:v>
                </c:pt>
                <c:pt idx="291">
                  <c:v>43.073</c:v>
                </c:pt>
                <c:pt idx="292">
                  <c:v>43.12</c:v>
                </c:pt>
                <c:pt idx="293">
                  <c:v>43.197000000000003</c:v>
                </c:pt>
                <c:pt idx="294">
                  <c:v>43.286999999999999</c:v>
                </c:pt>
                <c:pt idx="295">
                  <c:v>43.369</c:v>
                </c:pt>
                <c:pt idx="296">
                  <c:v>43.41</c:v>
                </c:pt>
                <c:pt idx="297">
                  <c:v>43.384</c:v>
                </c:pt>
                <c:pt idx="298">
                  <c:v>43.456000000000003</c:v>
                </c:pt>
                <c:pt idx="299">
                  <c:v>43.548000000000002</c:v>
                </c:pt>
                <c:pt idx="300">
                  <c:v>43.658999999999999</c:v>
                </c:pt>
                <c:pt idx="301">
                  <c:v>43.631</c:v>
                </c:pt>
                <c:pt idx="302">
                  <c:v>43.713000000000001</c:v>
                </c:pt>
                <c:pt idx="303">
                  <c:v>43.741</c:v>
                </c:pt>
                <c:pt idx="304">
                  <c:v>43.784999999999997</c:v>
                </c:pt>
                <c:pt idx="305">
                  <c:v>43.826000000000001</c:v>
                </c:pt>
                <c:pt idx="306">
                  <c:v>43.98</c:v>
                </c:pt>
                <c:pt idx="307">
                  <c:v>43.976999999999997</c:v>
                </c:pt>
                <c:pt idx="308">
                  <c:v>44.015999999999998</c:v>
                </c:pt>
                <c:pt idx="309">
                  <c:v>44.048999999999999</c:v>
                </c:pt>
                <c:pt idx="310">
                  <c:v>44.103000000000002</c:v>
                </c:pt>
                <c:pt idx="311">
                  <c:v>44.058999999999997</c:v>
                </c:pt>
                <c:pt idx="312">
                  <c:v>44.18</c:v>
                </c:pt>
                <c:pt idx="313">
                  <c:v>44.244</c:v>
                </c:pt>
                <c:pt idx="314">
                  <c:v>44.283000000000001</c:v>
                </c:pt>
                <c:pt idx="315">
                  <c:v>44.316000000000003</c:v>
                </c:pt>
                <c:pt idx="316">
                  <c:v>44.351999999999997</c:v>
                </c:pt>
                <c:pt idx="317">
                  <c:v>44.429000000000002</c:v>
                </c:pt>
                <c:pt idx="318">
                  <c:v>44.387999999999998</c:v>
                </c:pt>
                <c:pt idx="319">
                  <c:v>44.472999999999999</c:v>
                </c:pt>
                <c:pt idx="320">
                  <c:v>44.588999999999999</c:v>
                </c:pt>
                <c:pt idx="321">
                  <c:v>44.63</c:v>
                </c:pt>
                <c:pt idx="322">
                  <c:v>44.612000000000002</c:v>
                </c:pt>
                <c:pt idx="323">
                  <c:v>44.63</c:v>
                </c:pt>
                <c:pt idx="324">
                  <c:v>44.689</c:v>
                </c:pt>
                <c:pt idx="325">
                  <c:v>44.667999999999999</c:v>
                </c:pt>
                <c:pt idx="326">
                  <c:v>44.74</c:v>
                </c:pt>
                <c:pt idx="327">
                  <c:v>44.798999999999999</c:v>
                </c:pt>
                <c:pt idx="328">
                  <c:v>44.850999999999999</c:v>
                </c:pt>
                <c:pt idx="329">
                  <c:v>44.884</c:v>
                </c:pt>
                <c:pt idx="330">
                  <c:v>44.798999999999999</c:v>
                </c:pt>
                <c:pt idx="331">
                  <c:v>44.911999999999999</c:v>
                </c:pt>
                <c:pt idx="332">
                  <c:v>44.892000000000003</c:v>
                </c:pt>
                <c:pt idx="333">
                  <c:v>45.017000000000003</c:v>
                </c:pt>
                <c:pt idx="334">
                  <c:v>45.023000000000003</c:v>
                </c:pt>
                <c:pt idx="335">
                  <c:v>45.061</c:v>
                </c:pt>
                <c:pt idx="336">
                  <c:v>45.082000000000001</c:v>
                </c:pt>
                <c:pt idx="337">
                  <c:v>45.076999999999998</c:v>
                </c:pt>
                <c:pt idx="338">
                  <c:v>45.122999999999998</c:v>
                </c:pt>
                <c:pt idx="339">
                  <c:v>45.087000000000003</c:v>
                </c:pt>
                <c:pt idx="340">
                  <c:v>45.112000000000002</c:v>
                </c:pt>
                <c:pt idx="341">
                  <c:v>45.128</c:v>
                </c:pt>
                <c:pt idx="342">
                  <c:v>45.286999999999999</c:v>
                </c:pt>
                <c:pt idx="343">
                  <c:v>45.281999999999996</c:v>
                </c:pt>
                <c:pt idx="344">
                  <c:v>45.317999999999998</c:v>
                </c:pt>
                <c:pt idx="345">
                  <c:v>45.332999999999998</c:v>
                </c:pt>
                <c:pt idx="346">
                  <c:v>45.344000000000001</c:v>
                </c:pt>
                <c:pt idx="347">
                  <c:v>45.326000000000001</c:v>
                </c:pt>
                <c:pt idx="348">
                  <c:v>45.308</c:v>
                </c:pt>
                <c:pt idx="349">
                  <c:v>45.363999999999997</c:v>
                </c:pt>
                <c:pt idx="350">
                  <c:v>45.366999999999997</c:v>
                </c:pt>
                <c:pt idx="351">
                  <c:v>45.4</c:v>
                </c:pt>
                <c:pt idx="352">
                  <c:v>45.511000000000003</c:v>
                </c:pt>
                <c:pt idx="353">
                  <c:v>45.465000000000003</c:v>
                </c:pt>
                <c:pt idx="354">
                  <c:v>45.5</c:v>
                </c:pt>
                <c:pt idx="355">
                  <c:v>45.539000000000001</c:v>
                </c:pt>
                <c:pt idx="356">
                  <c:v>45.567</c:v>
                </c:pt>
                <c:pt idx="357">
                  <c:v>45.548999999999999</c:v>
                </c:pt>
                <c:pt idx="358">
                  <c:v>45.554000000000002</c:v>
                </c:pt>
                <c:pt idx="359">
                  <c:v>45.575000000000003</c:v>
                </c:pt>
                <c:pt idx="360">
                  <c:v>45.616</c:v>
                </c:pt>
                <c:pt idx="361">
                  <c:v>45.618000000000002</c:v>
                </c:pt>
                <c:pt idx="362">
                  <c:v>45.618000000000002</c:v>
                </c:pt>
                <c:pt idx="363">
                  <c:v>45.695999999999998</c:v>
                </c:pt>
                <c:pt idx="364">
                  <c:v>45.719000000000001</c:v>
                </c:pt>
                <c:pt idx="365">
                  <c:v>45.691000000000003</c:v>
                </c:pt>
                <c:pt idx="366">
                  <c:v>45.741999999999997</c:v>
                </c:pt>
                <c:pt idx="367">
                  <c:v>45.597999999999999</c:v>
                </c:pt>
                <c:pt idx="368">
                  <c:v>45.701000000000001</c:v>
                </c:pt>
                <c:pt idx="369">
                  <c:v>45.747</c:v>
                </c:pt>
                <c:pt idx="370">
                  <c:v>45.706000000000003</c:v>
                </c:pt>
                <c:pt idx="371">
                  <c:v>45.77</c:v>
                </c:pt>
                <c:pt idx="372">
                  <c:v>45.747</c:v>
                </c:pt>
                <c:pt idx="373">
                  <c:v>45.819000000000003</c:v>
                </c:pt>
                <c:pt idx="374">
                  <c:v>45.709000000000003</c:v>
                </c:pt>
                <c:pt idx="375">
                  <c:v>45.814</c:v>
                </c:pt>
                <c:pt idx="376">
                  <c:v>45.773000000000003</c:v>
                </c:pt>
                <c:pt idx="377">
                  <c:v>45.756999999999998</c:v>
                </c:pt>
                <c:pt idx="378">
                  <c:v>45.798000000000002</c:v>
                </c:pt>
                <c:pt idx="379">
                  <c:v>45.823999999999998</c:v>
                </c:pt>
                <c:pt idx="380">
                  <c:v>45.872999999999998</c:v>
                </c:pt>
                <c:pt idx="381">
                  <c:v>45.875999999999998</c:v>
                </c:pt>
                <c:pt idx="382">
                  <c:v>45.904000000000003</c:v>
                </c:pt>
                <c:pt idx="383">
                  <c:v>45.857999999999997</c:v>
                </c:pt>
                <c:pt idx="384">
                  <c:v>45.905999999999999</c:v>
                </c:pt>
                <c:pt idx="385">
                  <c:v>45.901000000000003</c:v>
                </c:pt>
                <c:pt idx="386">
                  <c:v>45.817</c:v>
                </c:pt>
                <c:pt idx="387">
                  <c:v>45.908999999999999</c:v>
                </c:pt>
                <c:pt idx="388">
                  <c:v>45.865000000000002</c:v>
                </c:pt>
                <c:pt idx="389">
                  <c:v>45.865000000000002</c:v>
                </c:pt>
                <c:pt idx="390">
                  <c:v>45.908999999999999</c:v>
                </c:pt>
                <c:pt idx="391">
                  <c:v>45.917000000000002</c:v>
                </c:pt>
                <c:pt idx="392">
                  <c:v>45.881</c:v>
                </c:pt>
                <c:pt idx="393">
                  <c:v>45.886000000000003</c:v>
                </c:pt>
                <c:pt idx="394">
                  <c:v>45.883000000000003</c:v>
                </c:pt>
                <c:pt idx="395">
                  <c:v>45.93</c:v>
                </c:pt>
                <c:pt idx="396">
                  <c:v>45.905999999999999</c:v>
                </c:pt>
                <c:pt idx="397">
                  <c:v>45.817</c:v>
                </c:pt>
                <c:pt idx="398">
                  <c:v>45.954999999999998</c:v>
                </c:pt>
                <c:pt idx="399">
                  <c:v>45.896000000000001</c:v>
                </c:pt>
                <c:pt idx="400">
                  <c:v>46.002000000000002</c:v>
                </c:pt>
                <c:pt idx="401">
                  <c:v>45.935000000000002</c:v>
                </c:pt>
                <c:pt idx="402">
                  <c:v>45.896000000000001</c:v>
                </c:pt>
                <c:pt idx="403">
                  <c:v>45.970999999999997</c:v>
                </c:pt>
                <c:pt idx="404">
                  <c:v>45.953000000000003</c:v>
                </c:pt>
                <c:pt idx="405">
                  <c:v>45.889000000000003</c:v>
                </c:pt>
                <c:pt idx="406">
                  <c:v>45.948</c:v>
                </c:pt>
                <c:pt idx="407">
                  <c:v>45.996000000000002</c:v>
                </c:pt>
                <c:pt idx="408">
                  <c:v>45.970999999999997</c:v>
                </c:pt>
                <c:pt idx="409">
                  <c:v>46.014000000000003</c:v>
                </c:pt>
                <c:pt idx="410">
                  <c:v>45.95</c:v>
                </c:pt>
                <c:pt idx="411">
                  <c:v>45.921999999999997</c:v>
                </c:pt>
                <c:pt idx="412">
                  <c:v>45.991</c:v>
                </c:pt>
                <c:pt idx="413">
                  <c:v>45.911999999999999</c:v>
                </c:pt>
                <c:pt idx="414">
                  <c:v>45.966000000000001</c:v>
                </c:pt>
                <c:pt idx="415">
                  <c:v>45.942999999999998</c:v>
                </c:pt>
                <c:pt idx="416">
                  <c:v>45.957999999999998</c:v>
                </c:pt>
                <c:pt idx="417">
                  <c:v>45.927</c:v>
                </c:pt>
                <c:pt idx="418">
                  <c:v>45.924999999999997</c:v>
                </c:pt>
                <c:pt idx="419">
                  <c:v>45.896000000000001</c:v>
                </c:pt>
                <c:pt idx="420">
                  <c:v>45.854999999999997</c:v>
                </c:pt>
                <c:pt idx="421">
                  <c:v>45.822000000000003</c:v>
                </c:pt>
                <c:pt idx="422">
                  <c:v>45.921999999999997</c:v>
                </c:pt>
                <c:pt idx="423">
                  <c:v>45.837000000000003</c:v>
                </c:pt>
                <c:pt idx="424">
                  <c:v>45.843000000000004</c:v>
                </c:pt>
                <c:pt idx="425">
                  <c:v>45.863</c:v>
                </c:pt>
                <c:pt idx="426">
                  <c:v>45.875999999999998</c:v>
                </c:pt>
                <c:pt idx="427">
                  <c:v>45.826999999999998</c:v>
                </c:pt>
                <c:pt idx="428">
                  <c:v>45.902000000000001</c:v>
                </c:pt>
                <c:pt idx="429">
                  <c:v>45.856000000000002</c:v>
                </c:pt>
                <c:pt idx="430">
                  <c:v>45.838000000000001</c:v>
                </c:pt>
                <c:pt idx="431">
                  <c:v>45.893999999999998</c:v>
                </c:pt>
                <c:pt idx="432">
                  <c:v>45.856000000000002</c:v>
                </c:pt>
                <c:pt idx="433">
                  <c:v>45.857999999999997</c:v>
                </c:pt>
                <c:pt idx="434">
                  <c:v>45.860999999999997</c:v>
                </c:pt>
                <c:pt idx="435">
                  <c:v>45.853000000000002</c:v>
                </c:pt>
                <c:pt idx="436">
                  <c:v>45.835000000000001</c:v>
                </c:pt>
                <c:pt idx="437">
                  <c:v>45.789000000000001</c:v>
                </c:pt>
                <c:pt idx="438">
                  <c:v>45.798999999999999</c:v>
                </c:pt>
                <c:pt idx="439">
                  <c:v>45.756</c:v>
                </c:pt>
                <c:pt idx="440">
                  <c:v>45.722000000000001</c:v>
                </c:pt>
                <c:pt idx="441">
                  <c:v>45.679000000000002</c:v>
                </c:pt>
                <c:pt idx="442">
                  <c:v>45.802</c:v>
                </c:pt>
                <c:pt idx="443">
                  <c:v>45.756</c:v>
                </c:pt>
                <c:pt idx="444">
                  <c:v>45.704000000000001</c:v>
                </c:pt>
                <c:pt idx="445">
                  <c:v>45.758000000000003</c:v>
                </c:pt>
                <c:pt idx="446">
                  <c:v>45.722000000000001</c:v>
                </c:pt>
                <c:pt idx="447">
                  <c:v>45.701999999999998</c:v>
                </c:pt>
                <c:pt idx="448">
                  <c:v>45.680999999999997</c:v>
                </c:pt>
                <c:pt idx="449">
                  <c:v>45.545000000000002</c:v>
                </c:pt>
                <c:pt idx="450">
                  <c:v>45.622</c:v>
                </c:pt>
                <c:pt idx="451">
                  <c:v>45.679000000000002</c:v>
                </c:pt>
                <c:pt idx="452">
                  <c:v>45.573</c:v>
                </c:pt>
                <c:pt idx="453">
                  <c:v>45.615000000000002</c:v>
                </c:pt>
                <c:pt idx="454">
                  <c:v>45.627000000000002</c:v>
                </c:pt>
                <c:pt idx="455">
                  <c:v>45.561</c:v>
                </c:pt>
                <c:pt idx="456">
                  <c:v>45.524999999999999</c:v>
                </c:pt>
                <c:pt idx="457">
                  <c:v>45.509</c:v>
                </c:pt>
                <c:pt idx="458">
                  <c:v>45.566000000000003</c:v>
                </c:pt>
                <c:pt idx="459">
                  <c:v>45.488999999999997</c:v>
                </c:pt>
                <c:pt idx="460">
                  <c:v>45.497</c:v>
                </c:pt>
                <c:pt idx="461">
                  <c:v>45.43</c:v>
                </c:pt>
                <c:pt idx="462">
                  <c:v>45.406999999999996</c:v>
                </c:pt>
                <c:pt idx="463">
                  <c:v>45.445</c:v>
                </c:pt>
                <c:pt idx="464">
                  <c:v>45.43</c:v>
                </c:pt>
                <c:pt idx="465">
                  <c:v>45.494</c:v>
                </c:pt>
                <c:pt idx="466">
                  <c:v>45.389000000000003</c:v>
                </c:pt>
                <c:pt idx="467">
                  <c:v>45.390999999999998</c:v>
                </c:pt>
                <c:pt idx="468">
                  <c:v>45.448</c:v>
                </c:pt>
                <c:pt idx="469">
                  <c:v>45.258000000000003</c:v>
                </c:pt>
                <c:pt idx="470">
                  <c:v>45.360999999999997</c:v>
                </c:pt>
                <c:pt idx="471">
                  <c:v>45.314</c:v>
                </c:pt>
                <c:pt idx="472">
                  <c:v>45.295999999999999</c:v>
                </c:pt>
                <c:pt idx="473">
                  <c:v>45.314</c:v>
                </c:pt>
                <c:pt idx="474">
                  <c:v>45.289000000000001</c:v>
                </c:pt>
                <c:pt idx="475">
                  <c:v>45.314</c:v>
                </c:pt>
                <c:pt idx="476">
                  <c:v>45.237000000000002</c:v>
                </c:pt>
                <c:pt idx="477">
                  <c:v>45.189</c:v>
                </c:pt>
                <c:pt idx="478">
                  <c:v>45.198999999999998</c:v>
                </c:pt>
                <c:pt idx="479">
                  <c:v>45.113999999999997</c:v>
                </c:pt>
                <c:pt idx="480">
                  <c:v>45.191000000000003</c:v>
                </c:pt>
                <c:pt idx="481">
                  <c:v>45.167999999999999</c:v>
                </c:pt>
                <c:pt idx="482">
                  <c:v>45.195999999999998</c:v>
                </c:pt>
                <c:pt idx="483">
                  <c:v>45.16</c:v>
                </c:pt>
                <c:pt idx="484">
                  <c:v>45.106999999999999</c:v>
                </c:pt>
                <c:pt idx="485">
                  <c:v>45.078000000000003</c:v>
                </c:pt>
                <c:pt idx="486">
                  <c:v>44.982999999999997</c:v>
                </c:pt>
                <c:pt idx="487">
                  <c:v>44.996000000000002</c:v>
                </c:pt>
                <c:pt idx="488">
                  <c:v>44.999000000000002</c:v>
                </c:pt>
                <c:pt idx="489">
                  <c:v>44.994</c:v>
                </c:pt>
                <c:pt idx="490">
                  <c:v>44.911999999999999</c:v>
                </c:pt>
                <c:pt idx="491">
                  <c:v>45.012</c:v>
                </c:pt>
                <c:pt idx="492">
                  <c:v>44.835000000000001</c:v>
                </c:pt>
                <c:pt idx="493">
                  <c:v>44.868000000000002</c:v>
                </c:pt>
                <c:pt idx="494">
                  <c:v>44.908999999999999</c:v>
                </c:pt>
                <c:pt idx="495">
                  <c:v>44.691000000000003</c:v>
                </c:pt>
                <c:pt idx="496">
                  <c:v>44.917000000000002</c:v>
                </c:pt>
                <c:pt idx="497">
                  <c:v>44.932000000000002</c:v>
                </c:pt>
                <c:pt idx="498">
                  <c:v>44.847000000000001</c:v>
                </c:pt>
                <c:pt idx="499">
                  <c:v>44.790999999999997</c:v>
                </c:pt>
                <c:pt idx="500">
                  <c:v>44.704000000000001</c:v>
                </c:pt>
                <c:pt idx="501">
                  <c:v>44.822000000000003</c:v>
                </c:pt>
                <c:pt idx="502">
                  <c:v>44.66</c:v>
                </c:pt>
                <c:pt idx="503">
                  <c:v>44.706000000000003</c:v>
                </c:pt>
                <c:pt idx="504">
                  <c:v>44.716999999999999</c:v>
                </c:pt>
                <c:pt idx="505">
                  <c:v>44.691000000000003</c:v>
                </c:pt>
                <c:pt idx="506">
                  <c:v>44.709000000000003</c:v>
                </c:pt>
                <c:pt idx="507">
                  <c:v>44.622</c:v>
                </c:pt>
                <c:pt idx="508">
                  <c:v>44.713999999999999</c:v>
                </c:pt>
                <c:pt idx="509">
                  <c:v>44.637</c:v>
                </c:pt>
                <c:pt idx="510">
                  <c:v>44.646999999999998</c:v>
                </c:pt>
                <c:pt idx="511">
                  <c:v>44.591000000000001</c:v>
                </c:pt>
                <c:pt idx="512">
                  <c:v>44.493000000000002</c:v>
                </c:pt>
                <c:pt idx="513">
                  <c:v>44.509</c:v>
                </c:pt>
                <c:pt idx="514">
                  <c:v>44.45</c:v>
                </c:pt>
                <c:pt idx="515">
                  <c:v>44.411000000000001</c:v>
                </c:pt>
                <c:pt idx="516">
                  <c:v>44.439</c:v>
                </c:pt>
                <c:pt idx="517">
                  <c:v>44.405999999999999</c:v>
                </c:pt>
                <c:pt idx="518">
                  <c:v>44.386000000000003</c:v>
                </c:pt>
                <c:pt idx="519">
                  <c:v>44.427</c:v>
                </c:pt>
                <c:pt idx="520">
                  <c:v>44.36</c:v>
                </c:pt>
                <c:pt idx="521">
                  <c:v>44.316000000000003</c:v>
                </c:pt>
                <c:pt idx="522">
                  <c:v>44.238999999999997</c:v>
                </c:pt>
                <c:pt idx="523">
                  <c:v>44.237000000000002</c:v>
                </c:pt>
                <c:pt idx="524">
                  <c:v>44.247</c:v>
                </c:pt>
                <c:pt idx="525">
                  <c:v>44.121000000000002</c:v>
                </c:pt>
                <c:pt idx="526">
                  <c:v>44.216000000000001</c:v>
                </c:pt>
                <c:pt idx="527">
                  <c:v>44.052</c:v>
                </c:pt>
                <c:pt idx="528">
                  <c:v>44.075000000000003</c:v>
                </c:pt>
                <c:pt idx="529">
                  <c:v>44.015999999999998</c:v>
                </c:pt>
                <c:pt idx="530">
                  <c:v>44.167000000000002</c:v>
                </c:pt>
                <c:pt idx="531">
                  <c:v>44.064999999999998</c:v>
                </c:pt>
                <c:pt idx="532">
                  <c:v>43.923999999999999</c:v>
                </c:pt>
                <c:pt idx="533">
                  <c:v>44.073</c:v>
                </c:pt>
                <c:pt idx="534">
                  <c:v>43.994999999999997</c:v>
                </c:pt>
                <c:pt idx="535">
                  <c:v>43.978000000000002</c:v>
                </c:pt>
                <c:pt idx="536">
                  <c:v>43.881999999999998</c:v>
                </c:pt>
                <c:pt idx="537">
                  <c:v>43.823</c:v>
                </c:pt>
                <c:pt idx="538">
                  <c:v>43.898000000000003</c:v>
                </c:pt>
                <c:pt idx="539">
                  <c:v>43.881999999999998</c:v>
                </c:pt>
                <c:pt idx="540">
                  <c:v>43.654000000000003</c:v>
                </c:pt>
                <c:pt idx="541">
                  <c:v>43.816000000000003</c:v>
                </c:pt>
                <c:pt idx="542">
                  <c:v>43.774999999999999</c:v>
                </c:pt>
                <c:pt idx="543">
                  <c:v>43.787999999999997</c:v>
                </c:pt>
                <c:pt idx="544">
                  <c:v>43.640999999999998</c:v>
                </c:pt>
                <c:pt idx="545">
                  <c:v>43.728999999999999</c:v>
                </c:pt>
                <c:pt idx="546">
                  <c:v>43.703000000000003</c:v>
                </c:pt>
                <c:pt idx="547">
                  <c:v>43.710999999999999</c:v>
                </c:pt>
                <c:pt idx="548">
                  <c:v>43.575000000000003</c:v>
                </c:pt>
                <c:pt idx="549">
                  <c:v>43.576999999999998</c:v>
                </c:pt>
                <c:pt idx="550">
                  <c:v>43.621000000000002</c:v>
                </c:pt>
                <c:pt idx="551">
                  <c:v>43.536000000000001</c:v>
                </c:pt>
                <c:pt idx="552">
                  <c:v>43.587000000000003</c:v>
                </c:pt>
                <c:pt idx="553">
                  <c:v>43.436</c:v>
                </c:pt>
                <c:pt idx="554">
                  <c:v>43.545999999999999</c:v>
                </c:pt>
                <c:pt idx="555">
                  <c:v>43.49</c:v>
                </c:pt>
                <c:pt idx="556">
                  <c:v>43.459000000000003</c:v>
                </c:pt>
                <c:pt idx="557">
                  <c:v>43.439</c:v>
                </c:pt>
                <c:pt idx="558">
                  <c:v>43.408000000000001</c:v>
                </c:pt>
                <c:pt idx="559">
                  <c:v>43.469000000000001</c:v>
                </c:pt>
                <c:pt idx="560">
                  <c:v>43.420999999999999</c:v>
                </c:pt>
                <c:pt idx="561">
                  <c:v>43.344000000000001</c:v>
                </c:pt>
                <c:pt idx="562">
                  <c:v>43.222999999999999</c:v>
                </c:pt>
                <c:pt idx="563">
                  <c:v>43.369</c:v>
                </c:pt>
                <c:pt idx="564">
                  <c:v>43.149000000000001</c:v>
                </c:pt>
                <c:pt idx="565">
                  <c:v>43.22</c:v>
                </c:pt>
                <c:pt idx="566">
                  <c:v>43.232999999999997</c:v>
                </c:pt>
                <c:pt idx="567">
                  <c:v>43.104999999999997</c:v>
                </c:pt>
                <c:pt idx="568">
                  <c:v>43.161000000000001</c:v>
                </c:pt>
                <c:pt idx="569">
                  <c:v>43.076999999999998</c:v>
                </c:pt>
                <c:pt idx="570">
                  <c:v>43.079000000000001</c:v>
                </c:pt>
                <c:pt idx="571">
                  <c:v>43.051000000000002</c:v>
                </c:pt>
                <c:pt idx="572">
                  <c:v>43.076999999999998</c:v>
                </c:pt>
                <c:pt idx="573">
                  <c:v>43.027999999999999</c:v>
                </c:pt>
                <c:pt idx="574">
                  <c:v>42.991999999999997</c:v>
                </c:pt>
                <c:pt idx="575">
                  <c:v>43.005000000000003</c:v>
                </c:pt>
                <c:pt idx="576">
                  <c:v>42.935000000000002</c:v>
                </c:pt>
                <c:pt idx="577">
                  <c:v>42.887</c:v>
                </c:pt>
                <c:pt idx="578">
                  <c:v>42.896999999999998</c:v>
                </c:pt>
                <c:pt idx="579">
                  <c:v>42.850999999999999</c:v>
                </c:pt>
                <c:pt idx="580">
                  <c:v>42.856000000000002</c:v>
                </c:pt>
                <c:pt idx="581">
                  <c:v>42.789000000000001</c:v>
                </c:pt>
                <c:pt idx="582">
                  <c:v>42.798999999999999</c:v>
                </c:pt>
                <c:pt idx="583">
                  <c:v>42.832999999999998</c:v>
                </c:pt>
                <c:pt idx="584">
                  <c:v>42.637999999999998</c:v>
                </c:pt>
                <c:pt idx="585">
                  <c:v>42.746000000000002</c:v>
                </c:pt>
                <c:pt idx="586">
                  <c:v>42.698999999999998</c:v>
                </c:pt>
                <c:pt idx="587">
                  <c:v>42.603999999999999</c:v>
                </c:pt>
                <c:pt idx="588">
                  <c:v>42.662999999999997</c:v>
                </c:pt>
                <c:pt idx="589">
                  <c:v>42.591000000000001</c:v>
                </c:pt>
                <c:pt idx="590">
                  <c:v>42.509</c:v>
                </c:pt>
                <c:pt idx="591">
                  <c:v>42.52</c:v>
                </c:pt>
                <c:pt idx="592">
                  <c:v>42.512</c:v>
                </c:pt>
                <c:pt idx="593">
                  <c:v>42.43</c:v>
                </c:pt>
                <c:pt idx="594">
                  <c:v>42.466000000000001</c:v>
                </c:pt>
                <c:pt idx="595">
                  <c:v>42.478999999999999</c:v>
                </c:pt>
                <c:pt idx="596">
                  <c:v>42.408999999999999</c:v>
                </c:pt>
                <c:pt idx="597">
                  <c:v>42.311999999999998</c:v>
                </c:pt>
                <c:pt idx="598">
                  <c:v>42.353000000000002</c:v>
                </c:pt>
                <c:pt idx="599">
                  <c:v>42.322000000000003</c:v>
                </c:pt>
                <c:pt idx="600">
                  <c:v>42.170999999999999</c:v>
                </c:pt>
                <c:pt idx="601">
                  <c:v>42.289000000000001</c:v>
                </c:pt>
                <c:pt idx="602">
                  <c:v>42.304000000000002</c:v>
                </c:pt>
                <c:pt idx="603">
                  <c:v>42.219000000000001</c:v>
                </c:pt>
                <c:pt idx="604">
                  <c:v>42.207000000000001</c:v>
                </c:pt>
                <c:pt idx="605">
                  <c:v>42.162999999999997</c:v>
                </c:pt>
                <c:pt idx="606">
                  <c:v>42.100999999999999</c:v>
                </c:pt>
                <c:pt idx="607">
                  <c:v>42.034999999999997</c:v>
                </c:pt>
                <c:pt idx="608">
                  <c:v>42.122</c:v>
                </c:pt>
                <c:pt idx="609">
                  <c:v>41.947000000000003</c:v>
                </c:pt>
                <c:pt idx="610">
                  <c:v>42.082999999999998</c:v>
                </c:pt>
                <c:pt idx="611">
                  <c:v>41.982999999999997</c:v>
                </c:pt>
                <c:pt idx="612">
                  <c:v>41.981000000000002</c:v>
                </c:pt>
                <c:pt idx="613">
                  <c:v>41.957999999999998</c:v>
                </c:pt>
                <c:pt idx="614">
                  <c:v>41.890999999999998</c:v>
                </c:pt>
                <c:pt idx="615">
                  <c:v>41.896000000000001</c:v>
                </c:pt>
                <c:pt idx="616">
                  <c:v>41.881</c:v>
                </c:pt>
                <c:pt idx="617">
                  <c:v>41.893999999999998</c:v>
                </c:pt>
                <c:pt idx="618">
                  <c:v>41.868000000000002</c:v>
                </c:pt>
                <c:pt idx="619">
                  <c:v>41.817</c:v>
                </c:pt>
                <c:pt idx="620">
                  <c:v>41.786000000000001</c:v>
                </c:pt>
                <c:pt idx="621">
                  <c:v>41.701000000000001</c:v>
                </c:pt>
                <c:pt idx="622">
                  <c:v>41.677999999999997</c:v>
                </c:pt>
                <c:pt idx="623">
                  <c:v>41.709000000000003</c:v>
                </c:pt>
                <c:pt idx="624">
                  <c:v>41.646999999999998</c:v>
                </c:pt>
                <c:pt idx="625">
                  <c:v>41.557000000000002</c:v>
                </c:pt>
                <c:pt idx="626">
                  <c:v>41.628999999999998</c:v>
                </c:pt>
                <c:pt idx="627">
                  <c:v>41.588000000000001</c:v>
                </c:pt>
                <c:pt idx="628">
                  <c:v>41.496000000000002</c:v>
                </c:pt>
                <c:pt idx="629">
                  <c:v>41.478000000000002</c:v>
                </c:pt>
                <c:pt idx="630">
                  <c:v>41.466999999999999</c:v>
                </c:pt>
                <c:pt idx="631">
                  <c:v>41.411000000000001</c:v>
                </c:pt>
                <c:pt idx="632">
                  <c:v>41.401000000000003</c:v>
                </c:pt>
                <c:pt idx="633">
                  <c:v>41.378</c:v>
                </c:pt>
                <c:pt idx="634">
                  <c:v>41.39</c:v>
                </c:pt>
                <c:pt idx="635">
                  <c:v>41.298000000000002</c:v>
                </c:pt>
                <c:pt idx="636">
                  <c:v>41.277999999999999</c:v>
                </c:pt>
                <c:pt idx="637">
                  <c:v>41.26</c:v>
                </c:pt>
                <c:pt idx="638">
                  <c:v>41.234000000000002</c:v>
                </c:pt>
                <c:pt idx="639">
                  <c:v>41.220999999999997</c:v>
                </c:pt>
                <c:pt idx="640">
                  <c:v>41.185000000000002</c:v>
                </c:pt>
                <c:pt idx="641">
                  <c:v>41.171999999999997</c:v>
                </c:pt>
                <c:pt idx="642">
                  <c:v>41.156999999999996</c:v>
                </c:pt>
                <c:pt idx="643">
                  <c:v>41.052</c:v>
                </c:pt>
                <c:pt idx="644">
                  <c:v>41.085000000000001</c:v>
                </c:pt>
                <c:pt idx="645">
                  <c:v>41.040999999999997</c:v>
                </c:pt>
                <c:pt idx="646">
                  <c:v>40.951999999999998</c:v>
                </c:pt>
                <c:pt idx="647">
                  <c:v>40.957000000000001</c:v>
                </c:pt>
                <c:pt idx="648">
                  <c:v>40.835999999999999</c:v>
                </c:pt>
                <c:pt idx="649">
                  <c:v>41</c:v>
                </c:pt>
                <c:pt idx="650">
                  <c:v>40.911000000000001</c:v>
                </c:pt>
                <c:pt idx="651">
                  <c:v>40.786999999999999</c:v>
                </c:pt>
                <c:pt idx="652">
                  <c:v>40.872</c:v>
                </c:pt>
                <c:pt idx="653">
                  <c:v>40.738999999999997</c:v>
                </c:pt>
                <c:pt idx="654">
                  <c:v>40.826000000000001</c:v>
                </c:pt>
                <c:pt idx="655">
                  <c:v>40.746000000000002</c:v>
                </c:pt>
                <c:pt idx="656">
                  <c:v>40.735999999999997</c:v>
                </c:pt>
                <c:pt idx="657">
                  <c:v>40.671999999999997</c:v>
                </c:pt>
                <c:pt idx="658">
                  <c:v>40.695</c:v>
                </c:pt>
                <c:pt idx="659">
                  <c:v>40.668999999999997</c:v>
                </c:pt>
                <c:pt idx="660">
                  <c:v>40.585000000000001</c:v>
                </c:pt>
                <c:pt idx="661">
                  <c:v>40.613</c:v>
                </c:pt>
                <c:pt idx="662">
                  <c:v>40.573999999999998</c:v>
                </c:pt>
                <c:pt idx="663">
                  <c:v>40.542999999999999</c:v>
                </c:pt>
                <c:pt idx="664">
                  <c:v>40.555999999999997</c:v>
                </c:pt>
                <c:pt idx="665">
                  <c:v>40.424999999999997</c:v>
                </c:pt>
                <c:pt idx="666">
                  <c:v>40.317999999999998</c:v>
                </c:pt>
                <c:pt idx="667">
                  <c:v>40.406999999999996</c:v>
                </c:pt>
                <c:pt idx="668">
                  <c:v>40.314999999999998</c:v>
                </c:pt>
                <c:pt idx="669">
                  <c:v>40.250999999999998</c:v>
                </c:pt>
                <c:pt idx="670">
                  <c:v>40.305</c:v>
                </c:pt>
                <c:pt idx="671">
                  <c:v>40.313000000000002</c:v>
                </c:pt>
                <c:pt idx="672">
                  <c:v>40.22</c:v>
                </c:pt>
                <c:pt idx="673">
                  <c:v>40.173999999999999</c:v>
                </c:pt>
                <c:pt idx="674">
                  <c:v>40.241</c:v>
                </c:pt>
                <c:pt idx="675">
                  <c:v>40.115000000000002</c:v>
                </c:pt>
                <c:pt idx="676">
                  <c:v>40.204999999999998</c:v>
                </c:pt>
                <c:pt idx="677">
                  <c:v>40.091999999999999</c:v>
                </c:pt>
                <c:pt idx="678">
                  <c:v>40.122999999999998</c:v>
                </c:pt>
                <c:pt idx="679">
                  <c:v>40.03</c:v>
                </c:pt>
                <c:pt idx="680">
                  <c:v>40.034999999999997</c:v>
                </c:pt>
                <c:pt idx="681">
                  <c:v>40.023000000000003</c:v>
                </c:pt>
                <c:pt idx="682">
                  <c:v>39.994</c:v>
                </c:pt>
                <c:pt idx="683">
                  <c:v>39.942999999999998</c:v>
                </c:pt>
                <c:pt idx="684">
                  <c:v>39.917000000000002</c:v>
                </c:pt>
                <c:pt idx="685">
                  <c:v>39.927999999999997</c:v>
                </c:pt>
                <c:pt idx="686">
                  <c:v>39.881999999999998</c:v>
                </c:pt>
                <c:pt idx="687">
                  <c:v>39.889000000000003</c:v>
                </c:pt>
                <c:pt idx="688">
                  <c:v>39.780999999999999</c:v>
                </c:pt>
                <c:pt idx="689">
                  <c:v>39.72</c:v>
                </c:pt>
                <c:pt idx="690">
                  <c:v>39.765999999999998</c:v>
                </c:pt>
                <c:pt idx="691">
                  <c:v>39.761000000000003</c:v>
                </c:pt>
                <c:pt idx="692">
                  <c:v>39.747999999999998</c:v>
                </c:pt>
                <c:pt idx="693">
                  <c:v>39.712000000000003</c:v>
                </c:pt>
                <c:pt idx="694">
                  <c:v>39.622</c:v>
                </c:pt>
                <c:pt idx="695">
                  <c:v>39.630000000000003</c:v>
                </c:pt>
                <c:pt idx="696">
                  <c:v>39.533000000000001</c:v>
                </c:pt>
                <c:pt idx="697">
                  <c:v>39.497</c:v>
                </c:pt>
                <c:pt idx="698">
                  <c:v>39.576000000000001</c:v>
                </c:pt>
                <c:pt idx="699">
                  <c:v>39.406999999999996</c:v>
                </c:pt>
                <c:pt idx="700">
                  <c:v>39.442999999999998</c:v>
                </c:pt>
                <c:pt idx="701">
                  <c:v>39.414999999999999</c:v>
                </c:pt>
                <c:pt idx="702">
                  <c:v>39.340000000000003</c:v>
                </c:pt>
                <c:pt idx="703">
                  <c:v>39.386000000000003</c:v>
                </c:pt>
                <c:pt idx="704">
                  <c:v>39.307000000000002</c:v>
                </c:pt>
                <c:pt idx="705">
                  <c:v>39.307000000000002</c:v>
                </c:pt>
                <c:pt idx="706">
                  <c:v>39.271000000000001</c:v>
                </c:pt>
                <c:pt idx="707">
                  <c:v>39.32</c:v>
                </c:pt>
                <c:pt idx="708">
                  <c:v>39.131999999999998</c:v>
                </c:pt>
                <c:pt idx="709">
                  <c:v>39.219000000000001</c:v>
                </c:pt>
                <c:pt idx="710">
                  <c:v>39.127000000000002</c:v>
                </c:pt>
                <c:pt idx="711">
                  <c:v>39.124000000000002</c:v>
                </c:pt>
                <c:pt idx="712">
                  <c:v>39.058</c:v>
                </c:pt>
                <c:pt idx="713">
                  <c:v>39.078000000000003</c:v>
                </c:pt>
                <c:pt idx="714">
                  <c:v>39.049999999999997</c:v>
                </c:pt>
                <c:pt idx="715">
                  <c:v>39.011000000000003</c:v>
                </c:pt>
                <c:pt idx="716">
                  <c:v>38.918999999999997</c:v>
                </c:pt>
                <c:pt idx="717">
                  <c:v>38.951999999999998</c:v>
                </c:pt>
                <c:pt idx="718">
                  <c:v>38.887999999999998</c:v>
                </c:pt>
                <c:pt idx="719">
                  <c:v>38.890999999999998</c:v>
                </c:pt>
                <c:pt idx="720">
                  <c:v>38.927</c:v>
                </c:pt>
                <c:pt idx="721">
                  <c:v>38.811</c:v>
                </c:pt>
                <c:pt idx="722">
                  <c:v>38.734000000000002</c:v>
                </c:pt>
                <c:pt idx="723">
                  <c:v>38.762999999999998</c:v>
                </c:pt>
                <c:pt idx="724">
                  <c:v>38.674999999999997</c:v>
                </c:pt>
                <c:pt idx="725">
                  <c:v>38.691000000000003</c:v>
                </c:pt>
                <c:pt idx="726">
                  <c:v>38.683</c:v>
                </c:pt>
                <c:pt idx="727">
                  <c:v>38.627000000000002</c:v>
                </c:pt>
                <c:pt idx="728">
                  <c:v>38.639000000000003</c:v>
                </c:pt>
                <c:pt idx="729">
                  <c:v>38.656999999999996</c:v>
                </c:pt>
                <c:pt idx="730">
                  <c:v>38.610999999999997</c:v>
                </c:pt>
                <c:pt idx="731">
                  <c:v>38.567999999999998</c:v>
                </c:pt>
                <c:pt idx="732">
                  <c:v>38.533999999999999</c:v>
                </c:pt>
                <c:pt idx="733">
                  <c:v>38.585999999999999</c:v>
                </c:pt>
                <c:pt idx="734">
                  <c:v>38.496000000000002</c:v>
                </c:pt>
                <c:pt idx="735">
                  <c:v>38.405999999999999</c:v>
                </c:pt>
                <c:pt idx="736">
                  <c:v>38.372999999999998</c:v>
                </c:pt>
                <c:pt idx="737">
                  <c:v>38.375</c:v>
                </c:pt>
                <c:pt idx="738">
                  <c:v>38.36</c:v>
                </c:pt>
                <c:pt idx="739">
                  <c:v>38.375</c:v>
                </c:pt>
                <c:pt idx="740">
                  <c:v>38.283000000000001</c:v>
                </c:pt>
                <c:pt idx="741">
                  <c:v>38.319000000000003</c:v>
                </c:pt>
                <c:pt idx="742">
                  <c:v>38.305999999999997</c:v>
                </c:pt>
                <c:pt idx="743">
                  <c:v>38.203000000000003</c:v>
                </c:pt>
                <c:pt idx="744">
                  <c:v>38.159999999999997</c:v>
                </c:pt>
                <c:pt idx="745">
                  <c:v>38.08</c:v>
                </c:pt>
                <c:pt idx="746">
                  <c:v>38.072000000000003</c:v>
                </c:pt>
                <c:pt idx="747">
                  <c:v>38.064999999999998</c:v>
                </c:pt>
                <c:pt idx="748">
                  <c:v>38.026000000000003</c:v>
                </c:pt>
                <c:pt idx="749">
                  <c:v>38.015999999999998</c:v>
                </c:pt>
                <c:pt idx="750">
                  <c:v>38.088000000000001</c:v>
                </c:pt>
                <c:pt idx="751">
                  <c:v>37.981999999999999</c:v>
                </c:pt>
                <c:pt idx="752">
                  <c:v>37.933999999999997</c:v>
                </c:pt>
                <c:pt idx="753">
                  <c:v>37.981999999999999</c:v>
                </c:pt>
                <c:pt idx="754">
                  <c:v>37.859000000000002</c:v>
                </c:pt>
                <c:pt idx="755">
                  <c:v>37.853999999999999</c:v>
                </c:pt>
                <c:pt idx="756">
                  <c:v>37.915999999999997</c:v>
                </c:pt>
                <c:pt idx="757">
                  <c:v>37.838999999999999</c:v>
                </c:pt>
                <c:pt idx="758">
                  <c:v>37.834000000000003</c:v>
                </c:pt>
                <c:pt idx="759">
                  <c:v>37.777000000000001</c:v>
                </c:pt>
                <c:pt idx="760">
                  <c:v>37.722999999999999</c:v>
                </c:pt>
                <c:pt idx="761">
                  <c:v>37.781999999999996</c:v>
                </c:pt>
                <c:pt idx="762">
                  <c:v>37.640999999999998</c:v>
                </c:pt>
                <c:pt idx="763">
                  <c:v>37.685000000000002</c:v>
                </c:pt>
                <c:pt idx="764">
                  <c:v>37.524999999999999</c:v>
                </c:pt>
                <c:pt idx="765">
                  <c:v>37.472000000000001</c:v>
                </c:pt>
                <c:pt idx="766">
                  <c:v>37.536000000000001</c:v>
                </c:pt>
                <c:pt idx="767">
                  <c:v>37.545999999999999</c:v>
                </c:pt>
                <c:pt idx="768">
                  <c:v>37.566000000000003</c:v>
                </c:pt>
                <c:pt idx="769">
                  <c:v>37.430999999999997</c:v>
                </c:pt>
                <c:pt idx="770">
                  <c:v>37.451000000000001</c:v>
                </c:pt>
                <c:pt idx="771">
                  <c:v>37.417999999999999</c:v>
                </c:pt>
                <c:pt idx="772">
                  <c:v>37.395000000000003</c:v>
                </c:pt>
                <c:pt idx="773">
                  <c:v>37.363999999999997</c:v>
                </c:pt>
                <c:pt idx="774">
                  <c:v>37.372</c:v>
                </c:pt>
                <c:pt idx="775">
                  <c:v>37.295000000000002</c:v>
                </c:pt>
                <c:pt idx="776">
                  <c:v>37.265999999999998</c:v>
                </c:pt>
                <c:pt idx="777">
                  <c:v>37.31</c:v>
                </c:pt>
                <c:pt idx="778">
                  <c:v>37.21</c:v>
                </c:pt>
                <c:pt idx="779">
                  <c:v>37.212000000000003</c:v>
                </c:pt>
                <c:pt idx="780">
                  <c:v>37.222999999999999</c:v>
                </c:pt>
                <c:pt idx="781">
                  <c:v>37.186999999999998</c:v>
                </c:pt>
                <c:pt idx="782">
                  <c:v>37.177</c:v>
                </c:pt>
                <c:pt idx="783">
                  <c:v>37.130000000000003</c:v>
                </c:pt>
                <c:pt idx="784">
                  <c:v>37.122999999999998</c:v>
                </c:pt>
                <c:pt idx="785">
                  <c:v>37.143000000000001</c:v>
                </c:pt>
                <c:pt idx="786">
                  <c:v>37.051000000000002</c:v>
                </c:pt>
                <c:pt idx="787">
                  <c:v>37.034999999999997</c:v>
                </c:pt>
                <c:pt idx="788">
                  <c:v>36.93</c:v>
                </c:pt>
                <c:pt idx="789">
                  <c:v>36.953000000000003</c:v>
                </c:pt>
                <c:pt idx="790">
                  <c:v>36.966000000000001</c:v>
                </c:pt>
                <c:pt idx="791">
                  <c:v>36.847999999999999</c:v>
                </c:pt>
                <c:pt idx="792">
                  <c:v>36.835000000000001</c:v>
                </c:pt>
                <c:pt idx="793">
                  <c:v>36.817</c:v>
                </c:pt>
                <c:pt idx="794">
                  <c:v>36.798999999999999</c:v>
                </c:pt>
                <c:pt idx="795">
                  <c:v>36.72</c:v>
                </c:pt>
                <c:pt idx="796">
                  <c:v>36.725000000000001</c:v>
                </c:pt>
                <c:pt idx="797">
                  <c:v>36.722000000000001</c:v>
                </c:pt>
                <c:pt idx="798">
                  <c:v>36.694000000000003</c:v>
                </c:pt>
                <c:pt idx="799">
                  <c:v>36.64</c:v>
                </c:pt>
                <c:pt idx="800">
                  <c:v>36.627000000000002</c:v>
                </c:pt>
                <c:pt idx="801">
                  <c:v>36.655000000000001</c:v>
                </c:pt>
                <c:pt idx="802">
                  <c:v>36.555</c:v>
                </c:pt>
                <c:pt idx="803">
                  <c:v>36.613999999999997</c:v>
                </c:pt>
                <c:pt idx="804">
                  <c:v>36.588999999999999</c:v>
                </c:pt>
                <c:pt idx="805">
                  <c:v>36.518999999999998</c:v>
                </c:pt>
                <c:pt idx="806">
                  <c:v>36.53</c:v>
                </c:pt>
                <c:pt idx="807">
                  <c:v>36.499000000000002</c:v>
                </c:pt>
                <c:pt idx="808">
                  <c:v>36.470999999999997</c:v>
                </c:pt>
                <c:pt idx="809">
                  <c:v>36.421999999999997</c:v>
                </c:pt>
                <c:pt idx="810">
                  <c:v>36.414000000000001</c:v>
                </c:pt>
                <c:pt idx="811">
                  <c:v>36.344999999999999</c:v>
                </c:pt>
                <c:pt idx="812">
                  <c:v>36.319000000000003</c:v>
                </c:pt>
                <c:pt idx="813">
                  <c:v>36.253</c:v>
                </c:pt>
                <c:pt idx="814">
                  <c:v>36.201000000000001</c:v>
                </c:pt>
                <c:pt idx="815">
                  <c:v>36.273000000000003</c:v>
                </c:pt>
                <c:pt idx="816">
                  <c:v>36.244999999999997</c:v>
                </c:pt>
                <c:pt idx="817">
                  <c:v>36.162999999999997</c:v>
                </c:pt>
                <c:pt idx="818">
                  <c:v>36.159999999999997</c:v>
                </c:pt>
                <c:pt idx="819">
                  <c:v>36.124000000000002</c:v>
                </c:pt>
                <c:pt idx="820">
                  <c:v>36.006</c:v>
                </c:pt>
                <c:pt idx="821">
                  <c:v>35.988</c:v>
                </c:pt>
                <c:pt idx="822">
                  <c:v>36.031999999999996</c:v>
                </c:pt>
                <c:pt idx="823">
                  <c:v>36.042000000000002</c:v>
                </c:pt>
                <c:pt idx="824">
                  <c:v>35.878</c:v>
                </c:pt>
                <c:pt idx="825">
                  <c:v>35.991</c:v>
                </c:pt>
                <c:pt idx="826">
                  <c:v>35.929000000000002</c:v>
                </c:pt>
                <c:pt idx="827">
                  <c:v>35.965000000000003</c:v>
                </c:pt>
                <c:pt idx="828">
                  <c:v>35.811</c:v>
                </c:pt>
                <c:pt idx="829">
                  <c:v>35.85</c:v>
                </c:pt>
                <c:pt idx="830">
                  <c:v>35.918999999999997</c:v>
                </c:pt>
                <c:pt idx="831">
                  <c:v>35.85</c:v>
                </c:pt>
                <c:pt idx="832">
                  <c:v>35.819000000000003</c:v>
                </c:pt>
                <c:pt idx="833">
                  <c:v>35.747</c:v>
                </c:pt>
                <c:pt idx="834">
                  <c:v>35.725999999999999</c:v>
                </c:pt>
                <c:pt idx="835">
                  <c:v>35.716000000000001</c:v>
                </c:pt>
                <c:pt idx="836">
                  <c:v>35.738999999999997</c:v>
                </c:pt>
                <c:pt idx="837">
                  <c:v>35.67</c:v>
                </c:pt>
                <c:pt idx="838">
                  <c:v>35.610999999999997</c:v>
                </c:pt>
                <c:pt idx="839">
                  <c:v>35.667000000000002</c:v>
                </c:pt>
                <c:pt idx="840">
                  <c:v>35.625999999999998</c:v>
                </c:pt>
                <c:pt idx="841">
                  <c:v>35.533999999999999</c:v>
                </c:pt>
                <c:pt idx="842">
                  <c:v>35.518000000000001</c:v>
                </c:pt>
                <c:pt idx="843">
                  <c:v>35.454000000000001</c:v>
                </c:pt>
                <c:pt idx="844">
                  <c:v>35.521000000000001</c:v>
                </c:pt>
                <c:pt idx="845">
                  <c:v>35.302999999999997</c:v>
                </c:pt>
                <c:pt idx="846">
                  <c:v>35.427999999999997</c:v>
                </c:pt>
                <c:pt idx="847">
                  <c:v>35.420999999999999</c:v>
                </c:pt>
                <c:pt idx="848">
                  <c:v>35.441000000000003</c:v>
                </c:pt>
                <c:pt idx="849">
                  <c:v>35.268999999999998</c:v>
                </c:pt>
                <c:pt idx="850">
                  <c:v>35.220999999999997</c:v>
                </c:pt>
                <c:pt idx="851">
                  <c:v>35.292999999999999</c:v>
                </c:pt>
                <c:pt idx="852">
                  <c:v>35.192</c:v>
                </c:pt>
                <c:pt idx="853">
                  <c:v>35.238999999999997</c:v>
                </c:pt>
                <c:pt idx="854">
                  <c:v>35.259</c:v>
                </c:pt>
                <c:pt idx="855">
                  <c:v>35.249000000000002</c:v>
                </c:pt>
                <c:pt idx="856">
                  <c:v>35.133000000000003</c:v>
                </c:pt>
                <c:pt idx="857">
                  <c:v>35.246000000000002</c:v>
                </c:pt>
                <c:pt idx="858">
                  <c:v>35.094999999999999</c:v>
                </c:pt>
                <c:pt idx="859">
                  <c:v>35.113</c:v>
                </c:pt>
                <c:pt idx="860">
                  <c:v>35.082000000000001</c:v>
                </c:pt>
                <c:pt idx="861">
                  <c:v>34.999000000000002</c:v>
                </c:pt>
                <c:pt idx="862">
                  <c:v>35.024999999999999</c:v>
                </c:pt>
                <c:pt idx="863">
                  <c:v>34.972999999999999</c:v>
                </c:pt>
                <c:pt idx="864">
                  <c:v>34.918999999999997</c:v>
                </c:pt>
                <c:pt idx="865">
                  <c:v>34.963000000000001</c:v>
                </c:pt>
                <c:pt idx="866">
                  <c:v>34.798999999999999</c:v>
                </c:pt>
                <c:pt idx="867">
                  <c:v>34.845999999999997</c:v>
                </c:pt>
                <c:pt idx="868">
                  <c:v>34.850999999999999</c:v>
                </c:pt>
                <c:pt idx="869">
                  <c:v>34.850999999999999</c:v>
                </c:pt>
                <c:pt idx="870">
                  <c:v>34.76</c:v>
                </c:pt>
                <c:pt idx="871">
                  <c:v>34.823</c:v>
                </c:pt>
                <c:pt idx="872">
                  <c:v>34.737000000000002</c:v>
                </c:pt>
                <c:pt idx="873">
                  <c:v>34.75</c:v>
                </c:pt>
                <c:pt idx="874">
                  <c:v>34.706000000000003</c:v>
                </c:pt>
                <c:pt idx="875">
                  <c:v>34.688000000000002</c:v>
                </c:pt>
                <c:pt idx="876">
                  <c:v>34.703000000000003</c:v>
                </c:pt>
                <c:pt idx="877">
                  <c:v>34.664000000000001</c:v>
                </c:pt>
                <c:pt idx="878">
                  <c:v>34.576000000000001</c:v>
                </c:pt>
                <c:pt idx="879">
                  <c:v>34.529000000000003</c:v>
                </c:pt>
                <c:pt idx="880">
                  <c:v>34.531999999999996</c:v>
                </c:pt>
                <c:pt idx="881">
                  <c:v>34.526000000000003</c:v>
                </c:pt>
                <c:pt idx="882">
                  <c:v>34.43</c:v>
                </c:pt>
                <c:pt idx="883">
                  <c:v>34.445999999999998</c:v>
                </c:pt>
                <c:pt idx="884">
                  <c:v>34.475000000000001</c:v>
                </c:pt>
                <c:pt idx="885">
                  <c:v>34.378</c:v>
                </c:pt>
                <c:pt idx="886">
                  <c:v>34.402000000000001</c:v>
                </c:pt>
                <c:pt idx="887">
                  <c:v>34.319000000000003</c:v>
                </c:pt>
                <c:pt idx="888">
                  <c:v>34.264000000000003</c:v>
                </c:pt>
                <c:pt idx="889">
                  <c:v>34.384</c:v>
                </c:pt>
                <c:pt idx="890">
                  <c:v>34.241</c:v>
                </c:pt>
                <c:pt idx="891">
                  <c:v>34.243000000000002</c:v>
                </c:pt>
                <c:pt idx="892">
                  <c:v>34.222999999999999</c:v>
                </c:pt>
                <c:pt idx="893">
                  <c:v>34.225000000000001</c:v>
                </c:pt>
                <c:pt idx="894">
                  <c:v>34.155000000000001</c:v>
                </c:pt>
                <c:pt idx="895">
                  <c:v>34.225000000000001</c:v>
                </c:pt>
                <c:pt idx="896">
                  <c:v>34.180999999999997</c:v>
                </c:pt>
                <c:pt idx="897">
                  <c:v>34.076999999999998</c:v>
                </c:pt>
                <c:pt idx="898">
                  <c:v>34.033000000000001</c:v>
                </c:pt>
                <c:pt idx="899">
                  <c:v>34.107999999999997</c:v>
                </c:pt>
                <c:pt idx="900">
                  <c:v>34.110999999999997</c:v>
                </c:pt>
                <c:pt idx="901">
                  <c:v>34.020000000000003</c:v>
                </c:pt>
                <c:pt idx="902">
                  <c:v>33.927</c:v>
                </c:pt>
                <c:pt idx="903">
                  <c:v>33.975999999999999</c:v>
                </c:pt>
                <c:pt idx="904">
                  <c:v>33.966000000000001</c:v>
                </c:pt>
                <c:pt idx="905">
                  <c:v>33.901000000000003</c:v>
                </c:pt>
                <c:pt idx="906">
                  <c:v>33.918999999999997</c:v>
                </c:pt>
                <c:pt idx="907">
                  <c:v>33.845999999999997</c:v>
                </c:pt>
                <c:pt idx="908">
                  <c:v>33.850999999999999</c:v>
                </c:pt>
                <c:pt idx="909">
                  <c:v>33.828000000000003</c:v>
                </c:pt>
                <c:pt idx="910">
                  <c:v>33.872</c:v>
                </c:pt>
                <c:pt idx="911">
                  <c:v>33.762999999999998</c:v>
                </c:pt>
                <c:pt idx="912">
                  <c:v>33.747</c:v>
                </c:pt>
                <c:pt idx="913">
                  <c:v>33.710999999999999</c:v>
                </c:pt>
                <c:pt idx="914">
                  <c:v>33.688000000000002</c:v>
                </c:pt>
                <c:pt idx="915">
                  <c:v>33.703000000000003</c:v>
                </c:pt>
                <c:pt idx="916">
                  <c:v>33.615000000000002</c:v>
                </c:pt>
                <c:pt idx="917">
                  <c:v>33.646000000000001</c:v>
                </c:pt>
                <c:pt idx="918">
                  <c:v>33.515999999999998</c:v>
                </c:pt>
                <c:pt idx="919">
                  <c:v>33.533999999999999</c:v>
                </c:pt>
                <c:pt idx="920">
                  <c:v>33.448999999999998</c:v>
                </c:pt>
                <c:pt idx="921">
                  <c:v>33.527000000000001</c:v>
                </c:pt>
                <c:pt idx="922">
                  <c:v>33.503</c:v>
                </c:pt>
                <c:pt idx="923">
                  <c:v>33.472000000000001</c:v>
                </c:pt>
                <c:pt idx="924">
                  <c:v>33.354999999999997</c:v>
                </c:pt>
                <c:pt idx="925">
                  <c:v>33.481999999999999</c:v>
                </c:pt>
                <c:pt idx="926">
                  <c:v>33.417999999999999</c:v>
                </c:pt>
                <c:pt idx="927">
                  <c:v>33.368000000000002</c:v>
                </c:pt>
                <c:pt idx="928">
                  <c:v>33.311</c:v>
                </c:pt>
                <c:pt idx="929">
                  <c:v>33.250999999999998</c:v>
                </c:pt>
                <c:pt idx="930">
                  <c:v>33.326999999999998</c:v>
                </c:pt>
                <c:pt idx="931">
                  <c:v>33.246000000000002</c:v>
                </c:pt>
                <c:pt idx="932">
                  <c:v>33.253999999999998</c:v>
                </c:pt>
                <c:pt idx="933">
                  <c:v>33.238999999999997</c:v>
                </c:pt>
                <c:pt idx="934">
                  <c:v>33.287999999999997</c:v>
                </c:pt>
                <c:pt idx="935">
                  <c:v>33.137</c:v>
                </c:pt>
                <c:pt idx="936">
                  <c:v>33.15</c:v>
                </c:pt>
                <c:pt idx="937">
                  <c:v>33.058999999999997</c:v>
                </c:pt>
                <c:pt idx="938">
                  <c:v>33.085000000000001</c:v>
                </c:pt>
                <c:pt idx="939">
                  <c:v>33.006999999999998</c:v>
                </c:pt>
                <c:pt idx="940">
                  <c:v>32.981000000000002</c:v>
                </c:pt>
                <c:pt idx="941">
                  <c:v>33.064</c:v>
                </c:pt>
                <c:pt idx="942">
                  <c:v>33.027999999999999</c:v>
                </c:pt>
                <c:pt idx="943">
                  <c:v>32.901000000000003</c:v>
                </c:pt>
                <c:pt idx="944">
                  <c:v>32.966000000000001</c:v>
                </c:pt>
                <c:pt idx="945">
                  <c:v>32.89</c:v>
                </c:pt>
                <c:pt idx="946">
                  <c:v>32.921999999999997</c:v>
                </c:pt>
                <c:pt idx="947">
                  <c:v>32.923999999999999</c:v>
                </c:pt>
                <c:pt idx="948">
                  <c:v>32.942</c:v>
                </c:pt>
                <c:pt idx="949">
                  <c:v>32.884999999999998</c:v>
                </c:pt>
                <c:pt idx="950">
                  <c:v>32.850999999999999</c:v>
                </c:pt>
                <c:pt idx="951">
                  <c:v>32.776000000000003</c:v>
                </c:pt>
                <c:pt idx="952">
                  <c:v>32.701000000000001</c:v>
                </c:pt>
                <c:pt idx="953">
                  <c:v>32.656999999999996</c:v>
                </c:pt>
                <c:pt idx="954">
                  <c:v>32.619999999999997</c:v>
                </c:pt>
                <c:pt idx="955">
                  <c:v>32.654000000000003</c:v>
                </c:pt>
                <c:pt idx="956">
                  <c:v>32.601999999999997</c:v>
                </c:pt>
                <c:pt idx="957">
                  <c:v>32.661999999999999</c:v>
                </c:pt>
                <c:pt idx="958">
                  <c:v>32.633000000000003</c:v>
                </c:pt>
                <c:pt idx="959">
                  <c:v>32.581000000000003</c:v>
                </c:pt>
                <c:pt idx="960">
                  <c:v>32.521999999999998</c:v>
                </c:pt>
                <c:pt idx="961">
                  <c:v>32.509</c:v>
                </c:pt>
                <c:pt idx="962">
                  <c:v>32.472000000000001</c:v>
                </c:pt>
                <c:pt idx="963">
                  <c:v>32.412999999999997</c:v>
                </c:pt>
                <c:pt idx="964">
                  <c:v>32.436</c:v>
                </c:pt>
                <c:pt idx="965">
                  <c:v>32.465000000000003</c:v>
                </c:pt>
                <c:pt idx="966">
                  <c:v>32.384</c:v>
                </c:pt>
                <c:pt idx="967">
                  <c:v>32.412999999999997</c:v>
                </c:pt>
                <c:pt idx="968">
                  <c:v>32.387</c:v>
                </c:pt>
                <c:pt idx="969">
                  <c:v>32.368000000000002</c:v>
                </c:pt>
                <c:pt idx="970">
                  <c:v>32.267000000000003</c:v>
                </c:pt>
                <c:pt idx="971">
                  <c:v>32.341999999999999</c:v>
                </c:pt>
                <c:pt idx="972">
                  <c:v>32.183999999999997</c:v>
                </c:pt>
                <c:pt idx="973">
                  <c:v>32.207000000000001</c:v>
                </c:pt>
                <c:pt idx="974">
                  <c:v>32.204999999999998</c:v>
                </c:pt>
                <c:pt idx="975">
                  <c:v>32.215000000000003</c:v>
                </c:pt>
                <c:pt idx="976">
                  <c:v>32.155000000000001</c:v>
                </c:pt>
                <c:pt idx="977">
                  <c:v>32.155000000000001</c:v>
                </c:pt>
                <c:pt idx="978">
                  <c:v>32.137</c:v>
                </c:pt>
                <c:pt idx="979">
                  <c:v>32.148000000000003</c:v>
                </c:pt>
                <c:pt idx="980">
                  <c:v>32.090000000000003</c:v>
                </c:pt>
                <c:pt idx="981">
                  <c:v>32.048999999999999</c:v>
                </c:pt>
                <c:pt idx="982">
                  <c:v>31.960999999999999</c:v>
                </c:pt>
                <c:pt idx="983">
                  <c:v>31.943000000000001</c:v>
                </c:pt>
                <c:pt idx="984">
                  <c:v>31.992000000000001</c:v>
                </c:pt>
                <c:pt idx="985">
                  <c:v>31.901</c:v>
                </c:pt>
                <c:pt idx="986">
                  <c:v>31.928999999999998</c:v>
                </c:pt>
                <c:pt idx="987">
                  <c:v>31.911000000000001</c:v>
                </c:pt>
                <c:pt idx="988">
                  <c:v>31.864000000000001</c:v>
                </c:pt>
                <c:pt idx="989">
                  <c:v>31.87</c:v>
                </c:pt>
                <c:pt idx="990">
                  <c:v>31.81</c:v>
                </c:pt>
                <c:pt idx="991">
                  <c:v>31.805</c:v>
                </c:pt>
                <c:pt idx="992">
                  <c:v>31.654</c:v>
                </c:pt>
                <c:pt idx="993">
                  <c:v>31.731999999999999</c:v>
                </c:pt>
                <c:pt idx="994">
                  <c:v>31.786999999999999</c:v>
                </c:pt>
                <c:pt idx="995">
                  <c:v>31.702999999999999</c:v>
                </c:pt>
                <c:pt idx="996">
                  <c:v>31.657</c:v>
                </c:pt>
                <c:pt idx="997">
                  <c:v>31.643999999999998</c:v>
                </c:pt>
                <c:pt idx="998">
                  <c:v>31.617999999999999</c:v>
                </c:pt>
                <c:pt idx="999">
                  <c:v>31.62</c:v>
                </c:pt>
                <c:pt idx="1000">
                  <c:v>31.581</c:v>
                </c:pt>
                <c:pt idx="1001">
                  <c:v>31.579000000000001</c:v>
                </c:pt>
                <c:pt idx="1002">
                  <c:v>31.545000000000002</c:v>
                </c:pt>
                <c:pt idx="1003">
                  <c:v>31.457000000000001</c:v>
                </c:pt>
                <c:pt idx="1004">
                  <c:v>31.449000000000002</c:v>
                </c:pt>
                <c:pt idx="1005">
                  <c:v>31.446000000000002</c:v>
                </c:pt>
                <c:pt idx="1006">
                  <c:v>31.431000000000001</c:v>
                </c:pt>
                <c:pt idx="1007">
                  <c:v>31.388999999999999</c:v>
                </c:pt>
                <c:pt idx="1008">
                  <c:v>31.388999999999999</c:v>
                </c:pt>
                <c:pt idx="1009">
                  <c:v>31.414999999999999</c:v>
                </c:pt>
                <c:pt idx="1010">
                  <c:v>31.321999999999999</c:v>
                </c:pt>
                <c:pt idx="1011">
                  <c:v>31.283000000000001</c:v>
                </c:pt>
                <c:pt idx="1012">
                  <c:v>31.288</c:v>
                </c:pt>
                <c:pt idx="1013">
                  <c:v>31.2</c:v>
                </c:pt>
                <c:pt idx="1014">
                  <c:v>31.262</c:v>
                </c:pt>
                <c:pt idx="1015">
                  <c:v>31.169</c:v>
                </c:pt>
                <c:pt idx="1016">
                  <c:v>31.241</c:v>
                </c:pt>
                <c:pt idx="1017">
                  <c:v>31.225999999999999</c:v>
                </c:pt>
                <c:pt idx="1018">
                  <c:v>31.192</c:v>
                </c:pt>
                <c:pt idx="1019">
                  <c:v>31.103999999999999</c:v>
                </c:pt>
                <c:pt idx="1020">
                  <c:v>31.103999999999999</c:v>
                </c:pt>
                <c:pt idx="1021">
                  <c:v>31.123999999999999</c:v>
                </c:pt>
                <c:pt idx="1022">
                  <c:v>31.082999999999998</c:v>
                </c:pt>
                <c:pt idx="1023">
                  <c:v>31.039000000000001</c:v>
                </c:pt>
                <c:pt idx="1024">
                  <c:v>31.001999999999999</c:v>
                </c:pt>
                <c:pt idx="1025">
                  <c:v>30.960999999999999</c:v>
                </c:pt>
                <c:pt idx="1026">
                  <c:v>30.986999999999998</c:v>
                </c:pt>
                <c:pt idx="1027">
                  <c:v>30.937999999999999</c:v>
                </c:pt>
                <c:pt idx="1028">
                  <c:v>30.984000000000002</c:v>
                </c:pt>
                <c:pt idx="1029">
                  <c:v>30.957999999999998</c:v>
                </c:pt>
                <c:pt idx="1030">
                  <c:v>30.931999999999999</c:v>
                </c:pt>
                <c:pt idx="1031">
                  <c:v>30.846</c:v>
                </c:pt>
                <c:pt idx="1032">
                  <c:v>30.832999999999998</c:v>
                </c:pt>
                <c:pt idx="1033">
                  <c:v>30.783999999999999</c:v>
                </c:pt>
                <c:pt idx="1034">
                  <c:v>30.768999999999998</c:v>
                </c:pt>
                <c:pt idx="1035">
                  <c:v>30.74</c:v>
                </c:pt>
                <c:pt idx="1036">
                  <c:v>30.8</c:v>
                </c:pt>
                <c:pt idx="1037">
                  <c:v>30.756</c:v>
                </c:pt>
                <c:pt idx="1038">
                  <c:v>30.709</c:v>
                </c:pt>
                <c:pt idx="1039">
                  <c:v>30.675000000000001</c:v>
                </c:pt>
                <c:pt idx="1040">
                  <c:v>30.675000000000001</c:v>
                </c:pt>
                <c:pt idx="1041">
                  <c:v>30.614999999999998</c:v>
                </c:pt>
                <c:pt idx="1042">
                  <c:v>30.613</c:v>
                </c:pt>
                <c:pt idx="1043">
                  <c:v>30.584</c:v>
                </c:pt>
                <c:pt idx="1044">
                  <c:v>30.535</c:v>
                </c:pt>
                <c:pt idx="1045">
                  <c:v>30.547999999999998</c:v>
                </c:pt>
                <c:pt idx="1046">
                  <c:v>30.495999999999999</c:v>
                </c:pt>
                <c:pt idx="1047">
                  <c:v>30.545000000000002</c:v>
                </c:pt>
                <c:pt idx="1048">
                  <c:v>30.457000000000001</c:v>
                </c:pt>
                <c:pt idx="1049">
                  <c:v>30.513999999999999</c:v>
                </c:pt>
                <c:pt idx="1050">
                  <c:v>30.439</c:v>
                </c:pt>
                <c:pt idx="1051">
                  <c:v>30.492999999999999</c:v>
                </c:pt>
                <c:pt idx="1052">
                  <c:v>30.396999999999998</c:v>
                </c:pt>
                <c:pt idx="1053">
                  <c:v>30.391999999999999</c:v>
                </c:pt>
                <c:pt idx="1054">
                  <c:v>30.376999999999999</c:v>
                </c:pt>
                <c:pt idx="1055">
                  <c:v>30.314</c:v>
                </c:pt>
                <c:pt idx="1056">
                  <c:v>30.274999999999999</c:v>
                </c:pt>
                <c:pt idx="1057">
                  <c:v>30.244</c:v>
                </c:pt>
                <c:pt idx="1058">
                  <c:v>30.216000000000001</c:v>
                </c:pt>
                <c:pt idx="1059">
                  <c:v>30.274999999999999</c:v>
                </c:pt>
                <c:pt idx="1060">
                  <c:v>30.170999999999999</c:v>
                </c:pt>
                <c:pt idx="1061">
                  <c:v>30.19</c:v>
                </c:pt>
                <c:pt idx="1062">
                  <c:v>30.173999999999999</c:v>
                </c:pt>
                <c:pt idx="1063">
                  <c:v>30.19</c:v>
                </c:pt>
                <c:pt idx="1064">
                  <c:v>30.138000000000002</c:v>
                </c:pt>
                <c:pt idx="1065">
                  <c:v>30.135000000000002</c:v>
                </c:pt>
                <c:pt idx="1066">
                  <c:v>30.036000000000001</c:v>
                </c:pt>
                <c:pt idx="1067">
                  <c:v>30.082999999999998</c:v>
                </c:pt>
                <c:pt idx="1068">
                  <c:v>30.122</c:v>
                </c:pt>
                <c:pt idx="1069">
                  <c:v>30.052</c:v>
                </c:pt>
                <c:pt idx="1070">
                  <c:v>30.003</c:v>
                </c:pt>
                <c:pt idx="1071">
                  <c:v>30.023</c:v>
                </c:pt>
                <c:pt idx="1072">
                  <c:v>29.997</c:v>
                </c:pt>
                <c:pt idx="1073">
                  <c:v>29.960999999999999</c:v>
                </c:pt>
                <c:pt idx="1074">
                  <c:v>29.971</c:v>
                </c:pt>
                <c:pt idx="1075">
                  <c:v>29.974</c:v>
                </c:pt>
                <c:pt idx="1076">
                  <c:v>29.907</c:v>
                </c:pt>
                <c:pt idx="1077">
                  <c:v>29.849</c:v>
                </c:pt>
                <c:pt idx="1078">
                  <c:v>29.86</c:v>
                </c:pt>
                <c:pt idx="1079">
                  <c:v>29.933</c:v>
                </c:pt>
                <c:pt idx="1080">
                  <c:v>29.885999999999999</c:v>
                </c:pt>
                <c:pt idx="1081">
                  <c:v>29.795000000000002</c:v>
                </c:pt>
                <c:pt idx="1082">
                  <c:v>29.753</c:v>
                </c:pt>
                <c:pt idx="1083">
                  <c:v>29.815999999999999</c:v>
                </c:pt>
                <c:pt idx="1084">
                  <c:v>29.79</c:v>
                </c:pt>
                <c:pt idx="1085">
                  <c:v>29.74</c:v>
                </c:pt>
                <c:pt idx="1086">
                  <c:v>29.734999999999999</c:v>
                </c:pt>
                <c:pt idx="1087">
                  <c:v>29.652000000000001</c:v>
                </c:pt>
                <c:pt idx="1088">
                  <c:v>29.67</c:v>
                </c:pt>
                <c:pt idx="1089">
                  <c:v>29.652000000000001</c:v>
                </c:pt>
                <c:pt idx="1090">
                  <c:v>29.620999999999999</c:v>
                </c:pt>
                <c:pt idx="1091">
                  <c:v>29.577000000000002</c:v>
                </c:pt>
                <c:pt idx="1092">
                  <c:v>29.516999999999999</c:v>
                </c:pt>
                <c:pt idx="1093">
                  <c:v>29.512</c:v>
                </c:pt>
                <c:pt idx="1094">
                  <c:v>29.559000000000001</c:v>
                </c:pt>
                <c:pt idx="1095">
                  <c:v>29.509</c:v>
                </c:pt>
                <c:pt idx="1096">
                  <c:v>29.52</c:v>
                </c:pt>
                <c:pt idx="1097">
                  <c:v>29.488</c:v>
                </c:pt>
                <c:pt idx="1098">
                  <c:v>29.498999999999999</c:v>
                </c:pt>
                <c:pt idx="1099">
                  <c:v>29.457000000000001</c:v>
                </c:pt>
                <c:pt idx="1100">
                  <c:v>29.431000000000001</c:v>
                </c:pt>
                <c:pt idx="1101">
                  <c:v>29.416</c:v>
                </c:pt>
                <c:pt idx="1102">
                  <c:v>29.376999999999999</c:v>
                </c:pt>
                <c:pt idx="1103">
                  <c:v>29.369</c:v>
                </c:pt>
                <c:pt idx="1104">
                  <c:v>29.369</c:v>
                </c:pt>
                <c:pt idx="1105">
                  <c:v>29.405000000000001</c:v>
                </c:pt>
                <c:pt idx="1106">
                  <c:v>29.309000000000001</c:v>
                </c:pt>
                <c:pt idx="1107">
                  <c:v>29.274999999999999</c:v>
                </c:pt>
                <c:pt idx="1108">
                  <c:v>29.195</c:v>
                </c:pt>
                <c:pt idx="1109">
                  <c:v>29.218</c:v>
                </c:pt>
                <c:pt idx="1110">
                  <c:v>29.192</c:v>
                </c:pt>
                <c:pt idx="1111">
                  <c:v>29.151</c:v>
                </c:pt>
                <c:pt idx="1112">
                  <c:v>29.161000000000001</c:v>
                </c:pt>
                <c:pt idx="1113">
                  <c:v>29.148</c:v>
                </c:pt>
                <c:pt idx="1114">
                  <c:v>29.094000000000001</c:v>
                </c:pt>
                <c:pt idx="1115">
                  <c:v>29.077999999999999</c:v>
                </c:pt>
                <c:pt idx="1116">
                  <c:v>29.081</c:v>
                </c:pt>
                <c:pt idx="1117">
                  <c:v>29.06</c:v>
                </c:pt>
                <c:pt idx="1118">
                  <c:v>29.024000000000001</c:v>
                </c:pt>
                <c:pt idx="1119">
                  <c:v>29.024000000000001</c:v>
                </c:pt>
                <c:pt idx="1120">
                  <c:v>28.986999999999998</c:v>
                </c:pt>
                <c:pt idx="1121">
                  <c:v>28.998000000000001</c:v>
                </c:pt>
                <c:pt idx="1122">
                  <c:v>28.951000000000001</c:v>
                </c:pt>
                <c:pt idx="1123">
                  <c:v>28.92</c:v>
                </c:pt>
                <c:pt idx="1124">
                  <c:v>28.92</c:v>
                </c:pt>
                <c:pt idx="1125">
                  <c:v>28.905000000000001</c:v>
                </c:pt>
                <c:pt idx="1126">
                  <c:v>28.96</c:v>
                </c:pt>
                <c:pt idx="1127">
                  <c:v>28.856000000000002</c:v>
                </c:pt>
                <c:pt idx="1128">
                  <c:v>28.83</c:v>
                </c:pt>
                <c:pt idx="1129">
                  <c:v>28.622</c:v>
                </c:pt>
                <c:pt idx="1130">
                  <c:v>28.803000000000001</c:v>
                </c:pt>
                <c:pt idx="1131">
                  <c:v>28.722000000000001</c:v>
                </c:pt>
                <c:pt idx="1132">
                  <c:v>28.742999999999999</c:v>
                </c:pt>
                <c:pt idx="1133">
                  <c:v>28.756</c:v>
                </c:pt>
                <c:pt idx="1134">
                  <c:v>28.722000000000001</c:v>
                </c:pt>
              </c:numCache>
            </c:numRef>
          </c:val>
          <c:smooth val="0"/>
        </c:ser>
        <c:ser>
          <c:idx val="35"/>
          <c:order val="34"/>
          <c:tx>
            <c:strRef>
              <c:f>'dat00001'!$AW$3</c:f>
              <c:strCache>
                <c:ptCount val="1"/>
                <c:pt idx="0">
                  <c:v>Chan 216 (C)</c:v>
                </c:pt>
              </c:strCache>
            </c:strRef>
          </c:tx>
          <c:marker>
            <c:symbol val="none"/>
          </c:marker>
          <c:val>
            <c:numRef>
              <c:f>'dat00001'!$AW$4:$AW$1138</c:f>
              <c:numCache>
                <c:formatCode>0.00E+00</c:formatCode>
                <c:ptCount val="1135"/>
                <c:pt idx="0">
                  <c:v>14.348000000000001</c:v>
                </c:pt>
                <c:pt idx="1">
                  <c:v>14.335000000000001</c:v>
                </c:pt>
                <c:pt idx="2">
                  <c:v>14.333</c:v>
                </c:pt>
                <c:pt idx="3">
                  <c:v>14.343</c:v>
                </c:pt>
                <c:pt idx="4">
                  <c:v>14.337</c:v>
                </c:pt>
                <c:pt idx="5">
                  <c:v>14.308</c:v>
                </c:pt>
                <c:pt idx="6">
                  <c:v>14.287000000000001</c:v>
                </c:pt>
                <c:pt idx="7">
                  <c:v>14.358000000000001</c:v>
                </c:pt>
                <c:pt idx="8">
                  <c:v>14.329000000000001</c:v>
                </c:pt>
                <c:pt idx="9">
                  <c:v>14.303000000000001</c:v>
                </c:pt>
                <c:pt idx="10">
                  <c:v>14.319000000000001</c:v>
                </c:pt>
                <c:pt idx="11">
                  <c:v>14.353</c:v>
                </c:pt>
                <c:pt idx="12">
                  <c:v>14.35</c:v>
                </c:pt>
                <c:pt idx="13">
                  <c:v>14.337</c:v>
                </c:pt>
                <c:pt idx="14">
                  <c:v>14.319000000000001</c:v>
                </c:pt>
                <c:pt idx="15">
                  <c:v>14.314</c:v>
                </c:pt>
                <c:pt idx="16">
                  <c:v>14.343</c:v>
                </c:pt>
                <c:pt idx="17">
                  <c:v>14.358000000000001</c:v>
                </c:pt>
                <c:pt idx="18">
                  <c:v>14.348000000000001</c:v>
                </c:pt>
                <c:pt idx="19">
                  <c:v>14.35</c:v>
                </c:pt>
                <c:pt idx="20">
                  <c:v>14.382</c:v>
                </c:pt>
                <c:pt idx="21">
                  <c:v>14.352</c:v>
                </c:pt>
                <c:pt idx="22">
                  <c:v>14.365</c:v>
                </c:pt>
                <c:pt idx="23">
                  <c:v>14.462999999999999</c:v>
                </c:pt>
                <c:pt idx="24">
                  <c:v>14.429</c:v>
                </c:pt>
                <c:pt idx="25">
                  <c:v>14.474</c:v>
                </c:pt>
                <c:pt idx="26">
                  <c:v>14.462999999999999</c:v>
                </c:pt>
                <c:pt idx="27">
                  <c:v>14.542999999999999</c:v>
                </c:pt>
                <c:pt idx="28">
                  <c:v>14.542999999999999</c:v>
                </c:pt>
                <c:pt idx="29">
                  <c:v>14.64</c:v>
                </c:pt>
                <c:pt idx="30">
                  <c:v>14.715</c:v>
                </c:pt>
                <c:pt idx="31">
                  <c:v>14.781000000000001</c:v>
                </c:pt>
                <c:pt idx="32">
                  <c:v>14.856</c:v>
                </c:pt>
                <c:pt idx="33">
                  <c:v>14.911</c:v>
                </c:pt>
                <c:pt idx="34">
                  <c:v>15.055999999999999</c:v>
                </c:pt>
                <c:pt idx="35">
                  <c:v>15.117000000000001</c:v>
                </c:pt>
                <c:pt idx="36">
                  <c:v>15.214</c:v>
                </c:pt>
                <c:pt idx="37">
                  <c:v>15.303000000000001</c:v>
                </c:pt>
                <c:pt idx="38">
                  <c:v>15.428000000000001</c:v>
                </c:pt>
                <c:pt idx="39">
                  <c:v>15.568</c:v>
                </c:pt>
                <c:pt idx="40">
                  <c:v>15.683999999999999</c:v>
                </c:pt>
                <c:pt idx="41">
                  <c:v>15.791</c:v>
                </c:pt>
                <c:pt idx="42">
                  <c:v>15.875</c:v>
                </c:pt>
                <c:pt idx="43">
                  <c:v>16.004000000000001</c:v>
                </c:pt>
                <c:pt idx="44">
                  <c:v>16.149999999999999</c:v>
                </c:pt>
                <c:pt idx="45">
                  <c:v>16.398</c:v>
                </c:pt>
                <c:pt idx="46">
                  <c:v>16.547000000000001</c:v>
                </c:pt>
                <c:pt idx="47">
                  <c:v>16.613</c:v>
                </c:pt>
                <c:pt idx="48">
                  <c:v>16.707000000000001</c:v>
                </c:pt>
                <c:pt idx="49">
                  <c:v>16.908000000000001</c:v>
                </c:pt>
                <c:pt idx="50">
                  <c:v>17.030999999999999</c:v>
                </c:pt>
                <c:pt idx="51">
                  <c:v>17.277000000000001</c:v>
                </c:pt>
                <c:pt idx="52">
                  <c:v>17.391999999999999</c:v>
                </c:pt>
                <c:pt idx="53">
                  <c:v>17.547000000000001</c:v>
                </c:pt>
                <c:pt idx="54">
                  <c:v>17.673999999999999</c:v>
                </c:pt>
                <c:pt idx="55">
                  <c:v>17.818999999999999</c:v>
                </c:pt>
                <c:pt idx="56">
                  <c:v>18.024999999999999</c:v>
                </c:pt>
                <c:pt idx="57">
                  <c:v>18.158999999999999</c:v>
                </c:pt>
                <c:pt idx="58">
                  <c:v>18.353000000000002</c:v>
                </c:pt>
                <c:pt idx="59">
                  <c:v>18.417000000000002</c:v>
                </c:pt>
                <c:pt idx="60">
                  <c:v>18.681000000000001</c:v>
                </c:pt>
                <c:pt idx="61">
                  <c:v>18.823</c:v>
                </c:pt>
                <c:pt idx="62">
                  <c:v>19.033000000000001</c:v>
                </c:pt>
                <c:pt idx="63">
                  <c:v>19.036999999999999</c:v>
                </c:pt>
                <c:pt idx="64">
                  <c:v>19.245000000000001</c:v>
                </c:pt>
                <c:pt idx="65">
                  <c:v>19.39</c:v>
                </c:pt>
                <c:pt idx="66">
                  <c:v>19.552</c:v>
                </c:pt>
                <c:pt idx="67">
                  <c:v>19.695</c:v>
                </c:pt>
                <c:pt idx="68">
                  <c:v>19.838000000000001</c:v>
                </c:pt>
                <c:pt idx="69">
                  <c:v>19.954000000000001</c:v>
                </c:pt>
                <c:pt idx="70">
                  <c:v>20.157</c:v>
                </c:pt>
                <c:pt idx="71">
                  <c:v>20.222999999999999</c:v>
                </c:pt>
                <c:pt idx="72">
                  <c:v>20.468</c:v>
                </c:pt>
                <c:pt idx="73">
                  <c:v>20.619</c:v>
                </c:pt>
                <c:pt idx="74">
                  <c:v>20.701000000000001</c:v>
                </c:pt>
                <c:pt idx="75">
                  <c:v>20.908999999999999</c:v>
                </c:pt>
                <c:pt idx="76">
                  <c:v>21.027000000000001</c:v>
                </c:pt>
                <c:pt idx="77">
                  <c:v>21.094000000000001</c:v>
                </c:pt>
                <c:pt idx="78">
                  <c:v>21.327000000000002</c:v>
                </c:pt>
                <c:pt idx="79">
                  <c:v>21.439</c:v>
                </c:pt>
                <c:pt idx="80">
                  <c:v>21.445</c:v>
                </c:pt>
                <c:pt idx="81">
                  <c:v>21.724</c:v>
                </c:pt>
                <c:pt idx="82">
                  <c:v>21.798999999999999</c:v>
                </c:pt>
                <c:pt idx="83">
                  <c:v>21.88</c:v>
                </c:pt>
                <c:pt idx="84">
                  <c:v>22.073</c:v>
                </c:pt>
                <c:pt idx="85">
                  <c:v>22.216999999999999</c:v>
                </c:pt>
                <c:pt idx="86">
                  <c:v>22.331</c:v>
                </c:pt>
                <c:pt idx="87">
                  <c:v>22.443999999999999</c:v>
                </c:pt>
                <c:pt idx="88">
                  <c:v>22.545000000000002</c:v>
                </c:pt>
                <c:pt idx="89">
                  <c:v>22.645</c:v>
                </c:pt>
                <c:pt idx="90">
                  <c:v>22.872</c:v>
                </c:pt>
                <c:pt idx="91">
                  <c:v>22.901</c:v>
                </c:pt>
                <c:pt idx="92">
                  <c:v>22.998999999999999</c:v>
                </c:pt>
                <c:pt idx="93">
                  <c:v>23.158000000000001</c:v>
                </c:pt>
                <c:pt idx="94">
                  <c:v>23.24</c:v>
                </c:pt>
                <c:pt idx="95">
                  <c:v>23.311</c:v>
                </c:pt>
                <c:pt idx="96">
                  <c:v>23.529</c:v>
                </c:pt>
                <c:pt idx="97">
                  <c:v>23.672000000000001</c:v>
                </c:pt>
                <c:pt idx="98">
                  <c:v>23.687000000000001</c:v>
                </c:pt>
                <c:pt idx="99">
                  <c:v>23.798999999999999</c:v>
                </c:pt>
                <c:pt idx="100">
                  <c:v>23.872</c:v>
                </c:pt>
                <c:pt idx="101">
                  <c:v>24.035</c:v>
                </c:pt>
                <c:pt idx="102">
                  <c:v>24.209</c:v>
                </c:pt>
                <c:pt idx="103">
                  <c:v>24.29</c:v>
                </c:pt>
                <c:pt idx="104">
                  <c:v>24.451000000000001</c:v>
                </c:pt>
                <c:pt idx="105">
                  <c:v>24.5</c:v>
                </c:pt>
                <c:pt idx="106">
                  <c:v>24.641999999999999</c:v>
                </c:pt>
                <c:pt idx="107">
                  <c:v>24.791</c:v>
                </c:pt>
                <c:pt idx="108">
                  <c:v>24.777999999999999</c:v>
                </c:pt>
                <c:pt idx="109">
                  <c:v>24.952000000000002</c:v>
                </c:pt>
                <c:pt idx="110">
                  <c:v>25.138999999999999</c:v>
                </c:pt>
                <c:pt idx="111">
                  <c:v>25.305</c:v>
                </c:pt>
                <c:pt idx="112">
                  <c:v>25.356999999999999</c:v>
                </c:pt>
                <c:pt idx="113">
                  <c:v>25.4</c:v>
                </c:pt>
                <c:pt idx="114">
                  <c:v>25.58</c:v>
                </c:pt>
                <c:pt idx="115">
                  <c:v>25.632000000000001</c:v>
                </c:pt>
                <c:pt idx="116">
                  <c:v>25.783000000000001</c:v>
                </c:pt>
                <c:pt idx="117">
                  <c:v>25.884</c:v>
                </c:pt>
                <c:pt idx="118">
                  <c:v>25.983000000000001</c:v>
                </c:pt>
                <c:pt idx="119">
                  <c:v>26.105</c:v>
                </c:pt>
                <c:pt idx="120">
                  <c:v>26.335999999999999</c:v>
                </c:pt>
                <c:pt idx="121">
                  <c:v>26.43</c:v>
                </c:pt>
                <c:pt idx="122">
                  <c:v>26.57</c:v>
                </c:pt>
                <c:pt idx="123">
                  <c:v>26.582999999999998</c:v>
                </c:pt>
                <c:pt idx="124">
                  <c:v>26.696999999999999</c:v>
                </c:pt>
                <c:pt idx="125">
                  <c:v>26.818999999999999</c:v>
                </c:pt>
                <c:pt idx="126">
                  <c:v>27.015999999999998</c:v>
                </c:pt>
                <c:pt idx="127">
                  <c:v>27.102</c:v>
                </c:pt>
                <c:pt idx="128">
                  <c:v>27.190999999999999</c:v>
                </c:pt>
                <c:pt idx="129">
                  <c:v>27.31</c:v>
                </c:pt>
                <c:pt idx="130">
                  <c:v>27.428999999999998</c:v>
                </c:pt>
                <c:pt idx="131">
                  <c:v>27.533000000000001</c:v>
                </c:pt>
                <c:pt idx="132">
                  <c:v>27.582999999999998</c:v>
                </c:pt>
                <c:pt idx="133">
                  <c:v>27.731000000000002</c:v>
                </c:pt>
                <c:pt idx="134">
                  <c:v>27.824000000000002</c:v>
                </c:pt>
                <c:pt idx="135">
                  <c:v>27.975000000000001</c:v>
                </c:pt>
                <c:pt idx="136">
                  <c:v>28.009</c:v>
                </c:pt>
                <c:pt idx="137">
                  <c:v>28.106999999999999</c:v>
                </c:pt>
                <c:pt idx="138">
                  <c:v>28.363</c:v>
                </c:pt>
                <c:pt idx="139">
                  <c:v>28.423999999999999</c:v>
                </c:pt>
                <c:pt idx="140">
                  <c:v>28.457999999999998</c:v>
                </c:pt>
                <c:pt idx="141">
                  <c:v>28.581</c:v>
                </c:pt>
                <c:pt idx="142">
                  <c:v>28.837</c:v>
                </c:pt>
                <c:pt idx="143">
                  <c:v>28.841999999999999</c:v>
                </c:pt>
                <c:pt idx="144">
                  <c:v>29.016999999999999</c:v>
                </c:pt>
                <c:pt idx="145">
                  <c:v>29.085999999999999</c:v>
                </c:pt>
                <c:pt idx="146">
                  <c:v>29.091000000000001</c:v>
                </c:pt>
                <c:pt idx="147">
                  <c:v>29.21</c:v>
                </c:pt>
                <c:pt idx="148">
                  <c:v>29.398</c:v>
                </c:pt>
                <c:pt idx="149">
                  <c:v>29.475999999999999</c:v>
                </c:pt>
                <c:pt idx="150">
                  <c:v>29.550999999999998</c:v>
                </c:pt>
                <c:pt idx="151">
                  <c:v>29.646000000000001</c:v>
                </c:pt>
                <c:pt idx="152">
                  <c:v>29.785</c:v>
                </c:pt>
                <c:pt idx="153">
                  <c:v>29.806000000000001</c:v>
                </c:pt>
                <c:pt idx="154">
                  <c:v>30.056000000000001</c:v>
                </c:pt>
                <c:pt idx="155">
                  <c:v>30.05</c:v>
                </c:pt>
                <c:pt idx="156">
                  <c:v>30.106999999999999</c:v>
                </c:pt>
                <c:pt idx="157">
                  <c:v>30.186</c:v>
                </c:pt>
                <c:pt idx="158">
                  <c:v>30.478000000000002</c:v>
                </c:pt>
                <c:pt idx="159">
                  <c:v>30.376999999999999</c:v>
                </c:pt>
                <c:pt idx="160">
                  <c:v>30.66</c:v>
                </c:pt>
                <c:pt idx="161">
                  <c:v>30.747</c:v>
                </c:pt>
                <c:pt idx="162">
                  <c:v>30.686</c:v>
                </c:pt>
                <c:pt idx="163">
                  <c:v>30.908999999999999</c:v>
                </c:pt>
                <c:pt idx="164">
                  <c:v>31.056000000000001</c:v>
                </c:pt>
                <c:pt idx="165">
                  <c:v>31.03</c:v>
                </c:pt>
                <c:pt idx="166">
                  <c:v>31.146000000000001</c:v>
                </c:pt>
                <c:pt idx="167">
                  <c:v>31.382000000000001</c:v>
                </c:pt>
                <c:pt idx="168">
                  <c:v>31.404</c:v>
                </c:pt>
                <c:pt idx="169">
                  <c:v>31.513000000000002</c:v>
                </c:pt>
                <c:pt idx="170">
                  <c:v>31.571999999999999</c:v>
                </c:pt>
                <c:pt idx="171">
                  <c:v>31.756</c:v>
                </c:pt>
                <c:pt idx="172">
                  <c:v>31.843</c:v>
                </c:pt>
                <c:pt idx="173">
                  <c:v>31.859000000000002</c:v>
                </c:pt>
                <c:pt idx="174">
                  <c:v>31.925000000000001</c:v>
                </c:pt>
                <c:pt idx="175">
                  <c:v>31.966000000000001</c:v>
                </c:pt>
                <c:pt idx="176">
                  <c:v>32.113</c:v>
                </c:pt>
                <c:pt idx="177">
                  <c:v>32.418999999999997</c:v>
                </c:pt>
                <c:pt idx="178">
                  <c:v>32.387999999999998</c:v>
                </c:pt>
                <c:pt idx="179">
                  <c:v>32.488</c:v>
                </c:pt>
                <c:pt idx="180">
                  <c:v>32.426000000000002</c:v>
                </c:pt>
                <c:pt idx="181">
                  <c:v>32.713000000000001</c:v>
                </c:pt>
                <c:pt idx="182">
                  <c:v>32.713000000000001</c:v>
                </c:pt>
                <c:pt idx="183">
                  <c:v>32.764000000000003</c:v>
                </c:pt>
                <c:pt idx="184">
                  <c:v>32.904000000000003</c:v>
                </c:pt>
                <c:pt idx="185">
                  <c:v>32.865000000000002</c:v>
                </c:pt>
                <c:pt idx="186">
                  <c:v>33.115000000000002</c:v>
                </c:pt>
                <c:pt idx="187">
                  <c:v>33.226999999999997</c:v>
                </c:pt>
                <c:pt idx="188">
                  <c:v>33.188000000000002</c:v>
                </c:pt>
                <c:pt idx="189">
                  <c:v>33.475000000000001</c:v>
                </c:pt>
                <c:pt idx="190">
                  <c:v>33.322000000000003</c:v>
                </c:pt>
                <c:pt idx="191">
                  <c:v>33.432000000000002</c:v>
                </c:pt>
                <c:pt idx="192">
                  <c:v>33.643000000000001</c:v>
                </c:pt>
                <c:pt idx="193">
                  <c:v>33.579000000000001</c:v>
                </c:pt>
                <c:pt idx="194">
                  <c:v>33.661999999999999</c:v>
                </c:pt>
                <c:pt idx="195">
                  <c:v>33.832000000000001</c:v>
                </c:pt>
                <c:pt idx="196">
                  <c:v>33.917999999999999</c:v>
                </c:pt>
                <c:pt idx="197">
                  <c:v>34.036999999999999</c:v>
                </c:pt>
                <c:pt idx="198">
                  <c:v>33.960999999999999</c:v>
                </c:pt>
                <c:pt idx="199">
                  <c:v>34.101999999999997</c:v>
                </c:pt>
                <c:pt idx="200">
                  <c:v>34.255000000000003</c:v>
                </c:pt>
                <c:pt idx="201">
                  <c:v>34.292000000000002</c:v>
                </c:pt>
                <c:pt idx="202">
                  <c:v>34.35</c:v>
                </c:pt>
                <c:pt idx="203">
                  <c:v>34.491999999999997</c:v>
                </c:pt>
                <c:pt idx="204">
                  <c:v>34.585000000000001</c:v>
                </c:pt>
                <c:pt idx="205">
                  <c:v>34.606000000000002</c:v>
                </c:pt>
                <c:pt idx="206">
                  <c:v>34.683999999999997</c:v>
                </c:pt>
                <c:pt idx="207">
                  <c:v>34.81</c:v>
                </c:pt>
                <c:pt idx="208">
                  <c:v>34.884</c:v>
                </c:pt>
                <c:pt idx="209">
                  <c:v>35.003999999999998</c:v>
                </c:pt>
                <c:pt idx="210">
                  <c:v>34.984999999999999</c:v>
                </c:pt>
                <c:pt idx="211">
                  <c:v>35.119999999999997</c:v>
                </c:pt>
                <c:pt idx="212">
                  <c:v>35.006999999999998</c:v>
                </c:pt>
                <c:pt idx="213">
                  <c:v>35.21</c:v>
                </c:pt>
                <c:pt idx="214">
                  <c:v>35.238</c:v>
                </c:pt>
                <c:pt idx="215">
                  <c:v>35.24</c:v>
                </c:pt>
                <c:pt idx="216">
                  <c:v>35.406999999999996</c:v>
                </c:pt>
                <c:pt idx="217">
                  <c:v>35.508000000000003</c:v>
                </c:pt>
                <c:pt idx="218">
                  <c:v>35.695</c:v>
                </c:pt>
                <c:pt idx="219">
                  <c:v>35.636000000000003</c:v>
                </c:pt>
                <c:pt idx="220">
                  <c:v>35.774000000000001</c:v>
                </c:pt>
                <c:pt idx="221">
                  <c:v>35.796999999999997</c:v>
                </c:pt>
                <c:pt idx="222">
                  <c:v>35.877000000000002</c:v>
                </c:pt>
                <c:pt idx="223">
                  <c:v>35.987000000000002</c:v>
                </c:pt>
                <c:pt idx="224">
                  <c:v>35.966999999999999</c:v>
                </c:pt>
                <c:pt idx="225">
                  <c:v>36.015999999999998</c:v>
                </c:pt>
                <c:pt idx="226">
                  <c:v>35.881999999999998</c:v>
                </c:pt>
                <c:pt idx="227">
                  <c:v>36.128999999999998</c:v>
                </c:pt>
                <c:pt idx="228">
                  <c:v>36.171999999999997</c:v>
                </c:pt>
                <c:pt idx="229">
                  <c:v>36.28</c:v>
                </c:pt>
                <c:pt idx="230">
                  <c:v>36.320999999999998</c:v>
                </c:pt>
                <c:pt idx="231">
                  <c:v>36.295999999999999</c:v>
                </c:pt>
                <c:pt idx="232">
                  <c:v>36.354999999999997</c:v>
                </c:pt>
                <c:pt idx="233">
                  <c:v>36.447000000000003</c:v>
                </c:pt>
                <c:pt idx="234">
                  <c:v>36.564999999999998</c:v>
                </c:pt>
                <c:pt idx="235">
                  <c:v>36.610999999999997</c:v>
                </c:pt>
                <c:pt idx="236">
                  <c:v>36.741999999999997</c:v>
                </c:pt>
                <c:pt idx="237">
                  <c:v>36.822000000000003</c:v>
                </c:pt>
                <c:pt idx="238">
                  <c:v>36.857999999999997</c:v>
                </c:pt>
                <c:pt idx="239">
                  <c:v>36.927</c:v>
                </c:pt>
                <c:pt idx="240">
                  <c:v>36.854999999999997</c:v>
                </c:pt>
                <c:pt idx="241">
                  <c:v>36.847999999999999</c:v>
                </c:pt>
                <c:pt idx="242">
                  <c:v>37.256</c:v>
                </c:pt>
                <c:pt idx="243">
                  <c:v>37.103999999999999</c:v>
                </c:pt>
                <c:pt idx="244">
                  <c:v>37.085999999999999</c:v>
                </c:pt>
                <c:pt idx="245">
                  <c:v>37.085999999999999</c:v>
                </c:pt>
                <c:pt idx="246">
                  <c:v>37.296999999999997</c:v>
                </c:pt>
                <c:pt idx="247">
                  <c:v>37.177</c:v>
                </c:pt>
                <c:pt idx="248">
                  <c:v>37.411999999999999</c:v>
                </c:pt>
                <c:pt idx="249">
                  <c:v>37.234999999999999</c:v>
                </c:pt>
                <c:pt idx="250">
                  <c:v>37.566000000000003</c:v>
                </c:pt>
                <c:pt idx="251">
                  <c:v>37.424999999999997</c:v>
                </c:pt>
                <c:pt idx="252">
                  <c:v>37.661000000000001</c:v>
                </c:pt>
                <c:pt idx="253">
                  <c:v>37.56</c:v>
                </c:pt>
                <c:pt idx="254">
                  <c:v>37.582000000000001</c:v>
                </c:pt>
                <c:pt idx="255">
                  <c:v>37.576999999999998</c:v>
                </c:pt>
                <c:pt idx="256">
                  <c:v>37.545999999999999</c:v>
                </c:pt>
                <c:pt idx="257">
                  <c:v>37.692</c:v>
                </c:pt>
                <c:pt idx="258">
                  <c:v>37.859000000000002</c:v>
                </c:pt>
                <c:pt idx="259">
                  <c:v>37.74</c:v>
                </c:pt>
                <c:pt idx="260">
                  <c:v>37.795000000000002</c:v>
                </c:pt>
                <c:pt idx="261">
                  <c:v>37.962000000000003</c:v>
                </c:pt>
                <c:pt idx="262">
                  <c:v>38.015999999999998</c:v>
                </c:pt>
                <c:pt idx="263">
                  <c:v>38.011000000000003</c:v>
                </c:pt>
                <c:pt idx="264">
                  <c:v>37.984999999999999</c:v>
                </c:pt>
                <c:pt idx="265">
                  <c:v>38.192</c:v>
                </c:pt>
                <c:pt idx="266">
                  <c:v>38.033999999999999</c:v>
                </c:pt>
                <c:pt idx="267">
                  <c:v>38.164999999999999</c:v>
                </c:pt>
                <c:pt idx="268">
                  <c:v>38.252000000000002</c:v>
                </c:pt>
                <c:pt idx="269">
                  <c:v>38.198</c:v>
                </c:pt>
                <c:pt idx="270">
                  <c:v>38.374000000000002</c:v>
                </c:pt>
                <c:pt idx="271">
                  <c:v>38.478999999999999</c:v>
                </c:pt>
                <c:pt idx="272">
                  <c:v>38.567999999999998</c:v>
                </c:pt>
                <c:pt idx="273">
                  <c:v>38.35</c:v>
                </c:pt>
                <c:pt idx="274">
                  <c:v>38.536999999999999</c:v>
                </c:pt>
                <c:pt idx="275">
                  <c:v>38.707999999999998</c:v>
                </c:pt>
                <c:pt idx="276">
                  <c:v>38.503</c:v>
                </c:pt>
                <c:pt idx="277">
                  <c:v>38.621000000000002</c:v>
                </c:pt>
                <c:pt idx="278">
                  <c:v>38.56</c:v>
                </c:pt>
                <c:pt idx="279">
                  <c:v>38.676000000000002</c:v>
                </c:pt>
                <c:pt idx="280">
                  <c:v>38.786000000000001</c:v>
                </c:pt>
                <c:pt idx="281">
                  <c:v>38.738999999999997</c:v>
                </c:pt>
                <c:pt idx="282">
                  <c:v>38.771999999999998</c:v>
                </c:pt>
                <c:pt idx="283">
                  <c:v>38.813000000000002</c:v>
                </c:pt>
                <c:pt idx="284">
                  <c:v>38.904000000000003</c:v>
                </c:pt>
                <c:pt idx="285">
                  <c:v>38.857999999999997</c:v>
                </c:pt>
                <c:pt idx="286">
                  <c:v>39.088999999999999</c:v>
                </c:pt>
                <c:pt idx="287">
                  <c:v>38.972000000000001</c:v>
                </c:pt>
                <c:pt idx="288">
                  <c:v>38.911000000000001</c:v>
                </c:pt>
                <c:pt idx="289">
                  <c:v>39.381999999999998</c:v>
                </c:pt>
                <c:pt idx="290">
                  <c:v>39.146000000000001</c:v>
                </c:pt>
                <c:pt idx="291">
                  <c:v>39.238</c:v>
                </c:pt>
                <c:pt idx="292">
                  <c:v>38.856000000000002</c:v>
                </c:pt>
                <c:pt idx="293">
                  <c:v>39.186999999999998</c:v>
                </c:pt>
                <c:pt idx="294">
                  <c:v>39.290999999999997</c:v>
                </c:pt>
                <c:pt idx="295">
                  <c:v>39.340000000000003</c:v>
                </c:pt>
                <c:pt idx="296">
                  <c:v>39.308</c:v>
                </c:pt>
                <c:pt idx="297">
                  <c:v>39.427999999999997</c:v>
                </c:pt>
                <c:pt idx="298">
                  <c:v>39.454000000000001</c:v>
                </c:pt>
                <c:pt idx="299">
                  <c:v>39.192</c:v>
                </c:pt>
                <c:pt idx="300">
                  <c:v>39.481000000000002</c:v>
                </c:pt>
                <c:pt idx="301">
                  <c:v>39.435000000000002</c:v>
                </c:pt>
                <c:pt idx="302">
                  <c:v>39.345999999999997</c:v>
                </c:pt>
                <c:pt idx="303">
                  <c:v>39.445999999999998</c:v>
                </c:pt>
                <c:pt idx="304">
                  <c:v>39.661999999999999</c:v>
                </c:pt>
                <c:pt idx="305">
                  <c:v>39.463999999999999</c:v>
                </c:pt>
                <c:pt idx="306">
                  <c:v>39.668999999999997</c:v>
                </c:pt>
                <c:pt idx="307">
                  <c:v>39.743000000000002</c:v>
                </c:pt>
                <c:pt idx="308">
                  <c:v>39.725000000000001</c:v>
                </c:pt>
                <c:pt idx="309">
                  <c:v>39.834000000000003</c:v>
                </c:pt>
                <c:pt idx="310">
                  <c:v>39.816000000000003</c:v>
                </c:pt>
                <c:pt idx="311">
                  <c:v>39.820999999999998</c:v>
                </c:pt>
                <c:pt idx="312">
                  <c:v>39.868000000000002</c:v>
                </c:pt>
                <c:pt idx="313">
                  <c:v>39.850999999999999</c:v>
                </c:pt>
                <c:pt idx="314">
                  <c:v>39.756</c:v>
                </c:pt>
                <c:pt idx="315">
                  <c:v>39.947000000000003</c:v>
                </c:pt>
                <c:pt idx="316">
                  <c:v>40.029000000000003</c:v>
                </c:pt>
                <c:pt idx="317">
                  <c:v>39.991</c:v>
                </c:pt>
                <c:pt idx="318">
                  <c:v>40.15</c:v>
                </c:pt>
                <c:pt idx="319">
                  <c:v>40.058</c:v>
                </c:pt>
                <c:pt idx="320">
                  <c:v>40.231000000000002</c:v>
                </c:pt>
                <c:pt idx="321">
                  <c:v>40.271999999999998</c:v>
                </c:pt>
                <c:pt idx="322">
                  <c:v>40.109000000000002</c:v>
                </c:pt>
                <c:pt idx="323">
                  <c:v>40.130000000000003</c:v>
                </c:pt>
                <c:pt idx="324">
                  <c:v>40.027000000000001</c:v>
                </c:pt>
                <c:pt idx="325">
                  <c:v>40.183999999999997</c:v>
                </c:pt>
                <c:pt idx="326">
                  <c:v>40.320999999999998</c:v>
                </c:pt>
                <c:pt idx="327">
                  <c:v>40.17</c:v>
                </c:pt>
                <c:pt idx="328">
                  <c:v>40.491</c:v>
                </c:pt>
                <c:pt idx="329">
                  <c:v>40.509</c:v>
                </c:pt>
                <c:pt idx="330">
                  <c:v>40.137999999999998</c:v>
                </c:pt>
                <c:pt idx="331">
                  <c:v>40.356000000000002</c:v>
                </c:pt>
                <c:pt idx="332">
                  <c:v>40.392000000000003</c:v>
                </c:pt>
                <c:pt idx="333">
                  <c:v>40.451000000000001</c:v>
                </c:pt>
                <c:pt idx="334">
                  <c:v>40.511000000000003</c:v>
                </c:pt>
                <c:pt idx="335">
                  <c:v>40.500999999999998</c:v>
                </c:pt>
                <c:pt idx="336">
                  <c:v>40.514000000000003</c:v>
                </c:pt>
                <c:pt idx="337">
                  <c:v>40.804000000000002</c:v>
                </c:pt>
                <c:pt idx="338">
                  <c:v>40.588000000000001</c:v>
                </c:pt>
                <c:pt idx="339">
                  <c:v>40.686999999999998</c:v>
                </c:pt>
                <c:pt idx="340">
                  <c:v>40.459000000000003</c:v>
                </c:pt>
                <c:pt idx="341">
                  <c:v>40.832999999999998</c:v>
                </c:pt>
                <c:pt idx="342">
                  <c:v>40.658000000000001</c:v>
                </c:pt>
                <c:pt idx="343">
                  <c:v>40.648000000000003</c:v>
                </c:pt>
                <c:pt idx="344">
                  <c:v>40.726999999999997</c:v>
                </c:pt>
                <c:pt idx="345">
                  <c:v>40.665999999999997</c:v>
                </c:pt>
                <c:pt idx="346">
                  <c:v>40.761000000000003</c:v>
                </c:pt>
                <c:pt idx="347">
                  <c:v>40.765999999999998</c:v>
                </c:pt>
                <c:pt idx="348">
                  <c:v>40.807000000000002</c:v>
                </c:pt>
                <c:pt idx="349">
                  <c:v>40.813000000000002</c:v>
                </c:pt>
                <c:pt idx="350">
                  <c:v>40.984999999999999</c:v>
                </c:pt>
                <c:pt idx="351">
                  <c:v>40.802999999999997</c:v>
                </c:pt>
                <c:pt idx="352">
                  <c:v>40.963000000000001</c:v>
                </c:pt>
                <c:pt idx="353">
                  <c:v>41.088999999999999</c:v>
                </c:pt>
                <c:pt idx="354">
                  <c:v>40.973999999999997</c:v>
                </c:pt>
                <c:pt idx="355">
                  <c:v>41.158000000000001</c:v>
                </c:pt>
                <c:pt idx="356">
                  <c:v>41.012</c:v>
                </c:pt>
                <c:pt idx="357">
                  <c:v>41.216999999999999</c:v>
                </c:pt>
                <c:pt idx="358">
                  <c:v>41.179000000000002</c:v>
                </c:pt>
                <c:pt idx="359">
                  <c:v>41.241</c:v>
                </c:pt>
                <c:pt idx="360">
                  <c:v>41.122999999999998</c:v>
                </c:pt>
                <c:pt idx="361">
                  <c:v>41.155999999999999</c:v>
                </c:pt>
                <c:pt idx="362">
                  <c:v>41.067</c:v>
                </c:pt>
                <c:pt idx="363">
                  <c:v>41.195999999999998</c:v>
                </c:pt>
                <c:pt idx="364">
                  <c:v>41.195</c:v>
                </c:pt>
                <c:pt idx="365">
                  <c:v>41.426000000000002</c:v>
                </c:pt>
                <c:pt idx="366">
                  <c:v>41.143000000000001</c:v>
                </c:pt>
                <c:pt idx="367">
                  <c:v>41.363999999999997</c:v>
                </c:pt>
                <c:pt idx="368">
                  <c:v>41.036000000000001</c:v>
                </c:pt>
                <c:pt idx="369">
                  <c:v>41.161000000000001</c:v>
                </c:pt>
                <c:pt idx="370">
                  <c:v>41.335999999999999</c:v>
                </c:pt>
                <c:pt idx="371">
                  <c:v>41.343000000000004</c:v>
                </c:pt>
                <c:pt idx="372">
                  <c:v>41.305</c:v>
                </c:pt>
                <c:pt idx="373">
                  <c:v>41.171999999999997</c:v>
                </c:pt>
                <c:pt idx="374">
                  <c:v>41.235999999999997</c:v>
                </c:pt>
                <c:pt idx="375">
                  <c:v>41.328000000000003</c:v>
                </c:pt>
                <c:pt idx="376">
                  <c:v>41.417999999999999</c:v>
                </c:pt>
                <c:pt idx="377">
                  <c:v>41.241</c:v>
                </c:pt>
                <c:pt idx="378">
                  <c:v>41.228999999999999</c:v>
                </c:pt>
                <c:pt idx="379">
                  <c:v>41.411000000000001</c:v>
                </c:pt>
                <c:pt idx="380">
                  <c:v>41.317</c:v>
                </c:pt>
                <c:pt idx="381">
                  <c:v>41.476999999999997</c:v>
                </c:pt>
                <c:pt idx="382">
                  <c:v>41.459000000000003</c:v>
                </c:pt>
                <c:pt idx="383">
                  <c:v>41.494999999999997</c:v>
                </c:pt>
                <c:pt idx="384">
                  <c:v>41.529000000000003</c:v>
                </c:pt>
                <c:pt idx="385">
                  <c:v>41.48</c:v>
                </c:pt>
                <c:pt idx="386">
                  <c:v>41.554000000000002</c:v>
                </c:pt>
                <c:pt idx="387">
                  <c:v>41.518000000000001</c:v>
                </c:pt>
                <c:pt idx="388">
                  <c:v>41.518000000000001</c:v>
                </c:pt>
                <c:pt idx="389">
                  <c:v>41.393000000000001</c:v>
                </c:pt>
                <c:pt idx="390">
                  <c:v>41.582000000000001</c:v>
                </c:pt>
                <c:pt idx="391">
                  <c:v>41.607999999999997</c:v>
                </c:pt>
                <c:pt idx="392">
                  <c:v>41.622999999999998</c:v>
                </c:pt>
                <c:pt idx="393">
                  <c:v>41.548999999999999</c:v>
                </c:pt>
                <c:pt idx="394">
                  <c:v>41.58</c:v>
                </c:pt>
                <c:pt idx="395">
                  <c:v>41.636000000000003</c:v>
                </c:pt>
                <c:pt idx="396">
                  <c:v>41.593000000000004</c:v>
                </c:pt>
                <c:pt idx="397">
                  <c:v>41.545000000000002</c:v>
                </c:pt>
                <c:pt idx="398">
                  <c:v>41.566000000000003</c:v>
                </c:pt>
                <c:pt idx="399">
                  <c:v>41.502000000000002</c:v>
                </c:pt>
                <c:pt idx="400">
                  <c:v>41.848999999999997</c:v>
                </c:pt>
                <c:pt idx="401">
                  <c:v>41.683</c:v>
                </c:pt>
                <c:pt idx="402">
                  <c:v>41.695</c:v>
                </c:pt>
                <c:pt idx="403">
                  <c:v>41.631</c:v>
                </c:pt>
                <c:pt idx="404">
                  <c:v>41.59</c:v>
                </c:pt>
                <c:pt idx="405">
                  <c:v>41.703000000000003</c:v>
                </c:pt>
                <c:pt idx="406">
                  <c:v>41.823999999999998</c:v>
                </c:pt>
                <c:pt idx="407">
                  <c:v>41.667000000000002</c:v>
                </c:pt>
                <c:pt idx="408">
                  <c:v>41.69</c:v>
                </c:pt>
                <c:pt idx="409">
                  <c:v>41.683</c:v>
                </c:pt>
                <c:pt idx="410">
                  <c:v>41.716000000000001</c:v>
                </c:pt>
                <c:pt idx="411">
                  <c:v>41.78</c:v>
                </c:pt>
                <c:pt idx="412">
                  <c:v>41.737000000000002</c:v>
                </c:pt>
                <c:pt idx="413">
                  <c:v>41.872999999999998</c:v>
                </c:pt>
                <c:pt idx="414">
                  <c:v>41.701000000000001</c:v>
                </c:pt>
                <c:pt idx="415">
                  <c:v>41.767000000000003</c:v>
                </c:pt>
                <c:pt idx="416">
                  <c:v>41.706000000000003</c:v>
                </c:pt>
                <c:pt idx="417">
                  <c:v>41.805999999999997</c:v>
                </c:pt>
                <c:pt idx="418">
                  <c:v>41.671999999999997</c:v>
                </c:pt>
                <c:pt idx="419">
                  <c:v>41.698</c:v>
                </c:pt>
                <c:pt idx="420">
                  <c:v>41.737000000000002</c:v>
                </c:pt>
                <c:pt idx="421">
                  <c:v>41.844000000000001</c:v>
                </c:pt>
                <c:pt idx="422">
                  <c:v>41.805999999999997</c:v>
                </c:pt>
                <c:pt idx="423">
                  <c:v>41.506</c:v>
                </c:pt>
                <c:pt idx="424">
                  <c:v>41.777999999999999</c:v>
                </c:pt>
                <c:pt idx="425">
                  <c:v>41.915999999999997</c:v>
                </c:pt>
                <c:pt idx="426">
                  <c:v>41.67</c:v>
                </c:pt>
                <c:pt idx="427">
                  <c:v>41.918999999999997</c:v>
                </c:pt>
                <c:pt idx="428">
                  <c:v>41.756999999999998</c:v>
                </c:pt>
                <c:pt idx="429">
                  <c:v>41.936999999999998</c:v>
                </c:pt>
                <c:pt idx="430">
                  <c:v>41.796999999999997</c:v>
                </c:pt>
                <c:pt idx="431">
                  <c:v>41.883000000000003</c:v>
                </c:pt>
                <c:pt idx="432">
                  <c:v>41.804000000000002</c:v>
                </c:pt>
                <c:pt idx="433">
                  <c:v>41.790999999999997</c:v>
                </c:pt>
                <c:pt idx="434">
                  <c:v>41.954999999999998</c:v>
                </c:pt>
                <c:pt idx="435">
                  <c:v>41.701000000000001</c:v>
                </c:pt>
                <c:pt idx="436">
                  <c:v>41.805999999999997</c:v>
                </c:pt>
                <c:pt idx="437">
                  <c:v>41.795999999999999</c:v>
                </c:pt>
                <c:pt idx="438">
                  <c:v>41.822000000000003</c:v>
                </c:pt>
                <c:pt idx="439">
                  <c:v>41.886000000000003</c:v>
                </c:pt>
                <c:pt idx="440">
                  <c:v>41.936999999999998</c:v>
                </c:pt>
                <c:pt idx="441">
                  <c:v>41.851999999999997</c:v>
                </c:pt>
                <c:pt idx="442">
                  <c:v>42.014000000000003</c:v>
                </c:pt>
                <c:pt idx="443">
                  <c:v>41.947000000000003</c:v>
                </c:pt>
                <c:pt idx="444">
                  <c:v>41.899000000000001</c:v>
                </c:pt>
                <c:pt idx="445">
                  <c:v>41.972999999999999</c:v>
                </c:pt>
                <c:pt idx="446">
                  <c:v>41.901000000000003</c:v>
                </c:pt>
                <c:pt idx="447">
                  <c:v>41.792999999999999</c:v>
                </c:pt>
                <c:pt idx="448">
                  <c:v>41.728999999999999</c:v>
                </c:pt>
                <c:pt idx="449">
                  <c:v>42.009</c:v>
                </c:pt>
                <c:pt idx="450">
                  <c:v>41.503</c:v>
                </c:pt>
                <c:pt idx="451">
                  <c:v>41.985999999999997</c:v>
                </c:pt>
                <c:pt idx="452">
                  <c:v>41.85</c:v>
                </c:pt>
                <c:pt idx="453">
                  <c:v>41.945</c:v>
                </c:pt>
                <c:pt idx="454">
                  <c:v>42.031999999999996</c:v>
                </c:pt>
                <c:pt idx="455">
                  <c:v>41.777999999999999</c:v>
                </c:pt>
                <c:pt idx="456">
                  <c:v>41.875</c:v>
                </c:pt>
                <c:pt idx="457">
                  <c:v>41.847000000000001</c:v>
                </c:pt>
                <c:pt idx="458">
                  <c:v>41.667999999999999</c:v>
                </c:pt>
                <c:pt idx="459">
                  <c:v>41.777999999999999</c:v>
                </c:pt>
                <c:pt idx="460">
                  <c:v>41.814</c:v>
                </c:pt>
                <c:pt idx="461">
                  <c:v>41.851999999999997</c:v>
                </c:pt>
                <c:pt idx="462">
                  <c:v>41.856999999999999</c:v>
                </c:pt>
                <c:pt idx="463">
                  <c:v>41.731999999999999</c:v>
                </c:pt>
                <c:pt idx="464">
                  <c:v>41.704000000000001</c:v>
                </c:pt>
                <c:pt idx="465">
                  <c:v>41.863</c:v>
                </c:pt>
                <c:pt idx="466">
                  <c:v>41.933999999999997</c:v>
                </c:pt>
                <c:pt idx="467">
                  <c:v>41.66</c:v>
                </c:pt>
                <c:pt idx="468">
                  <c:v>41.593000000000004</c:v>
                </c:pt>
                <c:pt idx="469">
                  <c:v>41.722000000000001</c:v>
                </c:pt>
                <c:pt idx="470">
                  <c:v>41.677999999999997</c:v>
                </c:pt>
                <c:pt idx="471">
                  <c:v>41.87</c:v>
                </c:pt>
                <c:pt idx="472">
                  <c:v>41.76</c:v>
                </c:pt>
                <c:pt idx="473">
                  <c:v>41.792999999999999</c:v>
                </c:pt>
                <c:pt idx="474">
                  <c:v>41.837000000000003</c:v>
                </c:pt>
                <c:pt idx="475">
                  <c:v>41.851999999999997</c:v>
                </c:pt>
                <c:pt idx="476">
                  <c:v>41.76</c:v>
                </c:pt>
                <c:pt idx="477">
                  <c:v>41.731999999999999</c:v>
                </c:pt>
                <c:pt idx="478">
                  <c:v>41.752000000000002</c:v>
                </c:pt>
                <c:pt idx="479">
                  <c:v>41.829000000000001</c:v>
                </c:pt>
                <c:pt idx="480">
                  <c:v>41.801000000000002</c:v>
                </c:pt>
                <c:pt idx="481">
                  <c:v>41.719000000000001</c:v>
                </c:pt>
                <c:pt idx="482">
                  <c:v>41.536999999999999</c:v>
                </c:pt>
                <c:pt idx="483">
                  <c:v>41.795999999999999</c:v>
                </c:pt>
                <c:pt idx="484">
                  <c:v>41.77</c:v>
                </c:pt>
                <c:pt idx="485">
                  <c:v>41.597999999999999</c:v>
                </c:pt>
                <c:pt idx="486">
                  <c:v>41.624000000000002</c:v>
                </c:pt>
                <c:pt idx="487">
                  <c:v>41.756999999999998</c:v>
                </c:pt>
                <c:pt idx="488">
                  <c:v>41.542000000000002</c:v>
                </c:pt>
                <c:pt idx="489">
                  <c:v>41.86</c:v>
                </c:pt>
                <c:pt idx="490">
                  <c:v>41.627000000000002</c:v>
                </c:pt>
                <c:pt idx="491">
                  <c:v>41.542000000000002</c:v>
                </c:pt>
                <c:pt idx="492">
                  <c:v>41.795999999999999</c:v>
                </c:pt>
                <c:pt idx="493">
                  <c:v>41.661999999999999</c:v>
                </c:pt>
                <c:pt idx="494">
                  <c:v>41.655000000000001</c:v>
                </c:pt>
                <c:pt idx="495">
                  <c:v>41.634</c:v>
                </c:pt>
                <c:pt idx="496">
                  <c:v>41.511000000000003</c:v>
                </c:pt>
                <c:pt idx="497">
                  <c:v>41.378</c:v>
                </c:pt>
                <c:pt idx="498">
                  <c:v>41.514000000000003</c:v>
                </c:pt>
                <c:pt idx="499">
                  <c:v>41.533999999999999</c:v>
                </c:pt>
                <c:pt idx="500">
                  <c:v>41.561999999999998</c:v>
                </c:pt>
                <c:pt idx="501">
                  <c:v>41.616</c:v>
                </c:pt>
                <c:pt idx="502">
                  <c:v>41.585999999999999</c:v>
                </c:pt>
                <c:pt idx="503">
                  <c:v>41.588000000000001</c:v>
                </c:pt>
                <c:pt idx="504">
                  <c:v>41.405999999999999</c:v>
                </c:pt>
                <c:pt idx="505">
                  <c:v>41.484999999999999</c:v>
                </c:pt>
                <c:pt idx="506">
                  <c:v>41.320999999999998</c:v>
                </c:pt>
                <c:pt idx="507">
                  <c:v>41.557000000000002</c:v>
                </c:pt>
                <c:pt idx="508">
                  <c:v>41.454999999999998</c:v>
                </c:pt>
                <c:pt idx="509">
                  <c:v>41.465000000000003</c:v>
                </c:pt>
                <c:pt idx="510">
                  <c:v>41.439</c:v>
                </c:pt>
                <c:pt idx="511">
                  <c:v>41.210999999999999</c:v>
                </c:pt>
                <c:pt idx="512">
                  <c:v>41.348999999999997</c:v>
                </c:pt>
                <c:pt idx="513">
                  <c:v>41.347000000000001</c:v>
                </c:pt>
                <c:pt idx="514">
                  <c:v>41.262</c:v>
                </c:pt>
                <c:pt idx="515">
                  <c:v>41.234000000000002</c:v>
                </c:pt>
                <c:pt idx="516">
                  <c:v>41.426000000000002</c:v>
                </c:pt>
                <c:pt idx="517">
                  <c:v>41.183</c:v>
                </c:pt>
                <c:pt idx="518">
                  <c:v>41.326000000000001</c:v>
                </c:pt>
                <c:pt idx="519">
                  <c:v>41.08</c:v>
                </c:pt>
                <c:pt idx="520">
                  <c:v>41.143999999999998</c:v>
                </c:pt>
                <c:pt idx="521">
                  <c:v>41.267000000000003</c:v>
                </c:pt>
                <c:pt idx="522">
                  <c:v>41.338999999999999</c:v>
                </c:pt>
                <c:pt idx="523">
                  <c:v>41.411000000000001</c:v>
                </c:pt>
                <c:pt idx="524">
                  <c:v>41.171999999999997</c:v>
                </c:pt>
                <c:pt idx="525">
                  <c:v>41.256999999999998</c:v>
                </c:pt>
                <c:pt idx="526">
                  <c:v>41.088000000000001</c:v>
                </c:pt>
                <c:pt idx="527">
                  <c:v>41.174999999999997</c:v>
                </c:pt>
                <c:pt idx="528">
                  <c:v>41.219000000000001</c:v>
                </c:pt>
                <c:pt idx="529">
                  <c:v>41.192</c:v>
                </c:pt>
                <c:pt idx="530">
                  <c:v>41.012999999999998</c:v>
                </c:pt>
                <c:pt idx="531">
                  <c:v>40.951999999999998</c:v>
                </c:pt>
                <c:pt idx="532">
                  <c:v>41.195</c:v>
                </c:pt>
                <c:pt idx="533">
                  <c:v>41.185000000000002</c:v>
                </c:pt>
                <c:pt idx="534">
                  <c:v>41.079000000000001</c:v>
                </c:pt>
                <c:pt idx="535">
                  <c:v>41.265999999999998</c:v>
                </c:pt>
                <c:pt idx="536">
                  <c:v>41.034999999999997</c:v>
                </c:pt>
                <c:pt idx="537">
                  <c:v>40.954999999999998</c:v>
                </c:pt>
                <c:pt idx="538">
                  <c:v>40.975999999999999</c:v>
                </c:pt>
                <c:pt idx="539">
                  <c:v>40.847999999999999</c:v>
                </c:pt>
                <c:pt idx="540">
                  <c:v>41.052999999999997</c:v>
                </c:pt>
                <c:pt idx="541">
                  <c:v>40.96</c:v>
                </c:pt>
                <c:pt idx="542">
                  <c:v>41.052</c:v>
                </c:pt>
                <c:pt idx="543">
                  <c:v>40.777000000000001</c:v>
                </c:pt>
                <c:pt idx="544">
                  <c:v>40.884999999999998</c:v>
                </c:pt>
                <c:pt idx="545">
                  <c:v>41</c:v>
                </c:pt>
                <c:pt idx="546">
                  <c:v>40.848999999999997</c:v>
                </c:pt>
                <c:pt idx="547">
                  <c:v>40.731000000000002</c:v>
                </c:pt>
                <c:pt idx="548">
                  <c:v>40.844000000000001</c:v>
                </c:pt>
                <c:pt idx="549">
                  <c:v>40.732999999999997</c:v>
                </c:pt>
                <c:pt idx="550">
                  <c:v>40.853999999999999</c:v>
                </c:pt>
                <c:pt idx="551">
                  <c:v>40.79</c:v>
                </c:pt>
                <c:pt idx="552">
                  <c:v>40.756999999999998</c:v>
                </c:pt>
                <c:pt idx="553">
                  <c:v>40.784999999999997</c:v>
                </c:pt>
                <c:pt idx="554">
                  <c:v>40.805</c:v>
                </c:pt>
                <c:pt idx="555">
                  <c:v>40.866999999999997</c:v>
                </c:pt>
                <c:pt idx="556">
                  <c:v>40.777000000000001</c:v>
                </c:pt>
                <c:pt idx="557">
                  <c:v>40.753999999999998</c:v>
                </c:pt>
                <c:pt idx="558">
                  <c:v>40.497</c:v>
                </c:pt>
                <c:pt idx="559">
                  <c:v>40.700000000000003</c:v>
                </c:pt>
                <c:pt idx="560">
                  <c:v>40.508000000000003</c:v>
                </c:pt>
                <c:pt idx="561">
                  <c:v>40.372</c:v>
                </c:pt>
                <c:pt idx="562">
                  <c:v>40.392000000000003</c:v>
                </c:pt>
                <c:pt idx="563">
                  <c:v>40.661999999999999</c:v>
                </c:pt>
                <c:pt idx="564">
                  <c:v>40.548999999999999</c:v>
                </c:pt>
                <c:pt idx="565">
                  <c:v>40.491</c:v>
                </c:pt>
                <c:pt idx="566">
                  <c:v>40.380000000000003</c:v>
                </c:pt>
                <c:pt idx="567">
                  <c:v>40.418999999999997</c:v>
                </c:pt>
                <c:pt idx="568">
                  <c:v>40.509</c:v>
                </c:pt>
                <c:pt idx="569">
                  <c:v>40.514000000000003</c:v>
                </c:pt>
                <c:pt idx="570">
                  <c:v>40.493000000000002</c:v>
                </c:pt>
                <c:pt idx="571">
                  <c:v>40.415999999999997</c:v>
                </c:pt>
                <c:pt idx="572">
                  <c:v>40.536999999999999</c:v>
                </c:pt>
                <c:pt idx="573">
                  <c:v>40.375</c:v>
                </c:pt>
                <c:pt idx="574">
                  <c:v>40.454999999999998</c:v>
                </c:pt>
                <c:pt idx="575">
                  <c:v>40.447000000000003</c:v>
                </c:pt>
                <c:pt idx="576">
                  <c:v>40.380000000000003</c:v>
                </c:pt>
                <c:pt idx="577">
                  <c:v>40.368000000000002</c:v>
                </c:pt>
                <c:pt idx="578">
                  <c:v>40.356000000000002</c:v>
                </c:pt>
                <c:pt idx="579">
                  <c:v>40.406999999999996</c:v>
                </c:pt>
                <c:pt idx="580">
                  <c:v>40.311999999999998</c:v>
                </c:pt>
                <c:pt idx="581">
                  <c:v>40.433</c:v>
                </c:pt>
                <c:pt idx="582">
                  <c:v>40.296999999999997</c:v>
                </c:pt>
                <c:pt idx="583">
                  <c:v>40.253</c:v>
                </c:pt>
                <c:pt idx="584">
                  <c:v>40.369</c:v>
                </c:pt>
                <c:pt idx="585">
                  <c:v>40.22</c:v>
                </c:pt>
                <c:pt idx="586">
                  <c:v>40.155999999999999</c:v>
                </c:pt>
                <c:pt idx="587">
                  <c:v>40.363999999999997</c:v>
                </c:pt>
                <c:pt idx="588">
                  <c:v>40.003999999999998</c:v>
                </c:pt>
                <c:pt idx="589">
                  <c:v>40.048999999999999</c:v>
                </c:pt>
                <c:pt idx="590">
                  <c:v>40.284999999999997</c:v>
                </c:pt>
                <c:pt idx="591">
                  <c:v>39.997999999999998</c:v>
                </c:pt>
                <c:pt idx="592">
                  <c:v>40.143999999999998</c:v>
                </c:pt>
                <c:pt idx="593">
                  <c:v>40.085000000000001</c:v>
                </c:pt>
                <c:pt idx="594">
                  <c:v>40.076999999999998</c:v>
                </c:pt>
                <c:pt idx="595">
                  <c:v>40.164999999999999</c:v>
                </c:pt>
                <c:pt idx="596">
                  <c:v>40.064999999999998</c:v>
                </c:pt>
                <c:pt idx="597">
                  <c:v>40.033999999999999</c:v>
                </c:pt>
                <c:pt idx="598">
                  <c:v>39.993000000000002</c:v>
                </c:pt>
                <c:pt idx="599">
                  <c:v>40.072000000000003</c:v>
                </c:pt>
                <c:pt idx="600">
                  <c:v>40.011000000000003</c:v>
                </c:pt>
                <c:pt idx="601">
                  <c:v>39.872</c:v>
                </c:pt>
                <c:pt idx="602">
                  <c:v>39.933999999999997</c:v>
                </c:pt>
                <c:pt idx="603">
                  <c:v>39.920999999999999</c:v>
                </c:pt>
                <c:pt idx="604">
                  <c:v>39.792999999999999</c:v>
                </c:pt>
                <c:pt idx="605">
                  <c:v>39.954000000000001</c:v>
                </c:pt>
                <c:pt idx="606">
                  <c:v>39.881</c:v>
                </c:pt>
                <c:pt idx="607">
                  <c:v>39.817</c:v>
                </c:pt>
                <c:pt idx="608">
                  <c:v>39.826999999999998</c:v>
                </c:pt>
                <c:pt idx="609">
                  <c:v>39.854999999999997</c:v>
                </c:pt>
                <c:pt idx="610">
                  <c:v>39.795999999999999</c:v>
                </c:pt>
                <c:pt idx="611">
                  <c:v>39.691000000000003</c:v>
                </c:pt>
                <c:pt idx="612">
                  <c:v>39.713999999999999</c:v>
                </c:pt>
                <c:pt idx="613">
                  <c:v>39.82</c:v>
                </c:pt>
                <c:pt idx="614">
                  <c:v>39.655000000000001</c:v>
                </c:pt>
                <c:pt idx="615">
                  <c:v>39.581000000000003</c:v>
                </c:pt>
                <c:pt idx="616">
                  <c:v>39.642000000000003</c:v>
                </c:pt>
                <c:pt idx="617">
                  <c:v>39.655000000000001</c:v>
                </c:pt>
                <c:pt idx="618">
                  <c:v>39.758000000000003</c:v>
                </c:pt>
                <c:pt idx="619">
                  <c:v>39.408999999999999</c:v>
                </c:pt>
                <c:pt idx="620">
                  <c:v>39.517000000000003</c:v>
                </c:pt>
                <c:pt idx="621">
                  <c:v>39.631999999999998</c:v>
                </c:pt>
                <c:pt idx="622">
                  <c:v>39.585999999999999</c:v>
                </c:pt>
                <c:pt idx="623">
                  <c:v>39.518000000000001</c:v>
                </c:pt>
                <c:pt idx="624">
                  <c:v>39.451000000000001</c:v>
                </c:pt>
                <c:pt idx="625">
                  <c:v>39.448999999999998</c:v>
                </c:pt>
                <c:pt idx="626">
                  <c:v>39.392000000000003</c:v>
                </c:pt>
                <c:pt idx="627">
                  <c:v>39.363999999999997</c:v>
                </c:pt>
                <c:pt idx="628">
                  <c:v>39.441000000000003</c:v>
                </c:pt>
                <c:pt idx="629">
                  <c:v>39.246000000000002</c:v>
                </c:pt>
                <c:pt idx="630">
                  <c:v>39.247999999999998</c:v>
                </c:pt>
                <c:pt idx="631">
                  <c:v>39.347999999999999</c:v>
                </c:pt>
                <c:pt idx="632">
                  <c:v>39.243000000000002</c:v>
                </c:pt>
                <c:pt idx="633">
                  <c:v>39.161000000000001</c:v>
                </c:pt>
                <c:pt idx="634">
                  <c:v>39.277000000000001</c:v>
                </c:pt>
                <c:pt idx="635">
                  <c:v>39.218000000000004</c:v>
                </c:pt>
                <c:pt idx="636">
                  <c:v>39.246000000000002</c:v>
                </c:pt>
                <c:pt idx="637">
                  <c:v>39.164000000000001</c:v>
                </c:pt>
                <c:pt idx="638">
                  <c:v>39.101999999999997</c:v>
                </c:pt>
                <c:pt idx="639">
                  <c:v>39.034999999999997</c:v>
                </c:pt>
                <c:pt idx="640">
                  <c:v>39.241</c:v>
                </c:pt>
                <c:pt idx="641">
                  <c:v>39.192</c:v>
                </c:pt>
                <c:pt idx="642">
                  <c:v>39.052999999999997</c:v>
                </c:pt>
                <c:pt idx="643">
                  <c:v>39.119999999999997</c:v>
                </c:pt>
                <c:pt idx="644">
                  <c:v>39.075000000000003</c:v>
                </c:pt>
                <c:pt idx="645">
                  <c:v>39.173000000000002</c:v>
                </c:pt>
                <c:pt idx="646">
                  <c:v>39.106000000000002</c:v>
                </c:pt>
                <c:pt idx="647">
                  <c:v>38.979999999999997</c:v>
                </c:pt>
                <c:pt idx="648">
                  <c:v>39.043999999999997</c:v>
                </c:pt>
                <c:pt idx="649">
                  <c:v>38.979999999999997</c:v>
                </c:pt>
                <c:pt idx="650">
                  <c:v>38.933999999999997</c:v>
                </c:pt>
                <c:pt idx="651">
                  <c:v>38.918999999999997</c:v>
                </c:pt>
                <c:pt idx="652">
                  <c:v>38.887999999999998</c:v>
                </c:pt>
                <c:pt idx="653">
                  <c:v>38.869999999999997</c:v>
                </c:pt>
                <c:pt idx="654">
                  <c:v>38.737000000000002</c:v>
                </c:pt>
                <c:pt idx="655">
                  <c:v>38.819000000000003</c:v>
                </c:pt>
                <c:pt idx="656">
                  <c:v>38.875</c:v>
                </c:pt>
                <c:pt idx="657">
                  <c:v>38.755000000000003</c:v>
                </c:pt>
                <c:pt idx="658">
                  <c:v>38.829000000000001</c:v>
                </c:pt>
                <c:pt idx="659">
                  <c:v>38.834000000000003</c:v>
                </c:pt>
                <c:pt idx="660">
                  <c:v>38.710999999999999</c:v>
                </c:pt>
                <c:pt idx="661">
                  <c:v>38.762999999999998</c:v>
                </c:pt>
                <c:pt idx="662">
                  <c:v>38.631999999999998</c:v>
                </c:pt>
                <c:pt idx="663">
                  <c:v>38.591000000000001</c:v>
                </c:pt>
                <c:pt idx="664">
                  <c:v>38.637999999999998</c:v>
                </c:pt>
                <c:pt idx="665">
                  <c:v>38.585999999999999</c:v>
                </c:pt>
                <c:pt idx="666">
                  <c:v>38.457999999999998</c:v>
                </c:pt>
                <c:pt idx="667">
                  <c:v>38.585999999999999</c:v>
                </c:pt>
                <c:pt idx="668">
                  <c:v>38.491</c:v>
                </c:pt>
                <c:pt idx="669">
                  <c:v>38.637</c:v>
                </c:pt>
                <c:pt idx="670">
                  <c:v>38.466000000000001</c:v>
                </c:pt>
                <c:pt idx="671">
                  <c:v>38.375999999999998</c:v>
                </c:pt>
                <c:pt idx="672">
                  <c:v>38.457999999999998</c:v>
                </c:pt>
                <c:pt idx="673">
                  <c:v>38.634999999999998</c:v>
                </c:pt>
                <c:pt idx="674">
                  <c:v>38.417000000000002</c:v>
                </c:pt>
                <c:pt idx="675">
                  <c:v>38.344999999999999</c:v>
                </c:pt>
                <c:pt idx="676">
                  <c:v>38.524999999999999</c:v>
                </c:pt>
                <c:pt idx="677">
                  <c:v>38.234999999999999</c:v>
                </c:pt>
                <c:pt idx="678">
                  <c:v>38.308999999999997</c:v>
                </c:pt>
                <c:pt idx="679">
                  <c:v>38.436999999999998</c:v>
                </c:pt>
                <c:pt idx="680">
                  <c:v>38.378</c:v>
                </c:pt>
                <c:pt idx="681">
                  <c:v>38.290999999999997</c:v>
                </c:pt>
                <c:pt idx="682">
                  <c:v>38.191000000000003</c:v>
                </c:pt>
                <c:pt idx="683">
                  <c:v>38.103999999999999</c:v>
                </c:pt>
                <c:pt idx="684">
                  <c:v>38.14</c:v>
                </c:pt>
                <c:pt idx="685">
                  <c:v>38.109000000000002</c:v>
                </c:pt>
                <c:pt idx="686">
                  <c:v>38.158000000000001</c:v>
                </c:pt>
                <c:pt idx="687">
                  <c:v>38.237000000000002</c:v>
                </c:pt>
                <c:pt idx="688">
                  <c:v>38.253</c:v>
                </c:pt>
                <c:pt idx="689">
                  <c:v>38.115000000000002</c:v>
                </c:pt>
                <c:pt idx="690">
                  <c:v>37.984999999999999</c:v>
                </c:pt>
                <c:pt idx="691">
                  <c:v>38.073999999999998</c:v>
                </c:pt>
                <c:pt idx="692">
                  <c:v>38.203000000000003</c:v>
                </c:pt>
                <c:pt idx="693">
                  <c:v>37.859000000000002</c:v>
                </c:pt>
                <c:pt idx="694">
                  <c:v>37.972000000000001</c:v>
                </c:pt>
                <c:pt idx="695">
                  <c:v>37.951000000000001</c:v>
                </c:pt>
                <c:pt idx="696">
                  <c:v>37.984999999999999</c:v>
                </c:pt>
                <c:pt idx="697">
                  <c:v>38.036000000000001</c:v>
                </c:pt>
                <c:pt idx="698">
                  <c:v>37.895000000000003</c:v>
                </c:pt>
                <c:pt idx="699">
                  <c:v>37.936</c:v>
                </c:pt>
                <c:pt idx="700">
                  <c:v>37.956000000000003</c:v>
                </c:pt>
                <c:pt idx="701">
                  <c:v>37.951000000000001</c:v>
                </c:pt>
                <c:pt idx="702">
                  <c:v>37.82</c:v>
                </c:pt>
                <c:pt idx="703">
                  <c:v>37.765999999999998</c:v>
                </c:pt>
                <c:pt idx="704">
                  <c:v>37.905000000000001</c:v>
                </c:pt>
                <c:pt idx="705">
                  <c:v>37.877000000000002</c:v>
                </c:pt>
                <c:pt idx="706">
                  <c:v>37.802</c:v>
                </c:pt>
                <c:pt idx="707">
                  <c:v>37.718000000000004</c:v>
                </c:pt>
                <c:pt idx="708">
                  <c:v>37.774000000000001</c:v>
                </c:pt>
                <c:pt idx="709">
                  <c:v>37.677999999999997</c:v>
                </c:pt>
                <c:pt idx="710">
                  <c:v>37.832000000000001</c:v>
                </c:pt>
                <c:pt idx="711">
                  <c:v>37.561999999999998</c:v>
                </c:pt>
                <c:pt idx="712">
                  <c:v>37.518999999999998</c:v>
                </c:pt>
                <c:pt idx="713">
                  <c:v>37.478000000000002</c:v>
                </c:pt>
                <c:pt idx="714">
                  <c:v>37.621000000000002</c:v>
                </c:pt>
                <c:pt idx="715">
                  <c:v>37.578000000000003</c:v>
                </c:pt>
                <c:pt idx="716">
                  <c:v>37.548999999999999</c:v>
                </c:pt>
                <c:pt idx="717">
                  <c:v>37.479999999999997</c:v>
                </c:pt>
                <c:pt idx="718">
                  <c:v>37.539000000000001</c:v>
                </c:pt>
                <c:pt idx="719">
                  <c:v>37.588000000000001</c:v>
                </c:pt>
                <c:pt idx="720">
                  <c:v>37.494999999999997</c:v>
                </c:pt>
                <c:pt idx="721">
                  <c:v>37.506</c:v>
                </c:pt>
                <c:pt idx="722">
                  <c:v>37.454000000000001</c:v>
                </c:pt>
                <c:pt idx="723">
                  <c:v>37.408000000000001</c:v>
                </c:pt>
                <c:pt idx="724">
                  <c:v>37.546999999999997</c:v>
                </c:pt>
                <c:pt idx="725">
                  <c:v>37.305999999999997</c:v>
                </c:pt>
                <c:pt idx="726">
                  <c:v>37.415999999999997</c:v>
                </c:pt>
                <c:pt idx="727">
                  <c:v>37.226999999999997</c:v>
                </c:pt>
                <c:pt idx="728">
                  <c:v>37.402000000000001</c:v>
                </c:pt>
                <c:pt idx="729">
                  <c:v>37.463000000000001</c:v>
                </c:pt>
                <c:pt idx="730">
                  <c:v>37.350999999999999</c:v>
                </c:pt>
                <c:pt idx="731">
                  <c:v>37.298999999999999</c:v>
                </c:pt>
                <c:pt idx="732">
                  <c:v>37.384</c:v>
                </c:pt>
                <c:pt idx="733">
                  <c:v>37.212000000000003</c:v>
                </c:pt>
                <c:pt idx="734">
                  <c:v>37.088999999999999</c:v>
                </c:pt>
                <c:pt idx="735">
                  <c:v>37.162999999999997</c:v>
                </c:pt>
                <c:pt idx="736">
                  <c:v>37.22</c:v>
                </c:pt>
                <c:pt idx="737">
                  <c:v>37.088999999999999</c:v>
                </c:pt>
                <c:pt idx="738">
                  <c:v>37.179000000000002</c:v>
                </c:pt>
                <c:pt idx="739">
                  <c:v>37.073</c:v>
                </c:pt>
                <c:pt idx="740">
                  <c:v>37.021999999999998</c:v>
                </c:pt>
                <c:pt idx="741">
                  <c:v>37.058</c:v>
                </c:pt>
                <c:pt idx="742">
                  <c:v>36.978000000000002</c:v>
                </c:pt>
                <c:pt idx="743">
                  <c:v>36.994</c:v>
                </c:pt>
                <c:pt idx="744">
                  <c:v>36.85</c:v>
                </c:pt>
                <c:pt idx="745">
                  <c:v>37.090000000000003</c:v>
                </c:pt>
                <c:pt idx="746">
                  <c:v>36.79</c:v>
                </c:pt>
                <c:pt idx="747">
                  <c:v>37.036000000000001</c:v>
                </c:pt>
                <c:pt idx="748">
                  <c:v>36.850999999999999</c:v>
                </c:pt>
                <c:pt idx="749">
                  <c:v>36.81</c:v>
                </c:pt>
                <c:pt idx="750">
                  <c:v>36.799999999999997</c:v>
                </c:pt>
                <c:pt idx="751">
                  <c:v>36.779000000000003</c:v>
                </c:pt>
                <c:pt idx="752">
                  <c:v>36.71</c:v>
                </c:pt>
                <c:pt idx="753">
                  <c:v>36.636000000000003</c:v>
                </c:pt>
                <c:pt idx="754">
                  <c:v>36.749000000000002</c:v>
                </c:pt>
                <c:pt idx="755">
                  <c:v>36.865000000000002</c:v>
                </c:pt>
                <c:pt idx="756">
                  <c:v>36.728999999999999</c:v>
                </c:pt>
                <c:pt idx="757">
                  <c:v>36.752000000000002</c:v>
                </c:pt>
                <c:pt idx="758">
                  <c:v>36.786000000000001</c:v>
                </c:pt>
                <c:pt idx="759">
                  <c:v>36.76</c:v>
                </c:pt>
                <c:pt idx="760">
                  <c:v>36.500999999999998</c:v>
                </c:pt>
                <c:pt idx="761">
                  <c:v>36.588000000000001</c:v>
                </c:pt>
                <c:pt idx="762">
                  <c:v>36.488999999999997</c:v>
                </c:pt>
                <c:pt idx="763">
                  <c:v>36.584000000000003</c:v>
                </c:pt>
                <c:pt idx="764">
                  <c:v>36.561</c:v>
                </c:pt>
                <c:pt idx="765">
                  <c:v>36.363999999999997</c:v>
                </c:pt>
                <c:pt idx="766">
                  <c:v>36.566000000000003</c:v>
                </c:pt>
                <c:pt idx="767">
                  <c:v>36.481999999999999</c:v>
                </c:pt>
                <c:pt idx="768">
                  <c:v>36.487000000000002</c:v>
                </c:pt>
                <c:pt idx="769">
                  <c:v>36.378999999999998</c:v>
                </c:pt>
                <c:pt idx="770">
                  <c:v>36.424999999999997</c:v>
                </c:pt>
                <c:pt idx="771">
                  <c:v>36.268999999999998</c:v>
                </c:pt>
                <c:pt idx="772">
                  <c:v>36.360999999999997</c:v>
                </c:pt>
                <c:pt idx="773">
                  <c:v>36.396999999999998</c:v>
                </c:pt>
                <c:pt idx="774">
                  <c:v>36.158000000000001</c:v>
                </c:pt>
                <c:pt idx="775">
                  <c:v>36.158000000000001</c:v>
                </c:pt>
                <c:pt idx="776">
                  <c:v>36.283999999999999</c:v>
                </c:pt>
                <c:pt idx="777">
                  <c:v>36.210999999999999</c:v>
                </c:pt>
                <c:pt idx="778">
                  <c:v>36.334000000000003</c:v>
                </c:pt>
                <c:pt idx="779">
                  <c:v>36.093000000000004</c:v>
                </c:pt>
                <c:pt idx="780">
                  <c:v>36.234000000000002</c:v>
                </c:pt>
                <c:pt idx="781">
                  <c:v>36.118000000000002</c:v>
                </c:pt>
                <c:pt idx="782">
                  <c:v>36.19</c:v>
                </c:pt>
                <c:pt idx="783">
                  <c:v>36.265000000000001</c:v>
                </c:pt>
                <c:pt idx="784">
                  <c:v>36.015999999999998</c:v>
                </c:pt>
                <c:pt idx="785">
                  <c:v>36.116</c:v>
                </c:pt>
                <c:pt idx="786">
                  <c:v>35.89</c:v>
                </c:pt>
                <c:pt idx="787">
                  <c:v>36.006</c:v>
                </c:pt>
                <c:pt idx="788">
                  <c:v>36.048000000000002</c:v>
                </c:pt>
                <c:pt idx="789">
                  <c:v>36.073</c:v>
                </c:pt>
                <c:pt idx="790">
                  <c:v>35.854999999999997</c:v>
                </c:pt>
                <c:pt idx="791">
                  <c:v>35.96</c:v>
                </c:pt>
                <c:pt idx="792">
                  <c:v>35.762999999999998</c:v>
                </c:pt>
                <c:pt idx="793">
                  <c:v>35.889000000000003</c:v>
                </c:pt>
                <c:pt idx="794">
                  <c:v>35.804000000000002</c:v>
                </c:pt>
                <c:pt idx="795">
                  <c:v>35.886000000000003</c:v>
                </c:pt>
                <c:pt idx="796">
                  <c:v>35.793999999999997</c:v>
                </c:pt>
                <c:pt idx="797">
                  <c:v>35.840000000000003</c:v>
                </c:pt>
                <c:pt idx="798">
                  <c:v>35.773000000000003</c:v>
                </c:pt>
                <c:pt idx="799">
                  <c:v>35.918999999999997</c:v>
                </c:pt>
                <c:pt idx="800">
                  <c:v>35.801000000000002</c:v>
                </c:pt>
                <c:pt idx="801">
                  <c:v>35.676000000000002</c:v>
                </c:pt>
                <c:pt idx="802">
                  <c:v>35.755000000000003</c:v>
                </c:pt>
                <c:pt idx="803">
                  <c:v>35.695999999999998</c:v>
                </c:pt>
                <c:pt idx="804">
                  <c:v>35.694000000000003</c:v>
                </c:pt>
                <c:pt idx="805">
                  <c:v>35.628</c:v>
                </c:pt>
                <c:pt idx="806">
                  <c:v>35.640999999999998</c:v>
                </c:pt>
                <c:pt idx="807">
                  <c:v>35.613</c:v>
                </c:pt>
                <c:pt idx="808">
                  <c:v>35.478999999999999</c:v>
                </c:pt>
                <c:pt idx="809">
                  <c:v>35.622999999999998</c:v>
                </c:pt>
                <c:pt idx="810">
                  <c:v>35.476999999999997</c:v>
                </c:pt>
                <c:pt idx="811">
                  <c:v>35.433</c:v>
                </c:pt>
                <c:pt idx="812">
                  <c:v>35.518000000000001</c:v>
                </c:pt>
                <c:pt idx="813">
                  <c:v>35.430999999999997</c:v>
                </c:pt>
                <c:pt idx="814">
                  <c:v>35.466999999999999</c:v>
                </c:pt>
                <c:pt idx="815">
                  <c:v>35.4</c:v>
                </c:pt>
                <c:pt idx="816">
                  <c:v>35.438000000000002</c:v>
                </c:pt>
                <c:pt idx="817">
                  <c:v>35.381999999999998</c:v>
                </c:pt>
                <c:pt idx="818">
                  <c:v>35.552</c:v>
                </c:pt>
                <c:pt idx="819">
                  <c:v>35.292999999999999</c:v>
                </c:pt>
                <c:pt idx="820">
                  <c:v>35.344000000000001</c:v>
                </c:pt>
                <c:pt idx="821">
                  <c:v>35.354999999999997</c:v>
                </c:pt>
                <c:pt idx="822">
                  <c:v>35.238999999999997</c:v>
                </c:pt>
                <c:pt idx="823">
                  <c:v>35.262</c:v>
                </c:pt>
                <c:pt idx="824">
                  <c:v>35.174999999999997</c:v>
                </c:pt>
                <c:pt idx="825">
                  <c:v>35.08</c:v>
                </c:pt>
                <c:pt idx="826">
                  <c:v>35.267000000000003</c:v>
                </c:pt>
                <c:pt idx="827">
                  <c:v>35.203000000000003</c:v>
                </c:pt>
                <c:pt idx="828">
                  <c:v>34.997</c:v>
                </c:pt>
                <c:pt idx="829">
                  <c:v>35.122</c:v>
                </c:pt>
                <c:pt idx="830">
                  <c:v>35.069000000000003</c:v>
                </c:pt>
                <c:pt idx="831">
                  <c:v>35.115000000000002</c:v>
                </c:pt>
                <c:pt idx="832">
                  <c:v>35.017000000000003</c:v>
                </c:pt>
                <c:pt idx="833">
                  <c:v>35.014000000000003</c:v>
                </c:pt>
                <c:pt idx="834">
                  <c:v>35.079000000000001</c:v>
                </c:pt>
                <c:pt idx="835">
                  <c:v>34.942</c:v>
                </c:pt>
                <c:pt idx="836">
                  <c:v>35.081000000000003</c:v>
                </c:pt>
                <c:pt idx="837">
                  <c:v>34.936</c:v>
                </c:pt>
                <c:pt idx="838">
                  <c:v>34.981000000000002</c:v>
                </c:pt>
                <c:pt idx="839">
                  <c:v>34.878999999999998</c:v>
                </c:pt>
                <c:pt idx="840">
                  <c:v>34.81</c:v>
                </c:pt>
                <c:pt idx="841">
                  <c:v>34.935000000000002</c:v>
                </c:pt>
                <c:pt idx="842">
                  <c:v>34.643999999999998</c:v>
                </c:pt>
                <c:pt idx="843">
                  <c:v>34.799999999999997</c:v>
                </c:pt>
                <c:pt idx="844">
                  <c:v>34.74</c:v>
                </c:pt>
                <c:pt idx="845">
                  <c:v>34.723999999999997</c:v>
                </c:pt>
                <c:pt idx="846">
                  <c:v>34.709000000000003</c:v>
                </c:pt>
                <c:pt idx="847">
                  <c:v>34.756</c:v>
                </c:pt>
                <c:pt idx="848">
                  <c:v>34.792000000000002</c:v>
                </c:pt>
                <c:pt idx="849">
                  <c:v>34.621000000000002</c:v>
                </c:pt>
                <c:pt idx="850">
                  <c:v>34.735999999999997</c:v>
                </c:pt>
                <c:pt idx="851">
                  <c:v>34.487000000000002</c:v>
                </c:pt>
                <c:pt idx="852">
                  <c:v>34.616999999999997</c:v>
                </c:pt>
                <c:pt idx="853">
                  <c:v>34.695</c:v>
                </c:pt>
                <c:pt idx="854">
                  <c:v>34.631999999999998</c:v>
                </c:pt>
                <c:pt idx="855">
                  <c:v>34.595999999999997</c:v>
                </c:pt>
                <c:pt idx="856">
                  <c:v>34.469000000000001</c:v>
                </c:pt>
                <c:pt idx="857">
                  <c:v>34.473999999999997</c:v>
                </c:pt>
                <c:pt idx="858">
                  <c:v>34.593000000000004</c:v>
                </c:pt>
                <c:pt idx="859">
                  <c:v>34.351999999999997</c:v>
                </c:pt>
                <c:pt idx="860">
                  <c:v>34.511000000000003</c:v>
                </c:pt>
                <c:pt idx="861">
                  <c:v>34.347999999999999</c:v>
                </c:pt>
                <c:pt idx="862">
                  <c:v>34.445999999999998</c:v>
                </c:pt>
                <c:pt idx="863">
                  <c:v>34.408000000000001</c:v>
                </c:pt>
                <c:pt idx="864">
                  <c:v>34.270000000000003</c:v>
                </c:pt>
                <c:pt idx="865">
                  <c:v>34.402000000000001</c:v>
                </c:pt>
                <c:pt idx="866">
                  <c:v>34.301000000000002</c:v>
                </c:pt>
                <c:pt idx="867">
                  <c:v>34.290999999999997</c:v>
                </c:pt>
                <c:pt idx="868">
                  <c:v>34.235999999999997</c:v>
                </c:pt>
                <c:pt idx="869">
                  <c:v>34.234000000000002</c:v>
                </c:pt>
                <c:pt idx="870">
                  <c:v>34.296999999999997</c:v>
                </c:pt>
                <c:pt idx="871">
                  <c:v>34.198999999999998</c:v>
                </c:pt>
                <c:pt idx="872">
                  <c:v>34.152000000000001</c:v>
                </c:pt>
                <c:pt idx="873">
                  <c:v>34.142000000000003</c:v>
                </c:pt>
                <c:pt idx="874">
                  <c:v>34.161999999999999</c:v>
                </c:pt>
                <c:pt idx="875">
                  <c:v>34.313000000000002</c:v>
                </c:pt>
                <c:pt idx="876">
                  <c:v>34.192999999999998</c:v>
                </c:pt>
                <c:pt idx="877">
                  <c:v>34.055999999999997</c:v>
                </c:pt>
                <c:pt idx="878">
                  <c:v>34.043999999999997</c:v>
                </c:pt>
                <c:pt idx="879">
                  <c:v>34.054000000000002</c:v>
                </c:pt>
                <c:pt idx="880">
                  <c:v>34.045999999999999</c:v>
                </c:pt>
                <c:pt idx="881">
                  <c:v>34.008000000000003</c:v>
                </c:pt>
                <c:pt idx="882">
                  <c:v>33.921999999999997</c:v>
                </c:pt>
                <c:pt idx="883">
                  <c:v>33.970999999999997</c:v>
                </c:pt>
                <c:pt idx="884">
                  <c:v>33.975999999999999</c:v>
                </c:pt>
                <c:pt idx="885">
                  <c:v>33.899000000000001</c:v>
                </c:pt>
                <c:pt idx="886">
                  <c:v>33.880000000000003</c:v>
                </c:pt>
                <c:pt idx="887">
                  <c:v>33.911000000000001</c:v>
                </c:pt>
                <c:pt idx="888">
                  <c:v>33.802</c:v>
                </c:pt>
                <c:pt idx="889">
                  <c:v>33.698999999999998</c:v>
                </c:pt>
                <c:pt idx="890">
                  <c:v>33.770000000000003</c:v>
                </c:pt>
                <c:pt idx="891">
                  <c:v>33.85</c:v>
                </c:pt>
                <c:pt idx="892">
                  <c:v>33.773000000000003</c:v>
                </c:pt>
                <c:pt idx="893">
                  <c:v>33.679000000000002</c:v>
                </c:pt>
                <c:pt idx="894">
                  <c:v>33.631999999999998</c:v>
                </c:pt>
                <c:pt idx="895">
                  <c:v>33.700000000000003</c:v>
                </c:pt>
                <c:pt idx="896">
                  <c:v>33.655999999999999</c:v>
                </c:pt>
                <c:pt idx="897">
                  <c:v>33.68</c:v>
                </c:pt>
                <c:pt idx="898">
                  <c:v>33.722000000000001</c:v>
                </c:pt>
                <c:pt idx="899">
                  <c:v>33.706000000000003</c:v>
                </c:pt>
                <c:pt idx="900">
                  <c:v>33.6</c:v>
                </c:pt>
                <c:pt idx="901">
                  <c:v>33.631</c:v>
                </c:pt>
                <c:pt idx="902">
                  <c:v>33.511000000000003</c:v>
                </c:pt>
                <c:pt idx="903">
                  <c:v>33.573999999999998</c:v>
                </c:pt>
                <c:pt idx="904">
                  <c:v>33.457000000000001</c:v>
                </c:pt>
                <c:pt idx="905">
                  <c:v>33.314</c:v>
                </c:pt>
                <c:pt idx="906">
                  <c:v>33.441000000000003</c:v>
                </c:pt>
                <c:pt idx="907">
                  <c:v>33.531999999999996</c:v>
                </c:pt>
                <c:pt idx="908">
                  <c:v>33.475000000000001</c:v>
                </c:pt>
                <c:pt idx="909">
                  <c:v>33.445</c:v>
                </c:pt>
                <c:pt idx="910">
                  <c:v>33.470999999999997</c:v>
                </c:pt>
                <c:pt idx="911">
                  <c:v>33.427</c:v>
                </c:pt>
                <c:pt idx="912">
                  <c:v>33.219000000000001</c:v>
                </c:pt>
                <c:pt idx="913">
                  <c:v>33.283999999999999</c:v>
                </c:pt>
                <c:pt idx="914">
                  <c:v>33.302999999999997</c:v>
                </c:pt>
                <c:pt idx="915">
                  <c:v>33.348999999999997</c:v>
                </c:pt>
                <c:pt idx="916">
                  <c:v>33.247</c:v>
                </c:pt>
                <c:pt idx="917">
                  <c:v>33.189</c:v>
                </c:pt>
                <c:pt idx="918">
                  <c:v>33.008000000000003</c:v>
                </c:pt>
                <c:pt idx="919">
                  <c:v>33.182000000000002</c:v>
                </c:pt>
                <c:pt idx="920">
                  <c:v>33.130000000000003</c:v>
                </c:pt>
                <c:pt idx="921">
                  <c:v>33.064999999999998</c:v>
                </c:pt>
                <c:pt idx="922">
                  <c:v>33.131999999999998</c:v>
                </c:pt>
                <c:pt idx="923">
                  <c:v>33.026000000000003</c:v>
                </c:pt>
                <c:pt idx="924">
                  <c:v>32.978999999999999</c:v>
                </c:pt>
                <c:pt idx="925">
                  <c:v>33.039000000000001</c:v>
                </c:pt>
                <c:pt idx="926">
                  <c:v>32.997</c:v>
                </c:pt>
                <c:pt idx="927">
                  <c:v>32.984000000000002</c:v>
                </c:pt>
                <c:pt idx="928">
                  <c:v>32.991999999999997</c:v>
                </c:pt>
                <c:pt idx="929">
                  <c:v>32.962000000000003</c:v>
                </c:pt>
                <c:pt idx="930">
                  <c:v>32.97</c:v>
                </c:pt>
                <c:pt idx="931">
                  <c:v>32.920999999999999</c:v>
                </c:pt>
                <c:pt idx="932">
                  <c:v>32.817</c:v>
                </c:pt>
                <c:pt idx="933">
                  <c:v>32.871000000000002</c:v>
                </c:pt>
                <c:pt idx="934">
                  <c:v>32.793999999999997</c:v>
                </c:pt>
                <c:pt idx="935">
                  <c:v>32.9</c:v>
                </c:pt>
                <c:pt idx="936">
                  <c:v>32.813000000000002</c:v>
                </c:pt>
                <c:pt idx="937">
                  <c:v>32.747999999999998</c:v>
                </c:pt>
                <c:pt idx="938">
                  <c:v>32.6</c:v>
                </c:pt>
                <c:pt idx="939">
                  <c:v>32.719000000000001</c:v>
                </c:pt>
                <c:pt idx="940">
                  <c:v>32.652000000000001</c:v>
                </c:pt>
                <c:pt idx="941">
                  <c:v>32.613</c:v>
                </c:pt>
                <c:pt idx="942">
                  <c:v>32.613</c:v>
                </c:pt>
                <c:pt idx="943">
                  <c:v>32.726999999999997</c:v>
                </c:pt>
                <c:pt idx="944">
                  <c:v>32.649000000000001</c:v>
                </c:pt>
                <c:pt idx="945">
                  <c:v>32.570999999999998</c:v>
                </c:pt>
                <c:pt idx="946">
                  <c:v>32.683</c:v>
                </c:pt>
                <c:pt idx="947">
                  <c:v>32.683</c:v>
                </c:pt>
                <c:pt idx="948">
                  <c:v>32.588000000000001</c:v>
                </c:pt>
                <c:pt idx="949">
                  <c:v>32.661000000000001</c:v>
                </c:pt>
                <c:pt idx="950">
                  <c:v>32.530999999999999</c:v>
                </c:pt>
                <c:pt idx="951">
                  <c:v>32.521000000000001</c:v>
                </c:pt>
                <c:pt idx="952">
                  <c:v>32.497</c:v>
                </c:pt>
                <c:pt idx="953">
                  <c:v>32.546999999999997</c:v>
                </c:pt>
                <c:pt idx="954">
                  <c:v>32.369</c:v>
                </c:pt>
                <c:pt idx="955">
                  <c:v>32.409999999999997</c:v>
                </c:pt>
                <c:pt idx="956">
                  <c:v>32.444000000000003</c:v>
                </c:pt>
                <c:pt idx="957">
                  <c:v>32.338000000000001</c:v>
                </c:pt>
                <c:pt idx="958">
                  <c:v>32.423000000000002</c:v>
                </c:pt>
                <c:pt idx="959">
                  <c:v>32.405000000000001</c:v>
                </c:pt>
                <c:pt idx="960">
                  <c:v>32.395000000000003</c:v>
                </c:pt>
                <c:pt idx="961">
                  <c:v>32.267000000000003</c:v>
                </c:pt>
                <c:pt idx="962">
                  <c:v>32.173999999999999</c:v>
                </c:pt>
                <c:pt idx="963">
                  <c:v>32.308999999999997</c:v>
                </c:pt>
                <c:pt idx="964">
                  <c:v>32.262</c:v>
                </c:pt>
                <c:pt idx="965">
                  <c:v>32.279000000000003</c:v>
                </c:pt>
                <c:pt idx="966">
                  <c:v>32.283999999999999</c:v>
                </c:pt>
                <c:pt idx="967">
                  <c:v>32.192999999999998</c:v>
                </c:pt>
                <c:pt idx="968">
                  <c:v>32.265999999999998</c:v>
                </c:pt>
                <c:pt idx="969">
                  <c:v>32.048999999999999</c:v>
                </c:pt>
                <c:pt idx="970">
                  <c:v>32.110999999999997</c:v>
                </c:pt>
                <c:pt idx="971">
                  <c:v>32.054000000000002</c:v>
                </c:pt>
                <c:pt idx="972">
                  <c:v>32.08</c:v>
                </c:pt>
                <c:pt idx="973">
                  <c:v>32.155999999999999</c:v>
                </c:pt>
                <c:pt idx="974">
                  <c:v>31.981999999999999</c:v>
                </c:pt>
                <c:pt idx="975">
                  <c:v>31.945</c:v>
                </c:pt>
                <c:pt idx="976">
                  <c:v>31.856999999999999</c:v>
                </c:pt>
                <c:pt idx="977">
                  <c:v>31.890999999999998</c:v>
                </c:pt>
                <c:pt idx="978">
                  <c:v>32.039000000000001</c:v>
                </c:pt>
                <c:pt idx="979">
                  <c:v>31.978999999999999</c:v>
                </c:pt>
                <c:pt idx="980">
                  <c:v>31.989000000000001</c:v>
                </c:pt>
                <c:pt idx="981">
                  <c:v>32.097999999999999</c:v>
                </c:pt>
                <c:pt idx="982">
                  <c:v>31.849</c:v>
                </c:pt>
                <c:pt idx="983">
                  <c:v>31.856000000000002</c:v>
                </c:pt>
                <c:pt idx="984">
                  <c:v>31.925999999999998</c:v>
                </c:pt>
                <c:pt idx="985">
                  <c:v>31.853999999999999</c:v>
                </c:pt>
                <c:pt idx="986">
                  <c:v>31.792000000000002</c:v>
                </c:pt>
                <c:pt idx="987">
                  <c:v>31.919</c:v>
                </c:pt>
                <c:pt idx="988">
                  <c:v>31.74</c:v>
                </c:pt>
                <c:pt idx="989">
                  <c:v>31.672999999999998</c:v>
                </c:pt>
                <c:pt idx="990">
                  <c:v>31.687999999999999</c:v>
                </c:pt>
                <c:pt idx="991">
                  <c:v>31.719000000000001</c:v>
                </c:pt>
                <c:pt idx="992">
                  <c:v>31.504000000000001</c:v>
                </c:pt>
                <c:pt idx="993">
                  <c:v>31.597000000000001</c:v>
                </c:pt>
                <c:pt idx="994">
                  <c:v>31.675000000000001</c:v>
                </c:pt>
                <c:pt idx="995">
                  <c:v>31.6</c:v>
                </c:pt>
                <c:pt idx="996">
                  <c:v>31.561</c:v>
                </c:pt>
                <c:pt idx="997">
                  <c:v>31.631</c:v>
                </c:pt>
                <c:pt idx="998">
                  <c:v>31.509</c:v>
                </c:pt>
                <c:pt idx="999">
                  <c:v>31.552</c:v>
                </c:pt>
                <c:pt idx="1000">
                  <c:v>31.632000000000001</c:v>
                </c:pt>
                <c:pt idx="1001">
                  <c:v>31.507999999999999</c:v>
                </c:pt>
                <c:pt idx="1002">
                  <c:v>31.478000000000002</c:v>
                </c:pt>
                <c:pt idx="1003">
                  <c:v>31.388999999999999</c:v>
                </c:pt>
                <c:pt idx="1004">
                  <c:v>31.161000000000001</c:v>
                </c:pt>
                <c:pt idx="1005">
                  <c:v>31.439</c:v>
                </c:pt>
                <c:pt idx="1006">
                  <c:v>31.382000000000001</c:v>
                </c:pt>
                <c:pt idx="1007">
                  <c:v>31.300999999999998</c:v>
                </c:pt>
                <c:pt idx="1008">
                  <c:v>31.277999999999999</c:v>
                </c:pt>
                <c:pt idx="1009">
                  <c:v>31.295999999999999</c:v>
                </c:pt>
                <c:pt idx="1010">
                  <c:v>31.257000000000001</c:v>
                </c:pt>
                <c:pt idx="1011">
                  <c:v>31.27</c:v>
                </c:pt>
                <c:pt idx="1012">
                  <c:v>31.21</c:v>
                </c:pt>
                <c:pt idx="1013">
                  <c:v>31.228000000000002</c:v>
                </c:pt>
                <c:pt idx="1014">
                  <c:v>31.274999999999999</c:v>
                </c:pt>
                <c:pt idx="1015">
                  <c:v>31.257000000000001</c:v>
                </c:pt>
                <c:pt idx="1016">
                  <c:v>31.126999999999999</c:v>
                </c:pt>
                <c:pt idx="1017">
                  <c:v>31.184000000000001</c:v>
                </c:pt>
                <c:pt idx="1018">
                  <c:v>31.093</c:v>
                </c:pt>
                <c:pt idx="1019">
                  <c:v>31.119</c:v>
                </c:pt>
                <c:pt idx="1020">
                  <c:v>30.969000000000001</c:v>
                </c:pt>
                <c:pt idx="1021">
                  <c:v>30.974</c:v>
                </c:pt>
                <c:pt idx="1022">
                  <c:v>31.030999999999999</c:v>
                </c:pt>
                <c:pt idx="1023">
                  <c:v>31.1</c:v>
                </c:pt>
                <c:pt idx="1024">
                  <c:v>30.928999999999998</c:v>
                </c:pt>
                <c:pt idx="1025">
                  <c:v>30.995999999999999</c:v>
                </c:pt>
                <c:pt idx="1026">
                  <c:v>30.957000000000001</c:v>
                </c:pt>
                <c:pt idx="1027">
                  <c:v>30.981000000000002</c:v>
                </c:pt>
                <c:pt idx="1028">
                  <c:v>31.065999999999999</c:v>
                </c:pt>
                <c:pt idx="1029">
                  <c:v>30.963999999999999</c:v>
                </c:pt>
                <c:pt idx="1030">
                  <c:v>30.882999999999999</c:v>
                </c:pt>
                <c:pt idx="1031">
                  <c:v>30.917000000000002</c:v>
                </c:pt>
                <c:pt idx="1032">
                  <c:v>30.937999999999999</c:v>
                </c:pt>
                <c:pt idx="1033">
                  <c:v>30.937999999999999</c:v>
                </c:pt>
                <c:pt idx="1034">
                  <c:v>30.803000000000001</c:v>
                </c:pt>
                <c:pt idx="1035">
                  <c:v>30.678000000000001</c:v>
                </c:pt>
                <c:pt idx="1036">
                  <c:v>30.835999999999999</c:v>
                </c:pt>
                <c:pt idx="1037">
                  <c:v>30.786999999999999</c:v>
                </c:pt>
                <c:pt idx="1038">
                  <c:v>30.753</c:v>
                </c:pt>
                <c:pt idx="1039">
                  <c:v>30.779</c:v>
                </c:pt>
                <c:pt idx="1040">
                  <c:v>30.890999999999998</c:v>
                </c:pt>
                <c:pt idx="1041">
                  <c:v>30.701000000000001</c:v>
                </c:pt>
                <c:pt idx="1042">
                  <c:v>30.52</c:v>
                </c:pt>
                <c:pt idx="1043">
                  <c:v>30.577000000000002</c:v>
                </c:pt>
                <c:pt idx="1044">
                  <c:v>30.664999999999999</c:v>
                </c:pt>
                <c:pt idx="1045">
                  <c:v>30.67</c:v>
                </c:pt>
                <c:pt idx="1046">
                  <c:v>30.623000000000001</c:v>
                </c:pt>
                <c:pt idx="1047">
                  <c:v>30.709</c:v>
                </c:pt>
                <c:pt idx="1048">
                  <c:v>30.638999999999999</c:v>
                </c:pt>
                <c:pt idx="1049">
                  <c:v>30.488</c:v>
                </c:pt>
                <c:pt idx="1050">
                  <c:v>30.6</c:v>
                </c:pt>
                <c:pt idx="1051">
                  <c:v>30.638000000000002</c:v>
                </c:pt>
                <c:pt idx="1052">
                  <c:v>30.552</c:v>
                </c:pt>
                <c:pt idx="1053">
                  <c:v>30.632999999999999</c:v>
                </c:pt>
                <c:pt idx="1054">
                  <c:v>30.57</c:v>
                </c:pt>
                <c:pt idx="1055">
                  <c:v>30.530999999999999</c:v>
                </c:pt>
                <c:pt idx="1056">
                  <c:v>30.478999999999999</c:v>
                </c:pt>
                <c:pt idx="1057">
                  <c:v>30.533999999999999</c:v>
                </c:pt>
                <c:pt idx="1058">
                  <c:v>30.446999999999999</c:v>
                </c:pt>
                <c:pt idx="1059">
                  <c:v>30.468</c:v>
                </c:pt>
                <c:pt idx="1060">
                  <c:v>30.443999999999999</c:v>
                </c:pt>
                <c:pt idx="1061">
                  <c:v>30.298999999999999</c:v>
                </c:pt>
                <c:pt idx="1062">
                  <c:v>30.321999999999999</c:v>
                </c:pt>
                <c:pt idx="1063">
                  <c:v>30.274999999999999</c:v>
                </c:pt>
                <c:pt idx="1064">
                  <c:v>30.277999999999999</c:v>
                </c:pt>
                <c:pt idx="1065">
                  <c:v>30.306999999999999</c:v>
                </c:pt>
                <c:pt idx="1066">
                  <c:v>30.268000000000001</c:v>
                </c:pt>
                <c:pt idx="1067">
                  <c:v>30.172000000000001</c:v>
                </c:pt>
                <c:pt idx="1068">
                  <c:v>30.148</c:v>
                </c:pt>
                <c:pt idx="1069">
                  <c:v>30.161000000000001</c:v>
                </c:pt>
                <c:pt idx="1070">
                  <c:v>30.321999999999999</c:v>
                </c:pt>
                <c:pt idx="1071">
                  <c:v>30.172000000000001</c:v>
                </c:pt>
                <c:pt idx="1072">
                  <c:v>30.2</c:v>
                </c:pt>
                <c:pt idx="1073">
                  <c:v>30.14</c:v>
                </c:pt>
                <c:pt idx="1074">
                  <c:v>30.166</c:v>
                </c:pt>
                <c:pt idx="1075">
                  <c:v>30.106999999999999</c:v>
                </c:pt>
                <c:pt idx="1076">
                  <c:v>30.007999999999999</c:v>
                </c:pt>
                <c:pt idx="1077">
                  <c:v>29.847000000000001</c:v>
                </c:pt>
                <c:pt idx="1078">
                  <c:v>30.111999999999998</c:v>
                </c:pt>
                <c:pt idx="1079">
                  <c:v>30.026</c:v>
                </c:pt>
                <c:pt idx="1080">
                  <c:v>30.004999999999999</c:v>
                </c:pt>
                <c:pt idx="1081">
                  <c:v>30.018000000000001</c:v>
                </c:pt>
                <c:pt idx="1082">
                  <c:v>30.044</c:v>
                </c:pt>
                <c:pt idx="1083">
                  <c:v>30.016999999999999</c:v>
                </c:pt>
                <c:pt idx="1084">
                  <c:v>30.009</c:v>
                </c:pt>
                <c:pt idx="1085">
                  <c:v>29.978000000000002</c:v>
                </c:pt>
                <c:pt idx="1086">
                  <c:v>29.849</c:v>
                </c:pt>
                <c:pt idx="1087">
                  <c:v>29.771999999999998</c:v>
                </c:pt>
                <c:pt idx="1088">
                  <c:v>29.881</c:v>
                </c:pt>
                <c:pt idx="1089">
                  <c:v>29.834</c:v>
                </c:pt>
                <c:pt idx="1090">
                  <c:v>29.759</c:v>
                </c:pt>
                <c:pt idx="1091">
                  <c:v>29.771999999999998</c:v>
                </c:pt>
                <c:pt idx="1092">
                  <c:v>29.808</c:v>
                </c:pt>
                <c:pt idx="1093">
                  <c:v>29.823</c:v>
                </c:pt>
                <c:pt idx="1094">
                  <c:v>29.699000000000002</c:v>
                </c:pt>
                <c:pt idx="1095">
                  <c:v>29.66</c:v>
                </c:pt>
                <c:pt idx="1096">
                  <c:v>29.675999999999998</c:v>
                </c:pt>
                <c:pt idx="1097">
                  <c:v>29.792000000000002</c:v>
                </c:pt>
                <c:pt idx="1098">
                  <c:v>29.686</c:v>
                </c:pt>
                <c:pt idx="1099">
                  <c:v>29.585000000000001</c:v>
                </c:pt>
                <c:pt idx="1100">
                  <c:v>29.646999999999998</c:v>
                </c:pt>
                <c:pt idx="1101">
                  <c:v>29.59</c:v>
                </c:pt>
                <c:pt idx="1102">
                  <c:v>29.509</c:v>
                </c:pt>
                <c:pt idx="1103">
                  <c:v>29.626000000000001</c:v>
                </c:pt>
                <c:pt idx="1104">
                  <c:v>29.538</c:v>
                </c:pt>
                <c:pt idx="1105">
                  <c:v>29.527999999999999</c:v>
                </c:pt>
                <c:pt idx="1106">
                  <c:v>29.587</c:v>
                </c:pt>
                <c:pt idx="1107">
                  <c:v>29.468</c:v>
                </c:pt>
                <c:pt idx="1108">
                  <c:v>29.486000000000001</c:v>
                </c:pt>
                <c:pt idx="1109">
                  <c:v>29.47</c:v>
                </c:pt>
                <c:pt idx="1110">
                  <c:v>29.439</c:v>
                </c:pt>
                <c:pt idx="1111">
                  <c:v>29.413</c:v>
                </c:pt>
                <c:pt idx="1112">
                  <c:v>29.439</c:v>
                </c:pt>
                <c:pt idx="1113">
                  <c:v>29.276</c:v>
                </c:pt>
                <c:pt idx="1114">
                  <c:v>29.273</c:v>
                </c:pt>
                <c:pt idx="1115">
                  <c:v>29.422999999999998</c:v>
                </c:pt>
                <c:pt idx="1116">
                  <c:v>29.167000000000002</c:v>
                </c:pt>
                <c:pt idx="1117">
                  <c:v>29.369</c:v>
                </c:pt>
                <c:pt idx="1118">
                  <c:v>29.32</c:v>
                </c:pt>
                <c:pt idx="1119">
                  <c:v>29.289000000000001</c:v>
                </c:pt>
                <c:pt idx="1120">
                  <c:v>29.221</c:v>
                </c:pt>
                <c:pt idx="1121">
                  <c:v>29.161000000000001</c:v>
                </c:pt>
                <c:pt idx="1122">
                  <c:v>29.268000000000001</c:v>
                </c:pt>
                <c:pt idx="1123">
                  <c:v>29.228999999999999</c:v>
                </c:pt>
                <c:pt idx="1124">
                  <c:v>29.236999999999998</c:v>
                </c:pt>
                <c:pt idx="1125">
                  <c:v>29.195</c:v>
                </c:pt>
                <c:pt idx="1126">
                  <c:v>29.195</c:v>
                </c:pt>
                <c:pt idx="1127">
                  <c:v>29.12</c:v>
                </c:pt>
                <c:pt idx="1128">
                  <c:v>29.117999999999999</c:v>
                </c:pt>
                <c:pt idx="1129">
                  <c:v>29.013000000000002</c:v>
                </c:pt>
                <c:pt idx="1130">
                  <c:v>29.181999999999999</c:v>
                </c:pt>
                <c:pt idx="1131">
                  <c:v>29.184000000000001</c:v>
                </c:pt>
                <c:pt idx="1132">
                  <c:v>29.055</c:v>
                </c:pt>
                <c:pt idx="1133">
                  <c:v>29.065000000000001</c:v>
                </c:pt>
                <c:pt idx="1134">
                  <c:v>29.021000000000001</c:v>
                </c:pt>
              </c:numCache>
            </c:numRef>
          </c:val>
          <c:smooth val="0"/>
        </c:ser>
        <c:ser>
          <c:idx val="36"/>
          <c:order val="35"/>
          <c:tx>
            <c:strRef>
              <c:f>'dat00001'!$AX$3</c:f>
              <c:strCache>
                <c:ptCount val="1"/>
                <c:pt idx="0">
                  <c:v>Chan 217 (C)</c:v>
                </c:pt>
              </c:strCache>
            </c:strRef>
          </c:tx>
          <c:marker>
            <c:symbol val="none"/>
          </c:marker>
          <c:val>
            <c:numRef>
              <c:f>'dat00001'!$AX$4:$AX$1138</c:f>
              <c:numCache>
                <c:formatCode>0.00E+00</c:formatCode>
                <c:ptCount val="1135"/>
                <c:pt idx="0">
                  <c:v>14.685</c:v>
                </c:pt>
                <c:pt idx="1">
                  <c:v>14.647</c:v>
                </c:pt>
                <c:pt idx="2">
                  <c:v>14.678000000000001</c:v>
                </c:pt>
                <c:pt idx="3">
                  <c:v>14.688000000000001</c:v>
                </c:pt>
                <c:pt idx="4">
                  <c:v>14.675000000000001</c:v>
                </c:pt>
                <c:pt idx="5">
                  <c:v>14.654</c:v>
                </c:pt>
                <c:pt idx="6">
                  <c:v>14.638</c:v>
                </c:pt>
                <c:pt idx="7">
                  <c:v>14.673</c:v>
                </c:pt>
                <c:pt idx="8">
                  <c:v>14.675000000000001</c:v>
                </c:pt>
                <c:pt idx="9">
                  <c:v>14.654</c:v>
                </c:pt>
                <c:pt idx="10">
                  <c:v>14.619</c:v>
                </c:pt>
                <c:pt idx="11">
                  <c:v>14.69</c:v>
                </c:pt>
                <c:pt idx="12">
                  <c:v>14.677</c:v>
                </c:pt>
                <c:pt idx="13">
                  <c:v>14.635</c:v>
                </c:pt>
                <c:pt idx="14">
                  <c:v>14.646000000000001</c:v>
                </c:pt>
                <c:pt idx="15">
                  <c:v>14.603999999999999</c:v>
                </c:pt>
                <c:pt idx="16">
                  <c:v>14.702999999999999</c:v>
                </c:pt>
                <c:pt idx="17">
                  <c:v>14.701000000000001</c:v>
                </c:pt>
                <c:pt idx="18">
                  <c:v>14.688000000000001</c:v>
                </c:pt>
                <c:pt idx="19">
                  <c:v>14.698</c:v>
                </c:pt>
                <c:pt idx="20">
                  <c:v>14.711</c:v>
                </c:pt>
                <c:pt idx="21">
                  <c:v>14.702999999999999</c:v>
                </c:pt>
                <c:pt idx="22">
                  <c:v>14.714</c:v>
                </c:pt>
                <c:pt idx="23">
                  <c:v>14.791</c:v>
                </c:pt>
                <c:pt idx="24">
                  <c:v>14.698</c:v>
                </c:pt>
                <c:pt idx="25">
                  <c:v>14.714</c:v>
                </c:pt>
                <c:pt idx="26">
                  <c:v>14.773999999999999</c:v>
                </c:pt>
                <c:pt idx="27">
                  <c:v>14.829000000000001</c:v>
                </c:pt>
                <c:pt idx="28">
                  <c:v>14.864000000000001</c:v>
                </c:pt>
                <c:pt idx="29">
                  <c:v>14.906000000000001</c:v>
                </c:pt>
                <c:pt idx="30">
                  <c:v>15.053000000000001</c:v>
                </c:pt>
                <c:pt idx="31">
                  <c:v>15.076000000000001</c:v>
                </c:pt>
                <c:pt idx="32">
                  <c:v>15.127000000000001</c:v>
                </c:pt>
                <c:pt idx="33">
                  <c:v>15.176</c:v>
                </c:pt>
                <c:pt idx="34">
                  <c:v>15.323</c:v>
                </c:pt>
                <c:pt idx="35">
                  <c:v>15.349</c:v>
                </c:pt>
                <c:pt idx="36">
                  <c:v>15.428000000000001</c:v>
                </c:pt>
                <c:pt idx="37">
                  <c:v>15.488</c:v>
                </c:pt>
                <c:pt idx="38">
                  <c:v>15.574999999999999</c:v>
                </c:pt>
                <c:pt idx="39">
                  <c:v>15.722</c:v>
                </c:pt>
                <c:pt idx="40">
                  <c:v>15.8</c:v>
                </c:pt>
                <c:pt idx="41">
                  <c:v>15.856</c:v>
                </c:pt>
                <c:pt idx="42">
                  <c:v>15.95</c:v>
                </c:pt>
                <c:pt idx="43">
                  <c:v>16.062999999999999</c:v>
                </c:pt>
                <c:pt idx="44">
                  <c:v>16.123000000000001</c:v>
                </c:pt>
                <c:pt idx="45">
                  <c:v>16.315000000000001</c:v>
                </c:pt>
                <c:pt idx="46">
                  <c:v>16.408999999999999</c:v>
                </c:pt>
                <c:pt idx="47">
                  <c:v>16.550999999999998</c:v>
                </c:pt>
                <c:pt idx="48">
                  <c:v>16.611000000000001</c:v>
                </c:pt>
                <c:pt idx="49">
                  <c:v>16.757000000000001</c:v>
                </c:pt>
                <c:pt idx="50">
                  <c:v>16.870999999999999</c:v>
                </c:pt>
                <c:pt idx="51">
                  <c:v>17.024000000000001</c:v>
                </c:pt>
                <c:pt idx="52">
                  <c:v>17.155000000000001</c:v>
                </c:pt>
                <c:pt idx="53">
                  <c:v>17.277999999999999</c:v>
                </c:pt>
                <c:pt idx="54">
                  <c:v>17.379000000000001</c:v>
                </c:pt>
                <c:pt idx="55">
                  <c:v>17.506</c:v>
                </c:pt>
                <c:pt idx="56">
                  <c:v>17.690000000000001</c:v>
                </c:pt>
                <c:pt idx="57">
                  <c:v>17.760999999999999</c:v>
                </c:pt>
                <c:pt idx="58">
                  <c:v>17.913</c:v>
                </c:pt>
                <c:pt idx="59">
                  <c:v>18.071000000000002</c:v>
                </c:pt>
                <c:pt idx="60">
                  <c:v>18.241</c:v>
                </c:pt>
                <c:pt idx="61">
                  <c:v>18.367000000000001</c:v>
                </c:pt>
                <c:pt idx="62">
                  <c:v>18.498999999999999</c:v>
                </c:pt>
                <c:pt idx="63">
                  <c:v>18.625</c:v>
                </c:pt>
                <c:pt idx="64">
                  <c:v>18.789000000000001</c:v>
                </c:pt>
                <c:pt idx="65">
                  <c:v>18.946999999999999</c:v>
                </c:pt>
                <c:pt idx="66">
                  <c:v>19.062999999999999</c:v>
                </c:pt>
                <c:pt idx="67">
                  <c:v>19.164999999999999</c:v>
                </c:pt>
                <c:pt idx="68">
                  <c:v>19.393999999999998</c:v>
                </c:pt>
                <c:pt idx="69">
                  <c:v>19.509</c:v>
                </c:pt>
                <c:pt idx="70">
                  <c:v>19.620999999999999</c:v>
                </c:pt>
                <c:pt idx="71">
                  <c:v>19.771999999999998</c:v>
                </c:pt>
                <c:pt idx="72">
                  <c:v>19.963000000000001</c:v>
                </c:pt>
                <c:pt idx="73">
                  <c:v>20.088999999999999</c:v>
                </c:pt>
                <c:pt idx="74">
                  <c:v>20.186</c:v>
                </c:pt>
                <c:pt idx="75">
                  <c:v>20.381</c:v>
                </c:pt>
                <c:pt idx="76">
                  <c:v>20.52</c:v>
                </c:pt>
                <c:pt idx="77">
                  <c:v>20.617000000000001</c:v>
                </c:pt>
                <c:pt idx="78">
                  <c:v>20.84</c:v>
                </c:pt>
                <c:pt idx="79">
                  <c:v>20.942</c:v>
                </c:pt>
                <c:pt idx="80">
                  <c:v>21.108000000000001</c:v>
                </c:pt>
                <c:pt idx="81">
                  <c:v>21.289000000000001</c:v>
                </c:pt>
                <c:pt idx="82">
                  <c:v>21.428000000000001</c:v>
                </c:pt>
                <c:pt idx="83">
                  <c:v>21.524999999999999</c:v>
                </c:pt>
                <c:pt idx="84">
                  <c:v>21.74</c:v>
                </c:pt>
                <c:pt idx="85">
                  <c:v>21.863</c:v>
                </c:pt>
                <c:pt idx="86">
                  <c:v>21.991</c:v>
                </c:pt>
                <c:pt idx="87">
                  <c:v>22.140999999999998</c:v>
                </c:pt>
                <c:pt idx="88">
                  <c:v>22.257999999999999</c:v>
                </c:pt>
                <c:pt idx="89">
                  <c:v>22.396999999999998</c:v>
                </c:pt>
                <c:pt idx="90">
                  <c:v>22.501999999999999</c:v>
                </c:pt>
                <c:pt idx="91">
                  <c:v>22.7</c:v>
                </c:pt>
                <c:pt idx="92">
                  <c:v>22.844999999999999</c:v>
                </c:pt>
                <c:pt idx="93">
                  <c:v>22.983000000000001</c:v>
                </c:pt>
                <c:pt idx="94">
                  <c:v>23.134</c:v>
                </c:pt>
                <c:pt idx="95">
                  <c:v>23.175000000000001</c:v>
                </c:pt>
                <c:pt idx="96">
                  <c:v>23.393000000000001</c:v>
                </c:pt>
                <c:pt idx="97">
                  <c:v>23.541</c:v>
                </c:pt>
                <c:pt idx="98">
                  <c:v>23.675999999999998</c:v>
                </c:pt>
                <c:pt idx="99">
                  <c:v>23.826000000000001</c:v>
                </c:pt>
                <c:pt idx="100">
                  <c:v>23.907</c:v>
                </c:pt>
                <c:pt idx="101">
                  <c:v>24.033999999999999</c:v>
                </c:pt>
                <c:pt idx="102">
                  <c:v>24.218</c:v>
                </c:pt>
                <c:pt idx="103">
                  <c:v>24.286000000000001</c:v>
                </c:pt>
                <c:pt idx="104">
                  <c:v>24.494</c:v>
                </c:pt>
                <c:pt idx="105">
                  <c:v>24.582000000000001</c:v>
                </c:pt>
                <c:pt idx="106">
                  <c:v>24.747</c:v>
                </c:pt>
                <c:pt idx="107">
                  <c:v>24.87</c:v>
                </c:pt>
                <c:pt idx="108">
                  <c:v>24.978000000000002</c:v>
                </c:pt>
                <c:pt idx="109">
                  <c:v>25.132999999999999</c:v>
                </c:pt>
                <c:pt idx="110">
                  <c:v>25.236000000000001</c:v>
                </c:pt>
                <c:pt idx="111">
                  <c:v>25.449000000000002</c:v>
                </c:pt>
                <c:pt idx="112">
                  <c:v>25.491</c:v>
                </c:pt>
                <c:pt idx="113">
                  <c:v>25.599</c:v>
                </c:pt>
                <c:pt idx="114">
                  <c:v>25.795000000000002</c:v>
                </c:pt>
                <c:pt idx="115">
                  <c:v>25.867000000000001</c:v>
                </c:pt>
                <c:pt idx="116">
                  <c:v>26.044</c:v>
                </c:pt>
                <c:pt idx="117">
                  <c:v>26.106000000000002</c:v>
                </c:pt>
                <c:pt idx="118">
                  <c:v>26.27</c:v>
                </c:pt>
                <c:pt idx="119">
                  <c:v>26.369</c:v>
                </c:pt>
                <c:pt idx="120">
                  <c:v>26.396999999999998</c:v>
                </c:pt>
                <c:pt idx="121">
                  <c:v>26.532</c:v>
                </c:pt>
                <c:pt idx="122">
                  <c:v>26.640999999999998</c:v>
                </c:pt>
                <c:pt idx="123">
                  <c:v>26.826000000000001</c:v>
                </c:pt>
                <c:pt idx="124">
                  <c:v>26.908999999999999</c:v>
                </c:pt>
                <c:pt idx="125">
                  <c:v>27.067</c:v>
                </c:pt>
                <c:pt idx="126">
                  <c:v>27.122</c:v>
                </c:pt>
                <c:pt idx="127">
                  <c:v>27.207000000000001</c:v>
                </c:pt>
                <c:pt idx="128">
                  <c:v>27.314</c:v>
                </c:pt>
                <c:pt idx="129">
                  <c:v>27.457000000000001</c:v>
                </c:pt>
                <c:pt idx="130">
                  <c:v>27.509</c:v>
                </c:pt>
                <c:pt idx="131">
                  <c:v>27.617999999999999</c:v>
                </c:pt>
                <c:pt idx="132">
                  <c:v>27.716000000000001</c:v>
                </c:pt>
                <c:pt idx="133">
                  <c:v>27.805</c:v>
                </c:pt>
                <c:pt idx="134">
                  <c:v>27.827999999999999</c:v>
                </c:pt>
                <c:pt idx="135">
                  <c:v>27.88</c:v>
                </c:pt>
                <c:pt idx="136">
                  <c:v>28.027999999999999</c:v>
                </c:pt>
                <c:pt idx="137">
                  <c:v>28.064</c:v>
                </c:pt>
                <c:pt idx="138">
                  <c:v>28.201000000000001</c:v>
                </c:pt>
                <c:pt idx="139">
                  <c:v>28.277000000000001</c:v>
                </c:pt>
                <c:pt idx="140">
                  <c:v>28.318999999999999</c:v>
                </c:pt>
                <c:pt idx="141">
                  <c:v>28.367000000000001</c:v>
                </c:pt>
                <c:pt idx="142">
                  <c:v>28.449000000000002</c:v>
                </c:pt>
                <c:pt idx="143">
                  <c:v>28.529</c:v>
                </c:pt>
                <c:pt idx="144">
                  <c:v>28.609000000000002</c:v>
                </c:pt>
                <c:pt idx="145">
                  <c:v>28.716999999999999</c:v>
                </c:pt>
                <c:pt idx="146">
                  <c:v>28.706</c:v>
                </c:pt>
                <c:pt idx="147">
                  <c:v>28.832000000000001</c:v>
                </c:pt>
                <c:pt idx="148">
                  <c:v>28.831</c:v>
                </c:pt>
                <c:pt idx="149">
                  <c:v>28.908999999999999</c:v>
                </c:pt>
                <c:pt idx="150">
                  <c:v>28.940999999999999</c:v>
                </c:pt>
                <c:pt idx="151">
                  <c:v>28.97</c:v>
                </c:pt>
                <c:pt idx="152">
                  <c:v>29.033999999999999</c:v>
                </c:pt>
                <c:pt idx="153">
                  <c:v>29.082999999999998</c:v>
                </c:pt>
                <c:pt idx="154">
                  <c:v>29.106000000000002</c:v>
                </c:pt>
                <c:pt idx="155">
                  <c:v>29.218</c:v>
                </c:pt>
                <c:pt idx="156">
                  <c:v>29.143000000000001</c:v>
                </c:pt>
                <c:pt idx="157">
                  <c:v>29.335000000000001</c:v>
                </c:pt>
                <c:pt idx="158">
                  <c:v>29.306000000000001</c:v>
                </c:pt>
                <c:pt idx="159">
                  <c:v>29.364000000000001</c:v>
                </c:pt>
                <c:pt idx="160">
                  <c:v>29.338000000000001</c:v>
                </c:pt>
                <c:pt idx="161">
                  <c:v>29.494</c:v>
                </c:pt>
                <c:pt idx="162">
                  <c:v>29.494</c:v>
                </c:pt>
                <c:pt idx="163">
                  <c:v>29.565999999999999</c:v>
                </c:pt>
                <c:pt idx="164">
                  <c:v>29.555</c:v>
                </c:pt>
                <c:pt idx="165">
                  <c:v>29.649000000000001</c:v>
                </c:pt>
                <c:pt idx="166">
                  <c:v>29.605</c:v>
                </c:pt>
                <c:pt idx="167">
                  <c:v>29.672999999999998</c:v>
                </c:pt>
                <c:pt idx="168">
                  <c:v>29.768999999999998</c:v>
                </c:pt>
                <c:pt idx="169">
                  <c:v>29.768999999999998</c:v>
                </c:pt>
                <c:pt idx="170">
                  <c:v>29.79</c:v>
                </c:pt>
                <c:pt idx="171">
                  <c:v>29.844000000000001</c:v>
                </c:pt>
                <c:pt idx="172">
                  <c:v>29.878</c:v>
                </c:pt>
                <c:pt idx="173">
                  <c:v>29.925000000000001</c:v>
                </c:pt>
                <c:pt idx="174">
                  <c:v>29.917000000000002</c:v>
                </c:pt>
                <c:pt idx="175">
                  <c:v>29.933</c:v>
                </c:pt>
                <c:pt idx="176">
                  <c:v>30.1</c:v>
                </c:pt>
                <c:pt idx="177">
                  <c:v>30.065000000000001</c:v>
                </c:pt>
                <c:pt idx="178">
                  <c:v>30.125</c:v>
                </c:pt>
                <c:pt idx="179">
                  <c:v>30.102</c:v>
                </c:pt>
                <c:pt idx="180">
                  <c:v>30.221</c:v>
                </c:pt>
                <c:pt idx="181">
                  <c:v>30.266999999999999</c:v>
                </c:pt>
                <c:pt idx="182">
                  <c:v>30.247</c:v>
                </c:pt>
                <c:pt idx="183">
                  <c:v>30.251000000000001</c:v>
                </c:pt>
                <c:pt idx="184">
                  <c:v>30.463000000000001</c:v>
                </c:pt>
                <c:pt idx="185">
                  <c:v>30.343</c:v>
                </c:pt>
                <c:pt idx="186">
                  <c:v>30.419</c:v>
                </c:pt>
                <c:pt idx="187">
                  <c:v>30.457999999999998</c:v>
                </c:pt>
                <c:pt idx="188">
                  <c:v>30.42</c:v>
                </c:pt>
                <c:pt idx="189">
                  <c:v>30.446999999999999</c:v>
                </c:pt>
                <c:pt idx="190">
                  <c:v>30.452000000000002</c:v>
                </c:pt>
                <c:pt idx="191">
                  <c:v>30.51</c:v>
                </c:pt>
                <c:pt idx="192">
                  <c:v>30.562000000000001</c:v>
                </c:pt>
                <c:pt idx="193">
                  <c:v>30.54</c:v>
                </c:pt>
                <c:pt idx="194">
                  <c:v>30.497</c:v>
                </c:pt>
                <c:pt idx="195">
                  <c:v>30.626999999999999</c:v>
                </c:pt>
                <c:pt idx="196">
                  <c:v>30.635000000000002</c:v>
                </c:pt>
                <c:pt idx="197">
                  <c:v>30.706</c:v>
                </c:pt>
                <c:pt idx="198">
                  <c:v>30.645</c:v>
                </c:pt>
                <c:pt idx="199">
                  <c:v>30.748000000000001</c:v>
                </c:pt>
                <c:pt idx="200">
                  <c:v>30.766999999999999</c:v>
                </c:pt>
                <c:pt idx="201">
                  <c:v>30.79</c:v>
                </c:pt>
                <c:pt idx="202">
                  <c:v>30.72</c:v>
                </c:pt>
                <c:pt idx="203">
                  <c:v>30.763000000000002</c:v>
                </c:pt>
                <c:pt idx="204">
                  <c:v>30.832000000000001</c:v>
                </c:pt>
                <c:pt idx="205">
                  <c:v>30.858000000000001</c:v>
                </c:pt>
                <c:pt idx="206">
                  <c:v>30.85</c:v>
                </c:pt>
                <c:pt idx="207">
                  <c:v>30.869</c:v>
                </c:pt>
                <c:pt idx="208">
                  <c:v>30.9</c:v>
                </c:pt>
                <c:pt idx="209">
                  <c:v>30.876999999999999</c:v>
                </c:pt>
                <c:pt idx="210">
                  <c:v>30.96</c:v>
                </c:pt>
                <c:pt idx="211">
                  <c:v>31.004000000000001</c:v>
                </c:pt>
                <c:pt idx="212">
                  <c:v>30.983000000000001</c:v>
                </c:pt>
                <c:pt idx="213">
                  <c:v>31.079000000000001</c:v>
                </c:pt>
                <c:pt idx="214">
                  <c:v>31.065999999999999</c:v>
                </c:pt>
                <c:pt idx="215">
                  <c:v>31.074000000000002</c:v>
                </c:pt>
                <c:pt idx="216">
                  <c:v>31.1</c:v>
                </c:pt>
                <c:pt idx="217">
                  <c:v>31.082000000000001</c:v>
                </c:pt>
                <c:pt idx="218">
                  <c:v>31.155000000000001</c:v>
                </c:pt>
                <c:pt idx="219">
                  <c:v>31.193999999999999</c:v>
                </c:pt>
                <c:pt idx="220">
                  <c:v>31.202000000000002</c:v>
                </c:pt>
                <c:pt idx="221">
                  <c:v>31.209</c:v>
                </c:pt>
                <c:pt idx="222">
                  <c:v>31.198</c:v>
                </c:pt>
                <c:pt idx="223">
                  <c:v>31.303999999999998</c:v>
                </c:pt>
                <c:pt idx="224">
                  <c:v>31.282</c:v>
                </c:pt>
                <c:pt idx="225">
                  <c:v>31.263999999999999</c:v>
                </c:pt>
                <c:pt idx="226">
                  <c:v>31.295000000000002</c:v>
                </c:pt>
                <c:pt idx="227">
                  <c:v>31.326000000000001</c:v>
                </c:pt>
                <c:pt idx="228">
                  <c:v>31.378</c:v>
                </c:pt>
                <c:pt idx="229">
                  <c:v>31.324000000000002</c:v>
                </c:pt>
                <c:pt idx="230">
                  <c:v>31.456</c:v>
                </c:pt>
                <c:pt idx="231">
                  <c:v>31.35</c:v>
                </c:pt>
                <c:pt idx="232">
                  <c:v>31.414999999999999</c:v>
                </c:pt>
                <c:pt idx="233">
                  <c:v>31.454000000000001</c:v>
                </c:pt>
                <c:pt idx="234">
                  <c:v>31.466999999999999</c:v>
                </c:pt>
                <c:pt idx="235">
                  <c:v>31.443999999999999</c:v>
                </c:pt>
                <c:pt idx="236">
                  <c:v>31.553000000000001</c:v>
                </c:pt>
                <c:pt idx="237">
                  <c:v>31.506</c:v>
                </c:pt>
                <c:pt idx="238">
                  <c:v>31.475000000000001</c:v>
                </c:pt>
                <c:pt idx="239">
                  <c:v>31.475000000000001</c:v>
                </c:pt>
                <c:pt idx="240">
                  <c:v>31.521999999999998</c:v>
                </c:pt>
                <c:pt idx="241">
                  <c:v>31.597000000000001</c:v>
                </c:pt>
                <c:pt idx="242">
                  <c:v>31.617999999999999</c:v>
                </c:pt>
                <c:pt idx="243">
                  <c:v>31.591999999999999</c:v>
                </c:pt>
                <c:pt idx="244">
                  <c:v>31.581</c:v>
                </c:pt>
                <c:pt idx="245">
                  <c:v>31.576000000000001</c:v>
                </c:pt>
                <c:pt idx="246">
                  <c:v>31.640999999999998</c:v>
                </c:pt>
                <c:pt idx="247">
                  <c:v>31.562000000000001</c:v>
                </c:pt>
                <c:pt idx="248">
                  <c:v>31.661999999999999</c:v>
                </c:pt>
                <c:pt idx="249">
                  <c:v>31.638999999999999</c:v>
                </c:pt>
                <c:pt idx="250">
                  <c:v>31.690999999999999</c:v>
                </c:pt>
                <c:pt idx="251">
                  <c:v>31.657</c:v>
                </c:pt>
                <c:pt idx="252">
                  <c:v>31.693000000000001</c:v>
                </c:pt>
                <c:pt idx="253">
                  <c:v>31.827000000000002</c:v>
                </c:pt>
                <c:pt idx="254">
                  <c:v>31.753</c:v>
                </c:pt>
                <c:pt idx="255">
                  <c:v>31.838999999999999</c:v>
                </c:pt>
                <c:pt idx="256">
                  <c:v>31.88</c:v>
                </c:pt>
                <c:pt idx="257">
                  <c:v>31.856999999999999</c:v>
                </c:pt>
                <c:pt idx="258">
                  <c:v>31.815999999999999</c:v>
                </c:pt>
                <c:pt idx="259">
                  <c:v>31.928999999999998</c:v>
                </c:pt>
                <c:pt idx="260">
                  <c:v>31.765999999999998</c:v>
                </c:pt>
                <c:pt idx="261">
                  <c:v>31.803000000000001</c:v>
                </c:pt>
                <c:pt idx="262">
                  <c:v>31.917000000000002</c:v>
                </c:pt>
                <c:pt idx="263">
                  <c:v>31.885999999999999</c:v>
                </c:pt>
                <c:pt idx="264">
                  <c:v>31.917000000000002</c:v>
                </c:pt>
                <c:pt idx="265">
                  <c:v>32.006999999999998</c:v>
                </c:pt>
                <c:pt idx="266">
                  <c:v>32</c:v>
                </c:pt>
                <c:pt idx="267">
                  <c:v>32.029000000000003</c:v>
                </c:pt>
                <c:pt idx="268">
                  <c:v>32.049999999999997</c:v>
                </c:pt>
                <c:pt idx="269">
                  <c:v>32.043999999999997</c:v>
                </c:pt>
                <c:pt idx="270">
                  <c:v>32.097999999999999</c:v>
                </c:pt>
                <c:pt idx="271">
                  <c:v>32.116</c:v>
                </c:pt>
                <c:pt idx="272">
                  <c:v>32.143000000000001</c:v>
                </c:pt>
                <c:pt idx="273">
                  <c:v>32.091000000000001</c:v>
                </c:pt>
                <c:pt idx="274">
                  <c:v>32.101999999999997</c:v>
                </c:pt>
                <c:pt idx="275">
                  <c:v>32.167999999999999</c:v>
                </c:pt>
                <c:pt idx="276">
                  <c:v>32.194000000000003</c:v>
                </c:pt>
                <c:pt idx="277">
                  <c:v>32.180999999999997</c:v>
                </c:pt>
                <c:pt idx="278">
                  <c:v>32.195</c:v>
                </c:pt>
                <c:pt idx="279">
                  <c:v>32.201000000000001</c:v>
                </c:pt>
                <c:pt idx="280">
                  <c:v>32.207999999999998</c:v>
                </c:pt>
                <c:pt idx="281">
                  <c:v>32.274999999999999</c:v>
                </c:pt>
                <c:pt idx="282">
                  <c:v>32.256999999999998</c:v>
                </c:pt>
                <c:pt idx="283">
                  <c:v>32.256999999999998</c:v>
                </c:pt>
                <c:pt idx="284">
                  <c:v>32.231999999999999</c:v>
                </c:pt>
                <c:pt idx="285">
                  <c:v>32.274000000000001</c:v>
                </c:pt>
                <c:pt idx="286">
                  <c:v>32.268000000000001</c:v>
                </c:pt>
                <c:pt idx="287">
                  <c:v>32.295999999999999</c:v>
                </c:pt>
                <c:pt idx="288">
                  <c:v>32.338000000000001</c:v>
                </c:pt>
                <c:pt idx="289">
                  <c:v>32.326999999999998</c:v>
                </c:pt>
                <c:pt idx="290">
                  <c:v>32.320999999999998</c:v>
                </c:pt>
                <c:pt idx="291">
                  <c:v>32.341000000000001</c:v>
                </c:pt>
                <c:pt idx="292">
                  <c:v>32.335999999999999</c:v>
                </c:pt>
                <c:pt idx="293">
                  <c:v>32.320999999999998</c:v>
                </c:pt>
                <c:pt idx="294">
                  <c:v>32.378999999999998</c:v>
                </c:pt>
                <c:pt idx="295">
                  <c:v>32.4</c:v>
                </c:pt>
                <c:pt idx="296">
                  <c:v>32.356999999999999</c:v>
                </c:pt>
                <c:pt idx="297">
                  <c:v>32.401000000000003</c:v>
                </c:pt>
                <c:pt idx="298">
                  <c:v>32.399000000000001</c:v>
                </c:pt>
                <c:pt idx="299">
                  <c:v>32.387999999999998</c:v>
                </c:pt>
                <c:pt idx="300">
                  <c:v>32.426000000000002</c:v>
                </c:pt>
                <c:pt idx="301">
                  <c:v>32.429000000000002</c:v>
                </c:pt>
                <c:pt idx="302">
                  <c:v>32.451000000000001</c:v>
                </c:pt>
                <c:pt idx="303">
                  <c:v>32.438000000000002</c:v>
                </c:pt>
                <c:pt idx="304">
                  <c:v>32.43</c:v>
                </c:pt>
                <c:pt idx="305">
                  <c:v>32.421999999999997</c:v>
                </c:pt>
                <c:pt idx="306">
                  <c:v>32.505000000000003</c:v>
                </c:pt>
                <c:pt idx="307">
                  <c:v>32.481000000000002</c:v>
                </c:pt>
                <c:pt idx="308">
                  <c:v>32.466000000000001</c:v>
                </c:pt>
                <c:pt idx="309">
                  <c:v>32.493000000000002</c:v>
                </c:pt>
                <c:pt idx="310">
                  <c:v>32.488</c:v>
                </c:pt>
                <c:pt idx="311">
                  <c:v>32.436</c:v>
                </c:pt>
                <c:pt idx="312">
                  <c:v>32.451000000000001</c:v>
                </c:pt>
                <c:pt idx="313">
                  <c:v>32.497</c:v>
                </c:pt>
                <c:pt idx="314">
                  <c:v>32.526000000000003</c:v>
                </c:pt>
                <c:pt idx="315">
                  <c:v>32.534999999999997</c:v>
                </c:pt>
                <c:pt idx="316">
                  <c:v>32.527000000000001</c:v>
                </c:pt>
                <c:pt idx="317">
                  <c:v>32.511000000000003</c:v>
                </c:pt>
                <c:pt idx="318">
                  <c:v>32.524000000000001</c:v>
                </c:pt>
                <c:pt idx="319">
                  <c:v>32.503999999999998</c:v>
                </c:pt>
                <c:pt idx="320">
                  <c:v>32.561999999999998</c:v>
                </c:pt>
                <c:pt idx="321">
                  <c:v>32.56</c:v>
                </c:pt>
                <c:pt idx="322">
                  <c:v>32.527000000000001</c:v>
                </c:pt>
                <c:pt idx="323">
                  <c:v>32.552999999999997</c:v>
                </c:pt>
                <c:pt idx="324">
                  <c:v>32.561</c:v>
                </c:pt>
                <c:pt idx="325">
                  <c:v>32.514000000000003</c:v>
                </c:pt>
                <c:pt idx="326">
                  <c:v>32.56</c:v>
                </c:pt>
                <c:pt idx="327">
                  <c:v>32.598999999999997</c:v>
                </c:pt>
                <c:pt idx="328">
                  <c:v>32.578000000000003</c:v>
                </c:pt>
                <c:pt idx="329">
                  <c:v>32.567999999999998</c:v>
                </c:pt>
                <c:pt idx="330">
                  <c:v>32.54</c:v>
                </c:pt>
                <c:pt idx="331">
                  <c:v>32.47</c:v>
                </c:pt>
                <c:pt idx="332">
                  <c:v>32.506999999999998</c:v>
                </c:pt>
                <c:pt idx="333">
                  <c:v>32.555999999999997</c:v>
                </c:pt>
                <c:pt idx="334">
                  <c:v>32.616999999999997</c:v>
                </c:pt>
                <c:pt idx="335">
                  <c:v>32.591000000000001</c:v>
                </c:pt>
                <c:pt idx="336">
                  <c:v>32.606999999999999</c:v>
                </c:pt>
                <c:pt idx="337">
                  <c:v>32.615000000000002</c:v>
                </c:pt>
                <c:pt idx="338">
                  <c:v>32.612000000000002</c:v>
                </c:pt>
                <c:pt idx="339">
                  <c:v>32.491</c:v>
                </c:pt>
                <c:pt idx="340">
                  <c:v>32.484000000000002</c:v>
                </c:pt>
                <c:pt idx="341">
                  <c:v>32.582000000000001</c:v>
                </c:pt>
                <c:pt idx="342">
                  <c:v>32.598999999999997</c:v>
                </c:pt>
                <c:pt idx="343">
                  <c:v>32.61</c:v>
                </c:pt>
                <c:pt idx="344">
                  <c:v>32.633000000000003</c:v>
                </c:pt>
                <c:pt idx="345">
                  <c:v>32.649000000000001</c:v>
                </c:pt>
                <c:pt idx="346">
                  <c:v>32.597000000000001</c:v>
                </c:pt>
                <c:pt idx="347">
                  <c:v>32.628</c:v>
                </c:pt>
                <c:pt idx="348">
                  <c:v>32.594000000000001</c:v>
                </c:pt>
                <c:pt idx="349">
                  <c:v>32.610999999999997</c:v>
                </c:pt>
                <c:pt idx="350">
                  <c:v>32.582999999999998</c:v>
                </c:pt>
                <c:pt idx="351">
                  <c:v>32.613999999999997</c:v>
                </c:pt>
                <c:pt idx="352">
                  <c:v>32.674999999999997</c:v>
                </c:pt>
                <c:pt idx="353">
                  <c:v>32.667000000000002</c:v>
                </c:pt>
                <c:pt idx="354">
                  <c:v>32.664999999999999</c:v>
                </c:pt>
                <c:pt idx="355">
                  <c:v>32.664999999999999</c:v>
                </c:pt>
                <c:pt idx="356">
                  <c:v>32.664999999999999</c:v>
                </c:pt>
                <c:pt idx="357">
                  <c:v>32.639000000000003</c:v>
                </c:pt>
                <c:pt idx="358">
                  <c:v>32.569000000000003</c:v>
                </c:pt>
                <c:pt idx="359">
                  <c:v>32.667000000000002</c:v>
                </c:pt>
                <c:pt idx="360">
                  <c:v>32.654000000000003</c:v>
                </c:pt>
                <c:pt idx="361">
                  <c:v>32.649000000000001</c:v>
                </c:pt>
                <c:pt idx="362">
                  <c:v>32.616999999999997</c:v>
                </c:pt>
                <c:pt idx="363">
                  <c:v>32.673000000000002</c:v>
                </c:pt>
                <c:pt idx="364">
                  <c:v>32.706000000000003</c:v>
                </c:pt>
                <c:pt idx="365">
                  <c:v>32.674999999999997</c:v>
                </c:pt>
                <c:pt idx="366">
                  <c:v>32.695999999999998</c:v>
                </c:pt>
                <c:pt idx="367">
                  <c:v>32.656999999999996</c:v>
                </c:pt>
                <c:pt idx="368">
                  <c:v>32.652000000000001</c:v>
                </c:pt>
                <c:pt idx="369">
                  <c:v>32.661999999999999</c:v>
                </c:pt>
                <c:pt idx="370">
                  <c:v>32.621000000000002</c:v>
                </c:pt>
                <c:pt idx="371">
                  <c:v>32.68</c:v>
                </c:pt>
                <c:pt idx="372">
                  <c:v>32.659999999999997</c:v>
                </c:pt>
                <c:pt idx="373">
                  <c:v>32.667999999999999</c:v>
                </c:pt>
                <c:pt idx="374">
                  <c:v>32.613</c:v>
                </c:pt>
                <c:pt idx="375">
                  <c:v>32.613</c:v>
                </c:pt>
                <c:pt idx="376">
                  <c:v>32.613</c:v>
                </c:pt>
                <c:pt idx="377">
                  <c:v>32.642000000000003</c:v>
                </c:pt>
                <c:pt idx="378">
                  <c:v>32.56</c:v>
                </c:pt>
                <c:pt idx="379">
                  <c:v>32.616999999999997</c:v>
                </c:pt>
                <c:pt idx="380">
                  <c:v>32.69</c:v>
                </c:pt>
                <c:pt idx="381">
                  <c:v>32.659999999999997</c:v>
                </c:pt>
                <c:pt idx="382">
                  <c:v>32.695999999999998</c:v>
                </c:pt>
                <c:pt idx="383">
                  <c:v>32.664999999999999</c:v>
                </c:pt>
                <c:pt idx="384">
                  <c:v>32.676000000000002</c:v>
                </c:pt>
                <c:pt idx="385">
                  <c:v>32.639000000000003</c:v>
                </c:pt>
                <c:pt idx="386">
                  <c:v>32.664999999999999</c:v>
                </c:pt>
                <c:pt idx="387">
                  <c:v>32.691000000000003</c:v>
                </c:pt>
                <c:pt idx="388">
                  <c:v>32.680999999999997</c:v>
                </c:pt>
                <c:pt idx="389">
                  <c:v>32.625999999999998</c:v>
                </c:pt>
                <c:pt idx="390">
                  <c:v>32.659999999999997</c:v>
                </c:pt>
                <c:pt idx="391">
                  <c:v>32.680999999999997</c:v>
                </c:pt>
                <c:pt idx="392">
                  <c:v>32.604999999999997</c:v>
                </c:pt>
                <c:pt idx="393">
                  <c:v>32.643999999999998</c:v>
                </c:pt>
                <c:pt idx="394">
                  <c:v>32.680999999999997</c:v>
                </c:pt>
                <c:pt idx="395">
                  <c:v>32.652000000000001</c:v>
                </c:pt>
                <c:pt idx="396">
                  <c:v>32.610999999999997</c:v>
                </c:pt>
                <c:pt idx="397">
                  <c:v>32.631</c:v>
                </c:pt>
                <c:pt idx="398">
                  <c:v>32.606999999999999</c:v>
                </c:pt>
                <c:pt idx="399">
                  <c:v>32.595999999999997</c:v>
                </c:pt>
                <c:pt idx="400">
                  <c:v>32.662999999999997</c:v>
                </c:pt>
                <c:pt idx="401">
                  <c:v>32.65</c:v>
                </c:pt>
                <c:pt idx="402">
                  <c:v>32.680999999999997</c:v>
                </c:pt>
                <c:pt idx="403">
                  <c:v>32.712000000000003</c:v>
                </c:pt>
                <c:pt idx="404">
                  <c:v>32.686</c:v>
                </c:pt>
                <c:pt idx="405">
                  <c:v>32.524999999999999</c:v>
                </c:pt>
                <c:pt idx="406">
                  <c:v>32.658000000000001</c:v>
                </c:pt>
                <c:pt idx="407">
                  <c:v>32.683999999999997</c:v>
                </c:pt>
                <c:pt idx="408">
                  <c:v>32.659999999999997</c:v>
                </c:pt>
                <c:pt idx="409">
                  <c:v>32.680999999999997</c:v>
                </c:pt>
                <c:pt idx="410">
                  <c:v>32.64</c:v>
                </c:pt>
                <c:pt idx="411">
                  <c:v>32.655000000000001</c:v>
                </c:pt>
                <c:pt idx="412">
                  <c:v>32.652999999999999</c:v>
                </c:pt>
                <c:pt idx="413">
                  <c:v>32.590000000000003</c:v>
                </c:pt>
                <c:pt idx="414">
                  <c:v>32.637</c:v>
                </c:pt>
                <c:pt idx="415">
                  <c:v>32.600999999999999</c:v>
                </c:pt>
                <c:pt idx="416">
                  <c:v>32.645000000000003</c:v>
                </c:pt>
                <c:pt idx="417">
                  <c:v>32.624000000000002</c:v>
                </c:pt>
                <c:pt idx="418">
                  <c:v>32.627000000000002</c:v>
                </c:pt>
                <c:pt idx="419">
                  <c:v>32.627000000000002</c:v>
                </c:pt>
                <c:pt idx="420">
                  <c:v>32.634</c:v>
                </c:pt>
                <c:pt idx="421">
                  <c:v>32.597999999999999</c:v>
                </c:pt>
                <c:pt idx="422">
                  <c:v>32.594999999999999</c:v>
                </c:pt>
                <c:pt idx="423">
                  <c:v>32.616</c:v>
                </c:pt>
                <c:pt idx="424">
                  <c:v>32.582000000000001</c:v>
                </c:pt>
                <c:pt idx="425">
                  <c:v>32.561999999999998</c:v>
                </c:pt>
                <c:pt idx="426">
                  <c:v>32.615000000000002</c:v>
                </c:pt>
                <c:pt idx="427">
                  <c:v>32.548999999999999</c:v>
                </c:pt>
                <c:pt idx="428">
                  <c:v>32.581000000000003</c:v>
                </c:pt>
                <c:pt idx="429">
                  <c:v>32.607999999999997</c:v>
                </c:pt>
                <c:pt idx="430">
                  <c:v>32.606999999999999</c:v>
                </c:pt>
                <c:pt idx="431">
                  <c:v>32.622999999999998</c:v>
                </c:pt>
                <c:pt idx="432">
                  <c:v>32.633000000000003</c:v>
                </c:pt>
                <c:pt idx="433">
                  <c:v>32.581000000000003</c:v>
                </c:pt>
                <c:pt idx="434">
                  <c:v>32.584000000000003</c:v>
                </c:pt>
                <c:pt idx="435">
                  <c:v>32.627000000000002</c:v>
                </c:pt>
                <c:pt idx="436">
                  <c:v>32.606000000000002</c:v>
                </c:pt>
                <c:pt idx="437">
                  <c:v>32.624000000000002</c:v>
                </c:pt>
                <c:pt idx="438">
                  <c:v>32.600999999999999</c:v>
                </c:pt>
                <c:pt idx="439">
                  <c:v>32.554000000000002</c:v>
                </c:pt>
                <c:pt idx="440">
                  <c:v>32.600999999999999</c:v>
                </c:pt>
                <c:pt idx="441">
                  <c:v>32.606000000000002</c:v>
                </c:pt>
                <c:pt idx="442">
                  <c:v>32.572000000000003</c:v>
                </c:pt>
                <c:pt idx="443">
                  <c:v>32.582999999999998</c:v>
                </c:pt>
                <c:pt idx="444">
                  <c:v>32.578000000000003</c:v>
                </c:pt>
                <c:pt idx="445">
                  <c:v>32.591000000000001</c:v>
                </c:pt>
                <c:pt idx="446">
                  <c:v>32.548999999999999</c:v>
                </c:pt>
                <c:pt idx="447">
                  <c:v>32.561999999999998</c:v>
                </c:pt>
                <c:pt idx="448">
                  <c:v>32.527999999999999</c:v>
                </c:pt>
                <c:pt idx="449">
                  <c:v>32.523000000000003</c:v>
                </c:pt>
                <c:pt idx="450">
                  <c:v>32.548999999999999</c:v>
                </c:pt>
                <c:pt idx="451">
                  <c:v>32.548999999999999</c:v>
                </c:pt>
                <c:pt idx="452">
                  <c:v>32.512999999999998</c:v>
                </c:pt>
                <c:pt idx="453">
                  <c:v>32.515000000000001</c:v>
                </c:pt>
                <c:pt idx="454">
                  <c:v>32.540999999999997</c:v>
                </c:pt>
                <c:pt idx="455">
                  <c:v>32.530999999999999</c:v>
                </c:pt>
                <c:pt idx="456">
                  <c:v>32.523000000000003</c:v>
                </c:pt>
                <c:pt idx="457">
                  <c:v>32.488999999999997</c:v>
                </c:pt>
                <c:pt idx="458">
                  <c:v>32.470999999999997</c:v>
                </c:pt>
                <c:pt idx="459">
                  <c:v>32.505000000000003</c:v>
                </c:pt>
                <c:pt idx="460">
                  <c:v>32.512999999999998</c:v>
                </c:pt>
                <c:pt idx="461">
                  <c:v>32.475999999999999</c:v>
                </c:pt>
                <c:pt idx="462">
                  <c:v>32.448</c:v>
                </c:pt>
                <c:pt idx="463">
                  <c:v>32.460999999999999</c:v>
                </c:pt>
                <c:pt idx="464">
                  <c:v>32.488999999999997</c:v>
                </c:pt>
                <c:pt idx="465">
                  <c:v>32.460999999999999</c:v>
                </c:pt>
                <c:pt idx="466">
                  <c:v>32.456000000000003</c:v>
                </c:pt>
                <c:pt idx="467">
                  <c:v>32.473999999999997</c:v>
                </c:pt>
                <c:pt idx="468">
                  <c:v>32.466000000000001</c:v>
                </c:pt>
                <c:pt idx="469">
                  <c:v>32.408999999999999</c:v>
                </c:pt>
                <c:pt idx="470">
                  <c:v>32.432000000000002</c:v>
                </c:pt>
                <c:pt idx="471">
                  <c:v>32.442999999999998</c:v>
                </c:pt>
                <c:pt idx="472">
                  <c:v>32.460999999999999</c:v>
                </c:pt>
                <c:pt idx="473">
                  <c:v>32.384999999999998</c:v>
                </c:pt>
                <c:pt idx="474">
                  <c:v>32.450000000000003</c:v>
                </c:pt>
                <c:pt idx="475">
                  <c:v>32.408999999999999</c:v>
                </c:pt>
                <c:pt idx="476">
                  <c:v>32.401000000000003</c:v>
                </c:pt>
                <c:pt idx="477">
                  <c:v>32.445</c:v>
                </c:pt>
                <c:pt idx="478">
                  <c:v>32.423999999999999</c:v>
                </c:pt>
                <c:pt idx="479">
                  <c:v>32.398000000000003</c:v>
                </c:pt>
                <c:pt idx="480">
                  <c:v>32.387999999999998</c:v>
                </c:pt>
                <c:pt idx="481">
                  <c:v>32.384999999999998</c:v>
                </c:pt>
                <c:pt idx="482">
                  <c:v>32.372</c:v>
                </c:pt>
                <c:pt idx="483">
                  <c:v>32.378</c:v>
                </c:pt>
                <c:pt idx="484">
                  <c:v>32.375</c:v>
                </c:pt>
                <c:pt idx="485">
                  <c:v>32.341000000000001</c:v>
                </c:pt>
                <c:pt idx="486">
                  <c:v>32.283999999999999</c:v>
                </c:pt>
                <c:pt idx="487">
                  <c:v>32.314999999999998</c:v>
                </c:pt>
                <c:pt idx="488">
                  <c:v>32.308</c:v>
                </c:pt>
                <c:pt idx="489">
                  <c:v>32.335999999999999</c:v>
                </c:pt>
                <c:pt idx="490">
                  <c:v>32.31</c:v>
                </c:pt>
                <c:pt idx="491">
                  <c:v>32.347000000000001</c:v>
                </c:pt>
                <c:pt idx="492">
                  <c:v>32.314999999999998</c:v>
                </c:pt>
                <c:pt idx="493">
                  <c:v>32.305</c:v>
                </c:pt>
                <c:pt idx="494">
                  <c:v>32.299999999999997</c:v>
                </c:pt>
                <c:pt idx="495">
                  <c:v>32.292000000000002</c:v>
                </c:pt>
                <c:pt idx="496">
                  <c:v>32.317999999999998</c:v>
                </c:pt>
                <c:pt idx="497">
                  <c:v>32.261000000000003</c:v>
                </c:pt>
                <c:pt idx="498">
                  <c:v>32.244999999999997</c:v>
                </c:pt>
                <c:pt idx="499">
                  <c:v>32.283999999999999</c:v>
                </c:pt>
                <c:pt idx="500">
                  <c:v>32.261000000000003</c:v>
                </c:pt>
                <c:pt idx="501">
                  <c:v>32.231999999999999</c:v>
                </c:pt>
                <c:pt idx="502">
                  <c:v>32.279000000000003</c:v>
                </c:pt>
                <c:pt idx="503">
                  <c:v>32.234999999999999</c:v>
                </c:pt>
                <c:pt idx="504">
                  <c:v>32.231999999999999</c:v>
                </c:pt>
                <c:pt idx="505">
                  <c:v>32.234999999999999</c:v>
                </c:pt>
                <c:pt idx="506">
                  <c:v>32.225000000000001</c:v>
                </c:pt>
                <c:pt idx="507">
                  <c:v>32.212000000000003</c:v>
                </c:pt>
                <c:pt idx="508">
                  <c:v>32.213999999999999</c:v>
                </c:pt>
                <c:pt idx="509">
                  <c:v>32.195999999999998</c:v>
                </c:pt>
                <c:pt idx="510">
                  <c:v>32.188000000000002</c:v>
                </c:pt>
                <c:pt idx="511">
                  <c:v>32.188000000000002</c:v>
                </c:pt>
                <c:pt idx="512">
                  <c:v>32.149000000000001</c:v>
                </c:pt>
                <c:pt idx="513">
                  <c:v>32.195999999999998</c:v>
                </c:pt>
                <c:pt idx="514">
                  <c:v>32.177999999999997</c:v>
                </c:pt>
                <c:pt idx="515">
                  <c:v>32.154000000000003</c:v>
                </c:pt>
                <c:pt idx="516">
                  <c:v>32.154000000000003</c:v>
                </c:pt>
                <c:pt idx="517">
                  <c:v>32.115000000000002</c:v>
                </c:pt>
                <c:pt idx="518">
                  <c:v>32.116</c:v>
                </c:pt>
                <c:pt idx="519">
                  <c:v>32.128</c:v>
                </c:pt>
                <c:pt idx="520">
                  <c:v>32.113</c:v>
                </c:pt>
                <c:pt idx="521">
                  <c:v>32.061</c:v>
                </c:pt>
                <c:pt idx="522">
                  <c:v>32.094999999999999</c:v>
                </c:pt>
                <c:pt idx="523">
                  <c:v>32.066000000000003</c:v>
                </c:pt>
                <c:pt idx="524">
                  <c:v>32.079000000000001</c:v>
                </c:pt>
                <c:pt idx="525">
                  <c:v>32.042999999999999</c:v>
                </c:pt>
                <c:pt idx="526">
                  <c:v>32.031999999999996</c:v>
                </c:pt>
                <c:pt idx="527">
                  <c:v>32.012</c:v>
                </c:pt>
                <c:pt idx="528">
                  <c:v>32.045000000000002</c:v>
                </c:pt>
                <c:pt idx="529">
                  <c:v>32</c:v>
                </c:pt>
                <c:pt idx="530">
                  <c:v>32.027000000000001</c:v>
                </c:pt>
                <c:pt idx="531">
                  <c:v>32.03</c:v>
                </c:pt>
                <c:pt idx="532">
                  <c:v>31.983000000000001</c:v>
                </c:pt>
                <c:pt idx="533">
                  <c:v>32.009</c:v>
                </c:pt>
                <c:pt idx="534">
                  <c:v>31.98</c:v>
                </c:pt>
                <c:pt idx="535">
                  <c:v>31.975000000000001</c:v>
                </c:pt>
                <c:pt idx="536">
                  <c:v>31.923999999999999</c:v>
                </c:pt>
                <c:pt idx="537">
                  <c:v>31.901</c:v>
                </c:pt>
                <c:pt idx="538">
                  <c:v>31.945</c:v>
                </c:pt>
                <c:pt idx="539">
                  <c:v>31.87</c:v>
                </c:pt>
                <c:pt idx="540">
                  <c:v>31.872</c:v>
                </c:pt>
                <c:pt idx="541">
                  <c:v>31.853999999999999</c:v>
                </c:pt>
                <c:pt idx="542">
                  <c:v>31.863</c:v>
                </c:pt>
                <c:pt idx="543">
                  <c:v>31.85</c:v>
                </c:pt>
                <c:pt idx="544">
                  <c:v>31.869</c:v>
                </c:pt>
                <c:pt idx="545">
                  <c:v>31.835000000000001</c:v>
                </c:pt>
                <c:pt idx="546">
                  <c:v>31.856000000000002</c:v>
                </c:pt>
                <c:pt idx="547">
                  <c:v>31.837</c:v>
                </c:pt>
                <c:pt idx="548">
                  <c:v>31.821999999999999</c:v>
                </c:pt>
                <c:pt idx="549">
                  <c:v>31.791</c:v>
                </c:pt>
                <c:pt idx="550">
                  <c:v>31.751999999999999</c:v>
                </c:pt>
                <c:pt idx="551">
                  <c:v>31.803999999999998</c:v>
                </c:pt>
                <c:pt idx="552">
                  <c:v>31.774999999999999</c:v>
                </c:pt>
                <c:pt idx="553">
                  <c:v>31.809000000000001</c:v>
                </c:pt>
                <c:pt idx="554">
                  <c:v>31.774999999999999</c:v>
                </c:pt>
                <c:pt idx="555">
                  <c:v>31.76</c:v>
                </c:pt>
                <c:pt idx="556">
                  <c:v>31.791</c:v>
                </c:pt>
                <c:pt idx="557">
                  <c:v>31.757000000000001</c:v>
                </c:pt>
                <c:pt idx="558">
                  <c:v>31.744</c:v>
                </c:pt>
                <c:pt idx="559">
                  <c:v>31.748999999999999</c:v>
                </c:pt>
                <c:pt idx="560">
                  <c:v>31.692</c:v>
                </c:pt>
                <c:pt idx="561">
                  <c:v>31.741</c:v>
                </c:pt>
                <c:pt idx="562">
                  <c:v>31.704999999999998</c:v>
                </c:pt>
                <c:pt idx="563">
                  <c:v>31.692</c:v>
                </c:pt>
                <c:pt idx="564">
                  <c:v>31.666</c:v>
                </c:pt>
                <c:pt idx="565">
                  <c:v>31.613</c:v>
                </c:pt>
                <c:pt idx="566">
                  <c:v>31.649000000000001</c:v>
                </c:pt>
                <c:pt idx="567">
                  <c:v>31.591999999999999</c:v>
                </c:pt>
                <c:pt idx="568">
                  <c:v>31.571000000000002</c:v>
                </c:pt>
                <c:pt idx="569">
                  <c:v>31.6</c:v>
                </c:pt>
                <c:pt idx="570">
                  <c:v>31.553000000000001</c:v>
                </c:pt>
                <c:pt idx="571">
                  <c:v>31.558</c:v>
                </c:pt>
                <c:pt idx="572">
                  <c:v>31.556000000000001</c:v>
                </c:pt>
                <c:pt idx="573">
                  <c:v>31.574000000000002</c:v>
                </c:pt>
                <c:pt idx="574">
                  <c:v>31.53</c:v>
                </c:pt>
                <c:pt idx="575">
                  <c:v>31.574999999999999</c:v>
                </c:pt>
                <c:pt idx="576">
                  <c:v>31.532</c:v>
                </c:pt>
                <c:pt idx="577">
                  <c:v>31.539000000000001</c:v>
                </c:pt>
                <c:pt idx="578">
                  <c:v>31.526</c:v>
                </c:pt>
                <c:pt idx="579">
                  <c:v>31.497</c:v>
                </c:pt>
                <c:pt idx="580">
                  <c:v>31.518000000000001</c:v>
                </c:pt>
                <c:pt idx="581">
                  <c:v>31.481999999999999</c:v>
                </c:pt>
                <c:pt idx="582">
                  <c:v>31.495000000000001</c:v>
                </c:pt>
                <c:pt idx="583">
                  <c:v>31.497</c:v>
                </c:pt>
                <c:pt idx="584">
                  <c:v>31.471</c:v>
                </c:pt>
                <c:pt idx="585">
                  <c:v>31.474</c:v>
                </c:pt>
                <c:pt idx="586">
                  <c:v>31.457999999999998</c:v>
                </c:pt>
                <c:pt idx="587">
                  <c:v>31.405999999999999</c:v>
                </c:pt>
                <c:pt idx="588">
                  <c:v>31.398</c:v>
                </c:pt>
                <c:pt idx="589">
                  <c:v>31.381</c:v>
                </c:pt>
                <c:pt idx="590">
                  <c:v>31.300999999999998</c:v>
                </c:pt>
                <c:pt idx="591">
                  <c:v>31.306000000000001</c:v>
                </c:pt>
                <c:pt idx="592">
                  <c:v>31.366</c:v>
                </c:pt>
                <c:pt idx="593">
                  <c:v>31.376000000000001</c:v>
                </c:pt>
                <c:pt idx="594">
                  <c:v>31.295999999999999</c:v>
                </c:pt>
                <c:pt idx="595">
                  <c:v>31.344999999999999</c:v>
                </c:pt>
                <c:pt idx="596">
                  <c:v>31.332000000000001</c:v>
                </c:pt>
                <c:pt idx="597">
                  <c:v>31.295999999999999</c:v>
                </c:pt>
                <c:pt idx="598">
                  <c:v>31.321999999999999</c:v>
                </c:pt>
                <c:pt idx="599">
                  <c:v>31.28</c:v>
                </c:pt>
                <c:pt idx="600">
                  <c:v>31.28</c:v>
                </c:pt>
                <c:pt idx="601">
                  <c:v>31.295999999999999</c:v>
                </c:pt>
                <c:pt idx="602">
                  <c:v>31.321999999999999</c:v>
                </c:pt>
                <c:pt idx="603">
                  <c:v>31.277000000000001</c:v>
                </c:pt>
                <c:pt idx="604">
                  <c:v>31.248999999999999</c:v>
                </c:pt>
                <c:pt idx="605">
                  <c:v>31.251999999999999</c:v>
                </c:pt>
                <c:pt idx="606">
                  <c:v>31.224</c:v>
                </c:pt>
                <c:pt idx="607">
                  <c:v>31.216999999999999</c:v>
                </c:pt>
                <c:pt idx="608">
                  <c:v>31.222000000000001</c:v>
                </c:pt>
                <c:pt idx="609">
                  <c:v>31.167000000000002</c:v>
                </c:pt>
                <c:pt idx="610">
                  <c:v>31.210999999999999</c:v>
                </c:pt>
                <c:pt idx="611">
                  <c:v>31.213999999999999</c:v>
                </c:pt>
                <c:pt idx="612">
                  <c:v>31.206</c:v>
                </c:pt>
                <c:pt idx="613">
                  <c:v>31.131</c:v>
                </c:pt>
                <c:pt idx="614">
                  <c:v>31.204000000000001</c:v>
                </c:pt>
                <c:pt idx="615">
                  <c:v>31.17</c:v>
                </c:pt>
                <c:pt idx="616">
                  <c:v>31.158999999999999</c:v>
                </c:pt>
                <c:pt idx="617">
                  <c:v>31.190999999999999</c:v>
                </c:pt>
                <c:pt idx="618">
                  <c:v>31.138999999999999</c:v>
                </c:pt>
                <c:pt idx="619">
                  <c:v>31.132999999999999</c:v>
                </c:pt>
                <c:pt idx="620">
                  <c:v>31.097000000000001</c:v>
                </c:pt>
                <c:pt idx="621">
                  <c:v>31.074000000000002</c:v>
                </c:pt>
                <c:pt idx="622">
                  <c:v>31.113</c:v>
                </c:pt>
                <c:pt idx="623">
                  <c:v>31.021999999999998</c:v>
                </c:pt>
                <c:pt idx="624">
                  <c:v>31.048999999999999</c:v>
                </c:pt>
                <c:pt idx="625">
                  <c:v>30.997</c:v>
                </c:pt>
                <c:pt idx="626">
                  <c:v>30.95</c:v>
                </c:pt>
                <c:pt idx="627">
                  <c:v>30.898</c:v>
                </c:pt>
                <c:pt idx="628">
                  <c:v>30.981000000000002</c:v>
                </c:pt>
                <c:pt idx="629">
                  <c:v>30.997</c:v>
                </c:pt>
                <c:pt idx="630">
                  <c:v>30.957999999999998</c:v>
                </c:pt>
                <c:pt idx="631">
                  <c:v>30.986000000000001</c:v>
                </c:pt>
                <c:pt idx="632">
                  <c:v>30.992000000000001</c:v>
                </c:pt>
                <c:pt idx="633">
                  <c:v>30.954999999999998</c:v>
                </c:pt>
                <c:pt idx="634">
                  <c:v>30.94</c:v>
                </c:pt>
                <c:pt idx="635">
                  <c:v>30.919</c:v>
                </c:pt>
                <c:pt idx="636">
                  <c:v>30.905999999999999</c:v>
                </c:pt>
                <c:pt idx="637">
                  <c:v>30.888000000000002</c:v>
                </c:pt>
                <c:pt idx="638">
                  <c:v>30.905999999999999</c:v>
                </c:pt>
                <c:pt idx="639">
                  <c:v>30.901</c:v>
                </c:pt>
                <c:pt idx="640">
                  <c:v>30.823</c:v>
                </c:pt>
                <c:pt idx="641">
                  <c:v>30.882999999999999</c:v>
                </c:pt>
                <c:pt idx="642">
                  <c:v>30.867000000000001</c:v>
                </c:pt>
                <c:pt idx="643">
                  <c:v>30.867000000000001</c:v>
                </c:pt>
                <c:pt idx="644">
                  <c:v>30.858000000000001</c:v>
                </c:pt>
                <c:pt idx="645">
                  <c:v>30.800999999999998</c:v>
                </c:pt>
                <c:pt idx="646">
                  <c:v>30.800999999999998</c:v>
                </c:pt>
                <c:pt idx="647">
                  <c:v>30.84</c:v>
                </c:pt>
                <c:pt idx="648">
                  <c:v>30.788</c:v>
                </c:pt>
                <c:pt idx="649">
                  <c:v>30.821999999999999</c:v>
                </c:pt>
                <c:pt idx="650">
                  <c:v>30.814</c:v>
                </c:pt>
                <c:pt idx="651">
                  <c:v>30.751999999999999</c:v>
                </c:pt>
                <c:pt idx="652">
                  <c:v>30.757000000000001</c:v>
                </c:pt>
                <c:pt idx="653">
                  <c:v>30.72</c:v>
                </c:pt>
                <c:pt idx="654">
                  <c:v>30.741</c:v>
                </c:pt>
                <c:pt idx="655">
                  <c:v>30.643000000000001</c:v>
                </c:pt>
                <c:pt idx="656">
                  <c:v>30.728000000000002</c:v>
                </c:pt>
                <c:pt idx="657">
                  <c:v>30.759</c:v>
                </c:pt>
                <c:pt idx="658">
                  <c:v>30.728000000000002</c:v>
                </c:pt>
                <c:pt idx="659">
                  <c:v>30.645</c:v>
                </c:pt>
                <c:pt idx="660">
                  <c:v>30.689</c:v>
                </c:pt>
                <c:pt idx="661">
                  <c:v>30.675000000000001</c:v>
                </c:pt>
                <c:pt idx="662">
                  <c:v>30.640999999999998</c:v>
                </c:pt>
                <c:pt idx="663">
                  <c:v>30.640999999999998</c:v>
                </c:pt>
                <c:pt idx="664">
                  <c:v>30.632999999999999</c:v>
                </c:pt>
                <c:pt idx="665">
                  <c:v>30.581</c:v>
                </c:pt>
                <c:pt idx="666">
                  <c:v>30.571000000000002</c:v>
                </c:pt>
                <c:pt idx="667">
                  <c:v>30.594000000000001</c:v>
                </c:pt>
                <c:pt idx="668">
                  <c:v>30.594000000000001</c:v>
                </c:pt>
                <c:pt idx="669">
                  <c:v>30.553000000000001</c:v>
                </c:pt>
                <c:pt idx="670">
                  <c:v>30.565999999999999</c:v>
                </c:pt>
                <c:pt idx="671">
                  <c:v>30.562999999999999</c:v>
                </c:pt>
                <c:pt idx="672">
                  <c:v>30.492999999999999</c:v>
                </c:pt>
                <c:pt idx="673">
                  <c:v>30.488</c:v>
                </c:pt>
                <c:pt idx="674">
                  <c:v>30.509</c:v>
                </c:pt>
                <c:pt idx="675">
                  <c:v>30.463999999999999</c:v>
                </c:pt>
                <c:pt idx="676">
                  <c:v>30.48</c:v>
                </c:pt>
                <c:pt idx="677">
                  <c:v>30.466999999999999</c:v>
                </c:pt>
                <c:pt idx="678">
                  <c:v>30.513999999999999</c:v>
                </c:pt>
                <c:pt idx="679">
                  <c:v>30.488</c:v>
                </c:pt>
                <c:pt idx="680">
                  <c:v>30.472000000000001</c:v>
                </c:pt>
                <c:pt idx="681">
                  <c:v>30.472000000000001</c:v>
                </c:pt>
                <c:pt idx="682">
                  <c:v>30.384</c:v>
                </c:pt>
                <c:pt idx="683">
                  <c:v>30.462</c:v>
                </c:pt>
                <c:pt idx="684">
                  <c:v>30.462</c:v>
                </c:pt>
                <c:pt idx="685">
                  <c:v>30.428000000000001</c:v>
                </c:pt>
                <c:pt idx="686">
                  <c:v>30.407</c:v>
                </c:pt>
                <c:pt idx="687">
                  <c:v>30.344999999999999</c:v>
                </c:pt>
                <c:pt idx="688">
                  <c:v>30.329000000000001</c:v>
                </c:pt>
                <c:pt idx="689">
                  <c:v>30.323</c:v>
                </c:pt>
                <c:pt idx="690">
                  <c:v>30.352</c:v>
                </c:pt>
                <c:pt idx="691">
                  <c:v>30.359000000000002</c:v>
                </c:pt>
                <c:pt idx="692">
                  <c:v>30.361999999999998</c:v>
                </c:pt>
                <c:pt idx="693">
                  <c:v>30.332999999999998</c:v>
                </c:pt>
                <c:pt idx="694">
                  <c:v>30.305</c:v>
                </c:pt>
                <c:pt idx="695">
                  <c:v>30.338999999999999</c:v>
                </c:pt>
                <c:pt idx="696">
                  <c:v>30.302</c:v>
                </c:pt>
                <c:pt idx="697">
                  <c:v>30.292000000000002</c:v>
                </c:pt>
                <c:pt idx="698">
                  <c:v>30.32</c:v>
                </c:pt>
                <c:pt idx="699">
                  <c:v>30.367000000000001</c:v>
                </c:pt>
                <c:pt idx="700">
                  <c:v>30.25</c:v>
                </c:pt>
                <c:pt idx="701">
                  <c:v>30.23</c:v>
                </c:pt>
                <c:pt idx="702">
                  <c:v>30.242999999999999</c:v>
                </c:pt>
                <c:pt idx="703">
                  <c:v>30.256</c:v>
                </c:pt>
                <c:pt idx="704">
                  <c:v>30.256</c:v>
                </c:pt>
                <c:pt idx="705">
                  <c:v>30.219000000000001</c:v>
                </c:pt>
                <c:pt idx="706">
                  <c:v>30.24</c:v>
                </c:pt>
                <c:pt idx="707">
                  <c:v>30.219000000000001</c:v>
                </c:pt>
                <c:pt idx="708">
                  <c:v>30.231999999999999</c:v>
                </c:pt>
                <c:pt idx="709">
                  <c:v>30.132999999999999</c:v>
                </c:pt>
                <c:pt idx="710">
                  <c:v>30.093</c:v>
                </c:pt>
                <c:pt idx="711">
                  <c:v>30.100999999999999</c:v>
                </c:pt>
                <c:pt idx="712">
                  <c:v>30.044</c:v>
                </c:pt>
                <c:pt idx="713">
                  <c:v>30.064</c:v>
                </c:pt>
                <c:pt idx="714">
                  <c:v>30.085000000000001</c:v>
                </c:pt>
                <c:pt idx="715">
                  <c:v>30.071999999999999</c:v>
                </c:pt>
                <c:pt idx="716">
                  <c:v>30.018000000000001</c:v>
                </c:pt>
                <c:pt idx="717">
                  <c:v>30.067</c:v>
                </c:pt>
                <c:pt idx="718">
                  <c:v>30.07</c:v>
                </c:pt>
                <c:pt idx="719">
                  <c:v>29.974</c:v>
                </c:pt>
                <c:pt idx="720">
                  <c:v>30.030999999999999</c:v>
                </c:pt>
                <c:pt idx="721">
                  <c:v>29.974</c:v>
                </c:pt>
                <c:pt idx="722">
                  <c:v>29.989000000000001</c:v>
                </c:pt>
                <c:pt idx="723">
                  <c:v>30.038</c:v>
                </c:pt>
                <c:pt idx="724">
                  <c:v>30.02</c:v>
                </c:pt>
                <c:pt idx="725">
                  <c:v>29.922000000000001</c:v>
                </c:pt>
                <c:pt idx="726">
                  <c:v>29.885000000000002</c:v>
                </c:pt>
                <c:pt idx="727">
                  <c:v>29.952000000000002</c:v>
                </c:pt>
                <c:pt idx="728">
                  <c:v>29.887</c:v>
                </c:pt>
                <c:pt idx="729">
                  <c:v>29.98</c:v>
                </c:pt>
                <c:pt idx="730">
                  <c:v>29.957000000000001</c:v>
                </c:pt>
                <c:pt idx="731">
                  <c:v>29.928000000000001</c:v>
                </c:pt>
                <c:pt idx="732">
                  <c:v>29.884</c:v>
                </c:pt>
                <c:pt idx="733">
                  <c:v>29.917999999999999</c:v>
                </c:pt>
                <c:pt idx="734">
                  <c:v>29.879000000000001</c:v>
                </c:pt>
                <c:pt idx="735">
                  <c:v>29.791</c:v>
                </c:pt>
                <c:pt idx="736">
                  <c:v>29.876000000000001</c:v>
                </c:pt>
                <c:pt idx="737">
                  <c:v>29.835000000000001</c:v>
                </c:pt>
                <c:pt idx="738">
                  <c:v>29.814</c:v>
                </c:pt>
                <c:pt idx="739">
                  <c:v>29.818999999999999</c:v>
                </c:pt>
                <c:pt idx="740">
                  <c:v>29.861000000000001</c:v>
                </c:pt>
                <c:pt idx="741">
                  <c:v>29.817</c:v>
                </c:pt>
                <c:pt idx="742">
                  <c:v>29.814</c:v>
                </c:pt>
                <c:pt idx="743">
                  <c:v>29.777999999999999</c:v>
                </c:pt>
                <c:pt idx="744">
                  <c:v>29.835000000000001</c:v>
                </c:pt>
                <c:pt idx="745">
                  <c:v>29.773</c:v>
                </c:pt>
                <c:pt idx="746">
                  <c:v>29.731999999999999</c:v>
                </c:pt>
                <c:pt idx="747">
                  <c:v>29.75</c:v>
                </c:pt>
                <c:pt idx="748">
                  <c:v>29.798999999999999</c:v>
                </c:pt>
                <c:pt idx="749">
                  <c:v>29.724</c:v>
                </c:pt>
                <c:pt idx="750">
                  <c:v>29.794</c:v>
                </c:pt>
                <c:pt idx="751">
                  <c:v>29.721</c:v>
                </c:pt>
                <c:pt idx="752">
                  <c:v>29.75</c:v>
                </c:pt>
                <c:pt idx="753">
                  <c:v>29.710999999999999</c:v>
                </c:pt>
                <c:pt idx="754">
                  <c:v>29.675000000000001</c:v>
                </c:pt>
                <c:pt idx="755">
                  <c:v>29.715</c:v>
                </c:pt>
                <c:pt idx="756">
                  <c:v>29.725000000000001</c:v>
                </c:pt>
                <c:pt idx="757">
                  <c:v>29.731000000000002</c:v>
                </c:pt>
                <c:pt idx="758">
                  <c:v>29.655000000000001</c:v>
                </c:pt>
                <c:pt idx="759">
                  <c:v>29.637</c:v>
                </c:pt>
                <c:pt idx="760">
                  <c:v>29.686</c:v>
                </c:pt>
                <c:pt idx="761">
                  <c:v>29.64</c:v>
                </c:pt>
                <c:pt idx="762">
                  <c:v>29.606999999999999</c:v>
                </c:pt>
                <c:pt idx="763">
                  <c:v>29.597000000000001</c:v>
                </c:pt>
                <c:pt idx="764">
                  <c:v>29.513999999999999</c:v>
                </c:pt>
                <c:pt idx="765">
                  <c:v>29.545000000000002</c:v>
                </c:pt>
                <c:pt idx="766">
                  <c:v>29.54</c:v>
                </c:pt>
                <c:pt idx="767">
                  <c:v>29.524000000000001</c:v>
                </c:pt>
                <c:pt idx="768">
                  <c:v>29.576000000000001</c:v>
                </c:pt>
                <c:pt idx="769">
                  <c:v>29.54</c:v>
                </c:pt>
                <c:pt idx="770">
                  <c:v>29.542000000000002</c:v>
                </c:pt>
                <c:pt idx="771">
                  <c:v>29.55</c:v>
                </c:pt>
                <c:pt idx="772">
                  <c:v>29.54</c:v>
                </c:pt>
                <c:pt idx="773">
                  <c:v>29.510999999999999</c:v>
                </c:pt>
                <c:pt idx="774">
                  <c:v>29.527000000000001</c:v>
                </c:pt>
                <c:pt idx="775">
                  <c:v>29.54</c:v>
                </c:pt>
                <c:pt idx="776">
                  <c:v>29.518999999999998</c:v>
                </c:pt>
                <c:pt idx="777">
                  <c:v>29.571999999999999</c:v>
                </c:pt>
                <c:pt idx="778">
                  <c:v>29.542999999999999</c:v>
                </c:pt>
                <c:pt idx="779">
                  <c:v>29.52</c:v>
                </c:pt>
                <c:pt idx="780">
                  <c:v>29.533000000000001</c:v>
                </c:pt>
                <c:pt idx="781">
                  <c:v>29.527999999999999</c:v>
                </c:pt>
                <c:pt idx="782">
                  <c:v>29.556000000000001</c:v>
                </c:pt>
                <c:pt idx="783">
                  <c:v>29.516999999999999</c:v>
                </c:pt>
                <c:pt idx="784">
                  <c:v>29.475999999999999</c:v>
                </c:pt>
                <c:pt idx="785">
                  <c:v>29.468</c:v>
                </c:pt>
                <c:pt idx="786">
                  <c:v>29.541</c:v>
                </c:pt>
                <c:pt idx="787">
                  <c:v>29.533000000000001</c:v>
                </c:pt>
                <c:pt idx="788">
                  <c:v>29.454000000000001</c:v>
                </c:pt>
                <c:pt idx="789">
                  <c:v>29.48</c:v>
                </c:pt>
                <c:pt idx="790">
                  <c:v>29.443000000000001</c:v>
                </c:pt>
                <c:pt idx="791">
                  <c:v>29.492999999999999</c:v>
                </c:pt>
                <c:pt idx="792">
                  <c:v>29.48</c:v>
                </c:pt>
                <c:pt idx="793">
                  <c:v>29.451000000000001</c:v>
                </c:pt>
                <c:pt idx="794">
                  <c:v>29.434999999999999</c:v>
                </c:pt>
                <c:pt idx="795">
                  <c:v>29.466999999999999</c:v>
                </c:pt>
                <c:pt idx="796">
                  <c:v>29.456</c:v>
                </c:pt>
                <c:pt idx="797">
                  <c:v>29.440999999999999</c:v>
                </c:pt>
                <c:pt idx="798">
                  <c:v>29.451000000000001</c:v>
                </c:pt>
                <c:pt idx="799">
                  <c:v>29.422000000000001</c:v>
                </c:pt>
                <c:pt idx="800">
                  <c:v>29.422000000000001</c:v>
                </c:pt>
                <c:pt idx="801">
                  <c:v>29.417000000000002</c:v>
                </c:pt>
                <c:pt idx="802">
                  <c:v>29.385999999999999</c:v>
                </c:pt>
                <c:pt idx="803">
                  <c:v>29.358000000000001</c:v>
                </c:pt>
                <c:pt idx="804">
                  <c:v>29.387</c:v>
                </c:pt>
                <c:pt idx="805">
                  <c:v>29.382000000000001</c:v>
                </c:pt>
                <c:pt idx="806">
                  <c:v>29.350999999999999</c:v>
                </c:pt>
                <c:pt idx="807">
                  <c:v>29.350999999999999</c:v>
                </c:pt>
                <c:pt idx="808">
                  <c:v>29.364000000000001</c:v>
                </c:pt>
                <c:pt idx="809">
                  <c:v>29.343</c:v>
                </c:pt>
                <c:pt idx="810">
                  <c:v>29.356000000000002</c:v>
                </c:pt>
                <c:pt idx="811">
                  <c:v>29.335000000000001</c:v>
                </c:pt>
                <c:pt idx="812">
                  <c:v>29.306999999999999</c:v>
                </c:pt>
                <c:pt idx="813">
                  <c:v>29.263000000000002</c:v>
                </c:pt>
                <c:pt idx="814">
                  <c:v>29.263000000000002</c:v>
                </c:pt>
                <c:pt idx="815">
                  <c:v>29.297000000000001</c:v>
                </c:pt>
                <c:pt idx="816">
                  <c:v>29.277999999999999</c:v>
                </c:pt>
                <c:pt idx="817">
                  <c:v>29.224</c:v>
                </c:pt>
                <c:pt idx="818">
                  <c:v>29.186</c:v>
                </c:pt>
                <c:pt idx="819">
                  <c:v>29.17</c:v>
                </c:pt>
                <c:pt idx="820">
                  <c:v>29.129000000000001</c:v>
                </c:pt>
                <c:pt idx="821">
                  <c:v>29.134</c:v>
                </c:pt>
                <c:pt idx="822">
                  <c:v>29.138999999999999</c:v>
                </c:pt>
                <c:pt idx="823">
                  <c:v>29.16</c:v>
                </c:pt>
                <c:pt idx="824">
                  <c:v>29.120999999999999</c:v>
                </c:pt>
                <c:pt idx="825">
                  <c:v>29.120999999999999</c:v>
                </c:pt>
                <c:pt idx="826">
                  <c:v>29.15</c:v>
                </c:pt>
                <c:pt idx="827">
                  <c:v>29.123999999999999</c:v>
                </c:pt>
                <c:pt idx="828">
                  <c:v>29.039000000000001</c:v>
                </c:pt>
                <c:pt idx="829">
                  <c:v>29.099</c:v>
                </c:pt>
                <c:pt idx="830">
                  <c:v>29.111999999999998</c:v>
                </c:pt>
                <c:pt idx="831">
                  <c:v>29.102</c:v>
                </c:pt>
                <c:pt idx="832">
                  <c:v>29.07</c:v>
                </c:pt>
                <c:pt idx="833">
                  <c:v>29.073</c:v>
                </c:pt>
                <c:pt idx="834">
                  <c:v>29.062999999999999</c:v>
                </c:pt>
                <c:pt idx="835">
                  <c:v>29.065000000000001</c:v>
                </c:pt>
                <c:pt idx="836">
                  <c:v>29.033999999999999</c:v>
                </c:pt>
                <c:pt idx="837">
                  <c:v>29.056999999999999</c:v>
                </c:pt>
                <c:pt idx="838">
                  <c:v>29.044</c:v>
                </c:pt>
                <c:pt idx="839">
                  <c:v>29.006</c:v>
                </c:pt>
                <c:pt idx="840">
                  <c:v>28.972999999999999</c:v>
                </c:pt>
                <c:pt idx="841">
                  <c:v>28.942</c:v>
                </c:pt>
                <c:pt idx="842">
                  <c:v>28.917999999999999</c:v>
                </c:pt>
                <c:pt idx="843">
                  <c:v>28.9</c:v>
                </c:pt>
                <c:pt idx="844">
                  <c:v>28.928999999999998</c:v>
                </c:pt>
                <c:pt idx="845">
                  <c:v>28.96</c:v>
                </c:pt>
                <c:pt idx="846">
                  <c:v>28.898</c:v>
                </c:pt>
                <c:pt idx="847">
                  <c:v>28.913</c:v>
                </c:pt>
                <c:pt idx="848">
                  <c:v>28.91</c:v>
                </c:pt>
                <c:pt idx="849">
                  <c:v>28.9</c:v>
                </c:pt>
                <c:pt idx="850">
                  <c:v>28.873000000000001</c:v>
                </c:pt>
                <c:pt idx="851">
                  <c:v>28.890999999999998</c:v>
                </c:pt>
                <c:pt idx="852">
                  <c:v>28.792000000000002</c:v>
                </c:pt>
                <c:pt idx="853">
                  <c:v>28.873000000000001</c:v>
                </c:pt>
                <c:pt idx="854">
                  <c:v>28.849</c:v>
                </c:pt>
                <c:pt idx="855">
                  <c:v>28.838999999999999</c:v>
                </c:pt>
                <c:pt idx="856">
                  <c:v>28.79</c:v>
                </c:pt>
                <c:pt idx="857">
                  <c:v>28.847000000000001</c:v>
                </c:pt>
                <c:pt idx="858">
                  <c:v>28.777000000000001</c:v>
                </c:pt>
                <c:pt idx="859">
                  <c:v>28.811</c:v>
                </c:pt>
                <c:pt idx="860">
                  <c:v>28.765000000000001</c:v>
                </c:pt>
                <c:pt idx="861">
                  <c:v>28.765000000000001</c:v>
                </c:pt>
                <c:pt idx="862">
                  <c:v>28.757000000000001</c:v>
                </c:pt>
                <c:pt idx="863">
                  <c:v>28.681999999999999</c:v>
                </c:pt>
                <c:pt idx="864">
                  <c:v>28.7</c:v>
                </c:pt>
                <c:pt idx="865">
                  <c:v>28.741</c:v>
                </c:pt>
                <c:pt idx="866">
                  <c:v>28.670999999999999</c:v>
                </c:pt>
                <c:pt idx="867">
                  <c:v>28.664000000000001</c:v>
                </c:pt>
                <c:pt idx="868">
                  <c:v>28.684000000000001</c:v>
                </c:pt>
                <c:pt idx="869">
                  <c:v>28.69</c:v>
                </c:pt>
                <c:pt idx="870">
                  <c:v>28.672999999999998</c:v>
                </c:pt>
                <c:pt idx="871">
                  <c:v>28.683</c:v>
                </c:pt>
                <c:pt idx="872">
                  <c:v>28.613</c:v>
                </c:pt>
                <c:pt idx="873">
                  <c:v>28.657</c:v>
                </c:pt>
                <c:pt idx="874">
                  <c:v>28.631</c:v>
                </c:pt>
                <c:pt idx="875">
                  <c:v>28.634</c:v>
                </c:pt>
                <c:pt idx="876">
                  <c:v>28.638999999999999</c:v>
                </c:pt>
                <c:pt idx="877">
                  <c:v>28.577000000000002</c:v>
                </c:pt>
                <c:pt idx="878">
                  <c:v>28.606000000000002</c:v>
                </c:pt>
                <c:pt idx="879">
                  <c:v>28.541</c:v>
                </c:pt>
                <c:pt idx="880">
                  <c:v>28.530999999999999</c:v>
                </c:pt>
                <c:pt idx="881">
                  <c:v>28.571999999999999</c:v>
                </c:pt>
                <c:pt idx="882">
                  <c:v>28.523</c:v>
                </c:pt>
                <c:pt idx="883">
                  <c:v>28.478999999999999</c:v>
                </c:pt>
                <c:pt idx="884">
                  <c:v>28.521000000000001</c:v>
                </c:pt>
                <c:pt idx="885">
                  <c:v>28.548999999999999</c:v>
                </c:pt>
                <c:pt idx="886">
                  <c:v>28.497</c:v>
                </c:pt>
                <c:pt idx="887">
                  <c:v>28.474</c:v>
                </c:pt>
                <c:pt idx="888">
                  <c:v>28.475999999999999</c:v>
                </c:pt>
                <c:pt idx="889">
                  <c:v>28.481999999999999</c:v>
                </c:pt>
                <c:pt idx="890">
                  <c:v>28.465</c:v>
                </c:pt>
                <c:pt idx="891">
                  <c:v>28.472999999999999</c:v>
                </c:pt>
                <c:pt idx="892">
                  <c:v>28.46</c:v>
                </c:pt>
                <c:pt idx="893">
                  <c:v>28.53</c:v>
                </c:pt>
                <c:pt idx="894">
                  <c:v>28.431000000000001</c:v>
                </c:pt>
                <c:pt idx="895">
                  <c:v>28.439</c:v>
                </c:pt>
                <c:pt idx="896">
                  <c:v>28.41</c:v>
                </c:pt>
                <c:pt idx="897">
                  <c:v>28.356999999999999</c:v>
                </c:pt>
                <c:pt idx="898">
                  <c:v>28.359000000000002</c:v>
                </c:pt>
                <c:pt idx="899">
                  <c:v>28.37</c:v>
                </c:pt>
                <c:pt idx="900">
                  <c:v>28.37</c:v>
                </c:pt>
                <c:pt idx="901">
                  <c:v>28.331</c:v>
                </c:pt>
                <c:pt idx="902">
                  <c:v>28.3</c:v>
                </c:pt>
                <c:pt idx="903">
                  <c:v>28.305</c:v>
                </c:pt>
                <c:pt idx="904">
                  <c:v>28.315000000000001</c:v>
                </c:pt>
                <c:pt idx="905">
                  <c:v>28.280999999999999</c:v>
                </c:pt>
                <c:pt idx="906">
                  <c:v>28.234999999999999</c:v>
                </c:pt>
                <c:pt idx="907">
                  <c:v>28.206</c:v>
                </c:pt>
                <c:pt idx="908">
                  <c:v>28.27</c:v>
                </c:pt>
                <c:pt idx="909">
                  <c:v>28.251999999999999</c:v>
                </c:pt>
                <c:pt idx="910">
                  <c:v>28.262</c:v>
                </c:pt>
                <c:pt idx="911">
                  <c:v>28.244</c:v>
                </c:pt>
                <c:pt idx="912">
                  <c:v>28.218</c:v>
                </c:pt>
                <c:pt idx="913">
                  <c:v>28.22</c:v>
                </c:pt>
                <c:pt idx="914">
                  <c:v>28.225999999999999</c:v>
                </c:pt>
                <c:pt idx="915">
                  <c:v>28.215</c:v>
                </c:pt>
                <c:pt idx="916">
                  <c:v>28.140999999999998</c:v>
                </c:pt>
                <c:pt idx="917">
                  <c:v>28.143999999999998</c:v>
                </c:pt>
                <c:pt idx="918">
                  <c:v>28.177</c:v>
                </c:pt>
                <c:pt idx="919">
                  <c:v>28.114999999999998</c:v>
                </c:pt>
                <c:pt idx="920">
                  <c:v>28.131</c:v>
                </c:pt>
                <c:pt idx="921">
                  <c:v>28.12</c:v>
                </c:pt>
                <c:pt idx="922">
                  <c:v>28.1</c:v>
                </c:pt>
                <c:pt idx="923">
                  <c:v>28.125</c:v>
                </c:pt>
                <c:pt idx="924">
                  <c:v>28.132999999999999</c:v>
                </c:pt>
                <c:pt idx="925">
                  <c:v>28.079000000000001</c:v>
                </c:pt>
                <c:pt idx="926">
                  <c:v>28.076000000000001</c:v>
                </c:pt>
                <c:pt idx="927">
                  <c:v>28.055</c:v>
                </c:pt>
                <c:pt idx="928">
                  <c:v>28.062999999999999</c:v>
                </c:pt>
                <c:pt idx="929">
                  <c:v>28.041</c:v>
                </c:pt>
                <c:pt idx="930">
                  <c:v>28.064</c:v>
                </c:pt>
                <c:pt idx="931">
                  <c:v>28.062000000000001</c:v>
                </c:pt>
                <c:pt idx="932">
                  <c:v>28.077000000000002</c:v>
                </c:pt>
                <c:pt idx="933">
                  <c:v>28.045999999999999</c:v>
                </c:pt>
                <c:pt idx="934">
                  <c:v>28.041</c:v>
                </c:pt>
                <c:pt idx="935">
                  <c:v>28.077000000000002</c:v>
                </c:pt>
                <c:pt idx="936">
                  <c:v>28.003</c:v>
                </c:pt>
                <c:pt idx="937">
                  <c:v>27.966999999999999</c:v>
                </c:pt>
                <c:pt idx="938">
                  <c:v>27.946000000000002</c:v>
                </c:pt>
                <c:pt idx="939">
                  <c:v>27.933</c:v>
                </c:pt>
                <c:pt idx="940">
                  <c:v>27.962</c:v>
                </c:pt>
                <c:pt idx="941">
                  <c:v>27.962</c:v>
                </c:pt>
                <c:pt idx="942">
                  <c:v>27.899000000000001</c:v>
                </c:pt>
                <c:pt idx="943">
                  <c:v>27.876000000000001</c:v>
                </c:pt>
                <c:pt idx="944">
                  <c:v>27.928000000000001</c:v>
                </c:pt>
                <c:pt idx="945">
                  <c:v>27.867999999999999</c:v>
                </c:pt>
                <c:pt idx="946">
                  <c:v>27.899000000000001</c:v>
                </c:pt>
                <c:pt idx="947">
                  <c:v>27.902000000000001</c:v>
                </c:pt>
                <c:pt idx="948">
                  <c:v>27.905999999999999</c:v>
                </c:pt>
                <c:pt idx="949">
                  <c:v>27.882999999999999</c:v>
                </c:pt>
                <c:pt idx="950">
                  <c:v>27.844000000000001</c:v>
                </c:pt>
                <c:pt idx="951">
                  <c:v>27.850999999999999</c:v>
                </c:pt>
                <c:pt idx="952">
                  <c:v>27.861999999999998</c:v>
                </c:pt>
                <c:pt idx="953">
                  <c:v>27.859000000000002</c:v>
                </c:pt>
                <c:pt idx="954">
                  <c:v>27.824000000000002</c:v>
                </c:pt>
                <c:pt idx="955">
                  <c:v>27.763999999999999</c:v>
                </c:pt>
                <c:pt idx="956">
                  <c:v>27.771999999999998</c:v>
                </c:pt>
                <c:pt idx="957">
                  <c:v>27.795000000000002</c:v>
                </c:pt>
                <c:pt idx="958">
                  <c:v>27.777000000000001</c:v>
                </c:pt>
                <c:pt idx="959">
                  <c:v>27.748999999999999</c:v>
                </c:pt>
                <c:pt idx="960">
                  <c:v>27.754000000000001</c:v>
                </c:pt>
                <c:pt idx="961">
                  <c:v>27.771999999999998</c:v>
                </c:pt>
                <c:pt idx="962">
                  <c:v>27.763999999999999</c:v>
                </c:pt>
                <c:pt idx="963">
                  <c:v>27.792999999999999</c:v>
                </c:pt>
                <c:pt idx="964">
                  <c:v>27.800999999999998</c:v>
                </c:pt>
                <c:pt idx="965">
                  <c:v>27.719000000000001</c:v>
                </c:pt>
                <c:pt idx="966">
                  <c:v>27.727</c:v>
                </c:pt>
                <c:pt idx="967">
                  <c:v>27.74</c:v>
                </c:pt>
                <c:pt idx="968">
                  <c:v>27.734000000000002</c:v>
                </c:pt>
                <c:pt idx="969">
                  <c:v>27.632000000000001</c:v>
                </c:pt>
                <c:pt idx="970">
                  <c:v>27.702000000000002</c:v>
                </c:pt>
                <c:pt idx="971">
                  <c:v>27.616</c:v>
                </c:pt>
                <c:pt idx="972">
                  <c:v>27.619</c:v>
                </c:pt>
                <c:pt idx="973">
                  <c:v>27.567</c:v>
                </c:pt>
                <c:pt idx="974">
                  <c:v>27.619</c:v>
                </c:pt>
                <c:pt idx="975">
                  <c:v>27.623999999999999</c:v>
                </c:pt>
                <c:pt idx="976">
                  <c:v>27.597999999999999</c:v>
                </c:pt>
                <c:pt idx="977">
                  <c:v>27.606000000000002</c:v>
                </c:pt>
                <c:pt idx="978">
                  <c:v>27.593</c:v>
                </c:pt>
                <c:pt idx="979">
                  <c:v>27.574000000000002</c:v>
                </c:pt>
                <c:pt idx="980">
                  <c:v>27.53</c:v>
                </c:pt>
                <c:pt idx="981">
                  <c:v>27.556000000000001</c:v>
                </c:pt>
                <c:pt idx="982">
                  <c:v>27.515000000000001</c:v>
                </c:pt>
                <c:pt idx="983">
                  <c:v>27.542000000000002</c:v>
                </c:pt>
                <c:pt idx="984">
                  <c:v>27.503</c:v>
                </c:pt>
                <c:pt idx="985">
                  <c:v>27.468</c:v>
                </c:pt>
                <c:pt idx="986">
                  <c:v>27.437000000000001</c:v>
                </c:pt>
                <c:pt idx="987">
                  <c:v>27.416</c:v>
                </c:pt>
                <c:pt idx="988">
                  <c:v>27.475999999999999</c:v>
                </c:pt>
                <c:pt idx="989">
                  <c:v>27.504000000000001</c:v>
                </c:pt>
                <c:pt idx="990">
                  <c:v>27.431000000000001</c:v>
                </c:pt>
                <c:pt idx="991">
                  <c:v>27.472999999999999</c:v>
                </c:pt>
                <c:pt idx="992">
                  <c:v>27.439</c:v>
                </c:pt>
                <c:pt idx="993">
                  <c:v>27.45</c:v>
                </c:pt>
                <c:pt idx="994">
                  <c:v>27.431000000000001</c:v>
                </c:pt>
                <c:pt idx="995">
                  <c:v>27.47</c:v>
                </c:pt>
                <c:pt idx="996">
                  <c:v>27.498999999999999</c:v>
                </c:pt>
                <c:pt idx="997">
                  <c:v>27.38</c:v>
                </c:pt>
                <c:pt idx="998">
                  <c:v>27.437000000000001</c:v>
                </c:pt>
                <c:pt idx="999">
                  <c:v>27.411999999999999</c:v>
                </c:pt>
                <c:pt idx="1000">
                  <c:v>27.36</c:v>
                </c:pt>
                <c:pt idx="1001">
                  <c:v>27.408999999999999</c:v>
                </c:pt>
                <c:pt idx="1002">
                  <c:v>27.367999999999999</c:v>
                </c:pt>
                <c:pt idx="1003">
                  <c:v>27.405000000000001</c:v>
                </c:pt>
                <c:pt idx="1004">
                  <c:v>27.346</c:v>
                </c:pt>
                <c:pt idx="1005">
                  <c:v>27.33</c:v>
                </c:pt>
                <c:pt idx="1006">
                  <c:v>27.350999999999999</c:v>
                </c:pt>
                <c:pt idx="1007">
                  <c:v>27.343</c:v>
                </c:pt>
                <c:pt idx="1008">
                  <c:v>27.298999999999999</c:v>
                </c:pt>
                <c:pt idx="1009">
                  <c:v>27.312000000000001</c:v>
                </c:pt>
                <c:pt idx="1010">
                  <c:v>27.321999999999999</c:v>
                </c:pt>
                <c:pt idx="1011">
                  <c:v>27.314</c:v>
                </c:pt>
                <c:pt idx="1012">
                  <c:v>27.228999999999999</c:v>
                </c:pt>
                <c:pt idx="1013">
                  <c:v>27.346</c:v>
                </c:pt>
                <c:pt idx="1014">
                  <c:v>27.347999999999999</c:v>
                </c:pt>
                <c:pt idx="1015">
                  <c:v>27.181999999999999</c:v>
                </c:pt>
                <c:pt idx="1016">
                  <c:v>27.327000000000002</c:v>
                </c:pt>
                <c:pt idx="1017">
                  <c:v>27.187000000000001</c:v>
                </c:pt>
                <c:pt idx="1018">
                  <c:v>27.254999999999999</c:v>
                </c:pt>
                <c:pt idx="1019">
                  <c:v>27.288</c:v>
                </c:pt>
                <c:pt idx="1020">
                  <c:v>27.242000000000001</c:v>
                </c:pt>
                <c:pt idx="1021">
                  <c:v>27.303999999999998</c:v>
                </c:pt>
                <c:pt idx="1022">
                  <c:v>27.245999999999999</c:v>
                </c:pt>
                <c:pt idx="1023">
                  <c:v>27.181000000000001</c:v>
                </c:pt>
                <c:pt idx="1024">
                  <c:v>27.183</c:v>
                </c:pt>
                <c:pt idx="1025">
                  <c:v>27.251000000000001</c:v>
                </c:pt>
                <c:pt idx="1026">
                  <c:v>27.207000000000001</c:v>
                </c:pt>
                <c:pt idx="1027">
                  <c:v>27.253</c:v>
                </c:pt>
                <c:pt idx="1028">
                  <c:v>27.222000000000001</c:v>
                </c:pt>
                <c:pt idx="1029">
                  <c:v>27.238</c:v>
                </c:pt>
                <c:pt idx="1030">
                  <c:v>27.19</c:v>
                </c:pt>
                <c:pt idx="1031">
                  <c:v>27.166</c:v>
                </c:pt>
                <c:pt idx="1032">
                  <c:v>27.173999999999999</c:v>
                </c:pt>
                <c:pt idx="1033">
                  <c:v>27.088000000000001</c:v>
                </c:pt>
                <c:pt idx="1034">
                  <c:v>27.094000000000001</c:v>
                </c:pt>
                <c:pt idx="1035">
                  <c:v>27.047000000000001</c:v>
                </c:pt>
                <c:pt idx="1036">
                  <c:v>27.152999999999999</c:v>
                </c:pt>
                <c:pt idx="1037">
                  <c:v>27.13</c:v>
                </c:pt>
                <c:pt idx="1038">
                  <c:v>27.103999999999999</c:v>
                </c:pt>
                <c:pt idx="1039">
                  <c:v>27.004999999999999</c:v>
                </c:pt>
                <c:pt idx="1040">
                  <c:v>27.047000000000001</c:v>
                </c:pt>
                <c:pt idx="1041">
                  <c:v>27.06</c:v>
                </c:pt>
                <c:pt idx="1042">
                  <c:v>27.094000000000001</c:v>
                </c:pt>
                <c:pt idx="1043">
                  <c:v>27.055</c:v>
                </c:pt>
                <c:pt idx="1044">
                  <c:v>27.033999999999999</c:v>
                </c:pt>
                <c:pt idx="1045">
                  <c:v>27.065000000000001</c:v>
                </c:pt>
                <c:pt idx="1046">
                  <c:v>27.044</c:v>
                </c:pt>
                <c:pt idx="1047">
                  <c:v>27.042000000000002</c:v>
                </c:pt>
                <c:pt idx="1048">
                  <c:v>27.01</c:v>
                </c:pt>
                <c:pt idx="1049">
                  <c:v>26.986999999999998</c:v>
                </c:pt>
                <c:pt idx="1050">
                  <c:v>27.03</c:v>
                </c:pt>
                <c:pt idx="1051">
                  <c:v>27.053000000000001</c:v>
                </c:pt>
                <c:pt idx="1052">
                  <c:v>26.986000000000001</c:v>
                </c:pt>
                <c:pt idx="1053">
                  <c:v>26.972999999999999</c:v>
                </c:pt>
                <c:pt idx="1054">
                  <c:v>26.968</c:v>
                </c:pt>
                <c:pt idx="1055">
                  <c:v>26.922999999999998</c:v>
                </c:pt>
                <c:pt idx="1056">
                  <c:v>26.995999999999999</c:v>
                </c:pt>
                <c:pt idx="1057">
                  <c:v>26.917999999999999</c:v>
                </c:pt>
                <c:pt idx="1058">
                  <c:v>26.885999999999999</c:v>
                </c:pt>
                <c:pt idx="1059">
                  <c:v>26.931999999999999</c:v>
                </c:pt>
                <c:pt idx="1060">
                  <c:v>26.899000000000001</c:v>
                </c:pt>
                <c:pt idx="1061">
                  <c:v>26.885999999999999</c:v>
                </c:pt>
                <c:pt idx="1062">
                  <c:v>26.831</c:v>
                </c:pt>
                <c:pt idx="1063">
                  <c:v>26.852</c:v>
                </c:pt>
                <c:pt idx="1064">
                  <c:v>26.812999999999999</c:v>
                </c:pt>
                <c:pt idx="1065">
                  <c:v>26.861999999999998</c:v>
                </c:pt>
                <c:pt idx="1066">
                  <c:v>26.821000000000002</c:v>
                </c:pt>
                <c:pt idx="1067">
                  <c:v>26.81</c:v>
                </c:pt>
                <c:pt idx="1068">
                  <c:v>26.818000000000001</c:v>
                </c:pt>
                <c:pt idx="1069">
                  <c:v>26.8</c:v>
                </c:pt>
                <c:pt idx="1070">
                  <c:v>26.818000000000001</c:v>
                </c:pt>
                <c:pt idx="1071">
                  <c:v>26.774000000000001</c:v>
                </c:pt>
                <c:pt idx="1072">
                  <c:v>26.786999999999999</c:v>
                </c:pt>
                <c:pt idx="1073">
                  <c:v>26.81</c:v>
                </c:pt>
                <c:pt idx="1074">
                  <c:v>26.782</c:v>
                </c:pt>
                <c:pt idx="1075">
                  <c:v>26.763999999999999</c:v>
                </c:pt>
                <c:pt idx="1076">
                  <c:v>26.751000000000001</c:v>
                </c:pt>
                <c:pt idx="1077">
                  <c:v>26.716999999999999</c:v>
                </c:pt>
                <c:pt idx="1078">
                  <c:v>26.742999999999999</c:v>
                </c:pt>
                <c:pt idx="1079">
                  <c:v>26.745000000000001</c:v>
                </c:pt>
                <c:pt idx="1080">
                  <c:v>26.73</c:v>
                </c:pt>
                <c:pt idx="1081">
                  <c:v>26.678000000000001</c:v>
                </c:pt>
                <c:pt idx="1082">
                  <c:v>26.681000000000001</c:v>
                </c:pt>
                <c:pt idx="1083">
                  <c:v>26.681999999999999</c:v>
                </c:pt>
                <c:pt idx="1084">
                  <c:v>26.69</c:v>
                </c:pt>
                <c:pt idx="1085">
                  <c:v>26.666</c:v>
                </c:pt>
                <c:pt idx="1086">
                  <c:v>26.513999999999999</c:v>
                </c:pt>
                <c:pt idx="1087">
                  <c:v>26.571000000000002</c:v>
                </c:pt>
                <c:pt idx="1088">
                  <c:v>26.582000000000001</c:v>
                </c:pt>
                <c:pt idx="1089">
                  <c:v>26.605</c:v>
                </c:pt>
                <c:pt idx="1090">
                  <c:v>26.564</c:v>
                </c:pt>
                <c:pt idx="1091">
                  <c:v>26.577000000000002</c:v>
                </c:pt>
                <c:pt idx="1092">
                  <c:v>26.53</c:v>
                </c:pt>
                <c:pt idx="1093">
                  <c:v>26.501000000000001</c:v>
                </c:pt>
                <c:pt idx="1094">
                  <c:v>26.491</c:v>
                </c:pt>
                <c:pt idx="1095">
                  <c:v>26.527000000000001</c:v>
                </c:pt>
                <c:pt idx="1096">
                  <c:v>26.468</c:v>
                </c:pt>
                <c:pt idx="1097">
                  <c:v>26.488</c:v>
                </c:pt>
                <c:pt idx="1098">
                  <c:v>26.425999999999998</c:v>
                </c:pt>
                <c:pt idx="1099">
                  <c:v>26.449000000000002</c:v>
                </c:pt>
                <c:pt idx="1100">
                  <c:v>26.478000000000002</c:v>
                </c:pt>
                <c:pt idx="1101">
                  <c:v>26.48</c:v>
                </c:pt>
                <c:pt idx="1102">
                  <c:v>26.434000000000001</c:v>
                </c:pt>
                <c:pt idx="1103">
                  <c:v>26.498999999999999</c:v>
                </c:pt>
                <c:pt idx="1104">
                  <c:v>26.454999999999998</c:v>
                </c:pt>
                <c:pt idx="1105">
                  <c:v>26.442</c:v>
                </c:pt>
                <c:pt idx="1106">
                  <c:v>26.431000000000001</c:v>
                </c:pt>
                <c:pt idx="1107">
                  <c:v>26.440999999999999</c:v>
                </c:pt>
                <c:pt idx="1108">
                  <c:v>26.295999999999999</c:v>
                </c:pt>
                <c:pt idx="1109">
                  <c:v>26.318999999999999</c:v>
                </c:pt>
                <c:pt idx="1110">
                  <c:v>26.347999999999999</c:v>
                </c:pt>
                <c:pt idx="1111">
                  <c:v>26.35</c:v>
                </c:pt>
                <c:pt idx="1112">
                  <c:v>26.318999999999999</c:v>
                </c:pt>
                <c:pt idx="1113">
                  <c:v>26.292999999999999</c:v>
                </c:pt>
                <c:pt idx="1114">
                  <c:v>26.283000000000001</c:v>
                </c:pt>
                <c:pt idx="1115">
                  <c:v>26.312000000000001</c:v>
                </c:pt>
                <c:pt idx="1116">
                  <c:v>26.228000000000002</c:v>
                </c:pt>
                <c:pt idx="1117">
                  <c:v>26.291</c:v>
                </c:pt>
                <c:pt idx="1118">
                  <c:v>26.207999999999998</c:v>
                </c:pt>
                <c:pt idx="1119">
                  <c:v>26.213000000000001</c:v>
                </c:pt>
                <c:pt idx="1120">
                  <c:v>26.207999999999998</c:v>
                </c:pt>
                <c:pt idx="1121">
                  <c:v>26.184000000000001</c:v>
                </c:pt>
                <c:pt idx="1122">
                  <c:v>26.213000000000001</c:v>
                </c:pt>
                <c:pt idx="1123">
                  <c:v>26.202999999999999</c:v>
                </c:pt>
                <c:pt idx="1124">
                  <c:v>26.2</c:v>
                </c:pt>
                <c:pt idx="1125">
                  <c:v>26.23</c:v>
                </c:pt>
                <c:pt idx="1126">
                  <c:v>26.183</c:v>
                </c:pt>
                <c:pt idx="1127">
                  <c:v>26.149000000000001</c:v>
                </c:pt>
                <c:pt idx="1128">
                  <c:v>26.126000000000001</c:v>
                </c:pt>
                <c:pt idx="1129">
                  <c:v>26.006</c:v>
                </c:pt>
                <c:pt idx="1130">
                  <c:v>26.117000000000001</c:v>
                </c:pt>
                <c:pt idx="1131">
                  <c:v>26.015000000000001</c:v>
                </c:pt>
                <c:pt idx="1132">
                  <c:v>25.956</c:v>
                </c:pt>
                <c:pt idx="1133">
                  <c:v>26.074999999999999</c:v>
                </c:pt>
                <c:pt idx="1134">
                  <c:v>25.963000000000001</c:v>
                </c:pt>
              </c:numCache>
            </c:numRef>
          </c:val>
          <c:smooth val="0"/>
        </c:ser>
        <c:ser>
          <c:idx val="37"/>
          <c:order val="36"/>
          <c:tx>
            <c:strRef>
              <c:f>'dat00001'!$AY$3</c:f>
              <c:strCache>
                <c:ptCount val="1"/>
                <c:pt idx="0">
                  <c:v>Chan 218 (C)</c:v>
                </c:pt>
              </c:strCache>
            </c:strRef>
          </c:tx>
          <c:marker>
            <c:symbol val="none"/>
          </c:marker>
          <c:val>
            <c:numRef>
              <c:f>'dat00001'!$AY$4:$AY$1138</c:f>
              <c:numCache>
                <c:formatCode>0.00E+00</c:formatCode>
                <c:ptCount val="1135"/>
                <c:pt idx="0">
                  <c:v>14.286</c:v>
                </c:pt>
                <c:pt idx="1">
                  <c:v>14.268000000000001</c:v>
                </c:pt>
                <c:pt idx="2">
                  <c:v>14.276999999999999</c:v>
                </c:pt>
                <c:pt idx="3">
                  <c:v>14.281000000000001</c:v>
                </c:pt>
                <c:pt idx="4">
                  <c:v>14.281000000000001</c:v>
                </c:pt>
                <c:pt idx="5">
                  <c:v>14.244</c:v>
                </c:pt>
                <c:pt idx="6">
                  <c:v>14.223000000000001</c:v>
                </c:pt>
                <c:pt idx="7">
                  <c:v>14.278</c:v>
                </c:pt>
                <c:pt idx="8">
                  <c:v>14.244</c:v>
                </c:pt>
                <c:pt idx="9">
                  <c:v>14.263</c:v>
                </c:pt>
                <c:pt idx="10">
                  <c:v>14.242000000000001</c:v>
                </c:pt>
                <c:pt idx="11">
                  <c:v>14.289</c:v>
                </c:pt>
                <c:pt idx="12">
                  <c:v>14.284000000000001</c:v>
                </c:pt>
                <c:pt idx="13">
                  <c:v>14.276</c:v>
                </c:pt>
                <c:pt idx="14">
                  <c:v>14.273</c:v>
                </c:pt>
                <c:pt idx="15">
                  <c:v>14.221</c:v>
                </c:pt>
                <c:pt idx="16">
                  <c:v>14.27</c:v>
                </c:pt>
                <c:pt idx="17">
                  <c:v>14.257</c:v>
                </c:pt>
                <c:pt idx="18">
                  <c:v>14.268000000000001</c:v>
                </c:pt>
                <c:pt idx="19">
                  <c:v>14.257</c:v>
                </c:pt>
                <c:pt idx="20">
                  <c:v>14.263</c:v>
                </c:pt>
                <c:pt idx="21">
                  <c:v>14.206</c:v>
                </c:pt>
                <c:pt idx="22">
                  <c:v>14.218</c:v>
                </c:pt>
                <c:pt idx="23">
                  <c:v>14.286</c:v>
                </c:pt>
                <c:pt idx="24">
                  <c:v>14.226000000000001</c:v>
                </c:pt>
                <c:pt idx="25">
                  <c:v>14.228</c:v>
                </c:pt>
                <c:pt idx="26">
                  <c:v>14.202</c:v>
                </c:pt>
                <c:pt idx="27">
                  <c:v>14.226000000000001</c:v>
                </c:pt>
                <c:pt idx="28">
                  <c:v>14.164999999999999</c:v>
                </c:pt>
                <c:pt idx="29">
                  <c:v>14.23</c:v>
                </c:pt>
                <c:pt idx="30">
                  <c:v>14.27</c:v>
                </c:pt>
                <c:pt idx="31">
                  <c:v>14.257</c:v>
                </c:pt>
                <c:pt idx="32">
                  <c:v>14.238</c:v>
                </c:pt>
                <c:pt idx="33">
                  <c:v>14.26</c:v>
                </c:pt>
                <c:pt idx="34">
                  <c:v>14.336</c:v>
                </c:pt>
                <c:pt idx="35">
                  <c:v>14.307</c:v>
                </c:pt>
                <c:pt idx="36">
                  <c:v>14.333</c:v>
                </c:pt>
                <c:pt idx="37">
                  <c:v>14.331</c:v>
                </c:pt>
                <c:pt idx="38">
                  <c:v>14.297000000000001</c:v>
                </c:pt>
                <c:pt idx="39">
                  <c:v>14.417</c:v>
                </c:pt>
                <c:pt idx="40">
                  <c:v>14.414999999999999</c:v>
                </c:pt>
                <c:pt idx="41">
                  <c:v>14.349</c:v>
                </c:pt>
                <c:pt idx="42">
                  <c:v>14.446</c:v>
                </c:pt>
                <c:pt idx="43">
                  <c:v>14.423</c:v>
                </c:pt>
                <c:pt idx="44">
                  <c:v>14.446</c:v>
                </c:pt>
                <c:pt idx="45">
                  <c:v>14.52</c:v>
                </c:pt>
                <c:pt idx="46">
                  <c:v>14.574999999999999</c:v>
                </c:pt>
                <c:pt idx="47">
                  <c:v>14.599</c:v>
                </c:pt>
                <c:pt idx="48">
                  <c:v>14.609</c:v>
                </c:pt>
                <c:pt idx="49">
                  <c:v>14.629</c:v>
                </c:pt>
                <c:pt idx="50">
                  <c:v>14.641</c:v>
                </c:pt>
                <c:pt idx="51">
                  <c:v>14.785</c:v>
                </c:pt>
                <c:pt idx="52">
                  <c:v>14.79</c:v>
                </c:pt>
                <c:pt idx="53">
                  <c:v>14.814</c:v>
                </c:pt>
                <c:pt idx="54">
                  <c:v>14.872999999999999</c:v>
                </c:pt>
                <c:pt idx="55">
                  <c:v>14.916</c:v>
                </c:pt>
                <c:pt idx="56">
                  <c:v>15.026</c:v>
                </c:pt>
                <c:pt idx="57">
                  <c:v>15.047000000000001</c:v>
                </c:pt>
                <c:pt idx="58">
                  <c:v>15.121</c:v>
                </c:pt>
                <c:pt idx="59">
                  <c:v>15.167999999999999</c:v>
                </c:pt>
                <c:pt idx="60">
                  <c:v>15.273</c:v>
                </c:pt>
                <c:pt idx="61">
                  <c:v>15.372999999999999</c:v>
                </c:pt>
                <c:pt idx="62">
                  <c:v>15.452</c:v>
                </c:pt>
                <c:pt idx="63">
                  <c:v>15.49</c:v>
                </c:pt>
                <c:pt idx="64">
                  <c:v>15.516</c:v>
                </c:pt>
                <c:pt idx="65">
                  <c:v>15.672000000000001</c:v>
                </c:pt>
                <c:pt idx="66">
                  <c:v>15.743</c:v>
                </c:pt>
                <c:pt idx="67">
                  <c:v>15.792999999999999</c:v>
                </c:pt>
                <c:pt idx="68">
                  <c:v>15.936999999999999</c:v>
                </c:pt>
                <c:pt idx="69">
                  <c:v>16.027000000000001</c:v>
                </c:pt>
                <c:pt idx="70">
                  <c:v>16.114000000000001</c:v>
                </c:pt>
                <c:pt idx="71">
                  <c:v>16.196000000000002</c:v>
                </c:pt>
                <c:pt idx="72">
                  <c:v>16.352</c:v>
                </c:pt>
                <c:pt idx="73">
                  <c:v>16.402000000000001</c:v>
                </c:pt>
                <c:pt idx="74">
                  <c:v>16.527999999999999</c:v>
                </c:pt>
                <c:pt idx="75">
                  <c:v>16.696000000000002</c:v>
                </c:pt>
                <c:pt idx="76">
                  <c:v>16.766999999999999</c:v>
                </c:pt>
                <c:pt idx="77">
                  <c:v>16.856000000000002</c:v>
                </c:pt>
                <c:pt idx="78">
                  <c:v>17.045000000000002</c:v>
                </c:pt>
                <c:pt idx="79">
                  <c:v>17.137</c:v>
                </c:pt>
                <c:pt idx="80">
                  <c:v>17.225999999999999</c:v>
                </c:pt>
                <c:pt idx="81">
                  <c:v>17.422000000000001</c:v>
                </c:pt>
                <c:pt idx="82">
                  <c:v>17.489000000000001</c:v>
                </c:pt>
                <c:pt idx="83">
                  <c:v>17.63</c:v>
                </c:pt>
                <c:pt idx="84">
                  <c:v>17.792000000000002</c:v>
                </c:pt>
                <c:pt idx="85">
                  <c:v>17.890999999999998</c:v>
                </c:pt>
                <c:pt idx="86">
                  <c:v>18.099</c:v>
                </c:pt>
                <c:pt idx="87">
                  <c:v>18.213000000000001</c:v>
                </c:pt>
                <c:pt idx="88">
                  <c:v>18.341999999999999</c:v>
                </c:pt>
                <c:pt idx="89">
                  <c:v>18.579000000000001</c:v>
                </c:pt>
                <c:pt idx="90">
                  <c:v>18.696000000000002</c:v>
                </c:pt>
                <c:pt idx="91">
                  <c:v>18.827000000000002</c:v>
                </c:pt>
                <c:pt idx="92">
                  <c:v>19.024000000000001</c:v>
                </c:pt>
                <c:pt idx="93">
                  <c:v>19.155000000000001</c:v>
                </c:pt>
                <c:pt idx="94">
                  <c:v>19.39</c:v>
                </c:pt>
                <c:pt idx="95">
                  <c:v>19.468</c:v>
                </c:pt>
                <c:pt idx="96">
                  <c:v>19.635999999999999</c:v>
                </c:pt>
                <c:pt idx="97">
                  <c:v>19.838000000000001</c:v>
                </c:pt>
                <c:pt idx="98">
                  <c:v>19.951000000000001</c:v>
                </c:pt>
                <c:pt idx="99">
                  <c:v>20.216000000000001</c:v>
                </c:pt>
                <c:pt idx="100">
                  <c:v>20.355</c:v>
                </c:pt>
                <c:pt idx="101">
                  <c:v>20.52</c:v>
                </c:pt>
                <c:pt idx="102">
                  <c:v>20.709</c:v>
                </c:pt>
                <c:pt idx="103">
                  <c:v>20.901</c:v>
                </c:pt>
                <c:pt idx="104">
                  <c:v>21.120999999999999</c:v>
                </c:pt>
                <c:pt idx="105">
                  <c:v>21.245000000000001</c:v>
                </c:pt>
                <c:pt idx="106">
                  <c:v>21.44</c:v>
                </c:pt>
                <c:pt idx="107">
                  <c:v>21.576000000000001</c:v>
                </c:pt>
                <c:pt idx="108">
                  <c:v>21.783999999999999</c:v>
                </c:pt>
                <c:pt idx="109">
                  <c:v>22.035</c:v>
                </c:pt>
                <c:pt idx="110">
                  <c:v>22.122</c:v>
                </c:pt>
                <c:pt idx="111">
                  <c:v>22.405000000000001</c:v>
                </c:pt>
                <c:pt idx="112">
                  <c:v>22.536999999999999</c:v>
                </c:pt>
                <c:pt idx="113">
                  <c:v>22.690999999999999</c:v>
                </c:pt>
                <c:pt idx="114">
                  <c:v>22.972999999999999</c:v>
                </c:pt>
                <c:pt idx="115">
                  <c:v>23.123999999999999</c:v>
                </c:pt>
                <c:pt idx="116">
                  <c:v>23.35</c:v>
                </c:pt>
                <c:pt idx="117">
                  <c:v>23.498000000000001</c:v>
                </c:pt>
                <c:pt idx="118">
                  <c:v>23.744</c:v>
                </c:pt>
                <c:pt idx="119">
                  <c:v>23.928999999999998</c:v>
                </c:pt>
                <c:pt idx="120">
                  <c:v>24.071000000000002</c:v>
                </c:pt>
                <c:pt idx="121">
                  <c:v>24.305</c:v>
                </c:pt>
                <c:pt idx="122">
                  <c:v>24.478999999999999</c:v>
                </c:pt>
                <c:pt idx="123">
                  <c:v>24.606000000000002</c:v>
                </c:pt>
                <c:pt idx="124">
                  <c:v>24.887</c:v>
                </c:pt>
                <c:pt idx="125">
                  <c:v>25.062999999999999</c:v>
                </c:pt>
                <c:pt idx="126">
                  <c:v>25.210999999999999</c:v>
                </c:pt>
                <c:pt idx="127">
                  <c:v>25.437000000000001</c:v>
                </c:pt>
                <c:pt idx="128">
                  <c:v>25.66</c:v>
                </c:pt>
                <c:pt idx="129">
                  <c:v>25.933</c:v>
                </c:pt>
                <c:pt idx="130">
                  <c:v>26.055</c:v>
                </c:pt>
                <c:pt idx="131">
                  <c:v>26.302</c:v>
                </c:pt>
                <c:pt idx="132">
                  <c:v>26.509</c:v>
                </c:pt>
                <c:pt idx="133">
                  <c:v>26.66</c:v>
                </c:pt>
                <c:pt idx="134">
                  <c:v>26.841999999999999</c:v>
                </c:pt>
                <c:pt idx="135">
                  <c:v>27.044</c:v>
                </c:pt>
                <c:pt idx="136">
                  <c:v>27.247</c:v>
                </c:pt>
                <c:pt idx="137">
                  <c:v>27.34</c:v>
                </c:pt>
                <c:pt idx="138">
                  <c:v>27.673999999999999</c:v>
                </c:pt>
                <c:pt idx="139">
                  <c:v>27.835999999999999</c:v>
                </c:pt>
                <c:pt idx="140">
                  <c:v>27.95</c:v>
                </c:pt>
                <c:pt idx="141">
                  <c:v>28.219000000000001</c:v>
                </c:pt>
                <c:pt idx="142">
                  <c:v>28.388999999999999</c:v>
                </c:pt>
                <c:pt idx="143">
                  <c:v>28.631</c:v>
                </c:pt>
                <c:pt idx="144">
                  <c:v>28.78</c:v>
                </c:pt>
                <c:pt idx="145">
                  <c:v>29.01</c:v>
                </c:pt>
                <c:pt idx="146">
                  <c:v>29.21</c:v>
                </c:pt>
                <c:pt idx="147">
                  <c:v>29.375</c:v>
                </c:pt>
                <c:pt idx="148">
                  <c:v>29.744</c:v>
                </c:pt>
                <c:pt idx="149">
                  <c:v>29.658999999999999</c:v>
                </c:pt>
                <c:pt idx="150">
                  <c:v>29.902000000000001</c:v>
                </c:pt>
                <c:pt idx="151">
                  <c:v>30.166</c:v>
                </c:pt>
                <c:pt idx="152">
                  <c:v>30.318000000000001</c:v>
                </c:pt>
                <c:pt idx="153">
                  <c:v>30.434999999999999</c:v>
                </c:pt>
                <c:pt idx="154">
                  <c:v>30.72</c:v>
                </c:pt>
                <c:pt idx="155">
                  <c:v>30.902999999999999</c:v>
                </c:pt>
                <c:pt idx="156">
                  <c:v>31.035</c:v>
                </c:pt>
                <c:pt idx="157">
                  <c:v>31.173999999999999</c:v>
                </c:pt>
                <c:pt idx="158">
                  <c:v>31.445</c:v>
                </c:pt>
                <c:pt idx="159">
                  <c:v>31.553999999999998</c:v>
                </c:pt>
                <c:pt idx="160">
                  <c:v>31.832000000000001</c:v>
                </c:pt>
                <c:pt idx="161">
                  <c:v>32.061999999999998</c:v>
                </c:pt>
                <c:pt idx="162">
                  <c:v>32.209000000000003</c:v>
                </c:pt>
                <c:pt idx="163">
                  <c:v>32.395000000000003</c:v>
                </c:pt>
                <c:pt idx="164">
                  <c:v>32.606999999999999</c:v>
                </c:pt>
                <c:pt idx="165">
                  <c:v>32.773000000000003</c:v>
                </c:pt>
                <c:pt idx="166">
                  <c:v>32.878</c:v>
                </c:pt>
                <c:pt idx="167">
                  <c:v>33.031999999999996</c:v>
                </c:pt>
                <c:pt idx="168">
                  <c:v>33.246000000000002</c:v>
                </c:pt>
                <c:pt idx="169">
                  <c:v>33.320999999999998</c:v>
                </c:pt>
                <c:pt idx="170">
                  <c:v>33.548000000000002</c:v>
                </c:pt>
                <c:pt idx="171">
                  <c:v>33.792000000000002</c:v>
                </c:pt>
                <c:pt idx="172">
                  <c:v>34.058</c:v>
                </c:pt>
                <c:pt idx="173">
                  <c:v>33.996000000000002</c:v>
                </c:pt>
                <c:pt idx="174">
                  <c:v>34.301000000000002</c:v>
                </c:pt>
                <c:pt idx="175">
                  <c:v>34.357999999999997</c:v>
                </c:pt>
                <c:pt idx="176">
                  <c:v>34.798000000000002</c:v>
                </c:pt>
                <c:pt idx="177">
                  <c:v>34.835000000000001</c:v>
                </c:pt>
                <c:pt idx="178">
                  <c:v>34.988</c:v>
                </c:pt>
                <c:pt idx="179">
                  <c:v>35.045999999999999</c:v>
                </c:pt>
                <c:pt idx="180">
                  <c:v>35.149000000000001</c:v>
                </c:pt>
                <c:pt idx="181">
                  <c:v>35.363</c:v>
                </c:pt>
                <c:pt idx="182">
                  <c:v>35.615000000000002</c:v>
                </c:pt>
                <c:pt idx="183">
                  <c:v>35.637</c:v>
                </c:pt>
                <c:pt idx="184">
                  <c:v>35.979999999999997</c:v>
                </c:pt>
                <c:pt idx="185">
                  <c:v>35.920999999999999</c:v>
                </c:pt>
                <c:pt idx="186">
                  <c:v>36.173999999999999</c:v>
                </c:pt>
                <c:pt idx="187">
                  <c:v>36.115000000000002</c:v>
                </c:pt>
                <c:pt idx="188">
                  <c:v>36.256</c:v>
                </c:pt>
                <c:pt idx="189">
                  <c:v>36.673000000000002</c:v>
                </c:pt>
                <c:pt idx="190">
                  <c:v>36.811999999999998</c:v>
                </c:pt>
                <c:pt idx="191">
                  <c:v>36.996000000000002</c:v>
                </c:pt>
                <c:pt idx="192">
                  <c:v>36.966999999999999</c:v>
                </c:pt>
                <c:pt idx="193">
                  <c:v>37.216999999999999</c:v>
                </c:pt>
                <c:pt idx="194">
                  <c:v>37.261000000000003</c:v>
                </c:pt>
                <c:pt idx="195">
                  <c:v>37.582999999999998</c:v>
                </c:pt>
                <c:pt idx="196">
                  <c:v>37.588000000000001</c:v>
                </c:pt>
                <c:pt idx="197">
                  <c:v>37.865000000000002</c:v>
                </c:pt>
                <c:pt idx="198">
                  <c:v>37.99</c:v>
                </c:pt>
                <c:pt idx="199">
                  <c:v>38.137999999999998</c:v>
                </c:pt>
                <c:pt idx="200">
                  <c:v>38.366</c:v>
                </c:pt>
                <c:pt idx="201">
                  <c:v>38.371000000000002</c:v>
                </c:pt>
                <c:pt idx="202">
                  <c:v>38.542000000000002</c:v>
                </c:pt>
                <c:pt idx="203">
                  <c:v>38.845999999999997</c:v>
                </c:pt>
                <c:pt idx="204">
                  <c:v>38.774000000000001</c:v>
                </c:pt>
                <c:pt idx="205">
                  <c:v>39.043999999999997</c:v>
                </c:pt>
                <c:pt idx="206">
                  <c:v>39.155999999999999</c:v>
                </c:pt>
                <c:pt idx="207">
                  <c:v>39.311999999999998</c:v>
                </c:pt>
                <c:pt idx="208">
                  <c:v>39.503</c:v>
                </c:pt>
                <c:pt idx="209">
                  <c:v>39.728999999999999</c:v>
                </c:pt>
                <c:pt idx="210">
                  <c:v>39.530999999999999</c:v>
                </c:pt>
                <c:pt idx="211">
                  <c:v>39.911000000000001</c:v>
                </c:pt>
                <c:pt idx="212">
                  <c:v>39.783999999999999</c:v>
                </c:pt>
                <c:pt idx="213">
                  <c:v>39.962000000000003</c:v>
                </c:pt>
                <c:pt idx="214">
                  <c:v>40.073</c:v>
                </c:pt>
                <c:pt idx="215">
                  <c:v>40.387999999999998</c:v>
                </c:pt>
                <c:pt idx="216">
                  <c:v>40.298999999999999</c:v>
                </c:pt>
                <c:pt idx="217">
                  <c:v>40.338000000000001</c:v>
                </c:pt>
                <c:pt idx="218">
                  <c:v>40.738</c:v>
                </c:pt>
                <c:pt idx="219">
                  <c:v>40.631999999999998</c:v>
                </c:pt>
                <c:pt idx="220">
                  <c:v>40.970999999999997</c:v>
                </c:pt>
                <c:pt idx="221">
                  <c:v>40.914999999999999</c:v>
                </c:pt>
                <c:pt idx="222">
                  <c:v>41.017000000000003</c:v>
                </c:pt>
                <c:pt idx="223">
                  <c:v>41.241</c:v>
                </c:pt>
                <c:pt idx="224">
                  <c:v>41.307000000000002</c:v>
                </c:pt>
                <c:pt idx="225">
                  <c:v>41.542999999999999</c:v>
                </c:pt>
                <c:pt idx="226">
                  <c:v>41.725999999999999</c:v>
                </c:pt>
                <c:pt idx="227">
                  <c:v>41.866999999999997</c:v>
                </c:pt>
                <c:pt idx="228">
                  <c:v>41.762</c:v>
                </c:pt>
                <c:pt idx="229">
                  <c:v>41.933999999999997</c:v>
                </c:pt>
                <c:pt idx="230">
                  <c:v>41.963999999999999</c:v>
                </c:pt>
                <c:pt idx="231">
                  <c:v>42.185000000000002</c:v>
                </c:pt>
                <c:pt idx="232">
                  <c:v>42.075000000000003</c:v>
                </c:pt>
                <c:pt idx="233">
                  <c:v>42.347000000000001</c:v>
                </c:pt>
                <c:pt idx="234">
                  <c:v>42.491999999999997</c:v>
                </c:pt>
                <c:pt idx="235">
                  <c:v>42.201000000000001</c:v>
                </c:pt>
                <c:pt idx="236">
                  <c:v>42.661999999999999</c:v>
                </c:pt>
                <c:pt idx="237">
                  <c:v>42.774999999999999</c:v>
                </c:pt>
                <c:pt idx="238">
                  <c:v>42.804000000000002</c:v>
                </c:pt>
                <c:pt idx="239">
                  <c:v>43.075000000000003</c:v>
                </c:pt>
                <c:pt idx="240">
                  <c:v>43.191000000000003</c:v>
                </c:pt>
                <c:pt idx="241">
                  <c:v>43.307000000000002</c:v>
                </c:pt>
                <c:pt idx="242">
                  <c:v>43.402000000000001</c:v>
                </c:pt>
                <c:pt idx="243">
                  <c:v>43.222000000000001</c:v>
                </c:pt>
                <c:pt idx="244">
                  <c:v>43.363</c:v>
                </c:pt>
                <c:pt idx="245">
                  <c:v>43.470999999999997</c:v>
                </c:pt>
                <c:pt idx="246">
                  <c:v>43.606999999999999</c:v>
                </c:pt>
                <c:pt idx="247">
                  <c:v>43.862000000000002</c:v>
                </c:pt>
                <c:pt idx="248">
                  <c:v>43.893999999999998</c:v>
                </c:pt>
                <c:pt idx="249">
                  <c:v>43.997</c:v>
                </c:pt>
                <c:pt idx="250">
                  <c:v>44.281999999999996</c:v>
                </c:pt>
                <c:pt idx="251">
                  <c:v>44.247999999999998</c:v>
                </c:pt>
                <c:pt idx="252">
                  <c:v>44.268000000000001</c:v>
                </c:pt>
                <c:pt idx="253">
                  <c:v>44.539000000000001</c:v>
                </c:pt>
                <c:pt idx="254">
                  <c:v>44.707999999999998</c:v>
                </c:pt>
                <c:pt idx="255">
                  <c:v>44.716000000000001</c:v>
                </c:pt>
                <c:pt idx="256">
                  <c:v>44.613</c:v>
                </c:pt>
                <c:pt idx="257">
                  <c:v>44.767000000000003</c:v>
                </c:pt>
                <c:pt idx="258">
                  <c:v>44.886000000000003</c:v>
                </c:pt>
                <c:pt idx="259">
                  <c:v>45.28</c:v>
                </c:pt>
                <c:pt idx="260">
                  <c:v>44.898000000000003</c:v>
                </c:pt>
                <c:pt idx="261">
                  <c:v>45.033999999999999</c:v>
                </c:pt>
                <c:pt idx="262">
                  <c:v>45.378</c:v>
                </c:pt>
                <c:pt idx="263">
                  <c:v>45.383000000000003</c:v>
                </c:pt>
                <c:pt idx="264">
                  <c:v>45.402000000000001</c:v>
                </c:pt>
                <c:pt idx="265">
                  <c:v>45.195999999999998</c:v>
                </c:pt>
                <c:pt idx="266">
                  <c:v>45.351999999999997</c:v>
                </c:pt>
                <c:pt idx="267">
                  <c:v>45.337000000000003</c:v>
                </c:pt>
                <c:pt idx="268">
                  <c:v>45.558</c:v>
                </c:pt>
                <c:pt idx="269">
                  <c:v>45.378</c:v>
                </c:pt>
                <c:pt idx="270">
                  <c:v>45.637</c:v>
                </c:pt>
                <c:pt idx="271">
                  <c:v>45.908999999999999</c:v>
                </c:pt>
                <c:pt idx="272">
                  <c:v>45.835000000000001</c:v>
                </c:pt>
                <c:pt idx="273">
                  <c:v>45.994</c:v>
                </c:pt>
                <c:pt idx="274">
                  <c:v>45.889000000000003</c:v>
                </c:pt>
                <c:pt idx="275">
                  <c:v>46.100999999999999</c:v>
                </c:pt>
                <c:pt idx="276">
                  <c:v>46.11</c:v>
                </c:pt>
                <c:pt idx="277">
                  <c:v>46.207000000000001</c:v>
                </c:pt>
                <c:pt idx="278">
                  <c:v>46.271000000000001</c:v>
                </c:pt>
                <c:pt idx="279">
                  <c:v>46.243000000000002</c:v>
                </c:pt>
                <c:pt idx="280">
                  <c:v>46.063000000000002</c:v>
                </c:pt>
                <c:pt idx="281">
                  <c:v>46.533999999999999</c:v>
                </c:pt>
                <c:pt idx="282">
                  <c:v>46.491999999999997</c:v>
                </c:pt>
                <c:pt idx="283">
                  <c:v>46.481000000000002</c:v>
                </c:pt>
                <c:pt idx="284">
                  <c:v>46.356000000000002</c:v>
                </c:pt>
                <c:pt idx="285">
                  <c:v>46.62</c:v>
                </c:pt>
                <c:pt idx="286">
                  <c:v>46.554000000000002</c:v>
                </c:pt>
                <c:pt idx="287">
                  <c:v>46.65</c:v>
                </c:pt>
                <c:pt idx="288">
                  <c:v>46.674999999999997</c:v>
                </c:pt>
                <c:pt idx="289">
                  <c:v>47.021999999999998</c:v>
                </c:pt>
                <c:pt idx="290">
                  <c:v>47.036000000000001</c:v>
                </c:pt>
                <c:pt idx="291">
                  <c:v>46.671999999999997</c:v>
                </c:pt>
                <c:pt idx="292">
                  <c:v>46.923000000000002</c:v>
                </c:pt>
                <c:pt idx="293">
                  <c:v>47</c:v>
                </c:pt>
                <c:pt idx="294">
                  <c:v>47.173000000000002</c:v>
                </c:pt>
                <c:pt idx="295">
                  <c:v>47.231999999999999</c:v>
                </c:pt>
                <c:pt idx="296">
                  <c:v>47.014000000000003</c:v>
                </c:pt>
                <c:pt idx="297">
                  <c:v>47.183</c:v>
                </c:pt>
                <c:pt idx="298">
                  <c:v>47.029000000000003</c:v>
                </c:pt>
                <c:pt idx="299">
                  <c:v>47.497</c:v>
                </c:pt>
                <c:pt idx="300">
                  <c:v>47.53</c:v>
                </c:pt>
                <c:pt idx="301">
                  <c:v>47.421999999999997</c:v>
                </c:pt>
                <c:pt idx="302">
                  <c:v>47.597000000000001</c:v>
                </c:pt>
                <c:pt idx="303">
                  <c:v>47.683</c:v>
                </c:pt>
                <c:pt idx="304">
                  <c:v>47.771000000000001</c:v>
                </c:pt>
                <c:pt idx="305">
                  <c:v>47.758000000000003</c:v>
                </c:pt>
                <c:pt idx="306">
                  <c:v>47.878</c:v>
                </c:pt>
                <c:pt idx="307">
                  <c:v>48.061</c:v>
                </c:pt>
                <c:pt idx="308">
                  <c:v>48.012</c:v>
                </c:pt>
                <c:pt idx="309">
                  <c:v>47.886000000000003</c:v>
                </c:pt>
                <c:pt idx="310">
                  <c:v>48.125</c:v>
                </c:pt>
                <c:pt idx="311">
                  <c:v>47.942</c:v>
                </c:pt>
                <c:pt idx="312">
                  <c:v>47.936</c:v>
                </c:pt>
                <c:pt idx="313">
                  <c:v>48.198</c:v>
                </c:pt>
                <c:pt idx="314">
                  <c:v>48.104999999999997</c:v>
                </c:pt>
                <c:pt idx="315">
                  <c:v>48.249000000000002</c:v>
                </c:pt>
                <c:pt idx="316">
                  <c:v>47.935000000000002</c:v>
                </c:pt>
                <c:pt idx="317">
                  <c:v>48.143000000000001</c:v>
                </c:pt>
                <c:pt idx="318">
                  <c:v>48.085000000000001</c:v>
                </c:pt>
                <c:pt idx="319">
                  <c:v>48.354999999999997</c:v>
                </c:pt>
                <c:pt idx="320">
                  <c:v>48.484000000000002</c:v>
                </c:pt>
                <c:pt idx="321">
                  <c:v>48.314999999999998</c:v>
                </c:pt>
                <c:pt idx="322">
                  <c:v>48.637999999999998</c:v>
                </c:pt>
                <c:pt idx="323">
                  <c:v>48.667000000000002</c:v>
                </c:pt>
                <c:pt idx="324">
                  <c:v>48.165999999999997</c:v>
                </c:pt>
                <c:pt idx="325">
                  <c:v>48.545000000000002</c:v>
                </c:pt>
                <c:pt idx="326">
                  <c:v>48.957999999999998</c:v>
                </c:pt>
                <c:pt idx="327">
                  <c:v>48.716000000000001</c:v>
                </c:pt>
                <c:pt idx="328">
                  <c:v>48.722999999999999</c:v>
                </c:pt>
                <c:pt idx="329">
                  <c:v>48.84</c:v>
                </c:pt>
                <c:pt idx="330">
                  <c:v>48.78</c:v>
                </c:pt>
                <c:pt idx="331">
                  <c:v>48.825000000000003</c:v>
                </c:pt>
                <c:pt idx="332">
                  <c:v>49.079000000000001</c:v>
                </c:pt>
                <c:pt idx="333">
                  <c:v>48.84</c:v>
                </c:pt>
                <c:pt idx="334">
                  <c:v>48.651000000000003</c:v>
                </c:pt>
                <c:pt idx="335">
                  <c:v>48.984999999999999</c:v>
                </c:pt>
                <c:pt idx="336">
                  <c:v>48.847999999999999</c:v>
                </c:pt>
                <c:pt idx="337">
                  <c:v>48.595999999999997</c:v>
                </c:pt>
                <c:pt idx="338">
                  <c:v>49.11</c:v>
                </c:pt>
                <c:pt idx="339">
                  <c:v>49.212000000000003</c:v>
                </c:pt>
                <c:pt idx="340">
                  <c:v>49.12</c:v>
                </c:pt>
                <c:pt idx="341">
                  <c:v>48.84</c:v>
                </c:pt>
                <c:pt idx="342">
                  <c:v>49.256</c:v>
                </c:pt>
                <c:pt idx="343">
                  <c:v>49.24</c:v>
                </c:pt>
                <c:pt idx="344">
                  <c:v>48.975999999999999</c:v>
                </c:pt>
                <c:pt idx="345">
                  <c:v>49.128</c:v>
                </c:pt>
                <c:pt idx="346">
                  <c:v>49.362000000000002</c:v>
                </c:pt>
                <c:pt idx="347">
                  <c:v>49.366999999999997</c:v>
                </c:pt>
                <c:pt idx="348">
                  <c:v>49.363</c:v>
                </c:pt>
                <c:pt idx="349">
                  <c:v>49.046999999999997</c:v>
                </c:pt>
                <c:pt idx="350">
                  <c:v>49.359000000000002</c:v>
                </c:pt>
                <c:pt idx="351">
                  <c:v>49.168999999999997</c:v>
                </c:pt>
                <c:pt idx="352">
                  <c:v>49.451999999999998</c:v>
                </c:pt>
                <c:pt idx="353">
                  <c:v>49.451000000000001</c:v>
                </c:pt>
                <c:pt idx="354">
                  <c:v>49.499000000000002</c:v>
                </c:pt>
                <c:pt idx="355">
                  <c:v>49.411000000000001</c:v>
                </c:pt>
                <c:pt idx="356">
                  <c:v>49.295999999999999</c:v>
                </c:pt>
                <c:pt idx="357">
                  <c:v>49.276000000000003</c:v>
                </c:pt>
                <c:pt idx="358">
                  <c:v>49.438000000000002</c:v>
                </c:pt>
                <c:pt idx="359">
                  <c:v>49.481999999999999</c:v>
                </c:pt>
                <c:pt idx="360">
                  <c:v>49.384999999999998</c:v>
                </c:pt>
                <c:pt idx="361">
                  <c:v>49.607999999999997</c:v>
                </c:pt>
                <c:pt idx="362">
                  <c:v>49.332000000000001</c:v>
                </c:pt>
                <c:pt idx="363">
                  <c:v>49.43</c:v>
                </c:pt>
                <c:pt idx="364">
                  <c:v>49.603000000000002</c:v>
                </c:pt>
                <c:pt idx="365">
                  <c:v>49.609000000000002</c:v>
                </c:pt>
                <c:pt idx="366">
                  <c:v>49.563000000000002</c:v>
                </c:pt>
                <c:pt idx="367">
                  <c:v>49.664999999999999</c:v>
                </c:pt>
                <c:pt idx="368">
                  <c:v>49.533000000000001</c:v>
                </c:pt>
                <c:pt idx="369">
                  <c:v>49.37</c:v>
                </c:pt>
                <c:pt idx="370">
                  <c:v>49.49</c:v>
                </c:pt>
                <c:pt idx="371">
                  <c:v>49.351999999999997</c:v>
                </c:pt>
                <c:pt idx="372">
                  <c:v>49.457000000000001</c:v>
                </c:pt>
                <c:pt idx="373">
                  <c:v>49.423999999999999</c:v>
                </c:pt>
                <c:pt idx="374">
                  <c:v>49.412999999999997</c:v>
                </c:pt>
                <c:pt idx="375">
                  <c:v>49.398000000000003</c:v>
                </c:pt>
                <c:pt idx="376">
                  <c:v>49.360999999999997</c:v>
                </c:pt>
                <c:pt idx="377">
                  <c:v>49.332999999999998</c:v>
                </c:pt>
                <c:pt idx="378">
                  <c:v>49.628</c:v>
                </c:pt>
                <c:pt idx="379">
                  <c:v>49.459000000000003</c:v>
                </c:pt>
                <c:pt idx="380">
                  <c:v>49.582000000000001</c:v>
                </c:pt>
                <c:pt idx="381">
                  <c:v>49.674999999999997</c:v>
                </c:pt>
                <c:pt idx="382">
                  <c:v>49.808</c:v>
                </c:pt>
                <c:pt idx="383">
                  <c:v>49.62</c:v>
                </c:pt>
                <c:pt idx="384">
                  <c:v>49.463999999999999</c:v>
                </c:pt>
                <c:pt idx="385">
                  <c:v>49.667999999999999</c:v>
                </c:pt>
                <c:pt idx="386">
                  <c:v>49.381</c:v>
                </c:pt>
                <c:pt idx="387">
                  <c:v>49.594000000000001</c:v>
                </c:pt>
                <c:pt idx="388">
                  <c:v>49.408999999999999</c:v>
                </c:pt>
                <c:pt idx="389">
                  <c:v>49.503</c:v>
                </c:pt>
                <c:pt idx="390">
                  <c:v>49.551000000000002</c:v>
                </c:pt>
                <c:pt idx="391">
                  <c:v>49.52</c:v>
                </c:pt>
                <c:pt idx="392">
                  <c:v>49.436999999999998</c:v>
                </c:pt>
                <c:pt idx="393">
                  <c:v>49.154000000000003</c:v>
                </c:pt>
                <c:pt idx="394">
                  <c:v>49.642000000000003</c:v>
                </c:pt>
                <c:pt idx="395">
                  <c:v>49.411000000000001</c:v>
                </c:pt>
                <c:pt idx="396">
                  <c:v>49.381</c:v>
                </c:pt>
                <c:pt idx="397">
                  <c:v>49.500999999999998</c:v>
                </c:pt>
                <c:pt idx="398">
                  <c:v>49.545000000000002</c:v>
                </c:pt>
                <c:pt idx="399">
                  <c:v>49.381</c:v>
                </c:pt>
                <c:pt idx="400">
                  <c:v>49.366999999999997</c:v>
                </c:pt>
                <c:pt idx="401">
                  <c:v>49.39</c:v>
                </c:pt>
                <c:pt idx="402">
                  <c:v>49.25</c:v>
                </c:pt>
                <c:pt idx="403">
                  <c:v>49.604999999999997</c:v>
                </c:pt>
                <c:pt idx="404">
                  <c:v>49.484999999999999</c:v>
                </c:pt>
                <c:pt idx="405">
                  <c:v>49.357999999999997</c:v>
                </c:pt>
                <c:pt idx="406">
                  <c:v>49.548999999999999</c:v>
                </c:pt>
                <c:pt idx="407">
                  <c:v>49.277000000000001</c:v>
                </c:pt>
                <c:pt idx="408">
                  <c:v>49.264000000000003</c:v>
                </c:pt>
                <c:pt idx="409">
                  <c:v>49.404000000000003</c:v>
                </c:pt>
                <c:pt idx="410">
                  <c:v>49.268999999999998</c:v>
                </c:pt>
                <c:pt idx="411">
                  <c:v>49.451999999999998</c:v>
                </c:pt>
                <c:pt idx="412">
                  <c:v>49.372999999999998</c:v>
                </c:pt>
                <c:pt idx="413">
                  <c:v>49.31</c:v>
                </c:pt>
                <c:pt idx="414">
                  <c:v>49.512999999999998</c:v>
                </c:pt>
                <c:pt idx="415">
                  <c:v>48.994</c:v>
                </c:pt>
                <c:pt idx="416">
                  <c:v>49.573999999999998</c:v>
                </c:pt>
                <c:pt idx="417">
                  <c:v>49.554000000000002</c:v>
                </c:pt>
                <c:pt idx="418">
                  <c:v>49.436999999999998</c:v>
                </c:pt>
                <c:pt idx="419">
                  <c:v>49.311999999999998</c:v>
                </c:pt>
                <c:pt idx="420">
                  <c:v>49.225999999999999</c:v>
                </c:pt>
                <c:pt idx="421">
                  <c:v>49.078000000000003</c:v>
                </c:pt>
                <c:pt idx="422">
                  <c:v>49.146999999999998</c:v>
                </c:pt>
                <c:pt idx="423">
                  <c:v>49.106000000000002</c:v>
                </c:pt>
                <c:pt idx="424">
                  <c:v>49.161999999999999</c:v>
                </c:pt>
                <c:pt idx="425">
                  <c:v>49.094000000000001</c:v>
                </c:pt>
                <c:pt idx="426">
                  <c:v>49.33</c:v>
                </c:pt>
                <c:pt idx="427">
                  <c:v>49.33</c:v>
                </c:pt>
                <c:pt idx="428">
                  <c:v>49.281999999999996</c:v>
                </c:pt>
                <c:pt idx="429">
                  <c:v>49.2</c:v>
                </c:pt>
                <c:pt idx="430">
                  <c:v>49.134</c:v>
                </c:pt>
                <c:pt idx="431">
                  <c:v>48.997</c:v>
                </c:pt>
                <c:pt idx="432">
                  <c:v>49.244</c:v>
                </c:pt>
                <c:pt idx="433">
                  <c:v>48.972000000000001</c:v>
                </c:pt>
                <c:pt idx="434">
                  <c:v>49.033000000000001</c:v>
                </c:pt>
                <c:pt idx="435">
                  <c:v>48.973999999999997</c:v>
                </c:pt>
                <c:pt idx="436">
                  <c:v>49.216000000000001</c:v>
                </c:pt>
                <c:pt idx="437">
                  <c:v>49.079000000000001</c:v>
                </c:pt>
                <c:pt idx="438">
                  <c:v>48.963999999999999</c:v>
                </c:pt>
                <c:pt idx="439">
                  <c:v>49.024999999999999</c:v>
                </c:pt>
                <c:pt idx="440">
                  <c:v>49.066000000000003</c:v>
                </c:pt>
                <c:pt idx="441">
                  <c:v>49.02</c:v>
                </c:pt>
                <c:pt idx="442">
                  <c:v>48.926000000000002</c:v>
                </c:pt>
                <c:pt idx="443">
                  <c:v>48.826999999999998</c:v>
                </c:pt>
                <c:pt idx="444">
                  <c:v>48.686999999999998</c:v>
                </c:pt>
                <c:pt idx="445">
                  <c:v>48.84</c:v>
                </c:pt>
                <c:pt idx="446">
                  <c:v>49.006999999999998</c:v>
                </c:pt>
                <c:pt idx="447">
                  <c:v>48.677</c:v>
                </c:pt>
                <c:pt idx="448">
                  <c:v>48.948999999999998</c:v>
                </c:pt>
                <c:pt idx="449">
                  <c:v>48.593000000000004</c:v>
                </c:pt>
                <c:pt idx="450">
                  <c:v>48.41</c:v>
                </c:pt>
                <c:pt idx="451">
                  <c:v>48.509</c:v>
                </c:pt>
                <c:pt idx="452">
                  <c:v>48.351999999999997</c:v>
                </c:pt>
                <c:pt idx="453">
                  <c:v>48.863</c:v>
                </c:pt>
                <c:pt idx="454">
                  <c:v>48.603000000000002</c:v>
                </c:pt>
                <c:pt idx="455">
                  <c:v>48.753</c:v>
                </c:pt>
                <c:pt idx="456">
                  <c:v>48.865000000000002</c:v>
                </c:pt>
                <c:pt idx="457">
                  <c:v>48.593000000000004</c:v>
                </c:pt>
                <c:pt idx="458">
                  <c:v>48.600999999999999</c:v>
                </c:pt>
                <c:pt idx="459">
                  <c:v>48.521999999999998</c:v>
                </c:pt>
                <c:pt idx="460">
                  <c:v>48.237000000000002</c:v>
                </c:pt>
                <c:pt idx="461">
                  <c:v>48.448</c:v>
                </c:pt>
                <c:pt idx="462">
                  <c:v>48.222000000000001</c:v>
                </c:pt>
                <c:pt idx="463">
                  <c:v>48.369</c:v>
                </c:pt>
                <c:pt idx="464">
                  <c:v>48.369</c:v>
                </c:pt>
                <c:pt idx="465">
                  <c:v>48.478999999999999</c:v>
                </c:pt>
                <c:pt idx="466">
                  <c:v>48.234999999999999</c:v>
                </c:pt>
                <c:pt idx="467">
                  <c:v>48.448</c:v>
                </c:pt>
                <c:pt idx="468">
                  <c:v>48.436</c:v>
                </c:pt>
                <c:pt idx="469">
                  <c:v>48.295999999999999</c:v>
                </c:pt>
                <c:pt idx="470">
                  <c:v>48.075000000000003</c:v>
                </c:pt>
                <c:pt idx="471">
                  <c:v>48.052</c:v>
                </c:pt>
                <c:pt idx="472">
                  <c:v>48.137999999999998</c:v>
                </c:pt>
                <c:pt idx="473">
                  <c:v>48.082000000000001</c:v>
                </c:pt>
                <c:pt idx="474">
                  <c:v>48.186</c:v>
                </c:pt>
                <c:pt idx="475">
                  <c:v>48.125</c:v>
                </c:pt>
                <c:pt idx="476">
                  <c:v>48.204000000000001</c:v>
                </c:pt>
                <c:pt idx="477">
                  <c:v>48.075000000000003</c:v>
                </c:pt>
                <c:pt idx="478">
                  <c:v>47.993000000000002</c:v>
                </c:pt>
                <c:pt idx="479">
                  <c:v>47.875999999999998</c:v>
                </c:pt>
                <c:pt idx="480">
                  <c:v>48.054000000000002</c:v>
                </c:pt>
                <c:pt idx="481">
                  <c:v>48.039000000000001</c:v>
                </c:pt>
                <c:pt idx="482">
                  <c:v>48.058999999999997</c:v>
                </c:pt>
                <c:pt idx="483">
                  <c:v>47.768999999999998</c:v>
                </c:pt>
                <c:pt idx="484">
                  <c:v>48.021000000000001</c:v>
                </c:pt>
                <c:pt idx="485">
                  <c:v>47.893999999999998</c:v>
                </c:pt>
                <c:pt idx="486">
                  <c:v>47.83</c:v>
                </c:pt>
                <c:pt idx="487">
                  <c:v>47.707000000000001</c:v>
                </c:pt>
                <c:pt idx="488">
                  <c:v>47.817999999999998</c:v>
                </c:pt>
                <c:pt idx="489">
                  <c:v>47.758000000000003</c:v>
                </c:pt>
                <c:pt idx="490">
                  <c:v>47.51</c:v>
                </c:pt>
                <c:pt idx="491">
                  <c:v>47.576000000000001</c:v>
                </c:pt>
                <c:pt idx="492">
                  <c:v>47.746000000000002</c:v>
                </c:pt>
                <c:pt idx="493">
                  <c:v>47.689</c:v>
                </c:pt>
                <c:pt idx="494">
                  <c:v>47.679000000000002</c:v>
                </c:pt>
                <c:pt idx="495">
                  <c:v>47.487000000000002</c:v>
                </c:pt>
                <c:pt idx="496">
                  <c:v>47.652999999999999</c:v>
                </c:pt>
                <c:pt idx="497">
                  <c:v>47.588999999999999</c:v>
                </c:pt>
                <c:pt idx="498">
                  <c:v>47.515000000000001</c:v>
                </c:pt>
                <c:pt idx="499">
                  <c:v>47.463000000000001</c:v>
                </c:pt>
                <c:pt idx="500">
                  <c:v>47.396999999999998</c:v>
                </c:pt>
                <c:pt idx="501">
                  <c:v>47.404000000000003</c:v>
                </c:pt>
                <c:pt idx="502">
                  <c:v>47.652999999999999</c:v>
                </c:pt>
                <c:pt idx="503">
                  <c:v>47.271000000000001</c:v>
                </c:pt>
                <c:pt idx="504">
                  <c:v>47.070999999999998</c:v>
                </c:pt>
                <c:pt idx="505">
                  <c:v>47.268000000000001</c:v>
                </c:pt>
                <c:pt idx="506">
                  <c:v>47.238</c:v>
                </c:pt>
                <c:pt idx="507">
                  <c:v>47.356000000000002</c:v>
                </c:pt>
                <c:pt idx="508">
                  <c:v>47.473999999999997</c:v>
                </c:pt>
                <c:pt idx="509">
                  <c:v>47.207000000000001</c:v>
                </c:pt>
                <c:pt idx="510">
                  <c:v>47.207000000000001</c:v>
                </c:pt>
                <c:pt idx="511">
                  <c:v>47.371000000000002</c:v>
                </c:pt>
                <c:pt idx="512">
                  <c:v>47.433</c:v>
                </c:pt>
                <c:pt idx="513">
                  <c:v>47.137999999999998</c:v>
                </c:pt>
                <c:pt idx="514">
                  <c:v>47.179000000000002</c:v>
                </c:pt>
                <c:pt idx="515">
                  <c:v>46.893999999999998</c:v>
                </c:pt>
                <c:pt idx="516">
                  <c:v>46.936</c:v>
                </c:pt>
                <c:pt idx="517">
                  <c:v>46.756999999999998</c:v>
                </c:pt>
                <c:pt idx="518">
                  <c:v>46.972999999999999</c:v>
                </c:pt>
                <c:pt idx="519">
                  <c:v>47.021999999999998</c:v>
                </c:pt>
                <c:pt idx="520">
                  <c:v>46.811999999999998</c:v>
                </c:pt>
                <c:pt idx="521">
                  <c:v>46.667000000000002</c:v>
                </c:pt>
                <c:pt idx="522">
                  <c:v>46.677</c:v>
                </c:pt>
                <c:pt idx="523">
                  <c:v>46.948999999999998</c:v>
                </c:pt>
                <c:pt idx="524">
                  <c:v>46.841000000000001</c:v>
                </c:pt>
                <c:pt idx="525">
                  <c:v>46.576999999999998</c:v>
                </c:pt>
                <c:pt idx="526">
                  <c:v>46.69</c:v>
                </c:pt>
                <c:pt idx="527">
                  <c:v>46.768999999999998</c:v>
                </c:pt>
                <c:pt idx="528">
                  <c:v>46.792000000000002</c:v>
                </c:pt>
                <c:pt idx="529">
                  <c:v>46.51</c:v>
                </c:pt>
                <c:pt idx="530">
                  <c:v>46.436</c:v>
                </c:pt>
                <c:pt idx="531">
                  <c:v>46.902999999999999</c:v>
                </c:pt>
                <c:pt idx="532">
                  <c:v>46.703000000000003</c:v>
                </c:pt>
                <c:pt idx="533">
                  <c:v>46.713000000000001</c:v>
                </c:pt>
                <c:pt idx="534">
                  <c:v>46.640999999999998</c:v>
                </c:pt>
                <c:pt idx="535">
                  <c:v>46.463999999999999</c:v>
                </c:pt>
                <c:pt idx="536">
                  <c:v>46.354999999999997</c:v>
                </c:pt>
                <c:pt idx="537">
                  <c:v>46.234000000000002</c:v>
                </c:pt>
                <c:pt idx="538">
                  <c:v>46.515000000000001</c:v>
                </c:pt>
                <c:pt idx="539">
                  <c:v>46.277999999999999</c:v>
                </c:pt>
                <c:pt idx="540">
                  <c:v>46.076000000000001</c:v>
                </c:pt>
                <c:pt idx="541">
                  <c:v>46.265999999999998</c:v>
                </c:pt>
                <c:pt idx="542">
                  <c:v>46.218000000000004</c:v>
                </c:pt>
                <c:pt idx="543">
                  <c:v>46.338000000000001</c:v>
                </c:pt>
                <c:pt idx="544">
                  <c:v>46.210999999999999</c:v>
                </c:pt>
                <c:pt idx="545">
                  <c:v>46.078000000000003</c:v>
                </c:pt>
                <c:pt idx="546">
                  <c:v>45.997999999999998</c:v>
                </c:pt>
                <c:pt idx="547">
                  <c:v>46.265000000000001</c:v>
                </c:pt>
                <c:pt idx="548">
                  <c:v>45.930999999999997</c:v>
                </c:pt>
                <c:pt idx="549">
                  <c:v>46.103000000000002</c:v>
                </c:pt>
                <c:pt idx="550">
                  <c:v>46.155000000000001</c:v>
                </c:pt>
                <c:pt idx="551">
                  <c:v>46.014000000000003</c:v>
                </c:pt>
                <c:pt idx="552">
                  <c:v>45.975000000000001</c:v>
                </c:pt>
                <c:pt idx="553">
                  <c:v>45.99</c:v>
                </c:pt>
                <c:pt idx="554">
                  <c:v>45.848999999999997</c:v>
                </c:pt>
                <c:pt idx="555">
                  <c:v>46.067</c:v>
                </c:pt>
                <c:pt idx="556">
                  <c:v>45.88</c:v>
                </c:pt>
                <c:pt idx="557">
                  <c:v>45.752000000000002</c:v>
                </c:pt>
                <c:pt idx="558">
                  <c:v>45.671999999999997</c:v>
                </c:pt>
                <c:pt idx="559">
                  <c:v>45.826000000000001</c:v>
                </c:pt>
                <c:pt idx="560">
                  <c:v>45.765000000000001</c:v>
                </c:pt>
                <c:pt idx="561">
                  <c:v>45.933999999999997</c:v>
                </c:pt>
                <c:pt idx="562">
                  <c:v>45.738999999999997</c:v>
                </c:pt>
                <c:pt idx="563">
                  <c:v>45.848999999999997</c:v>
                </c:pt>
                <c:pt idx="564">
                  <c:v>45.421999999999997</c:v>
                </c:pt>
                <c:pt idx="565">
                  <c:v>45.697000000000003</c:v>
                </c:pt>
                <c:pt idx="566">
                  <c:v>45.622999999999998</c:v>
                </c:pt>
                <c:pt idx="567">
                  <c:v>45.533999999999999</c:v>
                </c:pt>
                <c:pt idx="568">
                  <c:v>45.631</c:v>
                </c:pt>
                <c:pt idx="569">
                  <c:v>45.402999999999999</c:v>
                </c:pt>
                <c:pt idx="570">
                  <c:v>45.494999999999997</c:v>
                </c:pt>
                <c:pt idx="571">
                  <c:v>45.274000000000001</c:v>
                </c:pt>
                <c:pt idx="572">
                  <c:v>45.436</c:v>
                </c:pt>
                <c:pt idx="573">
                  <c:v>45.335999999999999</c:v>
                </c:pt>
                <c:pt idx="574">
                  <c:v>45.271999999999998</c:v>
                </c:pt>
                <c:pt idx="575">
                  <c:v>45.423999999999999</c:v>
                </c:pt>
                <c:pt idx="576">
                  <c:v>45.322000000000003</c:v>
                </c:pt>
                <c:pt idx="577">
                  <c:v>45.268000000000001</c:v>
                </c:pt>
                <c:pt idx="578">
                  <c:v>45.298000000000002</c:v>
                </c:pt>
                <c:pt idx="579">
                  <c:v>45.048999999999999</c:v>
                </c:pt>
                <c:pt idx="580">
                  <c:v>45.073999999999998</c:v>
                </c:pt>
                <c:pt idx="581">
                  <c:v>45.164000000000001</c:v>
                </c:pt>
                <c:pt idx="582">
                  <c:v>45.408000000000001</c:v>
                </c:pt>
                <c:pt idx="583">
                  <c:v>45.173999999999999</c:v>
                </c:pt>
                <c:pt idx="584">
                  <c:v>44.997</c:v>
                </c:pt>
                <c:pt idx="585">
                  <c:v>44.831000000000003</c:v>
                </c:pt>
                <c:pt idx="586">
                  <c:v>45</c:v>
                </c:pt>
                <c:pt idx="587">
                  <c:v>44.957999999999998</c:v>
                </c:pt>
                <c:pt idx="588">
                  <c:v>45.055</c:v>
                </c:pt>
                <c:pt idx="589">
                  <c:v>44.871000000000002</c:v>
                </c:pt>
                <c:pt idx="590">
                  <c:v>44.743000000000002</c:v>
                </c:pt>
                <c:pt idx="591">
                  <c:v>44.893999999999998</c:v>
                </c:pt>
                <c:pt idx="592">
                  <c:v>44.83</c:v>
                </c:pt>
                <c:pt idx="593">
                  <c:v>44.694000000000003</c:v>
                </c:pt>
                <c:pt idx="594">
                  <c:v>44.634999999999998</c:v>
                </c:pt>
                <c:pt idx="595">
                  <c:v>44.843000000000004</c:v>
                </c:pt>
                <c:pt idx="596">
                  <c:v>44.566000000000003</c:v>
                </c:pt>
                <c:pt idx="597">
                  <c:v>44.588999999999999</c:v>
                </c:pt>
                <c:pt idx="598">
                  <c:v>44.658000000000001</c:v>
                </c:pt>
                <c:pt idx="599">
                  <c:v>44.445</c:v>
                </c:pt>
                <c:pt idx="600">
                  <c:v>44.484000000000002</c:v>
                </c:pt>
                <c:pt idx="601">
                  <c:v>44.591999999999999</c:v>
                </c:pt>
                <c:pt idx="602">
                  <c:v>44.527999999999999</c:v>
                </c:pt>
                <c:pt idx="603">
                  <c:v>44.697000000000003</c:v>
                </c:pt>
                <c:pt idx="604">
                  <c:v>44.33</c:v>
                </c:pt>
                <c:pt idx="605">
                  <c:v>44.281999999999996</c:v>
                </c:pt>
                <c:pt idx="606">
                  <c:v>44.331000000000003</c:v>
                </c:pt>
                <c:pt idx="607">
                  <c:v>44.37</c:v>
                </c:pt>
                <c:pt idx="608">
                  <c:v>44.28</c:v>
                </c:pt>
                <c:pt idx="609">
                  <c:v>44.311999999999998</c:v>
                </c:pt>
                <c:pt idx="610">
                  <c:v>44.265999999999998</c:v>
                </c:pt>
                <c:pt idx="611">
                  <c:v>44.386000000000003</c:v>
                </c:pt>
                <c:pt idx="612">
                  <c:v>44.031999999999996</c:v>
                </c:pt>
                <c:pt idx="613">
                  <c:v>44.116999999999997</c:v>
                </c:pt>
                <c:pt idx="614">
                  <c:v>44.238</c:v>
                </c:pt>
                <c:pt idx="615">
                  <c:v>44.33</c:v>
                </c:pt>
                <c:pt idx="616">
                  <c:v>44.347999999999999</c:v>
                </c:pt>
                <c:pt idx="617">
                  <c:v>44.226999999999997</c:v>
                </c:pt>
                <c:pt idx="618">
                  <c:v>44.24</c:v>
                </c:pt>
                <c:pt idx="619">
                  <c:v>44.131999999999998</c:v>
                </c:pt>
                <c:pt idx="620">
                  <c:v>44.070999999999998</c:v>
                </c:pt>
                <c:pt idx="621">
                  <c:v>44.045000000000002</c:v>
                </c:pt>
                <c:pt idx="622">
                  <c:v>43.884</c:v>
                </c:pt>
                <c:pt idx="623">
                  <c:v>43.81</c:v>
                </c:pt>
                <c:pt idx="624">
                  <c:v>43.972000000000001</c:v>
                </c:pt>
                <c:pt idx="625">
                  <c:v>43.957000000000001</c:v>
                </c:pt>
                <c:pt idx="626">
                  <c:v>43.984999999999999</c:v>
                </c:pt>
                <c:pt idx="627">
                  <c:v>43.709000000000003</c:v>
                </c:pt>
                <c:pt idx="628">
                  <c:v>43.851999999999997</c:v>
                </c:pt>
                <c:pt idx="629">
                  <c:v>43.865000000000002</c:v>
                </c:pt>
                <c:pt idx="630">
                  <c:v>43.591000000000001</c:v>
                </c:pt>
                <c:pt idx="631">
                  <c:v>43.792999999999999</c:v>
                </c:pt>
                <c:pt idx="632">
                  <c:v>43.518999999999998</c:v>
                </c:pt>
                <c:pt idx="633">
                  <c:v>43.500999999999998</c:v>
                </c:pt>
                <c:pt idx="634">
                  <c:v>43.511000000000003</c:v>
                </c:pt>
                <c:pt idx="635">
                  <c:v>43.396000000000001</c:v>
                </c:pt>
                <c:pt idx="636">
                  <c:v>43.518999999999998</c:v>
                </c:pt>
                <c:pt idx="637">
                  <c:v>43.393000000000001</c:v>
                </c:pt>
                <c:pt idx="638">
                  <c:v>43.427</c:v>
                </c:pt>
                <c:pt idx="639">
                  <c:v>43.36</c:v>
                </c:pt>
                <c:pt idx="640">
                  <c:v>43.398000000000003</c:v>
                </c:pt>
                <c:pt idx="641">
                  <c:v>43.088000000000001</c:v>
                </c:pt>
                <c:pt idx="642">
                  <c:v>43.259</c:v>
                </c:pt>
                <c:pt idx="643">
                  <c:v>43.268000000000001</c:v>
                </c:pt>
                <c:pt idx="644">
                  <c:v>43.042999999999999</c:v>
                </c:pt>
                <c:pt idx="645">
                  <c:v>43.207000000000001</c:v>
                </c:pt>
                <c:pt idx="646">
                  <c:v>43.252000000000002</c:v>
                </c:pt>
                <c:pt idx="647">
                  <c:v>43.143999999999998</c:v>
                </c:pt>
                <c:pt idx="648">
                  <c:v>42.944000000000003</c:v>
                </c:pt>
                <c:pt idx="649">
                  <c:v>43.195999999999998</c:v>
                </c:pt>
                <c:pt idx="650">
                  <c:v>43.124000000000002</c:v>
                </c:pt>
                <c:pt idx="651">
                  <c:v>42.965000000000003</c:v>
                </c:pt>
                <c:pt idx="652">
                  <c:v>42.942</c:v>
                </c:pt>
                <c:pt idx="653">
                  <c:v>42.996000000000002</c:v>
                </c:pt>
                <c:pt idx="654">
                  <c:v>43.107999999999997</c:v>
                </c:pt>
                <c:pt idx="655">
                  <c:v>43.042000000000002</c:v>
                </c:pt>
                <c:pt idx="656">
                  <c:v>42.654000000000003</c:v>
                </c:pt>
                <c:pt idx="657">
                  <c:v>42.77</c:v>
                </c:pt>
                <c:pt idx="658">
                  <c:v>42.795000000000002</c:v>
                </c:pt>
                <c:pt idx="659">
                  <c:v>42.792000000000002</c:v>
                </c:pt>
                <c:pt idx="660">
                  <c:v>42.570999999999998</c:v>
                </c:pt>
                <c:pt idx="661">
                  <c:v>42.667999999999999</c:v>
                </c:pt>
                <c:pt idx="662">
                  <c:v>42.662999999999997</c:v>
                </c:pt>
                <c:pt idx="663">
                  <c:v>42.543999999999997</c:v>
                </c:pt>
                <c:pt idx="664">
                  <c:v>42.530999999999999</c:v>
                </c:pt>
                <c:pt idx="665">
                  <c:v>42.445999999999998</c:v>
                </c:pt>
                <c:pt idx="666">
                  <c:v>42.412999999999997</c:v>
                </c:pt>
                <c:pt idx="667">
                  <c:v>42.49</c:v>
                </c:pt>
                <c:pt idx="668">
                  <c:v>42.49</c:v>
                </c:pt>
                <c:pt idx="669">
                  <c:v>42.640999999999998</c:v>
                </c:pt>
                <c:pt idx="670">
                  <c:v>42.523000000000003</c:v>
                </c:pt>
                <c:pt idx="671">
                  <c:v>42.451000000000001</c:v>
                </c:pt>
                <c:pt idx="672">
                  <c:v>42.317999999999998</c:v>
                </c:pt>
                <c:pt idx="673">
                  <c:v>42.185000000000002</c:v>
                </c:pt>
                <c:pt idx="674">
                  <c:v>42.2</c:v>
                </c:pt>
                <c:pt idx="675">
                  <c:v>42.167000000000002</c:v>
                </c:pt>
                <c:pt idx="676">
                  <c:v>42.277000000000001</c:v>
                </c:pt>
                <c:pt idx="677">
                  <c:v>42.137999999999998</c:v>
                </c:pt>
                <c:pt idx="678">
                  <c:v>42.168999999999997</c:v>
                </c:pt>
                <c:pt idx="679">
                  <c:v>42.084000000000003</c:v>
                </c:pt>
                <c:pt idx="680">
                  <c:v>42.069000000000003</c:v>
                </c:pt>
                <c:pt idx="681">
                  <c:v>42.051000000000002</c:v>
                </c:pt>
                <c:pt idx="682">
                  <c:v>42.072000000000003</c:v>
                </c:pt>
                <c:pt idx="683">
                  <c:v>41.969000000000001</c:v>
                </c:pt>
                <c:pt idx="684">
                  <c:v>42.137999999999998</c:v>
                </c:pt>
                <c:pt idx="685">
                  <c:v>41.956000000000003</c:v>
                </c:pt>
                <c:pt idx="686">
                  <c:v>41.869</c:v>
                </c:pt>
                <c:pt idx="687">
                  <c:v>41.637999999999998</c:v>
                </c:pt>
                <c:pt idx="688">
                  <c:v>42.027000000000001</c:v>
                </c:pt>
                <c:pt idx="689">
                  <c:v>41.918999999999997</c:v>
                </c:pt>
                <c:pt idx="690">
                  <c:v>41.999000000000002</c:v>
                </c:pt>
                <c:pt idx="691">
                  <c:v>41.786999999999999</c:v>
                </c:pt>
                <c:pt idx="692">
                  <c:v>41.843000000000004</c:v>
                </c:pt>
                <c:pt idx="693">
                  <c:v>41.765999999999998</c:v>
                </c:pt>
                <c:pt idx="694">
                  <c:v>41.856000000000002</c:v>
                </c:pt>
                <c:pt idx="695">
                  <c:v>41.735999999999997</c:v>
                </c:pt>
                <c:pt idx="696">
                  <c:v>41.636000000000003</c:v>
                </c:pt>
                <c:pt idx="697">
                  <c:v>41.442999999999998</c:v>
                </c:pt>
                <c:pt idx="698">
                  <c:v>41.435000000000002</c:v>
                </c:pt>
                <c:pt idx="699">
                  <c:v>41.392000000000003</c:v>
                </c:pt>
                <c:pt idx="700">
                  <c:v>41.484000000000002</c:v>
                </c:pt>
                <c:pt idx="701">
                  <c:v>41.481999999999999</c:v>
                </c:pt>
                <c:pt idx="702">
                  <c:v>41.469000000000001</c:v>
                </c:pt>
                <c:pt idx="703">
                  <c:v>41.378999999999998</c:v>
                </c:pt>
                <c:pt idx="704">
                  <c:v>41.325000000000003</c:v>
                </c:pt>
                <c:pt idx="705">
                  <c:v>41.427999999999997</c:v>
                </c:pt>
                <c:pt idx="706">
                  <c:v>41.319000000000003</c:v>
                </c:pt>
                <c:pt idx="707">
                  <c:v>41.134</c:v>
                </c:pt>
                <c:pt idx="708">
                  <c:v>41.29</c:v>
                </c:pt>
                <c:pt idx="709">
                  <c:v>41.216000000000001</c:v>
                </c:pt>
                <c:pt idx="710">
                  <c:v>41.244</c:v>
                </c:pt>
                <c:pt idx="711">
                  <c:v>41.036000000000001</c:v>
                </c:pt>
                <c:pt idx="712">
                  <c:v>40.93</c:v>
                </c:pt>
                <c:pt idx="713">
                  <c:v>41.198999999999998</c:v>
                </c:pt>
                <c:pt idx="714">
                  <c:v>41.158000000000001</c:v>
                </c:pt>
                <c:pt idx="715">
                  <c:v>40.904000000000003</c:v>
                </c:pt>
                <c:pt idx="716">
                  <c:v>40.883000000000003</c:v>
                </c:pt>
                <c:pt idx="717">
                  <c:v>41.048000000000002</c:v>
                </c:pt>
                <c:pt idx="718">
                  <c:v>40.857999999999997</c:v>
                </c:pt>
                <c:pt idx="719">
                  <c:v>40.899000000000001</c:v>
                </c:pt>
                <c:pt idx="720">
                  <c:v>40.689</c:v>
                </c:pt>
                <c:pt idx="721">
                  <c:v>40.765000000000001</c:v>
                </c:pt>
                <c:pt idx="722">
                  <c:v>40.866</c:v>
                </c:pt>
                <c:pt idx="723">
                  <c:v>40.835000000000001</c:v>
                </c:pt>
                <c:pt idx="724">
                  <c:v>40.628999999999998</c:v>
                </c:pt>
                <c:pt idx="725">
                  <c:v>40.783000000000001</c:v>
                </c:pt>
                <c:pt idx="726">
                  <c:v>40.631</c:v>
                </c:pt>
                <c:pt idx="727">
                  <c:v>40.661999999999999</c:v>
                </c:pt>
                <c:pt idx="728">
                  <c:v>40.71</c:v>
                </c:pt>
                <c:pt idx="729">
                  <c:v>40.564999999999998</c:v>
                </c:pt>
                <c:pt idx="730">
                  <c:v>40.472999999999999</c:v>
                </c:pt>
                <c:pt idx="731">
                  <c:v>40.450000000000003</c:v>
                </c:pt>
                <c:pt idx="732">
                  <c:v>40.405999999999999</c:v>
                </c:pt>
                <c:pt idx="733">
                  <c:v>40.552999999999997</c:v>
                </c:pt>
                <c:pt idx="734">
                  <c:v>40.36</c:v>
                </c:pt>
                <c:pt idx="735">
                  <c:v>40.546999999999997</c:v>
                </c:pt>
                <c:pt idx="736">
                  <c:v>40.290999999999997</c:v>
                </c:pt>
                <c:pt idx="737">
                  <c:v>40.286000000000001</c:v>
                </c:pt>
                <c:pt idx="738">
                  <c:v>40.436999999999998</c:v>
                </c:pt>
                <c:pt idx="739">
                  <c:v>40.287999999999997</c:v>
                </c:pt>
                <c:pt idx="740">
                  <c:v>40.046999999999997</c:v>
                </c:pt>
                <c:pt idx="741">
                  <c:v>40.231999999999999</c:v>
                </c:pt>
                <c:pt idx="742">
                  <c:v>40.104999999999997</c:v>
                </c:pt>
                <c:pt idx="743">
                  <c:v>40.232999999999997</c:v>
                </c:pt>
                <c:pt idx="744">
                  <c:v>39.966000000000001</c:v>
                </c:pt>
                <c:pt idx="745">
                  <c:v>39.975000000000001</c:v>
                </c:pt>
                <c:pt idx="746">
                  <c:v>40.067</c:v>
                </c:pt>
                <c:pt idx="747">
                  <c:v>40.018999999999998</c:v>
                </c:pt>
                <c:pt idx="748">
                  <c:v>39.915999999999997</c:v>
                </c:pt>
                <c:pt idx="749">
                  <c:v>39.880000000000003</c:v>
                </c:pt>
                <c:pt idx="750">
                  <c:v>39.880000000000003</c:v>
                </c:pt>
                <c:pt idx="751">
                  <c:v>39.887999999999998</c:v>
                </c:pt>
                <c:pt idx="752">
                  <c:v>39.716000000000001</c:v>
                </c:pt>
                <c:pt idx="753">
                  <c:v>39.906999999999996</c:v>
                </c:pt>
                <c:pt idx="754">
                  <c:v>39.853000000000002</c:v>
                </c:pt>
                <c:pt idx="755">
                  <c:v>39.832999999999998</c:v>
                </c:pt>
                <c:pt idx="756">
                  <c:v>39.822000000000003</c:v>
                </c:pt>
                <c:pt idx="757">
                  <c:v>39.616</c:v>
                </c:pt>
                <c:pt idx="758">
                  <c:v>39.554000000000002</c:v>
                </c:pt>
                <c:pt idx="759">
                  <c:v>39.664999999999999</c:v>
                </c:pt>
                <c:pt idx="760">
                  <c:v>39.610999999999997</c:v>
                </c:pt>
                <c:pt idx="761">
                  <c:v>39.549999999999997</c:v>
                </c:pt>
                <c:pt idx="762">
                  <c:v>39.414000000000001</c:v>
                </c:pt>
                <c:pt idx="763">
                  <c:v>39.466999999999999</c:v>
                </c:pt>
                <c:pt idx="764">
                  <c:v>39.479999999999997</c:v>
                </c:pt>
                <c:pt idx="765">
                  <c:v>39.381999999999998</c:v>
                </c:pt>
                <c:pt idx="766">
                  <c:v>39.469000000000001</c:v>
                </c:pt>
                <c:pt idx="767">
                  <c:v>39.29</c:v>
                </c:pt>
                <c:pt idx="768">
                  <c:v>39.423000000000002</c:v>
                </c:pt>
                <c:pt idx="769">
                  <c:v>39.261000000000003</c:v>
                </c:pt>
                <c:pt idx="770">
                  <c:v>39.426000000000002</c:v>
                </c:pt>
                <c:pt idx="771">
                  <c:v>39.119999999999997</c:v>
                </c:pt>
                <c:pt idx="772">
                  <c:v>39.246000000000002</c:v>
                </c:pt>
                <c:pt idx="773">
                  <c:v>39.277000000000001</c:v>
                </c:pt>
                <c:pt idx="774">
                  <c:v>39</c:v>
                </c:pt>
                <c:pt idx="775">
                  <c:v>39.124000000000002</c:v>
                </c:pt>
                <c:pt idx="776">
                  <c:v>39.000999999999998</c:v>
                </c:pt>
                <c:pt idx="777">
                  <c:v>39.033999999999999</c:v>
                </c:pt>
                <c:pt idx="778">
                  <c:v>39.137999999999998</c:v>
                </c:pt>
                <c:pt idx="779">
                  <c:v>39.033000000000001</c:v>
                </c:pt>
                <c:pt idx="780">
                  <c:v>38.892000000000003</c:v>
                </c:pt>
                <c:pt idx="781">
                  <c:v>38.9</c:v>
                </c:pt>
                <c:pt idx="782">
                  <c:v>38.906999999999996</c:v>
                </c:pt>
                <c:pt idx="783">
                  <c:v>38.841000000000001</c:v>
                </c:pt>
                <c:pt idx="784">
                  <c:v>38.853999999999999</c:v>
                </c:pt>
                <c:pt idx="785">
                  <c:v>38.814</c:v>
                </c:pt>
                <c:pt idx="786">
                  <c:v>38.805999999999997</c:v>
                </c:pt>
                <c:pt idx="787">
                  <c:v>38.68</c:v>
                </c:pt>
                <c:pt idx="788">
                  <c:v>38.728999999999999</c:v>
                </c:pt>
                <c:pt idx="789">
                  <c:v>38.637999999999998</c:v>
                </c:pt>
                <c:pt idx="790">
                  <c:v>38.64</c:v>
                </c:pt>
                <c:pt idx="791">
                  <c:v>38.72</c:v>
                </c:pt>
                <c:pt idx="792">
                  <c:v>38.581000000000003</c:v>
                </c:pt>
                <c:pt idx="793">
                  <c:v>38.491</c:v>
                </c:pt>
                <c:pt idx="794">
                  <c:v>38.481000000000002</c:v>
                </c:pt>
                <c:pt idx="795">
                  <c:v>38.258000000000003</c:v>
                </c:pt>
                <c:pt idx="796">
                  <c:v>38.603999999999999</c:v>
                </c:pt>
                <c:pt idx="797">
                  <c:v>38.372999999999998</c:v>
                </c:pt>
                <c:pt idx="798">
                  <c:v>38.404000000000003</c:v>
                </c:pt>
                <c:pt idx="799">
                  <c:v>38.290999999999997</c:v>
                </c:pt>
                <c:pt idx="800">
                  <c:v>38.322000000000003</c:v>
                </c:pt>
                <c:pt idx="801">
                  <c:v>38.386000000000003</c:v>
                </c:pt>
                <c:pt idx="802">
                  <c:v>38.325000000000003</c:v>
                </c:pt>
                <c:pt idx="803">
                  <c:v>38.287999999999997</c:v>
                </c:pt>
                <c:pt idx="804">
                  <c:v>38.228999999999999</c:v>
                </c:pt>
                <c:pt idx="805">
                  <c:v>38.165999999999997</c:v>
                </c:pt>
                <c:pt idx="806">
                  <c:v>38.191000000000003</c:v>
                </c:pt>
                <c:pt idx="807">
                  <c:v>38.158000000000001</c:v>
                </c:pt>
                <c:pt idx="808">
                  <c:v>38.158000000000001</c:v>
                </c:pt>
                <c:pt idx="809">
                  <c:v>38.078000000000003</c:v>
                </c:pt>
                <c:pt idx="810">
                  <c:v>38.101999999999997</c:v>
                </c:pt>
                <c:pt idx="811">
                  <c:v>38.003999999999998</c:v>
                </c:pt>
                <c:pt idx="812">
                  <c:v>37.972999999999999</c:v>
                </c:pt>
                <c:pt idx="813">
                  <c:v>37.914000000000001</c:v>
                </c:pt>
                <c:pt idx="814">
                  <c:v>37.889000000000003</c:v>
                </c:pt>
                <c:pt idx="815">
                  <c:v>37.93</c:v>
                </c:pt>
                <c:pt idx="816">
                  <c:v>37.874000000000002</c:v>
                </c:pt>
                <c:pt idx="817">
                  <c:v>37.923000000000002</c:v>
                </c:pt>
                <c:pt idx="818">
                  <c:v>37.950000000000003</c:v>
                </c:pt>
                <c:pt idx="819">
                  <c:v>37.892000000000003</c:v>
                </c:pt>
                <c:pt idx="820">
                  <c:v>37.787999999999997</c:v>
                </c:pt>
                <c:pt idx="821">
                  <c:v>37.801000000000002</c:v>
                </c:pt>
                <c:pt idx="822">
                  <c:v>37.741999999999997</c:v>
                </c:pt>
                <c:pt idx="823">
                  <c:v>37.755000000000003</c:v>
                </c:pt>
                <c:pt idx="824">
                  <c:v>37.645000000000003</c:v>
                </c:pt>
                <c:pt idx="825">
                  <c:v>37.646999999999998</c:v>
                </c:pt>
                <c:pt idx="826">
                  <c:v>37.698</c:v>
                </c:pt>
                <c:pt idx="827">
                  <c:v>37.593000000000004</c:v>
                </c:pt>
                <c:pt idx="828">
                  <c:v>37.655999999999999</c:v>
                </c:pt>
                <c:pt idx="829">
                  <c:v>37.537999999999997</c:v>
                </c:pt>
                <c:pt idx="830">
                  <c:v>37.405999999999999</c:v>
                </c:pt>
                <c:pt idx="831">
                  <c:v>37.454999999999998</c:v>
                </c:pt>
                <c:pt idx="832">
                  <c:v>37.442</c:v>
                </c:pt>
                <c:pt idx="833">
                  <c:v>37.588000000000001</c:v>
                </c:pt>
                <c:pt idx="834">
                  <c:v>37.292999999999999</c:v>
                </c:pt>
                <c:pt idx="835">
                  <c:v>37.405999999999999</c:v>
                </c:pt>
                <c:pt idx="836">
                  <c:v>37.287999999999997</c:v>
                </c:pt>
                <c:pt idx="837">
                  <c:v>37.219000000000001</c:v>
                </c:pt>
                <c:pt idx="838">
                  <c:v>37.334000000000003</c:v>
                </c:pt>
                <c:pt idx="839">
                  <c:v>37.298000000000002</c:v>
                </c:pt>
                <c:pt idx="840">
                  <c:v>37.325000000000003</c:v>
                </c:pt>
                <c:pt idx="841">
                  <c:v>37.107999999999997</c:v>
                </c:pt>
                <c:pt idx="842">
                  <c:v>37.161999999999999</c:v>
                </c:pt>
                <c:pt idx="843">
                  <c:v>37.195</c:v>
                </c:pt>
                <c:pt idx="844">
                  <c:v>37.036000000000001</c:v>
                </c:pt>
                <c:pt idx="845">
                  <c:v>36.902999999999999</c:v>
                </c:pt>
                <c:pt idx="846">
                  <c:v>37.048999999999999</c:v>
                </c:pt>
                <c:pt idx="847">
                  <c:v>37.018000000000001</c:v>
                </c:pt>
                <c:pt idx="848">
                  <c:v>37.061</c:v>
                </c:pt>
                <c:pt idx="849">
                  <c:v>36.960999999999999</c:v>
                </c:pt>
                <c:pt idx="850">
                  <c:v>36.917000000000002</c:v>
                </c:pt>
                <c:pt idx="851">
                  <c:v>36.862000000000002</c:v>
                </c:pt>
                <c:pt idx="852">
                  <c:v>36.976999999999997</c:v>
                </c:pt>
                <c:pt idx="853">
                  <c:v>36.831000000000003</c:v>
                </c:pt>
                <c:pt idx="854">
                  <c:v>36.792999999999999</c:v>
                </c:pt>
                <c:pt idx="855">
                  <c:v>36.781999999999996</c:v>
                </c:pt>
                <c:pt idx="856">
                  <c:v>36.555999999999997</c:v>
                </c:pt>
                <c:pt idx="857">
                  <c:v>36.728000000000002</c:v>
                </c:pt>
                <c:pt idx="858">
                  <c:v>36.838999999999999</c:v>
                </c:pt>
                <c:pt idx="859">
                  <c:v>36.712000000000003</c:v>
                </c:pt>
                <c:pt idx="860">
                  <c:v>36.768000000000001</c:v>
                </c:pt>
                <c:pt idx="861">
                  <c:v>36.662999999999997</c:v>
                </c:pt>
                <c:pt idx="862">
                  <c:v>36.655999999999999</c:v>
                </c:pt>
                <c:pt idx="863">
                  <c:v>36.4</c:v>
                </c:pt>
                <c:pt idx="864">
                  <c:v>36.460999999999999</c:v>
                </c:pt>
                <c:pt idx="865">
                  <c:v>36.527999999999999</c:v>
                </c:pt>
                <c:pt idx="866">
                  <c:v>36.369</c:v>
                </c:pt>
                <c:pt idx="867">
                  <c:v>36.466000000000001</c:v>
                </c:pt>
                <c:pt idx="868">
                  <c:v>36.469000000000001</c:v>
                </c:pt>
                <c:pt idx="869">
                  <c:v>36.438000000000002</c:v>
                </c:pt>
                <c:pt idx="870">
                  <c:v>36.427</c:v>
                </c:pt>
                <c:pt idx="871">
                  <c:v>36.417999999999999</c:v>
                </c:pt>
                <c:pt idx="872">
                  <c:v>36.225000000000001</c:v>
                </c:pt>
                <c:pt idx="873">
                  <c:v>36.232999999999997</c:v>
                </c:pt>
                <c:pt idx="874">
                  <c:v>36.281999999999996</c:v>
                </c:pt>
                <c:pt idx="875">
                  <c:v>36.183999999999997</c:v>
                </c:pt>
                <c:pt idx="876">
                  <c:v>36.241</c:v>
                </c:pt>
                <c:pt idx="877">
                  <c:v>36.232999999999997</c:v>
                </c:pt>
                <c:pt idx="878">
                  <c:v>35.988</c:v>
                </c:pt>
                <c:pt idx="879">
                  <c:v>35.988999999999997</c:v>
                </c:pt>
                <c:pt idx="880">
                  <c:v>35.963000000000001</c:v>
                </c:pt>
                <c:pt idx="881">
                  <c:v>36.115000000000002</c:v>
                </c:pt>
                <c:pt idx="882">
                  <c:v>35.921999999999997</c:v>
                </c:pt>
                <c:pt idx="883">
                  <c:v>35.953000000000003</c:v>
                </c:pt>
                <c:pt idx="884">
                  <c:v>35.966000000000001</c:v>
                </c:pt>
                <c:pt idx="885">
                  <c:v>35.881</c:v>
                </c:pt>
                <c:pt idx="886">
                  <c:v>35.938000000000002</c:v>
                </c:pt>
                <c:pt idx="887">
                  <c:v>35.866</c:v>
                </c:pt>
                <c:pt idx="888">
                  <c:v>35.776000000000003</c:v>
                </c:pt>
                <c:pt idx="889">
                  <c:v>36.064999999999998</c:v>
                </c:pt>
                <c:pt idx="890">
                  <c:v>35.783999999999999</c:v>
                </c:pt>
                <c:pt idx="891">
                  <c:v>35.75</c:v>
                </c:pt>
                <c:pt idx="892">
                  <c:v>35.680999999999997</c:v>
                </c:pt>
                <c:pt idx="893">
                  <c:v>35.74</c:v>
                </c:pt>
                <c:pt idx="894">
                  <c:v>35.942999999999998</c:v>
                </c:pt>
                <c:pt idx="895">
                  <c:v>35.716999999999999</c:v>
                </c:pt>
                <c:pt idx="896">
                  <c:v>35.677</c:v>
                </c:pt>
                <c:pt idx="897">
                  <c:v>35.658000000000001</c:v>
                </c:pt>
                <c:pt idx="898">
                  <c:v>35.628999999999998</c:v>
                </c:pt>
                <c:pt idx="899">
                  <c:v>35.591000000000001</c:v>
                </c:pt>
                <c:pt idx="900">
                  <c:v>35.46</c:v>
                </c:pt>
                <c:pt idx="901">
                  <c:v>35.517000000000003</c:v>
                </c:pt>
                <c:pt idx="902">
                  <c:v>35.47</c:v>
                </c:pt>
                <c:pt idx="903">
                  <c:v>35.369999999999997</c:v>
                </c:pt>
                <c:pt idx="904">
                  <c:v>35.47</c:v>
                </c:pt>
                <c:pt idx="905">
                  <c:v>35.421999999999997</c:v>
                </c:pt>
                <c:pt idx="906">
                  <c:v>35.332000000000001</c:v>
                </c:pt>
                <c:pt idx="907">
                  <c:v>35.322000000000003</c:v>
                </c:pt>
                <c:pt idx="908">
                  <c:v>35.246000000000002</c:v>
                </c:pt>
                <c:pt idx="909">
                  <c:v>35.247999999999998</c:v>
                </c:pt>
                <c:pt idx="910">
                  <c:v>35.07</c:v>
                </c:pt>
                <c:pt idx="911">
                  <c:v>35.368000000000002</c:v>
                </c:pt>
                <c:pt idx="912">
                  <c:v>35.26</c:v>
                </c:pt>
                <c:pt idx="913">
                  <c:v>35.210999999999999</c:v>
                </c:pt>
                <c:pt idx="914">
                  <c:v>35.164000000000001</c:v>
                </c:pt>
                <c:pt idx="915">
                  <c:v>35.151000000000003</c:v>
                </c:pt>
                <c:pt idx="916">
                  <c:v>35.228999999999999</c:v>
                </c:pt>
                <c:pt idx="917">
                  <c:v>35.033999999999999</c:v>
                </c:pt>
                <c:pt idx="918">
                  <c:v>35.012999999999998</c:v>
                </c:pt>
                <c:pt idx="919">
                  <c:v>34.921999999999997</c:v>
                </c:pt>
                <c:pt idx="920">
                  <c:v>34.960999999999999</c:v>
                </c:pt>
                <c:pt idx="921">
                  <c:v>35.026000000000003</c:v>
                </c:pt>
                <c:pt idx="922">
                  <c:v>34.856999999999999</c:v>
                </c:pt>
                <c:pt idx="923">
                  <c:v>34.890999999999998</c:v>
                </c:pt>
                <c:pt idx="924">
                  <c:v>34.911999999999999</c:v>
                </c:pt>
                <c:pt idx="925">
                  <c:v>34.847000000000001</c:v>
                </c:pt>
                <c:pt idx="926">
                  <c:v>34.978999999999999</c:v>
                </c:pt>
                <c:pt idx="927">
                  <c:v>34.716999999999999</c:v>
                </c:pt>
                <c:pt idx="928">
                  <c:v>34.799999999999997</c:v>
                </c:pt>
                <c:pt idx="929">
                  <c:v>34.859000000000002</c:v>
                </c:pt>
                <c:pt idx="930">
                  <c:v>34.826000000000001</c:v>
                </c:pt>
                <c:pt idx="931">
                  <c:v>34.783000000000001</c:v>
                </c:pt>
                <c:pt idx="932">
                  <c:v>34.729999999999997</c:v>
                </c:pt>
                <c:pt idx="933">
                  <c:v>34.838999999999999</c:v>
                </c:pt>
                <c:pt idx="934">
                  <c:v>34.787999999999997</c:v>
                </c:pt>
                <c:pt idx="935">
                  <c:v>34.524000000000001</c:v>
                </c:pt>
                <c:pt idx="936">
                  <c:v>34.67</c:v>
                </c:pt>
                <c:pt idx="937">
                  <c:v>34.433999999999997</c:v>
                </c:pt>
                <c:pt idx="938">
                  <c:v>34.491</c:v>
                </c:pt>
                <c:pt idx="939">
                  <c:v>34.584000000000003</c:v>
                </c:pt>
                <c:pt idx="940">
                  <c:v>34.509</c:v>
                </c:pt>
                <c:pt idx="941">
                  <c:v>34.436</c:v>
                </c:pt>
                <c:pt idx="942">
                  <c:v>34.468000000000004</c:v>
                </c:pt>
                <c:pt idx="943">
                  <c:v>34.472999999999999</c:v>
                </c:pt>
                <c:pt idx="944">
                  <c:v>34.350999999999999</c:v>
                </c:pt>
                <c:pt idx="945">
                  <c:v>34.405000000000001</c:v>
                </c:pt>
                <c:pt idx="946">
                  <c:v>34.411000000000001</c:v>
                </c:pt>
                <c:pt idx="947">
                  <c:v>34.279000000000003</c:v>
                </c:pt>
                <c:pt idx="948">
                  <c:v>34.259</c:v>
                </c:pt>
                <c:pt idx="949">
                  <c:v>34.326999999999998</c:v>
                </c:pt>
                <c:pt idx="950">
                  <c:v>34.241999999999997</c:v>
                </c:pt>
                <c:pt idx="951">
                  <c:v>34.186999999999998</c:v>
                </c:pt>
                <c:pt idx="952">
                  <c:v>34.264000000000003</c:v>
                </c:pt>
                <c:pt idx="953">
                  <c:v>33.97</c:v>
                </c:pt>
                <c:pt idx="954">
                  <c:v>34.015999999999998</c:v>
                </c:pt>
                <c:pt idx="955">
                  <c:v>34.133000000000003</c:v>
                </c:pt>
                <c:pt idx="956">
                  <c:v>34.024000000000001</c:v>
                </c:pt>
                <c:pt idx="957">
                  <c:v>34.192</c:v>
                </c:pt>
                <c:pt idx="958">
                  <c:v>34.029000000000003</c:v>
                </c:pt>
                <c:pt idx="959">
                  <c:v>33.972000000000001</c:v>
                </c:pt>
                <c:pt idx="960">
                  <c:v>33.959000000000003</c:v>
                </c:pt>
                <c:pt idx="961">
                  <c:v>33.969000000000001</c:v>
                </c:pt>
                <c:pt idx="962">
                  <c:v>33.92</c:v>
                </c:pt>
                <c:pt idx="963">
                  <c:v>34.064999999999998</c:v>
                </c:pt>
                <c:pt idx="964">
                  <c:v>33.954999999999998</c:v>
                </c:pt>
                <c:pt idx="965">
                  <c:v>33.926000000000002</c:v>
                </c:pt>
                <c:pt idx="966">
                  <c:v>33.781999999999996</c:v>
                </c:pt>
                <c:pt idx="967">
                  <c:v>33.799999999999997</c:v>
                </c:pt>
                <c:pt idx="968">
                  <c:v>33.863999999999997</c:v>
                </c:pt>
                <c:pt idx="969">
                  <c:v>33.718000000000004</c:v>
                </c:pt>
                <c:pt idx="970">
                  <c:v>33.652000000000001</c:v>
                </c:pt>
                <c:pt idx="971">
                  <c:v>33.579000000000001</c:v>
                </c:pt>
                <c:pt idx="972">
                  <c:v>33.674999999999997</c:v>
                </c:pt>
                <c:pt idx="973">
                  <c:v>33.646999999999998</c:v>
                </c:pt>
                <c:pt idx="974">
                  <c:v>33.634</c:v>
                </c:pt>
                <c:pt idx="975">
                  <c:v>33.542999999999999</c:v>
                </c:pt>
                <c:pt idx="976">
                  <c:v>33.634</c:v>
                </c:pt>
                <c:pt idx="977">
                  <c:v>33.576999999999998</c:v>
                </c:pt>
                <c:pt idx="978">
                  <c:v>33.517000000000003</c:v>
                </c:pt>
                <c:pt idx="979">
                  <c:v>33.585000000000001</c:v>
                </c:pt>
                <c:pt idx="980">
                  <c:v>33.450000000000003</c:v>
                </c:pt>
                <c:pt idx="981">
                  <c:v>33.405999999999999</c:v>
                </c:pt>
                <c:pt idx="982">
                  <c:v>33.476999999999997</c:v>
                </c:pt>
                <c:pt idx="983">
                  <c:v>33.549999999999997</c:v>
                </c:pt>
                <c:pt idx="984">
                  <c:v>33.331000000000003</c:v>
                </c:pt>
                <c:pt idx="985">
                  <c:v>33.378999999999998</c:v>
                </c:pt>
                <c:pt idx="986">
                  <c:v>33.241999999999997</c:v>
                </c:pt>
                <c:pt idx="987">
                  <c:v>33.203000000000003</c:v>
                </c:pt>
                <c:pt idx="988">
                  <c:v>33.366</c:v>
                </c:pt>
                <c:pt idx="989">
                  <c:v>33.252000000000002</c:v>
                </c:pt>
                <c:pt idx="990">
                  <c:v>33.151000000000003</c:v>
                </c:pt>
                <c:pt idx="991">
                  <c:v>33.218000000000004</c:v>
                </c:pt>
                <c:pt idx="992">
                  <c:v>33.207999999999998</c:v>
                </c:pt>
                <c:pt idx="993">
                  <c:v>33.218000000000004</c:v>
                </c:pt>
                <c:pt idx="994">
                  <c:v>33.168999999999997</c:v>
                </c:pt>
                <c:pt idx="995">
                  <c:v>32.890999999999998</c:v>
                </c:pt>
                <c:pt idx="996">
                  <c:v>32.976999999999997</c:v>
                </c:pt>
                <c:pt idx="997">
                  <c:v>33.081000000000003</c:v>
                </c:pt>
                <c:pt idx="998">
                  <c:v>32.942</c:v>
                </c:pt>
                <c:pt idx="999">
                  <c:v>33.024999999999999</c:v>
                </c:pt>
                <c:pt idx="1000">
                  <c:v>32.947000000000003</c:v>
                </c:pt>
                <c:pt idx="1001">
                  <c:v>33.054000000000002</c:v>
                </c:pt>
                <c:pt idx="1002">
                  <c:v>32.942</c:v>
                </c:pt>
                <c:pt idx="1003">
                  <c:v>32.829000000000001</c:v>
                </c:pt>
                <c:pt idx="1004">
                  <c:v>32.86</c:v>
                </c:pt>
                <c:pt idx="1005">
                  <c:v>32.738</c:v>
                </c:pt>
                <c:pt idx="1006">
                  <c:v>32.808</c:v>
                </c:pt>
                <c:pt idx="1007">
                  <c:v>32.746000000000002</c:v>
                </c:pt>
                <c:pt idx="1008">
                  <c:v>32.747999999999998</c:v>
                </c:pt>
                <c:pt idx="1009">
                  <c:v>32.761000000000003</c:v>
                </c:pt>
                <c:pt idx="1010">
                  <c:v>32.420999999999999</c:v>
                </c:pt>
                <c:pt idx="1011">
                  <c:v>32.639000000000003</c:v>
                </c:pt>
                <c:pt idx="1012">
                  <c:v>32.694000000000003</c:v>
                </c:pt>
                <c:pt idx="1013">
                  <c:v>32.478000000000002</c:v>
                </c:pt>
                <c:pt idx="1014">
                  <c:v>32.457999999999998</c:v>
                </c:pt>
                <c:pt idx="1015">
                  <c:v>32.442</c:v>
                </c:pt>
                <c:pt idx="1016">
                  <c:v>32.564</c:v>
                </c:pt>
                <c:pt idx="1017">
                  <c:v>32.554000000000002</c:v>
                </c:pt>
                <c:pt idx="1018">
                  <c:v>32.481000000000002</c:v>
                </c:pt>
                <c:pt idx="1019">
                  <c:v>32.463000000000001</c:v>
                </c:pt>
                <c:pt idx="1020">
                  <c:v>32.517000000000003</c:v>
                </c:pt>
                <c:pt idx="1021">
                  <c:v>32.448999999999998</c:v>
                </c:pt>
                <c:pt idx="1022">
                  <c:v>32.320999999999998</c:v>
                </c:pt>
                <c:pt idx="1023">
                  <c:v>32.368000000000002</c:v>
                </c:pt>
                <c:pt idx="1024">
                  <c:v>32.380000000000003</c:v>
                </c:pt>
                <c:pt idx="1025">
                  <c:v>32.429000000000002</c:v>
                </c:pt>
                <c:pt idx="1026">
                  <c:v>32.348999999999997</c:v>
                </c:pt>
                <c:pt idx="1027">
                  <c:v>32.229999999999997</c:v>
                </c:pt>
                <c:pt idx="1028">
                  <c:v>32.027999999999999</c:v>
                </c:pt>
                <c:pt idx="1029">
                  <c:v>32.176000000000002</c:v>
                </c:pt>
                <c:pt idx="1030">
                  <c:v>32.262</c:v>
                </c:pt>
                <c:pt idx="1031">
                  <c:v>32.094000000000001</c:v>
                </c:pt>
                <c:pt idx="1032">
                  <c:v>32.151000000000003</c:v>
                </c:pt>
                <c:pt idx="1033">
                  <c:v>32.094000000000001</c:v>
                </c:pt>
                <c:pt idx="1034">
                  <c:v>32.146000000000001</c:v>
                </c:pt>
                <c:pt idx="1035">
                  <c:v>32.073</c:v>
                </c:pt>
                <c:pt idx="1036">
                  <c:v>31.959</c:v>
                </c:pt>
                <c:pt idx="1037">
                  <c:v>31.933</c:v>
                </c:pt>
                <c:pt idx="1038">
                  <c:v>32.006</c:v>
                </c:pt>
                <c:pt idx="1039">
                  <c:v>31.922999999999998</c:v>
                </c:pt>
                <c:pt idx="1040">
                  <c:v>31.917000000000002</c:v>
                </c:pt>
                <c:pt idx="1041">
                  <c:v>31.99</c:v>
                </c:pt>
                <c:pt idx="1042">
                  <c:v>31.902000000000001</c:v>
                </c:pt>
                <c:pt idx="1043">
                  <c:v>31.911999999999999</c:v>
                </c:pt>
                <c:pt idx="1044">
                  <c:v>31.933</c:v>
                </c:pt>
                <c:pt idx="1045">
                  <c:v>31.792999999999999</c:v>
                </c:pt>
                <c:pt idx="1046">
                  <c:v>31.808</c:v>
                </c:pt>
                <c:pt idx="1047">
                  <c:v>31.79</c:v>
                </c:pt>
                <c:pt idx="1048">
                  <c:v>31.771999999999998</c:v>
                </c:pt>
                <c:pt idx="1049">
                  <c:v>31.785</c:v>
                </c:pt>
                <c:pt idx="1050">
                  <c:v>31.587</c:v>
                </c:pt>
                <c:pt idx="1051">
                  <c:v>31.792000000000002</c:v>
                </c:pt>
                <c:pt idx="1052">
                  <c:v>31.673999999999999</c:v>
                </c:pt>
                <c:pt idx="1053">
                  <c:v>31.678999999999998</c:v>
                </c:pt>
                <c:pt idx="1054">
                  <c:v>31.692</c:v>
                </c:pt>
                <c:pt idx="1055">
                  <c:v>31.684999999999999</c:v>
                </c:pt>
                <c:pt idx="1056">
                  <c:v>31.643999999999998</c:v>
                </c:pt>
                <c:pt idx="1057">
                  <c:v>31.527000000000001</c:v>
                </c:pt>
                <c:pt idx="1058">
                  <c:v>31.573</c:v>
                </c:pt>
                <c:pt idx="1059">
                  <c:v>31.459</c:v>
                </c:pt>
                <c:pt idx="1060">
                  <c:v>31.545999999999999</c:v>
                </c:pt>
                <c:pt idx="1061">
                  <c:v>31.382999999999999</c:v>
                </c:pt>
                <c:pt idx="1062">
                  <c:v>31.405999999999999</c:v>
                </c:pt>
                <c:pt idx="1063">
                  <c:v>31.434000000000001</c:v>
                </c:pt>
                <c:pt idx="1064">
                  <c:v>31.210999999999999</c:v>
                </c:pt>
                <c:pt idx="1065">
                  <c:v>31.431999999999999</c:v>
                </c:pt>
                <c:pt idx="1066">
                  <c:v>31.37</c:v>
                </c:pt>
                <c:pt idx="1067">
                  <c:v>31.367000000000001</c:v>
                </c:pt>
                <c:pt idx="1068">
                  <c:v>31.315000000000001</c:v>
                </c:pt>
                <c:pt idx="1069">
                  <c:v>31.209</c:v>
                </c:pt>
                <c:pt idx="1070">
                  <c:v>31.257999999999999</c:v>
                </c:pt>
                <c:pt idx="1071">
                  <c:v>31.167000000000002</c:v>
                </c:pt>
                <c:pt idx="1072">
                  <c:v>31.193000000000001</c:v>
                </c:pt>
                <c:pt idx="1073">
                  <c:v>31.198</c:v>
                </c:pt>
                <c:pt idx="1074">
                  <c:v>31.088999999999999</c:v>
                </c:pt>
                <c:pt idx="1075">
                  <c:v>31.177</c:v>
                </c:pt>
                <c:pt idx="1076">
                  <c:v>31.1</c:v>
                </c:pt>
                <c:pt idx="1077">
                  <c:v>31.117999999999999</c:v>
                </c:pt>
                <c:pt idx="1078">
                  <c:v>31.065999999999999</c:v>
                </c:pt>
                <c:pt idx="1079">
                  <c:v>30.922999999999998</c:v>
                </c:pt>
                <c:pt idx="1080">
                  <c:v>30.965</c:v>
                </c:pt>
                <c:pt idx="1081">
                  <c:v>31.047999999999998</c:v>
                </c:pt>
                <c:pt idx="1082">
                  <c:v>30.98</c:v>
                </c:pt>
                <c:pt idx="1083">
                  <c:v>30.997</c:v>
                </c:pt>
                <c:pt idx="1084">
                  <c:v>31.055</c:v>
                </c:pt>
                <c:pt idx="1085">
                  <c:v>30.934999999999999</c:v>
                </c:pt>
                <c:pt idx="1086">
                  <c:v>30.902000000000001</c:v>
                </c:pt>
                <c:pt idx="1087">
                  <c:v>30.821999999999999</c:v>
                </c:pt>
                <c:pt idx="1088">
                  <c:v>30.876000000000001</c:v>
                </c:pt>
                <c:pt idx="1089">
                  <c:v>30.902000000000001</c:v>
                </c:pt>
                <c:pt idx="1090">
                  <c:v>30.829000000000001</c:v>
                </c:pt>
                <c:pt idx="1091">
                  <c:v>30.748999999999999</c:v>
                </c:pt>
                <c:pt idx="1092">
                  <c:v>30.800999999999998</c:v>
                </c:pt>
                <c:pt idx="1093">
                  <c:v>30.835000000000001</c:v>
                </c:pt>
                <c:pt idx="1094">
                  <c:v>30.715</c:v>
                </c:pt>
                <c:pt idx="1095">
                  <c:v>30.71</c:v>
                </c:pt>
                <c:pt idx="1096">
                  <c:v>30.751999999999999</c:v>
                </c:pt>
                <c:pt idx="1097">
                  <c:v>30.622</c:v>
                </c:pt>
                <c:pt idx="1098">
                  <c:v>30.623999999999999</c:v>
                </c:pt>
                <c:pt idx="1099">
                  <c:v>30.689</c:v>
                </c:pt>
                <c:pt idx="1100">
                  <c:v>30.623999999999999</c:v>
                </c:pt>
                <c:pt idx="1101">
                  <c:v>30.600999999999999</c:v>
                </c:pt>
                <c:pt idx="1102">
                  <c:v>30.456</c:v>
                </c:pt>
                <c:pt idx="1103">
                  <c:v>30.545999999999999</c:v>
                </c:pt>
                <c:pt idx="1104">
                  <c:v>30.474</c:v>
                </c:pt>
                <c:pt idx="1105">
                  <c:v>30.515000000000001</c:v>
                </c:pt>
                <c:pt idx="1106">
                  <c:v>30.488</c:v>
                </c:pt>
                <c:pt idx="1107">
                  <c:v>30.446000000000002</c:v>
                </c:pt>
                <c:pt idx="1108">
                  <c:v>30.289000000000001</c:v>
                </c:pt>
                <c:pt idx="1109">
                  <c:v>30.25</c:v>
                </c:pt>
                <c:pt idx="1110">
                  <c:v>30.385000000000002</c:v>
                </c:pt>
                <c:pt idx="1111">
                  <c:v>30.385000000000002</c:v>
                </c:pt>
                <c:pt idx="1112">
                  <c:v>30.338999999999999</c:v>
                </c:pt>
                <c:pt idx="1113">
                  <c:v>30.378</c:v>
                </c:pt>
                <c:pt idx="1114">
                  <c:v>30.23</c:v>
                </c:pt>
                <c:pt idx="1115">
                  <c:v>30.331</c:v>
                </c:pt>
                <c:pt idx="1116">
                  <c:v>30.204000000000001</c:v>
                </c:pt>
                <c:pt idx="1117">
                  <c:v>30.134</c:v>
                </c:pt>
                <c:pt idx="1118">
                  <c:v>30.268999999999998</c:v>
                </c:pt>
                <c:pt idx="1119">
                  <c:v>30.224</c:v>
                </c:pt>
                <c:pt idx="1120">
                  <c:v>30.184999999999999</c:v>
                </c:pt>
                <c:pt idx="1121">
                  <c:v>30.128</c:v>
                </c:pt>
                <c:pt idx="1122">
                  <c:v>30.154</c:v>
                </c:pt>
                <c:pt idx="1123">
                  <c:v>30.056000000000001</c:v>
                </c:pt>
                <c:pt idx="1124">
                  <c:v>30.013999999999999</c:v>
                </c:pt>
                <c:pt idx="1125">
                  <c:v>30.047999999999998</c:v>
                </c:pt>
                <c:pt idx="1126">
                  <c:v>29.96</c:v>
                </c:pt>
                <c:pt idx="1127">
                  <c:v>30.010999999999999</c:v>
                </c:pt>
                <c:pt idx="1128">
                  <c:v>30.030999999999999</c:v>
                </c:pt>
                <c:pt idx="1129">
                  <c:v>29.895</c:v>
                </c:pt>
                <c:pt idx="1130">
                  <c:v>30.029</c:v>
                </c:pt>
                <c:pt idx="1131">
                  <c:v>29.943999999999999</c:v>
                </c:pt>
                <c:pt idx="1132">
                  <c:v>29.949000000000002</c:v>
                </c:pt>
                <c:pt idx="1133">
                  <c:v>29.824000000000002</c:v>
                </c:pt>
                <c:pt idx="1134">
                  <c:v>29.914999999999999</c:v>
                </c:pt>
              </c:numCache>
            </c:numRef>
          </c:val>
          <c:smooth val="0"/>
        </c:ser>
        <c:ser>
          <c:idx val="38"/>
          <c:order val="37"/>
          <c:tx>
            <c:strRef>
              <c:f>'dat00001'!$AZ$3</c:f>
              <c:strCache>
                <c:ptCount val="1"/>
                <c:pt idx="0">
                  <c:v>Chan 219 (C)</c:v>
                </c:pt>
              </c:strCache>
            </c:strRef>
          </c:tx>
          <c:marker>
            <c:symbol val="none"/>
          </c:marker>
          <c:val>
            <c:numRef>
              <c:f>'dat00001'!$AZ$4:$AZ$1138</c:f>
              <c:numCache>
                <c:formatCode>0.00E+00</c:formatCode>
                <c:ptCount val="1135"/>
                <c:pt idx="0">
                  <c:v>14.227</c:v>
                </c:pt>
                <c:pt idx="1">
                  <c:v>14.234999999999999</c:v>
                </c:pt>
                <c:pt idx="2">
                  <c:v>14.27</c:v>
                </c:pt>
                <c:pt idx="3">
                  <c:v>14.276999999999999</c:v>
                </c:pt>
                <c:pt idx="4">
                  <c:v>14.266</c:v>
                </c:pt>
                <c:pt idx="5">
                  <c:v>14.253</c:v>
                </c:pt>
                <c:pt idx="6">
                  <c:v>14.231999999999999</c:v>
                </c:pt>
                <c:pt idx="7">
                  <c:v>14.303000000000001</c:v>
                </c:pt>
                <c:pt idx="8">
                  <c:v>14.273999999999999</c:v>
                </c:pt>
                <c:pt idx="9">
                  <c:v>14.263999999999999</c:v>
                </c:pt>
                <c:pt idx="10">
                  <c:v>14.282</c:v>
                </c:pt>
                <c:pt idx="11">
                  <c:v>14.305999999999999</c:v>
                </c:pt>
                <c:pt idx="12">
                  <c:v>14.314</c:v>
                </c:pt>
                <c:pt idx="13">
                  <c:v>14.276999999999999</c:v>
                </c:pt>
                <c:pt idx="14">
                  <c:v>14.28</c:v>
                </c:pt>
                <c:pt idx="15">
                  <c:v>14.253</c:v>
                </c:pt>
                <c:pt idx="16">
                  <c:v>14.295</c:v>
                </c:pt>
                <c:pt idx="17">
                  <c:v>14.311</c:v>
                </c:pt>
                <c:pt idx="18">
                  <c:v>14.295</c:v>
                </c:pt>
                <c:pt idx="19">
                  <c:v>14.314</c:v>
                </c:pt>
                <c:pt idx="20">
                  <c:v>14.321999999999999</c:v>
                </c:pt>
                <c:pt idx="21">
                  <c:v>14.315</c:v>
                </c:pt>
                <c:pt idx="22">
                  <c:v>14.318</c:v>
                </c:pt>
                <c:pt idx="23">
                  <c:v>14.391999999999999</c:v>
                </c:pt>
                <c:pt idx="24">
                  <c:v>14.436999999999999</c:v>
                </c:pt>
                <c:pt idx="25">
                  <c:v>14.461</c:v>
                </c:pt>
                <c:pt idx="26">
                  <c:v>14.487</c:v>
                </c:pt>
                <c:pt idx="27">
                  <c:v>14.522</c:v>
                </c:pt>
                <c:pt idx="28">
                  <c:v>14.545999999999999</c:v>
                </c:pt>
                <c:pt idx="29">
                  <c:v>14.635</c:v>
                </c:pt>
                <c:pt idx="30">
                  <c:v>14.778</c:v>
                </c:pt>
                <c:pt idx="31">
                  <c:v>14.852</c:v>
                </c:pt>
                <c:pt idx="32">
                  <c:v>14.95</c:v>
                </c:pt>
                <c:pt idx="33">
                  <c:v>15.047000000000001</c:v>
                </c:pt>
                <c:pt idx="34">
                  <c:v>15.218999999999999</c:v>
                </c:pt>
                <c:pt idx="35">
                  <c:v>15.335000000000001</c:v>
                </c:pt>
                <c:pt idx="36">
                  <c:v>15.44</c:v>
                </c:pt>
                <c:pt idx="37">
                  <c:v>15.589</c:v>
                </c:pt>
                <c:pt idx="38">
                  <c:v>15.744999999999999</c:v>
                </c:pt>
                <c:pt idx="39">
                  <c:v>16.02</c:v>
                </c:pt>
                <c:pt idx="40">
                  <c:v>16.158999999999999</c:v>
                </c:pt>
                <c:pt idx="41">
                  <c:v>16.382000000000001</c:v>
                </c:pt>
                <c:pt idx="42">
                  <c:v>16.489000000000001</c:v>
                </c:pt>
                <c:pt idx="43">
                  <c:v>16.754000000000001</c:v>
                </c:pt>
                <c:pt idx="44">
                  <c:v>16.96</c:v>
                </c:pt>
                <c:pt idx="45">
                  <c:v>17.224</c:v>
                </c:pt>
                <c:pt idx="46">
                  <c:v>17.466000000000001</c:v>
                </c:pt>
                <c:pt idx="47">
                  <c:v>17.681000000000001</c:v>
                </c:pt>
                <c:pt idx="48">
                  <c:v>17.934999999999999</c:v>
                </c:pt>
                <c:pt idx="49">
                  <c:v>18.126000000000001</c:v>
                </c:pt>
                <c:pt idx="50">
                  <c:v>18.372</c:v>
                </c:pt>
                <c:pt idx="51">
                  <c:v>18.678000000000001</c:v>
                </c:pt>
                <c:pt idx="52">
                  <c:v>18.908999999999999</c:v>
                </c:pt>
                <c:pt idx="53">
                  <c:v>19.173999999999999</c:v>
                </c:pt>
                <c:pt idx="54">
                  <c:v>19.411999999999999</c:v>
                </c:pt>
                <c:pt idx="55">
                  <c:v>19.635000000000002</c:v>
                </c:pt>
                <c:pt idx="56">
                  <c:v>19.962</c:v>
                </c:pt>
                <c:pt idx="57">
                  <c:v>20.245000000000001</c:v>
                </c:pt>
                <c:pt idx="58">
                  <c:v>20.507000000000001</c:v>
                </c:pt>
                <c:pt idx="59">
                  <c:v>20.707999999999998</c:v>
                </c:pt>
                <c:pt idx="60">
                  <c:v>21.065999999999999</c:v>
                </c:pt>
                <c:pt idx="61">
                  <c:v>21.295000000000002</c:v>
                </c:pt>
                <c:pt idx="62">
                  <c:v>21.454999999999998</c:v>
                </c:pt>
                <c:pt idx="63">
                  <c:v>21.765999999999998</c:v>
                </c:pt>
                <c:pt idx="64">
                  <c:v>22.141999999999999</c:v>
                </c:pt>
                <c:pt idx="65">
                  <c:v>22.337</c:v>
                </c:pt>
                <c:pt idx="66">
                  <c:v>22.545000000000002</c:v>
                </c:pt>
                <c:pt idx="67">
                  <c:v>22.795000000000002</c:v>
                </c:pt>
                <c:pt idx="68">
                  <c:v>23.050999999999998</c:v>
                </c:pt>
                <c:pt idx="69">
                  <c:v>23.283999999999999</c:v>
                </c:pt>
                <c:pt idx="70">
                  <c:v>23.428000000000001</c:v>
                </c:pt>
                <c:pt idx="71">
                  <c:v>23.646000000000001</c:v>
                </c:pt>
                <c:pt idx="72">
                  <c:v>23.966999999999999</c:v>
                </c:pt>
                <c:pt idx="73">
                  <c:v>24.093</c:v>
                </c:pt>
                <c:pt idx="74">
                  <c:v>24.297999999999998</c:v>
                </c:pt>
                <c:pt idx="75">
                  <c:v>24.504000000000001</c:v>
                </c:pt>
                <c:pt idx="76">
                  <c:v>24.707000000000001</c:v>
                </c:pt>
                <c:pt idx="77">
                  <c:v>24.859000000000002</c:v>
                </c:pt>
                <c:pt idx="78">
                  <c:v>25.103999999999999</c:v>
                </c:pt>
                <c:pt idx="79">
                  <c:v>25.257000000000001</c:v>
                </c:pt>
                <c:pt idx="80">
                  <c:v>25.353000000000002</c:v>
                </c:pt>
                <c:pt idx="81">
                  <c:v>25.599</c:v>
                </c:pt>
                <c:pt idx="82">
                  <c:v>25.678000000000001</c:v>
                </c:pt>
                <c:pt idx="83">
                  <c:v>25.8</c:v>
                </c:pt>
                <c:pt idx="84">
                  <c:v>26.035</c:v>
                </c:pt>
                <c:pt idx="85">
                  <c:v>26.132999999999999</c:v>
                </c:pt>
                <c:pt idx="86">
                  <c:v>26.286999999999999</c:v>
                </c:pt>
                <c:pt idx="87">
                  <c:v>26.466999999999999</c:v>
                </c:pt>
                <c:pt idx="88">
                  <c:v>26.558</c:v>
                </c:pt>
                <c:pt idx="89">
                  <c:v>26.681000000000001</c:v>
                </c:pt>
                <c:pt idx="90">
                  <c:v>26.861999999999998</c:v>
                </c:pt>
                <c:pt idx="91">
                  <c:v>26.934000000000001</c:v>
                </c:pt>
                <c:pt idx="92">
                  <c:v>27.164999999999999</c:v>
                </c:pt>
                <c:pt idx="93">
                  <c:v>27.274000000000001</c:v>
                </c:pt>
                <c:pt idx="94">
                  <c:v>27.465</c:v>
                </c:pt>
                <c:pt idx="95">
                  <c:v>27.43</c:v>
                </c:pt>
                <c:pt idx="96">
                  <c:v>27.565000000000001</c:v>
                </c:pt>
                <c:pt idx="97">
                  <c:v>27.773</c:v>
                </c:pt>
                <c:pt idx="98">
                  <c:v>27.97</c:v>
                </c:pt>
                <c:pt idx="99">
                  <c:v>28.065999999999999</c:v>
                </c:pt>
                <c:pt idx="100">
                  <c:v>28.117999999999999</c:v>
                </c:pt>
                <c:pt idx="101">
                  <c:v>28.3</c:v>
                </c:pt>
                <c:pt idx="102">
                  <c:v>28.474</c:v>
                </c:pt>
                <c:pt idx="103">
                  <c:v>28.515999999999998</c:v>
                </c:pt>
                <c:pt idx="104">
                  <c:v>28.721</c:v>
                </c:pt>
                <c:pt idx="105">
                  <c:v>28.838000000000001</c:v>
                </c:pt>
                <c:pt idx="106">
                  <c:v>28.911999999999999</c:v>
                </c:pt>
                <c:pt idx="107">
                  <c:v>29.03</c:v>
                </c:pt>
                <c:pt idx="108">
                  <c:v>29.17</c:v>
                </c:pt>
                <c:pt idx="109">
                  <c:v>29.283999999999999</c:v>
                </c:pt>
                <c:pt idx="110">
                  <c:v>29.341000000000001</c:v>
                </c:pt>
                <c:pt idx="111">
                  <c:v>29.541</c:v>
                </c:pt>
                <c:pt idx="112">
                  <c:v>29.556999999999999</c:v>
                </c:pt>
                <c:pt idx="113">
                  <c:v>29.620999999999999</c:v>
                </c:pt>
                <c:pt idx="114">
                  <c:v>29.707999999999998</c:v>
                </c:pt>
                <c:pt idx="115">
                  <c:v>29.835000000000001</c:v>
                </c:pt>
                <c:pt idx="116">
                  <c:v>29.959</c:v>
                </c:pt>
                <c:pt idx="117">
                  <c:v>30.047999999999998</c:v>
                </c:pt>
                <c:pt idx="118">
                  <c:v>30.18</c:v>
                </c:pt>
                <c:pt idx="119">
                  <c:v>30.206</c:v>
                </c:pt>
                <c:pt idx="120">
                  <c:v>30.331</c:v>
                </c:pt>
                <c:pt idx="121">
                  <c:v>30.51</c:v>
                </c:pt>
                <c:pt idx="122">
                  <c:v>30.361999999999998</c:v>
                </c:pt>
                <c:pt idx="123">
                  <c:v>30.641999999999999</c:v>
                </c:pt>
                <c:pt idx="124">
                  <c:v>30.603999999999999</c:v>
                </c:pt>
                <c:pt idx="125">
                  <c:v>30.83</c:v>
                </c:pt>
                <c:pt idx="126">
                  <c:v>30.817</c:v>
                </c:pt>
                <c:pt idx="127">
                  <c:v>30.946000000000002</c:v>
                </c:pt>
                <c:pt idx="128">
                  <c:v>30.991</c:v>
                </c:pt>
                <c:pt idx="129">
                  <c:v>30.983000000000001</c:v>
                </c:pt>
                <c:pt idx="130">
                  <c:v>31.158999999999999</c:v>
                </c:pt>
                <c:pt idx="131">
                  <c:v>31.312999999999999</c:v>
                </c:pt>
                <c:pt idx="132">
                  <c:v>31.367000000000001</c:v>
                </c:pt>
                <c:pt idx="133">
                  <c:v>31.378</c:v>
                </c:pt>
                <c:pt idx="134">
                  <c:v>31.434999999999999</c:v>
                </c:pt>
                <c:pt idx="135">
                  <c:v>31.544</c:v>
                </c:pt>
                <c:pt idx="136">
                  <c:v>31.645</c:v>
                </c:pt>
                <c:pt idx="137">
                  <c:v>31.632000000000001</c:v>
                </c:pt>
                <c:pt idx="138">
                  <c:v>31.794</c:v>
                </c:pt>
                <c:pt idx="139">
                  <c:v>31.821999999999999</c:v>
                </c:pt>
                <c:pt idx="140">
                  <c:v>31.867999999999999</c:v>
                </c:pt>
                <c:pt idx="141">
                  <c:v>31.975999999999999</c:v>
                </c:pt>
                <c:pt idx="142">
                  <c:v>32.031999999999996</c:v>
                </c:pt>
                <c:pt idx="143">
                  <c:v>32.097000000000001</c:v>
                </c:pt>
                <c:pt idx="144">
                  <c:v>32.189</c:v>
                </c:pt>
                <c:pt idx="145">
                  <c:v>32.201000000000001</c:v>
                </c:pt>
                <c:pt idx="146">
                  <c:v>32.335999999999999</c:v>
                </c:pt>
                <c:pt idx="147">
                  <c:v>32.405000000000001</c:v>
                </c:pt>
                <c:pt idx="148">
                  <c:v>32.442999999999998</c:v>
                </c:pt>
                <c:pt idx="149">
                  <c:v>32.457999999999998</c:v>
                </c:pt>
                <c:pt idx="150">
                  <c:v>32.549999999999997</c:v>
                </c:pt>
                <c:pt idx="151">
                  <c:v>32.723999999999997</c:v>
                </c:pt>
                <c:pt idx="152">
                  <c:v>32.71</c:v>
                </c:pt>
                <c:pt idx="153">
                  <c:v>32.752000000000002</c:v>
                </c:pt>
                <c:pt idx="154">
                  <c:v>32.814999999999998</c:v>
                </c:pt>
                <c:pt idx="155">
                  <c:v>32.744</c:v>
                </c:pt>
                <c:pt idx="156">
                  <c:v>32.933999999999997</c:v>
                </c:pt>
                <c:pt idx="157">
                  <c:v>33.125</c:v>
                </c:pt>
                <c:pt idx="158">
                  <c:v>32.979999999999997</c:v>
                </c:pt>
                <c:pt idx="159">
                  <c:v>33.073999999999998</c:v>
                </c:pt>
                <c:pt idx="160">
                  <c:v>33.118000000000002</c:v>
                </c:pt>
                <c:pt idx="161">
                  <c:v>33.173999999999999</c:v>
                </c:pt>
                <c:pt idx="162">
                  <c:v>33.204000000000001</c:v>
                </c:pt>
                <c:pt idx="163">
                  <c:v>33.226999999999997</c:v>
                </c:pt>
                <c:pt idx="164">
                  <c:v>33.350999999999999</c:v>
                </c:pt>
                <c:pt idx="165">
                  <c:v>33.363999999999997</c:v>
                </c:pt>
                <c:pt idx="166">
                  <c:v>33.365000000000002</c:v>
                </c:pt>
                <c:pt idx="167">
                  <c:v>33.56</c:v>
                </c:pt>
                <c:pt idx="168">
                  <c:v>33.585000000000001</c:v>
                </c:pt>
                <c:pt idx="169">
                  <c:v>33.561</c:v>
                </c:pt>
                <c:pt idx="170">
                  <c:v>33.625</c:v>
                </c:pt>
                <c:pt idx="171">
                  <c:v>33.622</c:v>
                </c:pt>
                <c:pt idx="172">
                  <c:v>33.768999999999998</c:v>
                </c:pt>
                <c:pt idx="173">
                  <c:v>33.841999999999999</c:v>
                </c:pt>
                <c:pt idx="174">
                  <c:v>33.845999999999997</c:v>
                </c:pt>
                <c:pt idx="175">
                  <c:v>33.908000000000001</c:v>
                </c:pt>
                <c:pt idx="176">
                  <c:v>34.064999999999998</c:v>
                </c:pt>
                <c:pt idx="177">
                  <c:v>34.127000000000002</c:v>
                </c:pt>
                <c:pt idx="178">
                  <c:v>33.94</c:v>
                </c:pt>
                <c:pt idx="179">
                  <c:v>34.121000000000002</c:v>
                </c:pt>
                <c:pt idx="180">
                  <c:v>34.118000000000002</c:v>
                </c:pt>
                <c:pt idx="181">
                  <c:v>34.177</c:v>
                </c:pt>
                <c:pt idx="182">
                  <c:v>34.270000000000003</c:v>
                </c:pt>
                <c:pt idx="183">
                  <c:v>34.279000000000003</c:v>
                </c:pt>
                <c:pt idx="184">
                  <c:v>34.292000000000002</c:v>
                </c:pt>
                <c:pt idx="185">
                  <c:v>34.43</c:v>
                </c:pt>
                <c:pt idx="186">
                  <c:v>34.360999999999997</c:v>
                </c:pt>
                <c:pt idx="187">
                  <c:v>34.482999999999997</c:v>
                </c:pt>
                <c:pt idx="188">
                  <c:v>34.402999999999999</c:v>
                </c:pt>
                <c:pt idx="189">
                  <c:v>34.503</c:v>
                </c:pt>
                <c:pt idx="190">
                  <c:v>34.606999999999999</c:v>
                </c:pt>
                <c:pt idx="191">
                  <c:v>34.451999999999998</c:v>
                </c:pt>
                <c:pt idx="192">
                  <c:v>34.689</c:v>
                </c:pt>
                <c:pt idx="193">
                  <c:v>34.664000000000001</c:v>
                </c:pt>
                <c:pt idx="194">
                  <c:v>34.707999999999998</c:v>
                </c:pt>
                <c:pt idx="195">
                  <c:v>34.697000000000003</c:v>
                </c:pt>
                <c:pt idx="196">
                  <c:v>34.963999999999999</c:v>
                </c:pt>
                <c:pt idx="197">
                  <c:v>34.767000000000003</c:v>
                </c:pt>
                <c:pt idx="198">
                  <c:v>34.82</c:v>
                </c:pt>
                <c:pt idx="199">
                  <c:v>34.784999999999997</c:v>
                </c:pt>
                <c:pt idx="200">
                  <c:v>35.039000000000001</c:v>
                </c:pt>
                <c:pt idx="201">
                  <c:v>34.945999999999998</c:v>
                </c:pt>
                <c:pt idx="202">
                  <c:v>35.003999999999998</c:v>
                </c:pt>
                <c:pt idx="203">
                  <c:v>35.183</c:v>
                </c:pt>
                <c:pt idx="204">
                  <c:v>35.158000000000001</c:v>
                </c:pt>
                <c:pt idx="205">
                  <c:v>35.078000000000003</c:v>
                </c:pt>
                <c:pt idx="206">
                  <c:v>35.198999999999998</c:v>
                </c:pt>
                <c:pt idx="207">
                  <c:v>35.256999999999998</c:v>
                </c:pt>
                <c:pt idx="208">
                  <c:v>35.258000000000003</c:v>
                </c:pt>
                <c:pt idx="209">
                  <c:v>35.304000000000002</c:v>
                </c:pt>
                <c:pt idx="210">
                  <c:v>35.381</c:v>
                </c:pt>
                <c:pt idx="211">
                  <c:v>35.265999999999998</c:v>
                </c:pt>
                <c:pt idx="212">
                  <c:v>35.395000000000003</c:v>
                </c:pt>
                <c:pt idx="213">
                  <c:v>35.445999999999998</c:v>
                </c:pt>
                <c:pt idx="214">
                  <c:v>35.456000000000003</c:v>
                </c:pt>
                <c:pt idx="215">
                  <c:v>35.537999999999997</c:v>
                </c:pt>
                <c:pt idx="216">
                  <c:v>35.537999999999997</c:v>
                </c:pt>
                <c:pt idx="217">
                  <c:v>35.503</c:v>
                </c:pt>
                <c:pt idx="218">
                  <c:v>35.658999999999999</c:v>
                </c:pt>
                <c:pt idx="219">
                  <c:v>35.649000000000001</c:v>
                </c:pt>
                <c:pt idx="220">
                  <c:v>35.484000000000002</c:v>
                </c:pt>
                <c:pt idx="221">
                  <c:v>35.533000000000001</c:v>
                </c:pt>
                <c:pt idx="222">
                  <c:v>35.494999999999997</c:v>
                </c:pt>
                <c:pt idx="223">
                  <c:v>35.554000000000002</c:v>
                </c:pt>
                <c:pt idx="224">
                  <c:v>35.756999999999998</c:v>
                </c:pt>
                <c:pt idx="225">
                  <c:v>35.841000000000001</c:v>
                </c:pt>
                <c:pt idx="226">
                  <c:v>35.713000000000001</c:v>
                </c:pt>
                <c:pt idx="227">
                  <c:v>35.828000000000003</c:v>
                </c:pt>
                <c:pt idx="228">
                  <c:v>35.808</c:v>
                </c:pt>
                <c:pt idx="229">
                  <c:v>35.784999999999997</c:v>
                </c:pt>
                <c:pt idx="230">
                  <c:v>35.948999999999998</c:v>
                </c:pt>
                <c:pt idx="231">
                  <c:v>35.902999999999999</c:v>
                </c:pt>
                <c:pt idx="232">
                  <c:v>35.948999999999998</c:v>
                </c:pt>
                <c:pt idx="233">
                  <c:v>35.865000000000002</c:v>
                </c:pt>
                <c:pt idx="234">
                  <c:v>36.033999999999999</c:v>
                </c:pt>
                <c:pt idx="235">
                  <c:v>36.057000000000002</c:v>
                </c:pt>
                <c:pt idx="236">
                  <c:v>36.061999999999998</c:v>
                </c:pt>
                <c:pt idx="237">
                  <c:v>36.085000000000001</c:v>
                </c:pt>
                <c:pt idx="238">
                  <c:v>36.082999999999998</c:v>
                </c:pt>
                <c:pt idx="239">
                  <c:v>36.042000000000002</c:v>
                </c:pt>
                <c:pt idx="240">
                  <c:v>36.164999999999999</c:v>
                </c:pt>
                <c:pt idx="241">
                  <c:v>36.093000000000004</c:v>
                </c:pt>
                <c:pt idx="242">
                  <c:v>36.110999999999997</c:v>
                </c:pt>
                <c:pt idx="243">
                  <c:v>36.192999999999998</c:v>
                </c:pt>
                <c:pt idx="244">
                  <c:v>36.145000000000003</c:v>
                </c:pt>
                <c:pt idx="245">
                  <c:v>36.206000000000003</c:v>
                </c:pt>
                <c:pt idx="246">
                  <c:v>36.287999999999997</c:v>
                </c:pt>
                <c:pt idx="247">
                  <c:v>36.412999999999997</c:v>
                </c:pt>
                <c:pt idx="248">
                  <c:v>36.363</c:v>
                </c:pt>
                <c:pt idx="249">
                  <c:v>36.478000000000002</c:v>
                </c:pt>
                <c:pt idx="250">
                  <c:v>36.268000000000001</c:v>
                </c:pt>
                <c:pt idx="251">
                  <c:v>36.566000000000003</c:v>
                </c:pt>
                <c:pt idx="252">
                  <c:v>36.503999999999998</c:v>
                </c:pt>
                <c:pt idx="253">
                  <c:v>36.405999999999999</c:v>
                </c:pt>
                <c:pt idx="254">
                  <c:v>36.343000000000004</c:v>
                </c:pt>
                <c:pt idx="255">
                  <c:v>36.524999999999999</c:v>
                </c:pt>
                <c:pt idx="256">
                  <c:v>36.389000000000003</c:v>
                </c:pt>
                <c:pt idx="257">
                  <c:v>36.442999999999998</c:v>
                </c:pt>
                <c:pt idx="258">
                  <c:v>36.512</c:v>
                </c:pt>
                <c:pt idx="259">
                  <c:v>36.76</c:v>
                </c:pt>
                <c:pt idx="260">
                  <c:v>36.655999999999999</c:v>
                </c:pt>
                <c:pt idx="261">
                  <c:v>36.734999999999999</c:v>
                </c:pt>
                <c:pt idx="262">
                  <c:v>36.453000000000003</c:v>
                </c:pt>
                <c:pt idx="263">
                  <c:v>36.640999999999998</c:v>
                </c:pt>
                <c:pt idx="264">
                  <c:v>36.735999999999997</c:v>
                </c:pt>
                <c:pt idx="265">
                  <c:v>36.819000000000003</c:v>
                </c:pt>
                <c:pt idx="266">
                  <c:v>36.838000000000001</c:v>
                </c:pt>
                <c:pt idx="267">
                  <c:v>36.753999999999998</c:v>
                </c:pt>
                <c:pt idx="268">
                  <c:v>36.753999999999998</c:v>
                </c:pt>
                <c:pt idx="269">
                  <c:v>36.689</c:v>
                </c:pt>
                <c:pt idx="270">
                  <c:v>36.878</c:v>
                </c:pt>
                <c:pt idx="271">
                  <c:v>36.801000000000002</c:v>
                </c:pt>
                <c:pt idx="272">
                  <c:v>36.909999999999997</c:v>
                </c:pt>
                <c:pt idx="273">
                  <c:v>36.850999999999999</c:v>
                </c:pt>
                <c:pt idx="274">
                  <c:v>36.945999999999998</c:v>
                </c:pt>
                <c:pt idx="275">
                  <c:v>36.881</c:v>
                </c:pt>
                <c:pt idx="276">
                  <c:v>37.006999999999998</c:v>
                </c:pt>
                <c:pt idx="277">
                  <c:v>36.972999999999999</c:v>
                </c:pt>
                <c:pt idx="278">
                  <c:v>36.902999999999999</c:v>
                </c:pt>
                <c:pt idx="279">
                  <c:v>36.912999999999997</c:v>
                </c:pt>
                <c:pt idx="280">
                  <c:v>36.912999999999997</c:v>
                </c:pt>
                <c:pt idx="281">
                  <c:v>37.081000000000003</c:v>
                </c:pt>
                <c:pt idx="282">
                  <c:v>37.222999999999999</c:v>
                </c:pt>
                <c:pt idx="283">
                  <c:v>37.034999999999997</c:v>
                </c:pt>
                <c:pt idx="284">
                  <c:v>37.082999999999998</c:v>
                </c:pt>
                <c:pt idx="285">
                  <c:v>37.110999999999997</c:v>
                </c:pt>
                <c:pt idx="286">
                  <c:v>37.116</c:v>
                </c:pt>
                <c:pt idx="287">
                  <c:v>37.073999999999998</c:v>
                </c:pt>
                <c:pt idx="288">
                  <c:v>37.192</c:v>
                </c:pt>
                <c:pt idx="289">
                  <c:v>37.082999999999998</c:v>
                </c:pt>
                <c:pt idx="290">
                  <c:v>37.268000000000001</c:v>
                </c:pt>
                <c:pt idx="291">
                  <c:v>37.075000000000003</c:v>
                </c:pt>
                <c:pt idx="292">
                  <c:v>37.18</c:v>
                </c:pt>
                <c:pt idx="293">
                  <c:v>37.244999999999997</c:v>
                </c:pt>
                <c:pt idx="294">
                  <c:v>37.359000000000002</c:v>
                </c:pt>
                <c:pt idx="295">
                  <c:v>37.299999999999997</c:v>
                </c:pt>
                <c:pt idx="296">
                  <c:v>37.234999999999999</c:v>
                </c:pt>
                <c:pt idx="297">
                  <c:v>37.322000000000003</c:v>
                </c:pt>
                <c:pt idx="298">
                  <c:v>37.280999999999999</c:v>
                </c:pt>
                <c:pt idx="299">
                  <c:v>37.255000000000003</c:v>
                </c:pt>
                <c:pt idx="300">
                  <c:v>37.329000000000001</c:v>
                </c:pt>
                <c:pt idx="301">
                  <c:v>37.29</c:v>
                </c:pt>
                <c:pt idx="302">
                  <c:v>37.216999999999999</c:v>
                </c:pt>
                <c:pt idx="303">
                  <c:v>37.386000000000003</c:v>
                </c:pt>
                <c:pt idx="304">
                  <c:v>37.273000000000003</c:v>
                </c:pt>
                <c:pt idx="305">
                  <c:v>37.35</c:v>
                </c:pt>
                <c:pt idx="306">
                  <c:v>37.420999999999999</c:v>
                </c:pt>
                <c:pt idx="307">
                  <c:v>37.521000000000001</c:v>
                </c:pt>
                <c:pt idx="308">
                  <c:v>37.518999999999998</c:v>
                </c:pt>
                <c:pt idx="309">
                  <c:v>37.475999999999999</c:v>
                </c:pt>
                <c:pt idx="310">
                  <c:v>37.466000000000001</c:v>
                </c:pt>
                <c:pt idx="311">
                  <c:v>37.523000000000003</c:v>
                </c:pt>
                <c:pt idx="312">
                  <c:v>37.591999999999999</c:v>
                </c:pt>
                <c:pt idx="313">
                  <c:v>37.573</c:v>
                </c:pt>
                <c:pt idx="314">
                  <c:v>37.627000000000002</c:v>
                </c:pt>
                <c:pt idx="315">
                  <c:v>37.512999999999998</c:v>
                </c:pt>
                <c:pt idx="316">
                  <c:v>37.548999999999999</c:v>
                </c:pt>
                <c:pt idx="317">
                  <c:v>37.469000000000001</c:v>
                </c:pt>
                <c:pt idx="318">
                  <c:v>37.338000000000001</c:v>
                </c:pt>
                <c:pt idx="319">
                  <c:v>37.466999999999999</c:v>
                </c:pt>
                <c:pt idx="320">
                  <c:v>37.524000000000001</c:v>
                </c:pt>
                <c:pt idx="321">
                  <c:v>37.665999999999997</c:v>
                </c:pt>
                <c:pt idx="322">
                  <c:v>37.622999999999998</c:v>
                </c:pt>
                <c:pt idx="323">
                  <c:v>37.476999999999997</c:v>
                </c:pt>
                <c:pt idx="324">
                  <c:v>37.613</c:v>
                </c:pt>
                <c:pt idx="325">
                  <c:v>37.551000000000002</c:v>
                </c:pt>
                <c:pt idx="326">
                  <c:v>37.655000000000001</c:v>
                </c:pt>
                <c:pt idx="327">
                  <c:v>37.558</c:v>
                </c:pt>
                <c:pt idx="328">
                  <c:v>37.698999999999998</c:v>
                </c:pt>
                <c:pt idx="329">
                  <c:v>37.631999999999998</c:v>
                </c:pt>
                <c:pt idx="330">
                  <c:v>37.597999999999999</c:v>
                </c:pt>
                <c:pt idx="331">
                  <c:v>37.543999999999997</c:v>
                </c:pt>
                <c:pt idx="332">
                  <c:v>37.652000000000001</c:v>
                </c:pt>
                <c:pt idx="333">
                  <c:v>37.649000000000001</c:v>
                </c:pt>
                <c:pt idx="334">
                  <c:v>37.686999999999998</c:v>
                </c:pt>
                <c:pt idx="335">
                  <c:v>37.606999999999999</c:v>
                </c:pt>
                <c:pt idx="336">
                  <c:v>37.616999999999997</c:v>
                </c:pt>
                <c:pt idx="337">
                  <c:v>37.71</c:v>
                </c:pt>
                <c:pt idx="338">
                  <c:v>37.658000000000001</c:v>
                </c:pt>
                <c:pt idx="339">
                  <c:v>37.664999999999999</c:v>
                </c:pt>
                <c:pt idx="340">
                  <c:v>37.585000000000001</c:v>
                </c:pt>
                <c:pt idx="341">
                  <c:v>37.737000000000002</c:v>
                </c:pt>
                <c:pt idx="342">
                  <c:v>37.633000000000003</c:v>
                </c:pt>
                <c:pt idx="343">
                  <c:v>37.750999999999998</c:v>
                </c:pt>
                <c:pt idx="344">
                  <c:v>37.692</c:v>
                </c:pt>
                <c:pt idx="345">
                  <c:v>37.664000000000001</c:v>
                </c:pt>
                <c:pt idx="346">
                  <c:v>37.732999999999997</c:v>
                </c:pt>
                <c:pt idx="347">
                  <c:v>37.741</c:v>
                </c:pt>
                <c:pt idx="348">
                  <c:v>37.704999999999998</c:v>
                </c:pt>
                <c:pt idx="349">
                  <c:v>37.652000000000001</c:v>
                </c:pt>
                <c:pt idx="350">
                  <c:v>37.701000000000001</c:v>
                </c:pt>
                <c:pt idx="351">
                  <c:v>37.808999999999997</c:v>
                </c:pt>
                <c:pt idx="352">
                  <c:v>37.686999999999998</c:v>
                </c:pt>
                <c:pt idx="353">
                  <c:v>37.835999999999999</c:v>
                </c:pt>
                <c:pt idx="354">
                  <c:v>37.768999999999998</c:v>
                </c:pt>
                <c:pt idx="355">
                  <c:v>37.725999999999999</c:v>
                </c:pt>
                <c:pt idx="356">
                  <c:v>37.9</c:v>
                </c:pt>
                <c:pt idx="357">
                  <c:v>37.677</c:v>
                </c:pt>
                <c:pt idx="358">
                  <c:v>37.654000000000003</c:v>
                </c:pt>
                <c:pt idx="359">
                  <c:v>37.661999999999999</c:v>
                </c:pt>
                <c:pt idx="360">
                  <c:v>37.813000000000002</c:v>
                </c:pt>
                <c:pt idx="361">
                  <c:v>37.744</c:v>
                </c:pt>
                <c:pt idx="362">
                  <c:v>37.889000000000003</c:v>
                </c:pt>
                <c:pt idx="363">
                  <c:v>37.793999999999997</c:v>
                </c:pt>
                <c:pt idx="364">
                  <c:v>37.813000000000002</c:v>
                </c:pt>
                <c:pt idx="365">
                  <c:v>37.813000000000002</c:v>
                </c:pt>
                <c:pt idx="366">
                  <c:v>37.698</c:v>
                </c:pt>
                <c:pt idx="367">
                  <c:v>37.720999999999997</c:v>
                </c:pt>
                <c:pt idx="368">
                  <c:v>37.808</c:v>
                </c:pt>
                <c:pt idx="369">
                  <c:v>37.829000000000001</c:v>
                </c:pt>
                <c:pt idx="370">
                  <c:v>37.829000000000001</c:v>
                </c:pt>
                <c:pt idx="371">
                  <c:v>37.774999999999999</c:v>
                </c:pt>
                <c:pt idx="372">
                  <c:v>37.677</c:v>
                </c:pt>
                <c:pt idx="373">
                  <c:v>37.695</c:v>
                </c:pt>
                <c:pt idx="374">
                  <c:v>37.613</c:v>
                </c:pt>
                <c:pt idx="375">
                  <c:v>37.764000000000003</c:v>
                </c:pt>
                <c:pt idx="376">
                  <c:v>37.734000000000002</c:v>
                </c:pt>
                <c:pt idx="377">
                  <c:v>37.749000000000002</c:v>
                </c:pt>
                <c:pt idx="378">
                  <c:v>37.814</c:v>
                </c:pt>
                <c:pt idx="379">
                  <c:v>37.758000000000003</c:v>
                </c:pt>
                <c:pt idx="380">
                  <c:v>37.811999999999998</c:v>
                </c:pt>
                <c:pt idx="381">
                  <c:v>37.685000000000002</c:v>
                </c:pt>
                <c:pt idx="382">
                  <c:v>37.911000000000001</c:v>
                </c:pt>
                <c:pt idx="383">
                  <c:v>37.834000000000003</c:v>
                </c:pt>
                <c:pt idx="384">
                  <c:v>37.774999999999999</c:v>
                </c:pt>
                <c:pt idx="385">
                  <c:v>37.738999999999997</c:v>
                </c:pt>
                <c:pt idx="386">
                  <c:v>37.771999999999998</c:v>
                </c:pt>
                <c:pt idx="387">
                  <c:v>37.805999999999997</c:v>
                </c:pt>
                <c:pt idx="388">
                  <c:v>37.854999999999997</c:v>
                </c:pt>
                <c:pt idx="389">
                  <c:v>37.706000000000003</c:v>
                </c:pt>
                <c:pt idx="390">
                  <c:v>37.741999999999997</c:v>
                </c:pt>
                <c:pt idx="391">
                  <c:v>37.774999999999999</c:v>
                </c:pt>
                <c:pt idx="392">
                  <c:v>37.701000000000001</c:v>
                </c:pt>
                <c:pt idx="393">
                  <c:v>37.713000000000001</c:v>
                </c:pt>
                <c:pt idx="394">
                  <c:v>37.656999999999996</c:v>
                </c:pt>
                <c:pt idx="395">
                  <c:v>37.795999999999999</c:v>
                </c:pt>
                <c:pt idx="396">
                  <c:v>37.811</c:v>
                </c:pt>
                <c:pt idx="397">
                  <c:v>37.722000000000001</c:v>
                </c:pt>
                <c:pt idx="398">
                  <c:v>37.655999999999999</c:v>
                </c:pt>
                <c:pt idx="399">
                  <c:v>37.753</c:v>
                </c:pt>
                <c:pt idx="400">
                  <c:v>37.85</c:v>
                </c:pt>
                <c:pt idx="401">
                  <c:v>37.695999999999998</c:v>
                </c:pt>
                <c:pt idx="402">
                  <c:v>37.875</c:v>
                </c:pt>
                <c:pt idx="403">
                  <c:v>37.777999999999999</c:v>
                </c:pt>
                <c:pt idx="404">
                  <c:v>37.777999999999999</c:v>
                </c:pt>
                <c:pt idx="405">
                  <c:v>37.755000000000003</c:v>
                </c:pt>
                <c:pt idx="406">
                  <c:v>37.756999999999998</c:v>
                </c:pt>
                <c:pt idx="407">
                  <c:v>37.886000000000003</c:v>
                </c:pt>
                <c:pt idx="408">
                  <c:v>37.822000000000003</c:v>
                </c:pt>
                <c:pt idx="409">
                  <c:v>37.773000000000003</c:v>
                </c:pt>
                <c:pt idx="410">
                  <c:v>37.795999999999999</c:v>
                </c:pt>
                <c:pt idx="411">
                  <c:v>37.656999999999996</c:v>
                </c:pt>
                <c:pt idx="412">
                  <c:v>37.765000000000001</c:v>
                </c:pt>
                <c:pt idx="413">
                  <c:v>37.713999999999999</c:v>
                </c:pt>
                <c:pt idx="414">
                  <c:v>37.738999999999997</c:v>
                </c:pt>
                <c:pt idx="415">
                  <c:v>37.822000000000003</c:v>
                </c:pt>
                <c:pt idx="416">
                  <c:v>37.801000000000002</c:v>
                </c:pt>
                <c:pt idx="417">
                  <c:v>37.741999999999997</c:v>
                </c:pt>
                <c:pt idx="418">
                  <c:v>37.804000000000002</c:v>
                </c:pt>
                <c:pt idx="419">
                  <c:v>37.790999999999997</c:v>
                </c:pt>
                <c:pt idx="420">
                  <c:v>37.765000000000001</c:v>
                </c:pt>
                <c:pt idx="421">
                  <c:v>37.624000000000002</c:v>
                </c:pt>
                <c:pt idx="422">
                  <c:v>37.710999999999999</c:v>
                </c:pt>
                <c:pt idx="423">
                  <c:v>37.667999999999999</c:v>
                </c:pt>
                <c:pt idx="424">
                  <c:v>37.734000000000002</c:v>
                </c:pt>
                <c:pt idx="425">
                  <c:v>37.597999999999999</c:v>
                </c:pt>
                <c:pt idx="426">
                  <c:v>37.728999999999999</c:v>
                </c:pt>
                <c:pt idx="427">
                  <c:v>37.536999999999999</c:v>
                </c:pt>
                <c:pt idx="428">
                  <c:v>37.67</c:v>
                </c:pt>
                <c:pt idx="429">
                  <c:v>37.723999999999997</c:v>
                </c:pt>
                <c:pt idx="430">
                  <c:v>37.761000000000003</c:v>
                </c:pt>
                <c:pt idx="431">
                  <c:v>37.710999999999999</c:v>
                </c:pt>
                <c:pt idx="432">
                  <c:v>37.752000000000002</c:v>
                </c:pt>
                <c:pt idx="433">
                  <c:v>37.709000000000003</c:v>
                </c:pt>
                <c:pt idx="434">
                  <c:v>37.683</c:v>
                </c:pt>
                <c:pt idx="435">
                  <c:v>37.646999999999998</c:v>
                </c:pt>
                <c:pt idx="436">
                  <c:v>37.701000000000001</c:v>
                </c:pt>
                <c:pt idx="437">
                  <c:v>37.662999999999997</c:v>
                </c:pt>
                <c:pt idx="438">
                  <c:v>37.634999999999998</c:v>
                </c:pt>
                <c:pt idx="439">
                  <c:v>37.722000000000001</c:v>
                </c:pt>
                <c:pt idx="440">
                  <c:v>37.667999999999999</c:v>
                </c:pt>
                <c:pt idx="441">
                  <c:v>37.719000000000001</c:v>
                </c:pt>
                <c:pt idx="442">
                  <c:v>37.613999999999997</c:v>
                </c:pt>
                <c:pt idx="443">
                  <c:v>37.747</c:v>
                </c:pt>
                <c:pt idx="444">
                  <c:v>37.619</c:v>
                </c:pt>
                <c:pt idx="445">
                  <c:v>37.691000000000003</c:v>
                </c:pt>
                <c:pt idx="446">
                  <c:v>37.624000000000002</c:v>
                </c:pt>
                <c:pt idx="447">
                  <c:v>37.762999999999998</c:v>
                </c:pt>
                <c:pt idx="448">
                  <c:v>37.47</c:v>
                </c:pt>
                <c:pt idx="449">
                  <c:v>37.595999999999997</c:v>
                </c:pt>
                <c:pt idx="450">
                  <c:v>37.65</c:v>
                </c:pt>
                <c:pt idx="451">
                  <c:v>37.591000000000001</c:v>
                </c:pt>
                <c:pt idx="452">
                  <c:v>37.44</c:v>
                </c:pt>
                <c:pt idx="453">
                  <c:v>37.567999999999998</c:v>
                </c:pt>
                <c:pt idx="454">
                  <c:v>37.555</c:v>
                </c:pt>
                <c:pt idx="455">
                  <c:v>37.478000000000002</c:v>
                </c:pt>
                <c:pt idx="456">
                  <c:v>37.517000000000003</c:v>
                </c:pt>
                <c:pt idx="457">
                  <c:v>37.67</c:v>
                </c:pt>
                <c:pt idx="458">
                  <c:v>37.542000000000002</c:v>
                </c:pt>
                <c:pt idx="459">
                  <c:v>37.593000000000004</c:v>
                </c:pt>
                <c:pt idx="460">
                  <c:v>37.517000000000003</c:v>
                </c:pt>
                <c:pt idx="461">
                  <c:v>37.468000000000004</c:v>
                </c:pt>
                <c:pt idx="462">
                  <c:v>37.433999999999997</c:v>
                </c:pt>
                <c:pt idx="463">
                  <c:v>37.524000000000001</c:v>
                </c:pt>
                <c:pt idx="464">
                  <c:v>37.518999999999998</c:v>
                </c:pt>
                <c:pt idx="465">
                  <c:v>37.518999999999998</c:v>
                </c:pt>
                <c:pt idx="466">
                  <c:v>37.488</c:v>
                </c:pt>
                <c:pt idx="467">
                  <c:v>37.567999999999998</c:v>
                </c:pt>
                <c:pt idx="468">
                  <c:v>37.536999999999999</c:v>
                </c:pt>
                <c:pt idx="469">
                  <c:v>37.524000000000001</c:v>
                </c:pt>
                <c:pt idx="470">
                  <c:v>37.582999999999998</c:v>
                </c:pt>
                <c:pt idx="471">
                  <c:v>37.451999999999998</c:v>
                </c:pt>
                <c:pt idx="472">
                  <c:v>37.378</c:v>
                </c:pt>
                <c:pt idx="473">
                  <c:v>37.365000000000002</c:v>
                </c:pt>
                <c:pt idx="474">
                  <c:v>37.408999999999999</c:v>
                </c:pt>
                <c:pt idx="475">
                  <c:v>37.396000000000001</c:v>
                </c:pt>
                <c:pt idx="476">
                  <c:v>37.287999999999997</c:v>
                </c:pt>
                <c:pt idx="477">
                  <c:v>37.46</c:v>
                </c:pt>
                <c:pt idx="478">
                  <c:v>37.411000000000001</c:v>
                </c:pt>
                <c:pt idx="479">
                  <c:v>37.290999999999997</c:v>
                </c:pt>
                <c:pt idx="480">
                  <c:v>37.506</c:v>
                </c:pt>
                <c:pt idx="481">
                  <c:v>37.44</c:v>
                </c:pt>
                <c:pt idx="482">
                  <c:v>37.344999999999999</c:v>
                </c:pt>
                <c:pt idx="483">
                  <c:v>37.26</c:v>
                </c:pt>
                <c:pt idx="484">
                  <c:v>37.287999999999997</c:v>
                </c:pt>
                <c:pt idx="485">
                  <c:v>37.454999999999998</c:v>
                </c:pt>
                <c:pt idx="486">
                  <c:v>37.305999999999997</c:v>
                </c:pt>
                <c:pt idx="487">
                  <c:v>37.54</c:v>
                </c:pt>
                <c:pt idx="488">
                  <c:v>37.311</c:v>
                </c:pt>
                <c:pt idx="489">
                  <c:v>37.423999999999999</c:v>
                </c:pt>
                <c:pt idx="490">
                  <c:v>37.262999999999998</c:v>
                </c:pt>
                <c:pt idx="491">
                  <c:v>37.35</c:v>
                </c:pt>
                <c:pt idx="492">
                  <c:v>37.450000000000003</c:v>
                </c:pt>
                <c:pt idx="493">
                  <c:v>37.323999999999998</c:v>
                </c:pt>
                <c:pt idx="494">
                  <c:v>37.363</c:v>
                </c:pt>
                <c:pt idx="495">
                  <c:v>37.139000000000003</c:v>
                </c:pt>
                <c:pt idx="496">
                  <c:v>37.334000000000003</c:v>
                </c:pt>
                <c:pt idx="497">
                  <c:v>37.206000000000003</c:v>
                </c:pt>
                <c:pt idx="498">
                  <c:v>37.256999999999998</c:v>
                </c:pt>
                <c:pt idx="499">
                  <c:v>37.198</c:v>
                </c:pt>
                <c:pt idx="500">
                  <c:v>37.323999999999998</c:v>
                </c:pt>
                <c:pt idx="501">
                  <c:v>37.286000000000001</c:v>
                </c:pt>
                <c:pt idx="502">
                  <c:v>37.186</c:v>
                </c:pt>
                <c:pt idx="503">
                  <c:v>37.213999999999999</c:v>
                </c:pt>
                <c:pt idx="504">
                  <c:v>37.298000000000002</c:v>
                </c:pt>
                <c:pt idx="505">
                  <c:v>37.25</c:v>
                </c:pt>
                <c:pt idx="506">
                  <c:v>37.25</c:v>
                </c:pt>
                <c:pt idx="507">
                  <c:v>37.128999999999998</c:v>
                </c:pt>
                <c:pt idx="508">
                  <c:v>37.097999999999999</c:v>
                </c:pt>
                <c:pt idx="509">
                  <c:v>37.049999999999997</c:v>
                </c:pt>
                <c:pt idx="510">
                  <c:v>37.210999999999999</c:v>
                </c:pt>
                <c:pt idx="511">
                  <c:v>37.17</c:v>
                </c:pt>
                <c:pt idx="512">
                  <c:v>37.100999999999999</c:v>
                </c:pt>
                <c:pt idx="513">
                  <c:v>37.097999999999999</c:v>
                </c:pt>
                <c:pt idx="514">
                  <c:v>37.191000000000003</c:v>
                </c:pt>
                <c:pt idx="515">
                  <c:v>36.997999999999998</c:v>
                </c:pt>
                <c:pt idx="516">
                  <c:v>37.164999999999999</c:v>
                </c:pt>
                <c:pt idx="517">
                  <c:v>37.116</c:v>
                </c:pt>
                <c:pt idx="518">
                  <c:v>37.137</c:v>
                </c:pt>
                <c:pt idx="519">
                  <c:v>36.993000000000002</c:v>
                </c:pt>
                <c:pt idx="520">
                  <c:v>36.954999999999998</c:v>
                </c:pt>
                <c:pt idx="521">
                  <c:v>37.109000000000002</c:v>
                </c:pt>
                <c:pt idx="522">
                  <c:v>37.042000000000002</c:v>
                </c:pt>
                <c:pt idx="523">
                  <c:v>36.866999999999997</c:v>
                </c:pt>
                <c:pt idx="524">
                  <c:v>37.021000000000001</c:v>
                </c:pt>
                <c:pt idx="525">
                  <c:v>36.99</c:v>
                </c:pt>
                <c:pt idx="526">
                  <c:v>36.982999999999997</c:v>
                </c:pt>
                <c:pt idx="527">
                  <c:v>37.052</c:v>
                </c:pt>
                <c:pt idx="528">
                  <c:v>36.936999999999998</c:v>
                </c:pt>
                <c:pt idx="529">
                  <c:v>36.83</c:v>
                </c:pt>
                <c:pt idx="530">
                  <c:v>36.972999999999999</c:v>
                </c:pt>
                <c:pt idx="531">
                  <c:v>36.901000000000003</c:v>
                </c:pt>
                <c:pt idx="532">
                  <c:v>36.902999999999999</c:v>
                </c:pt>
                <c:pt idx="533">
                  <c:v>36.991</c:v>
                </c:pt>
                <c:pt idx="534">
                  <c:v>36.840000000000003</c:v>
                </c:pt>
                <c:pt idx="535">
                  <c:v>36.83</c:v>
                </c:pt>
                <c:pt idx="536">
                  <c:v>36.985999999999997</c:v>
                </c:pt>
                <c:pt idx="537">
                  <c:v>36.783999999999999</c:v>
                </c:pt>
                <c:pt idx="538">
                  <c:v>36.904000000000003</c:v>
                </c:pt>
                <c:pt idx="539">
                  <c:v>36.758000000000003</c:v>
                </c:pt>
                <c:pt idx="540">
                  <c:v>36.783999999999999</c:v>
                </c:pt>
                <c:pt idx="541">
                  <c:v>36.686</c:v>
                </c:pt>
                <c:pt idx="542">
                  <c:v>36.866999999999997</c:v>
                </c:pt>
                <c:pt idx="543">
                  <c:v>36.865000000000002</c:v>
                </c:pt>
                <c:pt idx="544">
                  <c:v>36.813000000000002</c:v>
                </c:pt>
                <c:pt idx="545">
                  <c:v>36.610999999999997</c:v>
                </c:pt>
                <c:pt idx="546">
                  <c:v>36.639000000000003</c:v>
                </c:pt>
                <c:pt idx="547">
                  <c:v>36.749000000000002</c:v>
                </c:pt>
                <c:pt idx="548">
                  <c:v>36.634</c:v>
                </c:pt>
                <c:pt idx="549">
                  <c:v>36.718000000000004</c:v>
                </c:pt>
                <c:pt idx="550">
                  <c:v>36.787999999999997</c:v>
                </c:pt>
                <c:pt idx="551">
                  <c:v>36.734000000000002</c:v>
                </c:pt>
                <c:pt idx="552">
                  <c:v>36.621000000000002</c:v>
                </c:pt>
                <c:pt idx="553">
                  <c:v>36.604999999999997</c:v>
                </c:pt>
                <c:pt idx="554">
                  <c:v>36.704999999999998</c:v>
                </c:pt>
                <c:pt idx="555">
                  <c:v>36.752000000000002</c:v>
                </c:pt>
                <c:pt idx="556">
                  <c:v>36.674999999999997</c:v>
                </c:pt>
                <c:pt idx="557">
                  <c:v>36.476999999999997</c:v>
                </c:pt>
                <c:pt idx="558">
                  <c:v>36.607999999999997</c:v>
                </c:pt>
                <c:pt idx="559">
                  <c:v>36.557000000000002</c:v>
                </c:pt>
                <c:pt idx="560">
                  <c:v>36.558999999999997</c:v>
                </c:pt>
                <c:pt idx="561">
                  <c:v>36.515999999999998</c:v>
                </c:pt>
                <c:pt idx="562">
                  <c:v>36.527999999999999</c:v>
                </c:pt>
                <c:pt idx="563">
                  <c:v>36.661999999999999</c:v>
                </c:pt>
                <c:pt idx="564">
                  <c:v>36.444000000000003</c:v>
                </c:pt>
                <c:pt idx="565">
                  <c:v>36.509</c:v>
                </c:pt>
                <c:pt idx="566">
                  <c:v>36.414000000000001</c:v>
                </c:pt>
                <c:pt idx="567">
                  <c:v>36.445</c:v>
                </c:pt>
                <c:pt idx="568">
                  <c:v>36.375</c:v>
                </c:pt>
                <c:pt idx="569">
                  <c:v>36.457999999999998</c:v>
                </c:pt>
                <c:pt idx="570">
                  <c:v>36.506</c:v>
                </c:pt>
                <c:pt idx="571">
                  <c:v>36.357999999999997</c:v>
                </c:pt>
                <c:pt idx="572">
                  <c:v>36.482999999999997</c:v>
                </c:pt>
                <c:pt idx="573">
                  <c:v>36.506</c:v>
                </c:pt>
                <c:pt idx="574">
                  <c:v>36.423999999999999</c:v>
                </c:pt>
                <c:pt idx="575">
                  <c:v>36.387999999999998</c:v>
                </c:pt>
                <c:pt idx="576">
                  <c:v>36.329000000000001</c:v>
                </c:pt>
                <c:pt idx="577">
                  <c:v>36.332000000000001</c:v>
                </c:pt>
                <c:pt idx="578">
                  <c:v>36.387</c:v>
                </c:pt>
                <c:pt idx="579">
                  <c:v>36.381999999999998</c:v>
                </c:pt>
                <c:pt idx="580">
                  <c:v>36.405000000000001</c:v>
                </c:pt>
                <c:pt idx="581">
                  <c:v>36.314999999999998</c:v>
                </c:pt>
                <c:pt idx="582">
                  <c:v>36.360999999999997</c:v>
                </c:pt>
                <c:pt idx="583">
                  <c:v>36.295000000000002</c:v>
                </c:pt>
                <c:pt idx="584">
                  <c:v>36.186999999999998</c:v>
                </c:pt>
                <c:pt idx="585">
                  <c:v>36.277000000000001</c:v>
                </c:pt>
                <c:pt idx="586">
                  <c:v>36.195</c:v>
                </c:pt>
                <c:pt idx="587">
                  <c:v>36.313000000000002</c:v>
                </c:pt>
                <c:pt idx="588">
                  <c:v>36.29</c:v>
                </c:pt>
                <c:pt idx="589">
                  <c:v>36.213999999999999</c:v>
                </c:pt>
                <c:pt idx="590">
                  <c:v>36.134</c:v>
                </c:pt>
                <c:pt idx="591">
                  <c:v>36.128999999999998</c:v>
                </c:pt>
                <c:pt idx="592">
                  <c:v>36.095999999999997</c:v>
                </c:pt>
                <c:pt idx="593">
                  <c:v>36.078000000000003</c:v>
                </c:pt>
                <c:pt idx="594">
                  <c:v>36.082999999999998</c:v>
                </c:pt>
                <c:pt idx="595">
                  <c:v>36.090000000000003</c:v>
                </c:pt>
                <c:pt idx="596">
                  <c:v>36.152000000000001</c:v>
                </c:pt>
                <c:pt idx="597">
                  <c:v>36.033999999999999</c:v>
                </c:pt>
                <c:pt idx="598">
                  <c:v>36.131</c:v>
                </c:pt>
                <c:pt idx="599">
                  <c:v>36.124000000000002</c:v>
                </c:pt>
                <c:pt idx="600">
                  <c:v>36.095999999999997</c:v>
                </c:pt>
                <c:pt idx="601">
                  <c:v>36.06</c:v>
                </c:pt>
                <c:pt idx="602">
                  <c:v>36.072000000000003</c:v>
                </c:pt>
                <c:pt idx="603">
                  <c:v>36.100999999999999</c:v>
                </c:pt>
                <c:pt idx="604">
                  <c:v>35.915999999999997</c:v>
                </c:pt>
                <c:pt idx="605">
                  <c:v>36.125999999999998</c:v>
                </c:pt>
                <c:pt idx="606">
                  <c:v>36.04</c:v>
                </c:pt>
                <c:pt idx="607">
                  <c:v>36.058</c:v>
                </c:pt>
                <c:pt idx="608">
                  <c:v>35.963000000000001</c:v>
                </c:pt>
                <c:pt idx="609">
                  <c:v>35.924999999999997</c:v>
                </c:pt>
                <c:pt idx="610">
                  <c:v>35.881</c:v>
                </c:pt>
                <c:pt idx="611">
                  <c:v>35.793999999999997</c:v>
                </c:pt>
                <c:pt idx="612">
                  <c:v>35.914999999999999</c:v>
                </c:pt>
                <c:pt idx="613">
                  <c:v>35.957999999999998</c:v>
                </c:pt>
                <c:pt idx="614">
                  <c:v>35.765999999999998</c:v>
                </c:pt>
                <c:pt idx="615">
                  <c:v>35.899000000000001</c:v>
                </c:pt>
                <c:pt idx="616">
                  <c:v>35.889000000000003</c:v>
                </c:pt>
                <c:pt idx="617">
                  <c:v>35.808999999999997</c:v>
                </c:pt>
                <c:pt idx="618">
                  <c:v>35.808999999999997</c:v>
                </c:pt>
                <c:pt idx="619">
                  <c:v>35.835000000000001</c:v>
                </c:pt>
                <c:pt idx="620">
                  <c:v>35.857999999999997</c:v>
                </c:pt>
                <c:pt idx="621">
                  <c:v>35.786000000000001</c:v>
                </c:pt>
                <c:pt idx="622">
                  <c:v>35.792000000000002</c:v>
                </c:pt>
                <c:pt idx="623">
                  <c:v>35.698999999999998</c:v>
                </c:pt>
                <c:pt idx="624">
                  <c:v>35.68</c:v>
                </c:pt>
                <c:pt idx="625">
                  <c:v>35.628</c:v>
                </c:pt>
                <c:pt idx="626">
                  <c:v>35.661999999999999</c:v>
                </c:pt>
                <c:pt idx="627">
                  <c:v>35.631</c:v>
                </c:pt>
                <c:pt idx="628">
                  <c:v>35.677</c:v>
                </c:pt>
                <c:pt idx="629">
                  <c:v>35.615000000000002</c:v>
                </c:pt>
                <c:pt idx="630">
                  <c:v>35.643999999999998</c:v>
                </c:pt>
                <c:pt idx="631">
                  <c:v>35.597999999999999</c:v>
                </c:pt>
                <c:pt idx="632">
                  <c:v>35.585000000000001</c:v>
                </c:pt>
                <c:pt idx="633">
                  <c:v>35.558999999999997</c:v>
                </c:pt>
                <c:pt idx="634">
                  <c:v>35.518000000000001</c:v>
                </c:pt>
                <c:pt idx="635">
                  <c:v>35.545999999999999</c:v>
                </c:pt>
                <c:pt idx="636">
                  <c:v>35.543999999999997</c:v>
                </c:pt>
                <c:pt idx="637">
                  <c:v>35.508000000000003</c:v>
                </c:pt>
                <c:pt idx="638">
                  <c:v>35.540999999999997</c:v>
                </c:pt>
                <c:pt idx="639">
                  <c:v>35.462000000000003</c:v>
                </c:pt>
                <c:pt idx="640">
                  <c:v>35.543999999999997</c:v>
                </c:pt>
                <c:pt idx="641">
                  <c:v>35.377000000000002</c:v>
                </c:pt>
                <c:pt idx="642">
                  <c:v>35.551000000000002</c:v>
                </c:pt>
                <c:pt idx="643">
                  <c:v>35.39</c:v>
                </c:pt>
                <c:pt idx="644">
                  <c:v>35.536999999999999</c:v>
                </c:pt>
                <c:pt idx="645">
                  <c:v>35.598999999999997</c:v>
                </c:pt>
                <c:pt idx="646">
                  <c:v>35.447000000000003</c:v>
                </c:pt>
                <c:pt idx="647">
                  <c:v>35.442</c:v>
                </c:pt>
                <c:pt idx="648">
                  <c:v>35.317</c:v>
                </c:pt>
                <c:pt idx="649">
                  <c:v>35.485999999999997</c:v>
                </c:pt>
                <c:pt idx="650">
                  <c:v>35.408999999999999</c:v>
                </c:pt>
                <c:pt idx="651">
                  <c:v>35.371000000000002</c:v>
                </c:pt>
                <c:pt idx="652">
                  <c:v>35.371000000000002</c:v>
                </c:pt>
                <c:pt idx="653">
                  <c:v>35.488999999999997</c:v>
                </c:pt>
                <c:pt idx="654">
                  <c:v>35.308999999999997</c:v>
                </c:pt>
                <c:pt idx="655">
                  <c:v>35.404000000000003</c:v>
                </c:pt>
                <c:pt idx="656">
                  <c:v>35.457999999999998</c:v>
                </c:pt>
                <c:pt idx="657">
                  <c:v>35.371000000000002</c:v>
                </c:pt>
                <c:pt idx="658">
                  <c:v>35.368000000000002</c:v>
                </c:pt>
                <c:pt idx="659">
                  <c:v>35.131999999999998</c:v>
                </c:pt>
                <c:pt idx="660">
                  <c:v>35.335000000000001</c:v>
                </c:pt>
                <c:pt idx="661">
                  <c:v>35.112000000000002</c:v>
                </c:pt>
                <c:pt idx="662">
                  <c:v>35.061</c:v>
                </c:pt>
                <c:pt idx="663">
                  <c:v>35.097000000000001</c:v>
                </c:pt>
                <c:pt idx="664">
                  <c:v>35.119999999999997</c:v>
                </c:pt>
                <c:pt idx="665">
                  <c:v>35.125</c:v>
                </c:pt>
                <c:pt idx="666">
                  <c:v>35.115000000000002</c:v>
                </c:pt>
                <c:pt idx="667">
                  <c:v>35.133000000000003</c:v>
                </c:pt>
                <c:pt idx="668">
                  <c:v>35.061</c:v>
                </c:pt>
                <c:pt idx="669">
                  <c:v>35.014000000000003</c:v>
                </c:pt>
                <c:pt idx="670">
                  <c:v>35.115000000000002</c:v>
                </c:pt>
                <c:pt idx="671">
                  <c:v>35.112000000000002</c:v>
                </c:pt>
                <c:pt idx="672">
                  <c:v>34.988</c:v>
                </c:pt>
                <c:pt idx="673">
                  <c:v>34.981000000000002</c:v>
                </c:pt>
                <c:pt idx="674">
                  <c:v>34.999000000000002</c:v>
                </c:pt>
                <c:pt idx="675">
                  <c:v>34.933999999999997</c:v>
                </c:pt>
                <c:pt idx="676">
                  <c:v>34.96</c:v>
                </c:pt>
                <c:pt idx="677">
                  <c:v>34.898000000000003</c:v>
                </c:pt>
                <c:pt idx="678">
                  <c:v>34.97</c:v>
                </c:pt>
                <c:pt idx="679">
                  <c:v>34.930999999999997</c:v>
                </c:pt>
                <c:pt idx="680">
                  <c:v>34.939</c:v>
                </c:pt>
                <c:pt idx="681">
                  <c:v>34.942</c:v>
                </c:pt>
                <c:pt idx="682">
                  <c:v>34.912999999999997</c:v>
                </c:pt>
                <c:pt idx="683">
                  <c:v>34.82</c:v>
                </c:pt>
                <c:pt idx="684">
                  <c:v>34.929000000000002</c:v>
                </c:pt>
                <c:pt idx="685">
                  <c:v>34.994</c:v>
                </c:pt>
                <c:pt idx="686">
                  <c:v>34.863999999999997</c:v>
                </c:pt>
                <c:pt idx="687">
                  <c:v>34.845999999999997</c:v>
                </c:pt>
                <c:pt idx="688">
                  <c:v>34.887</c:v>
                </c:pt>
                <c:pt idx="689">
                  <c:v>34.820999999999998</c:v>
                </c:pt>
                <c:pt idx="690">
                  <c:v>34.798000000000002</c:v>
                </c:pt>
                <c:pt idx="691">
                  <c:v>34.712000000000003</c:v>
                </c:pt>
                <c:pt idx="692">
                  <c:v>34.746000000000002</c:v>
                </c:pt>
                <c:pt idx="693">
                  <c:v>34.820999999999998</c:v>
                </c:pt>
                <c:pt idx="694">
                  <c:v>34.637</c:v>
                </c:pt>
                <c:pt idx="695">
                  <c:v>34.899000000000001</c:v>
                </c:pt>
                <c:pt idx="696">
                  <c:v>34.756</c:v>
                </c:pt>
                <c:pt idx="697">
                  <c:v>34.655000000000001</c:v>
                </c:pt>
                <c:pt idx="698">
                  <c:v>34.704000000000001</c:v>
                </c:pt>
                <c:pt idx="699">
                  <c:v>34.716999999999999</c:v>
                </c:pt>
                <c:pt idx="700">
                  <c:v>34.701999999999998</c:v>
                </c:pt>
                <c:pt idx="701">
                  <c:v>34.715000000000003</c:v>
                </c:pt>
                <c:pt idx="702">
                  <c:v>34.481000000000002</c:v>
                </c:pt>
                <c:pt idx="703">
                  <c:v>34.587000000000003</c:v>
                </c:pt>
                <c:pt idx="704">
                  <c:v>34.701999999999998</c:v>
                </c:pt>
                <c:pt idx="705">
                  <c:v>34.527999999999999</c:v>
                </c:pt>
                <c:pt idx="706">
                  <c:v>34.695999999999998</c:v>
                </c:pt>
                <c:pt idx="707">
                  <c:v>34.555999999999997</c:v>
                </c:pt>
                <c:pt idx="708">
                  <c:v>34.520000000000003</c:v>
                </c:pt>
                <c:pt idx="709">
                  <c:v>34.530999999999999</c:v>
                </c:pt>
                <c:pt idx="710">
                  <c:v>34.546999999999997</c:v>
                </c:pt>
                <c:pt idx="711">
                  <c:v>34.451000000000001</c:v>
                </c:pt>
                <c:pt idx="712">
                  <c:v>34.292000000000002</c:v>
                </c:pt>
                <c:pt idx="713">
                  <c:v>34.451000000000001</c:v>
                </c:pt>
                <c:pt idx="714">
                  <c:v>34.473999999999997</c:v>
                </c:pt>
                <c:pt idx="715">
                  <c:v>34.337000000000003</c:v>
                </c:pt>
                <c:pt idx="716">
                  <c:v>34.354999999999997</c:v>
                </c:pt>
                <c:pt idx="717">
                  <c:v>34.363</c:v>
                </c:pt>
                <c:pt idx="718">
                  <c:v>34.445999999999998</c:v>
                </c:pt>
                <c:pt idx="719">
                  <c:v>34.406999999999996</c:v>
                </c:pt>
                <c:pt idx="720">
                  <c:v>34.363</c:v>
                </c:pt>
                <c:pt idx="721">
                  <c:v>34.351999999999997</c:v>
                </c:pt>
                <c:pt idx="722">
                  <c:v>34.481999999999999</c:v>
                </c:pt>
                <c:pt idx="723">
                  <c:v>34.313000000000002</c:v>
                </c:pt>
                <c:pt idx="724">
                  <c:v>34.308</c:v>
                </c:pt>
                <c:pt idx="725">
                  <c:v>34.212000000000003</c:v>
                </c:pt>
                <c:pt idx="726">
                  <c:v>34.228000000000002</c:v>
                </c:pt>
                <c:pt idx="727">
                  <c:v>34.304000000000002</c:v>
                </c:pt>
                <c:pt idx="728">
                  <c:v>34.195</c:v>
                </c:pt>
                <c:pt idx="729">
                  <c:v>34.298999999999999</c:v>
                </c:pt>
                <c:pt idx="730">
                  <c:v>34.021000000000001</c:v>
                </c:pt>
                <c:pt idx="731">
                  <c:v>34.026000000000003</c:v>
                </c:pt>
                <c:pt idx="732">
                  <c:v>34.192999999999998</c:v>
                </c:pt>
                <c:pt idx="733">
                  <c:v>34.116999999999997</c:v>
                </c:pt>
                <c:pt idx="734">
                  <c:v>34.046999999999997</c:v>
                </c:pt>
                <c:pt idx="735">
                  <c:v>34.206000000000003</c:v>
                </c:pt>
                <c:pt idx="736">
                  <c:v>34.06</c:v>
                </c:pt>
                <c:pt idx="737">
                  <c:v>34.015999999999998</c:v>
                </c:pt>
                <c:pt idx="738">
                  <c:v>33.966999999999999</c:v>
                </c:pt>
                <c:pt idx="739">
                  <c:v>34.085999999999999</c:v>
                </c:pt>
                <c:pt idx="740">
                  <c:v>34.171999999999997</c:v>
                </c:pt>
                <c:pt idx="741">
                  <c:v>34.036999999999999</c:v>
                </c:pt>
                <c:pt idx="742">
                  <c:v>33.966999999999999</c:v>
                </c:pt>
                <c:pt idx="743">
                  <c:v>33.993000000000002</c:v>
                </c:pt>
                <c:pt idx="744">
                  <c:v>34.039000000000001</c:v>
                </c:pt>
                <c:pt idx="745">
                  <c:v>33.951999999999998</c:v>
                </c:pt>
                <c:pt idx="746">
                  <c:v>33.947000000000003</c:v>
                </c:pt>
                <c:pt idx="747">
                  <c:v>34.003999999999998</c:v>
                </c:pt>
                <c:pt idx="748">
                  <c:v>33.866</c:v>
                </c:pt>
                <c:pt idx="749">
                  <c:v>33.738999999999997</c:v>
                </c:pt>
                <c:pt idx="750">
                  <c:v>33.872</c:v>
                </c:pt>
                <c:pt idx="751">
                  <c:v>33.825000000000003</c:v>
                </c:pt>
                <c:pt idx="752">
                  <c:v>33.845999999999997</c:v>
                </c:pt>
                <c:pt idx="753">
                  <c:v>33.817</c:v>
                </c:pt>
                <c:pt idx="754">
                  <c:v>33.817</c:v>
                </c:pt>
                <c:pt idx="755">
                  <c:v>33.761000000000003</c:v>
                </c:pt>
                <c:pt idx="756">
                  <c:v>33.72</c:v>
                </c:pt>
                <c:pt idx="757">
                  <c:v>33.811</c:v>
                </c:pt>
                <c:pt idx="758">
                  <c:v>33.712000000000003</c:v>
                </c:pt>
                <c:pt idx="759">
                  <c:v>33.813000000000002</c:v>
                </c:pt>
                <c:pt idx="760">
                  <c:v>33.777000000000001</c:v>
                </c:pt>
                <c:pt idx="761">
                  <c:v>33.701999999999998</c:v>
                </c:pt>
                <c:pt idx="762">
                  <c:v>33.648000000000003</c:v>
                </c:pt>
                <c:pt idx="763">
                  <c:v>33.637999999999998</c:v>
                </c:pt>
                <c:pt idx="764">
                  <c:v>33.682000000000002</c:v>
                </c:pt>
                <c:pt idx="765">
                  <c:v>33.57</c:v>
                </c:pt>
                <c:pt idx="766">
                  <c:v>33.578000000000003</c:v>
                </c:pt>
                <c:pt idx="767">
                  <c:v>33.595999999999997</c:v>
                </c:pt>
                <c:pt idx="768">
                  <c:v>33.581000000000003</c:v>
                </c:pt>
                <c:pt idx="769">
                  <c:v>33.56</c:v>
                </c:pt>
                <c:pt idx="770">
                  <c:v>33.526000000000003</c:v>
                </c:pt>
                <c:pt idx="771">
                  <c:v>33.491999999999997</c:v>
                </c:pt>
                <c:pt idx="772">
                  <c:v>33.49</c:v>
                </c:pt>
                <c:pt idx="773">
                  <c:v>33.524000000000001</c:v>
                </c:pt>
                <c:pt idx="774">
                  <c:v>33.494999999999997</c:v>
                </c:pt>
                <c:pt idx="775">
                  <c:v>33.473999999999997</c:v>
                </c:pt>
                <c:pt idx="776">
                  <c:v>33.5</c:v>
                </c:pt>
                <c:pt idx="777">
                  <c:v>33.426000000000002</c:v>
                </c:pt>
                <c:pt idx="778">
                  <c:v>33.417999999999999</c:v>
                </c:pt>
                <c:pt idx="779">
                  <c:v>33.412999999999997</c:v>
                </c:pt>
                <c:pt idx="780">
                  <c:v>33.393000000000001</c:v>
                </c:pt>
                <c:pt idx="781">
                  <c:v>33.295999999999999</c:v>
                </c:pt>
                <c:pt idx="782">
                  <c:v>33.328000000000003</c:v>
                </c:pt>
                <c:pt idx="783">
                  <c:v>33.332999999999998</c:v>
                </c:pt>
                <c:pt idx="784">
                  <c:v>33.32</c:v>
                </c:pt>
                <c:pt idx="785">
                  <c:v>33.335000000000001</c:v>
                </c:pt>
                <c:pt idx="786">
                  <c:v>33.238999999999997</c:v>
                </c:pt>
                <c:pt idx="787">
                  <c:v>33.198</c:v>
                </c:pt>
                <c:pt idx="788">
                  <c:v>33.279000000000003</c:v>
                </c:pt>
                <c:pt idx="789">
                  <c:v>33.201000000000001</c:v>
                </c:pt>
                <c:pt idx="790">
                  <c:v>33.167999999999999</c:v>
                </c:pt>
                <c:pt idx="791">
                  <c:v>33.104999999999997</c:v>
                </c:pt>
                <c:pt idx="792">
                  <c:v>33.226999999999997</c:v>
                </c:pt>
                <c:pt idx="793">
                  <c:v>33.110999999999997</c:v>
                </c:pt>
                <c:pt idx="794">
                  <c:v>33.03</c:v>
                </c:pt>
                <c:pt idx="795">
                  <c:v>33.139000000000003</c:v>
                </c:pt>
                <c:pt idx="796">
                  <c:v>33.082000000000001</c:v>
                </c:pt>
                <c:pt idx="797">
                  <c:v>33.113</c:v>
                </c:pt>
                <c:pt idx="798">
                  <c:v>33.073999999999998</c:v>
                </c:pt>
                <c:pt idx="799">
                  <c:v>33.155000000000001</c:v>
                </c:pt>
                <c:pt idx="800">
                  <c:v>33.003999999999998</c:v>
                </c:pt>
                <c:pt idx="801">
                  <c:v>33.090000000000003</c:v>
                </c:pt>
                <c:pt idx="802">
                  <c:v>33.091999999999999</c:v>
                </c:pt>
                <c:pt idx="803">
                  <c:v>33.015000000000001</c:v>
                </c:pt>
                <c:pt idx="804">
                  <c:v>32.902999999999999</c:v>
                </c:pt>
                <c:pt idx="805">
                  <c:v>33.076000000000001</c:v>
                </c:pt>
                <c:pt idx="806">
                  <c:v>32.938000000000002</c:v>
                </c:pt>
                <c:pt idx="807">
                  <c:v>32.966999999999999</c:v>
                </c:pt>
                <c:pt idx="808">
                  <c:v>32.994999999999997</c:v>
                </c:pt>
                <c:pt idx="809">
                  <c:v>32.878</c:v>
                </c:pt>
                <c:pt idx="810">
                  <c:v>33.024000000000001</c:v>
                </c:pt>
                <c:pt idx="811">
                  <c:v>32.902000000000001</c:v>
                </c:pt>
                <c:pt idx="812">
                  <c:v>32.960999999999999</c:v>
                </c:pt>
                <c:pt idx="813">
                  <c:v>32.935000000000002</c:v>
                </c:pt>
                <c:pt idx="814">
                  <c:v>32.959000000000003</c:v>
                </c:pt>
                <c:pt idx="815">
                  <c:v>32.927999999999997</c:v>
                </c:pt>
                <c:pt idx="816">
                  <c:v>32.904000000000003</c:v>
                </c:pt>
                <c:pt idx="817">
                  <c:v>32.829000000000001</c:v>
                </c:pt>
                <c:pt idx="818">
                  <c:v>32.628</c:v>
                </c:pt>
                <c:pt idx="819">
                  <c:v>32.594000000000001</c:v>
                </c:pt>
                <c:pt idx="820">
                  <c:v>32.686999999999998</c:v>
                </c:pt>
                <c:pt idx="821">
                  <c:v>32.677</c:v>
                </c:pt>
                <c:pt idx="822">
                  <c:v>32.731000000000002</c:v>
                </c:pt>
                <c:pt idx="823">
                  <c:v>32.804000000000002</c:v>
                </c:pt>
                <c:pt idx="824">
                  <c:v>32.710999999999999</c:v>
                </c:pt>
                <c:pt idx="825">
                  <c:v>32.549999999999997</c:v>
                </c:pt>
                <c:pt idx="826">
                  <c:v>32.665999999999997</c:v>
                </c:pt>
                <c:pt idx="827">
                  <c:v>32.686999999999998</c:v>
                </c:pt>
                <c:pt idx="828">
                  <c:v>32.643000000000001</c:v>
                </c:pt>
                <c:pt idx="829">
                  <c:v>32.662999999999997</c:v>
                </c:pt>
                <c:pt idx="830">
                  <c:v>32.573999999999998</c:v>
                </c:pt>
                <c:pt idx="831">
                  <c:v>32.503999999999998</c:v>
                </c:pt>
                <c:pt idx="832">
                  <c:v>32.604999999999997</c:v>
                </c:pt>
                <c:pt idx="833">
                  <c:v>32.573999999999998</c:v>
                </c:pt>
                <c:pt idx="834">
                  <c:v>32.482999999999997</c:v>
                </c:pt>
                <c:pt idx="835">
                  <c:v>32.555999999999997</c:v>
                </c:pt>
                <c:pt idx="836">
                  <c:v>32.475999999999999</c:v>
                </c:pt>
                <c:pt idx="837">
                  <c:v>32.468000000000004</c:v>
                </c:pt>
                <c:pt idx="838">
                  <c:v>32.442</c:v>
                </c:pt>
                <c:pt idx="839">
                  <c:v>32.53</c:v>
                </c:pt>
                <c:pt idx="840">
                  <c:v>32.365000000000002</c:v>
                </c:pt>
                <c:pt idx="841">
                  <c:v>32.417000000000002</c:v>
                </c:pt>
                <c:pt idx="842">
                  <c:v>32.338999999999999</c:v>
                </c:pt>
                <c:pt idx="843">
                  <c:v>32.311</c:v>
                </c:pt>
                <c:pt idx="844">
                  <c:v>32.451000000000001</c:v>
                </c:pt>
                <c:pt idx="845">
                  <c:v>32.329000000000001</c:v>
                </c:pt>
                <c:pt idx="846">
                  <c:v>32.317999999999998</c:v>
                </c:pt>
                <c:pt idx="847">
                  <c:v>32.347000000000001</c:v>
                </c:pt>
                <c:pt idx="848">
                  <c:v>32.284999999999997</c:v>
                </c:pt>
                <c:pt idx="849">
                  <c:v>32.189</c:v>
                </c:pt>
                <c:pt idx="850">
                  <c:v>32.326999999999998</c:v>
                </c:pt>
                <c:pt idx="851">
                  <c:v>32.241999999999997</c:v>
                </c:pt>
                <c:pt idx="852">
                  <c:v>32.213000000000001</c:v>
                </c:pt>
                <c:pt idx="853">
                  <c:v>32.177</c:v>
                </c:pt>
                <c:pt idx="854">
                  <c:v>32.325000000000003</c:v>
                </c:pt>
                <c:pt idx="855">
                  <c:v>32.39</c:v>
                </c:pt>
                <c:pt idx="856">
                  <c:v>32.173999999999999</c:v>
                </c:pt>
                <c:pt idx="857">
                  <c:v>32.125</c:v>
                </c:pt>
                <c:pt idx="858">
                  <c:v>32.134999999999998</c:v>
                </c:pt>
                <c:pt idx="859">
                  <c:v>32.213000000000001</c:v>
                </c:pt>
                <c:pt idx="860">
                  <c:v>32.091999999999999</c:v>
                </c:pt>
                <c:pt idx="861">
                  <c:v>32.097000000000001</c:v>
                </c:pt>
                <c:pt idx="862">
                  <c:v>32.021999999999998</c:v>
                </c:pt>
                <c:pt idx="863">
                  <c:v>32.094999999999999</c:v>
                </c:pt>
                <c:pt idx="864">
                  <c:v>32.042999999999999</c:v>
                </c:pt>
                <c:pt idx="865">
                  <c:v>31.986000000000001</c:v>
                </c:pt>
                <c:pt idx="866">
                  <c:v>31.975000000000001</c:v>
                </c:pt>
                <c:pt idx="867">
                  <c:v>31.905000000000001</c:v>
                </c:pt>
                <c:pt idx="868">
                  <c:v>32.052999999999997</c:v>
                </c:pt>
                <c:pt idx="869">
                  <c:v>31.96</c:v>
                </c:pt>
                <c:pt idx="870">
                  <c:v>31.972000000000001</c:v>
                </c:pt>
                <c:pt idx="871">
                  <c:v>31.867999999999999</c:v>
                </c:pt>
                <c:pt idx="872">
                  <c:v>31.873000000000001</c:v>
                </c:pt>
                <c:pt idx="873">
                  <c:v>31.963999999999999</c:v>
                </c:pt>
                <c:pt idx="874">
                  <c:v>31.824000000000002</c:v>
                </c:pt>
                <c:pt idx="875">
                  <c:v>31.831</c:v>
                </c:pt>
                <c:pt idx="876">
                  <c:v>31.92</c:v>
                </c:pt>
                <c:pt idx="877">
                  <c:v>31.844000000000001</c:v>
                </c:pt>
                <c:pt idx="878">
                  <c:v>31.798999999999999</c:v>
                </c:pt>
                <c:pt idx="879">
                  <c:v>31.783000000000001</c:v>
                </c:pt>
                <c:pt idx="880">
                  <c:v>31.83</c:v>
                </c:pt>
                <c:pt idx="881">
                  <c:v>31.741</c:v>
                </c:pt>
                <c:pt idx="882">
                  <c:v>31.651</c:v>
                </c:pt>
                <c:pt idx="883">
                  <c:v>31.739000000000001</c:v>
                </c:pt>
                <c:pt idx="884">
                  <c:v>31.614000000000001</c:v>
                </c:pt>
                <c:pt idx="885">
                  <c:v>31.606999999999999</c:v>
                </c:pt>
                <c:pt idx="886">
                  <c:v>31.651</c:v>
                </c:pt>
                <c:pt idx="887">
                  <c:v>31.594000000000001</c:v>
                </c:pt>
                <c:pt idx="888">
                  <c:v>31.725999999999999</c:v>
                </c:pt>
                <c:pt idx="889">
                  <c:v>31.591000000000001</c:v>
                </c:pt>
                <c:pt idx="890">
                  <c:v>31.661999999999999</c:v>
                </c:pt>
                <c:pt idx="891">
                  <c:v>31.591999999999999</c:v>
                </c:pt>
                <c:pt idx="892">
                  <c:v>31.556000000000001</c:v>
                </c:pt>
                <c:pt idx="893">
                  <c:v>31.634</c:v>
                </c:pt>
                <c:pt idx="894">
                  <c:v>31.655000000000001</c:v>
                </c:pt>
                <c:pt idx="895">
                  <c:v>31.535</c:v>
                </c:pt>
                <c:pt idx="896">
                  <c:v>31.491</c:v>
                </c:pt>
                <c:pt idx="897">
                  <c:v>31.414000000000001</c:v>
                </c:pt>
                <c:pt idx="898">
                  <c:v>31.445</c:v>
                </c:pt>
                <c:pt idx="899">
                  <c:v>31.393000000000001</c:v>
                </c:pt>
                <c:pt idx="900">
                  <c:v>31.411999999999999</c:v>
                </c:pt>
                <c:pt idx="901">
                  <c:v>31.5</c:v>
                </c:pt>
                <c:pt idx="902">
                  <c:v>31.335999999999999</c:v>
                </c:pt>
                <c:pt idx="903">
                  <c:v>31.353999999999999</c:v>
                </c:pt>
                <c:pt idx="904">
                  <c:v>31.390999999999998</c:v>
                </c:pt>
                <c:pt idx="905">
                  <c:v>31.451000000000001</c:v>
                </c:pt>
                <c:pt idx="906">
                  <c:v>31.38</c:v>
                </c:pt>
                <c:pt idx="907">
                  <c:v>31.352</c:v>
                </c:pt>
                <c:pt idx="908">
                  <c:v>31.321000000000002</c:v>
                </c:pt>
                <c:pt idx="909">
                  <c:v>31.387</c:v>
                </c:pt>
                <c:pt idx="910">
                  <c:v>31.303999999999998</c:v>
                </c:pt>
                <c:pt idx="911">
                  <c:v>31.294</c:v>
                </c:pt>
                <c:pt idx="912">
                  <c:v>31.343</c:v>
                </c:pt>
                <c:pt idx="913">
                  <c:v>31.234000000000002</c:v>
                </c:pt>
                <c:pt idx="914">
                  <c:v>31.169</c:v>
                </c:pt>
                <c:pt idx="915">
                  <c:v>31.26</c:v>
                </c:pt>
                <c:pt idx="916">
                  <c:v>31.302</c:v>
                </c:pt>
                <c:pt idx="917">
                  <c:v>31.134</c:v>
                </c:pt>
                <c:pt idx="918">
                  <c:v>31.056000000000001</c:v>
                </c:pt>
                <c:pt idx="919">
                  <c:v>31.213999999999999</c:v>
                </c:pt>
                <c:pt idx="920">
                  <c:v>31.094999999999999</c:v>
                </c:pt>
                <c:pt idx="921">
                  <c:v>31.018999999999998</c:v>
                </c:pt>
                <c:pt idx="922">
                  <c:v>31.032</c:v>
                </c:pt>
                <c:pt idx="923">
                  <c:v>31.032</c:v>
                </c:pt>
                <c:pt idx="924">
                  <c:v>31.135999999999999</c:v>
                </c:pt>
                <c:pt idx="925">
                  <c:v>31.065999999999999</c:v>
                </c:pt>
                <c:pt idx="926">
                  <c:v>30.905000000000001</c:v>
                </c:pt>
                <c:pt idx="927">
                  <c:v>31.035</c:v>
                </c:pt>
                <c:pt idx="928">
                  <c:v>31.09</c:v>
                </c:pt>
                <c:pt idx="929">
                  <c:v>31.048999999999999</c:v>
                </c:pt>
                <c:pt idx="930">
                  <c:v>31.004999999999999</c:v>
                </c:pt>
                <c:pt idx="931">
                  <c:v>30.922000000000001</c:v>
                </c:pt>
                <c:pt idx="932">
                  <c:v>30.911999999999999</c:v>
                </c:pt>
                <c:pt idx="933">
                  <c:v>31.013000000000002</c:v>
                </c:pt>
                <c:pt idx="934">
                  <c:v>30.885999999999999</c:v>
                </c:pt>
                <c:pt idx="935">
                  <c:v>30.931999999999999</c:v>
                </c:pt>
                <c:pt idx="936">
                  <c:v>30.847999999999999</c:v>
                </c:pt>
                <c:pt idx="937">
                  <c:v>30.917999999999999</c:v>
                </c:pt>
                <c:pt idx="938">
                  <c:v>30.821999999999999</c:v>
                </c:pt>
                <c:pt idx="939">
                  <c:v>30.786000000000001</c:v>
                </c:pt>
                <c:pt idx="940">
                  <c:v>30.844999999999999</c:v>
                </c:pt>
                <c:pt idx="941">
                  <c:v>30.925999999999998</c:v>
                </c:pt>
                <c:pt idx="942">
                  <c:v>30.670999999999999</c:v>
                </c:pt>
                <c:pt idx="943">
                  <c:v>30.806000000000001</c:v>
                </c:pt>
                <c:pt idx="944">
                  <c:v>30.800999999999998</c:v>
                </c:pt>
                <c:pt idx="945">
                  <c:v>30.814</c:v>
                </c:pt>
                <c:pt idx="946">
                  <c:v>30.715</c:v>
                </c:pt>
                <c:pt idx="947">
                  <c:v>30.731000000000002</c:v>
                </c:pt>
                <c:pt idx="948">
                  <c:v>30.664999999999999</c:v>
                </c:pt>
                <c:pt idx="949">
                  <c:v>30.693000000000001</c:v>
                </c:pt>
                <c:pt idx="950">
                  <c:v>30.68</c:v>
                </c:pt>
                <c:pt idx="951">
                  <c:v>30.641999999999999</c:v>
                </c:pt>
                <c:pt idx="952">
                  <c:v>30.815000000000001</c:v>
                </c:pt>
                <c:pt idx="953">
                  <c:v>30.628</c:v>
                </c:pt>
                <c:pt idx="954">
                  <c:v>30.507999999999999</c:v>
                </c:pt>
                <c:pt idx="955">
                  <c:v>30.591000000000001</c:v>
                </c:pt>
                <c:pt idx="956">
                  <c:v>30.58</c:v>
                </c:pt>
                <c:pt idx="957">
                  <c:v>30.51</c:v>
                </c:pt>
                <c:pt idx="958">
                  <c:v>30.471</c:v>
                </c:pt>
                <c:pt idx="959">
                  <c:v>30.530999999999999</c:v>
                </c:pt>
                <c:pt idx="960">
                  <c:v>30.457999999999998</c:v>
                </c:pt>
                <c:pt idx="961">
                  <c:v>30.437999999999999</c:v>
                </c:pt>
                <c:pt idx="962">
                  <c:v>30.417000000000002</c:v>
                </c:pt>
                <c:pt idx="963">
                  <c:v>30.434999999999999</c:v>
                </c:pt>
                <c:pt idx="964">
                  <c:v>30.484000000000002</c:v>
                </c:pt>
                <c:pt idx="965">
                  <c:v>30.462</c:v>
                </c:pt>
                <c:pt idx="966">
                  <c:v>30.414999999999999</c:v>
                </c:pt>
                <c:pt idx="967">
                  <c:v>30.369</c:v>
                </c:pt>
                <c:pt idx="968">
                  <c:v>30.434000000000001</c:v>
                </c:pt>
                <c:pt idx="969">
                  <c:v>30.308</c:v>
                </c:pt>
                <c:pt idx="970">
                  <c:v>30.331</c:v>
                </c:pt>
                <c:pt idx="971">
                  <c:v>30.256</c:v>
                </c:pt>
                <c:pt idx="972">
                  <c:v>30.3</c:v>
                </c:pt>
                <c:pt idx="973">
                  <c:v>30.3</c:v>
                </c:pt>
                <c:pt idx="974">
                  <c:v>30.315000000000001</c:v>
                </c:pt>
                <c:pt idx="975">
                  <c:v>30.32</c:v>
                </c:pt>
                <c:pt idx="976">
                  <c:v>30.268999999999998</c:v>
                </c:pt>
                <c:pt idx="977">
                  <c:v>30.183</c:v>
                </c:pt>
                <c:pt idx="978">
                  <c:v>30.242999999999999</c:v>
                </c:pt>
                <c:pt idx="979">
                  <c:v>30.190999999999999</c:v>
                </c:pt>
                <c:pt idx="980">
                  <c:v>30.245000000000001</c:v>
                </c:pt>
                <c:pt idx="981">
                  <c:v>30.143999999999998</c:v>
                </c:pt>
                <c:pt idx="982">
                  <c:v>30.289000000000001</c:v>
                </c:pt>
                <c:pt idx="983">
                  <c:v>30.117000000000001</c:v>
                </c:pt>
                <c:pt idx="984">
                  <c:v>30.196999999999999</c:v>
                </c:pt>
                <c:pt idx="985">
                  <c:v>30.097000000000001</c:v>
                </c:pt>
                <c:pt idx="986">
                  <c:v>30.097000000000001</c:v>
                </c:pt>
                <c:pt idx="987">
                  <c:v>30.042000000000002</c:v>
                </c:pt>
                <c:pt idx="988">
                  <c:v>29.952000000000002</c:v>
                </c:pt>
                <c:pt idx="989">
                  <c:v>30.053000000000001</c:v>
                </c:pt>
                <c:pt idx="990">
                  <c:v>30.114999999999998</c:v>
                </c:pt>
                <c:pt idx="991">
                  <c:v>29.991</c:v>
                </c:pt>
                <c:pt idx="992">
                  <c:v>29.962</c:v>
                </c:pt>
                <c:pt idx="993">
                  <c:v>29.902000000000001</c:v>
                </c:pt>
                <c:pt idx="994">
                  <c:v>29.917999999999999</c:v>
                </c:pt>
                <c:pt idx="995">
                  <c:v>29.962</c:v>
                </c:pt>
                <c:pt idx="996">
                  <c:v>29.966999999999999</c:v>
                </c:pt>
                <c:pt idx="997">
                  <c:v>29.97</c:v>
                </c:pt>
                <c:pt idx="998">
                  <c:v>29.917999999999999</c:v>
                </c:pt>
                <c:pt idx="999">
                  <c:v>29.963000000000001</c:v>
                </c:pt>
                <c:pt idx="1000">
                  <c:v>29.94</c:v>
                </c:pt>
                <c:pt idx="1001">
                  <c:v>29.963000000000001</c:v>
                </c:pt>
                <c:pt idx="1002">
                  <c:v>29.84</c:v>
                </c:pt>
                <c:pt idx="1003">
                  <c:v>29.837</c:v>
                </c:pt>
                <c:pt idx="1004">
                  <c:v>29.881</c:v>
                </c:pt>
                <c:pt idx="1005">
                  <c:v>29.736000000000001</c:v>
                </c:pt>
                <c:pt idx="1006">
                  <c:v>29.745999999999999</c:v>
                </c:pt>
                <c:pt idx="1007">
                  <c:v>29.715</c:v>
                </c:pt>
                <c:pt idx="1008">
                  <c:v>29.692</c:v>
                </c:pt>
                <c:pt idx="1009">
                  <c:v>29.824000000000002</c:v>
                </c:pt>
                <c:pt idx="1010">
                  <c:v>29.666</c:v>
                </c:pt>
                <c:pt idx="1011">
                  <c:v>29.658000000000001</c:v>
                </c:pt>
                <c:pt idx="1012">
                  <c:v>29.693999999999999</c:v>
                </c:pt>
                <c:pt idx="1013">
                  <c:v>29.715</c:v>
                </c:pt>
                <c:pt idx="1014">
                  <c:v>29.72</c:v>
                </c:pt>
                <c:pt idx="1015">
                  <c:v>29.562000000000001</c:v>
                </c:pt>
                <c:pt idx="1016">
                  <c:v>29.603999999999999</c:v>
                </c:pt>
                <c:pt idx="1017">
                  <c:v>29.663</c:v>
                </c:pt>
                <c:pt idx="1018">
                  <c:v>29.596</c:v>
                </c:pt>
                <c:pt idx="1019">
                  <c:v>29.597999999999999</c:v>
                </c:pt>
                <c:pt idx="1020">
                  <c:v>29.565000000000001</c:v>
                </c:pt>
                <c:pt idx="1021">
                  <c:v>29.58</c:v>
                </c:pt>
                <c:pt idx="1022">
                  <c:v>29.556999999999999</c:v>
                </c:pt>
                <c:pt idx="1023">
                  <c:v>29.565999999999999</c:v>
                </c:pt>
                <c:pt idx="1024">
                  <c:v>29.47</c:v>
                </c:pt>
                <c:pt idx="1025">
                  <c:v>29.576000000000001</c:v>
                </c:pt>
                <c:pt idx="1026">
                  <c:v>29.48</c:v>
                </c:pt>
                <c:pt idx="1027">
                  <c:v>29.510999999999999</c:v>
                </c:pt>
                <c:pt idx="1028">
                  <c:v>29.532</c:v>
                </c:pt>
                <c:pt idx="1029">
                  <c:v>29.431999999999999</c:v>
                </c:pt>
                <c:pt idx="1030">
                  <c:v>29.427</c:v>
                </c:pt>
                <c:pt idx="1031">
                  <c:v>29.323</c:v>
                </c:pt>
                <c:pt idx="1032">
                  <c:v>29.364999999999998</c:v>
                </c:pt>
                <c:pt idx="1033">
                  <c:v>29.349</c:v>
                </c:pt>
                <c:pt idx="1034">
                  <c:v>29.263000000000002</c:v>
                </c:pt>
                <c:pt idx="1035">
                  <c:v>29.346</c:v>
                </c:pt>
                <c:pt idx="1036">
                  <c:v>29.164999999999999</c:v>
                </c:pt>
                <c:pt idx="1037">
                  <c:v>29.245000000000001</c:v>
                </c:pt>
                <c:pt idx="1038">
                  <c:v>29.315000000000001</c:v>
                </c:pt>
                <c:pt idx="1039">
                  <c:v>29.245000000000001</c:v>
                </c:pt>
                <c:pt idx="1040">
                  <c:v>29.276</c:v>
                </c:pt>
                <c:pt idx="1041">
                  <c:v>29.210999999999999</c:v>
                </c:pt>
                <c:pt idx="1042">
                  <c:v>29.297000000000001</c:v>
                </c:pt>
                <c:pt idx="1043">
                  <c:v>29.260999999999999</c:v>
                </c:pt>
                <c:pt idx="1044">
                  <c:v>29.18</c:v>
                </c:pt>
                <c:pt idx="1045">
                  <c:v>29.227</c:v>
                </c:pt>
                <c:pt idx="1046">
                  <c:v>29.187999999999999</c:v>
                </c:pt>
                <c:pt idx="1047">
                  <c:v>29.190999999999999</c:v>
                </c:pt>
                <c:pt idx="1048">
                  <c:v>29.157</c:v>
                </c:pt>
                <c:pt idx="1049">
                  <c:v>29.146999999999998</c:v>
                </c:pt>
                <c:pt idx="1050">
                  <c:v>29.016999999999999</c:v>
                </c:pt>
                <c:pt idx="1051">
                  <c:v>29.123999999999999</c:v>
                </c:pt>
                <c:pt idx="1052">
                  <c:v>29.137</c:v>
                </c:pt>
                <c:pt idx="1053">
                  <c:v>29.06</c:v>
                </c:pt>
                <c:pt idx="1054">
                  <c:v>29.093</c:v>
                </c:pt>
                <c:pt idx="1055">
                  <c:v>29.041</c:v>
                </c:pt>
                <c:pt idx="1056">
                  <c:v>28.986999999999998</c:v>
                </c:pt>
                <c:pt idx="1057">
                  <c:v>28.966000000000001</c:v>
                </c:pt>
                <c:pt idx="1058">
                  <c:v>28.97</c:v>
                </c:pt>
                <c:pt idx="1059">
                  <c:v>29.065999999999999</c:v>
                </c:pt>
                <c:pt idx="1060">
                  <c:v>29.009</c:v>
                </c:pt>
                <c:pt idx="1061">
                  <c:v>28.954000000000001</c:v>
                </c:pt>
                <c:pt idx="1062">
                  <c:v>28.946000000000002</c:v>
                </c:pt>
                <c:pt idx="1063">
                  <c:v>29.001000000000001</c:v>
                </c:pt>
                <c:pt idx="1064">
                  <c:v>28.866</c:v>
                </c:pt>
                <c:pt idx="1065">
                  <c:v>29.021999999999998</c:v>
                </c:pt>
                <c:pt idx="1066">
                  <c:v>28.888999999999999</c:v>
                </c:pt>
                <c:pt idx="1067">
                  <c:v>28.85</c:v>
                </c:pt>
                <c:pt idx="1068">
                  <c:v>28.870999999999999</c:v>
                </c:pt>
                <c:pt idx="1069">
                  <c:v>28.917999999999999</c:v>
                </c:pt>
                <c:pt idx="1070">
                  <c:v>28.77</c:v>
                </c:pt>
                <c:pt idx="1071">
                  <c:v>28.83</c:v>
                </c:pt>
                <c:pt idx="1072">
                  <c:v>28.765000000000001</c:v>
                </c:pt>
                <c:pt idx="1073">
                  <c:v>28.747</c:v>
                </c:pt>
                <c:pt idx="1074">
                  <c:v>28.744</c:v>
                </c:pt>
                <c:pt idx="1075">
                  <c:v>28.797999999999998</c:v>
                </c:pt>
                <c:pt idx="1076">
                  <c:v>28.7</c:v>
                </c:pt>
                <c:pt idx="1077">
                  <c:v>28.853000000000002</c:v>
                </c:pt>
                <c:pt idx="1078">
                  <c:v>28.684000000000001</c:v>
                </c:pt>
                <c:pt idx="1079">
                  <c:v>28.704999999999998</c:v>
                </c:pt>
                <c:pt idx="1080">
                  <c:v>28.783000000000001</c:v>
                </c:pt>
                <c:pt idx="1081">
                  <c:v>28.684000000000001</c:v>
                </c:pt>
                <c:pt idx="1082">
                  <c:v>28.747</c:v>
                </c:pt>
                <c:pt idx="1083">
                  <c:v>28.597000000000001</c:v>
                </c:pt>
                <c:pt idx="1084">
                  <c:v>28.67</c:v>
                </c:pt>
                <c:pt idx="1085">
                  <c:v>28.638999999999999</c:v>
                </c:pt>
                <c:pt idx="1086">
                  <c:v>28.591000000000001</c:v>
                </c:pt>
                <c:pt idx="1087">
                  <c:v>28.611000000000001</c:v>
                </c:pt>
                <c:pt idx="1088">
                  <c:v>28.523</c:v>
                </c:pt>
                <c:pt idx="1089">
                  <c:v>28.577999999999999</c:v>
                </c:pt>
                <c:pt idx="1090">
                  <c:v>28.596</c:v>
                </c:pt>
                <c:pt idx="1091">
                  <c:v>28.501999999999999</c:v>
                </c:pt>
                <c:pt idx="1092">
                  <c:v>28.486999999999998</c:v>
                </c:pt>
                <c:pt idx="1093">
                  <c:v>28.456</c:v>
                </c:pt>
                <c:pt idx="1094">
                  <c:v>28.434999999999999</c:v>
                </c:pt>
                <c:pt idx="1095">
                  <c:v>28.536000000000001</c:v>
                </c:pt>
                <c:pt idx="1096">
                  <c:v>28.417000000000002</c:v>
                </c:pt>
                <c:pt idx="1097">
                  <c:v>28.404</c:v>
                </c:pt>
                <c:pt idx="1098">
                  <c:v>28.431999999999999</c:v>
                </c:pt>
                <c:pt idx="1099">
                  <c:v>28.292000000000002</c:v>
                </c:pt>
                <c:pt idx="1100">
                  <c:v>28.372</c:v>
                </c:pt>
                <c:pt idx="1101">
                  <c:v>28.408999999999999</c:v>
                </c:pt>
                <c:pt idx="1102">
                  <c:v>28.411000000000001</c:v>
                </c:pt>
                <c:pt idx="1103">
                  <c:v>28.323</c:v>
                </c:pt>
                <c:pt idx="1104">
                  <c:v>28.308</c:v>
                </c:pt>
                <c:pt idx="1105">
                  <c:v>28.274000000000001</c:v>
                </c:pt>
                <c:pt idx="1106">
                  <c:v>28.308</c:v>
                </c:pt>
                <c:pt idx="1107">
                  <c:v>28.323</c:v>
                </c:pt>
                <c:pt idx="1108">
                  <c:v>28.213999999999999</c:v>
                </c:pt>
                <c:pt idx="1109">
                  <c:v>28.254999999999999</c:v>
                </c:pt>
                <c:pt idx="1110">
                  <c:v>28.274000000000001</c:v>
                </c:pt>
                <c:pt idx="1111">
                  <c:v>28.236999999999998</c:v>
                </c:pt>
                <c:pt idx="1112">
                  <c:v>28.216999999999999</c:v>
                </c:pt>
                <c:pt idx="1113">
                  <c:v>28.175000000000001</c:v>
                </c:pt>
                <c:pt idx="1114">
                  <c:v>28.164999999999999</c:v>
                </c:pt>
                <c:pt idx="1115">
                  <c:v>28.158999999999999</c:v>
                </c:pt>
                <c:pt idx="1116">
                  <c:v>28.097000000000001</c:v>
                </c:pt>
                <c:pt idx="1117">
                  <c:v>28.084</c:v>
                </c:pt>
                <c:pt idx="1118">
                  <c:v>28.088999999999999</c:v>
                </c:pt>
                <c:pt idx="1119">
                  <c:v>28.138999999999999</c:v>
                </c:pt>
                <c:pt idx="1120">
                  <c:v>28.068999999999999</c:v>
                </c:pt>
                <c:pt idx="1121">
                  <c:v>27.998000000000001</c:v>
                </c:pt>
                <c:pt idx="1122">
                  <c:v>28.132999999999999</c:v>
                </c:pt>
                <c:pt idx="1123">
                  <c:v>28.036999999999999</c:v>
                </c:pt>
                <c:pt idx="1124">
                  <c:v>28.117999999999999</c:v>
                </c:pt>
                <c:pt idx="1125">
                  <c:v>28.123000000000001</c:v>
                </c:pt>
                <c:pt idx="1126">
                  <c:v>28.053000000000001</c:v>
                </c:pt>
                <c:pt idx="1127">
                  <c:v>28.065999999999999</c:v>
                </c:pt>
                <c:pt idx="1128">
                  <c:v>28.048999999999999</c:v>
                </c:pt>
                <c:pt idx="1129">
                  <c:v>27.977</c:v>
                </c:pt>
                <c:pt idx="1130">
                  <c:v>27.957000000000001</c:v>
                </c:pt>
                <c:pt idx="1131">
                  <c:v>27.922999999999998</c:v>
                </c:pt>
                <c:pt idx="1132">
                  <c:v>27.98</c:v>
                </c:pt>
                <c:pt idx="1133">
                  <c:v>27.887</c:v>
                </c:pt>
                <c:pt idx="1134">
                  <c:v>27.827000000000002</c:v>
                </c:pt>
              </c:numCache>
            </c:numRef>
          </c:val>
          <c:smooth val="0"/>
        </c:ser>
        <c:ser>
          <c:idx val="39"/>
          <c:order val="38"/>
          <c:tx>
            <c:strRef>
              <c:f>'dat00001'!$BA$3</c:f>
              <c:strCache>
                <c:ptCount val="1"/>
                <c:pt idx="0">
                  <c:v>Chan 220 (C)</c:v>
                </c:pt>
              </c:strCache>
            </c:strRef>
          </c:tx>
          <c:marker>
            <c:symbol val="none"/>
          </c:marker>
          <c:val>
            <c:numRef>
              <c:f>'dat00001'!$BA$4:$BA$1138</c:f>
              <c:numCache>
                <c:formatCode>0.00E+00</c:formatCode>
                <c:ptCount val="1135"/>
                <c:pt idx="0">
                  <c:v>14.523999999999999</c:v>
                </c:pt>
                <c:pt idx="1">
                  <c:v>14.516</c:v>
                </c:pt>
                <c:pt idx="2">
                  <c:v>14.516999999999999</c:v>
                </c:pt>
                <c:pt idx="3">
                  <c:v>14.558</c:v>
                </c:pt>
                <c:pt idx="4">
                  <c:v>14.547000000000001</c:v>
                </c:pt>
                <c:pt idx="5">
                  <c:v>14.521000000000001</c:v>
                </c:pt>
                <c:pt idx="6">
                  <c:v>14.492000000000001</c:v>
                </c:pt>
                <c:pt idx="7">
                  <c:v>14.558</c:v>
                </c:pt>
                <c:pt idx="8">
                  <c:v>14.516</c:v>
                </c:pt>
                <c:pt idx="9">
                  <c:v>14.503</c:v>
                </c:pt>
                <c:pt idx="10">
                  <c:v>14.49</c:v>
                </c:pt>
                <c:pt idx="11">
                  <c:v>14.537000000000001</c:v>
                </c:pt>
                <c:pt idx="12">
                  <c:v>14.537000000000001</c:v>
                </c:pt>
                <c:pt idx="13">
                  <c:v>14.516</c:v>
                </c:pt>
                <c:pt idx="14">
                  <c:v>14.484</c:v>
                </c:pt>
                <c:pt idx="15">
                  <c:v>14.497</c:v>
                </c:pt>
                <c:pt idx="16">
                  <c:v>14.542</c:v>
                </c:pt>
                <c:pt idx="17">
                  <c:v>14.526</c:v>
                </c:pt>
                <c:pt idx="18">
                  <c:v>14.510999999999999</c:v>
                </c:pt>
                <c:pt idx="19">
                  <c:v>14.49</c:v>
                </c:pt>
                <c:pt idx="20">
                  <c:v>14.484</c:v>
                </c:pt>
                <c:pt idx="21">
                  <c:v>14.467000000000001</c:v>
                </c:pt>
                <c:pt idx="22">
                  <c:v>14.465</c:v>
                </c:pt>
                <c:pt idx="23">
                  <c:v>14.494999999999999</c:v>
                </c:pt>
                <c:pt idx="24">
                  <c:v>14.471</c:v>
                </c:pt>
                <c:pt idx="25">
                  <c:v>14.461</c:v>
                </c:pt>
                <c:pt idx="26">
                  <c:v>14.458</c:v>
                </c:pt>
                <c:pt idx="27">
                  <c:v>14.472</c:v>
                </c:pt>
                <c:pt idx="28">
                  <c:v>14.457000000000001</c:v>
                </c:pt>
                <c:pt idx="29">
                  <c:v>14.48</c:v>
                </c:pt>
                <c:pt idx="30">
                  <c:v>14.507999999999999</c:v>
                </c:pt>
                <c:pt idx="31">
                  <c:v>14.481999999999999</c:v>
                </c:pt>
                <c:pt idx="32">
                  <c:v>14.522</c:v>
                </c:pt>
                <c:pt idx="33">
                  <c:v>14.48</c:v>
                </c:pt>
                <c:pt idx="34">
                  <c:v>14.555</c:v>
                </c:pt>
                <c:pt idx="35">
                  <c:v>14.553000000000001</c:v>
                </c:pt>
                <c:pt idx="36">
                  <c:v>14.537000000000001</c:v>
                </c:pt>
                <c:pt idx="37">
                  <c:v>14.566000000000001</c:v>
                </c:pt>
                <c:pt idx="38">
                  <c:v>14.507</c:v>
                </c:pt>
                <c:pt idx="39">
                  <c:v>14.608000000000001</c:v>
                </c:pt>
                <c:pt idx="40">
                  <c:v>14.616</c:v>
                </c:pt>
                <c:pt idx="41">
                  <c:v>14.641999999999999</c:v>
                </c:pt>
                <c:pt idx="42">
                  <c:v>14.657999999999999</c:v>
                </c:pt>
                <c:pt idx="43">
                  <c:v>14.654999999999999</c:v>
                </c:pt>
                <c:pt idx="44">
                  <c:v>14.68</c:v>
                </c:pt>
                <c:pt idx="45">
                  <c:v>14.731</c:v>
                </c:pt>
                <c:pt idx="46">
                  <c:v>14.843999999999999</c:v>
                </c:pt>
                <c:pt idx="47">
                  <c:v>14.763</c:v>
                </c:pt>
                <c:pt idx="48">
                  <c:v>14.81</c:v>
                </c:pt>
                <c:pt idx="49">
                  <c:v>14.811</c:v>
                </c:pt>
                <c:pt idx="50">
                  <c:v>14.869</c:v>
                </c:pt>
                <c:pt idx="51">
                  <c:v>14.959</c:v>
                </c:pt>
                <c:pt idx="52">
                  <c:v>14.973000000000001</c:v>
                </c:pt>
                <c:pt idx="53">
                  <c:v>15.009</c:v>
                </c:pt>
                <c:pt idx="54">
                  <c:v>15.007999999999999</c:v>
                </c:pt>
                <c:pt idx="55">
                  <c:v>15.071</c:v>
                </c:pt>
                <c:pt idx="56">
                  <c:v>15.183</c:v>
                </c:pt>
                <c:pt idx="57">
                  <c:v>15.198</c:v>
                </c:pt>
                <c:pt idx="58">
                  <c:v>15.269</c:v>
                </c:pt>
                <c:pt idx="59">
                  <c:v>15.305</c:v>
                </c:pt>
                <c:pt idx="60">
                  <c:v>15.379</c:v>
                </c:pt>
                <c:pt idx="61">
                  <c:v>15.435</c:v>
                </c:pt>
                <c:pt idx="62">
                  <c:v>15.526</c:v>
                </c:pt>
                <c:pt idx="63">
                  <c:v>15.544</c:v>
                </c:pt>
                <c:pt idx="64">
                  <c:v>15.663</c:v>
                </c:pt>
                <c:pt idx="65">
                  <c:v>15.702</c:v>
                </c:pt>
                <c:pt idx="66">
                  <c:v>15.823</c:v>
                </c:pt>
                <c:pt idx="67">
                  <c:v>15.879</c:v>
                </c:pt>
                <c:pt idx="68">
                  <c:v>16.065000000000001</c:v>
                </c:pt>
                <c:pt idx="69">
                  <c:v>16.053999999999998</c:v>
                </c:pt>
                <c:pt idx="70">
                  <c:v>16.166</c:v>
                </c:pt>
                <c:pt idx="71">
                  <c:v>16.231000000000002</c:v>
                </c:pt>
                <c:pt idx="72">
                  <c:v>16.343</c:v>
                </c:pt>
                <c:pt idx="73">
                  <c:v>16.376000000000001</c:v>
                </c:pt>
                <c:pt idx="74">
                  <c:v>16.504000000000001</c:v>
                </c:pt>
                <c:pt idx="75">
                  <c:v>16.649999999999999</c:v>
                </c:pt>
                <c:pt idx="76">
                  <c:v>16.728999999999999</c:v>
                </c:pt>
                <c:pt idx="77">
                  <c:v>16.821999999999999</c:v>
                </c:pt>
                <c:pt idx="78">
                  <c:v>16.936</c:v>
                </c:pt>
                <c:pt idx="79">
                  <c:v>17.010000000000002</c:v>
                </c:pt>
                <c:pt idx="80">
                  <c:v>17.12</c:v>
                </c:pt>
                <c:pt idx="81">
                  <c:v>17.228999999999999</c:v>
                </c:pt>
                <c:pt idx="82">
                  <c:v>17.361000000000001</c:v>
                </c:pt>
                <c:pt idx="83">
                  <c:v>17.353000000000002</c:v>
                </c:pt>
                <c:pt idx="84">
                  <c:v>17.588000000000001</c:v>
                </c:pt>
                <c:pt idx="85">
                  <c:v>17.622</c:v>
                </c:pt>
                <c:pt idx="86">
                  <c:v>17.783000000000001</c:v>
                </c:pt>
                <c:pt idx="87">
                  <c:v>17.878</c:v>
                </c:pt>
                <c:pt idx="88">
                  <c:v>17.943999999999999</c:v>
                </c:pt>
                <c:pt idx="89">
                  <c:v>18.14</c:v>
                </c:pt>
                <c:pt idx="90">
                  <c:v>18.245999999999999</c:v>
                </c:pt>
                <c:pt idx="91">
                  <c:v>18.353000000000002</c:v>
                </c:pt>
                <c:pt idx="92">
                  <c:v>18.452999999999999</c:v>
                </c:pt>
                <c:pt idx="93">
                  <c:v>18.481999999999999</c:v>
                </c:pt>
                <c:pt idx="94">
                  <c:v>18.722000000000001</c:v>
                </c:pt>
                <c:pt idx="95">
                  <c:v>18.742000000000001</c:v>
                </c:pt>
                <c:pt idx="96">
                  <c:v>19.001999999999999</c:v>
                </c:pt>
                <c:pt idx="97">
                  <c:v>19.109000000000002</c:v>
                </c:pt>
                <c:pt idx="98">
                  <c:v>19.225000000000001</c:v>
                </c:pt>
                <c:pt idx="99">
                  <c:v>19.312000000000001</c:v>
                </c:pt>
                <c:pt idx="100">
                  <c:v>19.376999999999999</c:v>
                </c:pt>
                <c:pt idx="101">
                  <c:v>19.597999999999999</c:v>
                </c:pt>
                <c:pt idx="102">
                  <c:v>19.698</c:v>
                </c:pt>
                <c:pt idx="103">
                  <c:v>19.818000000000001</c:v>
                </c:pt>
                <c:pt idx="104">
                  <c:v>19.920999999999999</c:v>
                </c:pt>
                <c:pt idx="105">
                  <c:v>19.963000000000001</c:v>
                </c:pt>
                <c:pt idx="106">
                  <c:v>20.202999999999999</c:v>
                </c:pt>
                <c:pt idx="107">
                  <c:v>20.312000000000001</c:v>
                </c:pt>
                <c:pt idx="108">
                  <c:v>20.390999999999998</c:v>
                </c:pt>
                <c:pt idx="109">
                  <c:v>20.635000000000002</c:v>
                </c:pt>
                <c:pt idx="110">
                  <c:v>20.684999999999999</c:v>
                </c:pt>
                <c:pt idx="111">
                  <c:v>20.834</c:v>
                </c:pt>
                <c:pt idx="112">
                  <c:v>20.939</c:v>
                </c:pt>
                <c:pt idx="113">
                  <c:v>21.082000000000001</c:v>
                </c:pt>
                <c:pt idx="114">
                  <c:v>21.244</c:v>
                </c:pt>
                <c:pt idx="115">
                  <c:v>21.302</c:v>
                </c:pt>
                <c:pt idx="116">
                  <c:v>21.492999999999999</c:v>
                </c:pt>
                <c:pt idx="117">
                  <c:v>21.611000000000001</c:v>
                </c:pt>
                <c:pt idx="118">
                  <c:v>21.811</c:v>
                </c:pt>
                <c:pt idx="119">
                  <c:v>21.870999999999999</c:v>
                </c:pt>
                <c:pt idx="120">
                  <c:v>21.997</c:v>
                </c:pt>
                <c:pt idx="121">
                  <c:v>22.149000000000001</c:v>
                </c:pt>
                <c:pt idx="122">
                  <c:v>22.277000000000001</c:v>
                </c:pt>
                <c:pt idx="123">
                  <c:v>22.427</c:v>
                </c:pt>
                <c:pt idx="124">
                  <c:v>22.552</c:v>
                </c:pt>
                <c:pt idx="125">
                  <c:v>22.788</c:v>
                </c:pt>
                <c:pt idx="126">
                  <c:v>22.853000000000002</c:v>
                </c:pt>
                <c:pt idx="127">
                  <c:v>22.795999999999999</c:v>
                </c:pt>
                <c:pt idx="128">
                  <c:v>23.106999999999999</c:v>
                </c:pt>
                <c:pt idx="129">
                  <c:v>23.216999999999999</c:v>
                </c:pt>
                <c:pt idx="130">
                  <c:v>23.382999999999999</c:v>
                </c:pt>
                <c:pt idx="131">
                  <c:v>23.405999999999999</c:v>
                </c:pt>
                <c:pt idx="132">
                  <c:v>23.553999999999998</c:v>
                </c:pt>
                <c:pt idx="133">
                  <c:v>23.763999999999999</c:v>
                </c:pt>
                <c:pt idx="134">
                  <c:v>23.745999999999999</c:v>
                </c:pt>
                <c:pt idx="135">
                  <c:v>24.058</c:v>
                </c:pt>
                <c:pt idx="136">
                  <c:v>24.088999999999999</c:v>
                </c:pt>
                <c:pt idx="137">
                  <c:v>24.268000000000001</c:v>
                </c:pt>
                <c:pt idx="138">
                  <c:v>24.35</c:v>
                </c:pt>
                <c:pt idx="139">
                  <c:v>24.472999999999999</c:v>
                </c:pt>
                <c:pt idx="140">
                  <c:v>24.58</c:v>
                </c:pt>
                <c:pt idx="141">
                  <c:v>24.706</c:v>
                </c:pt>
                <c:pt idx="142">
                  <c:v>24.785</c:v>
                </c:pt>
                <c:pt idx="143">
                  <c:v>24.98</c:v>
                </c:pt>
                <c:pt idx="144">
                  <c:v>25.085000000000001</c:v>
                </c:pt>
                <c:pt idx="145">
                  <c:v>25.172000000000001</c:v>
                </c:pt>
                <c:pt idx="146">
                  <c:v>25.265000000000001</c:v>
                </c:pt>
                <c:pt idx="147">
                  <c:v>25.388999999999999</c:v>
                </c:pt>
                <c:pt idx="148">
                  <c:v>25.59</c:v>
                </c:pt>
                <c:pt idx="149">
                  <c:v>25.564</c:v>
                </c:pt>
                <c:pt idx="150">
                  <c:v>25.76</c:v>
                </c:pt>
                <c:pt idx="151">
                  <c:v>25.975999999999999</c:v>
                </c:pt>
                <c:pt idx="152">
                  <c:v>26.044</c:v>
                </c:pt>
                <c:pt idx="153">
                  <c:v>26.164000000000001</c:v>
                </c:pt>
                <c:pt idx="154">
                  <c:v>26.170999999999999</c:v>
                </c:pt>
                <c:pt idx="155">
                  <c:v>26.391999999999999</c:v>
                </c:pt>
                <c:pt idx="156">
                  <c:v>26.457000000000001</c:v>
                </c:pt>
                <c:pt idx="157">
                  <c:v>26.742000000000001</c:v>
                </c:pt>
                <c:pt idx="158">
                  <c:v>26.751000000000001</c:v>
                </c:pt>
                <c:pt idx="159">
                  <c:v>26.861999999999998</c:v>
                </c:pt>
                <c:pt idx="160">
                  <c:v>26.881</c:v>
                </c:pt>
                <c:pt idx="161">
                  <c:v>27.123999999999999</c:v>
                </c:pt>
                <c:pt idx="162">
                  <c:v>27.151</c:v>
                </c:pt>
                <c:pt idx="163">
                  <c:v>27.169</c:v>
                </c:pt>
                <c:pt idx="164">
                  <c:v>27.381</c:v>
                </c:pt>
                <c:pt idx="165">
                  <c:v>27.469000000000001</c:v>
                </c:pt>
                <c:pt idx="166">
                  <c:v>27.61</c:v>
                </c:pt>
                <c:pt idx="167">
                  <c:v>27.587</c:v>
                </c:pt>
                <c:pt idx="168">
                  <c:v>27.725999999999999</c:v>
                </c:pt>
                <c:pt idx="169">
                  <c:v>27.858000000000001</c:v>
                </c:pt>
                <c:pt idx="170">
                  <c:v>27.992000000000001</c:v>
                </c:pt>
                <c:pt idx="171">
                  <c:v>28.093</c:v>
                </c:pt>
                <c:pt idx="172">
                  <c:v>28.103000000000002</c:v>
                </c:pt>
                <c:pt idx="173">
                  <c:v>28.327999999999999</c:v>
                </c:pt>
                <c:pt idx="174">
                  <c:v>28.312000000000001</c:v>
                </c:pt>
                <c:pt idx="175">
                  <c:v>28.417999999999999</c:v>
                </c:pt>
                <c:pt idx="176">
                  <c:v>28.518000000000001</c:v>
                </c:pt>
                <c:pt idx="177">
                  <c:v>28.788</c:v>
                </c:pt>
                <c:pt idx="178">
                  <c:v>28.771999999999998</c:v>
                </c:pt>
                <c:pt idx="179">
                  <c:v>28.864999999999998</c:v>
                </c:pt>
                <c:pt idx="180">
                  <c:v>28.861999999999998</c:v>
                </c:pt>
                <c:pt idx="181">
                  <c:v>29.042999999999999</c:v>
                </c:pt>
                <c:pt idx="182">
                  <c:v>29.204000000000001</c:v>
                </c:pt>
                <c:pt idx="183">
                  <c:v>29.041</c:v>
                </c:pt>
                <c:pt idx="184">
                  <c:v>29.233000000000001</c:v>
                </c:pt>
                <c:pt idx="185">
                  <c:v>29.451000000000001</c:v>
                </c:pt>
                <c:pt idx="186">
                  <c:v>29.492000000000001</c:v>
                </c:pt>
                <c:pt idx="187">
                  <c:v>29.423999999999999</c:v>
                </c:pt>
                <c:pt idx="188">
                  <c:v>29.52</c:v>
                </c:pt>
                <c:pt idx="189">
                  <c:v>29.646000000000001</c:v>
                </c:pt>
                <c:pt idx="190">
                  <c:v>29.706</c:v>
                </c:pt>
                <c:pt idx="191">
                  <c:v>29.863</c:v>
                </c:pt>
                <c:pt idx="192">
                  <c:v>29.887</c:v>
                </c:pt>
                <c:pt idx="193">
                  <c:v>30.07</c:v>
                </c:pt>
                <c:pt idx="194">
                  <c:v>30.015000000000001</c:v>
                </c:pt>
                <c:pt idx="195">
                  <c:v>30.276</c:v>
                </c:pt>
                <c:pt idx="196">
                  <c:v>30.245000000000001</c:v>
                </c:pt>
                <c:pt idx="197">
                  <c:v>30.353999999999999</c:v>
                </c:pt>
                <c:pt idx="198">
                  <c:v>30.440999999999999</c:v>
                </c:pt>
                <c:pt idx="199">
                  <c:v>30.559000000000001</c:v>
                </c:pt>
                <c:pt idx="200">
                  <c:v>30.663</c:v>
                </c:pt>
                <c:pt idx="201">
                  <c:v>30.629000000000001</c:v>
                </c:pt>
                <c:pt idx="202">
                  <c:v>30.695</c:v>
                </c:pt>
                <c:pt idx="203">
                  <c:v>30.899000000000001</c:v>
                </c:pt>
                <c:pt idx="204">
                  <c:v>30.85</c:v>
                </c:pt>
                <c:pt idx="205">
                  <c:v>31.053000000000001</c:v>
                </c:pt>
                <c:pt idx="206">
                  <c:v>31.04</c:v>
                </c:pt>
                <c:pt idx="207">
                  <c:v>31.096</c:v>
                </c:pt>
                <c:pt idx="208">
                  <c:v>31.128</c:v>
                </c:pt>
                <c:pt idx="209">
                  <c:v>31.32</c:v>
                </c:pt>
                <c:pt idx="210">
                  <c:v>31.39</c:v>
                </c:pt>
                <c:pt idx="211">
                  <c:v>31.515000000000001</c:v>
                </c:pt>
                <c:pt idx="212">
                  <c:v>31.597000000000001</c:v>
                </c:pt>
                <c:pt idx="213">
                  <c:v>31.559000000000001</c:v>
                </c:pt>
                <c:pt idx="214">
                  <c:v>31.715</c:v>
                </c:pt>
                <c:pt idx="215">
                  <c:v>31.736000000000001</c:v>
                </c:pt>
                <c:pt idx="216">
                  <c:v>31.792999999999999</c:v>
                </c:pt>
                <c:pt idx="217">
                  <c:v>31.914000000000001</c:v>
                </c:pt>
                <c:pt idx="218">
                  <c:v>31.983000000000001</c:v>
                </c:pt>
                <c:pt idx="219">
                  <c:v>32.031999999999996</c:v>
                </c:pt>
                <c:pt idx="220">
                  <c:v>32.067999999999998</c:v>
                </c:pt>
                <c:pt idx="221">
                  <c:v>32.171999999999997</c:v>
                </c:pt>
                <c:pt idx="222">
                  <c:v>32.241999999999997</c:v>
                </c:pt>
                <c:pt idx="223">
                  <c:v>32.353999999999999</c:v>
                </c:pt>
                <c:pt idx="224">
                  <c:v>32.353999999999999</c:v>
                </c:pt>
                <c:pt idx="225">
                  <c:v>32.450000000000003</c:v>
                </c:pt>
                <c:pt idx="226">
                  <c:v>32.515000000000001</c:v>
                </c:pt>
                <c:pt idx="227">
                  <c:v>32.561999999999998</c:v>
                </c:pt>
                <c:pt idx="228">
                  <c:v>32.590000000000003</c:v>
                </c:pt>
                <c:pt idx="229">
                  <c:v>32.65</c:v>
                </c:pt>
                <c:pt idx="230">
                  <c:v>32.642000000000003</c:v>
                </c:pt>
                <c:pt idx="231">
                  <c:v>32.715000000000003</c:v>
                </c:pt>
                <c:pt idx="232">
                  <c:v>32.795999999999999</c:v>
                </c:pt>
                <c:pt idx="233">
                  <c:v>32.936</c:v>
                </c:pt>
                <c:pt idx="234">
                  <c:v>32.887</c:v>
                </c:pt>
                <c:pt idx="235">
                  <c:v>33.015999999999998</c:v>
                </c:pt>
                <c:pt idx="236">
                  <c:v>33.034999999999997</c:v>
                </c:pt>
                <c:pt idx="237">
                  <c:v>33.081000000000003</c:v>
                </c:pt>
                <c:pt idx="238">
                  <c:v>33.154000000000003</c:v>
                </c:pt>
                <c:pt idx="239">
                  <c:v>33.273000000000003</c:v>
                </c:pt>
                <c:pt idx="240">
                  <c:v>33.323</c:v>
                </c:pt>
                <c:pt idx="241">
                  <c:v>33.445</c:v>
                </c:pt>
                <c:pt idx="242">
                  <c:v>33.415999999999997</c:v>
                </c:pt>
                <c:pt idx="243">
                  <c:v>33.421999999999997</c:v>
                </c:pt>
                <c:pt idx="244">
                  <c:v>33.572000000000003</c:v>
                </c:pt>
                <c:pt idx="245">
                  <c:v>33.505000000000003</c:v>
                </c:pt>
                <c:pt idx="246">
                  <c:v>33.44</c:v>
                </c:pt>
                <c:pt idx="247">
                  <c:v>33.737000000000002</c:v>
                </c:pt>
                <c:pt idx="248">
                  <c:v>33.58</c:v>
                </c:pt>
                <c:pt idx="249">
                  <c:v>33.832000000000001</c:v>
                </c:pt>
                <c:pt idx="250">
                  <c:v>33.735999999999997</c:v>
                </c:pt>
                <c:pt idx="251">
                  <c:v>33.837000000000003</c:v>
                </c:pt>
                <c:pt idx="252">
                  <c:v>33.887</c:v>
                </c:pt>
                <c:pt idx="253">
                  <c:v>33.963000000000001</c:v>
                </c:pt>
                <c:pt idx="254">
                  <c:v>33.975000000000001</c:v>
                </c:pt>
                <c:pt idx="255">
                  <c:v>34.024000000000001</c:v>
                </c:pt>
                <c:pt idx="256">
                  <c:v>34.133000000000003</c:v>
                </c:pt>
                <c:pt idx="257">
                  <c:v>34.151000000000003</c:v>
                </c:pt>
                <c:pt idx="258">
                  <c:v>34.213999999999999</c:v>
                </c:pt>
                <c:pt idx="259">
                  <c:v>34.235999999999997</c:v>
                </c:pt>
                <c:pt idx="260">
                  <c:v>34.255000000000003</c:v>
                </c:pt>
                <c:pt idx="261">
                  <c:v>34.255000000000003</c:v>
                </c:pt>
                <c:pt idx="262">
                  <c:v>34.24</c:v>
                </c:pt>
                <c:pt idx="263">
                  <c:v>34.280999999999999</c:v>
                </c:pt>
                <c:pt idx="264">
                  <c:v>34.460999999999999</c:v>
                </c:pt>
                <c:pt idx="265">
                  <c:v>34.420999999999999</c:v>
                </c:pt>
                <c:pt idx="266">
                  <c:v>34.378</c:v>
                </c:pt>
                <c:pt idx="267">
                  <c:v>34.545999999999999</c:v>
                </c:pt>
                <c:pt idx="268">
                  <c:v>34.372999999999998</c:v>
                </c:pt>
                <c:pt idx="269">
                  <c:v>34.588000000000001</c:v>
                </c:pt>
                <c:pt idx="270">
                  <c:v>34.712000000000003</c:v>
                </c:pt>
                <c:pt idx="271">
                  <c:v>34.731999999999999</c:v>
                </c:pt>
                <c:pt idx="272">
                  <c:v>34.665999999999997</c:v>
                </c:pt>
                <c:pt idx="273">
                  <c:v>34.720999999999997</c:v>
                </c:pt>
                <c:pt idx="274">
                  <c:v>34.822000000000003</c:v>
                </c:pt>
                <c:pt idx="275">
                  <c:v>34.978999999999999</c:v>
                </c:pt>
                <c:pt idx="276">
                  <c:v>35.018000000000001</c:v>
                </c:pt>
                <c:pt idx="277">
                  <c:v>35.046999999999997</c:v>
                </c:pt>
                <c:pt idx="278">
                  <c:v>34.920999999999999</c:v>
                </c:pt>
                <c:pt idx="279">
                  <c:v>34.840000000000003</c:v>
                </c:pt>
                <c:pt idx="280">
                  <c:v>34.999000000000002</c:v>
                </c:pt>
                <c:pt idx="281">
                  <c:v>35.226999999999997</c:v>
                </c:pt>
                <c:pt idx="282">
                  <c:v>35.220999999999997</c:v>
                </c:pt>
                <c:pt idx="283">
                  <c:v>35.228999999999999</c:v>
                </c:pt>
                <c:pt idx="284">
                  <c:v>35.286999999999999</c:v>
                </c:pt>
                <c:pt idx="285">
                  <c:v>35.234999999999999</c:v>
                </c:pt>
                <c:pt idx="286">
                  <c:v>35.295000000000002</c:v>
                </c:pt>
                <c:pt idx="287">
                  <c:v>35.36</c:v>
                </c:pt>
                <c:pt idx="288">
                  <c:v>35.36</c:v>
                </c:pt>
                <c:pt idx="289">
                  <c:v>35.481999999999999</c:v>
                </c:pt>
                <c:pt idx="290">
                  <c:v>35.387</c:v>
                </c:pt>
                <c:pt idx="291">
                  <c:v>35.343000000000004</c:v>
                </c:pt>
                <c:pt idx="292">
                  <c:v>35.359000000000002</c:v>
                </c:pt>
                <c:pt idx="293">
                  <c:v>35.473999999999997</c:v>
                </c:pt>
                <c:pt idx="294">
                  <c:v>35.463000000000001</c:v>
                </c:pt>
                <c:pt idx="295">
                  <c:v>35.616999999999997</c:v>
                </c:pt>
                <c:pt idx="296">
                  <c:v>35.515999999999998</c:v>
                </c:pt>
                <c:pt idx="297">
                  <c:v>35.58</c:v>
                </c:pt>
                <c:pt idx="298">
                  <c:v>35.616</c:v>
                </c:pt>
                <c:pt idx="299">
                  <c:v>35.649000000000001</c:v>
                </c:pt>
                <c:pt idx="300">
                  <c:v>35.643000000000001</c:v>
                </c:pt>
                <c:pt idx="301">
                  <c:v>35.694000000000003</c:v>
                </c:pt>
                <c:pt idx="302">
                  <c:v>35.707999999999998</c:v>
                </c:pt>
                <c:pt idx="303">
                  <c:v>35.677999999999997</c:v>
                </c:pt>
                <c:pt idx="304">
                  <c:v>35.737000000000002</c:v>
                </c:pt>
                <c:pt idx="305">
                  <c:v>35.866999999999997</c:v>
                </c:pt>
                <c:pt idx="306">
                  <c:v>35.81</c:v>
                </c:pt>
                <c:pt idx="307">
                  <c:v>35.853999999999999</c:v>
                </c:pt>
                <c:pt idx="308">
                  <c:v>35.795000000000002</c:v>
                </c:pt>
                <c:pt idx="309">
                  <c:v>35.893000000000001</c:v>
                </c:pt>
                <c:pt idx="310">
                  <c:v>35.804000000000002</c:v>
                </c:pt>
                <c:pt idx="311">
                  <c:v>35.86</c:v>
                </c:pt>
                <c:pt idx="312">
                  <c:v>35.773000000000003</c:v>
                </c:pt>
                <c:pt idx="313">
                  <c:v>35.963999999999999</c:v>
                </c:pt>
                <c:pt idx="314">
                  <c:v>35.856999999999999</c:v>
                </c:pt>
                <c:pt idx="315">
                  <c:v>35.93</c:v>
                </c:pt>
                <c:pt idx="316">
                  <c:v>35.923999999999999</c:v>
                </c:pt>
                <c:pt idx="317">
                  <c:v>36.112000000000002</c:v>
                </c:pt>
                <c:pt idx="318">
                  <c:v>36.03</c:v>
                </c:pt>
                <c:pt idx="319">
                  <c:v>36.137999999999998</c:v>
                </c:pt>
                <c:pt idx="320">
                  <c:v>36.107999999999997</c:v>
                </c:pt>
                <c:pt idx="321">
                  <c:v>36.136000000000003</c:v>
                </c:pt>
                <c:pt idx="322">
                  <c:v>36.229999999999997</c:v>
                </c:pt>
                <c:pt idx="323">
                  <c:v>36.042999999999999</c:v>
                </c:pt>
                <c:pt idx="324">
                  <c:v>36.271000000000001</c:v>
                </c:pt>
                <c:pt idx="325">
                  <c:v>36.168999999999997</c:v>
                </c:pt>
                <c:pt idx="326">
                  <c:v>36.28</c:v>
                </c:pt>
                <c:pt idx="327">
                  <c:v>36.283000000000001</c:v>
                </c:pt>
                <c:pt idx="328">
                  <c:v>36.287999999999997</c:v>
                </c:pt>
                <c:pt idx="329">
                  <c:v>36.351999999999997</c:v>
                </c:pt>
                <c:pt idx="330">
                  <c:v>36.360999999999997</c:v>
                </c:pt>
                <c:pt idx="331">
                  <c:v>36.311999999999998</c:v>
                </c:pt>
                <c:pt idx="332">
                  <c:v>36.4</c:v>
                </c:pt>
                <c:pt idx="333">
                  <c:v>36.369</c:v>
                </c:pt>
                <c:pt idx="334">
                  <c:v>36.421999999999997</c:v>
                </c:pt>
                <c:pt idx="335">
                  <c:v>36.418999999999997</c:v>
                </c:pt>
                <c:pt idx="336">
                  <c:v>36.386000000000003</c:v>
                </c:pt>
                <c:pt idx="337">
                  <c:v>36.363</c:v>
                </c:pt>
                <c:pt idx="338">
                  <c:v>36.527000000000001</c:v>
                </c:pt>
                <c:pt idx="339">
                  <c:v>36.395000000000003</c:v>
                </c:pt>
                <c:pt idx="340">
                  <c:v>36.469000000000001</c:v>
                </c:pt>
                <c:pt idx="341">
                  <c:v>36.4</c:v>
                </c:pt>
                <c:pt idx="342">
                  <c:v>36.643000000000001</c:v>
                </c:pt>
                <c:pt idx="343">
                  <c:v>36.625</c:v>
                </c:pt>
                <c:pt idx="344">
                  <c:v>36.548000000000002</c:v>
                </c:pt>
                <c:pt idx="345">
                  <c:v>36.643000000000001</c:v>
                </c:pt>
                <c:pt idx="346">
                  <c:v>36.597000000000001</c:v>
                </c:pt>
                <c:pt idx="347">
                  <c:v>36.643000000000001</c:v>
                </c:pt>
                <c:pt idx="348">
                  <c:v>36.691000000000003</c:v>
                </c:pt>
                <c:pt idx="349">
                  <c:v>36.661999999999999</c:v>
                </c:pt>
                <c:pt idx="350">
                  <c:v>36.68</c:v>
                </c:pt>
                <c:pt idx="351">
                  <c:v>36.588000000000001</c:v>
                </c:pt>
                <c:pt idx="352">
                  <c:v>36.743000000000002</c:v>
                </c:pt>
                <c:pt idx="353">
                  <c:v>36.712000000000003</c:v>
                </c:pt>
                <c:pt idx="354">
                  <c:v>36.630000000000003</c:v>
                </c:pt>
                <c:pt idx="355">
                  <c:v>36.758000000000003</c:v>
                </c:pt>
                <c:pt idx="356">
                  <c:v>36.753</c:v>
                </c:pt>
                <c:pt idx="357">
                  <c:v>36.765999999999998</c:v>
                </c:pt>
                <c:pt idx="358">
                  <c:v>36.783999999999999</c:v>
                </c:pt>
                <c:pt idx="359">
                  <c:v>36.807000000000002</c:v>
                </c:pt>
                <c:pt idx="360">
                  <c:v>36.805</c:v>
                </c:pt>
                <c:pt idx="361">
                  <c:v>36.796999999999997</c:v>
                </c:pt>
                <c:pt idx="362">
                  <c:v>36.795999999999999</c:v>
                </c:pt>
                <c:pt idx="363">
                  <c:v>36.738999999999997</c:v>
                </c:pt>
                <c:pt idx="364">
                  <c:v>36.783999999999999</c:v>
                </c:pt>
                <c:pt idx="365">
                  <c:v>36.884</c:v>
                </c:pt>
                <c:pt idx="366">
                  <c:v>36.831000000000003</c:v>
                </c:pt>
                <c:pt idx="367">
                  <c:v>36.817999999999998</c:v>
                </c:pt>
                <c:pt idx="368">
                  <c:v>36.756</c:v>
                </c:pt>
                <c:pt idx="369">
                  <c:v>36.746000000000002</c:v>
                </c:pt>
                <c:pt idx="370">
                  <c:v>36.774000000000001</c:v>
                </c:pt>
                <c:pt idx="371">
                  <c:v>36.917999999999999</c:v>
                </c:pt>
                <c:pt idx="372">
                  <c:v>36.781999999999996</c:v>
                </c:pt>
                <c:pt idx="373">
                  <c:v>36.825000000000003</c:v>
                </c:pt>
                <c:pt idx="374">
                  <c:v>36.859000000000002</c:v>
                </c:pt>
                <c:pt idx="375">
                  <c:v>36.783999999999999</c:v>
                </c:pt>
                <c:pt idx="376">
                  <c:v>36.923000000000002</c:v>
                </c:pt>
                <c:pt idx="377">
                  <c:v>36.969000000000001</c:v>
                </c:pt>
                <c:pt idx="378">
                  <c:v>36.875</c:v>
                </c:pt>
                <c:pt idx="379">
                  <c:v>36.890999999999998</c:v>
                </c:pt>
                <c:pt idx="380">
                  <c:v>36.878</c:v>
                </c:pt>
                <c:pt idx="381">
                  <c:v>36.951000000000001</c:v>
                </c:pt>
                <c:pt idx="382">
                  <c:v>37.027999999999999</c:v>
                </c:pt>
                <c:pt idx="383">
                  <c:v>37.026000000000003</c:v>
                </c:pt>
                <c:pt idx="384">
                  <c:v>36.841000000000001</c:v>
                </c:pt>
                <c:pt idx="385">
                  <c:v>37</c:v>
                </c:pt>
                <c:pt idx="386">
                  <c:v>36.981999999999999</c:v>
                </c:pt>
                <c:pt idx="387">
                  <c:v>37.026000000000003</c:v>
                </c:pt>
                <c:pt idx="388">
                  <c:v>36.762</c:v>
                </c:pt>
                <c:pt idx="389">
                  <c:v>36.972000000000001</c:v>
                </c:pt>
                <c:pt idx="390">
                  <c:v>36.987000000000002</c:v>
                </c:pt>
                <c:pt idx="391">
                  <c:v>36.959000000000003</c:v>
                </c:pt>
                <c:pt idx="392">
                  <c:v>36.993000000000002</c:v>
                </c:pt>
                <c:pt idx="393">
                  <c:v>36.930999999999997</c:v>
                </c:pt>
                <c:pt idx="394">
                  <c:v>37.1</c:v>
                </c:pt>
                <c:pt idx="395">
                  <c:v>36.962000000000003</c:v>
                </c:pt>
                <c:pt idx="396">
                  <c:v>37.018000000000001</c:v>
                </c:pt>
                <c:pt idx="397">
                  <c:v>36.871000000000002</c:v>
                </c:pt>
                <c:pt idx="398">
                  <c:v>36.988999999999997</c:v>
                </c:pt>
                <c:pt idx="399">
                  <c:v>36.927</c:v>
                </c:pt>
                <c:pt idx="400">
                  <c:v>36.954000000000001</c:v>
                </c:pt>
                <c:pt idx="401">
                  <c:v>36.984999999999999</c:v>
                </c:pt>
                <c:pt idx="402">
                  <c:v>36.753999999999998</c:v>
                </c:pt>
                <c:pt idx="403">
                  <c:v>37.000999999999998</c:v>
                </c:pt>
                <c:pt idx="404">
                  <c:v>37.125999999999998</c:v>
                </c:pt>
                <c:pt idx="405">
                  <c:v>37.015999999999998</c:v>
                </c:pt>
                <c:pt idx="406">
                  <c:v>36.97</c:v>
                </c:pt>
                <c:pt idx="407">
                  <c:v>36.862000000000002</c:v>
                </c:pt>
                <c:pt idx="408">
                  <c:v>36.982999999999997</c:v>
                </c:pt>
                <c:pt idx="409">
                  <c:v>36.975000000000001</c:v>
                </c:pt>
                <c:pt idx="410">
                  <c:v>36.936</c:v>
                </c:pt>
                <c:pt idx="411">
                  <c:v>37.003</c:v>
                </c:pt>
                <c:pt idx="412">
                  <c:v>37.046999999999997</c:v>
                </c:pt>
                <c:pt idx="413">
                  <c:v>37.015999999999998</c:v>
                </c:pt>
                <c:pt idx="414">
                  <c:v>36.912999999999997</c:v>
                </c:pt>
                <c:pt idx="415">
                  <c:v>37.000999999999998</c:v>
                </c:pt>
                <c:pt idx="416">
                  <c:v>37.042000000000002</c:v>
                </c:pt>
                <c:pt idx="417">
                  <c:v>37.054000000000002</c:v>
                </c:pt>
                <c:pt idx="418">
                  <c:v>36.988</c:v>
                </c:pt>
                <c:pt idx="419">
                  <c:v>36.9</c:v>
                </c:pt>
                <c:pt idx="420">
                  <c:v>36.962000000000003</c:v>
                </c:pt>
                <c:pt idx="421">
                  <c:v>36.947000000000003</c:v>
                </c:pt>
                <c:pt idx="422">
                  <c:v>36.911000000000001</c:v>
                </c:pt>
                <c:pt idx="423">
                  <c:v>36.988</c:v>
                </c:pt>
                <c:pt idx="424">
                  <c:v>36.933999999999997</c:v>
                </c:pt>
                <c:pt idx="425">
                  <c:v>36.982999999999997</c:v>
                </c:pt>
                <c:pt idx="426">
                  <c:v>36.930999999999997</c:v>
                </c:pt>
                <c:pt idx="427">
                  <c:v>36.905999999999999</c:v>
                </c:pt>
                <c:pt idx="428">
                  <c:v>36.957000000000001</c:v>
                </c:pt>
                <c:pt idx="429">
                  <c:v>37.064999999999998</c:v>
                </c:pt>
                <c:pt idx="430">
                  <c:v>36.957999999999998</c:v>
                </c:pt>
                <c:pt idx="431">
                  <c:v>36.923999999999999</c:v>
                </c:pt>
                <c:pt idx="432">
                  <c:v>36.997999999999998</c:v>
                </c:pt>
                <c:pt idx="433">
                  <c:v>36.996000000000002</c:v>
                </c:pt>
                <c:pt idx="434">
                  <c:v>37.08</c:v>
                </c:pt>
                <c:pt idx="435">
                  <c:v>37.021000000000001</c:v>
                </c:pt>
                <c:pt idx="436">
                  <c:v>37.014000000000003</c:v>
                </c:pt>
                <c:pt idx="437">
                  <c:v>36.96</c:v>
                </c:pt>
                <c:pt idx="438">
                  <c:v>37.033999999999999</c:v>
                </c:pt>
                <c:pt idx="439">
                  <c:v>37.042000000000002</c:v>
                </c:pt>
                <c:pt idx="440">
                  <c:v>37.015999999999998</c:v>
                </c:pt>
                <c:pt idx="441">
                  <c:v>36.996000000000002</c:v>
                </c:pt>
                <c:pt idx="442">
                  <c:v>36.926000000000002</c:v>
                </c:pt>
                <c:pt idx="443">
                  <c:v>36.984999999999999</c:v>
                </c:pt>
                <c:pt idx="444">
                  <c:v>36.957000000000001</c:v>
                </c:pt>
                <c:pt idx="445">
                  <c:v>37.015999999999998</c:v>
                </c:pt>
                <c:pt idx="446">
                  <c:v>37.029000000000003</c:v>
                </c:pt>
                <c:pt idx="447">
                  <c:v>36.972999999999999</c:v>
                </c:pt>
                <c:pt idx="448">
                  <c:v>36.939</c:v>
                </c:pt>
                <c:pt idx="449">
                  <c:v>36.944000000000003</c:v>
                </c:pt>
                <c:pt idx="450">
                  <c:v>36.951999999999998</c:v>
                </c:pt>
                <c:pt idx="451">
                  <c:v>37.000999999999998</c:v>
                </c:pt>
                <c:pt idx="452">
                  <c:v>36.902999999999999</c:v>
                </c:pt>
                <c:pt idx="453">
                  <c:v>36.96</c:v>
                </c:pt>
                <c:pt idx="454">
                  <c:v>37.042000000000002</c:v>
                </c:pt>
                <c:pt idx="455">
                  <c:v>37.011000000000003</c:v>
                </c:pt>
                <c:pt idx="456">
                  <c:v>36.942</c:v>
                </c:pt>
                <c:pt idx="457">
                  <c:v>36.856999999999999</c:v>
                </c:pt>
                <c:pt idx="458">
                  <c:v>36.869999999999997</c:v>
                </c:pt>
                <c:pt idx="459">
                  <c:v>36.951999999999998</c:v>
                </c:pt>
                <c:pt idx="460">
                  <c:v>36.982999999999997</c:v>
                </c:pt>
                <c:pt idx="461">
                  <c:v>36.932000000000002</c:v>
                </c:pt>
                <c:pt idx="462">
                  <c:v>36.875</c:v>
                </c:pt>
                <c:pt idx="463">
                  <c:v>36.887999999999998</c:v>
                </c:pt>
                <c:pt idx="464">
                  <c:v>36.856999999999999</c:v>
                </c:pt>
                <c:pt idx="465">
                  <c:v>36.883000000000003</c:v>
                </c:pt>
                <c:pt idx="466">
                  <c:v>36.798000000000002</c:v>
                </c:pt>
                <c:pt idx="467">
                  <c:v>36.872999999999998</c:v>
                </c:pt>
                <c:pt idx="468">
                  <c:v>36.838999999999999</c:v>
                </c:pt>
                <c:pt idx="469">
                  <c:v>36.856999999999999</c:v>
                </c:pt>
                <c:pt idx="470">
                  <c:v>36.831000000000003</c:v>
                </c:pt>
                <c:pt idx="471">
                  <c:v>36.802999999999997</c:v>
                </c:pt>
                <c:pt idx="472">
                  <c:v>36.774999999999999</c:v>
                </c:pt>
                <c:pt idx="473">
                  <c:v>36.831000000000003</c:v>
                </c:pt>
                <c:pt idx="474">
                  <c:v>36.865000000000002</c:v>
                </c:pt>
                <c:pt idx="475">
                  <c:v>36.819000000000003</c:v>
                </c:pt>
                <c:pt idx="476">
                  <c:v>36.908000000000001</c:v>
                </c:pt>
                <c:pt idx="477">
                  <c:v>36.902999999999999</c:v>
                </c:pt>
                <c:pt idx="478">
                  <c:v>36.816000000000003</c:v>
                </c:pt>
                <c:pt idx="479">
                  <c:v>36.765000000000001</c:v>
                </c:pt>
                <c:pt idx="480">
                  <c:v>36.801000000000002</c:v>
                </c:pt>
                <c:pt idx="481">
                  <c:v>36.79</c:v>
                </c:pt>
                <c:pt idx="482">
                  <c:v>36.944000000000003</c:v>
                </c:pt>
                <c:pt idx="483">
                  <c:v>36.838999999999999</c:v>
                </c:pt>
                <c:pt idx="484">
                  <c:v>36.901000000000003</c:v>
                </c:pt>
                <c:pt idx="485">
                  <c:v>36.749000000000002</c:v>
                </c:pt>
                <c:pt idx="486">
                  <c:v>36.866999999999997</c:v>
                </c:pt>
                <c:pt idx="487">
                  <c:v>36.765000000000001</c:v>
                </c:pt>
                <c:pt idx="488">
                  <c:v>36.820999999999998</c:v>
                </c:pt>
                <c:pt idx="489">
                  <c:v>36.725999999999999</c:v>
                </c:pt>
                <c:pt idx="490">
                  <c:v>36.771999999999998</c:v>
                </c:pt>
                <c:pt idx="491">
                  <c:v>36.795999999999999</c:v>
                </c:pt>
                <c:pt idx="492">
                  <c:v>36.762</c:v>
                </c:pt>
                <c:pt idx="493">
                  <c:v>36.688000000000002</c:v>
                </c:pt>
                <c:pt idx="494">
                  <c:v>36.683</c:v>
                </c:pt>
                <c:pt idx="495">
                  <c:v>36.613</c:v>
                </c:pt>
                <c:pt idx="496">
                  <c:v>36.69</c:v>
                </c:pt>
                <c:pt idx="497">
                  <c:v>36.649000000000001</c:v>
                </c:pt>
                <c:pt idx="498">
                  <c:v>36.506</c:v>
                </c:pt>
                <c:pt idx="499">
                  <c:v>36.624000000000002</c:v>
                </c:pt>
                <c:pt idx="500">
                  <c:v>36.716000000000001</c:v>
                </c:pt>
                <c:pt idx="501">
                  <c:v>36.771999999999998</c:v>
                </c:pt>
                <c:pt idx="502">
                  <c:v>36.631</c:v>
                </c:pt>
                <c:pt idx="503">
                  <c:v>36.656999999999996</c:v>
                </c:pt>
                <c:pt idx="504">
                  <c:v>36.667000000000002</c:v>
                </c:pt>
                <c:pt idx="505">
                  <c:v>36.695</c:v>
                </c:pt>
                <c:pt idx="506">
                  <c:v>36.649000000000001</c:v>
                </c:pt>
                <c:pt idx="507">
                  <c:v>36.728999999999999</c:v>
                </c:pt>
                <c:pt idx="508">
                  <c:v>36.683</c:v>
                </c:pt>
                <c:pt idx="509">
                  <c:v>36.703000000000003</c:v>
                </c:pt>
                <c:pt idx="510">
                  <c:v>36.685000000000002</c:v>
                </c:pt>
                <c:pt idx="511">
                  <c:v>36.701000000000001</c:v>
                </c:pt>
                <c:pt idx="512">
                  <c:v>36.58</c:v>
                </c:pt>
                <c:pt idx="513">
                  <c:v>36.542000000000002</c:v>
                </c:pt>
                <c:pt idx="514">
                  <c:v>36.703000000000003</c:v>
                </c:pt>
                <c:pt idx="515">
                  <c:v>36.613</c:v>
                </c:pt>
                <c:pt idx="516">
                  <c:v>36.603000000000002</c:v>
                </c:pt>
                <c:pt idx="517">
                  <c:v>36.594999999999999</c:v>
                </c:pt>
                <c:pt idx="518">
                  <c:v>36.575000000000003</c:v>
                </c:pt>
                <c:pt idx="519">
                  <c:v>36.677999999999997</c:v>
                </c:pt>
                <c:pt idx="520">
                  <c:v>36.642000000000003</c:v>
                </c:pt>
                <c:pt idx="521">
                  <c:v>36.529000000000003</c:v>
                </c:pt>
                <c:pt idx="522">
                  <c:v>36.607999999999997</c:v>
                </c:pt>
                <c:pt idx="523">
                  <c:v>36.557000000000002</c:v>
                </c:pt>
                <c:pt idx="524">
                  <c:v>36.533999999999999</c:v>
                </c:pt>
                <c:pt idx="525">
                  <c:v>36.457000000000001</c:v>
                </c:pt>
                <c:pt idx="526">
                  <c:v>36.475000000000001</c:v>
                </c:pt>
                <c:pt idx="527">
                  <c:v>36.465000000000003</c:v>
                </c:pt>
                <c:pt idx="528">
                  <c:v>36.359000000000002</c:v>
                </c:pt>
                <c:pt idx="529">
                  <c:v>36.5</c:v>
                </c:pt>
                <c:pt idx="530">
                  <c:v>36.441000000000003</c:v>
                </c:pt>
                <c:pt idx="531">
                  <c:v>36.497999999999998</c:v>
                </c:pt>
                <c:pt idx="532">
                  <c:v>36.402999999999999</c:v>
                </c:pt>
                <c:pt idx="533">
                  <c:v>36.475000000000001</c:v>
                </c:pt>
                <c:pt idx="534">
                  <c:v>36.402000000000001</c:v>
                </c:pt>
                <c:pt idx="535">
                  <c:v>36.384</c:v>
                </c:pt>
                <c:pt idx="536">
                  <c:v>36.286000000000001</c:v>
                </c:pt>
                <c:pt idx="537">
                  <c:v>36.317</c:v>
                </c:pt>
                <c:pt idx="538">
                  <c:v>36.371000000000002</c:v>
                </c:pt>
                <c:pt idx="539">
                  <c:v>36.35</c:v>
                </c:pt>
                <c:pt idx="540">
                  <c:v>36.390999999999998</c:v>
                </c:pt>
                <c:pt idx="541">
                  <c:v>36.354999999999997</c:v>
                </c:pt>
                <c:pt idx="542">
                  <c:v>36.380000000000003</c:v>
                </c:pt>
                <c:pt idx="543">
                  <c:v>36.299999999999997</c:v>
                </c:pt>
                <c:pt idx="544">
                  <c:v>36.295000000000002</c:v>
                </c:pt>
                <c:pt idx="545">
                  <c:v>36.377000000000002</c:v>
                </c:pt>
                <c:pt idx="546">
                  <c:v>36.281999999999996</c:v>
                </c:pt>
                <c:pt idx="547">
                  <c:v>36.328000000000003</c:v>
                </c:pt>
                <c:pt idx="548">
                  <c:v>36.158999999999999</c:v>
                </c:pt>
                <c:pt idx="549">
                  <c:v>36.21</c:v>
                </c:pt>
                <c:pt idx="550">
                  <c:v>36.271999999999998</c:v>
                </c:pt>
                <c:pt idx="551">
                  <c:v>36.31</c:v>
                </c:pt>
                <c:pt idx="552">
                  <c:v>36.21</c:v>
                </c:pt>
                <c:pt idx="553">
                  <c:v>36.103000000000002</c:v>
                </c:pt>
                <c:pt idx="554">
                  <c:v>36.197000000000003</c:v>
                </c:pt>
                <c:pt idx="555">
                  <c:v>36.054000000000002</c:v>
                </c:pt>
                <c:pt idx="556">
                  <c:v>36.213000000000001</c:v>
                </c:pt>
                <c:pt idx="557">
                  <c:v>36.133000000000003</c:v>
                </c:pt>
                <c:pt idx="558">
                  <c:v>36.076999999999998</c:v>
                </c:pt>
                <c:pt idx="559">
                  <c:v>36.220999999999997</c:v>
                </c:pt>
                <c:pt idx="560">
                  <c:v>36.118000000000002</c:v>
                </c:pt>
                <c:pt idx="561">
                  <c:v>36.061</c:v>
                </c:pt>
                <c:pt idx="562">
                  <c:v>36.161999999999999</c:v>
                </c:pt>
                <c:pt idx="563">
                  <c:v>36.154000000000003</c:v>
                </c:pt>
                <c:pt idx="564">
                  <c:v>36.104999999999997</c:v>
                </c:pt>
                <c:pt idx="565">
                  <c:v>36.159999999999997</c:v>
                </c:pt>
                <c:pt idx="566">
                  <c:v>36.177999999999997</c:v>
                </c:pt>
                <c:pt idx="567">
                  <c:v>36.042000000000002</c:v>
                </c:pt>
                <c:pt idx="568">
                  <c:v>36.021000000000001</c:v>
                </c:pt>
                <c:pt idx="569">
                  <c:v>36.011000000000003</c:v>
                </c:pt>
                <c:pt idx="570">
                  <c:v>35.972999999999999</c:v>
                </c:pt>
                <c:pt idx="571">
                  <c:v>35.997999999999998</c:v>
                </c:pt>
                <c:pt idx="572">
                  <c:v>36.073</c:v>
                </c:pt>
                <c:pt idx="573">
                  <c:v>36.024000000000001</c:v>
                </c:pt>
                <c:pt idx="574">
                  <c:v>36.088000000000001</c:v>
                </c:pt>
                <c:pt idx="575">
                  <c:v>35.997999999999998</c:v>
                </c:pt>
                <c:pt idx="576">
                  <c:v>36.036999999999999</c:v>
                </c:pt>
                <c:pt idx="577">
                  <c:v>36.040999999999997</c:v>
                </c:pt>
                <c:pt idx="578">
                  <c:v>36.006999999999998</c:v>
                </c:pt>
                <c:pt idx="579">
                  <c:v>35.948</c:v>
                </c:pt>
                <c:pt idx="580">
                  <c:v>36</c:v>
                </c:pt>
                <c:pt idx="581">
                  <c:v>35.966000000000001</c:v>
                </c:pt>
                <c:pt idx="582">
                  <c:v>35.963999999999999</c:v>
                </c:pt>
                <c:pt idx="583">
                  <c:v>35.893999999999998</c:v>
                </c:pt>
                <c:pt idx="584">
                  <c:v>36.027999999999999</c:v>
                </c:pt>
                <c:pt idx="585">
                  <c:v>35.896999999999998</c:v>
                </c:pt>
                <c:pt idx="586">
                  <c:v>35.909999999999997</c:v>
                </c:pt>
                <c:pt idx="587">
                  <c:v>35.896999999999998</c:v>
                </c:pt>
                <c:pt idx="588">
                  <c:v>35.878999999999998</c:v>
                </c:pt>
                <c:pt idx="589">
                  <c:v>35.792999999999999</c:v>
                </c:pt>
                <c:pt idx="590">
                  <c:v>35.893000000000001</c:v>
                </c:pt>
                <c:pt idx="591">
                  <c:v>35.700000000000003</c:v>
                </c:pt>
                <c:pt idx="592">
                  <c:v>35.905999999999999</c:v>
                </c:pt>
                <c:pt idx="593">
                  <c:v>35.752000000000002</c:v>
                </c:pt>
                <c:pt idx="594">
                  <c:v>35.841999999999999</c:v>
                </c:pt>
                <c:pt idx="595">
                  <c:v>35.802999999999997</c:v>
                </c:pt>
                <c:pt idx="596">
                  <c:v>35.78</c:v>
                </c:pt>
                <c:pt idx="597">
                  <c:v>35.718000000000004</c:v>
                </c:pt>
                <c:pt idx="598">
                  <c:v>35.749000000000002</c:v>
                </c:pt>
                <c:pt idx="599">
                  <c:v>35.718000000000004</c:v>
                </c:pt>
                <c:pt idx="600">
                  <c:v>35.767000000000003</c:v>
                </c:pt>
                <c:pt idx="601">
                  <c:v>35.798000000000002</c:v>
                </c:pt>
                <c:pt idx="602">
                  <c:v>35.813000000000002</c:v>
                </c:pt>
                <c:pt idx="603">
                  <c:v>35.703000000000003</c:v>
                </c:pt>
                <c:pt idx="604">
                  <c:v>35.652000000000001</c:v>
                </c:pt>
                <c:pt idx="605">
                  <c:v>35.707999999999998</c:v>
                </c:pt>
                <c:pt idx="606">
                  <c:v>35.616999999999997</c:v>
                </c:pt>
                <c:pt idx="607">
                  <c:v>35.609000000000002</c:v>
                </c:pt>
                <c:pt idx="608">
                  <c:v>35.744999999999997</c:v>
                </c:pt>
                <c:pt idx="609">
                  <c:v>35.676000000000002</c:v>
                </c:pt>
                <c:pt idx="610">
                  <c:v>35.701999999999998</c:v>
                </c:pt>
                <c:pt idx="611">
                  <c:v>35.576000000000001</c:v>
                </c:pt>
                <c:pt idx="612">
                  <c:v>35.579000000000001</c:v>
                </c:pt>
                <c:pt idx="613">
                  <c:v>35.570999999999998</c:v>
                </c:pt>
                <c:pt idx="614">
                  <c:v>35.581000000000003</c:v>
                </c:pt>
                <c:pt idx="615">
                  <c:v>35.64</c:v>
                </c:pt>
                <c:pt idx="616">
                  <c:v>35.64</c:v>
                </c:pt>
                <c:pt idx="617">
                  <c:v>35.645000000000003</c:v>
                </c:pt>
                <c:pt idx="618">
                  <c:v>35.630000000000003</c:v>
                </c:pt>
                <c:pt idx="619">
                  <c:v>35.622</c:v>
                </c:pt>
                <c:pt idx="620">
                  <c:v>35.570999999999998</c:v>
                </c:pt>
                <c:pt idx="621">
                  <c:v>35.549999999999997</c:v>
                </c:pt>
                <c:pt idx="622">
                  <c:v>35.591000000000001</c:v>
                </c:pt>
                <c:pt idx="623">
                  <c:v>35.421999999999997</c:v>
                </c:pt>
                <c:pt idx="624">
                  <c:v>35.521000000000001</c:v>
                </c:pt>
                <c:pt idx="625">
                  <c:v>35.387</c:v>
                </c:pt>
                <c:pt idx="626">
                  <c:v>35.448999999999998</c:v>
                </c:pt>
                <c:pt idx="627">
                  <c:v>35.448999999999998</c:v>
                </c:pt>
                <c:pt idx="628">
                  <c:v>35.374000000000002</c:v>
                </c:pt>
                <c:pt idx="629">
                  <c:v>35.387</c:v>
                </c:pt>
                <c:pt idx="630">
                  <c:v>35.444000000000003</c:v>
                </c:pt>
                <c:pt idx="631">
                  <c:v>35.396999999999998</c:v>
                </c:pt>
                <c:pt idx="632">
                  <c:v>35.323</c:v>
                </c:pt>
                <c:pt idx="633">
                  <c:v>35.261000000000003</c:v>
                </c:pt>
                <c:pt idx="634">
                  <c:v>35.335999999999999</c:v>
                </c:pt>
                <c:pt idx="635">
                  <c:v>35.362000000000002</c:v>
                </c:pt>
                <c:pt idx="636">
                  <c:v>35.286999999999999</c:v>
                </c:pt>
                <c:pt idx="637">
                  <c:v>35.228000000000002</c:v>
                </c:pt>
                <c:pt idx="638">
                  <c:v>35.366999999999997</c:v>
                </c:pt>
                <c:pt idx="639">
                  <c:v>35.277000000000001</c:v>
                </c:pt>
                <c:pt idx="640">
                  <c:v>35.279000000000003</c:v>
                </c:pt>
                <c:pt idx="641">
                  <c:v>35.286999999999999</c:v>
                </c:pt>
                <c:pt idx="642">
                  <c:v>35.317999999999998</c:v>
                </c:pt>
                <c:pt idx="643">
                  <c:v>35.299999999999997</c:v>
                </c:pt>
                <c:pt idx="644">
                  <c:v>35.247</c:v>
                </c:pt>
                <c:pt idx="645">
                  <c:v>35.368000000000002</c:v>
                </c:pt>
                <c:pt idx="646">
                  <c:v>35.222000000000001</c:v>
                </c:pt>
                <c:pt idx="647">
                  <c:v>35.219000000000001</c:v>
                </c:pt>
                <c:pt idx="648">
                  <c:v>35.223999999999997</c:v>
                </c:pt>
                <c:pt idx="649">
                  <c:v>35.24</c:v>
                </c:pt>
                <c:pt idx="650">
                  <c:v>35.186</c:v>
                </c:pt>
                <c:pt idx="651">
                  <c:v>35.201000000000001</c:v>
                </c:pt>
                <c:pt idx="652">
                  <c:v>35.209000000000003</c:v>
                </c:pt>
                <c:pt idx="653">
                  <c:v>35.075000000000003</c:v>
                </c:pt>
                <c:pt idx="654">
                  <c:v>35.188000000000002</c:v>
                </c:pt>
                <c:pt idx="655">
                  <c:v>35.270000000000003</c:v>
                </c:pt>
                <c:pt idx="656">
                  <c:v>35.146999999999998</c:v>
                </c:pt>
                <c:pt idx="657">
                  <c:v>35.127000000000002</c:v>
                </c:pt>
                <c:pt idx="658">
                  <c:v>35.119</c:v>
                </c:pt>
                <c:pt idx="659">
                  <c:v>35.088000000000001</c:v>
                </c:pt>
                <c:pt idx="660">
                  <c:v>35.026000000000003</c:v>
                </c:pt>
                <c:pt idx="661">
                  <c:v>34.930999999999997</c:v>
                </c:pt>
                <c:pt idx="662">
                  <c:v>34.917999999999999</c:v>
                </c:pt>
                <c:pt idx="663">
                  <c:v>34.947000000000003</c:v>
                </c:pt>
                <c:pt idx="664">
                  <c:v>35.04</c:v>
                </c:pt>
                <c:pt idx="665">
                  <c:v>34.994</c:v>
                </c:pt>
                <c:pt idx="666">
                  <c:v>35.042999999999999</c:v>
                </c:pt>
                <c:pt idx="667">
                  <c:v>34.874000000000002</c:v>
                </c:pt>
                <c:pt idx="668">
                  <c:v>34.912999999999997</c:v>
                </c:pt>
                <c:pt idx="669">
                  <c:v>35.03</c:v>
                </c:pt>
                <c:pt idx="670">
                  <c:v>35.027000000000001</c:v>
                </c:pt>
                <c:pt idx="671">
                  <c:v>34.905000000000001</c:v>
                </c:pt>
                <c:pt idx="672">
                  <c:v>34.843000000000004</c:v>
                </c:pt>
                <c:pt idx="673">
                  <c:v>34.930999999999997</c:v>
                </c:pt>
                <c:pt idx="674">
                  <c:v>34.790999999999997</c:v>
                </c:pt>
                <c:pt idx="675">
                  <c:v>34.905000000000001</c:v>
                </c:pt>
                <c:pt idx="676">
                  <c:v>34.881999999999998</c:v>
                </c:pt>
                <c:pt idx="677">
                  <c:v>34.83</c:v>
                </c:pt>
                <c:pt idx="678">
                  <c:v>34.877000000000002</c:v>
                </c:pt>
                <c:pt idx="679">
                  <c:v>34.741999999999997</c:v>
                </c:pt>
                <c:pt idx="680">
                  <c:v>34.814999999999998</c:v>
                </c:pt>
                <c:pt idx="681">
                  <c:v>34.795999999999999</c:v>
                </c:pt>
                <c:pt idx="682">
                  <c:v>34.776000000000003</c:v>
                </c:pt>
                <c:pt idx="683">
                  <c:v>34.755000000000003</c:v>
                </c:pt>
                <c:pt idx="684">
                  <c:v>34.790999999999997</c:v>
                </c:pt>
                <c:pt idx="685">
                  <c:v>34.75</c:v>
                </c:pt>
                <c:pt idx="686">
                  <c:v>34.765000000000001</c:v>
                </c:pt>
                <c:pt idx="687">
                  <c:v>34.756999999999998</c:v>
                </c:pt>
                <c:pt idx="688">
                  <c:v>34.795999999999999</c:v>
                </c:pt>
                <c:pt idx="689">
                  <c:v>34.743000000000002</c:v>
                </c:pt>
                <c:pt idx="690">
                  <c:v>34.645000000000003</c:v>
                </c:pt>
                <c:pt idx="691">
                  <c:v>34.746000000000002</c:v>
                </c:pt>
                <c:pt idx="692">
                  <c:v>34.655000000000001</c:v>
                </c:pt>
                <c:pt idx="693">
                  <c:v>34.686</c:v>
                </c:pt>
                <c:pt idx="694">
                  <c:v>34.686</c:v>
                </c:pt>
                <c:pt idx="695">
                  <c:v>34.585000000000001</c:v>
                </c:pt>
                <c:pt idx="696">
                  <c:v>34.593000000000004</c:v>
                </c:pt>
                <c:pt idx="697">
                  <c:v>34.683</c:v>
                </c:pt>
                <c:pt idx="698">
                  <c:v>34.607999999999997</c:v>
                </c:pt>
                <c:pt idx="699">
                  <c:v>34.621000000000002</c:v>
                </c:pt>
                <c:pt idx="700">
                  <c:v>34.527999999999999</c:v>
                </c:pt>
                <c:pt idx="701">
                  <c:v>34.625999999999998</c:v>
                </c:pt>
                <c:pt idx="702">
                  <c:v>34.625999999999998</c:v>
                </c:pt>
                <c:pt idx="703">
                  <c:v>34.551000000000002</c:v>
                </c:pt>
                <c:pt idx="704">
                  <c:v>34.554000000000002</c:v>
                </c:pt>
                <c:pt idx="705">
                  <c:v>34.545999999999999</c:v>
                </c:pt>
                <c:pt idx="706">
                  <c:v>34.499000000000002</c:v>
                </c:pt>
                <c:pt idx="707">
                  <c:v>34.587000000000003</c:v>
                </c:pt>
                <c:pt idx="708">
                  <c:v>34.472999999999999</c:v>
                </c:pt>
                <c:pt idx="709">
                  <c:v>34.411999999999999</c:v>
                </c:pt>
                <c:pt idx="710">
                  <c:v>34.435000000000002</c:v>
                </c:pt>
                <c:pt idx="711">
                  <c:v>34.435000000000002</c:v>
                </c:pt>
                <c:pt idx="712">
                  <c:v>34.396000000000001</c:v>
                </c:pt>
                <c:pt idx="713">
                  <c:v>34.311</c:v>
                </c:pt>
                <c:pt idx="714">
                  <c:v>34.356999999999999</c:v>
                </c:pt>
                <c:pt idx="715">
                  <c:v>34.354999999999997</c:v>
                </c:pt>
                <c:pt idx="716">
                  <c:v>34.378</c:v>
                </c:pt>
                <c:pt idx="717">
                  <c:v>34.424999999999997</c:v>
                </c:pt>
                <c:pt idx="718">
                  <c:v>34.378</c:v>
                </c:pt>
                <c:pt idx="719">
                  <c:v>34.250999999999998</c:v>
                </c:pt>
                <c:pt idx="720">
                  <c:v>34.22</c:v>
                </c:pt>
                <c:pt idx="721">
                  <c:v>34.268999999999998</c:v>
                </c:pt>
                <c:pt idx="722">
                  <c:v>34.268999999999998</c:v>
                </c:pt>
                <c:pt idx="723">
                  <c:v>34.331000000000003</c:v>
                </c:pt>
                <c:pt idx="724">
                  <c:v>34.331000000000003</c:v>
                </c:pt>
                <c:pt idx="725">
                  <c:v>34.292000000000002</c:v>
                </c:pt>
                <c:pt idx="726">
                  <c:v>34.228000000000002</c:v>
                </c:pt>
                <c:pt idx="727">
                  <c:v>34.238999999999997</c:v>
                </c:pt>
                <c:pt idx="728">
                  <c:v>34.210999999999999</c:v>
                </c:pt>
                <c:pt idx="729">
                  <c:v>34.19</c:v>
                </c:pt>
                <c:pt idx="730">
                  <c:v>34.213000000000001</c:v>
                </c:pt>
                <c:pt idx="731">
                  <c:v>34.084000000000003</c:v>
                </c:pt>
                <c:pt idx="732">
                  <c:v>34.171999999999997</c:v>
                </c:pt>
                <c:pt idx="733">
                  <c:v>34.122999999999998</c:v>
                </c:pt>
                <c:pt idx="734">
                  <c:v>34.283000000000001</c:v>
                </c:pt>
                <c:pt idx="735">
                  <c:v>34.210999999999999</c:v>
                </c:pt>
                <c:pt idx="736">
                  <c:v>34.112000000000002</c:v>
                </c:pt>
                <c:pt idx="737">
                  <c:v>34.058</c:v>
                </c:pt>
                <c:pt idx="738">
                  <c:v>34.130000000000003</c:v>
                </c:pt>
                <c:pt idx="739">
                  <c:v>34.081000000000003</c:v>
                </c:pt>
                <c:pt idx="740">
                  <c:v>33.994999999999997</c:v>
                </c:pt>
                <c:pt idx="741">
                  <c:v>34.046999999999997</c:v>
                </c:pt>
                <c:pt idx="742">
                  <c:v>33.997999999999998</c:v>
                </c:pt>
                <c:pt idx="743">
                  <c:v>34.076000000000001</c:v>
                </c:pt>
                <c:pt idx="744">
                  <c:v>34.012999999999998</c:v>
                </c:pt>
                <c:pt idx="745">
                  <c:v>34.087000000000003</c:v>
                </c:pt>
                <c:pt idx="746">
                  <c:v>33.982999999999997</c:v>
                </c:pt>
                <c:pt idx="747">
                  <c:v>33.97</c:v>
                </c:pt>
                <c:pt idx="748">
                  <c:v>33.869</c:v>
                </c:pt>
                <c:pt idx="749">
                  <c:v>33.915999999999997</c:v>
                </c:pt>
                <c:pt idx="750">
                  <c:v>33.841000000000001</c:v>
                </c:pt>
                <c:pt idx="751">
                  <c:v>33.877000000000002</c:v>
                </c:pt>
                <c:pt idx="752">
                  <c:v>33.915999999999997</c:v>
                </c:pt>
                <c:pt idx="753">
                  <c:v>33.996000000000002</c:v>
                </c:pt>
                <c:pt idx="754">
                  <c:v>33.786000000000001</c:v>
                </c:pt>
                <c:pt idx="755">
                  <c:v>33.941000000000003</c:v>
                </c:pt>
                <c:pt idx="756">
                  <c:v>33.953000000000003</c:v>
                </c:pt>
                <c:pt idx="757">
                  <c:v>33.841999999999999</c:v>
                </c:pt>
                <c:pt idx="758">
                  <c:v>33.767000000000003</c:v>
                </c:pt>
                <c:pt idx="759">
                  <c:v>33.764000000000003</c:v>
                </c:pt>
                <c:pt idx="760">
                  <c:v>33.85</c:v>
                </c:pt>
                <c:pt idx="761">
                  <c:v>33.65</c:v>
                </c:pt>
                <c:pt idx="762">
                  <c:v>33.718000000000004</c:v>
                </c:pt>
                <c:pt idx="763">
                  <c:v>33.707999999999998</c:v>
                </c:pt>
                <c:pt idx="764">
                  <c:v>33.76</c:v>
                </c:pt>
                <c:pt idx="765">
                  <c:v>33.671999999999997</c:v>
                </c:pt>
                <c:pt idx="766">
                  <c:v>33.677</c:v>
                </c:pt>
                <c:pt idx="767">
                  <c:v>33.768000000000001</c:v>
                </c:pt>
                <c:pt idx="768">
                  <c:v>33.679000000000002</c:v>
                </c:pt>
                <c:pt idx="769">
                  <c:v>33.685000000000002</c:v>
                </c:pt>
                <c:pt idx="770">
                  <c:v>33.707999999999998</c:v>
                </c:pt>
                <c:pt idx="771">
                  <c:v>33.598999999999997</c:v>
                </c:pt>
                <c:pt idx="772">
                  <c:v>33.549999999999997</c:v>
                </c:pt>
                <c:pt idx="773">
                  <c:v>33.648000000000003</c:v>
                </c:pt>
                <c:pt idx="774">
                  <c:v>33.668999999999997</c:v>
                </c:pt>
                <c:pt idx="775">
                  <c:v>33.685000000000002</c:v>
                </c:pt>
                <c:pt idx="776">
                  <c:v>33.634999999999998</c:v>
                </c:pt>
                <c:pt idx="777">
                  <c:v>33.533000000000001</c:v>
                </c:pt>
                <c:pt idx="778">
                  <c:v>33.548000000000002</c:v>
                </c:pt>
                <c:pt idx="779">
                  <c:v>33.587000000000003</c:v>
                </c:pt>
                <c:pt idx="780">
                  <c:v>33.569000000000003</c:v>
                </c:pt>
                <c:pt idx="781">
                  <c:v>33.552999999999997</c:v>
                </c:pt>
                <c:pt idx="782">
                  <c:v>33.585000000000001</c:v>
                </c:pt>
                <c:pt idx="783">
                  <c:v>33.545999999999999</c:v>
                </c:pt>
                <c:pt idx="784">
                  <c:v>33.415999999999997</c:v>
                </c:pt>
                <c:pt idx="785">
                  <c:v>33.377000000000002</c:v>
                </c:pt>
                <c:pt idx="786">
                  <c:v>33.512</c:v>
                </c:pt>
                <c:pt idx="787">
                  <c:v>33.475000000000001</c:v>
                </c:pt>
                <c:pt idx="788">
                  <c:v>33.393999999999998</c:v>
                </c:pt>
                <c:pt idx="789">
                  <c:v>33.381</c:v>
                </c:pt>
                <c:pt idx="790">
                  <c:v>33.396000000000001</c:v>
                </c:pt>
                <c:pt idx="791">
                  <c:v>33.334000000000003</c:v>
                </c:pt>
                <c:pt idx="792">
                  <c:v>33.331000000000003</c:v>
                </c:pt>
                <c:pt idx="793">
                  <c:v>33.313000000000002</c:v>
                </c:pt>
                <c:pt idx="794">
                  <c:v>33.365000000000002</c:v>
                </c:pt>
                <c:pt idx="795">
                  <c:v>33.173000000000002</c:v>
                </c:pt>
                <c:pt idx="796">
                  <c:v>33.264000000000003</c:v>
                </c:pt>
                <c:pt idx="797">
                  <c:v>33.31</c:v>
                </c:pt>
                <c:pt idx="798">
                  <c:v>33.250999999999998</c:v>
                </c:pt>
                <c:pt idx="799">
                  <c:v>33.317999999999998</c:v>
                </c:pt>
                <c:pt idx="800">
                  <c:v>33.261000000000003</c:v>
                </c:pt>
                <c:pt idx="801">
                  <c:v>33.299999999999997</c:v>
                </c:pt>
                <c:pt idx="802">
                  <c:v>33.253</c:v>
                </c:pt>
                <c:pt idx="803">
                  <c:v>33.295000000000002</c:v>
                </c:pt>
                <c:pt idx="804">
                  <c:v>33.173000000000002</c:v>
                </c:pt>
                <c:pt idx="805">
                  <c:v>33.213000000000001</c:v>
                </c:pt>
                <c:pt idx="806">
                  <c:v>33.225999999999999</c:v>
                </c:pt>
                <c:pt idx="807">
                  <c:v>33.043999999999997</c:v>
                </c:pt>
                <c:pt idx="808">
                  <c:v>33.155999999999999</c:v>
                </c:pt>
                <c:pt idx="809">
                  <c:v>33.171999999999997</c:v>
                </c:pt>
                <c:pt idx="810">
                  <c:v>33.082999999999998</c:v>
                </c:pt>
                <c:pt idx="811">
                  <c:v>33.064999999999998</c:v>
                </c:pt>
                <c:pt idx="812">
                  <c:v>33.07</c:v>
                </c:pt>
                <c:pt idx="813">
                  <c:v>33.042000000000002</c:v>
                </c:pt>
                <c:pt idx="814">
                  <c:v>33.094000000000001</c:v>
                </c:pt>
                <c:pt idx="815">
                  <c:v>33.067999999999998</c:v>
                </c:pt>
                <c:pt idx="816">
                  <c:v>33.057000000000002</c:v>
                </c:pt>
                <c:pt idx="817">
                  <c:v>32.938000000000002</c:v>
                </c:pt>
                <c:pt idx="818">
                  <c:v>32.874000000000002</c:v>
                </c:pt>
                <c:pt idx="819">
                  <c:v>33.000999999999998</c:v>
                </c:pt>
                <c:pt idx="820">
                  <c:v>32.996000000000002</c:v>
                </c:pt>
                <c:pt idx="821">
                  <c:v>32.909999999999997</c:v>
                </c:pt>
                <c:pt idx="822">
                  <c:v>32.930999999999997</c:v>
                </c:pt>
                <c:pt idx="823">
                  <c:v>32.866</c:v>
                </c:pt>
                <c:pt idx="824">
                  <c:v>32.89</c:v>
                </c:pt>
                <c:pt idx="825">
                  <c:v>32.896999999999998</c:v>
                </c:pt>
                <c:pt idx="826">
                  <c:v>32.840000000000003</c:v>
                </c:pt>
                <c:pt idx="827">
                  <c:v>32.926000000000002</c:v>
                </c:pt>
                <c:pt idx="828">
                  <c:v>32.869</c:v>
                </c:pt>
                <c:pt idx="829">
                  <c:v>32.811</c:v>
                </c:pt>
                <c:pt idx="830">
                  <c:v>32.856999999999999</c:v>
                </c:pt>
                <c:pt idx="831">
                  <c:v>32.878</c:v>
                </c:pt>
                <c:pt idx="832">
                  <c:v>32.883000000000003</c:v>
                </c:pt>
                <c:pt idx="833">
                  <c:v>32.841999999999999</c:v>
                </c:pt>
                <c:pt idx="834">
                  <c:v>32.781999999999996</c:v>
                </c:pt>
                <c:pt idx="835">
                  <c:v>32.777000000000001</c:v>
                </c:pt>
                <c:pt idx="836">
                  <c:v>32.887999999999998</c:v>
                </c:pt>
                <c:pt idx="837">
                  <c:v>32.729999999999997</c:v>
                </c:pt>
                <c:pt idx="838">
                  <c:v>32.844000000000001</c:v>
                </c:pt>
                <c:pt idx="839">
                  <c:v>32.799999999999997</c:v>
                </c:pt>
                <c:pt idx="840">
                  <c:v>32.722999999999999</c:v>
                </c:pt>
                <c:pt idx="841">
                  <c:v>32.652999999999999</c:v>
                </c:pt>
                <c:pt idx="842">
                  <c:v>32.470999999999997</c:v>
                </c:pt>
                <c:pt idx="843">
                  <c:v>32.619</c:v>
                </c:pt>
                <c:pt idx="844">
                  <c:v>32.627000000000002</c:v>
                </c:pt>
                <c:pt idx="845">
                  <c:v>32.561999999999998</c:v>
                </c:pt>
                <c:pt idx="846">
                  <c:v>32.609000000000002</c:v>
                </c:pt>
                <c:pt idx="847">
                  <c:v>32.613999999999997</c:v>
                </c:pt>
                <c:pt idx="848">
                  <c:v>32.521000000000001</c:v>
                </c:pt>
                <c:pt idx="849">
                  <c:v>32.58</c:v>
                </c:pt>
                <c:pt idx="850">
                  <c:v>32.542999999999999</c:v>
                </c:pt>
                <c:pt idx="851">
                  <c:v>32.616</c:v>
                </c:pt>
                <c:pt idx="852">
                  <c:v>32.503999999999998</c:v>
                </c:pt>
                <c:pt idx="853">
                  <c:v>32.534999999999997</c:v>
                </c:pt>
                <c:pt idx="854">
                  <c:v>32.494</c:v>
                </c:pt>
                <c:pt idx="855">
                  <c:v>32.398000000000003</c:v>
                </c:pt>
                <c:pt idx="856">
                  <c:v>32.465000000000003</c:v>
                </c:pt>
                <c:pt idx="857">
                  <c:v>32.417999999999999</c:v>
                </c:pt>
                <c:pt idx="858">
                  <c:v>32.506999999999998</c:v>
                </c:pt>
                <c:pt idx="859">
                  <c:v>32.475000000000001</c:v>
                </c:pt>
                <c:pt idx="860">
                  <c:v>32.421999999999997</c:v>
                </c:pt>
                <c:pt idx="861">
                  <c:v>32.435000000000002</c:v>
                </c:pt>
                <c:pt idx="862">
                  <c:v>32.353999999999999</c:v>
                </c:pt>
                <c:pt idx="863">
                  <c:v>32.372999999999998</c:v>
                </c:pt>
                <c:pt idx="864">
                  <c:v>32.356999999999999</c:v>
                </c:pt>
                <c:pt idx="865">
                  <c:v>32.317999999999998</c:v>
                </c:pt>
                <c:pt idx="866">
                  <c:v>32.341000000000001</c:v>
                </c:pt>
                <c:pt idx="867">
                  <c:v>32.334000000000003</c:v>
                </c:pt>
                <c:pt idx="868">
                  <c:v>32.274000000000001</c:v>
                </c:pt>
                <c:pt idx="869">
                  <c:v>32.271000000000001</c:v>
                </c:pt>
                <c:pt idx="870">
                  <c:v>32.26</c:v>
                </c:pt>
                <c:pt idx="871">
                  <c:v>32.267000000000003</c:v>
                </c:pt>
                <c:pt idx="872">
                  <c:v>32.19</c:v>
                </c:pt>
                <c:pt idx="873">
                  <c:v>32.298999999999999</c:v>
                </c:pt>
                <c:pt idx="874">
                  <c:v>32.183999999999997</c:v>
                </c:pt>
                <c:pt idx="875">
                  <c:v>32.267000000000003</c:v>
                </c:pt>
                <c:pt idx="876">
                  <c:v>32.134999999999998</c:v>
                </c:pt>
                <c:pt idx="877">
                  <c:v>32.207999999999998</c:v>
                </c:pt>
                <c:pt idx="878">
                  <c:v>32.191000000000003</c:v>
                </c:pt>
                <c:pt idx="879">
                  <c:v>32.118000000000002</c:v>
                </c:pt>
                <c:pt idx="880">
                  <c:v>32.101999999999997</c:v>
                </c:pt>
                <c:pt idx="881">
                  <c:v>32.017000000000003</c:v>
                </c:pt>
                <c:pt idx="882">
                  <c:v>32.048000000000002</c:v>
                </c:pt>
                <c:pt idx="883">
                  <c:v>32.1</c:v>
                </c:pt>
                <c:pt idx="884">
                  <c:v>32.119999999999997</c:v>
                </c:pt>
                <c:pt idx="885">
                  <c:v>32.076000000000001</c:v>
                </c:pt>
                <c:pt idx="886">
                  <c:v>32.104999999999997</c:v>
                </c:pt>
                <c:pt idx="887">
                  <c:v>32.024000000000001</c:v>
                </c:pt>
                <c:pt idx="888">
                  <c:v>32.014000000000003</c:v>
                </c:pt>
                <c:pt idx="889">
                  <c:v>32.014000000000003</c:v>
                </c:pt>
                <c:pt idx="890">
                  <c:v>31.997</c:v>
                </c:pt>
                <c:pt idx="891">
                  <c:v>31.981999999999999</c:v>
                </c:pt>
                <c:pt idx="892">
                  <c:v>31.974</c:v>
                </c:pt>
                <c:pt idx="893">
                  <c:v>31.923999999999999</c:v>
                </c:pt>
                <c:pt idx="894">
                  <c:v>31.893000000000001</c:v>
                </c:pt>
                <c:pt idx="895">
                  <c:v>31.986999999999998</c:v>
                </c:pt>
                <c:pt idx="896">
                  <c:v>31.971</c:v>
                </c:pt>
                <c:pt idx="897">
                  <c:v>31.959</c:v>
                </c:pt>
                <c:pt idx="898">
                  <c:v>31.858000000000001</c:v>
                </c:pt>
                <c:pt idx="899">
                  <c:v>31.785</c:v>
                </c:pt>
                <c:pt idx="900">
                  <c:v>31.888999999999999</c:v>
                </c:pt>
                <c:pt idx="901">
                  <c:v>31.913</c:v>
                </c:pt>
                <c:pt idx="902">
                  <c:v>31.792999999999999</c:v>
                </c:pt>
                <c:pt idx="903">
                  <c:v>31.829000000000001</c:v>
                </c:pt>
                <c:pt idx="904">
                  <c:v>31.861000000000001</c:v>
                </c:pt>
                <c:pt idx="905">
                  <c:v>31.818999999999999</c:v>
                </c:pt>
                <c:pt idx="906">
                  <c:v>31.791</c:v>
                </c:pt>
                <c:pt idx="907">
                  <c:v>31.736000000000001</c:v>
                </c:pt>
                <c:pt idx="908">
                  <c:v>31.765000000000001</c:v>
                </c:pt>
                <c:pt idx="909">
                  <c:v>31.776</c:v>
                </c:pt>
                <c:pt idx="910">
                  <c:v>31.684999999999999</c:v>
                </c:pt>
                <c:pt idx="911">
                  <c:v>31.704000000000001</c:v>
                </c:pt>
                <c:pt idx="912">
                  <c:v>31.657</c:v>
                </c:pt>
                <c:pt idx="913">
                  <c:v>31.68</c:v>
                </c:pt>
                <c:pt idx="914">
                  <c:v>31.710999999999999</c:v>
                </c:pt>
                <c:pt idx="915">
                  <c:v>31.545000000000002</c:v>
                </c:pt>
                <c:pt idx="916">
                  <c:v>31.65</c:v>
                </c:pt>
                <c:pt idx="917">
                  <c:v>31.57</c:v>
                </c:pt>
                <c:pt idx="918">
                  <c:v>31.59</c:v>
                </c:pt>
                <c:pt idx="919">
                  <c:v>31.600999999999999</c:v>
                </c:pt>
                <c:pt idx="920">
                  <c:v>31.593</c:v>
                </c:pt>
                <c:pt idx="921">
                  <c:v>31.552</c:v>
                </c:pt>
                <c:pt idx="922">
                  <c:v>31.526</c:v>
                </c:pt>
                <c:pt idx="923">
                  <c:v>31.539000000000001</c:v>
                </c:pt>
                <c:pt idx="924">
                  <c:v>31.5</c:v>
                </c:pt>
                <c:pt idx="925">
                  <c:v>31.530999999999999</c:v>
                </c:pt>
                <c:pt idx="926">
                  <c:v>31.452999999999999</c:v>
                </c:pt>
                <c:pt idx="927">
                  <c:v>31.390999999999998</c:v>
                </c:pt>
                <c:pt idx="928">
                  <c:v>31.501999999999999</c:v>
                </c:pt>
                <c:pt idx="929">
                  <c:v>31.475000000000001</c:v>
                </c:pt>
                <c:pt idx="930">
                  <c:v>31.402000000000001</c:v>
                </c:pt>
                <c:pt idx="931">
                  <c:v>31.361000000000001</c:v>
                </c:pt>
                <c:pt idx="932">
                  <c:v>31.532</c:v>
                </c:pt>
                <c:pt idx="933">
                  <c:v>31.370999999999999</c:v>
                </c:pt>
                <c:pt idx="934">
                  <c:v>31.440999999999999</c:v>
                </c:pt>
                <c:pt idx="935">
                  <c:v>31.34</c:v>
                </c:pt>
                <c:pt idx="936">
                  <c:v>31.274000000000001</c:v>
                </c:pt>
                <c:pt idx="937">
                  <c:v>31.315000000000001</c:v>
                </c:pt>
                <c:pt idx="938">
                  <c:v>31.349</c:v>
                </c:pt>
                <c:pt idx="939">
                  <c:v>31.283999999999999</c:v>
                </c:pt>
                <c:pt idx="940">
                  <c:v>31.305</c:v>
                </c:pt>
                <c:pt idx="941">
                  <c:v>31.289000000000001</c:v>
                </c:pt>
                <c:pt idx="942">
                  <c:v>31.140999999999998</c:v>
                </c:pt>
                <c:pt idx="943">
                  <c:v>31.210999999999999</c:v>
                </c:pt>
                <c:pt idx="944">
                  <c:v>31.184999999999999</c:v>
                </c:pt>
                <c:pt idx="945">
                  <c:v>31.228999999999999</c:v>
                </c:pt>
                <c:pt idx="946">
                  <c:v>31.228999999999999</c:v>
                </c:pt>
                <c:pt idx="947">
                  <c:v>31.161999999999999</c:v>
                </c:pt>
                <c:pt idx="948">
                  <c:v>31.228000000000002</c:v>
                </c:pt>
                <c:pt idx="949">
                  <c:v>31.245999999999999</c:v>
                </c:pt>
                <c:pt idx="950">
                  <c:v>31.103999999999999</c:v>
                </c:pt>
                <c:pt idx="951">
                  <c:v>31.204999999999998</c:v>
                </c:pt>
                <c:pt idx="952">
                  <c:v>31.093</c:v>
                </c:pt>
                <c:pt idx="953">
                  <c:v>31.111000000000001</c:v>
                </c:pt>
                <c:pt idx="954">
                  <c:v>31.035</c:v>
                </c:pt>
                <c:pt idx="955">
                  <c:v>31.071000000000002</c:v>
                </c:pt>
                <c:pt idx="956">
                  <c:v>31.047000000000001</c:v>
                </c:pt>
                <c:pt idx="957">
                  <c:v>31.001000000000001</c:v>
                </c:pt>
                <c:pt idx="958">
                  <c:v>31.047000000000001</c:v>
                </c:pt>
                <c:pt idx="959">
                  <c:v>30.983000000000001</c:v>
                </c:pt>
                <c:pt idx="960">
                  <c:v>31.068000000000001</c:v>
                </c:pt>
                <c:pt idx="961">
                  <c:v>30.959</c:v>
                </c:pt>
                <c:pt idx="962">
                  <c:v>31.029</c:v>
                </c:pt>
                <c:pt idx="963">
                  <c:v>31.013999999999999</c:v>
                </c:pt>
                <c:pt idx="964">
                  <c:v>30.933</c:v>
                </c:pt>
                <c:pt idx="965">
                  <c:v>30.861999999999998</c:v>
                </c:pt>
                <c:pt idx="966">
                  <c:v>30.914000000000001</c:v>
                </c:pt>
                <c:pt idx="967">
                  <c:v>30.968</c:v>
                </c:pt>
                <c:pt idx="968">
                  <c:v>30.856999999999999</c:v>
                </c:pt>
                <c:pt idx="969">
                  <c:v>30.811</c:v>
                </c:pt>
                <c:pt idx="970">
                  <c:v>30.84</c:v>
                </c:pt>
                <c:pt idx="971">
                  <c:v>30.824000000000002</c:v>
                </c:pt>
                <c:pt idx="972">
                  <c:v>30.814</c:v>
                </c:pt>
                <c:pt idx="973">
                  <c:v>30.797999999999998</c:v>
                </c:pt>
                <c:pt idx="974">
                  <c:v>30.896999999999998</c:v>
                </c:pt>
                <c:pt idx="975">
                  <c:v>30.699000000000002</c:v>
                </c:pt>
                <c:pt idx="976">
                  <c:v>30.824000000000002</c:v>
                </c:pt>
                <c:pt idx="977">
                  <c:v>30.795000000000002</c:v>
                </c:pt>
                <c:pt idx="978">
                  <c:v>30.814</c:v>
                </c:pt>
                <c:pt idx="979">
                  <c:v>30.681000000000001</c:v>
                </c:pt>
                <c:pt idx="980">
                  <c:v>30.696999999999999</c:v>
                </c:pt>
                <c:pt idx="981">
                  <c:v>30.744</c:v>
                </c:pt>
                <c:pt idx="982">
                  <c:v>30.768999999999998</c:v>
                </c:pt>
                <c:pt idx="983">
                  <c:v>30.687999999999999</c:v>
                </c:pt>
                <c:pt idx="984">
                  <c:v>30.635999999999999</c:v>
                </c:pt>
                <c:pt idx="985">
                  <c:v>30.715</c:v>
                </c:pt>
                <c:pt idx="986">
                  <c:v>30.663</c:v>
                </c:pt>
                <c:pt idx="987">
                  <c:v>30.616</c:v>
                </c:pt>
                <c:pt idx="988">
                  <c:v>30.670999999999999</c:v>
                </c:pt>
                <c:pt idx="989">
                  <c:v>30.550999999999998</c:v>
                </c:pt>
                <c:pt idx="990">
                  <c:v>30.638999999999999</c:v>
                </c:pt>
                <c:pt idx="991">
                  <c:v>30.550999999999998</c:v>
                </c:pt>
                <c:pt idx="992">
                  <c:v>30.582000000000001</c:v>
                </c:pt>
                <c:pt idx="993">
                  <c:v>30.564</c:v>
                </c:pt>
                <c:pt idx="994">
                  <c:v>30.545999999999999</c:v>
                </c:pt>
                <c:pt idx="995">
                  <c:v>30.542999999999999</c:v>
                </c:pt>
                <c:pt idx="996">
                  <c:v>30.420999999999999</c:v>
                </c:pt>
                <c:pt idx="997">
                  <c:v>30.556000000000001</c:v>
                </c:pt>
                <c:pt idx="998">
                  <c:v>30.504999999999999</c:v>
                </c:pt>
                <c:pt idx="999">
                  <c:v>30.585999999999999</c:v>
                </c:pt>
                <c:pt idx="1000">
                  <c:v>30.422999999999998</c:v>
                </c:pt>
                <c:pt idx="1001">
                  <c:v>30.507999999999999</c:v>
                </c:pt>
                <c:pt idx="1002">
                  <c:v>30.445</c:v>
                </c:pt>
                <c:pt idx="1003">
                  <c:v>30.367000000000001</c:v>
                </c:pt>
                <c:pt idx="1004">
                  <c:v>30.289000000000001</c:v>
                </c:pt>
                <c:pt idx="1005">
                  <c:v>30.369</c:v>
                </c:pt>
                <c:pt idx="1006">
                  <c:v>30.38</c:v>
                </c:pt>
                <c:pt idx="1007">
                  <c:v>30.294</c:v>
                </c:pt>
                <c:pt idx="1008">
                  <c:v>30.268000000000001</c:v>
                </c:pt>
                <c:pt idx="1009">
                  <c:v>30.294</c:v>
                </c:pt>
                <c:pt idx="1010">
                  <c:v>30.277999999999999</c:v>
                </c:pt>
                <c:pt idx="1011">
                  <c:v>30.280999999999999</c:v>
                </c:pt>
                <c:pt idx="1012">
                  <c:v>30.350999999999999</c:v>
                </c:pt>
                <c:pt idx="1013">
                  <c:v>30.207999999999998</c:v>
                </c:pt>
                <c:pt idx="1014">
                  <c:v>30.263000000000002</c:v>
                </c:pt>
                <c:pt idx="1015">
                  <c:v>30.26</c:v>
                </c:pt>
                <c:pt idx="1016">
                  <c:v>30.19</c:v>
                </c:pt>
                <c:pt idx="1017">
                  <c:v>30.257999999999999</c:v>
                </c:pt>
                <c:pt idx="1018">
                  <c:v>30.234000000000002</c:v>
                </c:pt>
                <c:pt idx="1019">
                  <c:v>30.291</c:v>
                </c:pt>
                <c:pt idx="1020">
                  <c:v>30.161999999999999</c:v>
                </c:pt>
                <c:pt idx="1021">
                  <c:v>30.175000000000001</c:v>
                </c:pt>
                <c:pt idx="1022">
                  <c:v>30.202999999999999</c:v>
                </c:pt>
                <c:pt idx="1023">
                  <c:v>30.262</c:v>
                </c:pt>
                <c:pt idx="1024">
                  <c:v>30.193999999999999</c:v>
                </c:pt>
                <c:pt idx="1025">
                  <c:v>30.106000000000002</c:v>
                </c:pt>
                <c:pt idx="1026">
                  <c:v>30.16</c:v>
                </c:pt>
                <c:pt idx="1027">
                  <c:v>30.170999999999999</c:v>
                </c:pt>
                <c:pt idx="1028">
                  <c:v>30.074999999999999</c:v>
                </c:pt>
                <c:pt idx="1029">
                  <c:v>29.992999999999999</c:v>
                </c:pt>
                <c:pt idx="1030">
                  <c:v>30.047000000000001</c:v>
                </c:pt>
                <c:pt idx="1031">
                  <c:v>30.026</c:v>
                </c:pt>
                <c:pt idx="1032">
                  <c:v>29.969000000000001</c:v>
                </c:pt>
                <c:pt idx="1033">
                  <c:v>29.943000000000001</c:v>
                </c:pt>
                <c:pt idx="1034">
                  <c:v>29.881</c:v>
                </c:pt>
                <c:pt idx="1035">
                  <c:v>30.003</c:v>
                </c:pt>
                <c:pt idx="1036">
                  <c:v>29.949000000000002</c:v>
                </c:pt>
                <c:pt idx="1037">
                  <c:v>29.984999999999999</c:v>
                </c:pt>
                <c:pt idx="1038">
                  <c:v>29.893999999999998</c:v>
                </c:pt>
                <c:pt idx="1039">
                  <c:v>29.937999999999999</c:v>
                </c:pt>
                <c:pt idx="1040">
                  <c:v>29.933</c:v>
                </c:pt>
                <c:pt idx="1041">
                  <c:v>29.902000000000001</c:v>
                </c:pt>
                <c:pt idx="1042">
                  <c:v>29.881</c:v>
                </c:pt>
                <c:pt idx="1043">
                  <c:v>29.818999999999999</c:v>
                </c:pt>
                <c:pt idx="1044">
                  <c:v>29.722999999999999</c:v>
                </c:pt>
                <c:pt idx="1045">
                  <c:v>29.858000000000001</c:v>
                </c:pt>
                <c:pt idx="1046">
                  <c:v>29.896999999999998</c:v>
                </c:pt>
                <c:pt idx="1047">
                  <c:v>29.811</c:v>
                </c:pt>
                <c:pt idx="1048">
                  <c:v>29.824000000000002</c:v>
                </c:pt>
                <c:pt idx="1049">
                  <c:v>29.834</c:v>
                </c:pt>
                <c:pt idx="1050">
                  <c:v>29.818999999999999</c:v>
                </c:pt>
                <c:pt idx="1051">
                  <c:v>29.75</c:v>
                </c:pt>
                <c:pt idx="1052">
                  <c:v>29.713999999999999</c:v>
                </c:pt>
                <c:pt idx="1053">
                  <c:v>29.786000000000001</c:v>
                </c:pt>
                <c:pt idx="1054">
                  <c:v>29.727</c:v>
                </c:pt>
                <c:pt idx="1055">
                  <c:v>29.797000000000001</c:v>
                </c:pt>
                <c:pt idx="1056">
                  <c:v>29.734000000000002</c:v>
                </c:pt>
                <c:pt idx="1057">
                  <c:v>29.75</c:v>
                </c:pt>
                <c:pt idx="1058">
                  <c:v>29.663</c:v>
                </c:pt>
                <c:pt idx="1059">
                  <c:v>29.582000000000001</c:v>
                </c:pt>
                <c:pt idx="1060">
                  <c:v>29.594999999999999</c:v>
                </c:pt>
                <c:pt idx="1061">
                  <c:v>29.611000000000001</c:v>
                </c:pt>
                <c:pt idx="1062">
                  <c:v>29.582000000000001</c:v>
                </c:pt>
                <c:pt idx="1063">
                  <c:v>29.611000000000001</c:v>
                </c:pt>
                <c:pt idx="1064">
                  <c:v>29.564</c:v>
                </c:pt>
                <c:pt idx="1065">
                  <c:v>29.527999999999999</c:v>
                </c:pt>
                <c:pt idx="1066">
                  <c:v>29.428999999999998</c:v>
                </c:pt>
                <c:pt idx="1067">
                  <c:v>29.523</c:v>
                </c:pt>
                <c:pt idx="1068">
                  <c:v>29.541</c:v>
                </c:pt>
                <c:pt idx="1069">
                  <c:v>29.52</c:v>
                </c:pt>
                <c:pt idx="1070">
                  <c:v>29.445</c:v>
                </c:pt>
                <c:pt idx="1071">
                  <c:v>29.53</c:v>
                </c:pt>
                <c:pt idx="1072">
                  <c:v>29.452999999999999</c:v>
                </c:pt>
                <c:pt idx="1073">
                  <c:v>29.414000000000001</c:v>
                </c:pt>
                <c:pt idx="1074">
                  <c:v>29.46</c:v>
                </c:pt>
                <c:pt idx="1075">
                  <c:v>29.457999999999998</c:v>
                </c:pt>
                <c:pt idx="1076">
                  <c:v>29.385000000000002</c:v>
                </c:pt>
                <c:pt idx="1077">
                  <c:v>29.437000000000001</c:v>
                </c:pt>
                <c:pt idx="1078">
                  <c:v>29.454999999999998</c:v>
                </c:pt>
                <c:pt idx="1079">
                  <c:v>29.431999999999999</c:v>
                </c:pt>
                <c:pt idx="1080">
                  <c:v>29.38</c:v>
                </c:pt>
                <c:pt idx="1081">
                  <c:v>29.350999999999999</c:v>
                </c:pt>
                <c:pt idx="1082">
                  <c:v>29.382000000000001</c:v>
                </c:pt>
                <c:pt idx="1083">
                  <c:v>29.321000000000002</c:v>
                </c:pt>
                <c:pt idx="1084">
                  <c:v>29.29</c:v>
                </c:pt>
                <c:pt idx="1085">
                  <c:v>29.225000000000001</c:v>
                </c:pt>
                <c:pt idx="1086">
                  <c:v>29.161999999999999</c:v>
                </c:pt>
                <c:pt idx="1087">
                  <c:v>29.283999999999999</c:v>
                </c:pt>
                <c:pt idx="1088">
                  <c:v>29.221</c:v>
                </c:pt>
                <c:pt idx="1089">
                  <c:v>29.242000000000001</c:v>
                </c:pt>
                <c:pt idx="1090">
                  <c:v>29.257999999999999</c:v>
                </c:pt>
                <c:pt idx="1091">
                  <c:v>29.225999999999999</c:v>
                </c:pt>
                <c:pt idx="1092">
                  <c:v>29.213000000000001</c:v>
                </c:pt>
                <c:pt idx="1093">
                  <c:v>29.18</c:v>
                </c:pt>
                <c:pt idx="1094">
                  <c:v>29.206</c:v>
                </c:pt>
                <c:pt idx="1095">
                  <c:v>29.177</c:v>
                </c:pt>
                <c:pt idx="1096">
                  <c:v>29.123000000000001</c:v>
                </c:pt>
                <c:pt idx="1097">
                  <c:v>29.036999999999999</c:v>
                </c:pt>
                <c:pt idx="1098">
                  <c:v>29.111999999999998</c:v>
                </c:pt>
                <c:pt idx="1099">
                  <c:v>29.140999999999998</c:v>
                </c:pt>
                <c:pt idx="1100">
                  <c:v>29.106999999999999</c:v>
                </c:pt>
                <c:pt idx="1101">
                  <c:v>29.010999999999999</c:v>
                </c:pt>
                <c:pt idx="1102">
                  <c:v>29.058</c:v>
                </c:pt>
                <c:pt idx="1103">
                  <c:v>29.071000000000002</c:v>
                </c:pt>
                <c:pt idx="1104">
                  <c:v>28.998000000000001</c:v>
                </c:pt>
                <c:pt idx="1105">
                  <c:v>29.021000000000001</c:v>
                </c:pt>
                <c:pt idx="1106">
                  <c:v>29.015999999999998</c:v>
                </c:pt>
                <c:pt idx="1107">
                  <c:v>28.995000000000001</c:v>
                </c:pt>
                <c:pt idx="1108">
                  <c:v>28.981999999999999</c:v>
                </c:pt>
                <c:pt idx="1109">
                  <c:v>28.951000000000001</c:v>
                </c:pt>
                <c:pt idx="1110">
                  <c:v>28.936</c:v>
                </c:pt>
                <c:pt idx="1111">
                  <c:v>28.943000000000001</c:v>
                </c:pt>
                <c:pt idx="1112">
                  <c:v>28.940999999999999</c:v>
                </c:pt>
                <c:pt idx="1113">
                  <c:v>28.959</c:v>
                </c:pt>
                <c:pt idx="1114">
                  <c:v>28.771999999999998</c:v>
                </c:pt>
                <c:pt idx="1115">
                  <c:v>28.797999999999998</c:v>
                </c:pt>
                <c:pt idx="1116">
                  <c:v>28.864999999999998</c:v>
                </c:pt>
                <c:pt idx="1117">
                  <c:v>28.844999999999999</c:v>
                </c:pt>
                <c:pt idx="1118">
                  <c:v>28.832000000000001</c:v>
                </c:pt>
                <c:pt idx="1119">
                  <c:v>28.832000000000001</c:v>
                </c:pt>
                <c:pt idx="1120">
                  <c:v>28.829000000000001</c:v>
                </c:pt>
                <c:pt idx="1121">
                  <c:v>28.803000000000001</c:v>
                </c:pt>
                <c:pt idx="1122">
                  <c:v>28.824000000000002</c:v>
                </c:pt>
                <c:pt idx="1123">
                  <c:v>28.797999999999998</c:v>
                </c:pt>
                <c:pt idx="1124">
                  <c:v>28.771999999999998</c:v>
                </c:pt>
                <c:pt idx="1125">
                  <c:v>28.741</c:v>
                </c:pt>
                <c:pt idx="1126">
                  <c:v>28.73</c:v>
                </c:pt>
                <c:pt idx="1127">
                  <c:v>28.763999999999999</c:v>
                </c:pt>
                <c:pt idx="1128">
                  <c:v>28.725999999999999</c:v>
                </c:pt>
                <c:pt idx="1129">
                  <c:v>28.716999999999999</c:v>
                </c:pt>
                <c:pt idx="1130">
                  <c:v>28.728000000000002</c:v>
                </c:pt>
                <c:pt idx="1131">
                  <c:v>28.637</c:v>
                </c:pt>
                <c:pt idx="1132">
                  <c:v>28.678000000000001</c:v>
                </c:pt>
                <c:pt idx="1133">
                  <c:v>28.709</c:v>
                </c:pt>
                <c:pt idx="1134">
                  <c:v>28.684000000000001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68768"/>
        <c:axId val="161174656"/>
      </c:lineChart>
      <c:catAx>
        <c:axId val="16116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74656"/>
        <c:crosses val="autoZero"/>
        <c:auto val="1"/>
        <c:lblAlgn val="ctr"/>
        <c:lblOffset val="100"/>
        <c:noMultiLvlLbl val="0"/>
      </c:catAx>
      <c:valAx>
        <c:axId val="16117465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116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'dat00001'!$H$3</c:f>
              <c:strCache>
                <c:ptCount val="1"/>
                <c:pt idx="0">
                  <c:v>Pe, W/m2</c:v>
                </c:pt>
              </c:strCache>
            </c:strRef>
          </c:tx>
          <c:marker>
            <c:symbol val="none"/>
          </c:marker>
          <c:val>
            <c:numRef>
              <c:f>'dat00001'!$H$4:$H$1138</c:f>
              <c:numCache>
                <c:formatCode>0.00E+00</c:formatCode>
                <c:ptCount val="1135"/>
                <c:pt idx="0">
                  <c:v>-5.3434499124959824</c:v>
                </c:pt>
                <c:pt idx="1">
                  <c:v>-4.5959909544749973</c:v>
                </c:pt>
                <c:pt idx="2">
                  <c:v>-6.0034586014840201</c:v>
                </c:pt>
                <c:pt idx="3">
                  <c:v>-5.9029383280639998</c:v>
                </c:pt>
                <c:pt idx="4">
                  <c:v>-5.275381734059053</c:v>
                </c:pt>
                <c:pt idx="5">
                  <c:v>-4.7356511718750181</c:v>
                </c:pt>
                <c:pt idx="6">
                  <c:v>-4.5828697803639979</c:v>
                </c:pt>
                <c:pt idx="7">
                  <c:v>-4.3432548927360148</c:v>
                </c:pt>
                <c:pt idx="8">
                  <c:v>-4.2060495279840033</c:v>
                </c:pt>
                <c:pt idx="9">
                  <c:v>-4.5308056767790283</c:v>
                </c:pt>
                <c:pt idx="10">
                  <c:v>-4.7521544411639951</c:v>
                </c:pt>
                <c:pt idx="11">
                  <c:v>-4.86766531637101</c:v>
                </c:pt>
                <c:pt idx="12">
                  <c:v>-4.5269959407159774</c:v>
                </c:pt>
                <c:pt idx="13">
                  <c:v>-4.2547523519390253</c:v>
                </c:pt>
                <c:pt idx="14">
                  <c:v>-4.2678803010999946</c:v>
                </c:pt>
                <c:pt idx="15">
                  <c:v>-5.0262998379960013</c:v>
                </c:pt>
                <c:pt idx="16">
                  <c:v>-4.2962526847709732</c:v>
                </c:pt>
                <c:pt idx="17">
                  <c:v>-5.0275687542750287</c:v>
                </c:pt>
                <c:pt idx="18">
                  <c:v>-4.082369948416007</c:v>
                </c:pt>
                <c:pt idx="19">
                  <c:v>-4.13235294750001</c:v>
                </c:pt>
                <c:pt idx="20">
                  <c:v>-3.1463706979840182</c:v>
                </c:pt>
                <c:pt idx="21">
                  <c:v>-3.0717029007360104</c:v>
                </c:pt>
                <c:pt idx="22">
                  <c:v>-3.2638699360590309</c:v>
                </c:pt>
                <c:pt idx="23">
                  <c:v>-2.1019263036640083</c:v>
                </c:pt>
                <c:pt idx="24">
                  <c:v>-2.6162949218750313</c:v>
                </c:pt>
                <c:pt idx="25">
                  <c:v>-0.28154767956397109</c:v>
                </c:pt>
                <c:pt idx="26">
                  <c:v>-0.37230572605901813</c:v>
                </c:pt>
                <c:pt idx="27">
                  <c:v>-0.39957324977098452</c:v>
                </c:pt>
                <c:pt idx="28">
                  <c:v>0.85934335946100404</c:v>
                </c:pt>
                <c:pt idx="29">
                  <c:v>2.2614495708999875</c:v>
                </c:pt>
                <c:pt idx="30">
                  <c:v>3.6966032209810038</c:v>
                </c:pt>
                <c:pt idx="31">
                  <c:v>5.4667310789759789</c:v>
                </c:pt>
                <c:pt idx="32">
                  <c:v>6.1097637724609655</c:v>
                </c:pt>
                <c:pt idx="33">
                  <c:v>7.1050163725000033</c:v>
                </c:pt>
                <c:pt idx="34">
                  <c:v>9.0948523855999781</c:v>
                </c:pt>
                <c:pt idx="35">
                  <c:v>10.169517636176025</c:v>
                </c:pt>
                <c:pt idx="36">
                  <c:v>12.362295250000017</c:v>
                </c:pt>
                <c:pt idx="37">
                  <c:v>14.790698862399974</c:v>
                </c:pt>
                <c:pt idx="38">
                  <c:v>13.116422776724985</c:v>
                </c:pt>
                <c:pt idx="39">
                  <c:v>19.001428678224006</c:v>
                </c:pt>
                <c:pt idx="40">
                  <c:v>20.661288276828994</c:v>
                </c:pt>
                <c:pt idx="41">
                  <c:v>22.352947985981022</c:v>
                </c:pt>
                <c:pt idx="42">
                  <c:v>24.379856622400002</c:v>
                </c:pt>
                <c:pt idx="43">
                  <c:v>26.385659852500002</c:v>
                </c:pt>
                <c:pt idx="44">
                  <c:v>27.954025866749031</c:v>
                </c:pt>
                <c:pt idx="45">
                  <c:v>31.48578112209999</c:v>
                </c:pt>
                <c:pt idx="46">
                  <c:v>34.349236335823988</c:v>
                </c:pt>
                <c:pt idx="47">
                  <c:v>35.289821349455963</c:v>
                </c:pt>
                <c:pt idx="48">
                  <c:v>38.486071549075973</c:v>
                </c:pt>
                <c:pt idx="49">
                  <c:v>40.66386406298902</c:v>
                </c:pt>
                <c:pt idx="50">
                  <c:v>42.528826820175937</c:v>
                </c:pt>
                <c:pt idx="51">
                  <c:v>46.079818404755926</c:v>
                </c:pt>
                <c:pt idx="52">
                  <c:v>48.268494826541044</c:v>
                </c:pt>
                <c:pt idx="53">
                  <c:v>51.582721630549059</c:v>
                </c:pt>
                <c:pt idx="54">
                  <c:v>53.552375667949022</c:v>
                </c:pt>
                <c:pt idx="55">
                  <c:v>55.123890208588932</c:v>
                </c:pt>
                <c:pt idx="56">
                  <c:v>58.330959866835983</c:v>
                </c:pt>
                <c:pt idx="57">
                  <c:v>60.619344539955961</c:v>
                </c:pt>
                <c:pt idx="58">
                  <c:v>63.629877141504039</c:v>
                </c:pt>
                <c:pt idx="59">
                  <c:v>65.543518900620995</c:v>
                </c:pt>
                <c:pt idx="60">
                  <c:v>68.208138412669001</c:v>
                </c:pt>
                <c:pt idx="61">
                  <c:v>70.456801499283998</c:v>
                </c:pt>
                <c:pt idx="62">
                  <c:v>73.132553266323953</c:v>
                </c:pt>
                <c:pt idx="63">
                  <c:v>74.253914295300987</c:v>
                </c:pt>
                <c:pt idx="64">
                  <c:v>75.961917213460978</c:v>
                </c:pt>
                <c:pt idx="65">
                  <c:v>79.307079016348965</c:v>
                </c:pt>
                <c:pt idx="66">
                  <c:v>81.906768585028985</c:v>
                </c:pt>
                <c:pt idx="67">
                  <c:v>83.420192315855985</c:v>
                </c:pt>
                <c:pt idx="68">
                  <c:v>85.662775224436004</c:v>
                </c:pt>
                <c:pt idx="69">
                  <c:v>87.854307625741015</c:v>
                </c:pt>
                <c:pt idx="70">
                  <c:v>89.674224906181024</c:v>
                </c:pt>
                <c:pt idx="71">
                  <c:v>90.660489393715991</c:v>
                </c:pt>
                <c:pt idx="72">
                  <c:v>93.151880907780978</c:v>
                </c:pt>
                <c:pt idx="73">
                  <c:v>93.844806523599985</c:v>
                </c:pt>
                <c:pt idx="74">
                  <c:v>95.343030752499971</c:v>
                </c:pt>
                <c:pt idx="75">
                  <c:v>97.93416101550099</c:v>
                </c:pt>
                <c:pt idx="76">
                  <c:v>99.634814744180972</c:v>
                </c:pt>
                <c:pt idx="77">
                  <c:v>99.983165416725001</c:v>
                </c:pt>
                <c:pt idx="78">
                  <c:v>102.16336961606889</c:v>
                </c:pt>
                <c:pt idx="79">
                  <c:v>103.89951528302407</c:v>
                </c:pt>
                <c:pt idx="80">
                  <c:v>105.32928575387596</c:v>
                </c:pt>
                <c:pt idx="81">
                  <c:v>108.24774651986097</c:v>
                </c:pt>
                <c:pt idx="82">
                  <c:v>107.59954540058897</c:v>
                </c:pt>
                <c:pt idx="83">
                  <c:v>109.73463812955598</c:v>
                </c:pt>
                <c:pt idx="84">
                  <c:v>111.53070021906098</c:v>
                </c:pt>
                <c:pt idx="85">
                  <c:v>113.25069405802901</c:v>
                </c:pt>
                <c:pt idx="86">
                  <c:v>114.06930502443601</c:v>
                </c:pt>
                <c:pt idx="87">
                  <c:v>114.72335723398402</c:v>
                </c:pt>
                <c:pt idx="88">
                  <c:v>115.64025086904402</c:v>
                </c:pt>
                <c:pt idx="89">
                  <c:v>117.35591696258896</c:v>
                </c:pt>
                <c:pt idx="90">
                  <c:v>118.04232537452501</c:v>
                </c:pt>
                <c:pt idx="91">
                  <c:v>119.22711450990104</c:v>
                </c:pt>
                <c:pt idx="92">
                  <c:v>120.72233546312486</c:v>
                </c:pt>
                <c:pt idx="93">
                  <c:v>121.73906845102397</c:v>
                </c:pt>
                <c:pt idx="94">
                  <c:v>122.49699915224394</c:v>
                </c:pt>
                <c:pt idx="95">
                  <c:v>123.41900041720402</c:v>
                </c:pt>
                <c:pt idx="96">
                  <c:v>124.44434294587603</c:v>
                </c:pt>
                <c:pt idx="97">
                  <c:v>126.782845661821</c:v>
                </c:pt>
                <c:pt idx="98">
                  <c:v>125.85435316202904</c:v>
                </c:pt>
                <c:pt idx="99">
                  <c:v>128.95541939438093</c:v>
                </c:pt>
                <c:pt idx="100">
                  <c:v>131.11806654866902</c:v>
                </c:pt>
                <c:pt idx="101">
                  <c:v>134.73667632052499</c:v>
                </c:pt>
                <c:pt idx="102">
                  <c:v>134.26669185070097</c:v>
                </c:pt>
                <c:pt idx="103">
                  <c:v>137.08055524587596</c:v>
                </c:pt>
                <c:pt idx="104">
                  <c:v>137.86878409035597</c:v>
                </c:pt>
                <c:pt idx="105">
                  <c:v>138.78464922914094</c:v>
                </c:pt>
                <c:pt idx="106">
                  <c:v>137.93857591062101</c:v>
                </c:pt>
                <c:pt idx="107">
                  <c:v>139.03505236152392</c:v>
                </c:pt>
                <c:pt idx="108">
                  <c:v>141.59396824806402</c:v>
                </c:pt>
                <c:pt idx="109">
                  <c:v>140.12772696614908</c:v>
                </c:pt>
                <c:pt idx="110">
                  <c:v>141.48554335560004</c:v>
                </c:pt>
                <c:pt idx="111">
                  <c:v>141.67785280289601</c:v>
                </c:pt>
                <c:pt idx="112">
                  <c:v>143.36943530439999</c:v>
                </c:pt>
                <c:pt idx="113">
                  <c:v>143.78153306521602</c:v>
                </c:pt>
                <c:pt idx="114">
                  <c:v>144.760226011984</c:v>
                </c:pt>
                <c:pt idx="115">
                  <c:v>146.19472376312504</c:v>
                </c:pt>
                <c:pt idx="116">
                  <c:v>145.51135523952496</c:v>
                </c:pt>
                <c:pt idx="117">
                  <c:v>147.77145359809987</c:v>
                </c:pt>
                <c:pt idx="118">
                  <c:v>148.38073359478904</c:v>
                </c:pt>
                <c:pt idx="119">
                  <c:v>148.57240616252497</c:v>
                </c:pt>
                <c:pt idx="120">
                  <c:v>149.47152046886109</c:v>
                </c:pt>
                <c:pt idx="121">
                  <c:v>150.057643388125</c:v>
                </c:pt>
                <c:pt idx="122">
                  <c:v>150.70713724974902</c:v>
                </c:pt>
                <c:pt idx="123">
                  <c:v>151.31263166252492</c:v>
                </c:pt>
                <c:pt idx="124">
                  <c:v>152.22987631178103</c:v>
                </c:pt>
                <c:pt idx="125">
                  <c:v>152.42284844776395</c:v>
                </c:pt>
                <c:pt idx="126">
                  <c:v>153.61517807452489</c:v>
                </c:pt>
                <c:pt idx="127">
                  <c:v>154.99782996974409</c:v>
                </c:pt>
                <c:pt idx="128">
                  <c:v>153.26710972194888</c:v>
                </c:pt>
                <c:pt idx="129">
                  <c:v>156.07807524886891</c:v>
                </c:pt>
                <c:pt idx="130">
                  <c:v>155.79920211169591</c:v>
                </c:pt>
                <c:pt idx="131">
                  <c:v>156.71350323041597</c:v>
                </c:pt>
                <c:pt idx="132">
                  <c:v>158.00800321072501</c:v>
                </c:pt>
                <c:pt idx="133">
                  <c:v>156.70622693400401</c:v>
                </c:pt>
                <c:pt idx="134">
                  <c:v>158.11157622113606</c:v>
                </c:pt>
                <c:pt idx="135">
                  <c:v>158.75251978352512</c:v>
                </c:pt>
                <c:pt idx="136">
                  <c:v>159.69362139174098</c:v>
                </c:pt>
                <c:pt idx="137">
                  <c:v>160.26467076505588</c:v>
                </c:pt>
                <c:pt idx="138">
                  <c:v>160.4039642162291</c:v>
                </c:pt>
                <c:pt idx="139">
                  <c:v>161.03808156264407</c:v>
                </c:pt>
                <c:pt idx="140">
                  <c:v>161.93333850542399</c:v>
                </c:pt>
                <c:pt idx="141">
                  <c:v>163.48659122600392</c:v>
                </c:pt>
                <c:pt idx="142">
                  <c:v>162.50309854648395</c:v>
                </c:pt>
                <c:pt idx="143">
                  <c:v>162.88329906762092</c:v>
                </c:pt>
                <c:pt idx="144">
                  <c:v>163.75094392394897</c:v>
                </c:pt>
                <c:pt idx="145">
                  <c:v>163.69597357960401</c:v>
                </c:pt>
                <c:pt idx="146">
                  <c:v>164.64504078971601</c:v>
                </c:pt>
                <c:pt idx="147">
                  <c:v>166.92353333514902</c:v>
                </c:pt>
                <c:pt idx="148">
                  <c:v>166.12338287550898</c:v>
                </c:pt>
                <c:pt idx="149">
                  <c:v>166.64466640683591</c:v>
                </c:pt>
                <c:pt idx="150">
                  <c:v>166.66672078214393</c:v>
                </c:pt>
                <c:pt idx="151">
                  <c:v>167.54562462174096</c:v>
                </c:pt>
                <c:pt idx="152">
                  <c:v>167.77533083080394</c:v>
                </c:pt>
                <c:pt idx="153">
                  <c:v>168.00035844939597</c:v>
                </c:pt>
                <c:pt idx="154">
                  <c:v>168.68101314559996</c:v>
                </c:pt>
                <c:pt idx="155">
                  <c:v>169.10732013889998</c:v>
                </c:pt>
                <c:pt idx="156">
                  <c:v>169.44007335416401</c:v>
                </c:pt>
                <c:pt idx="157">
                  <c:v>171.07071536825597</c:v>
                </c:pt>
                <c:pt idx="158">
                  <c:v>171.17252230566098</c:v>
                </c:pt>
                <c:pt idx="159">
                  <c:v>171.05278155560396</c:v>
                </c:pt>
                <c:pt idx="160">
                  <c:v>172.31368890634107</c:v>
                </c:pt>
                <c:pt idx="161">
                  <c:v>174.30146608026092</c:v>
                </c:pt>
                <c:pt idx="162">
                  <c:v>172.44150558750903</c:v>
                </c:pt>
                <c:pt idx="163">
                  <c:v>173.81208199403596</c:v>
                </c:pt>
                <c:pt idx="164">
                  <c:v>174.83927303918898</c:v>
                </c:pt>
                <c:pt idx="165">
                  <c:v>175.44995186439991</c:v>
                </c:pt>
                <c:pt idx="166">
                  <c:v>173.80309016610101</c:v>
                </c:pt>
                <c:pt idx="167">
                  <c:v>174.99654127841598</c:v>
                </c:pt>
                <c:pt idx="168">
                  <c:v>176.1262138421759</c:v>
                </c:pt>
                <c:pt idx="169">
                  <c:v>176.27626205386107</c:v>
                </c:pt>
                <c:pt idx="170">
                  <c:v>175.1517158015489</c:v>
                </c:pt>
                <c:pt idx="171">
                  <c:v>176.19354717194892</c:v>
                </c:pt>
                <c:pt idx="172">
                  <c:v>177.41004081121588</c:v>
                </c:pt>
                <c:pt idx="173">
                  <c:v>177.34474861186894</c:v>
                </c:pt>
                <c:pt idx="174">
                  <c:v>176.91594332052486</c:v>
                </c:pt>
                <c:pt idx="175">
                  <c:v>178.503123658996</c:v>
                </c:pt>
                <c:pt idx="176">
                  <c:v>178.42713225422105</c:v>
                </c:pt>
                <c:pt idx="177">
                  <c:v>179.1655025844</c:v>
                </c:pt>
                <c:pt idx="178">
                  <c:v>180.13380916000003</c:v>
                </c:pt>
                <c:pt idx="179">
                  <c:v>178.799173127621</c:v>
                </c:pt>
                <c:pt idx="180">
                  <c:v>178.34583315080405</c:v>
                </c:pt>
                <c:pt idx="181">
                  <c:v>179.23144546745593</c:v>
                </c:pt>
                <c:pt idx="182">
                  <c:v>179.54313743410006</c:v>
                </c:pt>
                <c:pt idx="183">
                  <c:v>178.7093391778439</c:v>
                </c:pt>
                <c:pt idx="184">
                  <c:v>178.74388974382899</c:v>
                </c:pt>
                <c:pt idx="185">
                  <c:v>180.44418401994898</c:v>
                </c:pt>
                <c:pt idx="186">
                  <c:v>180.88302482290905</c:v>
                </c:pt>
                <c:pt idx="187">
                  <c:v>180.42554817646393</c:v>
                </c:pt>
                <c:pt idx="188">
                  <c:v>182.03322641872506</c:v>
                </c:pt>
                <c:pt idx="189">
                  <c:v>181.94896877090886</c:v>
                </c:pt>
                <c:pt idx="190">
                  <c:v>181.97296548526393</c:v>
                </c:pt>
                <c:pt idx="191">
                  <c:v>183.23012439942397</c:v>
                </c:pt>
                <c:pt idx="192">
                  <c:v>184.56850647322887</c:v>
                </c:pt>
                <c:pt idx="193">
                  <c:v>184.13554263586897</c:v>
                </c:pt>
                <c:pt idx="194">
                  <c:v>183.92019868999992</c:v>
                </c:pt>
                <c:pt idx="195">
                  <c:v>183.88653863942909</c:v>
                </c:pt>
                <c:pt idx="196">
                  <c:v>183.66216690554901</c:v>
                </c:pt>
                <c:pt idx="197">
                  <c:v>184.83051268566902</c:v>
                </c:pt>
                <c:pt idx="198">
                  <c:v>184.28625719972496</c:v>
                </c:pt>
                <c:pt idx="199">
                  <c:v>184.98935349000001</c:v>
                </c:pt>
                <c:pt idx="200">
                  <c:v>184.86259973202894</c:v>
                </c:pt>
                <c:pt idx="201">
                  <c:v>187.23020958472506</c:v>
                </c:pt>
                <c:pt idx="202">
                  <c:v>185.59660054872495</c:v>
                </c:pt>
                <c:pt idx="203">
                  <c:v>186.42004010118904</c:v>
                </c:pt>
                <c:pt idx="204">
                  <c:v>186.70127588696397</c:v>
                </c:pt>
                <c:pt idx="205">
                  <c:v>187.05011620754101</c:v>
                </c:pt>
                <c:pt idx="206">
                  <c:v>188.15905309514906</c:v>
                </c:pt>
                <c:pt idx="207">
                  <c:v>186.9338228215841</c:v>
                </c:pt>
                <c:pt idx="208">
                  <c:v>187.87956028345596</c:v>
                </c:pt>
                <c:pt idx="209">
                  <c:v>187.94768295378901</c:v>
                </c:pt>
                <c:pt idx="210">
                  <c:v>187.92515369330101</c:v>
                </c:pt>
                <c:pt idx="211">
                  <c:v>189.00819326574086</c:v>
                </c:pt>
                <c:pt idx="212">
                  <c:v>187.04422083160401</c:v>
                </c:pt>
                <c:pt idx="213">
                  <c:v>188.95020170562097</c:v>
                </c:pt>
                <c:pt idx="214">
                  <c:v>188.77195195142104</c:v>
                </c:pt>
                <c:pt idx="215">
                  <c:v>188.54864673650894</c:v>
                </c:pt>
                <c:pt idx="216">
                  <c:v>189.29390340290092</c:v>
                </c:pt>
                <c:pt idx="217">
                  <c:v>189.02161770681604</c:v>
                </c:pt>
                <c:pt idx="218">
                  <c:v>189.45666496299589</c:v>
                </c:pt>
                <c:pt idx="219">
                  <c:v>190.83876282952491</c:v>
                </c:pt>
                <c:pt idx="220">
                  <c:v>189.86126373102894</c:v>
                </c:pt>
                <c:pt idx="221">
                  <c:v>190.35473589052492</c:v>
                </c:pt>
                <c:pt idx="222">
                  <c:v>191.21700054382396</c:v>
                </c:pt>
                <c:pt idx="223">
                  <c:v>189.39327619489592</c:v>
                </c:pt>
                <c:pt idx="224">
                  <c:v>191.02759524897596</c:v>
                </c:pt>
                <c:pt idx="225">
                  <c:v>192.09291594572497</c:v>
                </c:pt>
                <c:pt idx="226">
                  <c:v>191.04266030009609</c:v>
                </c:pt>
                <c:pt idx="227">
                  <c:v>193.01917167595596</c:v>
                </c:pt>
                <c:pt idx="228">
                  <c:v>191.67397697150901</c:v>
                </c:pt>
                <c:pt idx="229">
                  <c:v>192.46191740039998</c:v>
                </c:pt>
                <c:pt idx="230">
                  <c:v>191.50117400033594</c:v>
                </c:pt>
                <c:pt idx="231">
                  <c:v>192.45060298094094</c:v>
                </c:pt>
                <c:pt idx="232">
                  <c:v>193.98510984152495</c:v>
                </c:pt>
                <c:pt idx="233">
                  <c:v>193.50014003835597</c:v>
                </c:pt>
                <c:pt idx="234">
                  <c:v>193.40630124014399</c:v>
                </c:pt>
                <c:pt idx="235">
                  <c:v>193.09464513947606</c:v>
                </c:pt>
                <c:pt idx="236">
                  <c:v>194.04068823086388</c:v>
                </c:pt>
                <c:pt idx="237">
                  <c:v>194.27274683224402</c:v>
                </c:pt>
                <c:pt idx="238">
                  <c:v>193.90471532985606</c:v>
                </c:pt>
                <c:pt idx="239">
                  <c:v>194.01748523852487</c:v>
                </c:pt>
                <c:pt idx="240">
                  <c:v>194.19232992498104</c:v>
                </c:pt>
                <c:pt idx="241">
                  <c:v>193.94248378379595</c:v>
                </c:pt>
                <c:pt idx="242">
                  <c:v>194.40714879158895</c:v>
                </c:pt>
                <c:pt idx="243">
                  <c:v>194.47192706366894</c:v>
                </c:pt>
                <c:pt idx="244">
                  <c:v>194.45951091361599</c:v>
                </c:pt>
                <c:pt idx="245">
                  <c:v>195.57323858043603</c:v>
                </c:pt>
                <c:pt idx="246">
                  <c:v>194.27868389906092</c:v>
                </c:pt>
                <c:pt idx="247">
                  <c:v>196.34631442969589</c:v>
                </c:pt>
                <c:pt idx="248">
                  <c:v>195.48623608812494</c:v>
                </c:pt>
                <c:pt idx="249">
                  <c:v>196.37984544664394</c:v>
                </c:pt>
                <c:pt idx="250">
                  <c:v>196.21760865784395</c:v>
                </c:pt>
                <c:pt idx="251">
                  <c:v>196.09865114312396</c:v>
                </c:pt>
                <c:pt idx="252">
                  <c:v>196.750381250629</c:v>
                </c:pt>
                <c:pt idx="253">
                  <c:v>197.29750140811595</c:v>
                </c:pt>
                <c:pt idx="254">
                  <c:v>196.63352647966892</c:v>
                </c:pt>
                <c:pt idx="255">
                  <c:v>194.674925278789</c:v>
                </c:pt>
                <c:pt idx="256">
                  <c:v>196.42094946235596</c:v>
                </c:pt>
                <c:pt idx="257">
                  <c:v>198.08107201418105</c:v>
                </c:pt>
                <c:pt idx="258">
                  <c:v>198.29832357384402</c:v>
                </c:pt>
                <c:pt idx="259">
                  <c:v>197.22983987774086</c:v>
                </c:pt>
                <c:pt idx="260">
                  <c:v>198.029610084116</c:v>
                </c:pt>
                <c:pt idx="261">
                  <c:v>197.24445439521602</c:v>
                </c:pt>
                <c:pt idx="262">
                  <c:v>197.73767952742895</c:v>
                </c:pt>
                <c:pt idx="263">
                  <c:v>197.65861781942101</c:v>
                </c:pt>
                <c:pt idx="264">
                  <c:v>198.50207196536388</c:v>
                </c:pt>
                <c:pt idx="265">
                  <c:v>199.70857990858912</c:v>
                </c:pt>
                <c:pt idx="266">
                  <c:v>197.61096709066899</c:v>
                </c:pt>
                <c:pt idx="267">
                  <c:v>197.40847585658094</c:v>
                </c:pt>
                <c:pt idx="268">
                  <c:v>198.05940352290099</c:v>
                </c:pt>
                <c:pt idx="269">
                  <c:v>198.91782062072491</c:v>
                </c:pt>
                <c:pt idx="270">
                  <c:v>199.65323979798092</c:v>
                </c:pt>
                <c:pt idx="271">
                  <c:v>198.90697761052499</c:v>
                </c:pt>
                <c:pt idx="272">
                  <c:v>198.899929714384</c:v>
                </c:pt>
                <c:pt idx="273">
                  <c:v>198.68038451218905</c:v>
                </c:pt>
                <c:pt idx="274">
                  <c:v>200.08030274222392</c:v>
                </c:pt>
                <c:pt idx="275">
                  <c:v>200.35388841710395</c:v>
                </c:pt>
                <c:pt idx="276">
                  <c:v>199.87733110139595</c:v>
                </c:pt>
                <c:pt idx="277">
                  <c:v>200.02277201496392</c:v>
                </c:pt>
                <c:pt idx="278">
                  <c:v>198.74217774342102</c:v>
                </c:pt>
                <c:pt idx="279">
                  <c:v>199.01378617752403</c:v>
                </c:pt>
                <c:pt idx="280">
                  <c:v>200.21220117854102</c:v>
                </c:pt>
                <c:pt idx="281">
                  <c:v>199.86430753009998</c:v>
                </c:pt>
                <c:pt idx="282">
                  <c:v>201.96482583938902</c:v>
                </c:pt>
                <c:pt idx="283">
                  <c:v>200.66338710488404</c:v>
                </c:pt>
                <c:pt idx="284">
                  <c:v>199.97012874852501</c:v>
                </c:pt>
                <c:pt idx="285">
                  <c:v>199.86919135030104</c:v>
                </c:pt>
                <c:pt idx="286">
                  <c:v>200.43912715870101</c:v>
                </c:pt>
                <c:pt idx="287">
                  <c:v>200.22088643354905</c:v>
                </c:pt>
                <c:pt idx="288">
                  <c:v>201.68538283122908</c:v>
                </c:pt>
                <c:pt idx="289">
                  <c:v>200.43424067359999</c:v>
                </c:pt>
                <c:pt idx="290">
                  <c:v>200.661214865044</c:v>
                </c:pt>
                <c:pt idx="291">
                  <c:v>200.07270416267602</c:v>
                </c:pt>
                <c:pt idx="292">
                  <c:v>200.28928533950887</c:v>
                </c:pt>
                <c:pt idx="293">
                  <c:v>201.27939905889596</c:v>
                </c:pt>
                <c:pt idx="294">
                  <c:v>201.42883930782097</c:v>
                </c:pt>
                <c:pt idx="295">
                  <c:v>201.01860899553594</c:v>
                </c:pt>
                <c:pt idx="296">
                  <c:v>200.83011997486102</c:v>
                </c:pt>
                <c:pt idx="297">
                  <c:v>202.55059296875601</c:v>
                </c:pt>
                <c:pt idx="298">
                  <c:v>200.89692920110397</c:v>
                </c:pt>
                <c:pt idx="299">
                  <c:v>201.27070500999997</c:v>
                </c:pt>
                <c:pt idx="300">
                  <c:v>201.71038831402097</c:v>
                </c:pt>
                <c:pt idx="301">
                  <c:v>200.60365215334394</c:v>
                </c:pt>
                <c:pt idx="302">
                  <c:v>199.31529476936396</c:v>
                </c:pt>
                <c:pt idx="303">
                  <c:v>200.74376315089995</c:v>
                </c:pt>
                <c:pt idx="304">
                  <c:v>201.43373044000003</c:v>
                </c:pt>
                <c:pt idx="305">
                  <c:v>202.40588840430399</c:v>
                </c:pt>
                <c:pt idx="306">
                  <c:v>203.19166731398391</c:v>
                </c:pt>
                <c:pt idx="307">
                  <c:v>202.87924434312387</c:v>
                </c:pt>
                <c:pt idx="308">
                  <c:v>201.97026321262885</c:v>
                </c:pt>
                <c:pt idx="309">
                  <c:v>201.434817361364</c:v>
                </c:pt>
                <c:pt idx="310">
                  <c:v>200.69488508960001</c:v>
                </c:pt>
                <c:pt idx="311">
                  <c:v>202.25522102446106</c:v>
                </c:pt>
                <c:pt idx="312">
                  <c:v>202.38086633032387</c:v>
                </c:pt>
                <c:pt idx="313">
                  <c:v>202.89502655042895</c:v>
                </c:pt>
                <c:pt idx="314">
                  <c:v>202.18234276498896</c:v>
                </c:pt>
                <c:pt idx="315">
                  <c:v>202.13122223174895</c:v>
                </c:pt>
                <c:pt idx="316">
                  <c:v>201.22180233009988</c:v>
                </c:pt>
                <c:pt idx="317">
                  <c:v>201.31634957209599</c:v>
                </c:pt>
                <c:pt idx="318">
                  <c:v>203.23521796230403</c:v>
                </c:pt>
                <c:pt idx="319">
                  <c:v>202.12850312424402</c:v>
                </c:pt>
                <c:pt idx="320">
                  <c:v>202.99135757753601</c:v>
                </c:pt>
                <c:pt idx="321">
                  <c:v>203.61091721736398</c:v>
                </c:pt>
                <c:pt idx="322">
                  <c:v>200.93821183110404</c:v>
                </c:pt>
                <c:pt idx="323">
                  <c:v>203.04905157489992</c:v>
                </c:pt>
                <c:pt idx="324">
                  <c:v>201.98603175449597</c:v>
                </c:pt>
                <c:pt idx="325">
                  <c:v>202.06161529952496</c:v>
                </c:pt>
                <c:pt idx="326">
                  <c:v>202.31994551489996</c:v>
                </c:pt>
                <c:pt idx="327">
                  <c:v>202.33843895993584</c:v>
                </c:pt>
                <c:pt idx="328">
                  <c:v>202.40697633409997</c:v>
                </c:pt>
                <c:pt idx="329">
                  <c:v>203.17043702730891</c:v>
                </c:pt>
                <c:pt idx="330">
                  <c:v>202.46246224942405</c:v>
                </c:pt>
                <c:pt idx="331">
                  <c:v>204.74427228488386</c:v>
                </c:pt>
                <c:pt idx="332">
                  <c:v>202.08934875787594</c:v>
                </c:pt>
                <c:pt idx="333">
                  <c:v>202.52284731446906</c:v>
                </c:pt>
                <c:pt idx="334">
                  <c:v>202.832443329744</c:v>
                </c:pt>
                <c:pt idx="335">
                  <c:v>202.6049983415559</c:v>
                </c:pt>
                <c:pt idx="336">
                  <c:v>202.94890552763604</c:v>
                </c:pt>
                <c:pt idx="337">
                  <c:v>203.64032543257602</c:v>
                </c:pt>
                <c:pt idx="338">
                  <c:v>202.54841681249997</c:v>
                </c:pt>
                <c:pt idx="339">
                  <c:v>202.21823739430906</c:v>
                </c:pt>
                <c:pt idx="340">
                  <c:v>203.90939431249996</c:v>
                </c:pt>
                <c:pt idx="341">
                  <c:v>202.91080899489603</c:v>
                </c:pt>
                <c:pt idx="342">
                  <c:v>205.54380263406392</c:v>
                </c:pt>
                <c:pt idx="343">
                  <c:v>202.55984168318105</c:v>
                </c:pt>
                <c:pt idx="344">
                  <c:v>203.01802705042891</c:v>
                </c:pt>
                <c:pt idx="345">
                  <c:v>202.75027450338104</c:v>
                </c:pt>
                <c:pt idx="346">
                  <c:v>202.39283333473597</c:v>
                </c:pt>
                <c:pt idx="347">
                  <c:v>202.74700964972499</c:v>
                </c:pt>
                <c:pt idx="348">
                  <c:v>202.85965296744394</c:v>
                </c:pt>
                <c:pt idx="349">
                  <c:v>203.900133713749</c:v>
                </c:pt>
                <c:pt idx="350">
                  <c:v>202.35203728926103</c:v>
                </c:pt>
                <c:pt idx="351">
                  <c:v>202.12360874850103</c:v>
                </c:pt>
                <c:pt idx="352">
                  <c:v>202.52284731446906</c:v>
                </c:pt>
                <c:pt idx="353">
                  <c:v>201.03164695559991</c:v>
                </c:pt>
                <c:pt idx="354">
                  <c:v>203.15084022030899</c:v>
                </c:pt>
                <c:pt idx="355">
                  <c:v>203.37677003374401</c:v>
                </c:pt>
                <c:pt idx="356">
                  <c:v>202.505982667344</c:v>
                </c:pt>
                <c:pt idx="357">
                  <c:v>203.31306924252496</c:v>
                </c:pt>
                <c:pt idx="358">
                  <c:v>202.36617973872495</c:v>
                </c:pt>
                <c:pt idx="359">
                  <c:v>203.17315883496408</c:v>
                </c:pt>
                <c:pt idx="360">
                  <c:v>203.33158018566095</c:v>
                </c:pt>
                <c:pt idx="361">
                  <c:v>202.96196751410002</c:v>
                </c:pt>
                <c:pt idx="362">
                  <c:v>201.22723584840006</c:v>
                </c:pt>
                <c:pt idx="363">
                  <c:v>202.08064798609996</c:v>
                </c:pt>
                <c:pt idx="364">
                  <c:v>204.01562465652503</c:v>
                </c:pt>
                <c:pt idx="365">
                  <c:v>202.40643236906101</c:v>
                </c:pt>
                <c:pt idx="366">
                  <c:v>203.38493708102905</c:v>
                </c:pt>
                <c:pt idx="367">
                  <c:v>202.39500916838404</c:v>
                </c:pt>
                <c:pt idx="368">
                  <c:v>203.14702977249996</c:v>
                </c:pt>
                <c:pt idx="369">
                  <c:v>203.28911438826097</c:v>
                </c:pt>
                <c:pt idx="370">
                  <c:v>202.77693785489998</c:v>
                </c:pt>
                <c:pt idx="371">
                  <c:v>202.599013612509</c:v>
                </c:pt>
                <c:pt idx="372">
                  <c:v>201.00013883016396</c:v>
                </c:pt>
                <c:pt idx="373">
                  <c:v>201.66363941818904</c:v>
                </c:pt>
                <c:pt idx="374">
                  <c:v>201.99636299672488</c:v>
                </c:pt>
                <c:pt idx="375">
                  <c:v>202.90699941762105</c:v>
                </c:pt>
                <c:pt idx="376">
                  <c:v>203.45299827590404</c:v>
                </c:pt>
                <c:pt idx="377">
                  <c:v>203.28530343905589</c:v>
                </c:pt>
                <c:pt idx="378">
                  <c:v>202.15678218689996</c:v>
                </c:pt>
                <c:pt idx="379">
                  <c:v>201.27613878209991</c:v>
                </c:pt>
                <c:pt idx="380">
                  <c:v>201.42666547862902</c:v>
                </c:pt>
                <c:pt idx="381">
                  <c:v>202.69531748640003</c:v>
                </c:pt>
                <c:pt idx="382">
                  <c:v>201.69190594312511</c:v>
                </c:pt>
                <c:pt idx="383">
                  <c:v>201.37558179150892</c:v>
                </c:pt>
                <c:pt idx="384">
                  <c:v>201.11694095114896</c:v>
                </c:pt>
                <c:pt idx="385">
                  <c:v>203.51071762168405</c:v>
                </c:pt>
                <c:pt idx="386">
                  <c:v>201.69027516134409</c:v>
                </c:pt>
                <c:pt idx="387">
                  <c:v>201.68429564986087</c:v>
                </c:pt>
                <c:pt idx="388">
                  <c:v>202.31124283003581</c:v>
                </c:pt>
                <c:pt idx="389">
                  <c:v>202.11762676472398</c:v>
                </c:pt>
                <c:pt idx="390">
                  <c:v>201.97298190982411</c:v>
                </c:pt>
                <c:pt idx="391">
                  <c:v>202.31450632839994</c:v>
                </c:pt>
                <c:pt idx="392">
                  <c:v>201.66037794514884</c:v>
                </c:pt>
                <c:pt idx="393">
                  <c:v>201.96754452248402</c:v>
                </c:pt>
                <c:pt idx="394">
                  <c:v>200.77580667506103</c:v>
                </c:pt>
                <c:pt idx="395">
                  <c:v>201.16149217074093</c:v>
                </c:pt>
                <c:pt idx="396">
                  <c:v>201.57069141486397</c:v>
                </c:pt>
                <c:pt idx="397">
                  <c:v>200.35225971902096</c:v>
                </c:pt>
                <c:pt idx="398">
                  <c:v>200.41795255490001</c:v>
                </c:pt>
                <c:pt idx="399">
                  <c:v>200.02711384609995</c:v>
                </c:pt>
                <c:pt idx="400">
                  <c:v>200.46898950841597</c:v>
                </c:pt>
                <c:pt idx="401">
                  <c:v>200.16389076520394</c:v>
                </c:pt>
                <c:pt idx="402">
                  <c:v>200.91757031249998</c:v>
                </c:pt>
                <c:pt idx="403">
                  <c:v>200.15737717249991</c:v>
                </c:pt>
                <c:pt idx="404">
                  <c:v>199.55721539257596</c:v>
                </c:pt>
                <c:pt idx="405">
                  <c:v>199.20465918987605</c:v>
                </c:pt>
                <c:pt idx="406">
                  <c:v>202.15025618168397</c:v>
                </c:pt>
                <c:pt idx="407">
                  <c:v>200.47659097000397</c:v>
                </c:pt>
                <c:pt idx="408">
                  <c:v>199.87678844934899</c:v>
                </c:pt>
                <c:pt idx="409">
                  <c:v>201.00285501050894</c:v>
                </c:pt>
                <c:pt idx="410">
                  <c:v>201.222889031504</c:v>
                </c:pt>
                <c:pt idx="411">
                  <c:v>199.99834955110896</c:v>
                </c:pt>
                <c:pt idx="412">
                  <c:v>200.17963211522101</c:v>
                </c:pt>
                <c:pt idx="413">
                  <c:v>200.48364951954093</c:v>
                </c:pt>
                <c:pt idx="414">
                  <c:v>200.2398856805641</c:v>
                </c:pt>
                <c:pt idx="415">
                  <c:v>200.42338189959992</c:v>
                </c:pt>
                <c:pt idx="416">
                  <c:v>200.31968629034088</c:v>
                </c:pt>
                <c:pt idx="417">
                  <c:v>199.96958604825599</c:v>
                </c:pt>
                <c:pt idx="418">
                  <c:v>200.90290421778897</c:v>
                </c:pt>
                <c:pt idx="419">
                  <c:v>199.86105166265605</c:v>
                </c:pt>
                <c:pt idx="420">
                  <c:v>200.02005837966897</c:v>
                </c:pt>
                <c:pt idx="421">
                  <c:v>198.98233886369599</c:v>
                </c:pt>
                <c:pt idx="422">
                  <c:v>199.05228331862901</c:v>
                </c:pt>
                <c:pt idx="423">
                  <c:v>200.19428806808395</c:v>
                </c:pt>
                <c:pt idx="424">
                  <c:v>200.83989666830902</c:v>
                </c:pt>
                <c:pt idx="425">
                  <c:v>200.54446361262902</c:v>
                </c:pt>
                <c:pt idx="426">
                  <c:v>200.56835583130891</c:v>
                </c:pt>
                <c:pt idx="427">
                  <c:v>200.14760685958399</c:v>
                </c:pt>
                <c:pt idx="428">
                  <c:v>199.61038035592404</c:v>
                </c:pt>
                <c:pt idx="429">
                  <c:v>198.58390767274091</c:v>
                </c:pt>
                <c:pt idx="430">
                  <c:v>199.30390527078904</c:v>
                </c:pt>
                <c:pt idx="431">
                  <c:v>199.281126646725</c:v>
                </c:pt>
                <c:pt idx="432">
                  <c:v>201.34623697046101</c:v>
                </c:pt>
                <c:pt idx="433">
                  <c:v>198.70531818198901</c:v>
                </c:pt>
                <c:pt idx="434">
                  <c:v>199.74384719590398</c:v>
                </c:pt>
                <c:pt idx="435">
                  <c:v>198.56548052872509</c:v>
                </c:pt>
                <c:pt idx="436">
                  <c:v>199.25184057530109</c:v>
                </c:pt>
                <c:pt idx="437">
                  <c:v>198.412114302784</c:v>
                </c:pt>
                <c:pt idx="438">
                  <c:v>199.29902409518405</c:v>
                </c:pt>
                <c:pt idx="439">
                  <c:v>198.30428373194903</c:v>
                </c:pt>
                <c:pt idx="440">
                  <c:v>197.134579912589</c:v>
                </c:pt>
                <c:pt idx="441">
                  <c:v>198.05615328812499</c:v>
                </c:pt>
                <c:pt idx="442">
                  <c:v>197.03716398350895</c:v>
                </c:pt>
                <c:pt idx="443">
                  <c:v>197.60771825686902</c:v>
                </c:pt>
                <c:pt idx="444">
                  <c:v>198.26798147979599</c:v>
                </c:pt>
                <c:pt idx="445">
                  <c:v>197.62450400744405</c:v>
                </c:pt>
                <c:pt idx="446">
                  <c:v>197.20873038209993</c:v>
                </c:pt>
                <c:pt idx="447">
                  <c:v>197.30507977390397</c:v>
                </c:pt>
                <c:pt idx="448">
                  <c:v>197.31807138670402</c:v>
                </c:pt>
                <c:pt idx="449">
                  <c:v>197.50105385250001</c:v>
                </c:pt>
                <c:pt idx="450">
                  <c:v>197.08100002091592</c:v>
                </c:pt>
                <c:pt idx="451">
                  <c:v>196.98088338906101</c:v>
                </c:pt>
                <c:pt idx="452">
                  <c:v>196.79528727755604</c:v>
                </c:pt>
                <c:pt idx="453">
                  <c:v>197.16218275361592</c:v>
                </c:pt>
                <c:pt idx="454">
                  <c:v>197.1951988797251</c:v>
                </c:pt>
                <c:pt idx="455">
                  <c:v>196.62433013489991</c:v>
                </c:pt>
                <c:pt idx="456">
                  <c:v>196.98304797090896</c:v>
                </c:pt>
                <c:pt idx="457">
                  <c:v>195.461379575781</c:v>
                </c:pt>
                <c:pt idx="458">
                  <c:v>195.92078105458114</c:v>
                </c:pt>
                <c:pt idx="459">
                  <c:v>194.96113408526895</c:v>
                </c:pt>
                <c:pt idx="460">
                  <c:v>196.06188521809995</c:v>
                </c:pt>
                <c:pt idx="461">
                  <c:v>195.33656567726393</c:v>
                </c:pt>
                <c:pt idx="462">
                  <c:v>196.07107657710904</c:v>
                </c:pt>
                <c:pt idx="463">
                  <c:v>195.63484725000001</c:v>
                </c:pt>
                <c:pt idx="464">
                  <c:v>196.53128934792403</c:v>
                </c:pt>
                <c:pt idx="465">
                  <c:v>194.00399536640001</c:v>
                </c:pt>
                <c:pt idx="466">
                  <c:v>195.56837489418893</c:v>
                </c:pt>
                <c:pt idx="467">
                  <c:v>196.18083851410003</c:v>
                </c:pt>
                <c:pt idx="468">
                  <c:v>195.3700640340999</c:v>
                </c:pt>
                <c:pt idx="469">
                  <c:v>195.52838545106891</c:v>
                </c:pt>
                <c:pt idx="470">
                  <c:v>195.02000571720393</c:v>
                </c:pt>
                <c:pt idx="471">
                  <c:v>193.4942074477249</c:v>
                </c:pt>
                <c:pt idx="472">
                  <c:v>195.17125095512407</c:v>
                </c:pt>
                <c:pt idx="473">
                  <c:v>194.63011107360006</c:v>
                </c:pt>
                <c:pt idx="474">
                  <c:v>195.72024076392401</c:v>
                </c:pt>
                <c:pt idx="475">
                  <c:v>194.32672142184396</c:v>
                </c:pt>
                <c:pt idx="476">
                  <c:v>195.04971285834904</c:v>
                </c:pt>
                <c:pt idx="477">
                  <c:v>195.94132376094899</c:v>
                </c:pt>
                <c:pt idx="478">
                  <c:v>194.99624061848408</c:v>
                </c:pt>
                <c:pt idx="479">
                  <c:v>195.34250885502098</c:v>
                </c:pt>
                <c:pt idx="480">
                  <c:v>193.06984610606403</c:v>
                </c:pt>
                <c:pt idx="481">
                  <c:v>193.53681499243604</c:v>
                </c:pt>
                <c:pt idx="482">
                  <c:v>193.47155605190892</c:v>
                </c:pt>
                <c:pt idx="483">
                  <c:v>193.50769065759997</c:v>
                </c:pt>
                <c:pt idx="484">
                  <c:v>193.98025361953611</c:v>
                </c:pt>
                <c:pt idx="485">
                  <c:v>192.61925459590398</c:v>
                </c:pt>
                <c:pt idx="486">
                  <c:v>193.11405349489991</c:v>
                </c:pt>
                <c:pt idx="487">
                  <c:v>193.27903927193597</c:v>
                </c:pt>
                <c:pt idx="488">
                  <c:v>193.42194044694097</c:v>
                </c:pt>
                <c:pt idx="489">
                  <c:v>192.77553793736399</c:v>
                </c:pt>
                <c:pt idx="490">
                  <c:v>193.08925399449595</c:v>
                </c:pt>
                <c:pt idx="491">
                  <c:v>192.75236339262105</c:v>
                </c:pt>
                <c:pt idx="492">
                  <c:v>193.15610618542402</c:v>
                </c:pt>
                <c:pt idx="493">
                  <c:v>192.95071124378896</c:v>
                </c:pt>
                <c:pt idx="494">
                  <c:v>192.54704892504404</c:v>
                </c:pt>
                <c:pt idx="495">
                  <c:v>191.38491172039991</c:v>
                </c:pt>
                <c:pt idx="496">
                  <c:v>192.02182430206906</c:v>
                </c:pt>
                <c:pt idx="497">
                  <c:v>191.41612900344398</c:v>
                </c:pt>
                <c:pt idx="498">
                  <c:v>193.05582952504406</c:v>
                </c:pt>
                <c:pt idx="499">
                  <c:v>191.94804498939604</c:v>
                </c:pt>
                <c:pt idx="500">
                  <c:v>192.53735004160004</c:v>
                </c:pt>
                <c:pt idx="501">
                  <c:v>191.98628032282889</c:v>
                </c:pt>
                <c:pt idx="502">
                  <c:v>191.81880931611599</c:v>
                </c:pt>
                <c:pt idx="503">
                  <c:v>191.62821634694384</c:v>
                </c:pt>
                <c:pt idx="504">
                  <c:v>191.12336969579599</c:v>
                </c:pt>
                <c:pt idx="505">
                  <c:v>190.238603414061</c:v>
                </c:pt>
                <c:pt idx="506">
                  <c:v>191.43173800070898</c:v>
                </c:pt>
                <c:pt idx="507">
                  <c:v>191.4403499627889</c:v>
                </c:pt>
                <c:pt idx="508">
                  <c:v>190.49346692502894</c:v>
                </c:pt>
                <c:pt idx="509">
                  <c:v>190.84414218972503</c:v>
                </c:pt>
                <c:pt idx="510">
                  <c:v>190.83553522694083</c:v>
                </c:pt>
                <c:pt idx="511">
                  <c:v>191.785964504725</c:v>
                </c:pt>
                <c:pt idx="512">
                  <c:v>190.27677513760005</c:v>
                </c:pt>
                <c:pt idx="513">
                  <c:v>190.52627041721595</c:v>
                </c:pt>
                <c:pt idx="514">
                  <c:v>190.52627041721595</c:v>
                </c:pt>
                <c:pt idx="515">
                  <c:v>190.140223694676</c:v>
                </c:pt>
                <c:pt idx="516">
                  <c:v>190.07840520582101</c:v>
                </c:pt>
                <c:pt idx="517">
                  <c:v>189.55659082440005</c:v>
                </c:pt>
                <c:pt idx="518">
                  <c:v>189.35406307550909</c:v>
                </c:pt>
                <c:pt idx="519">
                  <c:v>188.40856910008389</c:v>
                </c:pt>
                <c:pt idx="520">
                  <c:v>187.97289485889999</c:v>
                </c:pt>
                <c:pt idx="521">
                  <c:v>188.65009425838409</c:v>
                </c:pt>
                <c:pt idx="522">
                  <c:v>189.46579756674097</c:v>
                </c:pt>
                <c:pt idx="523">
                  <c:v>188.85194573742382</c:v>
                </c:pt>
                <c:pt idx="524">
                  <c:v>188.54542634522895</c:v>
                </c:pt>
                <c:pt idx="525">
                  <c:v>187.201263859101</c:v>
                </c:pt>
                <c:pt idx="526">
                  <c:v>188.73544680082102</c:v>
                </c:pt>
                <c:pt idx="527">
                  <c:v>188.07589464360399</c:v>
                </c:pt>
                <c:pt idx="528">
                  <c:v>188.360807554909</c:v>
                </c:pt>
                <c:pt idx="529">
                  <c:v>188.11291273050091</c:v>
                </c:pt>
                <c:pt idx="530">
                  <c:v>187.76049063451597</c:v>
                </c:pt>
                <c:pt idx="531">
                  <c:v>188.47243353254089</c:v>
                </c:pt>
                <c:pt idx="532">
                  <c:v>187.00134639672399</c:v>
                </c:pt>
                <c:pt idx="533">
                  <c:v>186.85076424738892</c:v>
                </c:pt>
                <c:pt idx="534">
                  <c:v>187.08870496538111</c:v>
                </c:pt>
                <c:pt idx="535">
                  <c:v>187.69238046326899</c:v>
                </c:pt>
                <c:pt idx="536">
                  <c:v>186.39165299839996</c:v>
                </c:pt>
                <c:pt idx="537">
                  <c:v>186.43825111250905</c:v>
                </c:pt>
                <c:pt idx="538">
                  <c:v>186.53520345390402</c:v>
                </c:pt>
                <c:pt idx="539">
                  <c:v>185.79624210822402</c:v>
                </c:pt>
                <c:pt idx="540">
                  <c:v>186.22884416409593</c:v>
                </c:pt>
                <c:pt idx="541">
                  <c:v>185.82889499690094</c:v>
                </c:pt>
                <c:pt idx="542">
                  <c:v>186.755389210141</c:v>
                </c:pt>
                <c:pt idx="543">
                  <c:v>186.49502871082902</c:v>
                </c:pt>
                <c:pt idx="544">
                  <c:v>187.08709707128401</c:v>
                </c:pt>
                <c:pt idx="545">
                  <c:v>186.20099789473596</c:v>
                </c:pt>
                <c:pt idx="546">
                  <c:v>184.66848860999997</c:v>
                </c:pt>
                <c:pt idx="547">
                  <c:v>184.65993360289599</c:v>
                </c:pt>
                <c:pt idx="548">
                  <c:v>184.7631331927891</c:v>
                </c:pt>
                <c:pt idx="549">
                  <c:v>185.382016254196</c:v>
                </c:pt>
                <c:pt idx="550">
                  <c:v>184.42042271393598</c:v>
                </c:pt>
                <c:pt idx="551">
                  <c:v>184.88506126852496</c:v>
                </c:pt>
                <c:pt idx="552">
                  <c:v>183.65629117147597</c:v>
                </c:pt>
                <c:pt idx="553">
                  <c:v>185.33332638050905</c:v>
                </c:pt>
                <c:pt idx="554">
                  <c:v>184.20982821752406</c:v>
                </c:pt>
                <c:pt idx="555">
                  <c:v>184.78612727839985</c:v>
                </c:pt>
                <c:pt idx="556">
                  <c:v>183.97416396374103</c:v>
                </c:pt>
                <c:pt idx="557">
                  <c:v>183.70116127809996</c:v>
                </c:pt>
                <c:pt idx="558">
                  <c:v>184.46158462002896</c:v>
                </c:pt>
                <c:pt idx="559">
                  <c:v>183.63813002734395</c:v>
                </c:pt>
                <c:pt idx="560">
                  <c:v>184.17883069369597</c:v>
                </c:pt>
                <c:pt idx="561">
                  <c:v>183.11800509576403</c:v>
                </c:pt>
                <c:pt idx="562">
                  <c:v>182.71074297072494</c:v>
                </c:pt>
                <c:pt idx="563">
                  <c:v>183.87211324609993</c:v>
                </c:pt>
                <c:pt idx="564">
                  <c:v>182.78439027638902</c:v>
                </c:pt>
                <c:pt idx="565">
                  <c:v>183.05714553889595</c:v>
                </c:pt>
                <c:pt idx="566">
                  <c:v>181.05030337678102</c:v>
                </c:pt>
                <c:pt idx="567">
                  <c:v>182.49410160458098</c:v>
                </c:pt>
                <c:pt idx="568">
                  <c:v>181.20908389770105</c:v>
                </c:pt>
                <c:pt idx="569">
                  <c:v>181.4377078848641</c:v>
                </c:pt>
                <c:pt idx="570">
                  <c:v>181.48940861452499</c:v>
                </c:pt>
                <c:pt idx="571">
                  <c:v>180.87929599999995</c:v>
                </c:pt>
                <c:pt idx="572">
                  <c:v>180.30788411338904</c:v>
                </c:pt>
                <c:pt idx="573">
                  <c:v>181.98576396641602</c:v>
                </c:pt>
                <c:pt idx="574">
                  <c:v>180.68222074289989</c:v>
                </c:pt>
                <c:pt idx="575">
                  <c:v>181.642927445949</c:v>
                </c:pt>
                <c:pt idx="576">
                  <c:v>180.21152697275593</c:v>
                </c:pt>
                <c:pt idx="577">
                  <c:v>181.48621055426102</c:v>
                </c:pt>
                <c:pt idx="578">
                  <c:v>182.08922431889999</c:v>
                </c:pt>
                <c:pt idx="579">
                  <c:v>181.47341841472496</c:v>
                </c:pt>
                <c:pt idx="580">
                  <c:v>181.3161949684</c:v>
                </c:pt>
                <c:pt idx="581">
                  <c:v>180.40425049262399</c:v>
                </c:pt>
                <c:pt idx="582">
                  <c:v>180.07525861409997</c:v>
                </c:pt>
                <c:pt idx="583">
                  <c:v>179.56973679559997</c:v>
                </c:pt>
                <c:pt idx="584">
                  <c:v>179.51441091553602</c:v>
                </c:pt>
                <c:pt idx="585">
                  <c:v>180.39200452872495</c:v>
                </c:pt>
                <c:pt idx="586">
                  <c:v>179.07882619714897</c:v>
                </c:pt>
                <c:pt idx="587">
                  <c:v>180.76850299622399</c:v>
                </c:pt>
                <c:pt idx="588">
                  <c:v>178.35964821913615</c:v>
                </c:pt>
                <c:pt idx="589">
                  <c:v>178.34370777259599</c:v>
                </c:pt>
                <c:pt idx="590">
                  <c:v>177.67815512690086</c:v>
                </c:pt>
                <c:pt idx="591">
                  <c:v>177.24867597934403</c:v>
                </c:pt>
                <c:pt idx="592">
                  <c:v>178.40640832646403</c:v>
                </c:pt>
                <c:pt idx="593">
                  <c:v>177.02259674075597</c:v>
                </c:pt>
                <c:pt idx="594">
                  <c:v>177.50347446766401</c:v>
                </c:pt>
                <c:pt idx="595">
                  <c:v>177.71691819515601</c:v>
                </c:pt>
                <c:pt idx="596">
                  <c:v>177.05125184000002</c:v>
                </c:pt>
                <c:pt idx="597">
                  <c:v>177.92828299886409</c:v>
                </c:pt>
                <c:pt idx="598">
                  <c:v>179.34472844414898</c:v>
                </c:pt>
                <c:pt idx="599">
                  <c:v>176.85758060072493</c:v>
                </c:pt>
                <c:pt idx="600">
                  <c:v>176.81089288166896</c:v>
                </c:pt>
                <c:pt idx="601">
                  <c:v>179.69263499818103</c:v>
                </c:pt>
                <c:pt idx="602">
                  <c:v>177.44295394360392</c:v>
                </c:pt>
                <c:pt idx="603">
                  <c:v>175.82300514209589</c:v>
                </c:pt>
                <c:pt idx="604">
                  <c:v>176.03980056430899</c:v>
                </c:pt>
                <c:pt idx="605">
                  <c:v>177.03639353774389</c:v>
                </c:pt>
                <c:pt idx="606">
                  <c:v>177.13244575346891</c:v>
                </c:pt>
                <c:pt idx="607">
                  <c:v>175.49816537438102</c:v>
                </c:pt>
                <c:pt idx="608">
                  <c:v>175.79173536812496</c:v>
                </c:pt>
                <c:pt idx="609">
                  <c:v>176.36163525000009</c:v>
                </c:pt>
                <c:pt idx="610">
                  <c:v>175.50187420264396</c:v>
                </c:pt>
                <c:pt idx="611">
                  <c:v>175.36200796043607</c:v>
                </c:pt>
                <c:pt idx="612">
                  <c:v>175.54373193670898</c:v>
                </c:pt>
                <c:pt idx="613">
                  <c:v>174.81968244209997</c:v>
                </c:pt>
                <c:pt idx="614">
                  <c:v>175.11305230777597</c:v>
                </c:pt>
                <c:pt idx="615">
                  <c:v>175.70005169006402</c:v>
                </c:pt>
                <c:pt idx="616">
                  <c:v>174.99389345910097</c:v>
                </c:pt>
                <c:pt idx="617">
                  <c:v>174.72332350342404</c:v>
                </c:pt>
                <c:pt idx="618">
                  <c:v>174.71114693972493</c:v>
                </c:pt>
                <c:pt idx="619">
                  <c:v>174.37079295352399</c:v>
                </c:pt>
                <c:pt idx="620">
                  <c:v>174.44065393451595</c:v>
                </c:pt>
                <c:pt idx="621">
                  <c:v>174.58091998026106</c:v>
                </c:pt>
                <c:pt idx="622">
                  <c:v>174.42901009646394</c:v>
                </c:pt>
                <c:pt idx="623">
                  <c:v>172.05863308678408</c:v>
                </c:pt>
                <c:pt idx="624">
                  <c:v>173.92475121634098</c:v>
                </c:pt>
                <c:pt idx="625">
                  <c:v>175.99103073374101</c:v>
                </c:pt>
                <c:pt idx="626">
                  <c:v>173.63278975766906</c:v>
                </c:pt>
                <c:pt idx="627">
                  <c:v>172.70088687289601</c:v>
                </c:pt>
                <c:pt idx="628">
                  <c:v>171.92189112122102</c:v>
                </c:pt>
                <c:pt idx="629">
                  <c:v>172.3659755525</c:v>
                </c:pt>
                <c:pt idx="630">
                  <c:v>171.87649063658895</c:v>
                </c:pt>
                <c:pt idx="631">
                  <c:v>172.02800969009988</c:v>
                </c:pt>
                <c:pt idx="632">
                  <c:v>173.74385192510894</c:v>
                </c:pt>
                <c:pt idx="633">
                  <c:v>171.99210760552396</c:v>
                </c:pt>
                <c:pt idx="634">
                  <c:v>171.58935449918107</c:v>
                </c:pt>
                <c:pt idx="635">
                  <c:v>171.15353161366903</c:v>
                </c:pt>
                <c:pt idx="636">
                  <c:v>170.8249450269</c:v>
                </c:pt>
                <c:pt idx="637">
                  <c:v>171.37511242738904</c:v>
                </c:pt>
                <c:pt idx="638">
                  <c:v>170.62194061952491</c:v>
                </c:pt>
                <c:pt idx="639">
                  <c:v>171.024299111424</c:v>
                </c:pt>
                <c:pt idx="640">
                  <c:v>169.72816430074096</c:v>
                </c:pt>
                <c:pt idx="641">
                  <c:v>172.17479942190403</c:v>
                </c:pt>
                <c:pt idx="642">
                  <c:v>169.574364850509</c:v>
                </c:pt>
                <c:pt idx="643">
                  <c:v>168.267514348916</c:v>
                </c:pt>
                <c:pt idx="644">
                  <c:v>170.63670316698904</c:v>
                </c:pt>
                <c:pt idx="645">
                  <c:v>171.02060700294103</c:v>
                </c:pt>
                <c:pt idx="646">
                  <c:v>170.95415141312503</c:v>
                </c:pt>
                <c:pt idx="647">
                  <c:v>170.05480450430105</c:v>
                </c:pt>
                <c:pt idx="648">
                  <c:v>169.99895188402888</c:v>
                </c:pt>
                <c:pt idx="649">
                  <c:v>170.10486379033594</c:v>
                </c:pt>
                <c:pt idx="650">
                  <c:v>169.46061086582091</c:v>
                </c:pt>
                <c:pt idx="651">
                  <c:v>169.75924313702404</c:v>
                </c:pt>
                <c:pt idx="652">
                  <c:v>169.45323837638898</c:v>
                </c:pt>
                <c:pt idx="653">
                  <c:v>169.13890579490001</c:v>
                </c:pt>
                <c:pt idx="654">
                  <c:v>169.26999711598086</c:v>
                </c:pt>
                <c:pt idx="655">
                  <c:v>170.15597958206095</c:v>
                </c:pt>
                <c:pt idx="656">
                  <c:v>168.484763624229</c:v>
                </c:pt>
                <c:pt idx="657">
                  <c:v>167.95934489390405</c:v>
                </c:pt>
                <c:pt idx="658">
                  <c:v>167.78479356857588</c:v>
                </c:pt>
                <c:pt idx="659">
                  <c:v>169.44533934190403</c:v>
                </c:pt>
                <c:pt idx="660">
                  <c:v>168.37376585401606</c:v>
                </c:pt>
                <c:pt idx="661">
                  <c:v>167.43000343210093</c:v>
                </c:pt>
                <c:pt idx="662">
                  <c:v>167.15046678254092</c:v>
                </c:pt>
                <c:pt idx="663">
                  <c:v>168.00456506491588</c:v>
                </c:pt>
                <c:pt idx="664">
                  <c:v>165.43349072904408</c:v>
                </c:pt>
                <c:pt idx="665">
                  <c:v>166.12285805742403</c:v>
                </c:pt>
                <c:pt idx="666">
                  <c:v>166.79800711864402</c:v>
                </c:pt>
                <c:pt idx="667">
                  <c:v>166.27611691929593</c:v>
                </c:pt>
                <c:pt idx="668">
                  <c:v>164.98204604734892</c:v>
                </c:pt>
                <c:pt idx="669">
                  <c:v>166.11918433872503</c:v>
                </c:pt>
                <c:pt idx="670">
                  <c:v>164.96527164472505</c:v>
                </c:pt>
                <c:pt idx="671">
                  <c:v>164.75561597672498</c:v>
                </c:pt>
                <c:pt idx="672">
                  <c:v>164.72836405394901</c:v>
                </c:pt>
                <c:pt idx="673">
                  <c:v>164.70687749862392</c:v>
                </c:pt>
                <c:pt idx="674">
                  <c:v>164.24948359590098</c:v>
                </c:pt>
                <c:pt idx="675">
                  <c:v>164.35425130750102</c:v>
                </c:pt>
                <c:pt idx="676">
                  <c:v>165.62808012034097</c:v>
                </c:pt>
                <c:pt idx="677">
                  <c:v>163.55097149572504</c:v>
                </c:pt>
                <c:pt idx="678">
                  <c:v>165.02817714352503</c:v>
                </c:pt>
                <c:pt idx="679">
                  <c:v>164.09235317850101</c:v>
                </c:pt>
                <c:pt idx="680">
                  <c:v>162.79019630290094</c:v>
                </c:pt>
                <c:pt idx="681">
                  <c:v>163.01407646462093</c:v>
                </c:pt>
                <c:pt idx="682">
                  <c:v>163.09255136282093</c:v>
                </c:pt>
                <c:pt idx="683">
                  <c:v>163.31440805774889</c:v>
                </c:pt>
                <c:pt idx="684">
                  <c:v>162.79908775406395</c:v>
                </c:pt>
                <c:pt idx="685">
                  <c:v>163.11923427359994</c:v>
                </c:pt>
                <c:pt idx="686">
                  <c:v>161.81054423530901</c:v>
                </c:pt>
                <c:pt idx="687">
                  <c:v>162.45917851816401</c:v>
                </c:pt>
                <c:pt idx="688">
                  <c:v>162.363502488725</c:v>
                </c:pt>
                <c:pt idx="689">
                  <c:v>162.98896583726099</c:v>
                </c:pt>
                <c:pt idx="690">
                  <c:v>162.55643268449606</c:v>
                </c:pt>
                <c:pt idx="691">
                  <c:v>164.33801157350408</c:v>
                </c:pt>
                <c:pt idx="692">
                  <c:v>164.34167858652498</c:v>
                </c:pt>
                <c:pt idx="693">
                  <c:v>162.6265035600839</c:v>
                </c:pt>
                <c:pt idx="694">
                  <c:v>162.34834158043597</c:v>
                </c:pt>
                <c:pt idx="695">
                  <c:v>163.14696435022901</c:v>
                </c:pt>
                <c:pt idx="696">
                  <c:v>161.55716700014403</c:v>
                </c:pt>
                <c:pt idx="697">
                  <c:v>163.26888144155603</c:v>
                </c:pt>
                <c:pt idx="698">
                  <c:v>161.16704357812489</c:v>
                </c:pt>
                <c:pt idx="699">
                  <c:v>162.46126990296392</c:v>
                </c:pt>
                <c:pt idx="700">
                  <c:v>160.75620023640386</c:v>
                </c:pt>
                <c:pt idx="701">
                  <c:v>162.04412797465596</c:v>
                </c:pt>
                <c:pt idx="702">
                  <c:v>161.38793751686393</c:v>
                </c:pt>
                <c:pt idx="703">
                  <c:v>160.20989794902098</c:v>
                </c:pt>
                <c:pt idx="704">
                  <c:v>159.98197210155598</c:v>
                </c:pt>
                <c:pt idx="705">
                  <c:v>160.06176609990894</c:v>
                </c:pt>
                <c:pt idx="706">
                  <c:v>160.72384134681604</c:v>
                </c:pt>
                <c:pt idx="707">
                  <c:v>159.55286666250106</c:v>
                </c:pt>
                <c:pt idx="708">
                  <c:v>159.461647725776</c:v>
                </c:pt>
                <c:pt idx="709">
                  <c:v>159.36157745633602</c:v>
                </c:pt>
                <c:pt idx="710">
                  <c:v>158.96817278262091</c:v>
                </c:pt>
                <c:pt idx="711">
                  <c:v>159.37721275067599</c:v>
                </c:pt>
                <c:pt idx="712">
                  <c:v>158.20214669800407</c:v>
                </c:pt>
                <c:pt idx="713">
                  <c:v>157.15018216289599</c:v>
                </c:pt>
                <c:pt idx="714">
                  <c:v>157.9658485500959</c:v>
                </c:pt>
                <c:pt idx="715">
                  <c:v>157.67289875998097</c:v>
                </c:pt>
                <c:pt idx="716">
                  <c:v>157.83471254918385</c:v>
                </c:pt>
                <c:pt idx="717">
                  <c:v>158.04963925952504</c:v>
                </c:pt>
                <c:pt idx="718">
                  <c:v>157.23858187083599</c:v>
                </c:pt>
                <c:pt idx="719">
                  <c:v>157.79360614066897</c:v>
                </c:pt>
                <c:pt idx="720">
                  <c:v>156.28429631249995</c:v>
                </c:pt>
                <c:pt idx="721">
                  <c:v>156.68439837639997</c:v>
                </c:pt>
                <c:pt idx="722">
                  <c:v>155.97316370794096</c:v>
                </c:pt>
                <c:pt idx="723">
                  <c:v>155.580626594525</c:v>
                </c:pt>
                <c:pt idx="724">
                  <c:v>155.85008909483599</c:v>
                </c:pt>
                <c:pt idx="725">
                  <c:v>155.72443431534404</c:v>
                </c:pt>
                <c:pt idx="726">
                  <c:v>157.18502107474902</c:v>
                </c:pt>
                <c:pt idx="727">
                  <c:v>157.70775666030397</c:v>
                </c:pt>
                <c:pt idx="728">
                  <c:v>155.25052178842103</c:v>
                </c:pt>
                <c:pt idx="729">
                  <c:v>156.393918039461</c:v>
                </c:pt>
                <c:pt idx="730">
                  <c:v>156.26975029704388</c:v>
                </c:pt>
                <c:pt idx="731">
                  <c:v>155.71612714337601</c:v>
                </c:pt>
                <c:pt idx="732">
                  <c:v>155.83087634418897</c:v>
                </c:pt>
                <c:pt idx="733">
                  <c:v>156.17001214689995</c:v>
                </c:pt>
                <c:pt idx="734">
                  <c:v>154.89511196811603</c:v>
                </c:pt>
                <c:pt idx="735">
                  <c:v>155.2681660147091</c:v>
                </c:pt>
                <c:pt idx="736">
                  <c:v>155.99809214074102</c:v>
                </c:pt>
                <c:pt idx="737">
                  <c:v>154.59947035425603</c:v>
                </c:pt>
                <c:pt idx="738">
                  <c:v>155.62942534506092</c:v>
                </c:pt>
                <c:pt idx="739">
                  <c:v>154.01934567472489</c:v>
                </c:pt>
                <c:pt idx="740">
                  <c:v>153.85403075419595</c:v>
                </c:pt>
                <c:pt idx="741">
                  <c:v>154.87903085770893</c:v>
                </c:pt>
                <c:pt idx="742">
                  <c:v>153.22516365446401</c:v>
                </c:pt>
                <c:pt idx="743">
                  <c:v>152.62258746350398</c:v>
                </c:pt>
                <c:pt idx="744">
                  <c:v>155.40466030817598</c:v>
                </c:pt>
                <c:pt idx="745">
                  <c:v>152.6029221725</c:v>
                </c:pt>
                <c:pt idx="746">
                  <c:v>153.01442561652493</c:v>
                </c:pt>
                <c:pt idx="747">
                  <c:v>152.67641034222402</c:v>
                </c:pt>
                <c:pt idx="748">
                  <c:v>151.52712741090002</c:v>
                </c:pt>
                <c:pt idx="749">
                  <c:v>153.36602691001593</c:v>
                </c:pt>
                <c:pt idx="750">
                  <c:v>151.99298295658096</c:v>
                </c:pt>
                <c:pt idx="751">
                  <c:v>151.62379558490895</c:v>
                </c:pt>
                <c:pt idx="752">
                  <c:v>150.88378586812493</c:v>
                </c:pt>
                <c:pt idx="753">
                  <c:v>150.48869642760002</c:v>
                </c:pt>
                <c:pt idx="754">
                  <c:v>151.72822897002089</c:v>
                </c:pt>
                <c:pt idx="755">
                  <c:v>151.31728286233596</c:v>
                </c:pt>
                <c:pt idx="756">
                  <c:v>151.87455846152397</c:v>
                </c:pt>
                <c:pt idx="757">
                  <c:v>152.48700873211595</c:v>
                </c:pt>
                <c:pt idx="758">
                  <c:v>151.71788851766092</c:v>
                </c:pt>
                <c:pt idx="759">
                  <c:v>150.99898679686399</c:v>
                </c:pt>
                <c:pt idx="760">
                  <c:v>151.46613331686396</c:v>
                </c:pt>
                <c:pt idx="761">
                  <c:v>152.37007468999997</c:v>
                </c:pt>
                <c:pt idx="762">
                  <c:v>150.26153020039999</c:v>
                </c:pt>
                <c:pt idx="763">
                  <c:v>149.53599680923594</c:v>
                </c:pt>
                <c:pt idx="764">
                  <c:v>149.68353525000001</c:v>
                </c:pt>
                <c:pt idx="765">
                  <c:v>149.34051811872499</c:v>
                </c:pt>
                <c:pt idx="766">
                  <c:v>149.78672268999998</c:v>
                </c:pt>
                <c:pt idx="767">
                  <c:v>148.89916385618108</c:v>
                </c:pt>
                <c:pt idx="768">
                  <c:v>149.41065884658101</c:v>
                </c:pt>
                <c:pt idx="769">
                  <c:v>148.29573002982391</c:v>
                </c:pt>
                <c:pt idx="770">
                  <c:v>148.29882093403603</c:v>
                </c:pt>
                <c:pt idx="771">
                  <c:v>148.03664532652493</c:v>
                </c:pt>
                <c:pt idx="772">
                  <c:v>147.989265783029</c:v>
                </c:pt>
                <c:pt idx="773">
                  <c:v>147.54854445030904</c:v>
                </c:pt>
                <c:pt idx="774">
                  <c:v>147.46927773046889</c:v>
                </c:pt>
                <c:pt idx="775">
                  <c:v>147.79977147752501</c:v>
                </c:pt>
                <c:pt idx="776">
                  <c:v>148.26070049160003</c:v>
                </c:pt>
                <c:pt idx="777">
                  <c:v>149.10434726218901</c:v>
                </c:pt>
                <c:pt idx="778">
                  <c:v>148.72237077793596</c:v>
                </c:pt>
                <c:pt idx="779">
                  <c:v>147.47648351954899</c:v>
                </c:pt>
                <c:pt idx="780">
                  <c:v>148.32870019814405</c:v>
                </c:pt>
                <c:pt idx="781">
                  <c:v>148.12317065178897</c:v>
                </c:pt>
                <c:pt idx="782">
                  <c:v>147.29275316359994</c:v>
                </c:pt>
                <c:pt idx="783">
                  <c:v>149.22500358426103</c:v>
                </c:pt>
                <c:pt idx="784">
                  <c:v>147.00307776346895</c:v>
                </c:pt>
                <c:pt idx="785">
                  <c:v>146.84258566172497</c:v>
                </c:pt>
                <c:pt idx="786">
                  <c:v>146.88270611362898</c:v>
                </c:pt>
                <c:pt idx="787">
                  <c:v>146.14640915470096</c:v>
                </c:pt>
                <c:pt idx="788">
                  <c:v>146.21425590782894</c:v>
                </c:pt>
                <c:pt idx="789">
                  <c:v>146.03950909098901</c:v>
                </c:pt>
                <c:pt idx="790">
                  <c:v>145.61357187787596</c:v>
                </c:pt>
                <c:pt idx="791">
                  <c:v>146.49134781176397</c:v>
                </c:pt>
                <c:pt idx="792">
                  <c:v>145.33006375272396</c:v>
                </c:pt>
                <c:pt idx="793">
                  <c:v>145.788239210196</c:v>
                </c:pt>
                <c:pt idx="794">
                  <c:v>144.3589813725001</c:v>
                </c:pt>
                <c:pt idx="795">
                  <c:v>143.85484815434901</c:v>
                </c:pt>
                <c:pt idx="796">
                  <c:v>143.23774598502894</c:v>
                </c:pt>
                <c:pt idx="797">
                  <c:v>144.73097345312505</c:v>
                </c:pt>
                <c:pt idx="798">
                  <c:v>144.61961683192405</c:v>
                </c:pt>
                <c:pt idx="799">
                  <c:v>145.9100118969809</c:v>
                </c:pt>
                <c:pt idx="800">
                  <c:v>143.99790608315593</c:v>
                </c:pt>
                <c:pt idx="801">
                  <c:v>144.10354717166408</c:v>
                </c:pt>
                <c:pt idx="802">
                  <c:v>143.18036191434101</c:v>
                </c:pt>
                <c:pt idx="803">
                  <c:v>143.65696190850088</c:v>
                </c:pt>
                <c:pt idx="804">
                  <c:v>143.92714350382406</c:v>
                </c:pt>
                <c:pt idx="805">
                  <c:v>144.49134225542397</c:v>
                </c:pt>
                <c:pt idx="806">
                  <c:v>143.81178124934908</c:v>
                </c:pt>
                <c:pt idx="807">
                  <c:v>143.18087425646402</c:v>
                </c:pt>
                <c:pt idx="808">
                  <c:v>143.68976915752503</c:v>
                </c:pt>
                <c:pt idx="809">
                  <c:v>143.54727105794899</c:v>
                </c:pt>
                <c:pt idx="810">
                  <c:v>143.04818706850898</c:v>
                </c:pt>
                <c:pt idx="811">
                  <c:v>144.09790584022102</c:v>
                </c:pt>
                <c:pt idx="812">
                  <c:v>141.871225359476</c:v>
                </c:pt>
                <c:pt idx="813">
                  <c:v>142.31746600539606</c:v>
                </c:pt>
                <c:pt idx="814">
                  <c:v>143.34535065198898</c:v>
                </c:pt>
                <c:pt idx="815">
                  <c:v>142.36097570314101</c:v>
                </c:pt>
                <c:pt idx="816">
                  <c:v>142.53452288210013</c:v>
                </c:pt>
                <c:pt idx="817">
                  <c:v>141.84001700874896</c:v>
                </c:pt>
                <c:pt idx="818">
                  <c:v>141.07906288852507</c:v>
                </c:pt>
                <c:pt idx="819">
                  <c:v>140.62933007972507</c:v>
                </c:pt>
                <c:pt idx="820">
                  <c:v>141.12916028350892</c:v>
                </c:pt>
                <c:pt idx="821">
                  <c:v>140.24212165830903</c:v>
                </c:pt>
                <c:pt idx="822">
                  <c:v>140.08176879770895</c:v>
                </c:pt>
                <c:pt idx="823">
                  <c:v>139.92859139990892</c:v>
                </c:pt>
                <c:pt idx="824">
                  <c:v>140.06185430075601</c:v>
                </c:pt>
                <c:pt idx="825">
                  <c:v>140.2926845354759</c:v>
                </c:pt>
                <c:pt idx="826">
                  <c:v>139.81934036558101</c:v>
                </c:pt>
                <c:pt idx="827">
                  <c:v>138.84839103001599</c:v>
                </c:pt>
                <c:pt idx="828">
                  <c:v>140.12466301718905</c:v>
                </c:pt>
                <c:pt idx="829">
                  <c:v>139.62282312427601</c:v>
                </c:pt>
                <c:pt idx="830">
                  <c:v>139.75757329992405</c:v>
                </c:pt>
                <c:pt idx="831">
                  <c:v>139.62180236462402</c:v>
                </c:pt>
                <c:pt idx="832">
                  <c:v>140.01845239610103</c:v>
                </c:pt>
                <c:pt idx="833">
                  <c:v>139.30031921480398</c:v>
                </c:pt>
                <c:pt idx="834">
                  <c:v>139.48196895528397</c:v>
                </c:pt>
                <c:pt idx="835">
                  <c:v>139.56923476746101</c:v>
                </c:pt>
                <c:pt idx="836">
                  <c:v>141.08519711790908</c:v>
                </c:pt>
                <c:pt idx="837">
                  <c:v>137.66707983032401</c:v>
                </c:pt>
                <c:pt idx="838">
                  <c:v>138.23053628833608</c:v>
                </c:pt>
                <c:pt idx="839">
                  <c:v>138.846351224144</c:v>
                </c:pt>
                <c:pt idx="840">
                  <c:v>139.02230106854907</c:v>
                </c:pt>
                <c:pt idx="841">
                  <c:v>137.3982096069</c:v>
                </c:pt>
                <c:pt idx="842">
                  <c:v>136.322497776896</c:v>
                </c:pt>
                <c:pt idx="843">
                  <c:v>137.64314311906085</c:v>
                </c:pt>
                <c:pt idx="844">
                  <c:v>137.0164268243999</c:v>
                </c:pt>
                <c:pt idx="845">
                  <c:v>136.65616942694396</c:v>
                </c:pt>
                <c:pt idx="846">
                  <c:v>137.38446267426895</c:v>
                </c:pt>
                <c:pt idx="847">
                  <c:v>136.10079533639995</c:v>
                </c:pt>
                <c:pt idx="848">
                  <c:v>136.32453199240013</c:v>
                </c:pt>
                <c:pt idx="849">
                  <c:v>137.509720101141</c:v>
                </c:pt>
                <c:pt idx="850">
                  <c:v>137.07750140999994</c:v>
                </c:pt>
                <c:pt idx="851">
                  <c:v>136.73502725158892</c:v>
                </c:pt>
                <c:pt idx="852">
                  <c:v>136.7253604442239</c:v>
                </c:pt>
                <c:pt idx="853">
                  <c:v>136.96349880161591</c:v>
                </c:pt>
                <c:pt idx="854">
                  <c:v>138.1571553364</c:v>
                </c:pt>
                <c:pt idx="855">
                  <c:v>135.93353700994095</c:v>
                </c:pt>
                <c:pt idx="856">
                  <c:v>136.52645032794908</c:v>
                </c:pt>
                <c:pt idx="857">
                  <c:v>135.84458225121588</c:v>
                </c:pt>
                <c:pt idx="858">
                  <c:v>136.910064949781</c:v>
                </c:pt>
                <c:pt idx="859">
                  <c:v>136.15214824110097</c:v>
                </c:pt>
                <c:pt idx="860">
                  <c:v>135.47157465352399</c:v>
                </c:pt>
                <c:pt idx="861">
                  <c:v>134.98343879450096</c:v>
                </c:pt>
                <c:pt idx="862">
                  <c:v>133.97446928570903</c:v>
                </c:pt>
                <c:pt idx="863">
                  <c:v>133.80151355886397</c:v>
                </c:pt>
                <c:pt idx="864">
                  <c:v>133.56977387352495</c:v>
                </c:pt>
                <c:pt idx="865">
                  <c:v>134.60316802438402</c:v>
                </c:pt>
                <c:pt idx="866">
                  <c:v>133.74471413960003</c:v>
                </c:pt>
                <c:pt idx="867">
                  <c:v>133.98562884572493</c:v>
                </c:pt>
                <c:pt idx="868">
                  <c:v>133.76753490972496</c:v>
                </c:pt>
                <c:pt idx="869">
                  <c:v>133.54746506454092</c:v>
                </c:pt>
                <c:pt idx="870">
                  <c:v>134.26618443878394</c:v>
                </c:pt>
                <c:pt idx="871">
                  <c:v>133.63974595214904</c:v>
                </c:pt>
                <c:pt idx="872">
                  <c:v>135.57573723406895</c:v>
                </c:pt>
                <c:pt idx="873">
                  <c:v>133.66763487150405</c:v>
                </c:pt>
                <c:pt idx="874">
                  <c:v>133.66763487150405</c:v>
                </c:pt>
                <c:pt idx="875">
                  <c:v>133.06846446907596</c:v>
                </c:pt>
                <c:pt idx="876">
                  <c:v>133.09329534652494</c:v>
                </c:pt>
                <c:pt idx="877">
                  <c:v>134.71230833226903</c:v>
                </c:pt>
                <c:pt idx="878">
                  <c:v>132.76649412210008</c:v>
                </c:pt>
                <c:pt idx="879">
                  <c:v>131.77313160326395</c:v>
                </c:pt>
                <c:pt idx="880">
                  <c:v>131.45489808130105</c:v>
                </c:pt>
                <c:pt idx="881">
                  <c:v>131.50447243734891</c:v>
                </c:pt>
                <c:pt idx="882">
                  <c:v>131.22982410651602</c:v>
                </c:pt>
                <c:pt idx="883">
                  <c:v>131.37902421010099</c:v>
                </c:pt>
                <c:pt idx="884">
                  <c:v>130.85819499926103</c:v>
                </c:pt>
                <c:pt idx="885">
                  <c:v>131.87181171030898</c:v>
                </c:pt>
                <c:pt idx="886">
                  <c:v>130.6716794589</c:v>
                </c:pt>
                <c:pt idx="887">
                  <c:v>130.49379256008399</c:v>
                </c:pt>
                <c:pt idx="888">
                  <c:v>131.86624485478399</c:v>
                </c:pt>
                <c:pt idx="889">
                  <c:v>131.01441234926398</c:v>
                </c:pt>
                <c:pt idx="890">
                  <c:v>131.23184699464403</c:v>
                </c:pt>
                <c:pt idx="891">
                  <c:v>130.88043789694905</c:v>
                </c:pt>
                <c:pt idx="892">
                  <c:v>131.45945071534402</c:v>
                </c:pt>
                <c:pt idx="893">
                  <c:v>131.37042557166404</c:v>
                </c:pt>
                <c:pt idx="894">
                  <c:v>131.08772750750904</c:v>
                </c:pt>
                <c:pt idx="895">
                  <c:v>130.09923077042893</c:v>
                </c:pt>
                <c:pt idx="896">
                  <c:v>130.00629886746904</c:v>
                </c:pt>
                <c:pt idx="897">
                  <c:v>130.76973433273596</c:v>
                </c:pt>
                <c:pt idx="898">
                  <c:v>129.78865336024393</c:v>
                </c:pt>
                <c:pt idx="899">
                  <c:v>129.41408242440002</c:v>
                </c:pt>
                <c:pt idx="900">
                  <c:v>129.86237427758397</c:v>
                </c:pt>
                <c:pt idx="901">
                  <c:v>130.2341000214559</c:v>
                </c:pt>
                <c:pt idx="902">
                  <c:v>128.502031342544</c:v>
                </c:pt>
                <c:pt idx="903">
                  <c:v>129.68262696550394</c:v>
                </c:pt>
                <c:pt idx="904">
                  <c:v>128.65229489889998</c:v>
                </c:pt>
                <c:pt idx="905">
                  <c:v>128.39968493790104</c:v>
                </c:pt>
                <c:pt idx="906">
                  <c:v>127.427218292861</c:v>
                </c:pt>
                <c:pt idx="907">
                  <c:v>128.89539164806394</c:v>
                </c:pt>
                <c:pt idx="908">
                  <c:v>129.42417663999998</c:v>
                </c:pt>
                <c:pt idx="909">
                  <c:v>128.26710564507601</c:v>
                </c:pt>
                <c:pt idx="910">
                  <c:v>129.61497852744395</c:v>
                </c:pt>
                <c:pt idx="911">
                  <c:v>128.56858794905591</c:v>
                </c:pt>
                <c:pt idx="912">
                  <c:v>128.39867665674896</c:v>
                </c:pt>
                <c:pt idx="913">
                  <c:v>127.48966643902901</c:v>
                </c:pt>
                <c:pt idx="914">
                  <c:v>128.59531281750898</c:v>
                </c:pt>
                <c:pt idx="915">
                  <c:v>126.65100760346891</c:v>
                </c:pt>
                <c:pt idx="916">
                  <c:v>126.98818927354895</c:v>
                </c:pt>
                <c:pt idx="917">
                  <c:v>128.48539295866095</c:v>
                </c:pt>
                <c:pt idx="918">
                  <c:v>126.75768423242101</c:v>
                </c:pt>
                <c:pt idx="919">
                  <c:v>127.21220825390407</c:v>
                </c:pt>
                <c:pt idx="920">
                  <c:v>127.04859338722903</c:v>
                </c:pt>
                <c:pt idx="921">
                  <c:v>126.71138904434892</c:v>
                </c:pt>
                <c:pt idx="922">
                  <c:v>127.46398159590399</c:v>
                </c:pt>
                <c:pt idx="923">
                  <c:v>125.96948230632395</c:v>
                </c:pt>
                <c:pt idx="924">
                  <c:v>125.88099745659611</c:v>
                </c:pt>
                <c:pt idx="925">
                  <c:v>125.15434467839995</c:v>
                </c:pt>
                <c:pt idx="926">
                  <c:v>125.56835393977596</c:v>
                </c:pt>
                <c:pt idx="927">
                  <c:v>125.01420774902098</c:v>
                </c:pt>
                <c:pt idx="928">
                  <c:v>125.50402926009605</c:v>
                </c:pt>
                <c:pt idx="929">
                  <c:v>125.31660947230904</c:v>
                </c:pt>
                <c:pt idx="930">
                  <c:v>125.11566670190888</c:v>
                </c:pt>
                <c:pt idx="931">
                  <c:v>125.57991277034898</c:v>
                </c:pt>
                <c:pt idx="932">
                  <c:v>125.18699621972505</c:v>
                </c:pt>
                <c:pt idx="933">
                  <c:v>125.98004074102892</c:v>
                </c:pt>
                <c:pt idx="934">
                  <c:v>124.79977545643598</c:v>
                </c:pt>
                <c:pt idx="935">
                  <c:v>125.28897716590396</c:v>
                </c:pt>
                <c:pt idx="936">
                  <c:v>124.525658251984</c:v>
                </c:pt>
                <c:pt idx="937">
                  <c:v>123.42250985370097</c:v>
                </c:pt>
                <c:pt idx="938">
                  <c:v>123.72387156690002</c:v>
                </c:pt>
                <c:pt idx="939">
                  <c:v>121.63248938052504</c:v>
                </c:pt>
                <c:pt idx="940">
                  <c:v>121.689530108621</c:v>
                </c:pt>
                <c:pt idx="941">
                  <c:v>123.58797039774097</c:v>
                </c:pt>
                <c:pt idx="942">
                  <c:v>123.3197392223359</c:v>
                </c:pt>
                <c:pt idx="943">
                  <c:v>122.14198283362899</c:v>
                </c:pt>
                <c:pt idx="944">
                  <c:v>120.84680136481603</c:v>
                </c:pt>
                <c:pt idx="945">
                  <c:v>121.66551251326101</c:v>
                </c:pt>
                <c:pt idx="946">
                  <c:v>121.63699246265602</c:v>
                </c:pt>
                <c:pt idx="947">
                  <c:v>121.6830252790559</c:v>
                </c:pt>
                <c:pt idx="948">
                  <c:v>121.35884493806401</c:v>
                </c:pt>
                <c:pt idx="949">
                  <c:v>121.30832749586887</c:v>
                </c:pt>
                <c:pt idx="950">
                  <c:v>123.25256872689999</c:v>
                </c:pt>
                <c:pt idx="951">
                  <c:v>121.37585145688394</c:v>
                </c:pt>
                <c:pt idx="952">
                  <c:v>121.43437638034092</c:v>
                </c:pt>
                <c:pt idx="953">
                  <c:v>122.16851652779602</c:v>
                </c:pt>
                <c:pt idx="954">
                  <c:v>120.82530600430098</c:v>
                </c:pt>
                <c:pt idx="955">
                  <c:v>120.46895893638401</c:v>
                </c:pt>
                <c:pt idx="956">
                  <c:v>120.189679094621</c:v>
                </c:pt>
                <c:pt idx="957">
                  <c:v>120.13023733810002</c:v>
                </c:pt>
                <c:pt idx="958">
                  <c:v>119.75969058286393</c:v>
                </c:pt>
                <c:pt idx="959">
                  <c:v>119.51707160200405</c:v>
                </c:pt>
                <c:pt idx="960">
                  <c:v>119.45218481198404</c:v>
                </c:pt>
                <c:pt idx="961">
                  <c:v>120.321564138989</c:v>
                </c:pt>
                <c:pt idx="962">
                  <c:v>119.29697498338109</c:v>
                </c:pt>
                <c:pt idx="963">
                  <c:v>117.78224409034891</c:v>
                </c:pt>
                <c:pt idx="964">
                  <c:v>119.24857106721589</c:v>
                </c:pt>
                <c:pt idx="965">
                  <c:v>119.37233068974396</c:v>
                </c:pt>
                <c:pt idx="966">
                  <c:v>119.42373595312509</c:v>
                </c:pt>
                <c:pt idx="967">
                  <c:v>119.58445908206903</c:v>
                </c:pt>
                <c:pt idx="968">
                  <c:v>119.91098674234095</c:v>
                </c:pt>
                <c:pt idx="969">
                  <c:v>119.53753688586906</c:v>
                </c:pt>
                <c:pt idx="970">
                  <c:v>118.59861897258105</c:v>
                </c:pt>
                <c:pt idx="971">
                  <c:v>118.02189475353592</c:v>
                </c:pt>
                <c:pt idx="972">
                  <c:v>116.74517525000002</c:v>
                </c:pt>
                <c:pt idx="973">
                  <c:v>119.39428985369608</c:v>
                </c:pt>
                <c:pt idx="974">
                  <c:v>119.19917186812495</c:v>
                </c:pt>
                <c:pt idx="975">
                  <c:v>117.37533625259599</c:v>
                </c:pt>
                <c:pt idx="976">
                  <c:v>116.65710818438896</c:v>
                </c:pt>
                <c:pt idx="977">
                  <c:v>117.83554951010001</c:v>
                </c:pt>
                <c:pt idx="978">
                  <c:v>118.07371969158402</c:v>
                </c:pt>
                <c:pt idx="979">
                  <c:v>116.73323343521594</c:v>
                </c:pt>
                <c:pt idx="980">
                  <c:v>116.99698632507594</c:v>
                </c:pt>
                <c:pt idx="981">
                  <c:v>116.509354483316</c:v>
                </c:pt>
                <c:pt idx="982">
                  <c:v>116.79891542662406</c:v>
                </c:pt>
                <c:pt idx="983">
                  <c:v>116.779011273984</c:v>
                </c:pt>
                <c:pt idx="984">
                  <c:v>116.57999456358391</c:v>
                </c:pt>
                <c:pt idx="985">
                  <c:v>115.53192194760001</c:v>
                </c:pt>
                <c:pt idx="986">
                  <c:v>116.38997572523596</c:v>
                </c:pt>
                <c:pt idx="987">
                  <c:v>116.32233497250002</c:v>
                </c:pt>
                <c:pt idx="988">
                  <c:v>116.07071738777597</c:v>
                </c:pt>
                <c:pt idx="989">
                  <c:v>115.83259256372497</c:v>
                </c:pt>
                <c:pt idx="990">
                  <c:v>115.32623327355603</c:v>
                </c:pt>
                <c:pt idx="991">
                  <c:v>114.62556563672493</c:v>
                </c:pt>
                <c:pt idx="992">
                  <c:v>115.07092860078393</c:v>
                </c:pt>
                <c:pt idx="993">
                  <c:v>116.13634979681592</c:v>
                </c:pt>
                <c:pt idx="994">
                  <c:v>114.921952523584</c:v>
                </c:pt>
                <c:pt idx="995">
                  <c:v>114.28313314052502</c:v>
                </c:pt>
                <c:pt idx="996">
                  <c:v>115.09129063598905</c:v>
                </c:pt>
                <c:pt idx="997">
                  <c:v>113.95422665928402</c:v>
                </c:pt>
                <c:pt idx="998">
                  <c:v>114.31737034843599</c:v>
                </c:pt>
                <c:pt idx="999">
                  <c:v>114.58039656377602</c:v>
                </c:pt>
                <c:pt idx="1000">
                  <c:v>115.14294280278907</c:v>
                </c:pt>
                <c:pt idx="1001">
                  <c:v>114.54664537441599</c:v>
                </c:pt>
                <c:pt idx="1002">
                  <c:v>114.17844508139609</c:v>
                </c:pt>
                <c:pt idx="1003">
                  <c:v>113.43061346491606</c:v>
                </c:pt>
                <c:pt idx="1004">
                  <c:v>112.74781083526398</c:v>
                </c:pt>
                <c:pt idx="1005">
                  <c:v>113.65965554310404</c:v>
                </c:pt>
                <c:pt idx="1006">
                  <c:v>113.93289914686099</c:v>
                </c:pt>
                <c:pt idx="1007">
                  <c:v>114.49502843054404</c:v>
                </c:pt>
                <c:pt idx="1008">
                  <c:v>112.47345329227602</c:v>
                </c:pt>
                <c:pt idx="1009">
                  <c:v>112.98608676678097</c:v>
                </c:pt>
                <c:pt idx="1010">
                  <c:v>113.0906317236001</c:v>
                </c:pt>
                <c:pt idx="1011">
                  <c:v>112.73691412011604</c:v>
                </c:pt>
                <c:pt idx="1012">
                  <c:v>112.16403830290096</c:v>
                </c:pt>
                <c:pt idx="1013">
                  <c:v>112.20561726986898</c:v>
                </c:pt>
                <c:pt idx="1014">
                  <c:v>112.505143604724</c:v>
                </c:pt>
                <c:pt idx="1015">
                  <c:v>112.35313965594091</c:v>
                </c:pt>
                <c:pt idx="1016">
                  <c:v>111.78002194390899</c:v>
                </c:pt>
                <c:pt idx="1017">
                  <c:v>112.40710544159998</c:v>
                </c:pt>
                <c:pt idx="1018">
                  <c:v>111.89728727890002</c:v>
                </c:pt>
                <c:pt idx="1019">
                  <c:v>110.797002228525</c:v>
                </c:pt>
                <c:pt idx="1020">
                  <c:v>110.877559989584</c:v>
                </c:pt>
                <c:pt idx="1021">
                  <c:v>110.77328112570902</c:v>
                </c:pt>
                <c:pt idx="1022">
                  <c:v>111.660299001141</c:v>
                </c:pt>
                <c:pt idx="1023">
                  <c:v>111.91262695406095</c:v>
                </c:pt>
                <c:pt idx="1024">
                  <c:v>111.36947074722895</c:v>
                </c:pt>
                <c:pt idx="1025">
                  <c:v>111.31210798046902</c:v>
                </c:pt>
                <c:pt idx="1026">
                  <c:v>111.13410976262895</c:v>
                </c:pt>
                <c:pt idx="1027">
                  <c:v>111.99180377998101</c:v>
                </c:pt>
                <c:pt idx="1028">
                  <c:v>110.91808881250006</c:v>
                </c:pt>
                <c:pt idx="1029">
                  <c:v>110.05651863707592</c:v>
                </c:pt>
                <c:pt idx="1030">
                  <c:v>109.93802107259603</c:v>
                </c:pt>
                <c:pt idx="1031">
                  <c:v>109.59446999090002</c:v>
                </c:pt>
                <c:pt idx="1032">
                  <c:v>109.20419200758101</c:v>
                </c:pt>
                <c:pt idx="1033">
                  <c:v>109.26733501250899</c:v>
                </c:pt>
                <c:pt idx="1034">
                  <c:v>110.07133197473595</c:v>
                </c:pt>
                <c:pt idx="1035">
                  <c:v>109.35416418834896</c:v>
                </c:pt>
                <c:pt idx="1036">
                  <c:v>108.76182730728405</c:v>
                </c:pt>
                <c:pt idx="1037">
                  <c:v>108.94328281249992</c:v>
                </c:pt>
                <c:pt idx="1038">
                  <c:v>109.26733501250894</c:v>
                </c:pt>
                <c:pt idx="1039">
                  <c:v>108.727808651629</c:v>
                </c:pt>
                <c:pt idx="1040">
                  <c:v>109.46073920654095</c:v>
                </c:pt>
                <c:pt idx="1041">
                  <c:v>107.85266005402897</c:v>
                </c:pt>
                <c:pt idx="1042">
                  <c:v>108.63266215040002</c:v>
                </c:pt>
                <c:pt idx="1043">
                  <c:v>107.44987841150106</c:v>
                </c:pt>
                <c:pt idx="1044">
                  <c:v>107.232809137044</c:v>
                </c:pt>
                <c:pt idx="1045">
                  <c:v>107.71624465160006</c:v>
                </c:pt>
                <c:pt idx="1046">
                  <c:v>107.00743016840005</c:v>
                </c:pt>
                <c:pt idx="1047">
                  <c:v>106.84950331114101</c:v>
                </c:pt>
                <c:pt idx="1048">
                  <c:v>107.146685735869</c:v>
                </c:pt>
                <c:pt idx="1049">
                  <c:v>107.10141289706098</c:v>
                </c:pt>
                <c:pt idx="1050">
                  <c:v>108.43500792750095</c:v>
                </c:pt>
                <c:pt idx="1051">
                  <c:v>107.36865559515599</c:v>
                </c:pt>
                <c:pt idx="1052">
                  <c:v>108.46753642772498</c:v>
                </c:pt>
                <c:pt idx="1053">
                  <c:v>107.56852674559997</c:v>
                </c:pt>
                <c:pt idx="1054">
                  <c:v>107.39129875999998</c:v>
                </c:pt>
                <c:pt idx="1055">
                  <c:v>106.65914414470397</c:v>
                </c:pt>
                <c:pt idx="1056">
                  <c:v>106.70439365985598</c:v>
                </c:pt>
                <c:pt idx="1057">
                  <c:v>107.20131157723597</c:v>
                </c:pt>
                <c:pt idx="1058">
                  <c:v>106.30755807486901</c:v>
                </c:pt>
                <c:pt idx="1059">
                  <c:v>105.79690884312402</c:v>
                </c:pt>
                <c:pt idx="1060">
                  <c:v>105.97872207974393</c:v>
                </c:pt>
                <c:pt idx="1061">
                  <c:v>105.92564828039995</c:v>
                </c:pt>
                <c:pt idx="1062">
                  <c:v>105.98904236714094</c:v>
                </c:pt>
                <c:pt idx="1063">
                  <c:v>105.39754672052501</c:v>
                </c:pt>
                <c:pt idx="1064">
                  <c:v>105.06464187814898</c:v>
                </c:pt>
                <c:pt idx="1065">
                  <c:v>104.73824609336403</c:v>
                </c:pt>
                <c:pt idx="1066">
                  <c:v>104.57681218418905</c:v>
                </c:pt>
                <c:pt idx="1067">
                  <c:v>106.36016388025598</c:v>
                </c:pt>
                <c:pt idx="1068">
                  <c:v>104.914926074004</c:v>
                </c:pt>
                <c:pt idx="1069">
                  <c:v>105.60580088150104</c:v>
                </c:pt>
                <c:pt idx="1070">
                  <c:v>104.74609776088393</c:v>
                </c:pt>
                <c:pt idx="1071">
                  <c:v>103.80686406306897</c:v>
                </c:pt>
                <c:pt idx="1072">
                  <c:v>103.14487277286393</c:v>
                </c:pt>
                <c:pt idx="1073">
                  <c:v>103.47506907851599</c:v>
                </c:pt>
                <c:pt idx="1074">
                  <c:v>104.12456732654096</c:v>
                </c:pt>
                <c:pt idx="1075">
                  <c:v>102.87013347822096</c:v>
                </c:pt>
                <c:pt idx="1076">
                  <c:v>103.52897084313601</c:v>
                </c:pt>
                <c:pt idx="1077">
                  <c:v>103.10421947570096</c:v>
                </c:pt>
                <c:pt idx="1078">
                  <c:v>102.46577691072497</c:v>
                </c:pt>
                <c:pt idx="1079">
                  <c:v>102.29498673849596</c:v>
                </c:pt>
                <c:pt idx="1080">
                  <c:v>101.80580682649602</c:v>
                </c:pt>
                <c:pt idx="1081">
                  <c:v>101.47528095560001</c:v>
                </c:pt>
                <c:pt idx="1082">
                  <c:v>102.62044749870098</c:v>
                </c:pt>
                <c:pt idx="1083">
                  <c:v>102.50982579252496</c:v>
                </c:pt>
                <c:pt idx="1084">
                  <c:v>103.52554062918092</c:v>
                </c:pt>
                <c:pt idx="1085">
                  <c:v>102.91910011442108</c:v>
                </c:pt>
                <c:pt idx="1086">
                  <c:v>101.76179446651598</c:v>
                </c:pt>
                <c:pt idx="1087">
                  <c:v>102.73744807040001</c:v>
                </c:pt>
                <c:pt idx="1088">
                  <c:v>102.08313721954897</c:v>
                </c:pt>
                <c:pt idx="1089">
                  <c:v>101.18690955249993</c:v>
                </c:pt>
                <c:pt idx="1090">
                  <c:v>101.90117477586102</c:v>
                </c:pt>
                <c:pt idx="1091">
                  <c:v>101.53638919372506</c:v>
                </c:pt>
                <c:pt idx="1092">
                  <c:v>101.70115895656394</c:v>
                </c:pt>
                <c:pt idx="1093">
                  <c:v>100.79605427249999</c:v>
                </c:pt>
                <c:pt idx="1094">
                  <c:v>102.500036954725</c:v>
                </c:pt>
                <c:pt idx="1095">
                  <c:v>101.44252875378902</c:v>
                </c:pt>
                <c:pt idx="1096">
                  <c:v>100.68274000008395</c:v>
                </c:pt>
                <c:pt idx="1097">
                  <c:v>101.17273789598096</c:v>
                </c:pt>
                <c:pt idx="1098">
                  <c:v>100.55234968794102</c:v>
                </c:pt>
                <c:pt idx="1099">
                  <c:v>99.980237501181023</c:v>
                </c:pt>
                <c:pt idx="1100">
                  <c:v>100.33995909049592</c:v>
                </c:pt>
                <c:pt idx="1101">
                  <c:v>99.71969367652494</c:v>
                </c:pt>
                <c:pt idx="1102">
                  <c:v>99.672375057664027</c:v>
                </c:pt>
                <c:pt idx="1103">
                  <c:v>98.96681335894101</c:v>
                </c:pt>
                <c:pt idx="1104">
                  <c:v>99.725547710709023</c:v>
                </c:pt>
                <c:pt idx="1105">
                  <c:v>99.51872980054894</c:v>
                </c:pt>
                <c:pt idx="1106">
                  <c:v>100.60753114913595</c:v>
                </c:pt>
                <c:pt idx="1107">
                  <c:v>99.60652366402897</c:v>
                </c:pt>
                <c:pt idx="1108">
                  <c:v>99.019454104420959</c:v>
                </c:pt>
                <c:pt idx="1109">
                  <c:v>100.75502493819603</c:v>
                </c:pt>
                <c:pt idx="1110">
                  <c:v>99.567990787795992</c:v>
                </c:pt>
                <c:pt idx="1111">
                  <c:v>99.193484419795908</c:v>
                </c:pt>
                <c:pt idx="1112">
                  <c:v>99.134007832575989</c:v>
                </c:pt>
                <c:pt idx="1113">
                  <c:v>100.16813265593605</c:v>
                </c:pt>
                <c:pt idx="1114">
                  <c:v>98.928797088388947</c:v>
                </c:pt>
                <c:pt idx="1115">
                  <c:v>99.240776177028934</c:v>
                </c:pt>
                <c:pt idx="1116">
                  <c:v>98.316386878196013</c:v>
                </c:pt>
                <c:pt idx="1117">
                  <c:v>98.492220416389003</c:v>
                </c:pt>
                <c:pt idx="1118">
                  <c:v>97.989171356275975</c:v>
                </c:pt>
                <c:pt idx="1119">
                  <c:v>97.807115496399973</c:v>
                </c:pt>
                <c:pt idx="1120">
                  <c:v>98.621318287823954</c:v>
                </c:pt>
                <c:pt idx="1121">
                  <c:v>97.19600801313598</c:v>
                </c:pt>
                <c:pt idx="1122">
                  <c:v>96.793387465535972</c:v>
                </c:pt>
                <c:pt idx="1123">
                  <c:v>96.18544705072506</c:v>
                </c:pt>
                <c:pt idx="1124">
                  <c:v>96.365693498176</c:v>
                </c:pt>
                <c:pt idx="1125">
                  <c:v>96.287468574524937</c:v>
                </c:pt>
                <c:pt idx="1126">
                  <c:v>97.374039582900011</c:v>
                </c:pt>
                <c:pt idx="1127">
                  <c:v>95.578918835535973</c:v>
                </c:pt>
                <c:pt idx="1128">
                  <c:v>96.447327298815992</c:v>
                </c:pt>
                <c:pt idx="1129">
                  <c:v>96.55472674152503</c:v>
                </c:pt>
                <c:pt idx="1130">
                  <c:v>97.287451204864013</c:v>
                </c:pt>
                <c:pt idx="1131">
                  <c:v>97.497613751296043</c:v>
                </c:pt>
                <c:pt idx="1132">
                  <c:v>97.911768456725014</c:v>
                </c:pt>
                <c:pt idx="1133">
                  <c:v>97.665976338900009</c:v>
                </c:pt>
                <c:pt idx="1134">
                  <c:v>98.320283068115955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'dat00001'!$I$3</c:f>
              <c:strCache>
                <c:ptCount val="1"/>
                <c:pt idx="0">
                  <c:v>Pt, W/m2</c:v>
                </c:pt>
              </c:strCache>
            </c:strRef>
          </c:tx>
          <c:marker>
            <c:symbol val="none"/>
          </c:marker>
          <c:val>
            <c:numRef>
              <c:f>'dat00001'!$I$4:$I$1138</c:f>
              <c:numCache>
                <c:formatCode>0.00E+00</c:formatCode>
                <c:ptCount val="1135"/>
                <c:pt idx="0">
                  <c:v>-2.840856300543976</c:v>
                </c:pt>
                <c:pt idx="1">
                  <c:v>-2.1767074603999852</c:v>
                </c:pt>
                <c:pt idx="2">
                  <c:v>-2.3908051766239851</c:v>
                </c:pt>
                <c:pt idx="3">
                  <c:v>-2.578789586266673</c:v>
                </c:pt>
                <c:pt idx="4">
                  <c:v>-2.7553992679306845</c:v>
                </c:pt>
                <c:pt idx="5">
                  <c:v>-2.6365327360906932</c:v>
                </c:pt>
                <c:pt idx="6">
                  <c:v>-2.425914895066672</c:v>
                </c:pt>
                <c:pt idx="7">
                  <c:v>-2.6399292295306829</c:v>
                </c:pt>
                <c:pt idx="8">
                  <c:v>-2.7174775855999833</c:v>
                </c:pt>
                <c:pt idx="9">
                  <c:v>-2.355127198400023</c:v>
                </c:pt>
                <c:pt idx="10">
                  <c:v>-2.7101193865439974</c:v>
                </c:pt>
                <c:pt idx="11">
                  <c:v>-2.9659085682826785</c:v>
                </c:pt>
                <c:pt idx="12">
                  <c:v>-2.794450588522686</c:v>
                </c:pt>
                <c:pt idx="13">
                  <c:v>-2.6642702376959981</c:v>
                </c:pt>
                <c:pt idx="14">
                  <c:v>-2.8182197889706622</c:v>
                </c:pt>
                <c:pt idx="15">
                  <c:v>-2.9461055423360207</c:v>
                </c:pt>
                <c:pt idx="16">
                  <c:v>-2.8572672698506913</c:v>
                </c:pt>
                <c:pt idx="17">
                  <c:v>-2.6444578593759864</c:v>
                </c:pt>
                <c:pt idx="18">
                  <c:v>-2.5731282124000181</c:v>
                </c:pt>
                <c:pt idx="19">
                  <c:v>-2.3262435681760145</c:v>
                </c:pt>
                <c:pt idx="20">
                  <c:v>-2.1812393709706654</c:v>
                </c:pt>
                <c:pt idx="21">
                  <c:v>-2.7497394582240133</c:v>
                </c:pt>
                <c:pt idx="22">
                  <c:v>-2.7208736488959602</c:v>
                </c:pt>
                <c:pt idx="23">
                  <c:v>-2.1455497066666744</c:v>
                </c:pt>
                <c:pt idx="24">
                  <c:v>12.828725494933334</c:v>
                </c:pt>
                <c:pt idx="25">
                  <c:v>0.20925016131733898</c:v>
                </c:pt>
                <c:pt idx="26">
                  <c:v>0.40317137439999229</c:v>
                </c:pt>
                <c:pt idx="27">
                  <c:v>-1.3717850422666373</c:v>
                </c:pt>
                <c:pt idx="28">
                  <c:v>-0.18353166662400611</c:v>
                </c:pt>
                <c:pt idx="29">
                  <c:v>-0.35796140881600991</c:v>
                </c:pt>
                <c:pt idx="30">
                  <c:v>0.71436323062934548</c:v>
                </c:pt>
                <c:pt idx="31">
                  <c:v>1.0541716092373292</c:v>
                </c:pt>
                <c:pt idx="32">
                  <c:v>1.3913104627839878</c:v>
                </c:pt>
                <c:pt idx="33">
                  <c:v>1.9138808517493295</c:v>
                </c:pt>
                <c:pt idx="34">
                  <c:v>2.5492826864160207</c:v>
                </c:pt>
                <c:pt idx="35">
                  <c:v>2.9659965404960005</c:v>
                </c:pt>
                <c:pt idx="36">
                  <c:v>3.8482549886239816</c:v>
                </c:pt>
                <c:pt idx="37">
                  <c:v>4.3167256399999836</c:v>
                </c:pt>
                <c:pt idx="38">
                  <c:v>5.5057108723840216</c:v>
                </c:pt>
                <c:pt idx="39">
                  <c:v>6.2909589556000149</c:v>
                </c:pt>
                <c:pt idx="40">
                  <c:v>7.1552998399999836</c:v>
                </c:pt>
                <c:pt idx="41">
                  <c:v>7.3587715597439711</c:v>
                </c:pt>
                <c:pt idx="42">
                  <c:v>8.8804738527360172</c:v>
                </c:pt>
                <c:pt idx="43">
                  <c:v>10.74592628462397</c:v>
                </c:pt>
                <c:pt idx="44">
                  <c:v>12.152652389029349</c:v>
                </c:pt>
                <c:pt idx="45">
                  <c:v>12.85770703359999</c:v>
                </c:pt>
                <c:pt idx="46">
                  <c:v>10.832026126933343</c:v>
                </c:pt>
                <c:pt idx="47">
                  <c:v>16.07487705377601</c:v>
                </c:pt>
                <c:pt idx="48">
                  <c:v>16.496097158400023</c:v>
                </c:pt>
                <c:pt idx="49">
                  <c:v>18.185935121664006</c:v>
                </c:pt>
                <c:pt idx="50">
                  <c:v>18.75521636639996</c:v>
                </c:pt>
                <c:pt idx="51">
                  <c:v>20.327587615744005</c:v>
                </c:pt>
                <c:pt idx="52">
                  <c:v>21.394475421733322</c:v>
                </c:pt>
                <c:pt idx="53">
                  <c:v>22.737034239999968</c:v>
                </c:pt>
                <c:pt idx="54">
                  <c:v>23.996771547733314</c:v>
                </c:pt>
                <c:pt idx="55">
                  <c:v>25.289499561215973</c:v>
                </c:pt>
                <c:pt idx="56">
                  <c:v>27.636931934869342</c:v>
                </c:pt>
                <c:pt idx="57">
                  <c:v>29.836582083733337</c:v>
                </c:pt>
                <c:pt idx="58">
                  <c:v>29.414270369317354</c:v>
                </c:pt>
                <c:pt idx="59">
                  <c:v>30.953273996629353</c:v>
                </c:pt>
                <c:pt idx="60">
                  <c:v>32.88637861401601</c:v>
                </c:pt>
                <c:pt idx="61">
                  <c:v>33.040944538704053</c:v>
                </c:pt>
                <c:pt idx="62">
                  <c:v>34.336679654399958</c:v>
                </c:pt>
                <c:pt idx="63">
                  <c:v>36.570453315733317</c:v>
                </c:pt>
                <c:pt idx="64">
                  <c:v>35.467666439999988</c:v>
                </c:pt>
                <c:pt idx="65">
                  <c:v>38.990522462015974</c:v>
                </c:pt>
                <c:pt idx="66">
                  <c:v>40.801258966735986</c:v>
                </c:pt>
                <c:pt idx="67">
                  <c:v>41.793807351376046</c:v>
                </c:pt>
                <c:pt idx="68">
                  <c:v>43.500114928895982</c:v>
                </c:pt>
                <c:pt idx="69">
                  <c:v>44.399327277055988</c:v>
                </c:pt>
                <c:pt idx="70">
                  <c:v>45.843765499135984</c:v>
                </c:pt>
                <c:pt idx="71">
                  <c:v>47.098111848400023</c:v>
                </c:pt>
                <c:pt idx="72">
                  <c:v>48.300951470400008</c:v>
                </c:pt>
                <c:pt idx="73">
                  <c:v>49.44286591929604</c:v>
                </c:pt>
                <c:pt idx="74">
                  <c:v>51.100905943333316</c:v>
                </c:pt>
                <c:pt idx="75">
                  <c:v>52.525370325584007</c:v>
                </c:pt>
                <c:pt idx="76">
                  <c:v>53.510482811215965</c:v>
                </c:pt>
                <c:pt idx="77">
                  <c:v>54.393027642623991</c:v>
                </c:pt>
                <c:pt idx="78">
                  <c:v>55.983231835343972</c:v>
                </c:pt>
                <c:pt idx="79">
                  <c:v>57.60085371958931</c:v>
                </c:pt>
                <c:pt idx="80">
                  <c:v>58.378834853029318</c:v>
                </c:pt>
                <c:pt idx="81">
                  <c:v>59.743454745599948</c:v>
                </c:pt>
                <c:pt idx="82">
                  <c:v>60.300019331024004</c:v>
                </c:pt>
                <c:pt idx="83">
                  <c:v>62.383137827989316</c:v>
                </c:pt>
                <c:pt idx="84">
                  <c:v>63.048518820517359</c:v>
                </c:pt>
                <c:pt idx="85">
                  <c:v>64.473780870399949</c:v>
                </c:pt>
                <c:pt idx="86">
                  <c:v>66.00835760313602</c:v>
                </c:pt>
                <c:pt idx="87">
                  <c:v>66.751804353615981</c:v>
                </c:pt>
                <c:pt idx="88">
                  <c:v>67.919906277695986</c:v>
                </c:pt>
                <c:pt idx="89">
                  <c:v>69.255771225344006</c:v>
                </c:pt>
                <c:pt idx="90">
                  <c:v>71.013265097536006</c:v>
                </c:pt>
                <c:pt idx="91">
                  <c:v>68.521201133136003</c:v>
                </c:pt>
                <c:pt idx="92">
                  <c:v>71.730688902399976</c:v>
                </c:pt>
                <c:pt idx="93">
                  <c:v>73.958731673600013</c:v>
                </c:pt>
                <c:pt idx="94">
                  <c:v>75.024617377599981</c:v>
                </c:pt>
                <c:pt idx="95">
                  <c:v>70.140298461349303</c:v>
                </c:pt>
                <c:pt idx="96">
                  <c:v>76.323270445717327</c:v>
                </c:pt>
                <c:pt idx="97">
                  <c:v>78.076899362256029</c:v>
                </c:pt>
                <c:pt idx="98">
                  <c:v>79.864855163903968</c:v>
                </c:pt>
                <c:pt idx="99">
                  <c:v>80.612548481615974</c:v>
                </c:pt>
                <c:pt idx="100">
                  <c:v>81.509806459477261</c:v>
                </c:pt>
                <c:pt idx="101">
                  <c:v>82.916518854095969</c:v>
                </c:pt>
                <c:pt idx="102">
                  <c:v>84.652001609509341</c:v>
                </c:pt>
                <c:pt idx="103">
                  <c:v>85.300567700736025</c:v>
                </c:pt>
                <c:pt idx="104">
                  <c:v>86.569798210815975</c:v>
                </c:pt>
                <c:pt idx="105">
                  <c:v>87.544809609877419</c:v>
                </c:pt>
                <c:pt idx="106">
                  <c:v>88.861183697557323</c:v>
                </c:pt>
                <c:pt idx="107">
                  <c:v>90.274845781823956</c:v>
                </c:pt>
                <c:pt idx="108">
                  <c:v>91.004472038399982</c:v>
                </c:pt>
                <c:pt idx="109">
                  <c:v>92.344439321600007</c:v>
                </c:pt>
                <c:pt idx="110">
                  <c:v>95.483779001599999</c:v>
                </c:pt>
                <c:pt idx="111">
                  <c:v>95.298061024549298</c:v>
                </c:pt>
                <c:pt idx="112">
                  <c:v>96.123430520149356</c:v>
                </c:pt>
                <c:pt idx="113">
                  <c:v>96.859505106943956</c:v>
                </c:pt>
                <c:pt idx="114">
                  <c:v>98.124521857344021</c:v>
                </c:pt>
                <c:pt idx="115">
                  <c:v>99.906554969344</c:v>
                </c:pt>
                <c:pt idx="116">
                  <c:v>101.23089206559996</c:v>
                </c:pt>
                <c:pt idx="117">
                  <c:v>101.65715202790402</c:v>
                </c:pt>
                <c:pt idx="118">
                  <c:v>102.99467749083735</c:v>
                </c:pt>
                <c:pt idx="119">
                  <c:v>104.43633882239999</c:v>
                </c:pt>
                <c:pt idx="120">
                  <c:v>104.70716728454396</c:v>
                </c:pt>
                <c:pt idx="121">
                  <c:v>106.36606379809599</c:v>
                </c:pt>
                <c:pt idx="122">
                  <c:v>106.75489231360001</c:v>
                </c:pt>
                <c:pt idx="123">
                  <c:v>107.88959935470402</c:v>
                </c:pt>
                <c:pt idx="124">
                  <c:v>109.28164149153596</c:v>
                </c:pt>
                <c:pt idx="125">
                  <c:v>110.35513868217606</c:v>
                </c:pt>
                <c:pt idx="126">
                  <c:v>110.9329169044</c:v>
                </c:pt>
                <c:pt idx="127">
                  <c:v>112.26518425693337</c:v>
                </c:pt>
                <c:pt idx="128">
                  <c:v>113.40582897081597</c:v>
                </c:pt>
                <c:pt idx="129">
                  <c:v>114.630033034576</c:v>
                </c:pt>
                <c:pt idx="130">
                  <c:v>115.25635649667728</c:v>
                </c:pt>
                <c:pt idx="131">
                  <c:v>116.32598213494927</c:v>
                </c:pt>
                <c:pt idx="132">
                  <c:v>117.37035690657606</c:v>
                </c:pt>
                <c:pt idx="133">
                  <c:v>117.86510967022934</c:v>
                </c:pt>
                <c:pt idx="134">
                  <c:v>118.97649397350398</c:v>
                </c:pt>
                <c:pt idx="135">
                  <c:v>120.11059080089595</c:v>
                </c:pt>
                <c:pt idx="136">
                  <c:v>121.14412400366399</c:v>
                </c:pt>
                <c:pt idx="137">
                  <c:v>121.83915434222396</c:v>
                </c:pt>
                <c:pt idx="138">
                  <c:v>123.22015492611735</c:v>
                </c:pt>
                <c:pt idx="139">
                  <c:v>124.08002080839998</c:v>
                </c:pt>
                <c:pt idx="140">
                  <c:v>125.55495258382933</c:v>
                </c:pt>
                <c:pt idx="141">
                  <c:v>125.85318016097594</c:v>
                </c:pt>
                <c:pt idx="142">
                  <c:v>126.531095394624</c:v>
                </c:pt>
                <c:pt idx="143">
                  <c:v>128.04299186907733</c:v>
                </c:pt>
                <c:pt idx="144">
                  <c:v>128.67952654561597</c:v>
                </c:pt>
                <c:pt idx="145">
                  <c:v>129.76273464865596</c:v>
                </c:pt>
                <c:pt idx="146">
                  <c:v>130.44090489973334</c:v>
                </c:pt>
                <c:pt idx="147">
                  <c:v>131.87636643566395</c:v>
                </c:pt>
                <c:pt idx="148">
                  <c:v>133.11001856390405</c:v>
                </c:pt>
                <c:pt idx="149">
                  <c:v>133.51552385670396</c:v>
                </c:pt>
                <c:pt idx="150">
                  <c:v>134.44413417326402</c:v>
                </c:pt>
                <c:pt idx="151">
                  <c:v>135.21181264353595</c:v>
                </c:pt>
                <c:pt idx="152">
                  <c:v>136.48050194759998</c:v>
                </c:pt>
                <c:pt idx="153">
                  <c:v>136.88275551502926</c:v>
                </c:pt>
                <c:pt idx="154">
                  <c:v>137.54926968959998</c:v>
                </c:pt>
                <c:pt idx="155">
                  <c:v>139.12652680323731</c:v>
                </c:pt>
                <c:pt idx="156">
                  <c:v>139.23943713121596</c:v>
                </c:pt>
                <c:pt idx="157">
                  <c:v>140.76848542198934</c:v>
                </c:pt>
                <c:pt idx="158">
                  <c:v>141.452813803216</c:v>
                </c:pt>
                <c:pt idx="159">
                  <c:v>141.6321586496</c:v>
                </c:pt>
                <c:pt idx="160">
                  <c:v>143.04562572590396</c:v>
                </c:pt>
                <c:pt idx="161">
                  <c:v>144.14594372398386</c:v>
                </c:pt>
                <c:pt idx="162">
                  <c:v>144.25399526403731</c:v>
                </c:pt>
                <c:pt idx="163">
                  <c:v>145.33999193307736</c:v>
                </c:pt>
                <c:pt idx="164">
                  <c:v>146.30798160003735</c:v>
                </c:pt>
                <c:pt idx="165">
                  <c:v>147.44234229409599</c:v>
                </c:pt>
                <c:pt idx="166">
                  <c:v>147.971584898304</c:v>
                </c:pt>
                <c:pt idx="167">
                  <c:v>148.95604020790927</c:v>
                </c:pt>
                <c:pt idx="168">
                  <c:v>149.0323389527893</c:v>
                </c:pt>
                <c:pt idx="169">
                  <c:v>150.30902407910395</c:v>
                </c:pt>
                <c:pt idx="170">
                  <c:v>151.66670493960001</c:v>
                </c:pt>
                <c:pt idx="171">
                  <c:v>151.60191083886403</c:v>
                </c:pt>
                <c:pt idx="172">
                  <c:v>152.51495085639993</c:v>
                </c:pt>
                <c:pt idx="173">
                  <c:v>153.42265429333332</c:v>
                </c:pt>
                <c:pt idx="174">
                  <c:v>154.08793301302933</c:v>
                </c:pt>
                <c:pt idx="175">
                  <c:v>154.70388534747735</c:v>
                </c:pt>
                <c:pt idx="176">
                  <c:v>159.86342327559993</c:v>
                </c:pt>
                <c:pt idx="177">
                  <c:v>153.31768912793603</c:v>
                </c:pt>
                <c:pt idx="178">
                  <c:v>157.72926166798928</c:v>
                </c:pt>
                <c:pt idx="179">
                  <c:v>157.61688597973327</c:v>
                </c:pt>
                <c:pt idx="180">
                  <c:v>158.80234834841588</c:v>
                </c:pt>
                <c:pt idx="181">
                  <c:v>158.85652030854402</c:v>
                </c:pt>
                <c:pt idx="182">
                  <c:v>159.83213716000006</c:v>
                </c:pt>
                <c:pt idx="183">
                  <c:v>160.68974390497598</c:v>
                </c:pt>
                <c:pt idx="184">
                  <c:v>161.74732432313601</c:v>
                </c:pt>
                <c:pt idx="185">
                  <c:v>161.13240836462398</c:v>
                </c:pt>
                <c:pt idx="186">
                  <c:v>160.64938522333333</c:v>
                </c:pt>
                <c:pt idx="187">
                  <c:v>162.72935306926399</c:v>
                </c:pt>
                <c:pt idx="188">
                  <c:v>163.2392292379094</c:v>
                </c:pt>
                <c:pt idx="189">
                  <c:v>164.36176009333329</c:v>
                </c:pt>
                <c:pt idx="190">
                  <c:v>164.68381928366398</c:v>
                </c:pt>
                <c:pt idx="191">
                  <c:v>165.33944436398403</c:v>
                </c:pt>
                <c:pt idx="192">
                  <c:v>165.91365304693332</c:v>
                </c:pt>
                <c:pt idx="193">
                  <c:v>167.13102829230397</c:v>
                </c:pt>
                <c:pt idx="194">
                  <c:v>167.30826556942927</c:v>
                </c:pt>
                <c:pt idx="195">
                  <c:v>168.61506612358406</c:v>
                </c:pt>
                <c:pt idx="196">
                  <c:v>168.94484553147731</c:v>
                </c:pt>
                <c:pt idx="197">
                  <c:v>169.97489056822934</c:v>
                </c:pt>
                <c:pt idx="198">
                  <c:v>170.42108649913601</c:v>
                </c:pt>
                <c:pt idx="199">
                  <c:v>171.09111108078389</c:v>
                </c:pt>
                <c:pt idx="200">
                  <c:v>171.98471616174402</c:v>
                </c:pt>
                <c:pt idx="201">
                  <c:v>172.78612950723732</c:v>
                </c:pt>
                <c:pt idx="202">
                  <c:v>173.09334565960003</c:v>
                </c:pt>
                <c:pt idx="203">
                  <c:v>174.31116802318937</c:v>
                </c:pt>
                <c:pt idx="204">
                  <c:v>174.4000775140693</c:v>
                </c:pt>
                <c:pt idx="205">
                  <c:v>175.17590331745609</c:v>
                </c:pt>
                <c:pt idx="206">
                  <c:v>175.58700444014403</c:v>
                </c:pt>
                <c:pt idx="207">
                  <c:v>176.27042936934401</c:v>
                </c:pt>
                <c:pt idx="208">
                  <c:v>176.61691465179729</c:v>
                </c:pt>
                <c:pt idx="209">
                  <c:v>176.91541273497603</c:v>
                </c:pt>
                <c:pt idx="210">
                  <c:v>177.56081308159997</c:v>
                </c:pt>
                <c:pt idx="211">
                  <c:v>178.2902205733333</c:v>
                </c:pt>
                <c:pt idx="212">
                  <c:v>178.60126561326408</c:v>
                </c:pt>
                <c:pt idx="213">
                  <c:v>179.72721945633589</c:v>
                </c:pt>
                <c:pt idx="214">
                  <c:v>179.95568416131729</c:v>
                </c:pt>
                <c:pt idx="215">
                  <c:v>180.68470613638391</c:v>
                </c:pt>
                <c:pt idx="216">
                  <c:v>181.94239199334402</c:v>
                </c:pt>
                <c:pt idx="217">
                  <c:v>182.09455761439997</c:v>
                </c:pt>
                <c:pt idx="218">
                  <c:v>182.48360866294931</c:v>
                </c:pt>
                <c:pt idx="219">
                  <c:v>182.70843046113606</c:v>
                </c:pt>
                <c:pt idx="220">
                  <c:v>184.24937815969602</c:v>
                </c:pt>
                <c:pt idx="221">
                  <c:v>183.93515907174395</c:v>
                </c:pt>
                <c:pt idx="222">
                  <c:v>184.96867247067726</c:v>
                </c:pt>
                <c:pt idx="223">
                  <c:v>185.32601418358928</c:v>
                </c:pt>
                <c:pt idx="224">
                  <c:v>185.73415098542392</c:v>
                </c:pt>
                <c:pt idx="225">
                  <c:v>186.68948920801591</c:v>
                </c:pt>
                <c:pt idx="226">
                  <c:v>186.70091871286931</c:v>
                </c:pt>
                <c:pt idx="227">
                  <c:v>186.9431115134293</c:v>
                </c:pt>
                <c:pt idx="228">
                  <c:v>188.43325571814404</c:v>
                </c:pt>
                <c:pt idx="229">
                  <c:v>188.72739436961604</c:v>
                </c:pt>
                <c:pt idx="230">
                  <c:v>189.14906917947735</c:v>
                </c:pt>
                <c:pt idx="231">
                  <c:v>189.79158039094938</c:v>
                </c:pt>
                <c:pt idx="232">
                  <c:v>189.78369876921596</c:v>
                </c:pt>
                <c:pt idx="233">
                  <c:v>189.99939048097599</c:v>
                </c:pt>
                <c:pt idx="234">
                  <c:v>190.98527081230935</c:v>
                </c:pt>
                <c:pt idx="235">
                  <c:v>190.992444322816</c:v>
                </c:pt>
                <c:pt idx="236">
                  <c:v>192.09848140803732</c:v>
                </c:pt>
                <c:pt idx="237">
                  <c:v>192.48849779566945</c:v>
                </c:pt>
                <c:pt idx="238">
                  <c:v>193.88241460590393</c:v>
                </c:pt>
                <c:pt idx="239">
                  <c:v>193.09931748793599</c:v>
                </c:pt>
                <c:pt idx="240">
                  <c:v>194.04356615773338</c:v>
                </c:pt>
                <c:pt idx="241">
                  <c:v>194.31628611462398</c:v>
                </c:pt>
                <c:pt idx="242">
                  <c:v>195.0081230996</c:v>
                </c:pt>
                <c:pt idx="243">
                  <c:v>195.15576530773339</c:v>
                </c:pt>
                <c:pt idx="244">
                  <c:v>195.74077949465601</c:v>
                </c:pt>
                <c:pt idx="245">
                  <c:v>195.77897540999993</c:v>
                </c:pt>
                <c:pt idx="246">
                  <c:v>197.23579391559997</c:v>
                </c:pt>
                <c:pt idx="247">
                  <c:v>197.20836953974938</c:v>
                </c:pt>
                <c:pt idx="248">
                  <c:v>197.69706488550392</c:v>
                </c:pt>
                <c:pt idx="249">
                  <c:v>197.53895365639994</c:v>
                </c:pt>
                <c:pt idx="250">
                  <c:v>198.6765903104</c:v>
                </c:pt>
                <c:pt idx="251">
                  <c:v>198.61949827566411</c:v>
                </c:pt>
                <c:pt idx="252">
                  <c:v>199.60278519534398</c:v>
                </c:pt>
                <c:pt idx="253">
                  <c:v>199.79014862293326</c:v>
                </c:pt>
                <c:pt idx="254">
                  <c:v>199.30842489819727</c:v>
                </c:pt>
                <c:pt idx="255">
                  <c:v>199.89361079393592</c:v>
                </c:pt>
                <c:pt idx="256">
                  <c:v>200.69850560839996</c:v>
                </c:pt>
                <c:pt idx="257">
                  <c:v>201.42503510969601</c:v>
                </c:pt>
                <c:pt idx="258">
                  <c:v>201.38228411907721</c:v>
                </c:pt>
                <c:pt idx="259">
                  <c:v>202.22385737173335</c:v>
                </c:pt>
                <c:pt idx="260">
                  <c:v>202.255764911104</c:v>
                </c:pt>
                <c:pt idx="261">
                  <c:v>201.83959281439996</c:v>
                </c:pt>
                <c:pt idx="262">
                  <c:v>203.35063590881583</c:v>
                </c:pt>
                <c:pt idx="263">
                  <c:v>203.28312576000002</c:v>
                </c:pt>
                <c:pt idx="264">
                  <c:v>204.24609964678388</c:v>
                </c:pt>
                <c:pt idx="265">
                  <c:v>204.13494228833591</c:v>
                </c:pt>
                <c:pt idx="266">
                  <c:v>203.6468607031839</c:v>
                </c:pt>
                <c:pt idx="267">
                  <c:v>204.78679683360005</c:v>
                </c:pt>
                <c:pt idx="268">
                  <c:v>204.42630120838396</c:v>
                </c:pt>
                <c:pt idx="269">
                  <c:v>205.32340771737603</c:v>
                </c:pt>
                <c:pt idx="270">
                  <c:v>205.72204339942408</c:v>
                </c:pt>
                <c:pt idx="271">
                  <c:v>206.33920703547736</c:v>
                </c:pt>
                <c:pt idx="272">
                  <c:v>206.43385125510392</c:v>
                </c:pt>
                <c:pt idx="273">
                  <c:v>206.68215058333334</c:v>
                </c:pt>
                <c:pt idx="274">
                  <c:v>207.30206095238393</c:v>
                </c:pt>
                <c:pt idx="275">
                  <c:v>207.60085476966398</c:v>
                </c:pt>
                <c:pt idx="276">
                  <c:v>207.649690063056</c:v>
                </c:pt>
                <c:pt idx="277">
                  <c:v>208.54880703206393</c:v>
                </c:pt>
                <c:pt idx="278">
                  <c:v>208.06524551393602</c:v>
                </c:pt>
                <c:pt idx="279">
                  <c:v>208.615924985856</c:v>
                </c:pt>
                <c:pt idx="280">
                  <c:v>208.88662848771727</c:v>
                </c:pt>
                <c:pt idx="281">
                  <c:v>209.28806793198402</c:v>
                </c:pt>
                <c:pt idx="282">
                  <c:v>209.57208666382923</c:v>
                </c:pt>
                <c:pt idx="283">
                  <c:v>209.91826858222922</c:v>
                </c:pt>
                <c:pt idx="284">
                  <c:v>209.58888192046396</c:v>
                </c:pt>
                <c:pt idx="285">
                  <c:v>210.43044451169598</c:v>
                </c:pt>
                <c:pt idx="286">
                  <c:v>210.59927542502402</c:v>
                </c:pt>
                <c:pt idx="287">
                  <c:v>210.3069444682238</c:v>
                </c:pt>
                <c:pt idx="288">
                  <c:v>211.16955150438403</c:v>
                </c:pt>
                <c:pt idx="289">
                  <c:v>211.45041484697595</c:v>
                </c:pt>
                <c:pt idx="290">
                  <c:v>211.75110829742391</c:v>
                </c:pt>
                <c:pt idx="291">
                  <c:v>211.83599087240003</c:v>
                </c:pt>
                <c:pt idx="292">
                  <c:v>212.05188643359998</c:v>
                </c:pt>
                <c:pt idx="293">
                  <c:v>212.30076933493339</c:v>
                </c:pt>
                <c:pt idx="294">
                  <c:v>212.837528741456</c:v>
                </c:pt>
                <c:pt idx="295">
                  <c:v>212.64197946086392</c:v>
                </c:pt>
                <c:pt idx="296">
                  <c:v>213.00234520985597</c:v>
                </c:pt>
                <c:pt idx="297">
                  <c:v>213.40680245760001</c:v>
                </c:pt>
                <c:pt idx="298">
                  <c:v>213.38042015462398</c:v>
                </c:pt>
                <c:pt idx="299">
                  <c:v>213.55997921859742</c:v>
                </c:pt>
                <c:pt idx="300">
                  <c:v>214.38487146459721</c:v>
                </c:pt>
                <c:pt idx="301">
                  <c:v>214.60421622049586</c:v>
                </c:pt>
                <c:pt idx="302">
                  <c:v>213.88985997699729</c:v>
                </c:pt>
                <c:pt idx="303">
                  <c:v>214.30125349333326</c:v>
                </c:pt>
                <c:pt idx="304">
                  <c:v>215.41302436573332</c:v>
                </c:pt>
                <c:pt idx="305">
                  <c:v>215.74861613465595</c:v>
                </c:pt>
                <c:pt idx="306">
                  <c:v>215.64726666630395</c:v>
                </c:pt>
                <c:pt idx="307">
                  <c:v>216.76925223086391</c:v>
                </c:pt>
                <c:pt idx="308">
                  <c:v>216.18790748960004</c:v>
                </c:pt>
                <c:pt idx="309">
                  <c:v>216.51492124573335</c:v>
                </c:pt>
                <c:pt idx="310">
                  <c:v>216.93099678702404</c:v>
                </c:pt>
                <c:pt idx="311">
                  <c:v>217.36120831110398</c:v>
                </c:pt>
                <c:pt idx="312">
                  <c:v>216.74499264025593</c:v>
                </c:pt>
                <c:pt idx="313">
                  <c:v>217.33031561318396</c:v>
                </c:pt>
                <c:pt idx="314">
                  <c:v>217.37739055342931</c:v>
                </c:pt>
                <c:pt idx="315">
                  <c:v>217.650318551504</c:v>
                </c:pt>
                <c:pt idx="316">
                  <c:v>217.486994854096</c:v>
                </c:pt>
                <c:pt idx="317">
                  <c:v>218.24349426439994</c:v>
                </c:pt>
                <c:pt idx="318">
                  <c:v>217.85119643161599</c:v>
                </c:pt>
                <c:pt idx="319">
                  <c:v>218.70368721439993</c:v>
                </c:pt>
                <c:pt idx="320">
                  <c:v>218.88339969243739</c:v>
                </c:pt>
                <c:pt idx="321">
                  <c:v>219.08082320313594</c:v>
                </c:pt>
                <c:pt idx="322">
                  <c:v>218.99905014190398</c:v>
                </c:pt>
                <c:pt idx="323">
                  <c:v>219.28270386918396</c:v>
                </c:pt>
                <c:pt idx="324">
                  <c:v>219.60328515566414</c:v>
                </c:pt>
                <c:pt idx="325">
                  <c:v>219.24070369582398</c:v>
                </c:pt>
                <c:pt idx="326">
                  <c:v>220.40330935014401</c:v>
                </c:pt>
                <c:pt idx="327">
                  <c:v>220.00801626239993</c:v>
                </c:pt>
                <c:pt idx="328">
                  <c:v>220.44682988893337</c:v>
                </c:pt>
                <c:pt idx="329">
                  <c:v>220.99061485977597</c:v>
                </c:pt>
                <c:pt idx="330">
                  <c:v>220.63273386934932</c:v>
                </c:pt>
                <c:pt idx="331">
                  <c:v>220.53682704673599</c:v>
                </c:pt>
                <c:pt idx="332">
                  <c:v>221.24304719750396</c:v>
                </c:pt>
                <c:pt idx="333">
                  <c:v>220.90795970559992</c:v>
                </c:pt>
                <c:pt idx="334">
                  <c:v>220.95223847039998</c:v>
                </c:pt>
                <c:pt idx="335">
                  <c:v>222.02433489817585</c:v>
                </c:pt>
                <c:pt idx="336">
                  <c:v>221.64986708040001</c:v>
                </c:pt>
                <c:pt idx="337">
                  <c:v>222.28439623782396</c:v>
                </c:pt>
                <c:pt idx="338">
                  <c:v>222.46248542173322</c:v>
                </c:pt>
                <c:pt idx="339">
                  <c:v>221.61885185761602</c:v>
                </c:pt>
                <c:pt idx="340">
                  <c:v>222.45731229625596</c:v>
                </c:pt>
                <c:pt idx="341">
                  <c:v>222.18021648225599</c:v>
                </c:pt>
                <c:pt idx="342">
                  <c:v>222.79509503773332</c:v>
                </c:pt>
                <c:pt idx="343">
                  <c:v>223.57749713121603</c:v>
                </c:pt>
                <c:pt idx="344">
                  <c:v>222.86088985318398</c:v>
                </c:pt>
                <c:pt idx="345">
                  <c:v>222.92151331035734</c:v>
                </c:pt>
                <c:pt idx="346">
                  <c:v>223.31934594662397</c:v>
                </c:pt>
                <c:pt idx="347">
                  <c:v>223.64259933315728</c:v>
                </c:pt>
                <c:pt idx="348">
                  <c:v>223.25943993249604</c:v>
                </c:pt>
                <c:pt idx="349">
                  <c:v>222.69086643675735</c:v>
                </c:pt>
                <c:pt idx="350">
                  <c:v>223.52793328518388</c:v>
                </c:pt>
                <c:pt idx="351">
                  <c:v>223.73878014446396</c:v>
                </c:pt>
                <c:pt idx="352">
                  <c:v>224.09842345185592</c:v>
                </c:pt>
                <c:pt idx="353">
                  <c:v>224.14949352070403</c:v>
                </c:pt>
                <c:pt idx="354">
                  <c:v>224.39303435293334</c:v>
                </c:pt>
                <c:pt idx="355">
                  <c:v>224.58331524633604</c:v>
                </c:pt>
                <c:pt idx="356">
                  <c:v>224.79140345697587</c:v>
                </c:pt>
                <c:pt idx="357">
                  <c:v>223.77799475259724</c:v>
                </c:pt>
                <c:pt idx="358">
                  <c:v>224.22943407238407</c:v>
                </c:pt>
                <c:pt idx="359">
                  <c:v>224.30864020035744</c:v>
                </c:pt>
                <c:pt idx="360">
                  <c:v>224.60701012710396</c:v>
                </c:pt>
                <c:pt idx="361">
                  <c:v>224.55517824219731</c:v>
                </c:pt>
                <c:pt idx="362">
                  <c:v>224.93138540985601</c:v>
                </c:pt>
                <c:pt idx="363">
                  <c:v>224.52333987374402</c:v>
                </c:pt>
                <c:pt idx="364">
                  <c:v>224.08140062598397</c:v>
                </c:pt>
                <c:pt idx="365">
                  <c:v>224.90175810574937</c:v>
                </c:pt>
                <c:pt idx="366">
                  <c:v>224.3056791203359</c:v>
                </c:pt>
                <c:pt idx="367">
                  <c:v>224.4315320950559</c:v>
                </c:pt>
                <c:pt idx="368">
                  <c:v>225.12027832993593</c:v>
                </c:pt>
                <c:pt idx="369">
                  <c:v>224.82102777313602</c:v>
                </c:pt>
                <c:pt idx="370">
                  <c:v>224.76770458158393</c:v>
                </c:pt>
                <c:pt idx="371">
                  <c:v>225.57449547039994</c:v>
                </c:pt>
                <c:pt idx="372">
                  <c:v>225.07731158595726</c:v>
                </c:pt>
                <c:pt idx="373">
                  <c:v>225.13583567033601</c:v>
                </c:pt>
                <c:pt idx="374">
                  <c:v>224.86620639963738</c:v>
                </c:pt>
                <c:pt idx="375">
                  <c:v>225.5507796379093</c:v>
                </c:pt>
                <c:pt idx="376">
                  <c:v>225.19806724281591</c:v>
                </c:pt>
                <c:pt idx="377">
                  <c:v>225.21807099950388</c:v>
                </c:pt>
                <c:pt idx="378">
                  <c:v>225.3884881881973</c:v>
                </c:pt>
                <c:pt idx="379">
                  <c:v>225.58190677333334</c:v>
                </c:pt>
                <c:pt idx="380">
                  <c:v>225.19880811617594</c:v>
                </c:pt>
                <c:pt idx="381">
                  <c:v>225.69308233333328</c:v>
                </c:pt>
                <c:pt idx="382">
                  <c:v>225.86505608121593</c:v>
                </c:pt>
                <c:pt idx="383">
                  <c:v>225.90582967649596</c:v>
                </c:pt>
                <c:pt idx="384">
                  <c:v>225.28475282798397</c:v>
                </c:pt>
                <c:pt idx="385">
                  <c:v>225.87988266766939</c:v>
                </c:pt>
                <c:pt idx="386">
                  <c:v>225.62044635673607</c:v>
                </c:pt>
                <c:pt idx="387">
                  <c:v>226.5754748224</c:v>
                </c:pt>
                <c:pt idx="388">
                  <c:v>224.62404113974929</c:v>
                </c:pt>
                <c:pt idx="389">
                  <c:v>225.76053433710405</c:v>
                </c:pt>
                <c:pt idx="390">
                  <c:v>225.73977943222923</c:v>
                </c:pt>
                <c:pt idx="391">
                  <c:v>226.08895888443737</c:v>
                </c:pt>
                <c:pt idx="392">
                  <c:v>225.43220817593598</c:v>
                </c:pt>
                <c:pt idx="393">
                  <c:v>225.86876270902926</c:v>
                </c:pt>
                <c:pt idx="394">
                  <c:v>226.35666428359991</c:v>
                </c:pt>
                <c:pt idx="395">
                  <c:v>226.473110563136</c:v>
                </c:pt>
                <c:pt idx="396">
                  <c:v>225.13879899833591</c:v>
                </c:pt>
                <c:pt idx="397">
                  <c:v>224.76103936537595</c:v>
                </c:pt>
                <c:pt idx="398">
                  <c:v>225.26400693507725</c:v>
                </c:pt>
                <c:pt idx="399">
                  <c:v>224.79362525286408</c:v>
                </c:pt>
                <c:pt idx="400">
                  <c:v>226.18461342262924</c:v>
                </c:pt>
                <c:pt idx="401">
                  <c:v>225.759051830864</c:v>
                </c:pt>
                <c:pt idx="402">
                  <c:v>225.82131881953595</c:v>
                </c:pt>
                <c:pt idx="403">
                  <c:v>226.03631537249603</c:v>
                </c:pt>
                <c:pt idx="404">
                  <c:v>225.91695001113607</c:v>
                </c:pt>
                <c:pt idx="405">
                  <c:v>225.68344667169598</c:v>
                </c:pt>
                <c:pt idx="406">
                  <c:v>226.28991721159991</c:v>
                </c:pt>
                <c:pt idx="407">
                  <c:v>225.65528137731721</c:v>
                </c:pt>
                <c:pt idx="408">
                  <c:v>225.96958779233603</c:v>
                </c:pt>
                <c:pt idx="409">
                  <c:v>226.46198458849597</c:v>
                </c:pt>
                <c:pt idx="410">
                  <c:v>225.8235427059841</c:v>
                </c:pt>
                <c:pt idx="411">
                  <c:v>226.14827854566403</c:v>
                </c:pt>
                <c:pt idx="412">
                  <c:v>225.53743970773334</c:v>
                </c:pt>
                <c:pt idx="413">
                  <c:v>225.05656962350395</c:v>
                </c:pt>
                <c:pt idx="414">
                  <c:v>225.98070877369591</c:v>
                </c:pt>
                <c:pt idx="415">
                  <c:v>225.45888563590398</c:v>
                </c:pt>
                <c:pt idx="416">
                  <c:v>225.35588458760014</c:v>
                </c:pt>
                <c:pt idx="417">
                  <c:v>225.42257480839993</c:v>
                </c:pt>
                <c:pt idx="418">
                  <c:v>225.50409059293338</c:v>
                </c:pt>
                <c:pt idx="419">
                  <c:v>225.35292067203744</c:v>
                </c:pt>
                <c:pt idx="420">
                  <c:v>225.40627237942937</c:v>
                </c:pt>
                <c:pt idx="421">
                  <c:v>224.93212610273605</c:v>
                </c:pt>
                <c:pt idx="422">
                  <c:v>225.37366824942393</c:v>
                </c:pt>
                <c:pt idx="423">
                  <c:v>224.93582957465591</c:v>
                </c:pt>
                <c:pt idx="424">
                  <c:v>224.16429688539728</c:v>
                </c:pt>
                <c:pt idx="425">
                  <c:v>224.501127607504</c:v>
                </c:pt>
                <c:pt idx="426">
                  <c:v>225.50038519840004</c:v>
                </c:pt>
                <c:pt idx="427">
                  <c:v>224.26570532513608</c:v>
                </c:pt>
                <c:pt idx="428">
                  <c:v>225.212143922384</c:v>
                </c:pt>
                <c:pt idx="429">
                  <c:v>225.37440924159995</c:v>
                </c:pt>
                <c:pt idx="430">
                  <c:v>224.70401639773337</c:v>
                </c:pt>
                <c:pt idx="431">
                  <c:v>224.39821666233598</c:v>
                </c:pt>
                <c:pt idx="432">
                  <c:v>224.44782000942394</c:v>
                </c:pt>
                <c:pt idx="433">
                  <c:v>223.78021448950923</c:v>
                </c:pt>
                <c:pt idx="434">
                  <c:v>224.42708997870386</c:v>
                </c:pt>
                <c:pt idx="435">
                  <c:v>224.90101743342404</c:v>
                </c:pt>
                <c:pt idx="436">
                  <c:v>223.96594845881597</c:v>
                </c:pt>
                <c:pt idx="437">
                  <c:v>224.30493885158396</c:v>
                </c:pt>
                <c:pt idx="438">
                  <c:v>224.77881336550399</c:v>
                </c:pt>
                <c:pt idx="439">
                  <c:v>224.43079174107731</c:v>
                </c:pt>
                <c:pt idx="440">
                  <c:v>223.77725484129604</c:v>
                </c:pt>
                <c:pt idx="441">
                  <c:v>223.95410790073606</c:v>
                </c:pt>
                <c:pt idx="442">
                  <c:v>223.66701365979731</c:v>
                </c:pt>
                <c:pt idx="443">
                  <c:v>223.31712714670391</c:v>
                </c:pt>
                <c:pt idx="444">
                  <c:v>223.60117020999996</c:v>
                </c:pt>
                <c:pt idx="445">
                  <c:v>223.16625933729608</c:v>
                </c:pt>
                <c:pt idx="446">
                  <c:v>223.34819075617608</c:v>
                </c:pt>
                <c:pt idx="447">
                  <c:v>222.84166848526945</c:v>
                </c:pt>
                <c:pt idx="448">
                  <c:v>221.896543427024</c:v>
                </c:pt>
                <c:pt idx="449">
                  <c:v>222.81727262173337</c:v>
                </c:pt>
                <c:pt idx="450">
                  <c:v>221.51030554214401</c:v>
                </c:pt>
                <c:pt idx="451">
                  <c:v>222.38710802230932</c:v>
                </c:pt>
                <c:pt idx="452">
                  <c:v>221.74661071803732</c:v>
                </c:pt>
                <c:pt idx="453">
                  <c:v>222.84018993254395</c:v>
                </c:pt>
                <c:pt idx="454">
                  <c:v>222.20238155297594</c:v>
                </c:pt>
                <c:pt idx="455">
                  <c:v>222.75665496097596</c:v>
                </c:pt>
                <c:pt idx="456">
                  <c:v>222.01620898222396</c:v>
                </c:pt>
                <c:pt idx="457">
                  <c:v>221.39217220539715</c:v>
                </c:pt>
                <c:pt idx="458">
                  <c:v>220.77956149382405</c:v>
                </c:pt>
                <c:pt idx="459">
                  <c:v>221.49332308513593</c:v>
                </c:pt>
                <c:pt idx="460">
                  <c:v>221.38183614905597</c:v>
                </c:pt>
                <c:pt idx="461">
                  <c:v>220.86442068014398</c:v>
                </c:pt>
                <c:pt idx="462">
                  <c:v>220.74561967573337</c:v>
                </c:pt>
                <c:pt idx="463">
                  <c:v>220.84892416</c:v>
                </c:pt>
                <c:pt idx="464">
                  <c:v>220.76480405126398</c:v>
                </c:pt>
                <c:pt idx="465">
                  <c:v>221.04301558049607</c:v>
                </c:pt>
                <c:pt idx="466">
                  <c:v>221.16553980334405</c:v>
                </c:pt>
                <c:pt idx="467">
                  <c:v>220.30816035297582</c:v>
                </c:pt>
                <c:pt idx="468">
                  <c:v>220.33840060270933</c:v>
                </c:pt>
                <c:pt idx="469">
                  <c:v>219.60254807839996</c:v>
                </c:pt>
                <c:pt idx="470">
                  <c:v>219.84802252001603</c:v>
                </c:pt>
                <c:pt idx="471">
                  <c:v>219.66741279673602</c:v>
                </c:pt>
                <c:pt idx="472">
                  <c:v>219.59812562534398</c:v>
                </c:pt>
                <c:pt idx="473">
                  <c:v>219.164812776704</c:v>
                </c:pt>
                <c:pt idx="474">
                  <c:v>219.82000761159998</c:v>
                </c:pt>
                <c:pt idx="475">
                  <c:v>219.53326505403726</c:v>
                </c:pt>
                <c:pt idx="476">
                  <c:v>219.21933581173334</c:v>
                </c:pt>
                <c:pt idx="477">
                  <c:v>219.87014006433597</c:v>
                </c:pt>
                <c:pt idx="478">
                  <c:v>219.29891489806931</c:v>
                </c:pt>
                <c:pt idx="479">
                  <c:v>218.9666373046561</c:v>
                </c:pt>
                <c:pt idx="480">
                  <c:v>219.52957991086399</c:v>
                </c:pt>
                <c:pt idx="481">
                  <c:v>218.86498515630379</c:v>
                </c:pt>
                <c:pt idx="482">
                  <c:v>218.38999844966401</c:v>
                </c:pt>
                <c:pt idx="483">
                  <c:v>218.484242789376</c:v>
                </c:pt>
                <c:pt idx="484">
                  <c:v>218.13307709640003</c:v>
                </c:pt>
                <c:pt idx="485">
                  <c:v>217.99323154333328</c:v>
                </c:pt>
                <c:pt idx="486">
                  <c:v>217.29721727534405</c:v>
                </c:pt>
                <c:pt idx="487">
                  <c:v>217.5480544255999</c:v>
                </c:pt>
                <c:pt idx="488">
                  <c:v>217.56791792225602</c:v>
                </c:pt>
                <c:pt idx="489">
                  <c:v>217.5929317342239</c:v>
                </c:pt>
                <c:pt idx="490">
                  <c:v>217.27368129718934</c:v>
                </c:pt>
                <c:pt idx="491">
                  <c:v>217.28030073915727</c:v>
                </c:pt>
                <c:pt idx="492">
                  <c:v>218.14117397211731</c:v>
                </c:pt>
                <c:pt idx="493">
                  <c:v>216.76778193710393</c:v>
                </c:pt>
                <c:pt idx="494">
                  <c:v>216.90452783560002</c:v>
                </c:pt>
                <c:pt idx="495">
                  <c:v>215.81839124470932</c:v>
                </c:pt>
                <c:pt idx="496">
                  <c:v>216.30179989000015</c:v>
                </c:pt>
                <c:pt idx="497">
                  <c:v>216.42599307142399</c:v>
                </c:pt>
                <c:pt idx="498">
                  <c:v>215.75449175893323</c:v>
                </c:pt>
                <c:pt idx="499">
                  <c:v>216.22464565759986</c:v>
                </c:pt>
                <c:pt idx="500">
                  <c:v>215.67664234118399</c:v>
                </c:pt>
                <c:pt idx="501">
                  <c:v>216.8677664809334</c:v>
                </c:pt>
                <c:pt idx="502">
                  <c:v>216.0674150959573</c:v>
                </c:pt>
                <c:pt idx="503">
                  <c:v>216.08945537979739</c:v>
                </c:pt>
                <c:pt idx="504">
                  <c:v>215.4512045833759</c:v>
                </c:pt>
                <c:pt idx="505">
                  <c:v>215.35355403483723</c:v>
                </c:pt>
                <c:pt idx="506">
                  <c:v>215.08487725294924</c:v>
                </c:pt>
                <c:pt idx="507">
                  <c:v>214.94983013990395</c:v>
                </c:pt>
                <c:pt idx="508">
                  <c:v>214.76710319239996</c:v>
                </c:pt>
                <c:pt idx="509">
                  <c:v>213.53359314358934</c:v>
                </c:pt>
                <c:pt idx="510">
                  <c:v>214.98285639854407</c:v>
                </c:pt>
                <c:pt idx="511">
                  <c:v>214.88378066822403</c:v>
                </c:pt>
                <c:pt idx="512">
                  <c:v>214.32252411374392</c:v>
                </c:pt>
                <c:pt idx="513">
                  <c:v>213.86199945518391</c:v>
                </c:pt>
                <c:pt idx="514">
                  <c:v>213.16572168558406</c:v>
                </c:pt>
                <c:pt idx="515">
                  <c:v>213.37748882773334</c:v>
                </c:pt>
                <c:pt idx="516">
                  <c:v>213.59222974817584</c:v>
                </c:pt>
                <c:pt idx="517">
                  <c:v>213.14887004398938</c:v>
                </c:pt>
                <c:pt idx="518">
                  <c:v>213.10197991526411</c:v>
                </c:pt>
                <c:pt idx="519">
                  <c:v>212.79870900000003</c:v>
                </c:pt>
                <c:pt idx="520">
                  <c:v>212.374713361744</c:v>
                </c:pt>
                <c:pt idx="521">
                  <c:v>212.36080270873595</c:v>
                </c:pt>
                <c:pt idx="522">
                  <c:v>212.74158062105602</c:v>
                </c:pt>
                <c:pt idx="523">
                  <c:v>213.41999385273596</c:v>
                </c:pt>
                <c:pt idx="524">
                  <c:v>212.63172692665597</c:v>
                </c:pt>
                <c:pt idx="525">
                  <c:v>212.10605013094403</c:v>
                </c:pt>
                <c:pt idx="526">
                  <c:v>211.60184840839992</c:v>
                </c:pt>
                <c:pt idx="527">
                  <c:v>211.64062470681597</c:v>
                </c:pt>
                <c:pt idx="528">
                  <c:v>211.84404043227738</c:v>
                </c:pt>
                <c:pt idx="529">
                  <c:v>211.22001368801605</c:v>
                </c:pt>
                <c:pt idx="530">
                  <c:v>210.99331825697595</c:v>
                </c:pt>
                <c:pt idx="531">
                  <c:v>211.34581386973326</c:v>
                </c:pt>
                <c:pt idx="532">
                  <c:v>210.80103055360013</c:v>
                </c:pt>
                <c:pt idx="533">
                  <c:v>210.73085052518394</c:v>
                </c:pt>
                <c:pt idx="534">
                  <c:v>210.38075046493336</c:v>
                </c:pt>
                <c:pt idx="535">
                  <c:v>209.502717761616</c:v>
                </c:pt>
                <c:pt idx="536">
                  <c:v>209.37786513945602</c:v>
                </c:pt>
                <c:pt idx="537">
                  <c:v>209.51440062830406</c:v>
                </c:pt>
                <c:pt idx="538">
                  <c:v>210.10309111239999</c:v>
                </c:pt>
                <c:pt idx="539">
                  <c:v>209.71521995910396</c:v>
                </c:pt>
                <c:pt idx="540">
                  <c:v>208.69107294702397</c:v>
                </c:pt>
                <c:pt idx="541">
                  <c:v>209.2887979599999</c:v>
                </c:pt>
                <c:pt idx="542">
                  <c:v>209.0552145829333</c:v>
                </c:pt>
                <c:pt idx="543">
                  <c:v>209.0479159295999</c:v>
                </c:pt>
                <c:pt idx="544">
                  <c:v>209.16616028601595</c:v>
                </c:pt>
                <c:pt idx="545">
                  <c:v>208.19650739105603</c:v>
                </c:pt>
                <c:pt idx="546">
                  <c:v>208.55829083331736</c:v>
                </c:pt>
                <c:pt idx="547">
                  <c:v>208.33580858982404</c:v>
                </c:pt>
                <c:pt idx="548">
                  <c:v>207.80641553081597</c:v>
                </c:pt>
                <c:pt idx="549">
                  <c:v>207.90483638945597</c:v>
                </c:pt>
                <c:pt idx="550">
                  <c:v>207.97555924000005</c:v>
                </c:pt>
                <c:pt idx="551">
                  <c:v>207.3873179120161</c:v>
                </c:pt>
                <c:pt idx="552">
                  <c:v>207.76704974566391</c:v>
                </c:pt>
                <c:pt idx="553">
                  <c:v>207.13739600000002</c:v>
                </c:pt>
                <c:pt idx="554">
                  <c:v>207.69779867182405</c:v>
                </c:pt>
                <c:pt idx="555">
                  <c:v>207.35889816294397</c:v>
                </c:pt>
                <c:pt idx="556">
                  <c:v>207.39897751683731</c:v>
                </c:pt>
                <c:pt idx="557">
                  <c:v>206.36614337390407</c:v>
                </c:pt>
                <c:pt idx="558">
                  <c:v>205.69294081083734</c:v>
                </c:pt>
                <c:pt idx="559">
                  <c:v>205.93451659673599</c:v>
                </c:pt>
                <c:pt idx="560">
                  <c:v>204.82823265953596</c:v>
                </c:pt>
                <c:pt idx="561">
                  <c:v>205.0594308435999</c:v>
                </c:pt>
                <c:pt idx="562">
                  <c:v>204.39214773793606</c:v>
                </c:pt>
                <c:pt idx="563">
                  <c:v>204.29260032373332</c:v>
                </c:pt>
                <c:pt idx="564">
                  <c:v>204.25845118881588</c:v>
                </c:pt>
                <c:pt idx="565">
                  <c:v>204.19306231905603</c:v>
                </c:pt>
                <c:pt idx="566">
                  <c:v>203.75506164000001</c:v>
                </c:pt>
                <c:pt idx="567">
                  <c:v>202.9826493248641</c:v>
                </c:pt>
                <c:pt idx="568">
                  <c:v>203.61636312110397</c:v>
                </c:pt>
                <c:pt idx="569">
                  <c:v>203.23521796230386</c:v>
                </c:pt>
                <c:pt idx="570">
                  <c:v>202.92822438126396</c:v>
                </c:pt>
                <c:pt idx="571">
                  <c:v>202.18614971289588</c:v>
                </c:pt>
                <c:pt idx="572">
                  <c:v>202.52121524</c:v>
                </c:pt>
                <c:pt idx="573">
                  <c:v>202.26374194759995</c:v>
                </c:pt>
                <c:pt idx="574">
                  <c:v>201.83524345574401</c:v>
                </c:pt>
                <c:pt idx="575">
                  <c:v>202.18542457889598</c:v>
                </c:pt>
                <c:pt idx="576">
                  <c:v>202.35076810439989</c:v>
                </c:pt>
                <c:pt idx="577">
                  <c:v>201.58663512579736</c:v>
                </c:pt>
                <c:pt idx="578">
                  <c:v>201.7141935484961</c:v>
                </c:pt>
                <c:pt idx="579">
                  <c:v>201.5822868169333</c:v>
                </c:pt>
                <c:pt idx="580">
                  <c:v>201.59388234734396</c:v>
                </c:pt>
                <c:pt idx="581">
                  <c:v>200.82016232545598</c:v>
                </c:pt>
                <c:pt idx="582">
                  <c:v>200.79916104838401</c:v>
                </c:pt>
                <c:pt idx="583">
                  <c:v>200.98601480601593</c:v>
                </c:pt>
                <c:pt idx="584">
                  <c:v>200.49505189254401</c:v>
                </c:pt>
                <c:pt idx="585">
                  <c:v>200.256171024384</c:v>
                </c:pt>
                <c:pt idx="586">
                  <c:v>200.40238858971733</c:v>
                </c:pt>
                <c:pt idx="587">
                  <c:v>200.06800030779729</c:v>
                </c:pt>
                <c:pt idx="588">
                  <c:v>199.5716817810559</c:v>
                </c:pt>
                <c:pt idx="589">
                  <c:v>199.82559954094384</c:v>
                </c:pt>
                <c:pt idx="590">
                  <c:v>199.36049241819728</c:v>
                </c:pt>
                <c:pt idx="591">
                  <c:v>198.81246748185589</c:v>
                </c:pt>
                <c:pt idx="592">
                  <c:v>198.60576774670938</c:v>
                </c:pt>
                <c:pt idx="593">
                  <c:v>198.44101551579737</c:v>
                </c:pt>
                <c:pt idx="594">
                  <c:v>198.32830532110927</c:v>
                </c:pt>
                <c:pt idx="595">
                  <c:v>198.90860405486399</c:v>
                </c:pt>
                <c:pt idx="596">
                  <c:v>198.60070917639999</c:v>
                </c:pt>
                <c:pt idx="597">
                  <c:v>197.32745431918929</c:v>
                </c:pt>
                <c:pt idx="598">
                  <c:v>197.32745431918923</c:v>
                </c:pt>
                <c:pt idx="599">
                  <c:v>197.91369463910402</c:v>
                </c:pt>
                <c:pt idx="600">
                  <c:v>196.67301759240007</c:v>
                </c:pt>
                <c:pt idx="601">
                  <c:v>197.55555781529605</c:v>
                </c:pt>
                <c:pt idx="602">
                  <c:v>197.07630965691732</c:v>
                </c:pt>
                <c:pt idx="603">
                  <c:v>196.85841148345588</c:v>
                </c:pt>
                <c:pt idx="604">
                  <c:v>195.835190827856</c:v>
                </c:pt>
                <c:pt idx="605">
                  <c:v>196.6196418336373</c:v>
                </c:pt>
                <c:pt idx="606">
                  <c:v>195.94258516846932</c:v>
                </c:pt>
                <c:pt idx="607">
                  <c:v>195.79699284000003</c:v>
                </c:pt>
                <c:pt idx="608">
                  <c:v>195.25444525985597</c:v>
                </c:pt>
                <c:pt idx="609">
                  <c:v>195.13559830041604</c:v>
                </c:pt>
                <c:pt idx="610">
                  <c:v>195.76384101094391</c:v>
                </c:pt>
                <c:pt idx="611">
                  <c:v>195.33224338760004</c:v>
                </c:pt>
                <c:pt idx="612">
                  <c:v>194.55452524999995</c:v>
                </c:pt>
                <c:pt idx="613">
                  <c:v>194.98219786222401</c:v>
                </c:pt>
                <c:pt idx="614">
                  <c:v>194.3688235593759</c:v>
                </c:pt>
                <c:pt idx="615">
                  <c:v>194.38393756569602</c:v>
                </c:pt>
                <c:pt idx="616">
                  <c:v>194.82377997358404</c:v>
                </c:pt>
                <c:pt idx="617">
                  <c:v>194.82738011067718</c:v>
                </c:pt>
                <c:pt idx="618">
                  <c:v>194.48254388999993</c:v>
                </c:pt>
                <c:pt idx="619">
                  <c:v>193.88960833518402</c:v>
                </c:pt>
                <c:pt idx="620">
                  <c:v>193.81623464878399</c:v>
                </c:pt>
                <c:pt idx="621">
                  <c:v>192.9253766464</c:v>
                </c:pt>
                <c:pt idx="622">
                  <c:v>193.02671877358395</c:v>
                </c:pt>
                <c:pt idx="623">
                  <c:v>192.30101290563732</c:v>
                </c:pt>
                <c:pt idx="624">
                  <c:v>192.67673536646407</c:v>
                </c:pt>
                <c:pt idx="625">
                  <c:v>192.39798358491731</c:v>
                </c:pt>
                <c:pt idx="626">
                  <c:v>192.63506148795733</c:v>
                </c:pt>
                <c:pt idx="627">
                  <c:v>191.86511689830391</c:v>
                </c:pt>
                <c:pt idx="628">
                  <c:v>191.65118613126396</c:v>
                </c:pt>
                <c:pt idx="629">
                  <c:v>191.128033099216</c:v>
                </c:pt>
                <c:pt idx="630">
                  <c:v>190.88771604665598</c:v>
                </c:pt>
                <c:pt idx="631">
                  <c:v>190.91712496289597</c:v>
                </c:pt>
                <c:pt idx="632">
                  <c:v>190.92142877742398</c:v>
                </c:pt>
                <c:pt idx="633">
                  <c:v>189.98935730115727</c:v>
                </c:pt>
                <c:pt idx="634">
                  <c:v>190.29971469753602</c:v>
                </c:pt>
                <c:pt idx="635">
                  <c:v>190.06532525000003</c:v>
                </c:pt>
                <c:pt idx="636">
                  <c:v>189.43481867293329</c:v>
                </c:pt>
                <c:pt idx="637">
                  <c:v>189.40330353518397</c:v>
                </c:pt>
                <c:pt idx="638">
                  <c:v>188.66870300999994</c:v>
                </c:pt>
                <c:pt idx="639">
                  <c:v>188.90277278233606</c:v>
                </c:pt>
                <c:pt idx="640">
                  <c:v>189.20993644142393</c:v>
                </c:pt>
                <c:pt idx="641">
                  <c:v>188.20287048838392</c:v>
                </c:pt>
                <c:pt idx="642">
                  <c:v>188.83691287039994</c:v>
                </c:pt>
                <c:pt idx="643">
                  <c:v>188.51912686310399</c:v>
                </c:pt>
                <c:pt idx="644">
                  <c:v>188.62003468321589</c:v>
                </c:pt>
                <c:pt idx="645">
                  <c:v>188.1628087980159</c:v>
                </c:pt>
                <c:pt idx="646">
                  <c:v>187.24039438745592</c:v>
                </c:pt>
                <c:pt idx="647">
                  <c:v>187.68862649160002</c:v>
                </c:pt>
                <c:pt idx="648">
                  <c:v>186.611629121536</c:v>
                </c:pt>
                <c:pt idx="649">
                  <c:v>187.12104204099737</c:v>
                </c:pt>
                <c:pt idx="650">
                  <c:v>187.0552970206241</c:v>
                </c:pt>
                <c:pt idx="651">
                  <c:v>185.88902901819731</c:v>
                </c:pt>
                <c:pt idx="652">
                  <c:v>186.46092606262926</c:v>
                </c:pt>
                <c:pt idx="653">
                  <c:v>185.87189848942927</c:v>
                </c:pt>
                <c:pt idx="654">
                  <c:v>185.04212765678406</c:v>
                </c:pt>
                <c:pt idx="655">
                  <c:v>186.09033436174937</c:v>
                </c:pt>
                <c:pt idx="656">
                  <c:v>185.49438641377603</c:v>
                </c:pt>
                <c:pt idx="657">
                  <c:v>185.09276491093334</c:v>
                </c:pt>
                <c:pt idx="658">
                  <c:v>184.93016410990941</c:v>
                </c:pt>
                <c:pt idx="659">
                  <c:v>184.96225430902928</c:v>
                </c:pt>
                <c:pt idx="660">
                  <c:v>184.63854640097597</c:v>
                </c:pt>
                <c:pt idx="661">
                  <c:v>184.22158614713601</c:v>
                </c:pt>
                <c:pt idx="662">
                  <c:v>183.90523852934393</c:v>
                </c:pt>
                <c:pt idx="663">
                  <c:v>183.451552055376</c:v>
                </c:pt>
                <c:pt idx="664">
                  <c:v>184.13393940999987</c:v>
                </c:pt>
                <c:pt idx="665">
                  <c:v>183.50780667494402</c:v>
                </c:pt>
                <c:pt idx="666">
                  <c:v>183.43944704000003</c:v>
                </c:pt>
                <c:pt idx="667">
                  <c:v>183.44015909571732</c:v>
                </c:pt>
                <c:pt idx="668">
                  <c:v>182.50210476897601</c:v>
                </c:pt>
                <c:pt idx="669">
                  <c:v>183.06141626542399</c:v>
                </c:pt>
                <c:pt idx="670">
                  <c:v>182.75539323246403</c:v>
                </c:pt>
                <c:pt idx="671">
                  <c:v>182.29582123894934</c:v>
                </c:pt>
                <c:pt idx="672">
                  <c:v>181.92461713347728</c:v>
                </c:pt>
                <c:pt idx="673">
                  <c:v>182.00993931843723</c:v>
                </c:pt>
                <c:pt idx="674">
                  <c:v>181.3552764709334</c:v>
                </c:pt>
                <c:pt idx="675">
                  <c:v>181.01780441159991</c:v>
                </c:pt>
                <c:pt idx="676">
                  <c:v>181.24940463854401</c:v>
                </c:pt>
                <c:pt idx="677">
                  <c:v>180.72944426926401</c:v>
                </c:pt>
                <c:pt idx="678">
                  <c:v>181.07108195360004</c:v>
                </c:pt>
                <c:pt idx="679">
                  <c:v>180.51287339750402</c:v>
                </c:pt>
                <c:pt idx="680">
                  <c:v>180.28570163259732</c:v>
                </c:pt>
                <c:pt idx="681">
                  <c:v>179.9365251863893</c:v>
                </c:pt>
                <c:pt idx="682">
                  <c:v>179.52575956534935</c:v>
                </c:pt>
                <c:pt idx="683">
                  <c:v>179.29668355360008</c:v>
                </c:pt>
                <c:pt idx="684">
                  <c:v>180.35952682521585</c:v>
                </c:pt>
                <c:pt idx="685">
                  <c:v>179.49880673160004</c:v>
                </c:pt>
                <c:pt idx="686">
                  <c:v>179.31795776000007</c:v>
                </c:pt>
                <c:pt idx="687">
                  <c:v>179.29952008838399</c:v>
                </c:pt>
                <c:pt idx="688">
                  <c:v>179.62932192366404</c:v>
                </c:pt>
                <c:pt idx="689">
                  <c:v>178.68772353219725</c:v>
                </c:pt>
                <c:pt idx="690">
                  <c:v>178.29234583798936</c:v>
                </c:pt>
                <c:pt idx="691">
                  <c:v>179.06411499790937</c:v>
                </c:pt>
                <c:pt idx="692">
                  <c:v>178.32705913273597</c:v>
                </c:pt>
                <c:pt idx="693">
                  <c:v>178.01468281326396</c:v>
                </c:pt>
                <c:pt idx="694">
                  <c:v>177.41641101030405</c:v>
                </c:pt>
                <c:pt idx="695">
                  <c:v>177.61107555950394</c:v>
                </c:pt>
                <c:pt idx="696">
                  <c:v>177.63868560159986</c:v>
                </c:pt>
                <c:pt idx="697">
                  <c:v>177.03285587931734</c:v>
                </c:pt>
                <c:pt idx="698">
                  <c:v>176.91329039559997</c:v>
                </c:pt>
                <c:pt idx="699">
                  <c:v>176.78949507360002</c:v>
                </c:pt>
                <c:pt idx="700">
                  <c:v>176.81920455065594</c:v>
                </c:pt>
                <c:pt idx="701">
                  <c:v>177.05478956360002</c:v>
                </c:pt>
                <c:pt idx="702">
                  <c:v>176.04492506913601</c:v>
                </c:pt>
                <c:pt idx="703">
                  <c:v>175.33905199545606</c:v>
                </c:pt>
                <c:pt idx="704">
                  <c:v>175.62939565486391</c:v>
                </c:pt>
                <c:pt idx="705">
                  <c:v>176.2181134823893</c:v>
                </c:pt>
                <c:pt idx="706">
                  <c:v>175.66966898054397</c:v>
                </c:pt>
                <c:pt idx="707">
                  <c:v>175.117289329664</c:v>
                </c:pt>
                <c:pt idx="708">
                  <c:v>174.54545461894392</c:v>
                </c:pt>
                <c:pt idx="709">
                  <c:v>174.12208541574404</c:v>
                </c:pt>
                <c:pt idx="710">
                  <c:v>174.45512071131725</c:v>
                </c:pt>
                <c:pt idx="711">
                  <c:v>174.0275576149333</c:v>
                </c:pt>
                <c:pt idx="712">
                  <c:v>173.64953643110402</c:v>
                </c:pt>
                <c:pt idx="713">
                  <c:v>174.27941656246927</c:v>
                </c:pt>
                <c:pt idx="714">
                  <c:v>174.343626121216</c:v>
                </c:pt>
                <c:pt idx="715">
                  <c:v>173.83429744774398</c:v>
                </c:pt>
                <c:pt idx="716">
                  <c:v>173.74473342062396</c:v>
                </c:pt>
                <c:pt idx="717">
                  <c:v>173.01794204569603</c:v>
                </c:pt>
                <c:pt idx="718">
                  <c:v>173.07149916219731</c:v>
                </c:pt>
                <c:pt idx="719">
                  <c:v>172.89533534086399</c:v>
                </c:pt>
                <c:pt idx="720">
                  <c:v>172.33323005670397</c:v>
                </c:pt>
                <c:pt idx="721">
                  <c:v>172.58606748999998</c:v>
                </c:pt>
                <c:pt idx="722">
                  <c:v>172.50225070822401</c:v>
                </c:pt>
                <c:pt idx="723">
                  <c:v>172.08538533606406</c:v>
                </c:pt>
                <c:pt idx="724">
                  <c:v>171.89039211382936</c:v>
                </c:pt>
                <c:pt idx="725">
                  <c:v>172.02554577987732</c:v>
                </c:pt>
                <c:pt idx="726">
                  <c:v>171.33237511302394</c:v>
                </c:pt>
                <c:pt idx="727">
                  <c:v>171.15722421959998</c:v>
                </c:pt>
                <c:pt idx="728">
                  <c:v>171.07352854491731</c:v>
                </c:pt>
                <c:pt idx="729">
                  <c:v>171.99597933622931</c:v>
                </c:pt>
                <c:pt idx="730">
                  <c:v>170.0128269247094</c:v>
                </c:pt>
                <c:pt idx="731">
                  <c:v>170.62211636283735</c:v>
                </c:pt>
                <c:pt idx="732">
                  <c:v>170.60946292443734</c:v>
                </c:pt>
                <c:pt idx="733">
                  <c:v>170.35431991798927</c:v>
                </c:pt>
                <c:pt idx="734">
                  <c:v>169.52257706862412</c:v>
                </c:pt>
                <c:pt idx="735">
                  <c:v>169.50221380639994</c:v>
                </c:pt>
                <c:pt idx="736">
                  <c:v>169.76486201446392</c:v>
                </c:pt>
                <c:pt idx="737">
                  <c:v>169.3442373044</c:v>
                </c:pt>
                <c:pt idx="738">
                  <c:v>168.74135153542406</c:v>
                </c:pt>
                <c:pt idx="739">
                  <c:v>169.28596793614935</c:v>
                </c:pt>
                <c:pt idx="740">
                  <c:v>168.87116180163736</c:v>
                </c:pt>
                <c:pt idx="741">
                  <c:v>168.5968262399999</c:v>
                </c:pt>
                <c:pt idx="742">
                  <c:v>168.05609756974391</c:v>
                </c:pt>
                <c:pt idx="743">
                  <c:v>168.22508709493334</c:v>
                </c:pt>
                <c:pt idx="744">
                  <c:v>167.81353281377599</c:v>
                </c:pt>
                <c:pt idx="745">
                  <c:v>167.65722953173332</c:v>
                </c:pt>
                <c:pt idx="746">
                  <c:v>167.40285194998944</c:v>
                </c:pt>
                <c:pt idx="747">
                  <c:v>167.46030887854403</c:v>
                </c:pt>
                <c:pt idx="748">
                  <c:v>167.27884055893333</c:v>
                </c:pt>
                <c:pt idx="749">
                  <c:v>166.37200340999999</c:v>
                </c:pt>
                <c:pt idx="750">
                  <c:v>166.86418211225603</c:v>
                </c:pt>
                <c:pt idx="751">
                  <c:v>166.13265470817598</c:v>
                </c:pt>
                <c:pt idx="752">
                  <c:v>166.40140115297601</c:v>
                </c:pt>
                <c:pt idx="753">
                  <c:v>166.31461036534932</c:v>
                </c:pt>
                <c:pt idx="754">
                  <c:v>166.39650146773332</c:v>
                </c:pt>
                <c:pt idx="755">
                  <c:v>166.27471718619736</c:v>
                </c:pt>
                <c:pt idx="756">
                  <c:v>166.02769570657588</c:v>
                </c:pt>
                <c:pt idx="757">
                  <c:v>166.19633533318398</c:v>
                </c:pt>
                <c:pt idx="758">
                  <c:v>164.83056269614394</c:v>
                </c:pt>
                <c:pt idx="759">
                  <c:v>165.45411921142926</c:v>
                </c:pt>
                <c:pt idx="760">
                  <c:v>165.30728188918931</c:v>
                </c:pt>
                <c:pt idx="761">
                  <c:v>165.54293155840003</c:v>
                </c:pt>
                <c:pt idx="762">
                  <c:v>163.85269089027739</c:v>
                </c:pt>
                <c:pt idx="763">
                  <c:v>164.0600572929493</c:v>
                </c:pt>
                <c:pt idx="764">
                  <c:v>164.11033459573329</c:v>
                </c:pt>
                <c:pt idx="765">
                  <c:v>164.18435868774395</c:v>
                </c:pt>
                <c:pt idx="766">
                  <c:v>163.72843188321596</c:v>
                </c:pt>
                <c:pt idx="767">
                  <c:v>164.18086685870398</c:v>
                </c:pt>
                <c:pt idx="768">
                  <c:v>163.50648061000004</c:v>
                </c:pt>
                <c:pt idx="769">
                  <c:v>163.32644418657603</c:v>
                </c:pt>
                <c:pt idx="770">
                  <c:v>163.43320594560001</c:v>
                </c:pt>
                <c:pt idx="771">
                  <c:v>162.28804882105604</c:v>
                </c:pt>
                <c:pt idx="772">
                  <c:v>162.48950403937604</c:v>
                </c:pt>
                <c:pt idx="773">
                  <c:v>162.74260227359994</c:v>
                </c:pt>
                <c:pt idx="774">
                  <c:v>162.39818177979726</c:v>
                </c:pt>
                <c:pt idx="775">
                  <c:v>161.92358406493329</c:v>
                </c:pt>
                <c:pt idx="776">
                  <c:v>162.25947206049599</c:v>
                </c:pt>
                <c:pt idx="777">
                  <c:v>161.94030602307731</c:v>
                </c:pt>
                <c:pt idx="778">
                  <c:v>161.89919839359999</c:v>
                </c:pt>
                <c:pt idx="779">
                  <c:v>161.30507461750935</c:v>
                </c:pt>
                <c:pt idx="780">
                  <c:v>161.30298572859732</c:v>
                </c:pt>
                <c:pt idx="781">
                  <c:v>160.77185815278389</c:v>
                </c:pt>
                <c:pt idx="782">
                  <c:v>161.45757569499736</c:v>
                </c:pt>
                <c:pt idx="783">
                  <c:v>160.84353985467732</c:v>
                </c:pt>
                <c:pt idx="784">
                  <c:v>159.836308583424</c:v>
                </c:pt>
                <c:pt idx="785">
                  <c:v>160.09914464390394</c:v>
                </c:pt>
                <c:pt idx="786">
                  <c:v>160.19511851545587</c:v>
                </c:pt>
                <c:pt idx="787">
                  <c:v>159.78694789639997</c:v>
                </c:pt>
                <c:pt idx="788">
                  <c:v>159.7139543296</c:v>
                </c:pt>
                <c:pt idx="789">
                  <c:v>159.57006891553598</c:v>
                </c:pt>
                <c:pt idx="790">
                  <c:v>158.97737644159997</c:v>
                </c:pt>
                <c:pt idx="791">
                  <c:v>158.95445428449597</c:v>
                </c:pt>
                <c:pt idx="792">
                  <c:v>158.88985841542396</c:v>
                </c:pt>
                <c:pt idx="793">
                  <c:v>159.27541416558398</c:v>
                </c:pt>
                <c:pt idx="794">
                  <c:v>158.68359741665608</c:v>
                </c:pt>
                <c:pt idx="795">
                  <c:v>158.1441944895999</c:v>
                </c:pt>
                <c:pt idx="796">
                  <c:v>158.2017996683893</c:v>
                </c:pt>
                <c:pt idx="797">
                  <c:v>158.21221061134929</c:v>
                </c:pt>
                <c:pt idx="798">
                  <c:v>158.32673842870932</c:v>
                </c:pt>
                <c:pt idx="799">
                  <c:v>157.87287197187726</c:v>
                </c:pt>
                <c:pt idx="800">
                  <c:v>158.29550221582932</c:v>
                </c:pt>
                <c:pt idx="801">
                  <c:v>157.76325443694404</c:v>
                </c:pt>
                <c:pt idx="802">
                  <c:v>156.78626923449605</c:v>
                </c:pt>
                <c:pt idx="803">
                  <c:v>157.15919509333324</c:v>
                </c:pt>
                <c:pt idx="804">
                  <c:v>156.11287518240005</c:v>
                </c:pt>
                <c:pt idx="805">
                  <c:v>156.5977820197333</c:v>
                </c:pt>
                <c:pt idx="806">
                  <c:v>157.03440820693331</c:v>
                </c:pt>
                <c:pt idx="807">
                  <c:v>156.59016015534399</c:v>
                </c:pt>
                <c:pt idx="808">
                  <c:v>156.79181353760006</c:v>
                </c:pt>
                <c:pt idx="809">
                  <c:v>156.01246090760003</c:v>
                </c:pt>
                <c:pt idx="810">
                  <c:v>156.3539124472959</c:v>
                </c:pt>
                <c:pt idx="811">
                  <c:v>155.68013023239996</c:v>
                </c:pt>
                <c:pt idx="812">
                  <c:v>155.88505382979727</c:v>
                </c:pt>
                <c:pt idx="813">
                  <c:v>155.08499330760003</c:v>
                </c:pt>
                <c:pt idx="814">
                  <c:v>155.24342959323735</c:v>
                </c:pt>
                <c:pt idx="815">
                  <c:v>155.65590230559999</c:v>
                </c:pt>
                <c:pt idx="816">
                  <c:v>154.62920326107729</c:v>
                </c:pt>
                <c:pt idx="817">
                  <c:v>154.58633285350396</c:v>
                </c:pt>
                <c:pt idx="818">
                  <c:v>154.24896853734401</c:v>
                </c:pt>
                <c:pt idx="819">
                  <c:v>154.14805897333329</c:v>
                </c:pt>
                <c:pt idx="820">
                  <c:v>153.84401259039998</c:v>
                </c:pt>
                <c:pt idx="821">
                  <c:v>154.022282562816</c:v>
                </c:pt>
                <c:pt idx="822">
                  <c:v>153.78114238275728</c:v>
                </c:pt>
                <c:pt idx="823">
                  <c:v>153.67890080174402</c:v>
                </c:pt>
                <c:pt idx="824">
                  <c:v>153.39088729734399</c:v>
                </c:pt>
                <c:pt idx="825">
                  <c:v>153.07534671905594</c:v>
                </c:pt>
                <c:pt idx="826">
                  <c:v>152.94833149942937</c:v>
                </c:pt>
                <c:pt idx="827">
                  <c:v>153.01597879726398</c:v>
                </c:pt>
                <c:pt idx="828">
                  <c:v>151.95488554486943</c:v>
                </c:pt>
                <c:pt idx="829">
                  <c:v>152.15142254350934</c:v>
                </c:pt>
                <c:pt idx="830">
                  <c:v>152.32385694617599</c:v>
                </c:pt>
                <c:pt idx="831">
                  <c:v>152.70470307839997</c:v>
                </c:pt>
                <c:pt idx="832">
                  <c:v>152.27212333537605</c:v>
                </c:pt>
                <c:pt idx="833">
                  <c:v>152.20728785859731</c:v>
                </c:pt>
                <c:pt idx="834">
                  <c:v>151.71289067278934</c:v>
                </c:pt>
                <c:pt idx="835">
                  <c:v>151.28489720451736</c:v>
                </c:pt>
                <c:pt idx="836">
                  <c:v>151.70806519239991</c:v>
                </c:pt>
                <c:pt idx="837">
                  <c:v>150.78960360121602</c:v>
                </c:pt>
                <c:pt idx="838">
                  <c:v>151.13331948782394</c:v>
                </c:pt>
                <c:pt idx="839">
                  <c:v>151.10782925542401</c:v>
                </c:pt>
                <c:pt idx="840">
                  <c:v>151.34140056097601</c:v>
                </c:pt>
                <c:pt idx="841">
                  <c:v>150.55547991310925</c:v>
                </c:pt>
                <c:pt idx="842">
                  <c:v>149.97524086851729</c:v>
                </c:pt>
                <c:pt idx="843">
                  <c:v>149.95253413083734</c:v>
                </c:pt>
                <c:pt idx="844">
                  <c:v>150.09291179893333</c:v>
                </c:pt>
                <c:pt idx="845">
                  <c:v>149.38573078457603</c:v>
                </c:pt>
                <c:pt idx="846">
                  <c:v>149.03302635694399</c:v>
                </c:pt>
                <c:pt idx="847">
                  <c:v>149.98349799939731</c:v>
                </c:pt>
                <c:pt idx="848">
                  <c:v>148.80277401222406</c:v>
                </c:pt>
                <c:pt idx="849">
                  <c:v>148.72649385377608</c:v>
                </c:pt>
                <c:pt idx="850">
                  <c:v>149.90024190239993</c:v>
                </c:pt>
                <c:pt idx="851">
                  <c:v>149.0852705396</c:v>
                </c:pt>
                <c:pt idx="852">
                  <c:v>149.05089904093339</c:v>
                </c:pt>
                <c:pt idx="853">
                  <c:v>148.40426119046396</c:v>
                </c:pt>
                <c:pt idx="854">
                  <c:v>148.37266221934934</c:v>
                </c:pt>
                <c:pt idx="855">
                  <c:v>148.25795313198398</c:v>
                </c:pt>
                <c:pt idx="856">
                  <c:v>147.35999670561597</c:v>
                </c:pt>
                <c:pt idx="857">
                  <c:v>147.81985194529599</c:v>
                </c:pt>
                <c:pt idx="858">
                  <c:v>148.02583022049598</c:v>
                </c:pt>
                <c:pt idx="859">
                  <c:v>147.60636876526928</c:v>
                </c:pt>
                <c:pt idx="860">
                  <c:v>147.57273757345595</c:v>
                </c:pt>
                <c:pt idx="861">
                  <c:v>147.44165605102927</c:v>
                </c:pt>
                <c:pt idx="862">
                  <c:v>147.28726410742931</c:v>
                </c:pt>
                <c:pt idx="863">
                  <c:v>146.67817831491735</c:v>
                </c:pt>
                <c:pt idx="864">
                  <c:v>146.23670124359992</c:v>
                </c:pt>
                <c:pt idx="865">
                  <c:v>146.98129998190393</c:v>
                </c:pt>
                <c:pt idx="866">
                  <c:v>146.12156750689601</c:v>
                </c:pt>
                <c:pt idx="867">
                  <c:v>146.14623783073597</c:v>
                </c:pt>
                <c:pt idx="868">
                  <c:v>146.07496977902392</c:v>
                </c:pt>
                <c:pt idx="869">
                  <c:v>146.19900709333328</c:v>
                </c:pt>
                <c:pt idx="870">
                  <c:v>146.15788793173331</c:v>
                </c:pt>
                <c:pt idx="871">
                  <c:v>145.916691869696</c:v>
                </c:pt>
                <c:pt idx="872">
                  <c:v>145.34546959494395</c:v>
                </c:pt>
                <c:pt idx="873">
                  <c:v>145.30370323361603</c:v>
                </c:pt>
                <c:pt idx="874">
                  <c:v>144.91214876974402</c:v>
                </c:pt>
                <c:pt idx="875">
                  <c:v>144.62132727867731</c:v>
                </c:pt>
                <c:pt idx="876">
                  <c:v>145.197583986496</c:v>
                </c:pt>
                <c:pt idx="877">
                  <c:v>143.94902121569595</c:v>
                </c:pt>
                <c:pt idx="878">
                  <c:v>143.92714350382397</c:v>
                </c:pt>
                <c:pt idx="879">
                  <c:v>143.82049701</c:v>
                </c:pt>
                <c:pt idx="880">
                  <c:v>144.25399526403729</c:v>
                </c:pt>
                <c:pt idx="881">
                  <c:v>144.15278205806396</c:v>
                </c:pt>
                <c:pt idx="882">
                  <c:v>143.21912993159998</c:v>
                </c:pt>
                <c:pt idx="883">
                  <c:v>143.83416895559995</c:v>
                </c:pt>
                <c:pt idx="884">
                  <c:v>143.26695173639993</c:v>
                </c:pt>
                <c:pt idx="885">
                  <c:v>143.33937228867731</c:v>
                </c:pt>
                <c:pt idx="886">
                  <c:v>142.61746837606395</c:v>
                </c:pt>
                <c:pt idx="887">
                  <c:v>142.71032149333331</c:v>
                </c:pt>
                <c:pt idx="888">
                  <c:v>142.38128092601605</c:v>
                </c:pt>
                <c:pt idx="889">
                  <c:v>142.91381147833602</c:v>
                </c:pt>
                <c:pt idx="890">
                  <c:v>142.61473754239995</c:v>
                </c:pt>
                <c:pt idx="891">
                  <c:v>142.01551366841599</c:v>
                </c:pt>
                <c:pt idx="892">
                  <c:v>142.43452025574399</c:v>
                </c:pt>
                <c:pt idx="893">
                  <c:v>142.58128548099728</c:v>
                </c:pt>
                <c:pt idx="894">
                  <c:v>141.64784444854934</c:v>
                </c:pt>
                <c:pt idx="895">
                  <c:v>142.26116236217601</c:v>
                </c:pt>
                <c:pt idx="896">
                  <c:v>141.0669649440373</c:v>
                </c:pt>
                <c:pt idx="897">
                  <c:v>141.63284063534391</c:v>
                </c:pt>
                <c:pt idx="898">
                  <c:v>141.88043458150395</c:v>
                </c:pt>
                <c:pt idx="899">
                  <c:v>141.23805477817601</c:v>
                </c:pt>
                <c:pt idx="900">
                  <c:v>141.40235800630938</c:v>
                </c:pt>
                <c:pt idx="901">
                  <c:v>141.68808314553593</c:v>
                </c:pt>
                <c:pt idx="902">
                  <c:v>140.32298953731728</c:v>
                </c:pt>
                <c:pt idx="903">
                  <c:v>140.77938709102401</c:v>
                </c:pt>
                <c:pt idx="904">
                  <c:v>140.70103419867729</c:v>
                </c:pt>
                <c:pt idx="905">
                  <c:v>139.98117944545601</c:v>
                </c:pt>
                <c:pt idx="906">
                  <c:v>139.81440565486935</c:v>
                </c:pt>
                <c:pt idx="907">
                  <c:v>139.97096794041596</c:v>
                </c:pt>
                <c:pt idx="908">
                  <c:v>139.56055884974404</c:v>
                </c:pt>
                <c:pt idx="909">
                  <c:v>139.552393354576</c:v>
                </c:pt>
                <c:pt idx="910">
                  <c:v>139.65038406126399</c:v>
                </c:pt>
                <c:pt idx="911">
                  <c:v>139.27821073126393</c:v>
                </c:pt>
                <c:pt idx="912">
                  <c:v>139.13876942403735</c:v>
                </c:pt>
                <c:pt idx="913">
                  <c:v>139.01091006254399</c:v>
                </c:pt>
                <c:pt idx="914">
                  <c:v>138.97146766582924</c:v>
                </c:pt>
                <c:pt idx="915">
                  <c:v>138.97962802333331</c:v>
                </c:pt>
                <c:pt idx="916">
                  <c:v>138.96738751414932</c:v>
                </c:pt>
                <c:pt idx="917">
                  <c:v>138.32430934766396</c:v>
                </c:pt>
                <c:pt idx="918">
                  <c:v>138.36236490657595</c:v>
                </c:pt>
                <c:pt idx="919">
                  <c:v>137.53433230606936</c:v>
                </c:pt>
                <c:pt idx="920">
                  <c:v>137.5180372553173</c:v>
                </c:pt>
                <c:pt idx="921">
                  <c:v>137.37343133379727</c:v>
                </c:pt>
                <c:pt idx="922">
                  <c:v>137.24649558918398</c:v>
                </c:pt>
                <c:pt idx="923">
                  <c:v>136.9553562996</c:v>
                </c:pt>
                <c:pt idx="924">
                  <c:v>136.94721386977602</c:v>
                </c:pt>
                <c:pt idx="925">
                  <c:v>137.07275101881586</c:v>
                </c:pt>
                <c:pt idx="926">
                  <c:v>137.22138203809604</c:v>
                </c:pt>
                <c:pt idx="927">
                  <c:v>136.36657345633591</c:v>
                </c:pt>
                <c:pt idx="928">
                  <c:v>136.65616942694399</c:v>
                </c:pt>
                <c:pt idx="929">
                  <c:v>136.70907973561594</c:v>
                </c:pt>
                <c:pt idx="930">
                  <c:v>136.60326216838396</c:v>
                </c:pt>
                <c:pt idx="931">
                  <c:v>136.39708862905593</c:v>
                </c:pt>
                <c:pt idx="932">
                  <c:v>135.56405011041602</c:v>
                </c:pt>
                <c:pt idx="933">
                  <c:v>135.73547620827736</c:v>
                </c:pt>
                <c:pt idx="934">
                  <c:v>135.63112606617599</c:v>
                </c:pt>
                <c:pt idx="935">
                  <c:v>135.09871898502394</c:v>
                </c:pt>
                <c:pt idx="936">
                  <c:v>135.87643553414398</c:v>
                </c:pt>
                <c:pt idx="937">
                  <c:v>135.49291431449592</c:v>
                </c:pt>
                <c:pt idx="938">
                  <c:v>134.85700278638402</c:v>
                </c:pt>
                <c:pt idx="939">
                  <c:v>135.50646356377592</c:v>
                </c:pt>
                <c:pt idx="940">
                  <c:v>134.26889063893333</c:v>
                </c:pt>
                <c:pt idx="941">
                  <c:v>134.41909732366932</c:v>
                </c:pt>
                <c:pt idx="942">
                  <c:v>133.86981278239998</c:v>
                </c:pt>
                <c:pt idx="943">
                  <c:v>134.19244357217593</c:v>
                </c:pt>
                <c:pt idx="944">
                  <c:v>133.92188592310933</c:v>
                </c:pt>
                <c:pt idx="945">
                  <c:v>134.09368073454405</c:v>
                </c:pt>
                <c:pt idx="946">
                  <c:v>133.98545976046404</c:v>
                </c:pt>
                <c:pt idx="947">
                  <c:v>133.48983650158934</c:v>
                </c:pt>
                <c:pt idx="948">
                  <c:v>133.96043548731737</c:v>
                </c:pt>
                <c:pt idx="949">
                  <c:v>133.80016115062932</c:v>
                </c:pt>
                <c:pt idx="950">
                  <c:v>133.69062274333328</c:v>
                </c:pt>
                <c:pt idx="951">
                  <c:v>133.39993645959993</c:v>
                </c:pt>
                <c:pt idx="952">
                  <c:v>132.89720053358394</c:v>
                </c:pt>
                <c:pt idx="953">
                  <c:v>132.64863802870926</c:v>
                </c:pt>
                <c:pt idx="954">
                  <c:v>132.78236702595734</c:v>
                </c:pt>
                <c:pt idx="955">
                  <c:v>132.32452809718933</c:v>
                </c:pt>
                <c:pt idx="956">
                  <c:v>132.08152145014932</c:v>
                </c:pt>
                <c:pt idx="957">
                  <c:v>132.009981874896</c:v>
                </c:pt>
                <c:pt idx="958">
                  <c:v>131.81226499515736</c:v>
                </c:pt>
                <c:pt idx="959">
                  <c:v>131.51610762760001</c:v>
                </c:pt>
                <c:pt idx="960">
                  <c:v>131.76975811395735</c:v>
                </c:pt>
                <c:pt idx="961">
                  <c:v>130.90588309333333</c:v>
                </c:pt>
                <c:pt idx="962">
                  <c:v>131.30770855654396</c:v>
                </c:pt>
                <c:pt idx="963">
                  <c:v>130.98475088950931</c:v>
                </c:pt>
                <c:pt idx="964">
                  <c:v>131.07778326493334</c:v>
                </c:pt>
                <c:pt idx="965">
                  <c:v>131.07576072046933</c:v>
                </c:pt>
                <c:pt idx="966">
                  <c:v>130.66392986990402</c:v>
                </c:pt>
                <c:pt idx="967">
                  <c:v>130.11556218166933</c:v>
                </c:pt>
                <c:pt idx="968">
                  <c:v>130.56689715105605</c:v>
                </c:pt>
                <c:pt idx="969">
                  <c:v>129.89469219118399</c:v>
                </c:pt>
                <c:pt idx="970">
                  <c:v>130.22332321249604</c:v>
                </c:pt>
                <c:pt idx="971">
                  <c:v>130.16135905160007</c:v>
                </c:pt>
                <c:pt idx="972">
                  <c:v>130.07650197742399</c:v>
                </c:pt>
                <c:pt idx="973">
                  <c:v>129.45917079406928</c:v>
                </c:pt>
                <c:pt idx="974">
                  <c:v>129.696089945344</c:v>
                </c:pt>
                <c:pt idx="975">
                  <c:v>129.18665600758933</c:v>
                </c:pt>
                <c:pt idx="976">
                  <c:v>128.86781721526935</c:v>
                </c:pt>
                <c:pt idx="977">
                  <c:v>128.693646982464</c:v>
                </c:pt>
                <c:pt idx="978">
                  <c:v>129.46051675014405</c:v>
                </c:pt>
                <c:pt idx="979">
                  <c:v>128.8093084053973</c:v>
                </c:pt>
                <c:pt idx="980">
                  <c:v>128.59749790467734</c:v>
                </c:pt>
                <c:pt idx="981">
                  <c:v>128.20157935801603</c:v>
                </c:pt>
                <c:pt idx="982">
                  <c:v>128.56724332251736</c:v>
                </c:pt>
                <c:pt idx="983">
                  <c:v>127.52106002115735</c:v>
                </c:pt>
                <c:pt idx="984">
                  <c:v>128.39245894790403</c:v>
                </c:pt>
                <c:pt idx="985">
                  <c:v>128.2990304344693</c:v>
                </c:pt>
                <c:pt idx="986">
                  <c:v>127.74067785147739</c:v>
                </c:pt>
                <c:pt idx="987">
                  <c:v>127.58082837177591</c:v>
                </c:pt>
                <c:pt idx="988">
                  <c:v>127.32029430559999</c:v>
                </c:pt>
                <c:pt idx="989">
                  <c:v>127.39952090649595</c:v>
                </c:pt>
                <c:pt idx="990">
                  <c:v>126.2970192649334</c:v>
                </c:pt>
                <c:pt idx="991">
                  <c:v>126.86789651174396</c:v>
                </c:pt>
                <c:pt idx="992">
                  <c:v>126.06702686393592</c:v>
                </c:pt>
                <c:pt idx="993">
                  <c:v>126.09786790126935</c:v>
                </c:pt>
                <c:pt idx="994">
                  <c:v>126.00467757230396</c:v>
                </c:pt>
                <c:pt idx="995">
                  <c:v>126.59482296579731</c:v>
                </c:pt>
                <c:pt idx="996">
                  <c:v>126.0214377084373</c:v>
                </c:pt>
                <c:pt idx="997">
                  <c:v>125.31845165639999</c:v>
                </c:pt>
                <c:pt idx="998">
                  <c:v>125.86725627494397</c:v>
                </c:pt>
                <c:pt idx="999">
                  <c:v>125.94903616731739</c:v>
                </c:pt>
                <c:pt idx="1000">
                  <c:v>125.47789867873598</c:v>
                </c:pt>
                <c:pt idx="1001">
                  <c:v>125.71913301217597</c:v>
                </c:pt>
                <c:pt idx="1002">
                  <c:v>124.80211870086399</c:v>
                </c:pt>
                <c:pt idx="1003">
                  <c:v>124.78270343239998</c:v>
                </c:pt>
                <c:pt idx="1004">
                  <c:v>124.59727539097602</c:v>
                </c:pt>
                <c:pt idx="1005">
                  <c:v>124.85233255726402</c:v>
                </c:pt>
                <c:pt idx="1006">
                  <c:v>124.28608375841594</c:v>
                </c:pt>
                <c:pt idx="1007">
                  <c:v>124.20512478478929</c:v>
                </c:pt>
                <c:pt idx="1008">
                  <c:v>124.38043364070404</c:v>
                </c:pt>
                <c:pt idx="1009">
                  <c:v>124.77667808998402</c:v>
                </c:pt>
                <c:pt idx="1010">
                  <c:v>123.4647912937333</c:v>
                </c:pt>
                <c:pt idx="1011">
                  <c:v>123.58044879769596</c:v>
                </c:pt>
                <c:pt idx="1012">
                  <c:v>123.68274799470402</c:v>
                </c:pt>
                <c:pt idx="1013">
                  <c:v>123.57643730361596</c:v>
                </c:pt>
                <c:pt idx="1014">
                  <c:v>123.32441795293323</c:v>
                </c:pt>
                <c:pt idx="1015">
                  <c:v>122.82059301358393</c:v>
                </c:pt>
                <c:pt idx="1016">
                  <c:v>122.43322931374391</c:v>
                </c:pt>
                <c:pt idx="1017">
                  <c:v>122.98427144934405</c:v>
                </c:pt>
                <c:pt idx="1018">
                  <c:v>122.71171341849603</c:v>
                </c:pt>
                <c:pt idx="1019">
                  <c:v>122.66829888993604</c:v>
                </c:pt>
                <c:pt idx="1020">
                  <c:v>122.08741602785597</c:v>
                </c:pt>
                <c:pt idx="1021">
                  <c:v>122.15950499566398</c:v>
                </c:pt>
                <c:pt idx="1022">
                  <c:v>121.68435959918398</c:v>
                </c:pt>
                <c:pt idx="1023">
                  <c:v>121.65633929761603</c:v>
                </c:pt>
                <c:pt idx="1024">
                  <c:v>121.78043591841589</c:v>
                </c:pt>
                <c:pt idx="1025">
                  <c:v>121.85717100057605</c:v>
                </c:pt>
                <c:pt idx="1026">
                  <c:v>121.52825775240001</c:v>
                </c:pt>
                <c:pt idx="1027">
                  <c:v>121.30015827873603</c:v>
                </c:pt>
                <c:pt idx="1028">
                  <c:v>121.11145363573334</c:v>
                </c:pt>
                <c:pt idx="1029">
                  <c:v>120.95278611353598</c:v>
                </c:pt>
                <c:pt idx="1030">
                  <c:v>120.81214243630399</c:v>
                </c:pt>
                <c:pt idx="1031">
                  <c:v>120.10726092257593</c:v>
                </c:pt>
                <c:pt idx="1032">
                  <c:v>120.20383248238932</c:v>
                </c:pt>
                <c:pt idx="1033">
                  <c:v>120.30174682333333</c:v>
                </c:pt>
                <c:pt idx="1034">
                  <c:v>120.06330770337598</c:v>
                </c:pt>
                <c:pt idx="1035">
                  <c:v>120.07995639310931</c:v>
                </c:pt>
                <c:pt idx="1036">
                  <c:v>119.47348046382402</c:v>
                </c:pt>
                <c:pt idx="1037">
                  <c:v>119.62056757486934</c:v>
                </c:pt>
                <c:pt idx="1038">
                  <c:v>119.20399523718396</c:v>
                </c:pt>
                <c:pt idx="1039">
                  <c:v>119.34904126395733</c:v>
                </c:pt>
                <c:pt idx="1040">
                  <c:v>119.59727160417603</c:v>
                </c:pt>
                <c:pt idx="1041">
                  <c:v>118.68854286531729</c:v>
                </c:pt>
                <c:pt idx="1042">
                  <c:v>118.95986606403733</c:v>
                </c:pt>
                <c:pt idx="1043">
                  <c:v>118.50172419359996</c:v>
                </c:pt>
                <c:pt idx="1044">
                  <c:v>118.68255873550933</c:v>
                </c:pt>
                <c:pt idx="1045">
                  <c:v>118.46449815686393</c:v>
                </c:pt>
                <c:pt idx="1046">
                  <c:v>118.22589001693331</c:v>
                </c:pt>
                <c:pt idx="1047">
                  <c:v>118.66194704366393</c:v>
                </c:pt>
                <c:pt idx="1048">
                  <c:v>117.83056755839999</c:v>
                </c:pt>
                <c:pt idx="1049">
                  <c:v>117.69174851331729</c:v>
                </c:pt>
                <c:pt idx="1050">
                  <c:v>117.23360189379733</c:v>
                </c:pt>
                <c:pt idx="1051">
                  <c:v>117.84451709422393</c:v>
                </c:pt>
                <c:pt idx="1052">
                  <c:v>117.45799751598398</c:v>
                </c:pt>
                <c:pt idx="1053">
                  <c:v>117.67115999360001</c:v>
                </c:pt>
                <c:pt idx="1054">
                  <c:v>117.37566821000001</c:v>
                </c:pt>
                <c:pt idx="1055">
                  <c:v>117.19775701174927</c:v>
                </c:pt>
                <c:pt idx="1056">
                  <c:v>116.77304011617602</c:v>
                </c:pt>
                <c:pt idx="1057">
                  <c:v>117.165232365376</c:v>
                </c:pt>
                <c:pt idx="1058">
                  <c:v>116.57535137902394</c:v>
                </c:pt>
                <c:pt idx="1059">
                  <c:v>116.50172702137598</c:v>
                </c:pt>
                <c:pt idx="1060">
                  <c:v>116.23182389038399</c:v>
                </c:pt>
                <c:pt idx="1061">
                  <c:v>116.03160546051731</c:v>
                </c:pt>
                <c:pt idx="1062">
                  <c:v>115.48024681697598</c:v>
                </c:pt>
                <c:pt idx="1063">
                  <c:v>115.71214626657596</c:v>
                </c:pt>
                <c:pt idx="1064">
                  <c:v>115.75787083366399</c:v>
                </c:pt>
                <c:pt idx="1065">
                  <c:v>115.771787480016</c:v>
                </c:pt>
                <c:pt idx="1066">
                  <c:v>115.73666494054405</c:v>
                </c:pt>
                <c:pt idx="1067">
                  <c:v>114.71475245806405</c:v>
                </c:pt>
                <c:pt idx="1068">
                  <c:v>114.47980863195735</c:v>
                </c:pt>
                <c:pt idx="1069">
                  <c:v>114.70482397574406</c:v>
                </c:pt>
                <c:pt idx="1070">
                  <c:v>115.07423946854396</c:v>
                </c:pt>
                <c:pt idx="1071">
                  <c:v>114.87428553913597</c:v>
                </c:pt>
                <c:pt idx="1072">
                  <c:v>114.34747373702399</c:v>
                </c:pt>
                <c:pt idx="1073">
                  <c:v>113.79585338905596</c:v>
                </c:pt>
                <c:pt idx="1074">
                  <c:v>113.98828562849604</c:v>
                </c:pt>
                <c:pt idx="1075">
                  <c:v>114.13842547573336</c:v>
                </c:pt>
                <c:pt idx="1076">
                  <c:v>113.46861772513594</c:v>
                </c:pt>
                <c:pt idx="1077">
                  <c:v>113.35626209761605</c:v>
                </c:pt>
                <c:pt idx="1078">
                  <c:v>112.89971865190404</c:v>
                </c:pt>
                <c:pt idx="1079">
                  <c:v>112.87065597465596</c:v>
                </c:pt>
                <c:pt idx="1080">
                  <c:v>112.81385445339731</c:v>
                </c:pt>
                <c:pt idx="1081">
                  <c:v>112.85150155894928</c:v>
                </c:pt>
                <c:pt idx="1082">
                  <c:v>113.10780934702402</c:v>
                </c:pt>
                <c:pt idx="1083">
                  <c:v>113.20295309000002</c:v>
                </c:pt>
                <c:pt idx="1084">
                  <c:v>112.7385651287893</c:v>
                </c:pt>
                <c:pt idx="1085">
                  <c:v>112.660640935744</c:v>
                </c:pt>
                <c:pt idx="1086">
                  <c:v>111.84681671214398</c:v>
                </c:pt>
                <c:pt idx="1087">
                  <c:v>111.65947452022931</c:v>
                </c:pt>
                <c:pt idx="1088">
                  <c:v>111.67332590350935</c:v>
                </c:pt>
                <c:pt idx="1089">
                  <c:v>112.10480821102925</c:v>
                </c:pt>
                <c:pt idx="1090">
                  <c:v>111.66672997913599</c:v>
                </c:pt>
                <c:pt idx="1091">
                  <c:v>111.60275211438395</c:v>
                </c:pt>
                <c:pt idx="1092">
                  <c:v>111.64496378439998</c:v>
                </c:pt>
                <c:pt idx="1093">
                  <c:v>111.07923435041599</c:v>
                </c:pt>
                <c:pt idx="1094">
                  <c:v>111.03639109870932</c:v>
                </c:pt>
                <c:pt idx="1095">
                  <c:v>110.395313743824</c:v>
                </c:pt>
                <c:pt idx="1096">
                  <c:v>110.81825293486392</c:v>
                </c:pt>
                <c:pt idx="1097">
                  <c:v>110.37028643715729</c:v>
                </c:pt>
                <c:pt idx="1098">
                  <c:v>110.49477151093336</c:v>
                </c:pt>
                <c:pt idx="1099">
                  <c:v>109.9943053904</c:v>
                </c:pt>
                <c:pt idx="1100">
                  <c:v>110.40651040486404</c:v>
                </c:pt>
                <c:pt idx="1101">
                  <c:v>109.71654002542931</c:v>
                </c:pt>
                <c:pt idx="1102">
                  <c:v>109.98508899387735</c:v>
                </c:pt>
                <c:pt idx="1103">
                  <c:v>109.921235231184</c:v>
                </c:pt>
                <c:pt idx="1104">
                  <c:v>109.93308402657598</c:v>
                </c:pt>
                <c:pt idx="1105">
                  <c:v>109.33294943560003</c:v>
                </c:pt>
                <c:pt idx="1106">
                  <c:v>109.58887689862402</c:v>
                </c:pt>
                <c:pt idx="1107">
                  <c:v>109.11195232942399</c:v>
                </c:pt>
                <c:pt idx="1108">
                  <c:v>108.57548070625597</c:v>
                </c:pt>
                <c:pt idx="1109">
                  <c:v>108.89298425446393</c:v>
                </c:pt>
                <c:pt idx="1110">
                  <c:v>108.89166929883734</c:v>
                </c:pt>
                <c:pt idx="1111">
                  <c:v>108.96070718019735</c:v>
                </c:pt>
                <c:pt idx="1112">
                  <c:v>108.52487500731735</c:v>
                </c:pt>
                <c:pt idx="1113">
                  <c:v>108.11225379353598</c:v>
                </c:pt>
                <c:pt idx="1114">
                  <c:v>108.00912938350399</c:v>
                </c:pt>
                <c:pt idx="1115">
                  <c:v>107.86989819694398</c:v>
                </c:pt>
                <c:pt idx="1116">
                  <c:v>107.39326775905597</c:v>
                </c:pt>
                <c:pt idx="1117">
                  <c:v>107.43396141639994</c:v>
                </c:pt>
                <c:pt idx="1118">
                  <c:v>107.202295858496</c:v>
                </c:pt>
                <c:pt idx="1119">
                  <c:v>107.49303628360005</c:v>
                </c:pt>
                <c:pt idx="1120">
                  <c:v>107.15636393497601</c:v>
                </c:pt>
                <c:pt idx="1121">
                  <c:v>106.71291919803735</c:v>
                </c:pt>
                <c:pt idx="1122">
                  <c:v>106.84409200230394</c:v>
                </c:pt>
                <c:pt idx="1123">
                  <c:v>106.86442558198928</c:v>
                </c:pt>
                <c:pt idx="1124">
                  <c:v>106.56602946457602</c:v>
                </c:pt>
                <c:pt idx="1125">
                  <c:v>105.99248249057601</c:v>
                </c:pt>
                <c:pt idx="1126">
                  <c:v>106.0914329073493</c:v>
                </c:pt>
                <c:pt idx="1127">
                  <c:v>105.86012960839996</c:v>
                </c:pt>
                <c:pt idx="1128">
                  <c:v>105.85488833121596</c:v>
                </c:pt>
                <c:pt idx="1129">
                  <c:v>109.05013588999998</c:v>
                </c:pt>
                <c:pt idx="1130">
                  <c:v>108.48675839161601</c:v>
                </c:pt>
                <c:pt idx="1131">
                  <c:v>108.37176158241601</c:v>
                </c:pt>
                <c:pt idx="1132">
                  <c:v>107.745134675664</c:v>
                </c:pt>
                <c:pt idx="1133">
                  <c:v>108.04985219638931</c:v>
                </c:pt>
                <c:pt idx="1134">
                  <c:v>106.31886559240002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09760"/>
        <c:axId val="159911296"/>
      </c:lineChart>
      <c:catAx>
        <c:axId val="15990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911296"/>
        <c:crosses val="autoZero"/>
        <c:auto val="1"/>
        <c:lblAlgn val="ctr"/>
        <c:lblOffset val="100"/>
        <c:noMultiLvlLbl val="0"/>
      </c:catAx>
      <c:valAx>
        <c:axId val="159911296"/>
        <c:scaling>
          <c:orientation val="minMax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15990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'dat00001'!$F$3</c:f>
              <c:strCache>
                <c:ptCount val="1"/>
                <c:pt idx="0">
                  <c:v>Pe, W</c:v>
                </c:pt>
              </c:strCache>
            </c:strRef>
          </c:tx>
          <c:marker>
            <c:symbol val="none"/>
          </c:marker>
          <c:val>
            <c:numRef>
              <c:f>'dat00001'!$F$4:$F$1138</c:f>
              <c:numCache>
                <c:formatCode>0.00E+00</c:formatCode>
                <c:ptCount val="1135"/>
                <c:pt idx="0">
                  <c:v>-23.272861748885003</c:v>
                </c:pt>
                <c:pt idx="1">
                  <c:v>-20.017379003120404</c:v>
                </c:pt>
                <c:pt idx="2">
                  <c:v>-26.147463592903502</c:v>
                </c:pt>
                <c:pt idx="3">
                  <c:v>-25.709657594049947</c:v>
                </c:pt>
                <c:pt idx="4">
                  <c:v>-22.976397604520802</c:v>
                </c:pt>
                <c:pt idx="5">
                  <c:v>-20.625655113984454</c:v>
                </c:pt>
                <c:pt idx="6">
                  <c:v>-19.960231041397357</c:v>
                </c:pt>
                <c:pt idx="7">
                  <c:v>-18.916612359822441</c:v>
                </c:pt>
                <c:pt idx="8">
                  <c:v>-18.319028114181531</c:v>
                </c:pt>
                <c:pt idx="9">
                  <c:v>-19.73347104464338</c:v>
                </c:pt>
                <c:pt idx="10">
                  <c:v>-20.697533453045665</c:v>
                </c:pt>
                <c:pt idx="11">
                  <c:v>-21.200629518922298</c:v>
                </c:pt>
                <c:pt idx="12">
                  <c:v>-19.716878120194369</c:v>
                </c:pt>
                <c:pt idx="13">
                  <c:v>-18.531148393635231</c:v>
                </c:pt>
                <c:pt idx="14">
                  <c:v>-18.588325863410919</c:v>
                </c:pt>
                <c:pt idx="15">
                  <c:v>-21.891546314407787</c:v>
                </c:pt>
                <c:pt idx="16">
                  <c:v>-18.711898943251498</c:v>
                </c:pt>
                <c:pt idx="17">
                  <c:v>-21.897072952369463</c:v>
                </c:pt>
                <c:pt idx="18">
                  <c:v>-17.780354073331079</c:v>
                </c:pt>
                <c:pt idx="19">
                  <c:v>-17.998050027541545</c:v>
                </c:pt>
                <c:pt idx="20">
                  <c:v>-13.703702937999594</c:v>
                </c:pt>
                <c:pt idx="21">
                  <c:v>-13.37849481386562</c:v>
                </c:pt>
                <c:pt idx="22">
                  <c:v>-14.215459119511504</c:v>
                </c:pt>
                <c:pt idx="23">
                  <c:v>-9.1547298229782221</c:v>
                </c:pt>
                <c:pt idx="24">
                  <c:v>-11.395010902734512</c:v>
                </c:pt>
                <c:pt idx="25">
                  <c:v>-1.2262527635729197</c:v>
                </c:pt>
                <c:pt idx="26">
                  <c:v>-1.6215403592774478</c:v>
                </c:pt>
                <c:pt idx="27">
                  <c:v>-1.7403013320525462</c:v>
                </c:pt>
                <c:pt idx="28">
                  <c:v>3.7427840677964572</c:v>
                </c:pt>
                <c:pt idx="29">
                  <c:v>9.8495174610978058</c:v>
                </c:pt>
                <c:pt idx="30">
                  <c:v>16.100185668660664</c:v>
                </c:pt>
                <c:pt idx="31">
                  <c:v>23.809800541371981</c:v>
                </c:pt>
                <c:pt idx="32">
                  <c:v>26.61046513457649</c:v>
                </c:pt>
                <c:pt idx="33">
                  <c:v>30.945188308786516</c:v>
                </c:pt>
                <c:pt idx="34">
                  <c:v>39.611720080242151</c:v>
                </c:pt>
                <c:pt idx="35">
                  <c:v>44.292317112601062</c:v>
                </c:pt>
                <c:pt idx="36">
                  <c:v>53.842740731850078</c:v>
                </c:pt>
                <c:pt idx="37">
                  <c:v>64.419409825296853</c:v>
                </c:pt>
                <c:pt idx="38">
                  <c:v>57.127267761748001</c:v>
                </c:pt>
                <c:pt idx="39">
                  <c:v>82.758822465136845</c:v>
                </c:pt>
                <c:pt idx="40">
                  <c:v>89.988174960901006</c:v>
                </c:pt>
                <c:pt idx="41">
                  <c:v>97.35602965814175</c:v>
                </c:pt>
                <c:pt idx="42">
                  <c:v>106.18402753320098</c:v>
                </c:pt>
                <c:pt idx="43">
                  <c:v>114.92010292157852</c:v>
                </c:pt>
                <c:pt idx="44">
                  <c:v>121.75096426003874</c:v>
                </c:pt>
                <c:pt idx="45">
                  <c:v>137.1331710991943</c:v>
                </c:pt>
                <c:pt idx="46">
                  <c:v>149.6046639370478</c:v>
                </c:pt>
                <c:pt idx="47">
                  <c:v>153.70128790542051</c:v>
                </c:pt>
                <c:pt idx="48">
                  <c:v>167.62223602484551</c:v>
                </c:pt>
                <c:pt idx="49">
                  <c:v>177.10739353994239</c:v>
                </c:pt>
                <c:pt idx="50">
                  <c:v>185.23005233259428</c:v>
                </c:pt>
                <c:pt idx="51">
                  <c:v>200.69604108007397</c:v>
                </c:pt>
                <c:pt idx="52">
                  <c:v>210.22860236751688</c:v>
                </c:pt>
                <c:pt idx="53">
                  <c:v>224.66338578969339</c:v>
                </c:pt>
                <c:pt idx="54">
                  <c:v>233.2420169841852</c:v>
                </c:pt>
                <c:pt idx="55">
                  <c:v>240.08659141448825</c:v>
                </c:pt>
                <c:pt idx="56">
                  <c:v>254.05466260401747</c:v>
                </c:pt>
                <c:pt idx="57">
                  <c:v>264.02149320932421</c:v>
                </c:pt>
                <c:pt idx="58">
                  <c:v>277.13356690210674</c:v>
                </c:pt>
                <c:pt idx="59">
                  <c:v>285.4682422197647</c:v>
                </c:pt>
                <c:pt idx="60">
                  <c:v>297.07372604253857</c:v>
                </c:pt>
                <c:pt idx="61">
                  <c:v>306.86755324998154</c:v>
                </c:pt>
                <c:pt idx="62">
                  <c:v>318.52152249614738</c:v>
                </c:pt>
                <c:pt idx="63">
                  <c:v>323.40549832175395</c:v>
                </c:pt>
                <c:pt idx="64">
                  <c:v>330.84453423150796</c:v>
                </c:pt>
                <c:pt idx="65">
                  <c:v>345.41405194780629</c:v>
                </c:pt>
                <c:pt idx="66">
                  <c:v>356.73673989523525</c:v>
                </c:pt>
                <c:pt idx="67">
                  <c:v>363.3283056124792</c:v>
                </c:pt>
                <c:pt idx="68">
                  <c:v>373.09565121250859</c:v>
                </c:pt>
                <c:pt idx="69">
                  <c:v>382.64065143315247</c:v>
                </c:pt>
                <c:pt idx="70">
                  <c:v>390.56711915638084</c:v>
                </c:pt>
                <c:pt idx="71">
                  <c:v>394.86269550539066</c:v>
                </c:pt>
                <c:pt idx="72">
                  <c:v>405.71370210574929</c:v>
                </c:pt>
                <c:pt idx="73">
                  <c:v>408.7316703328874</c:v>
                </c:pt>
                <c:pt idx="74">
                  <c:v>415.25703613943841</c:v>
                </c:pt>
                <c:pt idx="75">
                  <c:v>426.54244488691307</c:v>
                </c:pt>
                <c:pt idx="76">
                  <c:v>433.94947213680587</c:v>
                </c:pt>
                <c:pt idx="77">
                  <c:v>435.46667865600409</c:v>
                </c:pt>
                <c:pt idx="78">
                  <c:v>444.96234002582651</c:v>
                </c:pt>
                <c:pt idx="79">
                  <c:v>452.52394886368307</c:v>
                </c:pt>
                <c:pt idx="80">
                  <c:v>458.75117117243144</c:v>
                </c:pt>
                <c:pt idx="81">
                  <c:v>471.46223519260252</c:v>
                </c:pt>
                <c:pt idx="82">
                  <c:v>468.63906003772524</c:v>
                </c:pt>
                <c:pt idx="83">
                  <c:v>477.93824290946816</c:v>
                </c:pt>
                <c:pt idx="84">
                  <c:v>485.76081173409824</c:v>
                </c:pt>
                <c:pt idx="85">
                  <c:v>493.25207290033961</c:v>
                </c:pt>
                <c:pt idx="86">
                  <c:v>496.8174511034286</c:v>
                </c:pt>
                <c:pt idx="87">
                  <c:v>499.66611009689404</c:v>
                </c:pt>
                <c:pt idx="88">
                  <c:v>503.65954863503441</c:v>
                </c:pt>
                <c:pt idx="89">
                  <c:v>511.13196073886002</c:v>
                </c:pt>
                <c:pt idx="90">
                  <c:v>514.12154393620631</c:v>
                </c:pt>
                <c:pt idx="91">
                  <c:v>519.28177453642309</c:v>
                </c:pt>
                <c:pt idx="92">
                  <c:v>525.79405987609402</c:v>
                </c:pt>
                <c:pt idx="93">
                  <c:v>530.22233873158984</c:v>
                </c:pt>
                <c:pt idx="94">
                  <c:v>533.52343010768334</c:v>
                </c:pt>
                <c:pt idx="95">
                  <c:v>537.53911441709045</c:v>
                </c:pt>
                <c:pt idx="96">
                  <c:v>542.00489126646846</c:v>
                </c:pt>
                <c:pt idx="97">
                  <c:v>552.1900059954952</c:v>
                </c:pt>
                <c:pt idx="98">
                  <c:v>548.14604976190139</c:v>
                </c:pt>
                <c:pt idx="99">
                  <c:v>561.65243363028674</c:v>
                </c:pt>
                <c:pt idx="100">
                  <c:v>571.0716270460731</c:v>
                </c:pt>
                <c:pt idx="101">
                  <c:v>586.83212004641462</c:v>
                </c:pt>
                <c:pt idx="102">
                  <c:v>584.78514968654304</c:v>
                </c:pt>
                <c:pt idx="103">
                  <c:v>597.04065031788821</c:v>
                </c:pt>
                <c:pt idx="104">
                  <c:v>600.47370222713641</c:v>
                </c:pt>
                <c:pt idx="105">
                  <c:v>604.46266125260047</c:v>
                </c:pt>
                <c:pt idx="106">
                  <c:v>600.7776735211188</c:v>
                </c:pt>
                <c:pt idx="107">
                  <c:v>605.5532670553813</c:v>
                </c:pt>
                <c:pt idx="108">
                  <c:v>616.69836930761812</c:v>
                </c:pt>
                <c:pt idx="109">
                  <c:v>610.31230202836582</c:v>
                </c:pt>
                <c:pt idx="110">
                  <c:v>616.22613553098051</c:v>
                </c:pt>
                <c:pt idx="111">
                  <c:v>617.06372009773338</c:v>
                </c:pt>
                <c:pt idx="112">
                  <c:v>624.43123852478379</c:v>
                </c:pt>
                <c:pt idx="113">
                  <c:v>626.22608911224188</c:v>
                </c:pt>
                <c:pt idx="114">
                  <c:v>630.48868837259522</c:v>
                </c:pt>
                <c:pt idx="115">
                  <c:v>636.73649987791487</c:v>
                </c:pt>
                <c:pt idx="116">
                  <c:v>633.76015661022711</c:v>
                </c:pt>
                <c:pt idx="117">
                  <c:v>643.60378900116427</c:v>
                </c:pt>
                <c:pt idx="118">
                  <c:v>646.25744709874425</c:v>
                </c:pt>
                <c:pt idx="119">
                  <c:v>647.09225780026134</c:v>
                </c:pt>
                <c:pt idx="120">
                  <c:v>651.00826025007768</c:v>
                </c:pt>
                <c:pt idx="121">
                  <c:v>653.5610600126397</c:v>
                </c:pt>
                <c:pt idx="122">
                  <c:v>656.38986557755698</c:v>
                </c:pt>
                <c:pt idx="123">
                  <c:v>659.02703594296111</c:v>
                </c:pt>
                <c:pt idx="124">
                  <c:v>663.02200328833112</c:v>
                </c:pt>
                <c:pt idx="125">
                  <c:v>663.86247412939122</c:v>
                </c:pt>
                <c:pt idx="126">
                  <c:v>669.05554658578581</c:v>
                </c:pt>
                <c:pt idx="127">
                  <c:v>675.07754865022343</c:v>
                </c:pt>
                <c:pt idx="128">
                  <c:v>667.53956968297621</c:v>
                </c:pt>
                <c:pt idx="129">
                  <c:v>679.78244893892372</c:v>
                </c:pt>
                <c:pt idx="130">
                  <c:v>678.56784487728044</c:v>
                </c:pt>
                <c:pt idx="131">
                  <c:v>682.54999196975371</c:v>
                </c:pt>
                <c:pt idx="132">
                  <c:v>688.18805718399176</c:v>
                </c:pt>
                <c:pt idx="133">
                  <c:v>682.5183007883611</c:v>
                </c:pt>
                <c:pt idx="134">
                  <c:v>688.63915907353612</c:v>
                </c:pt>
                <c:pt idx="135">
                  <c:v>691.43072466516537</c:v>
                </c:pt>
                <c:pt idx="136">
                  <c:v>695.52959860958867</c:v>
                </c:pt>
                <c:pt idx="137">
                  <c:v>698.01674705012442</c:v>
                </c:pt>
                <c:pt idx="138">
                  <c:v>698.62342574736431</c:v>
                </c:pt>
                <c:pt idx="139">
                  <c:v>701.38526043794002</c:v>
                </c:pt>
                <c:pt idx="140">
                  <c:v>705.28446252652373</c:v>
                </c:pt>
                <c:pt idx="141">
                  <c:v>712.04949942573751</c:v>
                </c:pt>
                <c:pt idx="142">
                  <c:v>707.76599540935626</c:v>
                </c:pt>
                <c:pt idx="143">
                  <c:v>709.42192075911623</c:v>
                </c:pt>
                <c:pt idx="144">
                  <c:v>713.20086116636742</c:v>
                </c:pt>
                <c:pt idx="145">
                  <c:v>712.9614433286074</c:v>
                </c:pt>
                <c:pt idx="146">
                  <c:v>717.09501065552911</c:v>
                </c:pt>
                <c:pt idx="147">
                  <c:v>727.01875708790806</c:v>
                </c:pt>
                <c:pt idx="148">
                  <c:v>723.53378177599188</c:v>
                </c:pt>
                <c:pt idx="149">
                  <c:v>725.80418006833315</c:v>
                </c:pt>
                <c:pt idx="150">
                  <c:v>725.90023569454968</c:v>
                </c:pt>
                <c:pt idx="151">
                  <c:v>729.72821347753063</c:v>
                </c:pt>
                <c:pt idx="152">
                  <c:v>730.72867590048349</c:v>
                </c:pt>
                <c:pt idx="153">
                  <c:v>731.70876119049933</c:v>
                </c:pt>
                <c:pt idx="154">
                  <c:v>734.67328465434616</c:v>
                </c:pt>
                <c:pt idx="155">
                  <c:v>736.53002213296509</c:v>
                </c:pt>
                <c:pt idx="156">
                  <c:v>737.97929548672596</c:v>
                </c:pt>
                <c:pt idx="157">
                  <c:v>745.08139371490211</c:v>
                </c:pt>
                <c:pt idx="158">
                  <c:v>745.52480365007591</c:v>
                </c:pt>
                <c:pt idx="159">
                  <c:v>745.00328478727749</c:v>
                </c:pt>
                <c:pt idx="160">
                  <c:v>750.49504066267798</c:v>
                </c:pt>
                <c:pt idx="161">
                  <c:v>759.1526053659685</c:v>
                </c:pt>
                <c:pt idx="162">
                  <c:v>751.05173343583692</c:v>
                </c:pt>
                <c:pt idx="163">
                  <c:v>757.02114191682426</c:v>
                </c:pt>
                <c:pt idx="164">
                  <c:v>761.49496979488379</c:v>
                </c:pt>
                <c:pt idx="165">
                  <c:v>764.15472035020741</c:v>
                </c:pt>
                <c:pt idx="166">
                  <c:v>756.98197890943641</c:v>
                </c:pt>
                <c:pt idx="167">
                  <c:v>762.17993588401305</c:v>
                </c:pt>
                <c:pt idx="168">
                  <c:v>767.10011176821297</c:v>
                </c:pt>
                <c:pt idx="169">
                  <c:v>767.75363174938661</c:v>
                </c:pt>
                <c:pt idx="170">
                  <c:v>762.85578300206612</c:v>
                </c:pt>
                <c:pt idx="171">
                  <c:v>767.39337535270636</c:v>
                </c:pt>
                <c:pt idx="172">
                  <c:v>772.69169174916976</c:v>
                </c:pt>
                <c:pt idx="173">
                  <c:v>772.40731810413399</c:v>
                </c:pt>
                <c:pt idx="174">
                  <c:v>770.53969953821399</c:v>
                </c:pt>
                <c:pt idx="175">
                  <c:v>777.45250478439129</c:v>
                </c:pt>
                <c:pt idx="176">
                  <c:v>777.12153182003442</c:v>
                </c:pt>
                <c:pt idx="177">
                  <c:v>780.33742995609589</c:v>
                </c:pt>
                <c:pt idx="178">
                  <c:v>784.55479241546414</c:v>
                </c:pt>
                <c:pt idx="179">
                  <c:v>778.74191864004058</c:v>
                </c:pt>
                <c:pt idx="180">
                  <c:v>776.76744170501206</c:v>
                </c:pt>
                <c:pt idx="181">
                  <c:v>780.62463758895763</c:v>
                </c:pt>
                <c:pt idx="182">
                  <c:v>781.98218078047944</c:v>
                </c:pt>
                <c:pt idx="183">
                  <c:v>778.35065585518134</c:v>
                </c:pt>
                <c:pt idx="184">
                  <c:v>778.50113739027279</c:v>
                </c:pt>
                <c:pt idx="185">
                  <c:v>785.90659908048588</c:v>
                </c:pt>
                <c:pt idx="186">
                  <c:v>787.81792631369819</c:v>
                </c:pt>
                <c:pt idx="187">
                  <c:v>785.82543252777111</c:v>
                </c:pt>
                <c:pt idx="188">
                  <c:v>792.82751434411523</c:v>
                </c:pt>
                <c:pt idx="189">
                  <c:v>792.4605385848165</c:v>
                </c:pt>
                <c:pt idx="190">
                  <c:v>792.56505387451853</c:v>
                </c:pt>
                <c:pt idx="191">
                  <c:v>798.04048380925121</c:v>
                </c:pt>
                <c:pt idx="192">
                  <c:v>803.86967309350109</c:v>
                </c:pt>
                <c:pt idx="193">
                  <c:v>801.98394239626384</c:v>
                </c:pt>
                <c:pt idx="194">
                  <c:v>801.04603337442575</c:v>
                </c:pt>
                <c:pt idx="195">
                  <c:v>800.89943039016953</c:v>
                </c:pt>
                <c:pt idx="196">
                  <c:v>799.92220174042825</c:v>
                </c:pt>
                <c:pt idx="197">
                  <c:v>805.01081495116296</c:v>
                </c:pt>
                <c:pt idx="198">
                  <c:v>802.64036460768216</c:v>
                </c:pt>
                <c:pt idx="199">
                  <c:v>805.7026301903461</c:v>
                </c:pt>
                <c:pt idx="200">
                  <c:v>805.15056687287893</c:v>
                </c:pt>
                <c:pt idx="201">
                  <c:v>815.46245482531162</c:v>
                </c:pt>
                <c:pt idx="202">
                  <c:v>808.34743402991671</c:v>
                </c:pt>
                <c:pt idx="203">
                  <c:v>811.93384265671887</c:v>
                </c:pt>
                <c:pt idx="204">
                  <c:v>813.15873699808299</c:v>
                </c:pt>
                <c:pt idx="205">
                  <c:v>814.67807613032414</c:v>
                </c:pt>
                <c:pt idx="206">
                  <c:v>819.50793985061227</c:v>
                </c:pt>
                <c:pt idx="207">
                  <c:v>814.17157191712749</c:v>
                </c:pt>
                <c:pt idx="208">
                  <c:v>818.2906368585642</c:v>
                </c:pt>
                <c:pt idx="209">
                  <c:v>818.5873383369327</c:v>
                </c:pt>
                <c:pt idx="210">
                  <c:v>818.48921439580329</c:v>
                </c:pt>
                <c:pt idx="211">
                  <c:v>823.20628494960783</c:v>
                </c:pt>
                <c:pt idx="212">
                  <c:v>814.65239940996821</c:v>
                </c:pt>
                <c:pt idx="213">
                  <c:v>822.95370850866163</c:v>
                </c:pt>
                <c:pt idx="214">
                  <c:v>822.1773595292193</c:v>
                </c:pt>
                <c:pt idx="215">
                  <c:v>821.20477599619107</c:v>
                </c:pt>
                <c:pt idx="216">
                  <c:v>824.45066688099473</c:v>
                </c:pt>
                <c:pt idx="217">
                  <c:v>823.26475376026667</c:v>
                </c:pt>
                <c:pt idx="218">
                  <c:v>825.15955857983238</c:v>
                </c:pt>
                <c:pt idx="219">
                  <c:v>831.17914762771284</c:v>
                </c:pt>
                <c:pt idx="220">
                  <c:v>826.92174805412355</c:v>
                </c:pt>
                <c:pt idx="221">
                  <c:v>829.07101669759231</c:v>
                </c:pt>
                <c:pt idx="222">
                  <c:v>832.82652416857093</c:v>
                </c:pt>
                <c:pt idx="223">
                  <c:v>824.88347513924975</c:v>
                </c:pt>
                <c:pt idx="224">
                  <c:v>832.00158834739</c:v>
                </c:pt>
                <c:pt idx="225">
                  <c:v>836.64148611001065</c:v>
                </c:pt>
                <c:pt idx="226">
                  <c:v>832.06720267103856</c:v>
                </c:pt>
                <c:pt idx="227">
                  <c:v>840.67570031745868</c:v>
                </c:pt>
                <c:pt idx="228">
                  <c:v>834.81683930171039</c:v>
                </c:pt>
                <c:pt idx="229">
                  <c:v>838.24863504570214</c:v>
                </c:pt>
                <c:pt idx="230">
                  <c:v>834.06421324106316</c:v>
                </c:pt>
                <c:pt idx="231">
                  <c:v>838.19935622319031</c:v>
                </c:pt>
                <c:pt idx="232">
                  <c:v>844.88274740377778</c:v>
                </c:pt>
                <c:pt idx="233">
                  <c:v>842.77050992305567</c:v>
                </c:pt>
                <c:pt idx="234">
                  <c:v>842.3618044213232</c:v>
                </c:pt>
                <c:pt idx="235">
                  <c:v>841.00441744047407</c:v>
                </c:pt>
                <c:pt idx="236">
                  <c:v>845.12481352070461</c:v>
                </c:pt>
                <c:pt idx="237">
                  <c:v>846.13552155315574</c:v>
                </c:pt>
                <c:pt idx="238">
                  <c:v>844.53259714765511</c:v>
                </c:pt>
                <c:pt idx="239">
                  <c:v>845.02375520787132</c:v>
                </c:pt>
                <c:pt idx="240">
                  <c:v>845.78527375526244</c:v>
                </c:pt>
                <c:pt idx="241">
                  <c:v>844.69709387194496</c:v>
                </c:pt>
                <c:pt idx="242">
                  <c:v>846.72089584688661</c:v>
                </c:pt>
                <c:pt idx="243">
                  <c:v>847.00303113310383</c:v>
                </c:pt>
                <c:pt idx="244">
                  <c:v>846.94895383316316</c:v>
                </c:pt>
                <c:pt idx="245">
                  <c:v>851.79968331323118</c:v>
                </c:pt>
                <c:pt idx="246">
                  <c:v>846.16137985397006</c:v>
                </c:pt>
                <c:pt idx="247">
                  <c:v>855.16673786709759</c:v>
                </c:pt>
                <c:pt idx="248">
                  <c:v>851.42075265821939</c:v>
                </c:pt>
                <c:pt idx="249">
                  <c:v>855.3127788583131</c:v>
                </c:pt>
                <c:pt idx="250">
                  <c:v>854.60617274837364</c:v>
                </c:pt>
                <c:pt idx="251">
                  <c:v>854.08806518876213</c:v>
                </c:pt>
                <c:pt idx="252">
                  <c:v>856.92661049898959</c:v>
                </c:pt>
                <c:pt idx="253">
                  <c:v>859.30953763290825</c:v>
                </c:pt>
                <c:pt idx="254">
                  <c:v>856.41766122955005</c:v>
                </c:pt>
                <c:pt idx="255">
                  <c:v>847.88716955923769</c:v>
                </c:pt>
                <c:pt idx="256">
                  <c:v>855.4918032883453</c:v>
                </c:pt>
                <c:pt idx="257">
                  <c:v>862.72230105056417</c:v>
                </c:pt>
                <c:pt idx="258">
                  <c:v>863.66851849352031</c:v>
                </c:pt>
                <c:pt idx="259">
                  <c:v>859.01484460351264</c:v>
                </c:pt>
                <c:pt idx="260">
                  <c:v>862.49816376035892</c:v>
                </c:pt>
                <c:pt idx="261">
                  <c:v>859.07849667292396</c:v>
                </c:pt>
                <c:pt idx="262">
                  <c:v>861.22668941376412</c:v>
                </c:pt>
                <c:pt idx="263">
                  <c:v>860.88234405070637</c:v>
                </c:pt>
                <c:pt idx="264">
                  <c:v>864.55592423794587</c:v>
                </c:pt>
                <c:pt idx="265">
                  <c:v>869.81074893386915</c:v>
                </c:pt>
                <c:pt idx="266">
                  <c:v>860.67480606669983</c:v>
                </c:pt>
                <c:pt idx="267">
                  <c:v>859.79287574575267</c:v>
                </c:pt>
                <c:pt idx="268">
                  <c:v>862.62792610364306</c:v>
                </c:pt>
                <c:pt idx="269">
                  <c:v>866.36667593150537</c:v>
                </c:pt>
                <c:pt idx="270">
                  <c:v>869.56972061612612</c:v>
                </c:pt>
                <c:pt idx="271">
                  <c:v>866.31945028488065</c:v>
                </c:pt>
                <c:pt idx="272">
                  <c:v>866.28875387802816</c:v>
                </c:pt>
                <c:pt idx="273">
                  <c:v>865.33254670438828</c:v>
                </c:pt>
                <c:pt idx="274">
                  <c:v>871.42975056348212</c:v>
                </c:pt>
                <c:pt idx="275">
                  <c:v>872.62132561185456</c:v>
                </c:pt>
                <c:pt idx="276">
                  <c:v>870.54572787901998</c:v>
                </c:pt>
                <c:pt idx="277">
                  <c:v>871.17918123397396</c:v>
                </c:pt>
                <c:pt idx="278">
                  <c:v>865.60168094369601</c:v>
                </c:pt>
                <c:pt idx="279">
                  <c:v>866.78464431758823</c:v>
                </c:pt>
                <c:pt idx="280">
                  <c:v>872.00422101301763</c:v>
                </c:pt>
                <c:pt idx="281">
                  <c:v>870.4890050165975</c:v>
                </c:pt>
                <c:pt idx="282">
                  <c:v>879.63760246087497</c:v>
                </c:pt>
                <c:pt idx="283">
                  <c:v>873.969316196612</c:v>
                </c:pt>
                <c:pt idx="284">
                  <c:v>870.94989875132592</c:v>
                </c:pt>
                <c:pt idx="285">
                  <c:v>870.5102760071012</c:v>
                </c:pt>
                <c:pt idx="286">
                  <c:v>872.9925744270065</c:v>
                </c:pt>
                <c:pt idx="287">
                  <c:v>872.04204877267966</c:v>
                </c:pt>
                <c:pt idx="288">
                  <c:v>878.42051638313524</c:v>
                </c:pt>
                <c:pt idx="289">
                  <c:v>872.97129182979745</c:v>
                </c:pt>
                <c:pt idx="290">
                  <c:v>873.95985522321268</c:v>
                </c:pt>
                <c:pt idx="291">
                  <c:v>871.39665571011926</c:v>
                </c:pt>
                <c:pt idx="292">
                  <c:v>872.33995336769703</c:v>
                </c:pt>
                <c:pt idx="293">
                  <c:v>876.65229466111555</c:v>
                </c:pt>
                <c:pt idx="294">
                  <c:v>877.30316672128356</c:v>
                </c:pt>
                <c:pt idx="295">
                  <c:v>875.51644961915736</c:v>
                </c:pt>
                <c:pt idx="296">
                  <c:v>874.69550453850979</c:v>
                </c:pt>
                <c:pt idx="297">
                  <c:v>882.18885261612002</c:v>
                </c:pt>
                <c:pt idx="298">
                  <c:v>874.98648544248829</c:v>
                </c:pt>
                <c:pt idx="299">
                  <c:v>876.61442860055399</c:v>
                </c:pt>
                <c:pt idx="300">
                  <c:v>878.529425262887</c:v>
                </c:pt>
                <c:pt idx="301">
                  <c:v>873.70914658867434</c:v>
                </c:pt>
                <c:pt idx="302">
                  <c:v>868.09783483848787</c:v>
                </c:pt>
                <c:pt idx="303">
                  <c:v>874.31938602742969</c:v>
                </c:pt>
                <c:pt idx="304">
                  <c:v>877.32446955837622</c:v>
                </c:pt>
                <c:pt idx="305">
                  <c:v>881.55860635610566</c:v>
                </c:pt>
                <c:pt idx="306">
                  <c:v>884.98098781932561</c:v>
                </c:pt>
                <c:pt idx="307">
                  <c:v>883.62026081204181</c:v>
                </c:pt>
                <c:pt idx="308">
                  <c:v>879.6612843962838</c:v>
                </c:pt>
                <c:pt idx="309">
                  <c:v>877.32920353568488</c:v>
                </c:pt>
                <c:pt idx="310">
                  <c:v>874.10650251924392</c:v>
                </c:pt>
                <c:pt idx="311">
                  <c:v>880.90238964993785</c:v>
                </c:pt>
                <c:pt idx="312">
                  <c:v>881.44962521509262</c:v>
                </c:pt>
                <c:pt idx="313">
                  <c:v>883.68899863773834</c:v>
                </c:pt>
                <c:pt idx="314">
                  <c:v>880.58497567863299</c:v>
                </c:pt>
                <c:pt idx="315">
                  <c:v>880.36232530815948</c:v>
                </c:pt>
                <c:pt idx="316">
                  <c:v>876.40143786851706</c:v>
                </c:pt>
                <c:pt idx="317">
                  <c:v>876.81322892630692</c:v>
                </c:pt>
                <c:pt idx="318">
                  <c:v>885.17066831301906</c:v>
                </c:pt>
                <c:pt idx="319">
                  <c:v>880.35048250733246</c:v>
                </c:pt>
                <c:pt idx="320">
                  <c:v>884.10855879320036</c:v>
                </c:pt>
                <c:pt idx="321">
                  <c:v>886.8069888485071</c:v>
                </c:pt>
                <c:pt idx="322">
                  <c:v>875.16628780919064</c:v>
                </c:pt>
                <c:pt idx="323">
                  <c:v>884.35983922931916</c:v>
                </c:pt>
                <c:pt idx="324">
                  <c:v>879.72996270353178</c:v>
                </c:pt>
                <c:pt idx="325">
                  <c:v>880.05915927555111</c:v>
                </c:pt>
                <c:pt idx="326">
                  <c:v>881.18429069559534</c:v>
                </c:pt>
                <c:pt idx="327">
                  <c:v>881.26483704610462</c:v>
                </c:pt>
                <c:pt idx="328">
                  <c:v>881.56334472553908</c:v>
                </c:pt>
                <c:pt idx="329">
                  <c:v>884.88852142874134</c:v>
                </c:pt>
                <c:pt idx="330">
                  <c:v>881.80500808114164</c:v>
                </c:pt>
                <c:pt idx="331">
                  <c:v>891.74320350958328</c:v>
                </c:pt>
                <c:pt idx="332">
                  <c:v>880.17994958005295</c:v>
                </c:pt>
                <c:pt idx="333">
                  <c:v>882.06800919343857</c:v>
                </c:pt>
                <c:pt idx="334">
                  <c:v>883.4164236783671</c:v>
                </c:pt>
                <c:pt idx="335">
                  <c:v>882.42580977681268</c:v>
                </c:pt>
                <c:pt idx="336">
                  <c:v>883.92366313506614</c:v>
                </c:pt>
                <c:pt idx="337">
                  <c:v>886.93507338904169</c:v>
                </c:pt>
                <c:pt idx="338">
                  <c:v>882.17937458516246</c:v>
                </c:pt>
                <c:pt idx="339">
                  <c:v>880.74131114717375</c:v>
                </c:pt>
                <c:pt idx="340">
                  <c:v>888.10697598866238</c:v>
                </c:pt>
                <c:pt idx="341">
                  <c:v>883.75773749637028</c:v>
                </c:pt>
                <c:pt idx="342">
                  <c:v>895.22547799240203</c:v>
                </c:pt>
                <c:pt idx="343">
                  <c:v>882.22913446692678</c:v>
                </c:pt>
                <c:pt idx="344">
                  <c:v>884.22471501543816</c:v>
                </c:pt>
                <c:pt idx="345">
                  <c:v>883.05854557202588</c:v>
                </c:pt>
                <c:pt idx="346">
                  <c:v>881.50174630610911</c:v>
                </c:pt>
                <c:pt idx="347">
                  <c:v>883.0443258284123</c:v>
                </c:pt>
                <c:pt idx="348">
                  <c:v>883.53493253440536</c:v>
                </c:pt>
                <c:pt idx="349">
                  <c:v>888.06664237686243</c:v>
                </c:pt>
                <c:pt idx="350">
                  <c:v>881.32406320964753</c:v>
                </c:pt>
                <c:pt idx="351">
                  <c:v>880.32916554322151</c:v>
                </c:pt>
                <c:pt idx="352">
                  <c:v>882.06800919343857</c:v>
                </c:pt>
                <c:pt idx="353">
                  <c:v>875.57323515041992</c:v>
                </c:pt>
                <c:pt idx="354">
                  <c:v>884.80316949553389</c:v>
                </c:pt>
                <c:pt idx="355">
                  <c:v>885.78718420496875</c:v>
                </c:pt>
                <c:pt idx="356">
                  <c:v>881.99455690935008</c:v>
                </c:pt>
                <c:pt idx="357">
                  <c:v>885.50974177889327</c:v>
                </c:pt>
                <c:pt idx="358">
                  <c:v>881.38565923404269</c:v>
                </c:pt>
                <c:pt idx="359">
                  <c:v>884.90037598980268</c:v>
                </c:pt>
                <c:pt idx="360">
                  <c:v>885.59036434062784</c:v>
                </c:pt>
                <c:pt idx="361">
                  <c:v>883.98055331091132</c:v>
                </c:pt>
                <c:pt idx="362">
                  <c:v>876.42510301412165</c:v>
                </c:pt>
                <c:pt idx="363">
                  <c:v>880.14205423865985</c:v>
                </c:pt>
                <c:pt idx="364">
                  <c:v>888.56965162902918</c:v>
                </c:pt>
                <c:pt idx="365">
                  <c:v>881.56097554020835</c:v>
                </c:pt>
                <c:pt idx="366">
                  <c:v>885.82275496271404</c:v>
                </c:pt>
                <c:pt idx="367">
                  <c:v>881.51122293197989</c:v>
                </c:pt>
                <c:pt idx="368">
                  <c:v>884.78657347114643</c:v>
                </c:pt>
                <c:pt idx="369">
                  <c:v>885.40540880663195</c:v>
                </c:pt>
                <c:pt idx="370">
                  <c:v>883.17467513323152</c:v>
                </c:pt>
                <c:pt idx="371">
                  <c:v>882.39974388792177</c:v>
                </c:pt>
                <c:pt idx="372">
                  <c:v>875.43600466089617</c:v>
                </c:pt>
                <c:pt idx="373">
                  <c:v>878.32581512198055</c:v>
                </c:pt>
                <c:pt idx="374">
                  <c:v>879.77495939593564</c:v>
                </c:pt>
                <c:pt idx="375">
                  <c:v>883.74114526350684</c:v>
                </c:pt>
                <c:pt idx="376">
                  <c:v>886.11918869087253</c:v>
                </c:pt>
                <c:pt idx="377">
                  <c:v>885.38881059846415</c:v>
                </c:pt>
                <c:pt idx="378">
                  <c:v>880.47364913682418</c:v>
                </c:pt>
                <c:pt idx="379">
                  <c:v>876.63809485155798</c:v>
                </c:pt>
                <c:pt idx="380">
                  <c:v>877.29369882562094</c:v>
                </c:pt>
                <c:pt idx="381">
                  <c:v>882.81918578026671</c:v>
                </c:pt>
                <c:pt idx="382">
                  <c:v>878.44892714468722</c:v>
                </c:pt>
                <c:pt idx="383">
                  <c:v>877.07120893473802</c:v>
                </c:pt>
                <c:pt idx="384">
                  <c:v>875.94472461863427</c:v>
                </c:pt>
                <c:pt idx="385">
                  <c:v>886.37057952948282</c:v>
                </c:pt>
                <c:pt idx="386">
                  <c:v>878.44182443771808</c:v>
                </c:pt>
                <c:pt idx="387">
                  <c:v>878.41578127340415</c:v>
                </c:pt>
                <c:pt idx="388">
                  <c:v>881.14638702193804</c:v>
                </c:pt>
                <c:pt idx="389">
                  <c:v>880.30311161107886</c:v>
                </c:pt>
                <c:pt idx="390">
                  <c:v>879.67312541004799</c:v>
                </c:pt>
                <c:pt idx="391">
                  <c:v>881.16060086271318</c:v>
                </c:pt>
                <c:pt idx="392">
                  <c:v>878.3116101023013</c:v>
                </c:pt>
                <c:pt idx="393">
                  <c:v>879.649443413227</c:v>
                </c:pt>
                <c:pt idx="394">
                  <c:v>874.45894839256096</c:v>
                </c:pt>
                <c:pt idx="395">
                  <c:v>876.13876300044512</c:v>
                </c:pt>
                <c:pt idx="396">
                  <c:v>877.92098938829861</c:v>
                </c:pt>
                <c:pt idx="397">
                  <c:v>872.61423198022396</c:v>
                </c:pt>
                <c:pt idx="398">
                  <c:v>872.90035055761155</c:v>
                </c:pt>
                <c:pt idx="399">
                  <c:v>871.19809164530375</c:v>
                </c:pt>
                <c:pt idx="400">
                  <c:v>873.12263690495502</c:v>
                </c:pt>
                <c:pt idx="401">
                  <c:v>871.79380983876933</c:v>
                </c:pt>
                <c:pt idx="402">
                  <c:v>875.07638573906252</c:v>
                </c:pt>
                <c:pt idx="403">
                  <c:v>871.7654405371062</c:v>
                </c:pt>
                <c:pt idx="404">
                  <c:v>869.15149592082537</c:v>
                </c:pt>
                <c:pt idx="405">
                  <c:v>867.61597263558622</c:v>
                </c:pt>
                <c:pt idx="406">
                  <c:v>880.4452257737064</c:v>
                </c:pt>
                <c:pt idx="407">
                  <c:v>873.15574431075538</c:v>
                </c:pt>
                <c:pt idx="408">
                  <c:v>870.54336441229464</c:v>
                </c:pt>
                <c:pt idx="409">
                  <c:v>875.44783471277071</c:v>
                </c:pt>
                <c:pt idx="410">
                  <c:v>876.40617088781255</c:v>
                </c:pt>
                <c:pt idx="411">
                  <c:v>871.07281163490006</c:v>
                </c:pt>
                <c:pt idx="412">
                  <c:v>871.8623697146337</c:v>
                </c:pt>
                <c:pt idx="413">
                  <c:v>873.18648711740866</c:v>
                </c:pt>
                <c:pt idx="414">
                  <c:v>872.12479809312902</c:v>
                </c:pt>
                <c:pt idx="415">
                  <c:v>872.92399752551751</c:v>
                </c:pt>
                <c:pt idx="416">
                  <c:v>872.47236166895073</c:v>
                </c:pt>
                <c:pt idx="417">
                  <c:v>870.94753507457426</c:v>
                </c:pt>
                <c:pt idx="418">
                  <c:v>875.01250903015818</c:v>
                </c:pt>
                <c:pt idx="419">
                  <c:v>870.47482441153227</c:v>
                </c:pt>
                <c:pt idx="420">
                  <c:v>871.1673622668103</c:v>
                </c:pt>
                <c:pt idx="421">
                  <c:v>866.64767868694162</c:v>
                </c:pt>
                <c:pt idx="422">
                  <c:v>866.95231476595688</c:v>
                </c:pt>
                <c:pt idx="423">
                  <c:v>871.92620225173289</c:v>
                </c:pt>
                <c:pt idx="424">
                  <c:v>874.73808594915317</c:v>
                </c:pt>
                <c:pt idx="425">
                  <c:v>873.45135681844454</c:v>
                </c:pt>
                <c:pt idx="426">
                  <c:v>873.55541698768286</c:v>
                </c:pt>
                <c:pt idx="427">
                  <c:v>871.72288691623214</c:v>
                </c:pt>
                <c:pt idx="428">
                  <c:v>869.38305060219159</c:v>
                </c:pt>
                <c:pt idx="429">
                  <c:v>864.91235147785585</c:v>
                </c:pt>
                <c:pt idx="430">
                  <c:v>868.04822901639466</c:v>
                </c:pt>
                <c:pt idx="431">
                  <c:v>867.94901899714614</c:v>
                </c:pt>
                <c:pt idx="432">
                  <c:v>876.9434005011459</c:v>
                </c:pt>
                <c:pt idx="433">
                  <c:v>865.44114280983501</c:v>
                </c:pt>
                <c:pt idx="434">
                  <c:v>869.9643520770403</c:v>
                </c:pt>
                <c:pt idx="435">
                  <c:v>864.8320938948093</c:v>
                </c:pt>
                <c:pt idx="436">
                  <c:v>867.82146644166642</c:v>
                </c:pt>
                <c:pt idx="437">
                  <c:v>864.16412263434552</c:v>
                </c:pt>
                <c:pt idx="438">
                  <c:v>868.02696954416467</c:v>
                </c:pt>
                <c:pt idx="439">
                  <c:v>863.69447736613085</c:v>
                </c:pt>
                <c:pt idx="440">
                  <c:v>858.59994935129021</c:v>
                </c:pt>
                <c:pt idx="441">
                  <c:v>862.61377003109965</c:v>
                </c:pt>
                <c:pt idx="442">
                  <c:v>858.17566401377496</c:v>
                </c:pt>
                <c:pt idx="443">
                  <c:v>860.6606560959674</c:v>
                </c:pt>
                <c:pt idx="444">
                  <c:v>863.5363665371035</c:v>
                </c:pt>
                <c:pt idx="445">
                  <c:v>860.73376475402188</c:v>
                </c:pt>
                <c:pt idx="446">
                  <c:v>858.92290430619812</c:v>
                </c:pt>
                <c:pt idx="447">
                  <c:v>859.34254444726139</c:v>
                </c:pt>
                <c:pt idx="448">
                  <c:v>859.39912811765078</c:v>
                </c:pt>
                <c:pt idx="449">
                  <c:v>860.1960899491786</c:v>
                </c:pt>
                <c:pt idx="450">
                  <c:v>858.36658749109733</c:v>
                </c:pt>
                <c:pt idx="451">
                  <c:v>857.93053951271634</c:v>
                </c:pt>
                <c:pt idx="452">
                  <c:v>857.12219420866768</c:v>
                </c:pt>
                <c:pt idx="453">
                  <c:v>858.72017076509883</c:v>
                </c:pt>
                <c:pt idx="454">
                  <c:v>858.86396920075481</c:v>
                </c:pt>
                <c:pt idx="455">
                  <c:v>856.37760746954314</c:v>
                </c:pt>
                <c:pt idx="456">
                  <c:v>857.93996713249692</c:v>
                </c:pt>
                <c:pt idx="457">
                  <c:v>851.31249260435663</c:v>
                </c:pt>
                <c:pt idx="458">
                  <c:v>853.31336980512276</c:v>
                </c:pt>
                <c:pt idx="459">
                  <c:v>849.13372339498051</c:v>
                </c:pt>
                <c:pt idx="460">
                  <c:v>853.92793487891254</c:v>
                </c:pt>
                <c:pt idx="461">
                  <c:v>850.76887815075543</c:v>
                </c:pt>
                <c:pt idx="462">
                  <c:v>853.96796692394082</c:v>
                </c:pt>
                <c:pt idx="463">
                  <c:v>852.0680137126501</c:v>
                </c:pt>
                <c:pt idx="464">
                  <c:v>855.97237762594841</c:v>
                </c:pt>
                <c:pt idx="465">
                  <c:v>844.9650014188187</c:v>
                </c:pt>
                <c:pt idx="466">
                  <c:v>851.77850001415061</c:v>
                </c:pt>
                <c:pt idx="467">
                  <c:v>854.44602406431136</c:v>
                </c:pt>
                <c:pt idx="468">
                  <c:v>850.91477689411875</c:v>
                </c:pt>
                <c:pt idx="469">
                  <c:v>851.60432999358557</c:v>
                </c:pt>
                <c:pt idx="470">
                  <c:v>849.39013290071011</c:v>
                </c:pt>
                <c:pt idx="471">
                  <c:v>842.7446711178211</c:v>
                </c:pt>
                <c:pt idx="472">
                  <c:v>850.04886640994744</c:v>
                </c:pt>
                <c:pt idx="473">
                  <c:v>847.6919857699578</c:v>
                </c:pt>
                <c:pt idx="474">
                  <c:v>852.43993662319474</c:v>
                </c:pt>
                <c:pt idx="475">
                  <c:v>846.37060248069929</c:v>
                </c:pt>
                <c:pt idx="476">
                  <c:v>849.51951938325351</c:v>
                </c:pt>
                <c:pt idx="477">
                  <c:v>853.40284150843729</c:v>
                </c:pt>
                <c:pt idx="478">
                  <c:v>849.28662638974561</c:v>
                </c:pt>
                <c:pt idx="479">
                  <c:v>850.79476306715844</c:v>
                </c:pt>
                <c:pt idx="480">
                  <c:v>840.89640773035137</c:v>
                </c:pt>
                <c:pt idx="481">
                  <c:v>842.93024401805599</c:v>
                </c:pt>
                <c:pt idx="482">
                  <c:v>842.6460152284842</c:v>
                </c:pt>
                <c:pt idx="483">
                  <c:v>842.80339589011101</c:v>
                </c:pt>
                <c:pt idx="484">
                  <c:v>844.86159661452768</c:v>
                </c:pt>
                <c:pt idx="485">
                  <c:v>838.93390146700028</c:v>
                </c:pt>
                <c:pt idx="486">
                  <c:v>841.08894859168709</c:v>
                </c:pt>
                <c:pt idx="487">
                  <c:v>841.80752764499005</c:v>
                </c:pt>
                <c:pt idx="488">
                  <c:v>842.42991942260676</c:v>
                </c:pt>
                <c:pt idx="489">
                  <c:v>839.61457793239515</c:v>
                </c:pt>
                <c:pt idx="490">
                  <c:v>840.98093684762773</c:v>
                </c:pt>
                <c:pt idx="491">
                  <c:v>839.51364352022176</c:v>
                </c:pt>
                <c:pt idx="492">
                  <c:v>841.27210487999582</c:v>
                </c:pt>
                <c:pt idx="493">
                  <c:v>840.3775277511985</c:v>
                </c:pt>
                <c:pt idx="494">
                  <c:v>838.61941688813693</c:v>
                </c:pt>
                <c:pt idx="495">
                  <c:v>833.55784450702981</c:v>
                </c:pt>
                <c:pt idx="496">
                  <c:v>836.33185356523165</c:v>
                </c:pt>
                <c:pt idx="497">
                  <c:v>833.6938082616</c:v>
                </c:pt>
                <c:pt idx="498">
                  <c:v>840.83535991337703</c:v>
                </c:pt>
                <c:pt idx="499">
                  <c:v>836.01051514681558</c:v>
                </c:pt>
                <c:pt idx="500">
                  <c:v>838.57717437118492</c:v>
                </c:pt>
                <c:pt idx="501">
                  <c:v>836.17704531804907</c:v>
                </c:pt>
                <c:pt idx="502">
                  <c:v>835.44764209541165</c:v>
                </c:pt>
                <c:pt idx="503">
                  <c:v>834.61753347747924</c:v>
                </c:pt>
                <c:pt idx="504">
                  <c:v>832.41872437306995</c:v>
                </c:pt>
                <c:pt idx="505">
                  <c:v>828.5652133096014</c:v>
                </c:pt>
                <c:pt idx="506">
                  <c:v>833.76179168828799</c:v>
                </c:pt>
                <c:pt idx="507">
                  <c:v>833.79930022793087</c:v>
                </c:pt>
                <c:pt idx="508">
                  <c:v>829.67524584527109</c:v>
                </c:pt>
                <c:pt idx="509">
                  <c:v>831.20257689312848</c:v>
                </c:pt>
                <c:pt idx="510">
                  <c:v>831.16509012741824</c:v>
                </c:pt>
                <c:pt idx="511">
                  <c:v>835.30458980387937</c:v>
                </c:pt>
                <c:pt idx="512">
                  <c:v>828.73146643430334</c:v>
                </c:pt>
                <c:pt idx="513">
                  <c:v>829.81811817514244</c:v>
                </c:pt>
                <c:pt idx="514">
                  <c:v>829.81811817514244</c:v>
                </c:pt>
                <c:pt idx="515">
                  <c:v>828.13673027979189</c:v>
                </c:pt>
                <c:pt idx="516">
                  <c:v>827.8674860334329</c:v>
                </c:pt>
                <c:pt idx="517">
                  <c:v>825.59477567659201</c:v>
                </c:pt>
                <c:pt idx="518">
                  <c:v>824.7126863190723</c:v>
                </c:pt>
                <c:pt idx="519">
                  <c:v>820.59468185850551</c:v>
                </c:pt>
                <c:pt idx="520">
                  <c:v>818.69714626845314</c:v>
                </c:pt>
                <c:pt idx="521">
                  <c:v>821.64662053296615</c:v>
                </c:pt>
                <c:pt idx="522">
                  <c:v>825.19933472218372</c:v>
                </c:pt>
                <c:pt idx="523">
                  <c:v>822.52576446477576</c:v>
                </c:pt>
                <c:pt idx="524">
                  <c:v>821.1907499040102</c:v>
                </c:pt>
                <c:pt idx="525">
                  <c:v>815.33638461192857</c:v>
                </c:pt>
                <c:pt idx="526">
                  <c:v>822.01836499629599</c:v>
                </c:pt>
                <c:pt idx="527">
                  <c:v>819.14575153075293</c:v>
                </c:pt>
                <c:pt idx="528">
                  <c:v>820.38666122465077</c:v>
                </c:pt>
                <c:pt idx="529">
                  <c:v>819.30698010642368</c:v>
                </c:pt>
                <c:pt idx="530">
                  <c:v>817.77204090957093</c:v>
                </c:pt>
                <c:pt idx="531">
                  <c:v>820.87283700762862</c:v>
                </c:pt>
                <c:pt idx="532">
                  <c:v>814.46566409629168</c:v>
                </c:pt>
                <c:pt idx="533">
                  <c:v>813.80981860307782</c:v>
                </c:pt>
                <c:pt idx="534">
                  <c:v>814.84614560622094</c:v>
                </c:pt>
                <c:pt idx="535">
                  <c:v>817.47539386972187</c:v>
                </c:pt>
                <c:pt idx="536">
                  <c:v>811.81020546923128</c:v>
                </c:pt>
                <c:pt idx="537">
                  <c:v>812.01315889542195</c:v>
                </c:pt>
                <c:pt idx="538">
                  <c:v>812.43542512313365</c:v>
                </c:pt>
                <c:pt idx="539">
                  <c:v>809.21695287815896</c:v>
                </c:pt>
                <c:pt idx="540">
                  <c:v>811.10110787230349</c:v>
                </c:pt>
                <c:pt idx="541">
                  <c:v>809.35916926950244</c:v>
                </c:pt>
                <c:pt idx="542">
                  <c:v>813.39442216584825</c:v>
                </c:pt>
                <c:pt idx="543">
                  <c:v>812.26044804714479</c:v>
                </c:pt>
                <c:pt idx="544">
                  <c:v>814.83914258427046</c:v>
                </c:pt>
                <c:pt idx="545">
                  <c:v>810.97982623073312</c:v>
                </c:pt>
                <c:pt idx="546">
                  <c:v>804.30513529199391</c:v>
                </c:pt>
                <c:pt idx="547">
                  <c:v>804.26787481405324</c:v>
                </c:pt>
                <c:pt idx="548">
                  <c:v>804.71735030787374</c:v>
                </c:pt>
                <c:pt idx="549">
                  <c:v>807.41283359352531</c:v>
                </c:pt>
                <c:pt idx="550">
                  <c:v>803.22470908827688</c:v>
                </c:pt>
                <c:pt idx="551">
                  <c:v>805.24839584893368</c:v>
                </c:pt>
                <c:pt idx="552">
                  <c:v>799.8966105682465</c:v>
                </c:pt>
                <c:pt idx="553">
                  <c:v>807.20076971766923</c:v>
                </c:pt>
                <c:pt idx="554">
                  <c:v>802.30748581860439</c:v>
                </c:pt>
                <c:pt idx="555">
                  <c:v>804.81749874834281</c:v>
                </c:pt>
                <c:pt idx="556">
                  <c:v>801.28107372767772</c:v>
                </c:pt>
                <c:pt idx="557">
                  <c:v>800.09203783063663</c:v>
                </c:pt>
                <c:pt idx="558">
                  <c:v>803.40398565407418</c:v>
                </c:pt>
                <c:pt idx="559">
                  <c:v>799.81751152109393</c:v>
                </c:pt>
                <c:pt idx="560">
                  <c:v>802.17247920332352</c:v>
                </c:pt>
                <c:pt idx="561">
                  <c:v>797.55215939409072</c:v>
                </c:pt>
                <c:pt idx="562">
                  <c:v>795.77836993469543</c:v>
                </c:pt>
                <c:pt idx="563">
                  <c:v>800.83660203206375</c:v>
                </c:pt>
                <c:pt idx="564">
                  <c:v>796.09913340978483</c:v>
                </c:pt>
                <c:pt idx="565">
                  <c:v>797.28709168010755</c:v>
                </c:pt>
                <c:pt idx="566">
                  <c:v>788.54649132723216</c:v>
                </c:pt>
                <c:pt idx="567">
                  <c:v>794.83481012859204</c:v>
                </c:pt>
                <c:pt idx="568">
                  <c:v>789.23804400804727</c:v>
                </c:pt>
                <c:pt idx="569">
                  <c:v>790.23379292173718</c:v>
                </c:pt>
                <c:pt idx="570">
                  <c:v>790.45897027970216</c:v>
                </c:pt>
                <c:pt idx="571">
                  <c:v>787.80168579839983</c:v>
                </c:pt>
                <c:pt idx="572">
                  <c:v>785.31295846745468</c:v>
                </c:pt>
                <c:pt idx="573">
                  <c:v>792.62079637932834</c:v>
                </c:pt>
                <c:pt idx="574">
                  <c:v>786.94334422362624</c:v>
                </c:pt>
                <c:pt idx="575">
                  <c:v>791.12760619808637</c:v>
                </c:pt>
                <c:pt idx="576">
                  <c:v>784.89328457714123</c:v>
                </c:pt>
                <c:pt idx="577">
                  <c:v>790.44504144802852</c:v>
                </c:pt>
                <c:pt idx="578">
                  <c:v>793.07140759853712</c:v>
                </c:pt>
                <c:pt idx="579">
                  <c:v>790.38932656349311</c:v>
                </c:pt>
                <c:pt idx="580">
                  <c:v>789.70455556536945</c:v>
                </c:pt>
                <c:pt idx="581">
                  <c:v>785.73267259557463</c:v>
                </c:pt>
                <c:pt idx="582">
                  <c:v>784.2997813678511</c:v>
                </c:pt>
                <c:pt idx="583">
                  <c:v>782.09803163955621</c:v>
                </c:pt>
                <c:pt idx="584">
                  <c:v>781.85706530152561</c:v>
                </c:pt>
                <c:pt idx="585">
                  <c:v>785.67933652440877</c:v>
                </c:pt>
                <c:pt idx="586">
                  <c:v>779.9599196190627</c:v>
                </c:pt>
                <c:pt idx="587">
                  <c:v>787.31913794975401</c:v>
                </c:pt>
                <c:pt idx="588">
                  <c:v>776.82761185362563</c:v>
                </c:pt>
                <c:pt idx="589">
                  <c:v>776.75818483276464</c:v>
                </c:pt>
                <c:pt idx="590">
                  <c:v>773.85943683970413</c:v>
                </c:pt>
                <c:pt idx="591">
                  <c:v>771.98888336043501</c:v>
                </c:pt>
                <c:pt idx="592">
                  <c:v>777.03127082508149</c:v>
                </c:pt>
                <c:pt idx="593">
                  <c:v>771.00421784468858</c:v>
                </c:pt>
                <c:pt idx="594">
                  <c:v>773.09863269646382</c:v>
                </c:pt>
                <c:pt idx="595">
                  <c:v>774.0282655071826</c:v>
                </c:pt>
                <c:pt idx="596">
                  <c:v>771.12902226393612</c:v>
                </c:pt>
                <c:pt idx="597">
                  <c:v>774.94884377325275</c:v>
                </c:pt>
                <c:pt idx="598">
                  <c:v>781.11803026564655</c:v>
                </c:pt>
                <c:pt idx="599">
                  <c:v>770.28550654839739</c:v>
                </c:pt>
                <c:pt idx="600">
                  <c:v>770.08216285682101</c:v>
                </c:pt>
                <c:pt idx="601">
                  <c:v>782.63330247107774</c:v>
                </c:pt>
                <c:pt idx="602">
                  <c:v>772.83504160597261</c:v>
                </c:pt>
                <c:pt idx="603">
                  <c:v>765.7795165958845</c:v>
                </c:pt>
                <c:pt idx="604">
                  <c:v>766.72374737779148</c:v>
                </c:pt>
                <c:pt idx="605">
                  <c:v>771.06430841428983</c:v>
                </c:pt>
                <c:pt idx="606">
                  <c:v>771.48265423465853</c:v>
                </c:pt>
                <c:pt idx="607">
                  <c:v>764.3647094715792</c:v>
                </c:pt>
                <c:pt idx="608">
                  <c:v>765.64332422233156</c:v>
                </c:pt>
                <c:pt idx="609">
                  <c:v>768.1254661678505</c:v>
                </c:pt>
                <c:pt idx="610">
                  <c:v>764.38086290219553</c:v>
                </c:pt>
                <c:pt idx="611">
                  <c:v>763.7716894708833</c:v>
                </c:pt>
                <c:pt idx="612">
                  <c:v>764.56317007714233</c:v>
                </c:pt>
                <c:pt idx="613">
                  <c:v>761.40964490832232</c:v>
                </c:pt>
                <c:pt idx="614">
                  <c:v>762.68738802128757</c:v>
                </c:pt>
                <c:pt idx="615">
                  <c:v>765.24400513090484</c:v>
                </c:pt>
                <c:pt idx="616">
                  <c:v>762.16840357176841</c:v>
                </c:pt>
                <c:pt idx="617">
                  <c:v>760.98996318681316</c:v>
                </c:pt>
                <c:pt idx="618">
                  <c:v>760.93692938127799</c:v>
                </c:pt>
                <c:pt idx="619">
                  <c:v>759.45455162977839</c:v>
                </c:pt>
                <c:pt idx="620">
                  <c:v>759.75882414639079</c:v>
                </c:pt>
                <c:pt idx="621">
                  <c:v>760.36973888202908</c:v>
                </c:pt>
                <c:pt idx="622">
                  <c:v>759.70811057413914</c:v>
                </c:pt>
                <c:pt idx="623">
                  <c:v>749.38417054617946</c:v>
                </c:pt>
                <c:pt idx="624">
                  <c:v>757.51186144765154</c:v>
                </c:pt>
                <c:pt idx="625">
                  <c:v>766.51133525773571</c:v>
                </c:pt>
                <c:pt idx="626">
                  <c:v>756.24025251055184</c:v>
                </c:pt>
                <c:pt idx="627">
                  <c:v>752.18144268621131</c:v>
                </c:pt>
                <c:pt idx="628">
                  <c:v>748.78860458936606</c:v>
                </c:pt>
                <c:pt idx="629">
                  <c:v>750.72276992135858</c:v>
                </c:pt>
                <c:pt idx="630">
                  <c:v>748.59086731859963</c:v>
                </c:pt>
                <c:pt idx="631">
                  <c:v>749.25079340426112</c:v>
                </c:pt>
                <c:pt idx="632">
                  <c:v>756.72397267461952</c:v>
                </c:pt>
                <c:pt idx="633">
                  <c:v>749.09442546509911</c:v>
                </c:pt>
                <c:pt idx="634">
                  <c:v>747.34027458573325</c:v>
                </c:pt>
                <c:pt idx="635">
                  <c:v>745.44209159017419</c:v>
                </c:pt>
                <c:pt idx="636">
                  <c:v>744.01096557016035</c:v>
                </c:pt>
                <c:pt idx="637">
                  <c:v>746.40716466625031</c:v>
                </c:pt>
                <c:pt idx="638">
                  <c:v>743.12680017427886</c:v>
                </c:pt>
                <c:pt idx="639">
                  <c:v>744.87923234989614</c:v>
                </c:pt>
                <c:pt idx="640">
                  <c:v>739.23404679544728</c:v>
                </c:pt>
                <c:pt idx="641">
                  <c:v>749.89012140216084</c:v>
                </c:pt>
                <c:pt idx="642">
                  <c:v>738.56418866990691</c:v>
                </c:pt>
                <c:pt idx="643">
                  <c:v>732.87233199526884</c:v>
                </c:pt>
                <c:pt idx="644">
                  <c:v>743.19109697350416</c:v>
                </c:pt>
                <c:pt idx="645">
                  <c:v>744.8631517406094</c:v>
                </c:pt>
                <c:pt idx="646">
                  <c:v>744.57371106472488</c:v>
                </c:pt>
                <c:pt idx="647">
                  <c:v>740.65669553803286</c:v>
                </c:pt>
                <c:pt idx="648">
                  <c:v>740.41343503569942</c:v>
                </c:pt>
                <c:pt idx="649">
                  <c:v>740.87472375242919</c:v>
                </c:pt>
                <c:pt idx="650">
                  <c:v>738.06874456499645</c:v>
                </c:pt>
                <c:pt idx="651">
                  <c:v>739.36940755899457</c:v>
                </c:pt>
                <c:pt idx="652">
                  <c:v>738.03663442452466</c:v>
                </c:pt>
                <c:pt idx="653">
                  <c:v>736.66759029910759</c:v>
                </c:pt>
                <c:pt idx="654">
                  <c:v>737.23854543894311</c:v>
                </c:pt>
                <c:pt idx="655">
                  <c:v>741.09735347170829</c:v>
                </c:pt>
                <c:pt idx="656">
                  <c:v>733.81853948896708</c:v>
                </c:pt>
                <c:pt idx="657">
                  <c:v>731.53013075090973</c:v>
                </c:pt>
                <c:pt idx="658">
                  <c:v>730.76988990857546</c:v>
                </c:pt>
                <c:pt idx="659">
                  <c:v>738.00223096972888</c:v>
                </c:pt>
                <c:pt idx="660">
                  <c:v>733.33509980058159</c:v>
                </c:pt>
                <c:pt idx="661">
                  <c:v>729.22463694817247</c:v>
                </c:pt>
                <c:pt idx="662">
                  <c:v>728.00714302467873</c:v>
                </c:pt>
                <c:pt idx="663">
                  <c:v>731.72708268373469</c:v>
                </c:pt>
                <c:pt idx="664">
                  <c:v>720.52902552127864</c:v>
                </c:pt>
                <c:pt idx="665">
                  <c:v>723.53149598330469</c:v>
                </c:pt>
                <c:pt idx="666">
                  <c:v>726.47204020454228</c:v>
                </c:pt>
                <c:pt idx="667">
                  <c:v>724.19899963030161</c:v>
                </c:pt>
                <c:pt idx="668">
                  <c:v>718.5628033546235</c:v>
                </c:pt>
                <c:pt idx="669">
                  <c:v>723.51549546888305</c:v>
                </c:pt>
                <c:pt idx="670">
                  <c:v>718.48974412143559</c:v>
                </c:pt>
                <c:pt idx="671">
                  <c:v>717.57660982502807</c:v>
                </c:pt>
                <c:pt idx="672">
                  <c:v>717.45791680056959</c:v>
                </c:pt>
                <c:pt idx="673">
                  <c:v>717.3643342575067</c:v>
                </c:pt>
                <c:pt idx="674">
                  <c:v>715.37220085358717</c:v>
                </c:pt>
                <c:pt idx="675">
                  <c:v>715.82850614468998</c:v>
                </c:pt>
                <c:pt idx="676">
                  <c:v>721.37654015613316</c:v>
                </c:pt>
                <c:pt idx="677">
                  <c:v>712.32990125248091</c:v>
                </c:pt>
                <c:pt idx="678">
                  <c:v>718.76372273090897</c:v>
                </c:pt>
                <c:pt idx="679">
                  <c:v>714.68783503364341</c:v>
                </c:pt>
                <c:pt idx="680">
                  <c:v>709.01642097765478</c:v>
                </c:pt>
                <c:pt idx="681">
                  <c:v>709.99150863401007</c:v>
                </c:pt>
                <c:pt idx="682">
                  <c:v>710.33329820563029</c:v>
                </c:pt>
                <c:pt idx="683">
                  <c:v>711.2995728547196</c:v>
                </c:pt>
                <c:pt idx="684">
                  <c:v>709.0551468040502</c:v>
                </c:pt>
                <c:pt idx="685">
                  <c:v>710.44951295523731</c:v>
                </c:pt>
                <c:pt idx="686">
                  <c:v>704.74964436246489</c:v>
                </c:pt>
                <c:pt idx="687">
                  <c:v>707.57470611801159</c:v>
                </c:pt>
                <c:pt idx="688">
                  <c:v>707.15799873939295</c:v>
                </c:pt>
                <c:pt idx="689">
                  <c:v>709.88214180760656</c:v>
                </c:pt>
                <c:pt idx="690">
                  <c:v>707.99828691405423</c:v>
                </c:pt>
                <c:pt idx="691">
                  <c:v>715.75777560723975</c:v>
                </c:pt>
                <c:pt idx="692">
                  <c:v>715.77374691575096</c:v>
                </c:pt>
                <c:pt idx="693">
                  <c:v>708.30347360558949</c:v>
                </c:pt>
                <c:pt idx="694">
                  <c:v>707.09196691943089</c:v>
                </c:pt>
                <c:pt idx="695">
                  <c:v>710.57028853098745</c:v>
                </c:pt>
                <c:pt idx="696">
                  <c:v>703.64608515242742</c:v>
                </c:pt>
                <c:pt idx="697">
                  <c:v>711.10128623055323</c:v>
                </c:pt>
                <c:pt idx="698">
                  <c:v>701.94694160016525</c:v>
                </c:pt>
                <c:pt idx="699">
                  <c:v>707.58381493536911</c:v>
                </c:pt>
                <c:pt idx="700">
                  <c:v>700.15755450963343</c:v>
                </c:pt>
                <c:pt idx="701">
                  <c:v>705.76699498081666</c:v>
                </c:pt>
                <c:pt idx="702">
                  <c:v>702.90902306094927</c:v>
                </c:pt>
                <c:pt idx="703">
                  <c:v>697.77818952716609</c:v>
                </c:pt>
                <c:pt idx="704">
                  <c:v>696.78548129111698</c:v>
                </c:pt>
                <c:pt idx="705">
                  <c:v>697.13301607154347</c:v>
                </c:pt>
                <c:pt idx="706">
                  <c:v>700.01661860192269</c:v>
                </c:pt>
                <c:pt idx="707">
                  <c:v>694.91655546185723</c:v>
                </c:pt>
                <c:pt idx="708">
                  <c:v>694.51926050484485</c:v>
                </c:pt>
                <c:pt idx="709">
                  <c:v>694.08341445332599</c:v>
                </c:pt>
                <c:pt idx="710">
                  <c:v>692.36997973742723</c:v>
                </c:pt>
                <c:pt idx="711">
                  <c:v>694.1515124142943</c:v>
                </c:pt>
                <c:pt idx="712">
                  <c:v>689.03362972848697</c:v>
                </c:pt>
                <c:pt idx="713">
                  <c:v>684.45190339227725</c:v>
                </c:pt>
                <c:pt idx="714">
                  <c:v>688.00445677508776</c:v>
                </c:pt>
                <c:pt idx="715">
                  <c:v>686.72854325922117</c:v>
                </c:pt>
                <c:pt idx="716">
                  <c:v>687.43330703671541</c:v>
                </c:pt>
                <c:pt idx="717">
                  <c:v>688.36939883093544</c:v>
                </c:pt>
                <c:pt idx="718">
                  <c:v>684.83691948023909</c:v>
                </c:pt>
                <c:pt idx="719">
                  <c:v>687.25427218506968</c:v>
                </c:pt>
                <c:pt idx="720">
                  <c:v>680.68062415946235</c:v>
                </c:pt>
                <c:pt idx="721">
                  <c:v>682.42322868857252</c:v>
                </c:pt>
                <c:pt idx="722">
                  <c:v>679.32551721356606</c:v>
                </c:pt>
                <c:pt idx="723">
                  <c:v>677.61586106979428</c:v>
                </c:pt>
                <c:pt idx="724">
                  <c:v>678.78947804364873</c:v>
                </c:pt>
                <c:pt idx="725">
                  <c:v>678.24220121704946</c:v>
                </c:pt>
                <c:pt idx="726">
                  <c:v>684.60364078896191</c:v>
                </c:pt>
                <c:pt idx="727">
                  <c:v>686.88036335828792</c:v>
                </c:pt>
                <c:pt idx="728">
                  <c:v>676.17812259728896</c:v>
                </c:pt>
                <c:pt idx="729">
                  <c:v>681.15807062906845</c:v>
                </c:pt>
                <c:pt idx="730">
                  <c:v>680.61727044374504</c:v>
                </c:pt>
                <c:pt idx="731">
                  <c:v>678.20602016025998</c:v>
                </c:pt>
                <c:pt idx="732">
                  <c:v>678.70579882948073</c:v>
                </c:pt>
                <c:pt idx="733">
                  <c:v>680.18287090460808</c:v>
                </c:pt>
                <c:pt idx="734">
                  <c:v>674.63017066593261</c:v>
                </c:pt>
                <c:pt idx="735">
                  <c:v>676.25497026046401</c:v>
                </c:pt>
                <c:pt idx="736">
                  <c:v>679.43409050978346</c:v>
                </c:pt>
                <c:pt idx="737">
                  <c:v>673.34253318092681</c:v>
                </c:pt>
                <c:pt idx="738">
                  <c:v>677.82839914787837</c:v>
                </c:pt>
                <c:pt idx="739">
                  <c:v>670.81585815169683</c:v>
                </c:pt>
                <c:pt idx="740">
                  <c:v>670.0958455468251</c:v>
                </c:pt>
                <c:pt idx="741">
                  <c:v>674.56013099766551</c:v>
                </c:pt>
                <c:pt idx="742">
                  <c:v>667.35687778065267</c:v>
                </c:pt>
                <c:pt idx="743">
                  <c:v>664.73241743854533</c:v>
                </c:pt>
                <c:pt idx="744">
                  <c:v>676.84945750622967</c:v>
                </c:pt>
                <c:pt idx="745">
                  <c:v>664.64676723010655</c:v>
                </c:pt>
                <c:pt idx="746">
                  <c:v>666.43902933021275</c:v>
                </c:pt>
                <c:pt idx="747">
                  <c:v>664.96683760452254</c:v>
                </c:pt>
                <c:pt idx="748">
                  <c:v>659.96125072543396</c:v>
                </c:pt>
                <c:pt idx="749">
                  <c:v>667.97039360388351</c:v>
                </c:pt>
                <c:pt idx="750">
                  <c:v>661.99023796909273</c:v>
                </c:pt>
                <c:pt idx="751">
                  <c:v>660.38227929051254</c:v>
                </c:pt>
                <c:pt idx="752">
                  <c:v>657.15924097003142</c:v>
                </c:pt>
                <c:pt idx="753">
                  <c:v>655.43846842076914</c:v>
                </c:pt>
                <c:pt idx="754">
                  <c:v>660.83712845602906</c:v>
                </c:pt>
                <c:pt idx="755">
                  <c:v>659.04729377861804</c:v>
                </c:pt>
                <c:pt idx="756">
                  <c:v>661.47445192332157</c:v>
                </c:pt>
                <c:pt idx="757">
                  <c:v>664.14191783185788</c:v>
                </c:pt>
                <c:pt idx="758">
                  <c:v>660.79209164982046</c:v>
                </c:pt>
                <c:pt idx="759">
                  <c:v>657.6609870950615</c:v>
                </c:pt>
                <c:pt idx="760">
                  <c:v>659.69559704826941</c:v>
                </c:pt>
                <c:pt idx="761">
                  <c:v>663.63262330482587</c:v>
                </c:pt>
                <c:pt idx="762">
                  <c:v>654.4490686348222</c:v>
                </c:pt>
                <c:pt idx="763">
                  <c:v>651.28908050294626</c:v>
                </c:pt>
                <c:pt idx="764">
                  <c:v>651.93166942785012</c:v>
                </c:pt>
                <c:pt idx="765">
                  <c:v>650.43769261429486</c:v>
                </c:pt>
                <c:pt idx="766">
                  <c:v>652.38109200402596</c:v>
                </c:pt>
                <c:pt idx="767">
                  <c:v>648.51541825921106</c:v>
                </c:pt>
                <c:pt idx="768">
                  <c:v>650.74318354039906</c:v>
                </c:pt>
                <c:pt idx="769">
                  <c:v>645.88722257189511</c:v>
                </c:pt>
                <c:pt idx="770">
                  <c:v>645.9006846961006</c:v>
                </c:pt>
                <c:pt idx="771">
                  <c:v>644.75880505514669</c:v>
                </c:pt>
                <c:pt idx="772">
                  <c:v>644.55244819140455</c:v>
                </c:pt>
                <c:pt idx="773">
                  <c:v>642.63293049887602</c:v>
                </c:pt>
                <c:pt idx="774">
                  <c:v>642.28769222728431</c:v>
                </c:pt>
                <c:pt idx="775">
                  <c:v>643.72712469321255</c:v>
                </c:pt>
                <c:pt idx="776">
                  <c:v>645.73465492111484</c:v>
                </c:pt>
                <c:pt idx="777">
                  <c:v>649.40907406573808</c:v>
                </c:pt>
                <c:pt idx="778">
                  <c:v>647.74541368622238</c:v>
                </c:pt>
                <c:pt idx="779">
                  <c:v>642.31907632104378</c:v>
                </c:pt>
                <c:pt idx="780">
                  <c:v>646.0308208429966</c:v>
                </c:pt>
                <c:pt idx="781">
                  <c:v>645.13565745680171</c:v>
                </c:pt>
                <c:pt idx="782">
                  <c:v>641.51885712874321</c:v>
                </c:pt>
                <c:pt idx="783">
                  <c:v>649.93458061089052</c:v>
                </c:pt>
                <c:pt idx="784">
                  <c:v>640.25720489101275</c:v>
                </c:pt>
                <c:pt idx="785">
                  <c:v>639.55819759107703</c:v>
                </c:pt>
                <c:pt idx="786">
                  <c:v>639.73293820729975</c:v>
                </c:pt>
                <c:pt idx="787">
                  <c:v>636.52607043238459</c:v>
                </c:pt>
                <c:pt idx="788">
                  <c:v>636.82157018095825</c:v>
                </c:pt>
                <c:pt idx="789">
                  <c:v>636.06047789489367</c:v>
                </c:pt>
                <c:pt idx="790">
                  <c:v>634.20535095690104</c:v>
                </c:pt>
                <c:pt idx="791">
                  <c:v>638.02841625935685</c:v>
                </c:pt>
                <c:pt idx="792">
                  <c:v>632.97055966861399</c:v>
                </c:pt>
                <c:pt idx="793">
                  <c:v>634.96609705608773</c:v>
                </c:pt>
                <c:pt idx="794">
                  <c:v>628.74110746978693</c:v>
                </c:pt>
                <c:pt idx="795">
                  <c:v>626.5454056514518</c:v>
                </c:pt>
                <c:pt idx="796">
                  <c:v>623.85767886319513</c:v>
                </c:pt>
                <c:pt idx="797">
                  <c:v>630.36128177774083</c:v>
                </c:pt>
                <c:pt idx="798">
                  <c:v>629.87627914976201</c:v>
                </c:pt>
                <c:pt idx="799">
                  <c:v>635.49646581611069</c:v>
                </c:pt>
                <c:pt idx="800">
                  <c:v>627.16848015457742</c:v>
                </c:pt>
                <c:pt idx="801">
                  <c:v>627.62858935146573</c:v>
                </c:pt>
                <c:pt idx="802">
                  <c:v>623.60774828172089</c:v>
                </c:pt>
                <c:pt idx="803">
                  <c:v>625.68353189628476</c:v>
                </c:pt>
                <c:pt idx="804">
                  <c:v>626.86028081655536</c:v>
                </c:pt>
                <c:pt idx="805">
                  <c:v>629.31759205927358</c:v>
                </c:pt>
                <c:pt idx="806">
                  <c:v>626.357832053415</c:v>
                </c:pt>
                <c:pt idx="807">
                  <c:v>623.60997973660346</c:v>
                </c:pt>
                <c:pt idx="808">
                  <c:v>625.82642058868464</c:v>
                </c:pt>
                <c:pt idx="809">
                  <c:v>625.20578436579103</c:v>
                </c:pt>
                <c:pt idx="810">
                  <c:v>623.03207395818401</c:v>
                </c:pt>
                <c:pt idx="811">
                  <c:v>627.60401909649863</c:v>
                </c:pt>
                <c:pt idx="812">
                  <c:v>617.90593493066183</c:v>
                </c:pt>
                <c:pt idx="813">
                  <c:v>619.84949143990207</c:v>
                </c:pt>
                <c:pt idx="814">
                  <c:v>624.32634022967284</c:v>
                </c:pt>
                <c:pt idx="815">
                  <c:v>620.03899357746036</c:v>
                </c:pt>
                <c:pt idx="816">
                  <c:v>620.794860960699</c:v>
                </c:pt>
                <c:pt idx="817">
                  <c:v>617.77001007990532</c:v>
                </c:pt>
                <c:pt idx="818">
                  <c:v>614.4557505046821</c:v>
                </c:pt>
                <c:pt idx="819">
                  <c:v>612.49698422923461</c:v>
                </c:pt>
                <c:pt idx="820">
                  <c:v>614.6739446987948</c:v>
                </c:pt>
                <c:pt idx="821">
                  <c:v>610.81053667059916</c:v>
                </c:pt>
                <c:pt idx="822">
                  <c:v>610.11213582154164</c:v>
                </c:pt>
                <c:pt idx="823">
                  <c:v>609.4449869831634</c:v>
                </c:pt>
                <c:pt idx="824">
                  <c:v>610.02540022151277</c:v>
                </c:pt>
                <c:pt idx="825">
                  <c:v>611.03075822581184</c:v>
                </c:pt>
                <c:pt idx="826">
                  <c:v>608.96915502825163</c:v>
                </c:pt>
                <c:pt idx="827">
                  <c:v>604.74028229213172</c:v>
                </c:pt>
                <c:pt idx="828">
                  <c:v>610.29895730506519</c:v>
                </c:pt>
                <c:pt idx="829">
                  <c:v>608.11324383547174</c:v>
                </c:pt>
                <c:pt idx="830">
                  <c:v>608.70013475048927</c:v>
                </c:pt>
                <c:pt idx="831">
                  <c:v>608.10879801888348</c:v>
                </c:pt>
                <c:pt idx="832">
                  <c:v>609.83636756597843</c:v>
                </c:pt>
                <c:pt idx="833">
                  <c:v>606.70861030815729</c:v>
                </c:pt>
                <c:pt idx="834">
                  <c:v>607.49976758784385</c:v>
                </c:pt>
                <c:pt idx="835">
                  <c:v>607.8798451061997</c:v>
                </c:pt>
                <c:pt idx="836">
                  <c:v>614.48246752734121</c:v>
                </c:pt>
                <c:pt idx="837">
                  <c:v>599.59519949299329</c:v>
                </c:pt>
                <c:pt idx="838">
                  <c:v>602.04927775021906</c:v>
                </c:pt>
                <c:pt idx="839">
                  <c:v>604.73139812163686</c:v>
                </c:pt>
                <c:pt idx="840">
                  <c:v>605.49773007395868</c:v>
                </c:pt>
                <c:pt idx="841">
                  <c:v>598.42416212189232</c:v>
                </c:pt>
                <c:pt idx="842">
                  <c:v>593.73900681749285</c:v>
                </c:pt>
                <c:pt idx="843">
                  <c:v>599.49094554075771</c:v>
                </c:pt>
                <c:pt idx="844">
                  <c:v>596.76134539099132</c:v>
                </c:pt>
                <c:pt idx="845">
                  <c:v>595.19228032211174</c:v>
                </c:pt>
                <c:pt idx="846">
                  <c:v>598.36428873151101</c:v>
                </c:pt>
                <c:pt idx="847">
                  <c:v>592.77340400815638</c:v>
                </c:pt>
                <c:pt idx="848">
                  <c:v>593.74786663969951</c:v>
                </c:pt>
                <c:pt idx="849">
                  <c:v>598.90983492850955</c:v>
                </c:pt>
                <c:pt idx="850">
                  <c:v>597.0273496411138</c:v>
                </c:pt>
                <c:pt idx="851">
                  <c:v>595.53573769157038</c:v>
                </c:pt>
                <c:pt idx="852">
                  <c:v>595.49363487877281</c:v>
                </c:pt>
                <c:pt idx="853">
                  <c:v>596.530822680558</c:v>
                </c:pt>
                <c:pt idx="854">
                  <c:v>601.72967435215662</c:v>
                </c:pt>
                <c:pt idx="855">
                  <c:v>592.04492709309682</c:v>
                </c:pt>
                <c:pt idx="856">
                  <c:v>594.62730175834952</c:v>
                </c:pt>
                <c:pt idx="857">
                  <c:v>591.65749353694571</c:v>
                </c:pt>
                <c:pt idx="858">
                  <c:v>596.29809688227624</c:v>
                </c:pt>
                <c:pt idx="859">
                  <c:v>592.9970664492912</c:v>
                </c:pt>
                <c:pt idx="860">
                  <c:v>590.03289624595845</c:v>
                </c:pt>
                <c:pt idx="861">
                  <c:v>587.90686932556946</c:v>
                </c:pt>
                <c:pt idx="862">
                  <c:v>583.51240352697721</c:v>
                </c:pt>
                <c:pt idx="863">
                  <c:v>582.75911215427618</c:v>
                </c:pt>
                <c:pt idx="864">
                  <c:v>581.74979312875064</c:v>
                </c:pt>
                <c:pt idx="865">
                  <c:v>586.25063801340218</c:v>
                </c:pt>
                <c:pt idx="866">
                  <c:v>582.51172796361402</c:v>
                </c:pt>
                <c:pt idx="867">
                  <c:v>583.56100787467039</c:v>
                </c:pt>
                <c:pt idx="868">
                  <c:v>582.6111215458161</c:v>
                </c:pt>
                <c:pt idx="869">
                  <c:v>581.65262934210159</c:v>
                </c:pt>
                <c:pt idx="870">
                  <c:v>584.78293970467962</c:v>
                </c:pt>
                <c:pt idx="871">
                  <c:v>582.05454951999002</c:v>
                </c:pt>
                <c:pt idx="872">
                  <c:v>590.48656594926399</c:v>
                </c:pt>
                <c:pt idx="873">
                  <c:v>582.17601691934874</c:v>
                </c:pt>
                <c:pt idx="874">
                  <c:v>582.17601691934874</c:v>
                </c:pt>
                <c:pt idx="875">
                  <c:v>579.56639014861355</c:v>
                </c:pt>
                <c:pt idx="876">
                  <c:v>579.67453855225472</c:v>
                </c:pt>
                <c:pt idx="877">
                  <c:v>586.72598771036462</c:v>
                </c:pt>
                <c:pt idx="878">
                  <c:v>578.25118849939474</c:v>
                </c:pt>
                <c:pt idx="879">
                  <c:v>573.9246973848559</c:v>
                </c:pt>
                <c:pt idx="880">
                  <c:v>572.53866310329863</c:v>
                </c:pt>
                <c:pt idx="881">
                  <c:v>572.75457925362946</c:v>
                </c:pt>
                <c:pt idx="882">
                  <c:v>571.55837591351997</c:v>
                </c:pt>
                <c:pt idx="883">
                  <c:v>572.20820204467395</c:v>
                </c:pt>
                <c:pt idx="884">
                  <c:v>569.93978249978159</c:v>
                </c:pt>
                <c:pt idx="885">
                  <c:v>574.35448872307973</c:v>
                </c:pt>
                <c:pt idx="886">
                  <c:v>569.12743271529314</c:v>
                </c:pt>
                <c:pt idx="887">
                  <c:v>568.35266411618989</c:v>
                </c:pt>
                <c:pt idx="888">
                  <c:v>574.33024284052624</c:v>
                </c:pt>
                <c:pt idx="889">
                  <c:v>570.62017154598436</c:v>
                </c:pt>
                <c:pt idx="890">
                  <c:v>571.56718640047268</c:v>
                </c:pt>
                <c:pt idx="891">
                  <c:v>570.03665921637196</c:v>
                </c:pt>
                <c:pt idx="892">
                  <c:v>572.55849164560937</c:v>
                </c:pt>
                <c:pt idx="893">
                  <c:v>572.17075153482563</c:v>
                </c:pt>
                <c:pt idx="894">
                  <c:v>570.93948838620497</c:v>
                </c:pt>
                <c:pt idx="895">
                  <c:v>566.63418969752627</c:v>
                </c:pt>
                <c:pt idx="896">
                  <c:v>566.22943408737467</c:v>
                </c:pt>
                <c:pt idx="897">
                  <c:v>569.55450091279829</c:v>
                </c:pt>
                <c:pt idx="898">
                  <c:v>565.28150084520644</c:v>
                </c:pt>
                <c:pt idx="899">
                  <c:v>563.65009459123189</c:v>
                </c:pt>
                <c:pt idx="900">
                  <c:v>565.60258492858929</c:v>
                </c:pt>
                <c:pt idx="901">
                  <c:v>567.22159923344907</c:v>
                </c:pt>
                <c:pt idx="902">
                  <c:v>559.67774730931615</c:v>
                </c:pt>
                <c:pt idx="903">
                  <c:v>564.81971348555589</c:v>
                </c:pt>
                <c:pt idx="904">
                  <c:v>560.332205202669</c:v>
                </c:pt>
                <c:pt idx="905">
                  <c:v>559.23198777853429</c:v>
                </c:pt>
                <c:pt idx="906">
                  <c:v>554.99650655272683</c:v>
                </c:pt>
                <c:pt idx="907">
                  <c:v>561.39098878397772</c:v>
                </c:pt>
                <c:pt idx="908">
                  <c:v>563.69405893785597</c:v>
                </c:pt>
                <c:pt idx="909">
                  <c:v>558.65455192656407</c:v>
                </c:pt>
                <c:pt idx="910">
                  <c:v>564.52507747842947</c:v>
                </c:pt>
                <c:pt idx="911">
                  <c:v>559.96762795331813</c:v>
                </c:pt>
                <c:pt idx="912">
                  <c:v>559.22759631080453</c:v>
                </c:pt>
                <c:pt idx="913">
                  <c:v>555.26849320854694</c:v>
                </c:pt>
                <c:pt idx="914">
                  <c:v>560.08402544537864</c:v>
                </c:pt>
                <c:pt idx="915">
                  <c:v>551.61579851614852</c:v>
                </c:pt>
                <c:pt idx="916">
                  <c:v>553.08435956201515</c:v>
                </c:pt>
                <c:pt idx="917">
                  <c:v>559.60528049215191</c:v>
                </c:pt>
                <c:pt idx="918">
                  <c:v>552.08041790588652</c:v>
                </c:pt>
                <c:pt idx="919">
                  <c:v>554.0600518290538</c:v>
                </c:pt>
                <c:pt idx="920">
                  <c:v>553.34744363873733</c:v>
                </c:pt>
                <c:pt idx="921">
                  <c:v>551.87878384375733</c:v>
                </c:pt>
                <c:pt idx="922">
                  <c:v>555.1566254428003</c:v>
                </c:pt>
                <c:pt idx="923">
                  <c:v>548.64748323696335</c:v>
                </c:pt>
                <c:pt idx="924">
                  <c:v>548.26209632245877</c:v>
                </c:pt>
                <c:pt idx="925">
                  <c:v>545.09723281230322</c:v>
                </c:pt>
                <c:pt idx="926">
                  <c:v>546.90040874930025</c:v>
                </c:pt>
                <c:pt idx="927">
                  <c:v>544.48688043008599</c:v>
                </c:pt>
                <c:pt idx="928">
                  <c:v>546.62024903942233</c:v>
                </c:pt>
                <c:pt idx="929">
                  <c:v>545.80396089569479</c:v>
                </c:pt>
                <c:pt idx="930">
                  <c:v>544.92877475349394</c:v>
                </c:pt>
                <c:pt idx="931">
                  <c:v>546.95075207997797</c:v>
                </c:pt>
                <c:pt idx="932">
                  <c:v>545.23944333539055</c:v>
                </c:pt>
                <c:pt idx="933">
                  <c:v>548.6934694434774</c:v>
                </c:pt>
                <c:pt idx="934">
                  <c:v>543.55294202296136</c:v>
                </c:pt>
                <c:pt idx="935">
                  <c:v>545.68361114837819</c:v>
                </c:pt>
                <c:pt idx="936">
                  <c:v>542.3590519506912</c:v>
                </c:pt>
                <c:pt idx="937">
                  <c:v>537.55439941680925</c:v>
                </c:pt>
                <c:pt idx="938">
                  <c:v>538.86695022247636</c:v>
                </c:pt>
                <c:pt idx="939">
                  <c:v>529.75814424793884</c:v>
                </c:pt>
                <c:pt idx="940">
                  <c:v>530.00657943508793</c:v>
                </c:pt>
                <c:pt idx="941">
                  <c:v>538.27504627032113</c:v>
                </c:pt>
                <c:pt idx="942">
                  <c:v>537.10679220896179</c:v>
                </c:pt>
                <c:pt idx="943">
                  <c:v>531.9771920335877</c:v>
                </c:pt>
                <c:pt idx="944">
                  <c:v>526.33615866431978</c:v>
                </c:pt>
                <c:pt idx="945">
                  <c:v>529.90197320025709</c:v>
                </c:pt>
                <c:pt idx="946">
                  <c:v>529.77775697185211</c:v>
                </c:pt>
                <c:pt idx="947">
                  <c:v>529.97824830040008</c:v>
                </c:pt>
                <c:pt idx="948">
                  <c:v>528.56631324324405</c:v>
                </c:pt>
                <c:pt idx="949">
                  <c:v>528.34628957550729</c:v>
                </c:pt>
                <c:pt idx="950">
                  <c:v>536.81423783314028</c:v>
                </c:pt>
                <c:pt idx="951">
                  <c:v>528.64038343531229</c:v>
                </c:pt>
                <c:pt idx="952">
                  <c:v>528.89528288693691</c:v>
                </c:pt>
                <c:pt idx="953">
                  <c:v>532.09275688516277</c:v>
                </c:pt>
                <c:pt idx="954">
                  <c:v>526.24253777113256</c:v>
                </c:pt>
                <c:pt idx="955">
                  <c:v>524.69050375152699</c:v>
                </c:pt>
                <c:pt idx="956">
                  <c:v>523.47412832871237</c:v>
                </c:pt>
                <c:pt idx="957">
                  <c:v>523.21523570236081</c:v>
                </c:pt>
                <c:pt idx="958">
                  <c:v>521.60135636460564</c:v>
                </c:pt>
                <c:pt idx="959">
                  <c:v>520.54465365536851</c:v>
                </c:pt>
                <c:pt idx="960">
                  <c:v>520.26204573011535</c:v>
                </c:pt>
                <c:pt idx="961">
                  <c:v>524.04854045095271</c:v>
                </c:pt>
                <c:pt idx="962">
                  <c:v>519.58604484261809</c:v>
                </c:pt>
                <c:pt idx="963">
                  <c:v>512.98878591110565</c:v>
                </c:pt>
                <c:pt idx="964">
                  <c:v>519.37522642615215</c:v>
                </c:pt>
                <c:pt idx="965">
                  <c:v>519.91424908611089</c:v>
                </c:pt>
                <c:pt idx="966">
                  <c:v>520.13813957024104</c:v>
                </c:pt>
                <c:pt idx="967">
                  <c:v>520.83815308604346</c:v>
                </c:pt>
                <c:pt idx="968">
                  <c:v>522.26031165759184</c:v>
                </c:pt>
                <c:pt idx="969">
                  <c:v>520.63378815271415</c:v>
                </c:pt>
                <c:pt idx="970">
                  <c:v>516.54442507317958</c:v>
                </c:pt>
                <c:pt idx="971">
                  <c:v>514.03256040955034</c:v>
                </c:pt>
                <c:pt idx="972">
                  <c:v>508.47193628385014</c:v>
                </c:pt>
                <c:pt idx="973">
                  <c:v>520.00989002878794</c:v>
                </c:pt>
                <c:pt idx="974">
                  <c:v>519.16007315443142</c:v>
                </c:pt>
                <c:pt idx="975">
                  <c:v>511.21653951455659</c:v>
                </c:pt>
                <c:pt idx="976">
                  <c:v>508.08836898628772</c:v>
                </c:pt>
                <c:pt idx="977">
                  <c:v>513.22095233628966</c:v>
                </c:pt>
                <c:pt idx="978">
                  <c:v>514.25827874472509</c:v>
                </c:pt>
                <c:pt idx="979">
                  <c:v>508.41992490373951</c:v>
                </c:pt>
                <c:pt idx="980">
                  <c:v>509.56867424023579</c:v>
                </c:pt>
                <c:pt idx="981">
                  <c:v>507.44484251663454</c:v>
                </c:pt>
                <c:pt idx="982">
                  <c:v>508.70599624911847</c:v>
                </c:pt>
                <c:pt idx="983">
                  <c:v>508.61930570270994</c:v>
                </c:pt>
                <c:pt idx="984">
                  <c:v>507.75250832223338</c:v>
                </c:pt>
                <c:pt idx="985">
                  <c:v>503.18773285057711</c:v>
                </c:pt>
                <c:pt idx="986">
                  <c:v>506.92490027369274</c:v>
                </c:pt>
                <c:pt idx="987">
                  <c:v>506.63029773922659</c:v>
                </c:pt>
                <c:pt idx="988">
                  <c:v>505.53440251071953</c:v>
                </c:pt>
                <c:pt idx="989">
                  <c:v>504.4972736520478</c:v>
                </c:pt>
                <c:pt idx="990">
                  <c:v>502.29187639964596</c:v>
                </c:pt>
                <c:pt idx="991">
                  <c:v>499.24018857419179</c:v>
                </c:pt>
                <c:pt idx="992">
                  <c:v>501.17992242785436</c:v>
                </c:pt>
                <c:pt idx="993">
                  <c:v>505.82025790505213</c:v>
                </c:pt>
                <c:pt idx="994">
                  <c:v>500.53107202121777</c:v>
                </c:pt>
                <c:pt idx="995">
                  <c:v>497.74875808024274</c:v>
                </c:pt>
                <c:pt idx="996">
                  <c:v>501.26860723598679</c:v>
                </c:pt>
                <c:pt idx="997">
                  <c:v>496.31623879184565</c:v>
                </c:pt>
                <c:pt idx="998">
                  <c:v>497.89787481557812</c:v>
                </c:pt>
                <c:pt idx="999">
                  <c:v>499.04345919387015</c:v>
                </c:pt>
                <c:pt idx="1000">
                  <c:v>501.49357308326756</c:v>
                </c:pt>
                <c:pt idx="1001">
                  <c:v>498.89645926373146</c:v>
                </c:pt>
                <c:pt idx="1002">
                  <c:v>497.29279970751259</c:v>
                </c:pt>
                <c:pt idx="1003">
                  <c:v>494.03569388509544</c:v>
                </c:pt>
                <c:pt idx="1004">
                  <c:v>491.06181531190879</c:v>
                </c:pt>
                <c:pt idx="1005">
                  <c:v>495.03326375243535</c:v>
                </c:pt>
                <c:pt idx="1006">
                  <c:v>496.22334894423841</c:v>
                </c:pt>
                <c:pt idx="1007">
                  <c:v>498.67164682639157</c:v>
                </c:pt>
                <c:pt idx="1008">
                  <c:v>489.86687846917903</c:v>
                </c:pt>
                <c:pt idx="1009">
                  <c:v>492.09960230403789</c:v>
                </c:pt>
                <c:pt idx="1010">
                  <c:v>492.55493740896793</c:v>
                </c:pt>
                <c:pt idx="1011">
                  <c:v>491.01435575875342</c:v>
                </c:pt>
                <c:pt idx="1012">
                  <c:v>488.51925242445492</c:v>
                </c:pt>
                <c:pt idx="1013">
                  <c:v>488.70034545718738</c:v>
                </c:pt>
                <c:pt idx="1014">
                  <c:v>490.00490245601492</c:v>
                </c:pt>
                <c:pt idx="1015">
                  <c:v>489.34286445748506</c:v>
                </c:pt>
                <c:pt idx="1016">
                  <c:v>486.84670757450124</c:v>
                </c:pt>
                <c:pt idx="1017">
                  <c:v>489.5779070403446</c:v>
                </c:pt>
                <c:pt idx="1018">
                  <c:v>487.3574450145212</c:v>
                </c:pt>
                <c:pt idx="1019">
                  <c:v>482.56526350611784</c:v>
                </c:pt>
                <c:pt idx="1020">
                  <c:v>482.91612477863418</c:v>
                </c:pt>
                <c:pt idx="1021">
                  <c:v>482.46194861491313</c:v>
                </c:pt>
                <c:pt idx="1022">
                  <c:v>486.32526626956957</c:v>
                </c:pt>
                <c:pt idx="1023">
                  <c:v>487.4242554357171</c:v>
                </c:pt>
                <c:pt idx="1024">
                  <c:v>485.05859289248099</c:v>
                </c:pt>
                <c:pt idx="1025">
                  <c:v>484.80875509813484</c:v>
                </c:pt>
                <c:pt idx="1026">
                  <c:v>484.03350166015417</c:v>
                </c:pt>
                <c:pt idx="1027">
                  <c:v>487.76910218332932</c:v>
                </c:pt>
                <c:pt idx="1028">
                  <c:v>483.0926440139628</c:v>
                </c:pt>
                <c:pt idx="1029">
                  <c:v>479.34016127192052</c:v>
                </c:pt>
                <c:pt idx="1030">
                  <c:v>478.82405697958478</c:v>
                </c:pt>
                <c:pt idx="1031">
                  <c:v>477.32775459836603</c:v>
                </c:pt>
                <c:pt idx="1032">
                  <c:v>475.62793786981837</c:v>
                </c:pt>
                <c:pt idx="1033">
                  <c:v>475.90295091348173</c:v>
                </c:pt>
                <c:pt idx="1034">
                  <c:v>479.40467928276502</c:v>
                </c:pt>
                <c:pt idx="1035">
                  <c:v>476.28112670593509</c:v>
                </c:pt>
                <c:pt idx="1036">
                  <c:v>473.70126265414501</c:v>
                </c:pt>
                <c:pt idx="1037">
                  <c:v>474.49157396156215</c:v>
                </c:pt>
                <c:pt idx="1038">
                  <c:v>475.90295091348145</c:v>
                </c:pt>
                <c:pt idx="1039">
                  <c:v>473.553097801305</c:v>
                </c:pt>
                <c:pt idx="1040">
                  <c:v>476.74530354016849</c:v>
                </c:pt>
                <c:pt idx="1041">
                  <c:v>469.74147559931782</c:v>
                </c:pt>
                <c:pt idx="1042">
                  <c:v>473.13869672985231</c:v>
                </c:pt>
                <c:pt idx="1043">
                  <c:v>467.98720043345173</c:v>
                </c:pt>
                <c:pt idx="1044">
                  <c:v>467.04177691548148</c:v>
                </c:pt>
                <c:pt idx="1045">
                  <c:v>469.14733195557898</c:v>
                </c:pt>
                <c:pt idx="1046">
                  <c:v>466.06016135544962</c:v>
                </c:pt>
                <c:pt idx="1047">
                  <c:v>465.3723267213436</c:v>
                </c:pt>
                <c:pt idx="1048">
                  <c:v>466.66667505400386</c:v>
                </c:pt>
                <c:pt idx="1049">
                  <c:v>466.46949373185942</c:v>
                </c:pt>
                <c:pt idx="1050">
                  <c:v>472.27783352743768</c:v>
                </c:pt>
                <c:pt idx="1051">
                  <c:v>467.63344257914241</c:v>
                </c:pt>
                <c:pt idx="1052">
                  <c:v>472.41950815731343</c:v>
                </c:pt>
                <c:pt idx="1053">
                  <c:v>468.50396138778615</c:v>
                </c:pt>
                <c:pt idx="1054">
                  <c:v>467.73206261930397</c:v>
                </c:pt>
                <c:pt idx="1055">
                  <c:v>464.54323640784372</c:v>
                </c:pt>
                <c:pt idx="1056">
                  <c:v>464.74031614613676</c:v>
                </c:pt>
                <c:pt idx="1057">
                  <c:v>466.90459244349358</c:v>
                </c:pt>
                <c:pt idx="1058">
                  <c:v>463.01193843928451</c:v>
                </c:pt>
                <c:pt idx="1059">
                  <c:v>460.78785677534239</c:v>
                </c:pt>
                <c:pt idx="1060">
                  <c:v>461.57972614611674</c:v>
                </c:pt>
                <c:pt idx="1061">
                  <c:v>461.34856852045402</c:v>
                </c:pt>
                <c:pt idx="1062">
                  <c:v>461.62467512584567</c:v>
                </c:pt>
                <c:pt idx="1063">
                  <c:v>459.04847498657466</c:v>
                </c:pt>
                <c:pt idx="1064">
                  <c:v>457.59854123609011</c:v>
                </c:pt>
                <c:pt idx="1065">
                  <c:v>456.17695703503773</c:v>
                </c:pt>
                <c:pt idx="1066">
                  <c:v>455.47384778701706</c:v>
                </c:pt>
                <c:pt idx="1067">
                  <c:v>463.24105776406697</c:v>
                </c:pt>
                <c:pt idx="1068">
                  <c:v>456.94646902271705</c:v>
                </c:pt>
                <c:pt idx="1069">
                  <c:v>459.95550515928966</c:v>
                </c:pt>
                <c:pt idx="1070">
                  <c:v>456.21115418775389</c:v>
                </c:pt>
                <c:pt idx="1071">
                  <c:v>452.12041574029064</c:v>
                </c:pt>
                <c:pt idx="1072">
                  <c:v>449.2371788749316</c:v>
                </c:pt>
                <c:pt idx="1073">
                  <c:v>450.67531586456857</c:v>
                </c:pt>
                <c:pt idx="1074">
                  <c:v>453.50414053401653</c:v>
                </c:pt>
                <c:pt idx="1075">
                  <c:v>448.04057935104362</c:v>
                </c:pt>
                <c:pt idx="1076">
                  <c:v>450.9100796101946</c:v>
                </c:pt>
                <c:pt idx="1077">
                  <c:v>449.060117504468</c:v>
                </c:pt>
                <c:pt idx="1078">
                  <c:v>446.27944475697154</c:v>
                </c:pt>
                <c:pt idx="1079">
                  <c:v>445.53558524084536</c:v>
                </c:pt>
                <c:pt idx="1080">
                  <c:v>443.40501105212081</c:v>
                </c:pt>
                <c:pt idx="1081">
                  <c:v>441.96543867402033</c:v>
                </c:pt>
                <c:pt idx="1082">
                  <c:v>446.95309703584229</c:v>
                </c:pt>
                <c:pt idx="1083">
                  <c:v>446.47129525676326</c:v>
                </c:pt>
                <c:pt idx="1084">
                  <c:v>450.89513965633461</c:v>
                </c:pt>
                <c:pt idx="1085">
                  <c:v>448.25384863834961</c:v>
                </c:pt>
                <c:pt idx="1086">
                  <c:v>443.21331961946373</c:v>
                </c:pt>
                <c:pt idx="1087">
                  <c:v>447.4626813258202</c:v>
                </c:pt>
                <c:pt idx="1088">
                  <c:v>444.61289584602366</c:v>
                </c:pt>
                <c:pt idx="1089">
                  <c:v>440.70946586495825</c:v>
                </c:pt>
                <c:pt idx="1090">
                  <c:v>443.82037661878513</c:v>
                </c:pt>
                <c:pt idx="1091">
                  <c:v>442.23158949435015</c:v>
                </c:pt>
                <c:pt idx="1092">
                  <c:v>442.94922771941862</c:v>
                </c:pt>
                <c:pt idx="1093">
                  <c:v>439.00713477844647</c:v>
                </c:pt>
                <c:pt idx="1094">
                  <c:v>446.42866095260933</c:v>
                </c:pt>
                <c:pt idx="1095">
                  <c:v>441.82278973425275</c:v>
                </c:pt>
                <c:pt idx="1096">
                  <c:v>438.51360579636571</c:v>
                </c:pt>
                <c:pt idx="1097">
                  <c:v>440.64774263215548</c:v>
                </c:pt>
                <c:pt idx="1098">
                  <c:v>437.94570383085835</c:v>
                </c:pt>
                <c:pt idx="1099">
                  <c:v>435.45392641264385</c:v>
                </c:pt>
                <c:pt idx="1100">
                  <c:v>437.02065782274599</c:v>
                </c:pt>
                <c:pt idx="1101">
                  <c:v>434.31915383873678</c:v>
                </c:pt>
                <c:pt idx="1102">
                  <c:v>434.11306232614993</c:v>
                </c:pt>
                <c:pt idx="1103">
                  <c:v>431.0400589035317</c:v>
                </c:pt>
                <c:pt idx="1104">
                  <c:v>434.3446504992221</c:v>
                </c:pt>
                <c:pt idx="1105">
                  <c:v>433.44387577331088</c:v>
                </c:pt>
                <c:pt idx="1106">
                  <c:v>438.18604116694678</c:v>
                </c:pt>
                <c:pt idx="1107">
                  <c:v>433.8262531663118</c:v>
                </c:pt>
                <c:pt idx="1108">
                  <c:v>431.26933040639506</c:v>
                </c:pt>
                <c:pt idx="1109">
                  <c:v>438.82843561581905</c:v>
                </c:pt>
                <c:pt idx="1110">
                  <c:v>433.65842707716672</c:v>
                </c:pt>
                <c:pt idx="1111">
                  <c:v>432.02730204197911</c:v>
                </c:pt>
                <c:pt idx="1112">
                  <c:v>431.76825771400149</c:v>
                </c:pt>
                <c:pt idx="1113">
                  <c:v>436.27228496966393</c:v>
                </c:pt>
                <c:pt idx="1114">
                  <c:v>430.87448283876927</c:v>
                </c:pt>
                <c:pt idx="1115">
                  <c:v>432.23327656143186</c:v>
                </c:pt>
                <c:pt idx="1116">
                  <c:v>428.20719140929498</c:v>
                </c:pt>
                <c:pt idx="1117">
                  <c:v>428.97301680154072</c:v>
                </c:pt>
                <c:pt idx="1118">
                  <c:v>426.78203692512443</c:v>
                </c:pt>
                <c:pt idx="1119">
                  <c:v>425.9891108330205</c:v>
                </c:pt>
                <c:pt idx="1120">
                  <c:v>429.53528967078847</c:v>
                </c:pt>
                <c:pt idx="1121">
                  <c:v>423.32749330041247</c:v>
                </c:pt>
                <c:pt idx="1122">
                  <c:v>421.57391976739541</c:v>
                </c:pt>
                <c:pt idx="1123">
                  <c:v>418.92609608472799</c:v>
                </c:pt>
                <c:pt idx="1124">
                  <c:v>419.71114146195578</c:v>
                </c:pt>
                <c:pt idx="1125">
                  <c:v>419.37044062948593</c:v>
                </c:pt>
                <c:pt idx="1126">
                  <c:v>424.10289199936273</c:v>
                </c:pt>
                <c:pt idx="1127">
                  <c:v>416.28442309629344</c:v>
                </c:pt>
                <c:pt idx="1128">
                  <c:v>420.06668931726318</c:v>
                </c:pt>
                <c:pt idx="1129">
                  <c:v>420.53445685003817</c:v>
                </c:pt>
                <c:pt idx="1130">
                  <c:v>423.72576497766477</c:v>
                </c:pt>
                <c:pt idx="1131">
                  <c:v>424.64110693239485</c:v>
                </c:pt>
                <c:pt idx="1132">
                  <c:v>426.44491633642014</c:v>
                </c:pt>
                <c:pt idx="1133">
                  <c:v>425.37439334644512</c:v>
                </c:pt>
                <c:pt idx="1134">
                  <c:v>428.22416087487227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'dat00001'!$G$3</c:f>
              <c:strCache>
                <c:ptCount val="1"/>
                <c:pt idx="0">
                  <c:v>Pt, W</c:v>
                </c:pt>
              </c:strCache>
            </c:strRef>
          </c:tx>
          <c:marker>
            <c:symbol val="none"/>
          </c:marker>
          <c:val>
            <c:numRef>
              <c:f>'dat00001'!$G$4:$G$1138</c:f>
              <c:numCache>
                <c:formatCode>0.00E+00</c:formatCode>
                <c:ptCount val="1135"/>
                <c:pt idx="0">
                  <c:v>-8.1810979743065424</c:v>
                </c:pt>
                <c:pt idx="1">
                  <c:v>-6.2684821444598775</c:v>
                </c:pt>
                <c:pt idx="2">
                  <c:v>-6.8850407476417521</c:v>
                </c:pt>
                <c:pt idx="3">
                  <c:v>-7.4263982505307649</c:v>
                </c:pt>
                <c:pt idx="4">
                  <c:v>-7.9349988117867847</c:v>
                </c:pt>
                <c:pt idx="5">
                  <c:v>-7.5926869733939784</c:v>
                </c:pt>
                <c:pt idx="6">
                  <c:v>-6.9861497148130018</c:v>
                </c:pt>
                <c:pt idx="7">
                  <c:v>-7.6024681952024604</c:v>
                </c:pt>
                <c:pt idx="8">
                  <c:v>-7.8257919510108316</c:v>
                </c:pt>
                <c:pt idx="9">
                  <c:v>-6.7822953059523865</c:v>
                </c:pt>
                <c:pt idx="10">
                  <c:v>-7.8046018093694034</c:v>
                </c:pt>
                <c:pt idx="11">
                  <c:v>-8.5412234949404571</c:v>
                </c:pt>
                <c:pt idx="12">
                  <c:v>-8.047458804827631</c:v>
                </c:pt>
                <c:pt idx="13">
                  <c:v>-7.6725654305169355</c:v>
                </c:pt>
                <c:pt idx="14">
                  <c:v>-8.1159093482777127</c:v>
                </c:pt>
                <c:pt idx="15">
                  <c:v>-8.4841947408192731</c:v>
                </c:pt>
                <c:pt idx="16">
                  <c:v>-8.2283582837160214</c:v>
                </c:pt>
                <c:pt idx="17">
                  <c:v>-7.6155097434309651</c:v>
                </c:pt>
                <c:pt idx="18">
                  <c:v>-7.4100946260695721</c:v>
                </c:pt>
                <c:pt idx="19">
                  <c:v>-6.6991162276332865</c:v>
                </c:pt>
                <c:pt idx="20">
                  <c:v>-6.2815331405213222</c:v>
                </c:pt>
                <c:pt idx="21">
                  <c:v>-7.9186996917935133</c:v>
                </c:pt>
                <c:pt idx="22">
                  <c:v>-7.8355719340905861</c:v>
                </c:pt>
                <c:pt idx="23">
                  <c:v>-6.1787540452586889</c:v>
                </c:pt>
                <c:pt idx="24">
                  <c:v>36.944163680309011</c:v>
                </c:pt>
                <c:pt idx="25">
                  <c:v>0.60259861456167274</c:v>
                </c:pt>
                <c:pt idx="26">
                  <c:v>1.1610529239970977</c:v>
                </c:pt>
                <c:pt idx="27">
                  <c:v>-3.9504665647194619</c:v>
                </c:pt>
                <c:pt idx="28">
                  <c:v>-0.52853449354381277</c:v>
                </c:pt>
                <c:pt idx="29">
                  <c:v>-1.0308572651083454</c:v>
                </c:pt>
                <c:pt idx="30">
                  <c:v>2.0572232315663892</c:v>
                </c:pt>
                <c:pt idx="31">
                  <c:v>3.0358034002816607</c:v>
                </c:pt>
                <c:pt idx="32">
                  <c:v>4.006695870725328</c:v>
                </c:pt>
                <c:pt idx="33">
                  <c:v>5.511594076867719</c:v>
                </c:pt>
                <c:pt idx="34">
                  <c:v>7.3414242803408563</c:v>
                </c:pt>
                <c:pt idx="35">
                  <c:v>8.5414768373203813</c:v>
                </c:pt>
                <c:pt idx="36">
                  <c:v>11.082204716239342</c:v>
                </c:pt>
                <c:pt idx="37">
                  <c:v>12.431306498071953</c:v>
                </c:pt>
                <c:pt idx="38">
                  <c:v>15.855346170291504</c:v>
                </c:pt>
                <c:pt idx="39">
                  <c:v>18.116703600336923</c:v>
                </c:pt>
                <c:pt idx="40">
                  <c:v>20.605832479231953</c:v>
                </c:pt>
                <c:pt idx="41">
                  <c:v>21.191790337750689</c:v>
                </c:pt>
                <c:pt idx="42">
                  <c:v>25.573988601109182</c:v>
                </c:pt>
                <c:pt idx="43">
                  <c:v>30.946118514460107</c:v>
                </c:pt>
                <c:pt idx="44">
                  <c:v>34.997208349926716</c:v>
                </c:pt>
                <c:pt idx="45">
                  <c:v>37.027624715361249</c:v>
                </c:pt>
                <c:pt idx="46">
                  <c:v>31.194068840342641</c:v>
                </c:pt>
                <c:pt idx="47">
                  <c:v>46.292430939464154</c:v>
                </c:pt>
                <c:pt idx="48">
                  <c:v>47.505460596760386</c:v>
                </c:pt>
                <c:pt idx="49">
                  <c:v>52.371855963367999</c:v>
                </c:pt>
                <c:pt idx="50">
                  <c:v>54.011272091958602</c:v>
                </c:pt>
                <c:pt idx="51">
                  <c:v>58.539386815819583</c:v>
                </c:pt>
                <c:pt idx="52">
                  <c:v>61.611810319507619</c:v>
                </c:pt>
                <c:pt idx="53">
                  <c:v>65.478111204351904</c:v>
                </c:pt>
                <c:pt idx="54">
                  <c:v>69.1059027031624</c:v>
                </c:pt>
                <c:pt idx="55">
                  <c:v>72.828700836389757</c:v>
                </c:pt>
                <c:pt idx="56">
                  <c:v>79.588836586036734</c:v>
                </c:pt>
                <c:pt idx="57">
                  <c:v>85.923389084735263</c:v>
                </c:pt>
                <c:pt idx="58">
                  <c:v>84.707215809560111</c:v>
                </c:pt>
                <c:pt idx="59">
                  <c:v>89.139238455493214</c:v>
                </c:pt>
                <c:pt idx="60">
                  <c:v>94.706193132643307</c:v>
                </c:pt>
                <c:pt idx="61">
                  <c:v>95.151312082559926</c:v>
                </c:pt>
                <c:pt idx="62">
                  <c:v>98.882770068740996</c:v>
                </c:pt>
                <c:pt idx="63">
                  <c:v>105.31559145864881</c:v>
                </c:pt>
                <c:pt idx="64">
                  <c:v>102.13978581391196</c:v>
                </c:pt>
                <c:pt idx="65">
                  <c:v>112.28490658611359</c:v>
                </c:pt>
                <c:pt idx="66">
                  <c:v>117.49946557240629</c:v>
                </c:pt>
                <c:pt idx="67">
                  <c:v>120.35780641049273</c:v>
                </c:pt>
                <c:pt idx="68">
                  <c:v>125.27163097223465</c:v>
                </c:pt>
                <c:pt idx="69">
                  <c:v>127.86118269246583</c:v>
                </c:pt>
                <c:pt idx="70">
                  <c:v>132.02087588441179</c:v>
                </c:pt>
                <c:pt idx="71">
                  <c:v>135.63314250102238</c:v>
                </c:pt>
                <c:pt idx="72">
                  <c:v>139.09708004445795</c:v>
                </c:pt>
                <c:pt idx="73">
                  <c:v>142.38556527438874</c:v>
                </c:pt>
                <c:pt idx="74">
                  <c:v>147.16038893561128</c:v>
                </c:pt>
                <c:pt idx="75">
                  <c:v>151.26256146361681</c:v>
                </c:pt>
                <c:pt idx="76">
                  <c:v>154.09948839973973</c:v>
                </c:pt>
                <c:pt idx="77">
                  <c:v>156.64104100522857</c:v>
                </c:pt>
                <c:pt idx="78">
                  <c:v>161.22051103942357</c:v>
                </c:pt>
                <c:pt idx="79">
                  <c:v>165.87893854167328</c:v>
                </c:pt>
                <c:pt idx="80">
                  <c:v>168.11936860975382</c:v>
                </c:pt>
                <c:pt idx="81">
                  <c:v>172.04920097637873</c:v>
                </c:pt>
                <c:pt idx="82">
                  <c:v>173.65199566948291</c:v>
                </c:pt>
                <c:pt idx="83">
                  <c:v>179.65096031704363</c:v>
                </c:pt>
                <c:pt idx="84">
                  <c:v>181.56712449932587</c:v>
                </c:pt>
                <c:pt idx="85">
                  <c:v>185.67159415057776</c:v>
                </c:pt>
                <c:pt idx="86">
                  <c:v>190.09086822551112</c:v>
                </c:pt>
                <c:pt idx="87">
                  <c:v>192.2318461775433</c:v>
                </c:pt>
                <c:pt idx="88">
                  <c:v>195.5957460985089</c:v>
                </c:pt>
                <c:pt idx="89">
                  <c:v>199.44276997474566</c:v>
                </c:pt>
                <c:pt idx="90">
                  <c:v>204.5040008278842</c:v>
                </c:pt>
                <c:pt idx="91">
                  <c:v>197.32735502320506</c:v>
                </c:pt>
                <c:pt idx="92">
                  <c:v>206.57003790113146</c:v>
                </c:pt>
                <c:pt idx="93">
                  <c:v>212.98635547363332</c:v>
                </c:pt>
                <c:pt idx="94">
                  <c:v>216.05589312401241</c:v>
                </c:pt>
                <c:pt idx="95">
                  <c:v>201.99003150899372</c:v>
                </c:pt>
                <c:pt idx="96">
                  <c:v>219.79575422957674</c:v>
                </c:pt>
                <c:pt idx="97">
                  <c:v>224.8458547834249</c:v>
                </c:pt>
                <c:pt idx="98">
                  <c:v>229.99480990101065</c:v>
                </c:pt>
                <c:pt idx="99">
                  <c:v>232.14801711735768</c:v>
                </c:pt>
                <c:pt idx="100">
                  <c:v>234.7319406420026</c:v>
                </c:pt>
                <c:pt idx="101">
                  <c:v>238.78299099602557</c:v>
                </c:pt>
                <c:pt idx="102">
                  <c:v>243.78083423506499</c:v>
                </c:pt>
                <c:pt idx="103">
                  <c:v>245.64857486457959</c:v>
                </c:pt>
                <c:pt idx="104">
                  <c:v>249.30370488750785</c:v>
                </c:pt>
                <c:pt idx="105">
                  <c:v>252.11154271452497</c:v>
                </c:pt>
                <c:pt idx="106">
                  <c:v>255.90243681222557</c:v>
                </c:pt>
                <c:pt idx="107">
                  <c:v>259.97350088249664</c:v>
                </c:pt>
                <c:pt idx="108">
                  <c:v>262.07467857618428</c:v>
                </c:pt>
                <c:pt idx="109">
                  <c:v>265.9335163583437</c:v>
                </c:pt>
                <c:pt idx="110">
                  <c:v>274.97418676880767</c:v>
                </c:pt>
                <c:pt idx="111">
                  <c:v>274.43935613849709</c:v>
                </c:pt>
                <c:pt idx="112">
                  <c:v>276.81625521192609</c:v>
                </c:pt>
                <c:pt idx="113">
                  <c:v>278.93600280697717</c:v>
                </c:pt>
                <c:pt idx="114">
                  <c:v>282.57899804477933</c:v>
                </c:pt>
                <c:pt idx="115">
                  <c:v>287.71089700071684</c:v>
                </c:pt>
                <c:pt idx="116">
                  <c:v>291.52472297051474</c:v>
                </c:pt>
                <c:pt idx="117">
                  <c:v>292.752266409958</c:v>
                </c:pt>
                <c:pt idx="118">
                  <c:v>296.60407223811336</c:v>
                </c:pt>
                <c:pt idx="119">
                  <c:v>300.75576854074745</c:v>
                </c:pt>
                <c:pt idx="120">
                  <c:v>301.53570034602967</c:v>
                </c:pt>
                <c:pt idx="121">
                  <c:v>306.31299052575685</c:v>
                </c:pt>
                <c:pt idx="122">
                  <c:v>307.43273888470532</c:v>
                </c:pt>
                <c:pt idx="123">
                  <c:v>310.7004682216766</c:v>
                </c:pt>
                <c:pt idx="124">
                  <c:v>314.70927116732526</c:v>
                </c:pt>
                <c:pt idx="125">
                  <c:v>317.80072837693064</c:v>
                </c:pt>
                <c:pt idx="126">
                  <c:v>319.46461410129109</c:v>
                </c:pt>
                <c:pt idx="127">
                  <c:v>323.30127762311668</c:v>
                </c:pt>
                <c:pt idx="128">
                  <c:v>326.58610627015582</c:v>
                </c:pt>
                <c:pt idx="129">
                  <c:v>330.11156913297197</c:v>
                </c:pt>
                <c:pt idx="130">
                  <c:v>331.91525543913122</c:v>
                </c:pt>
                <c:pt idx="131">
                  <c:v>334.9955633522269</c:v>
                </c:pt>
                <c:pt idx="132">
                  <c:v>338.00315381955772</c:v>
                </c:pt>
                <c:pt idx="133">
                  <c:v>339.42794282832648</c:v>
                </c:pt>
                <c:pt idx="134">
                  <c:v>342.62850734489672</c:v>
                </c:pt>
                <c:pt idx="135">
                  <c:v>345.89447938842017</c:v>
                </c:pt>
                <c:pt idx="136">
                  <c:v>348.87084830575157</c:v>
                </c:pt>
                <c:pt idx="137">
                  <c:v>350.87239667473654</c:v>
                </c:pt>
                <c:pt idx="138">
                  <c:v>354.84940215623271</c:v>
                </c:pt>
                <c:pt idx="139">
                  <c:v>357.32564392403026</c:v>
                </c:pt>
                <c:pt idx="140">
                  <c:v>361.57315245091172</c:v>
                </c:pt>
                <c:pt idx="141">
                  <c:v>362.43198822757847</c:v>
                </c:pt>
                <c:pt idx="142">
                  <c:v>364.38424851743821</c:v>
                </c:pt>
                <c:pt idx="143">
                  <c:v>368.73820798456887</c:v>
                </c:pt>
                <c:pt idx="144">
                  <c:v>370.57130054606489</c:v>
                </c:pt>
                <c:pt idx="145">
                  <c:v>373.69072324119941</c:v>
                </c:pt>
                <c:pt idx="146">
                  <c:v>375.64371793025208</c:v>
                </c:pt>
                <c:pt idx="147">
                  <c:v>379.77756006142505</c:v>
                </c:pt>
                <c:pt idx="148">
                  <c:v>383.33023146033088</c:v>
                </c:pt>
                <c:pt idx="149">
                  <c:v>384.49800560253607</c:v>
                </c:pt>
                <c:pt idx="150">
                  <c:v>387.17221759216574</c:v>
                </c:pt>
                <c:pt idx="151">
                  <c:v>389.38297805085483</c:v>
                </c:pt>
                <c:pt idx="152">
                  <c:v>393.03654950869839</c:v>
                </c:pt>
                <c:pt idx="153">
                  <c:v>394.19495933218127</c:v>
                </c:pt>
                <c:pt idx="154">
                  <c:v>396.11438685210999</c:v>
                </c:pt>
                <c:pt idx="155">
                  <c:v>400.6565718879628</c:v>
                </c:pt>
                <c:pt idx="156">
                  <c:v>400.98173105047573</c:v>
                </c:pt>
                <c:pt idx="157">
                  <c:v>405.38508431824488</c:v>
                </c:pt>
                <c:pt idx="158">
                  <c:v>407.35581319050141</c:v>
                </c:pt>
                <c:pt idx="159">
                  <c:v>407.87229047911808</c:v>
                </c:pt>
                <c:pt idx="160">
                  <c:v>411.94279296545824</c:v>
                </c:pt>
                <c:pt idx="161">
                  <c:v>415.11148873632874</c:v>
                </c:pt>
                <c:pt idx="162">
                  <c:v>415.42265556137465</c:v>
                </c:pt>
                <c:pt idx="163">
                  <c:v>418.55010876887616</c:v>
                </c:pt>
                <c:pt idx="164">
                  <c:v>421.33772541178757</c:v>
                </c:pt>
                <c:pt idx="165">
                  <c:v>424.60445733853766</c:v>
                </c:pt>
                <c:pt idx="166">
                  <c:v>426.12857019013586</c:v>
                </c:pt>
                <c:pt idx="167">
                  <c:v>428.96360459073708</c:v>
                </c:pt>
                <c:pt idx="168">
                  <c:v>429.18332971624261</c:v>
                </c:pt>
                <c:pt idx="169">
                  <c:v>432.85992754300355</c:v>
                </c:pt>
                <c:pt idx="170">
                  <c:v>436.76977688506008</c:v>
                </c:pt>
                <c:pt idx="171">
                  <c:v>436.58318283376065</c:v>
                </c:pt>
                <c:pt idx="172">
                  <c:v>439.21255547626055</c:v>
                </c:pt>
                <c:pt idx="173">
                  <c:v>441.8265598339413</c:v>
                </c:pt>
                <c:pt idx="174">
                  <c:v>443.74242949092184</c:v>
                </c:pt>
                <c:pt idx="175">
                  <c:v>445.5162490236653</c:v>
                </c:pt>
                <c:pt idx="176">
                  <c:v>460.37468634907265</c:v>
                </c:pt>
                <c:pt idx="177">
                  <c:v>441.5242811506302</c:v>
                </c:pt>
                <c:pt idx="178">
                  <c:v>454.2287277514755</c:v>
                </c:pt>
                <c:pt idx="179">
                  <c:v>453.90510824443584</c:v>
                </c:pt>
                <c:pt idx="180">
                  <c:v>457.31900277376803</c:v>
                </c:pt>
                <c:pt idx="181">
                  <c:v>457.47500718454506</c:v>
                </c:pt>
                <c:pt idx="182">
                  <c:v>460.28458859336814</c:v>
                </c:pt>
                <c:pt idx="183">
                  <c:v>462.75432449754982</c:v>
                </c:pt>
                <c:pt idx="184">
                  <c:v>465.79994458576709</c:v>
                </c:pt>
                <c:pt idx="185">
                  <c:v>464.02910960844412</c:v>
                </c:pt>
                <c:pt idx="186">
                  <c:v>462.63809956615529</c:v>
                </c:pt>
                <c:pt idx="187">
                  <c:v>468.62799096886641</c:v>
                </c:pt>
                <c:pt idx="188">
                  <c:v>470.09633235933148</c:v>
                </c:pt>
                <c:pt idx="189">
                  <c:v>473.32899671678121</c:v>
                </c:pt>
                <c:pt idx="190">
                  <c:v>474.25646277309551</c:v>
                </c:pt>
                <c:pt idx="191">
                  <c:v>476.1445318794012</c:v>
                </c:pt>
                <c:pt idx="192">
                  <c:v>477.79813804455858</c:v>
                </c:pt>
                <c:pt idx="193">
                  <c:v>481.30393527617696</c:v>
                </c:pt>
                <c:pt idx="194">
                  <c:v>481.81434318684239</c:v>
                </c:pt>
                <c:pt idx="195">
                  <c:v>485.57766742269735</c:v>
                </c:pt>
                <c:pt idx="196">
                  <c:v>486.52736616154834</c:v>
                </c:pt>
                <c:pt idx="197">
                  <c:v>489.49368985838686</c:v>
                </c:pt>
                <c:pt idx="198">
                  <c:v>490.77864490021187</c:v>
                </c:pt>
                <c:pt idx="199">
                  <c:v>492.70818169044145</c:v>
                </c:pt>
                <c:pt idx="200">
                  <c:v>495.28158560259038</c:v>
                </c:pt>
                <c:pt idx="201">
                  <c:v>497.58949575494199</c:v>
                </c:pt>
                <c:pt idx="202">
                  <c:v>498.47421683051618</c:v>
                </c:pt>
                <c:pt idx="203">
                  <c:v>501.98130167318072</c:v>
                </c:pt>
                <c:pt idx="204">
                  <c:v>502.23734322501673</c:v>
                </c:pt>
                <c:pt idx="205">
                  <c:v>504.47156637361002</c:v>
                </c:pt>
                <c:pt idx="206">
                  <c:v>505.65545538672677</c:v>
                </c:pt>
                <c:pt idx="207">
                  <c:v>507.62358249783688</c:v>
                </c:pt>
                <c:pt idx="208">
                  <c:v>508.62139081424584</c:v>
                </c:pt>
                <c:pt idx="209">
                  <c:v>509.48100559418396</c:v>
                </c:pt>
                <c:pt idx="210">
                  <c:v>511.33962951239158</c:v>
                </c:pt>
                <c:pt idx="211">
                  <c:v>513.44017720708518</c:v>
                </c:pt>
                <c:pt idx="212">
                  <c:v>514.33592471307782</c:v>
                </c:pt>
                <c:pt idx="213">
                  <c:v>517.57844659035607</c:v>
                </c:pt>
                <c:pt idx="214">
                  <c:v>518.23637924776153</c:v>
                </c:pt>
                <c:pt idx="215">
                  <c:v>520.33581673155834</c:v>
                </c:pt>
                <c:pt idx="216">
                  <c:v>523.95770046243206</c:v>
                </c:pt>
                <c:pt idx="217">
                  <c:v>524.39590701794907</c:v>
                </c:pt>
                <c:pt idx="218">
                  <c:v>525.51629622756138</c:v>
                </c:pt>
                <c:pt idx="219">
                  <c:v>526.16373804197963</c:v>
                </c:pt>
                <c:pt idx="220">
                  <c:v>530.60135922429254</c:v>
                </c:pt>
                <c:pt idx="221">
                  <c:v>529.6964710948082</c:v>
                </c:pt>
                <c:pt idx="222">
                  <c:v>532.67278298105634</c:v>
                </c:pt>
                <c:pt idx="223">
                  <c:v>533.70185564590042</c:v>
                </c:pt>
                <c:pt idx="224">
                  <c:v>534.87720800782381</c:v>
                </c:pt>
                <c:pt idx="225">
                  <c:v>537.62839102124417</c:v>
                </c:pt>
                <c:pt idx="226">
                  <c:v>537.66130570932103</c:v>
                </c:pt>
                <c:pt idx="227">
                  <c:v>538.35877253637364</c:v>
                </c:pt>
                <c:pt idx="228">
                  <c:v>542.65008981711117</c:v>
                </c:pt>
                <c:pt idx="229">
                  <c:v>543.49715030562027</c:v>
                </c:pt>
                <c:pt idx="230">
                  <c:v>544.71148942305888</c:v>
                </c:pt>
                <c:pt idx="231">
                  <c:v>546.56179320985598</c:v>
                </c:pt>
                <c:pt idx="232">
                  <c:v>546.53909571558813</c:v>
                </c:pt>
                <c:pt idx="233">
                  <c:v>547.16024470711466</c:v>
                </c:pt>
                <c:pt idx="234">
                  <c:v>549.99938288528847</c:v>
                </c:pt>
                <c:pt idx="235">
                  <c:v>550.02004116084549</c:v>
                </c:pt>
                <c:pt idx="236">
                  <c:v>553.20520675886587</c:v>
                </c:pt>
                <c:pt idx="237">
                  <c:v>554.32837595196884</c:v>
                </c:pt>
                <c:pt idx="238">
                  <c:v>558.34257758208207</c:v>
                </c:pt>
                <c:pt idx="239">
                  <c:v>556.08741450175808</c:v>
                </c:pt>
                <c:pt idx="240">
                  <c:v>558.80666182104062</c:v>
                </c:pt>
                <c:pt idx="241">
                  <c:v>559.59204075289415</c:v>
                </c:pt>
                <c:pt idx="242">
                  <c:v>561.58439290222805</c:v>
                </c:pt>
                <c:pt idx="243">
                  <c:v>562.00957293321062</c:v>
                </c:pt>
                <c:pt idx="244">
                  <c:v>563.6942967887104</c:v>
                </c:pt>
                <c:pt idx="245">
                  <c:v>563.80429338571776</c:v>
                </c:pt>
                <c:pt idx="246">
                  <c:v>567.99963931814477</c:v>
                </c:pt>
                <c:pt idx="247">
                  <c:v>567.92066260057027</c:v>
                </c:pt>
                <c:pt idx="248">
                  <c:v>569.32800745727423</c:v>
                </c:pt>
                <c:pt idx="249">
                  <c:v>568.87267873970052</c:v>
                </c:pt>
                <c:pt idx="250">
                  <c:v>572.14884477588987</c:v>
                </c:pt>
                <c:pt idx="251">
                  <c:v>571.98443113425753</c:v>
                </c:pt>
                <c:pt idx="252">
                  <c:v>574.81610080555163</c:v>
                </c:pt>
                <c:pt idx="253">
                  <c:v>575.3556700043232</c:v>
                </c:pt>
                <c:pt idx="254">
                  <c:v>573.96840202182852</c:v>
                </c:pt>
                <c:pt idx="255">
                  <c:v>575.65362036437659</c:v>
                </c:pt>
                <c:pt idx="256">
                  <c:v>577.97155645107023</c:v>
                </c:pt>
                <c:pt idx="257">
                  <c:v>580.06381610890253</c:v>
                </c:pt>
                <c:pt idx="258">
                  <c:v>579.94070180611857</c:v>
                </c:pt>
                <c:pt idx="259">
                  <c:v>582.36426445911763</c:v>
                </c:pt>
                <c:pt idx="260">
                  <c:v>582.4561517909973</c:v>
                </c:pt>
                <c:pt idx="261">
                  <c:v>581.25765938690904</c:v>
                </c:pt>
                <c:pt idx="262">
                  <c:v>585.60916129020779</c:v>
                </c:pt>
                <c:pt idx="263">
                  <c:v>585.41474556364801</c:v>
                </c:pt>
                <c:pt idx="264">
                  <c:v>588.18791776280818</c:v>
                </c:pt>
                <c:pt idx="265">
                  <c:v>587.86780680194977</c:v>
                </c:pt>
                <c:pt idx="266">
                  <c:v>586.46222945302895</c:v>
                </c:pt>
                <c:pt idx="267">
                  <c:v>589.74501752140145</c:v>
                </c:pt>
                <c:pt idx="268">
                  <c:v>588.70686221990411</c:v>
                </c:pt>
                <c:pt idx="269">
                  <c:v>591.29034954449946</c:v>
                </c:pt>
                <c:pt idx="270">
                  <c:v>592.43834058166146</c:v>
                </c:pt>
                <c:pt idx="271">
                  <c:v>594.21564842076771</c:v>
                </c:pt>
                <c:pt idx="272">
                  <c:v>594.48820484444821</c:v>
                </c:pt>
                <c:pt idx="273">
                  <c:v>595.20325724988334</c:v>
                </c:pt>
                <c:pt idx="274">
                  <c:v>596.98847513067517</c:v>
                </c:pt>
                <c:pt idx="275">
                  <c:v>597.84894156567827</c:v>
                </c:pt>
                <c:pt idx="276">
                  <c:v>597.9895774435887</c:v>
                </c:pt>
                <c:pt idx="277">
                  <c:v>600.57885449093772</c:v>
                </c:pt>
                <c:pt idx="278">
                  <c:v>599.18629403103296</c:v>
                </c:pt>
                <c:pt idx="279">
                  <c:v>600.77214077426811</c:v>
                </c:pt>
                <c:pt idx="280">
                  <c:v>601.55171271892823</c:v>
                </c:pt>
                <c:pt idx="281">
                  <c:v>602.70777803052761</c:v>
                </c:pt>
                <c:pt idx="282">
                  <c:v>603.52569517449535</c:v>
                </c:pt>
                <c:pt idx="283">
                  <c:v>604.5226298631037</c:v>
                </c:pt>
                <c:pt idx="284">
                  <c:v>603.57406215455205</c:v>
                </c:pt>
                <c:pt idx="285">
                  <c:v>605.99759410478202</c:v>
                </c:pt>
                <c:pt idx="286">
                  <c:v>606.48379336898415</c:v>
                </c:pt>
                <c:pt idx="287">
                  <c:v>605.64193867959091</c:v>
                </c:pt>
                <c:pt idx="288">
                  <c:v>608.12607442232513</c:v>
                </c:pt>
                <c:pt idx="289">
                  <c:v>608.93490467632137</c:v>
                </c:pt>
                <c:pt idx="290">
                  <c:v>609.80084167492134</c:v>
                </c:pt>
                <c:pt idx="291">
                  <c:v>610.04528651433759</c:v>
                </c:pt>
                <c:pt idx="292">
                  <c:v>610.66702255148118</c:v>
                </c:pt>
                <c:pt idx="293">
                  <c:v>611.38375553074115</c:v>
                </c:pt>
                <c:pt idx="294">
                  <c:v>612.92951526964498</c:v>
                </c:pt>
                <c:pt idx="295">
                  <c:v>612.36637245139593</c:v>
                </c:pt>
                <c:pt idx="296">
                  <c:v>613.40415373534324</c:v>
                </c:pt>
                <c:pt idx="297">
                  <c:v>614.56890971739654</c:v>
                </c:pt>
                <c:pt idx="298">
                  <c:v>614.4929339612861</c:v>
                </c:pt>
                <c:pt idx="299">
                  <c:v>615.0100281537168</c:v>
                </c:pt>
                <c:pt idx="300">
                  <c:v>617.38555284374706</c:v>
                </c:pt>
                <c:pt idx="301">
                  <c:v>618.01722187178393</c:v>
                </c:pt>
                <c:pt idx="302">
                  <c:v>615.96001876175671</c:v>
                </c:pt>
                <c:pt idx="303">
                  <c:v>617.14474981010108</c:v>
                </c:pt>
                <c:pt idx="304">
                  <c:v>620.3464275684388</c:v>
                </c:pt>
                <c:pt idx="305">
                  <c:v>621.31286474458216</c:v>
                </c:pt>
                <c:pt idx="306">
                  <c:v>621.02099854562209</c:v>
                </c:pt>
                <c:pt idx="307">
                  <c:v>624.25209257444192</c:v>
                </c:pt>
                <c:pt idx="308">
                  <c:v>622.57793598855017</c:v>
                </c:pt>
                <c:pt idx="309">
                  <c:v>623.51967020346285</c:v>
                </c:pt>
                <c:pt idx="310">
                  <c:v>624.71788454727186</c:v>
                </c:pt>
                <c:pt idx="311">
                  <c:v>625.95680769431726</c:v>
                </c:pt>
                <c:pt idx="312">
                  <c:v>624.18222980540907</c:v>
                </c:pt>
                <c:pt idx="313">
                  <c:v>625.86784290284709</c:v>
                </c:pt>
                <c:pt idx="314">
                  <c:v>626.00340931576568</c:v>
                </c:pt>
                <c:pt idx="315">
                  <c:v>626.78938736462123</c:v>
                </c:pt>
                <c:pt idx="316">
                  <c:v>626.3190477808256</c:v>
                </c:pt>
                <c:pt idx="317">
                  <c:v>628.49761478261894</c:v>
                </c:pt>
                <c:pt idx="318">
                  <c:v>627.36787548376776</c:v>
                </c:pt>
                <c:pt idx="319">
                  <c:v>629.82287844002894</c:v>
                </c:pt>
                <c:pt idx="320">
                  <c:v>630.34041443428123</c:v>
                </c:pt>
                <c:pt idx="321">
                  <c:v>630.9089546603908</c:v>
                </c:pt>
                <c:pt idx="322">
                  <c:v>630.67346459865507</c:v>
                </c:pt>
                <c:pt idx="323">
                  <c:v>631.49033060247598</c:v>
                </c:pt>
                <c:pt idx="324">
                  <c:v>632.41354059128162</c:v>
                </c:pt>
                <c:pt idx="325">
                  <c:v>631.36937850323386</c:v>
                </c:pt>
                <c:pt idx="326">
                  <c:v>634.71745026654469</c:v>
                </c:pt>
                <c:pt idx="327">
                  <c:v>633.57908523245931</c:v>
                </c:pt>
                <c:pt idx="328">
                  <c:v>634.84278071415031</c:v>
                </c:pt>
                <c:pt idx="329">
                  <c:v>636.40877267318285</c:v>
                </c:pt>
                <c:pt idx="330">
                  <c:v>635.37814699695218</c:v>
                </c:pt>
                <c:pt idx="331">
                  <c:v>635.10195452919027</c:v>
                </c:pt>
                <c:pt idx="332">
                  <c:v>637.13572731937188</c:v>
                </c:pt>
                <c:pt idx="333">
                  <c:v>636.17074236018664</c:v>
                </c:pt>
                <c:pt idx="334">
                  <c:v>636.29825634705787</c:v>
                </c:pt>
                <c:pt idx="335">
                  <c:v>639.38567963976675</c:v>
                </c:pt>
                <c:pt idx="336">
                  <c:v>638.30728721813591</c:v>
                </c:pt>
                <c:pt idx="337">
                  <c:v>640.13460428568544</c:v>
                </c:pt>
                <c:pt idx="338">
                  <c:v>640.64746551750727</c:v>
                </c:pt>
                <c:pt idx="339">
                  <c:v>638.21796957956258</c:v>
                </c:pt>
                <c:pt idx="340">
                  <c:v>640.6325679507579</c:v>
                </c:pt>
                <c:pt idx="341">
                  <c:v>639.83458742560072</c:v>
                </c:pt>
                <c:pt idx="342">
                  <c:v>641.6053146896644</c:v>
                </c:pt>
                <c:pt idx="343">
                  <c:v>643.85847623847587</c:v>
                </c:pt>
                <c:pt idx="344">
                  <c:v>641.79479059919925</c:v>
                </c:pt>
                <c:pt idx="345">
                  <c:v>641.96937403116704</c:v>
                </c:pt>
                <c:pt idx="346">
                  <c:v>643.1150524570877</c:v>
                </c:pt>
                <c:pt idx="347">
                  <c:v>644.04595755962634</c:v>
                </c:pt>
                <c:pt idx="348">
                  <c:v>642.94253511760212</c:v>
                </c:pt>
                <c:pt idx="349">
                  <c:v>641.30515716457376</c:v>
                </c:pt>
                <c:pt idx="350">
                  <c:v>643.71574227467249</c:v>
                </c:pt>
                <c:pt idx="351">
                  <c:v>644.32293906002724</c:v>
                </c:pt>
                <c:pt idx="352">
                  <c:v>645.35863985665469</c:v>
                </c:pt>
                <c:pt idx="353">
                  <c:v>645.50571144092339</c:v>
                </c:pt>
                <c:pt idx="354">
                  <c:v>646.20706032957742</c:v>
                </c:pt>
                <c:pt idx="355">
                  <c:v>646.75503124639852</c:v>
                </c:pt>
                <c:pt idx="356">
                  <c:v>647.35428367539907</c:v>
                </c:pt>
                <c:pt idx="357">
                  <c:v>644.43586928852949</c:v>
                </c:pt>
                <c:pt idx="358">
                  <c:v>645.73592424165156</c:v>
                </c:pt>
                <c:pt idx="359">
                  <c:v>645.96402204898936</c:v>
                </c:pt>
                <c:pt idx="360">
                  <c:v>646.82326776403397</c:v>
                </c:pt>
                <c:pt idx="361">
                  <c:v>646.6740023018798</c:v>
                </c:pt>
                <c:pt idx="362">
                  <c:v>647.75740370330334</c:v>
                </c:pt>
                <c:pt idx="363">
                  <c:v>646.58231416840806</c:v>
                </c:pt>
                <c:pt idx="364">
                  <c:v>645.30961752270866</c:v>
                </c:pt>
                <c:pt idx="365">
                  <c:v>647.67208299293702</c:v>
                </c:pt>
                <c:pt idx="366">
                  <c:v>645.95549473074334</c:v>
                </c:pt>
                <c:pt idx="367">
                  <c:v>646.31792612734193</c:v>
                </c:pt>
                <c:pt idx="368">
                  <c:v>648.30137753454949</c:v>
                </c:pt>
                <c:pt idx="369">
                  <c:v>647.43959578107706</c:v>
                </c:pt>
                <c:pt idx="370">
                  <c:v>647.28603565404535</c:v>
                </c:pt>
                <c:pt idx="371">
                  <c:v>649.60943205565775</c:v>
                </c:pt>
                <c:pt idx="372">
                  <c:v>648.17764190523974</c:v>
                </c:pt>
                <c:pt idx="373">
                  <c:v>648.34617956343357</c:v>
                </c:pt>
                <c:pt idx="374">
                  <c:v>647.5697011896757</c:v>
                </c:pt>
                <c:pt idx="375">
                  <c:v>649.54113520125122</c:v>
                </c:pt>
                <c:pt idx="376">
                  <c:v>648.52539404586128</c:v>
                </c:pt>
                <c:pt idx="377">
                  <c:v>648.58300086437123</c:v>
                </c:pt>
                <c:pt idx="378">
                  <c:v>649.07376828437054</c:v>
                </c:pt>
                <c:pt idx="379">
                  <c:v>649.63077512584539</c:v>
                </c:pt>
                <c:pt idx="380">
                  <c:v>648.52752761296347</c:v>
                </c:pt>
                <c:pt idx="381">
                  <c:v>649.95093850353317</c:v>
                </c:pt>
                <c:pt idx="382">
                  <c:v>650.44618850268557</c:v>
                </c:pt>
                <c:pt idx="383">
                  <c:v>650.56360830237304</c:v>
                </c:pt>
                <c:pt idx="384">
                  <c:v>648.7750311940282</c:v>
                </c:pt>
                <c:pt idx="385">
                  <c:v>650.48888610635424</c:v>
                </c:pt>
                <c:pt idx="386">
                  <c:v>649.74176141812848</c:v>
                </c:pt>
                <c:pt idx="387">
                  <c:v>652.49205239354751</c:v>
                </c:pt>
                <c:pt idx="388">
                  <c:v>646.87231367424999</c:v>
                </c:pt>
                <c:pt idx="389">
                  <c:v>650.14518678399224</c:v>
                </c:pt>
                <c:pt idx="390">
                  <c:v>650.0854168089337</c:v>
                </c:pt>
                <c:pt idx="391">
                  <c:v>651.09098379540274</c:v>
                </c:pt>
                <c:pt idx="392">
                  <c:v>649.19967310506047</c:v>
                </c:pt>
                <c:pt idx="393">
                  <c:v>650.45686284946248</c:v>
                </c:pt>
                <c:pt idx="394">
                  <c:v>651.86192180391106</c:v>
                </c:pt>
                <c:pt idx="395">
                  <c:v>652.19726379971905</c:v>
                </c:pt>
                <c:pt idx="396">
                  <c:v>648.35471335540774</c:v>
                </c:pt>
                <c:pt idx="397">
                  <c:v>647.2668411644097</c:v>
                </c:pt>
                <c:pt idx="398">
                  <c:v>648.7152871716354</c:v>
                </c:pt>
                <c:pt idx="399">
                  <c:v>647.36068200319789</c:v>
                </c:pt>
                <c:pt idx="400">
                  <c:v>651.36644973448767</c:v>
                </c:pt>
                <c:pt idx="401">
                  <c:v>650.14091746252211</c:v>
                </c:pt>
                <c:pt idx="402">
                  <c:v>650.32023393649956</c:v>
                </c:pt>
                <c:pt idx="403">
                  <c:v>650.93938100971411</c:v>
                </c:pt>
                <c:pt idx="404">
                  <c:v>650.59563264206963</c:v>
                </c:pt>
                <c:pt idx="405">
                  <c:v>649.92318972515</c:v>
                </c:pt>
                <c:pt idx="406">
                  <c:v>651.66970358596541</c:v>
                </c:pt>
                <c:pt idx="407">
                  <c:v>649.84207931039805</c:v>
                </c:pt>
                <c:pt idx="408">
                  <c:v>650.74721892436924</c:v>
                </c:pt>
                <c:pt idx="409">
                  <c:v>652.16522321795071</c:v>
                </c:pt>
                <c:pt idx="410">
                  <c:v>650.32663828469299</c:v>
                </c:pt>
                <c:pt idx="411">
                  <c:v>651.2618125558032</c:v>
                </c:pt>
                <c:pt idx="412">
                  <c:v>649.50271887033045</c:v>
                </c:pt>
                <c:pt idx="413">
                  <c:v>648.11790920176668</c:v>
                </c:pt>
                <c:pt idx="414">
                  <c:v>650.77924512648951</c:v>
                </c:pt>
                <c:pt idx="415">
                  <c:v>649.27649885427627</c:v>
                </c:pt>
                <c:pt idx="416">
                  <c:v>648.9798764353709</c:v>
                </c:pt>
                <c:pt idx="417">
                  <c:v>649.1719309332301</c:v>
                </c:pt>
                <c:pt idx="418">
                  <c:v>649.40668008952957</c:v>
                </c:pt>
                <c:pt idx="419">
                  <c:v>648.97134095133345</c:v>
                </c:pt>
                <c:pt idx="420">
                  <c:v>649.12498319828069</c:v>
                </c:pt>
                <c:pt idx="421">
                  <c:v>647.75953675065921</c:v>
                </c:pt>
                <c:pt idx="422">
                  <c:v>649.03108982469098</c:v>
                </c:pt>
                <c:pt idx="423">
                  <c:v>647.77020200909408</c:v>
                </c:pt>
                <c:pt idx="424">
                  <c:v>645.54834217056703</c:v>
                </c:pt>
                <c:pt idx="425">
                  <c:v>646.51834728409005</c:v>
                </c:pt>
                <c:pt idx="426">
                  <c:v>649.39600929435244</c:v>
                </c:pt>
                <c:pt idx="427">
                  <c:v>645.84037819532682</c:v>
                </c:pt>
                <c:pt idx="428">
                  <c:v>648.56593206768139</c:v>
                </c:pt>
                <c:pt idx="429">
                  <c:v>649.03322373395952</c:v>
                </c:pt>
                <c:pt idx="430">
                  <c:v>647.10262642219254</c:v>
                </c:pt>
                <c:pt idx="431">
                  <c:v>646.22198434419511</c:v>
                </c:pt>
                <c:pt idx="432">
                  <c:v>646.36483206313903</c:v>
                </c:pt>
                <c:pt idx="433">
                  <c:v>644.44226168688863</c:v>
                </c:pt>
                <c:pt idx="434">
                  <c:v>646.30513372067139</c:v>
                </c:pt>
                <c:pt idx="435">
                  <c:v>647.66995000477459</c:v>
                </c:pt>
                <c:pt idx="436">
                  <c:v>644.97713837169817</c:v>
                </c:pt>
                <c:pt idx="437">
                  <c:v>645.95336290479145</c:v>
                </c:pt>
                <c:pt idx="438">
                  <c:v>647.31802672997833</c:v>
                </c:pt>
                <c:pt idx="439">
                  <c:v>646.31579405595448</c:v>
                </c:pt>
                <c:pt idx="440">
                  <c:v>644.43373849196428</c:v>
                </c:pt>
                <c:pt idx="441">
                  <c:v>644.9430399325397</c:v>
                </c:pt>
                <c:pt idx="442">
                  <c:v>644.11626593748429</c:v>
                </c:pt>
                <c:pt idx="443">
                  <c:v>643.10866275707792</c:v>
                </c:pt>
                <c:pt idx="444">
                  <c:v>643.92664997075792</c:v>
                </c:pt>
                <c:pt idx="445">
                  <c:v>642.67419363954525</c:v>
                </c:pt>
                <c:pt idx="446">
                  <c:v>643.1981197396359</c:v>
                </c:pt>
                <c:pt idx="447">
                  <c:v>641.73943690387898</c:v>
                </c:pt>
                <c:pt idx="448">
                  <c:v>639.01766576114369</c:v>
                </c:pt>
                <c:pt idx="449">
                  <c:v>641.66918169606777</c:v>
                </c:pt>
                <c:pt idx="450">
                  <c:v>637.90537790026633</c:v>
                </c:pt>
                <c:pt idx="451">
                  <c:v>640.43039368264635</c:v>
                </c:pt>
                <c:pt idx="452">
                  <c:v>638.58588954580387</c:v>
                </c:pt>
                <c:pt idx="453">
                  <c:v>641.73517896774001</c:v>
                </c:pt>
                <c:pt idx="454">
                  <c:v>639.89841839626013</c:v>
                </c:pt>
                <c:pt idx="455">
                  <c:v>641.49461495661853</c:v>
                </c:pt>
                <c:pt idx="456">
                  <c:v>639.36227862700855</c:v>
                </c:pt>
                <c:pt idx="457">
                  <c:v>637.56517751710271</c:v>
                </c:pt>
                <c:pt idx="458">
                  <c:v>635.80098118991452</c:v>
                </c:pt>
                <c:pt idx="459">
                  <c:v>637.85647182057437</c:v>
                </c:pt>
                <c:pt idx="460">
                  <c:v>637.53541174205134</c:v>
                </c:pt>
                <c:pt idx="461">
                  <c:v>636.0453586746786</c:v>
                </c:pt>
                <c:pt idx="462">
                  <c:v>635.70323554217691</c:v>
                </c:pt>
                <c:pt idx="463">
                  <c:v>636.00073179596802</c:v>
                </c:pt>
                <c:pt idx="464">
                  <c:v>635.75848270683002</c:v>
                </c:pt>
                <c:pt idx="465">
                  <c:v>636.55967626871256</c:v>
                </c:pt>
                <c:pt idx="466">
                  <c:v>636.91252152567017</c:v>
                </c:pt>
                <c:pt idx="467">
                  <c:v>634.44344018449976</c:v>
                </c:pt>
                <c:pt idx="468">
                  <c:v>634.53052605568234</c:v>
                </c:pt>
                <c:pt idx="469">
                  <c:v>632.41141795617614</c:v>
                </c:pt>
                <c:pt idx="470">
                  <c:v>633.11833525314216</c:v>
                </c:pt>
                <c:pt idx="471">
                  <c:v>632.59821537204039</c:v>
                </c:pt>
                <c:pt idx="472">
                  <c:v>632.39868217586559</c:v>
                </c:pt>
                <c:pt idx="473">
                  <c:v>631.15082783435219</c:v>
                </c:pt>
                <c:pt idx="474">
                  <c:v>633.03765791988565</c:v>
                </c:pt>
                <c:pt idx="475">
                  <c:v>632.21189670261651</c:v>
                </c:pt>
                <c:pt idx="476">
                  <c:v>631.30784327062963</c:v>
                </c:pt>
                <c:pt idx="477">
                  <c:v>633.1820293572747</c:v>
                </c:pt>
                <c:pt idx="478">
                  <c:v>631.53701512346004</c:v>
                </c:pt>
                <c:pt idx="479">
                  <c:v>630.58012210994866</c:v>
                </c:pt>
                <c:pt idx="480">
                  <c:v>632.20128422730613</c:v>
                </c:pt>
                <c:pt idx="481">
                  <c:v>630.28738425312361</c:v>
                </c:pt>
                <c:pt idx="482">
                  <c:v>628.91951753534238</c:v>
                </c:pt>
                <c:pt idx="483">
                  <c:v>629.19092238484495</c:v>
                </c:pt>
                <c:pt idx="484">
                  <c:v>628.17963542221275</c:v>
                </c:pt>
                <c:pt idx="485">
                  <c:v>627.77690819849113</c:v>
                </c:pt>
                <c:pt idx="486">
                  <c:v>625.77252630953581</c:v>
                </c:pt>
                <c:pt idx="487">
                  <c:v>626.49488713484254</c:v>
                </c:pt>
                <c:pt idx="488">
                  <c:v>626.55209003251287</c:v>
                </c:pt>
                <c:pt idx="489">
                  <c:v>626.62412480821797</c:v>
                </c:pt>
                <c:pt idx="490">
                  <c:v>625.70474739964584</c:v>
                </c:pt>
                <c:pt idx="491">
                  <c:v>625.72381006862508</c:v>
                </c:pt>
                <c:pt idx="492">
                  <c:v>628.20295280490348</c:v>
                </c:pt>
                <c:pt idx="493">
                  <c:v>624.24785842247184</c:v>
                </c:pt>
                <c:pt idx="494">
                  <c:v>624.64165926096098</c:v>
                </c:pt>
                <c:pt idx="495">
                  <c:v>621.51380310651382</c:v>
                </c:pt>
                <c:pt idx="496">
                  <c:v>622.9059233232224</c:v>
                </c:pt>
                <c:pt idx="497">
                  <c:v>623.26357484708683</c:v>
                </c:pt>
                <c:pt idx="498">
                  <c:v>621.32978536737585</c:v>
                </c:pt>
                <c:pt idx="499">
                  <c:v>622.68373456475604</c:v>
                </c:pt>
                <c:pt idx="500">
                  <c:v>621.10559461414164</c:v>
                </c:pt>
                <c:pt idx="501">
                  <c:v>624.53579391179198</c:v>
                </c:pt>
                <c:pt idx="502">
                  <c:v>622.23094199333786</c:v>
                </c:pt>
                <c:pt idx="503">
                  <c:v>622.29441360274052</c:v>
                </c:pt>
                <c:pt idx="504">
                  <c:v>620.45637895920584</c:v>
                </c:pt>
                <c:pt idx="505">
                  <c:v>620.17516490952426</c:v>
                </c:pt>
                <c:pt idx="506">
                  <c:v>619.40142951304324</c:v>
                </c:pt>
                <c:pt idx="507">
                  <c:v>619.01252083689542</c:v>
                </c:pt>
                <c:pt idx="508">
                  <c:v>618.48630377347342</c:v>
                </c:pt>
                <c:pt idx="509">
                  <c:v>614.9340415349086</c:v>
                </c:pt>
                <c:pt idx="510">
                  <c:v>619.10762985652718</c:v>
                </c:pt>
                <c:pt idx="511">
                  <c:v>618.82231156835155</c:v>
                </c:pt>
                <c:pt idx="512">
                  <c:v>617.20600494275971</c:v>
                </c:pt>
                <c:pt idx="513">
                  <c:v>615.87978603103863</c:v>
                </c:pt>
                <c:pt idx="514">
                  <c:v>613.87464531014496</c:v>
                </c:pt>
                <c:pt idx="515">
                  <c:v>614.48449232610642</c:v>
                </c:pt>
                <c:pt idx="516">
                  <c:v>615.10290322879678</c:v>
                </c:pt>
                <c:pt idx="517">
                  <c:v>613.82611595268054</c:v>
                </c:pt>
                <c:pt idx="518">
                  <c:v>613.69108175997758</c:v>
                </c:pt>
                <c:pt idx="519">
                  <c:v>612.81772217820003</c:v>
                </c:pt>
                <c:pt idx="520">
                  <c:v>611.59669953915034</c:v>
                </c:pt>
                <c:pt idx="521">
                  <c:v>611.55663964061773</c:v>
                </c:pt>
                <c:pt idx="522">
                  <c:v>612.65320387251711</c:v>
                </c:pt>
                <c:pt idx="523">
                  <c:v>614.60689829710896</c:v>
                </c:pt>
                <c:pt idx="524">
                  <c:v>612.33684720338385</c:v>
                </c:pt>
                <c:pt idx="525">
                  <c:v>610.82300316709257</c:v>
                </c:pt>
                <c:pt idx="526">
                  <c:v>609.37100304651005</c:v>
                </c:pt>
                <c:pt idx="527">
                  <c:v>609.48267103068861</c:v>
                </c:pt>
                <c:pt idx="528">
                  <c:v>610.06846763687236</c:v>
                </c:pt>
                <c:pt idx="529">
                  <c:v>608.27139541874863</c:v>
                </c:pt>
                <c:pt idx="530">
                  <c:v>607.61855791643939</c:v>
                </c:pt>
                <c:pt idx="531">
                  <c:v>608.63367478205782</c:v>
                </c:pt>
                <c:pt idx="532">
                  <c:v>607.06480778825767</c:v>
                </c:pt>
                <c:pt idx="533">
                  <c:v>606.86270334242465</c:v>
                </c:pt>
                <c:pt idx="534">
                  <c:v>605.85448518891508</c:v>
                </c:pt>
                <c:pt idx="535">
                  <c:v>603.32592660990179</c:v>
                </c:pt>
                <c:pt idx="536">
                  <c:v>602.9663760286054</c:v>
                </c:pt>
                <c:pt idx="537">
                  <c:v>603.35957092938997</c:v>
                </c:pt>
                <c:pt idx="538">
                  <c:v>605.05488178548944</c:v>
                </c:pt>
                <c:pt idx="539">
                  <c:v>603.93789043822756</c:v>
                </c:pt>
                <c:pt idx="540">
                  <c:v>600.98855187283959</c:v>
                </c:pt>
                <c:pt idx="541">
                  <c:v>602.70988036520771</c:v>
                </c:pt>
                <c:pt idx="542">
                  <c:v>602.03720695593131</c:v>
                </c:pt>
                <c:pt idx="543">
                  <c:v>602.01618829406175</c:v>
                </c:pt>
                <c:pt idx="544">
                  <c:v>602.35670839166869</c:v>
                </c:pt>
                <c:pt idx="545">
                  <c:v>599.56430198476312</c:v>
                </c:pt>
                <c:pt idx="546">
                  <c:v>600.60616594178725</c:v>
                </c:pt>
                <c:pt idx="547">
                  <c:v>599.96546157697526</c:v>
                </c:pt>
                <c:pt idx="548">
                  <c:v>598.44091544564378</c:v>
                </c:pt>
                <c:pt idx="549">
                  <c:v>598.72434783435529</c:v>
                </c:pt>
                <c:pt idx="550">
                  <c:v>598.92801549935211</c:v>
                </c:pt>
                <c:pt idx="551">
                  <c:v>597.23399812302398</c:v>
                </c:pt>
                <c:pt idx="552">
                  <c:v>598.32754985756287</c:v>
                </c:pt>
                <c:pt idx="553">
                  <c:v>596.51427300080002</c:v>
                </c:pt>
                <c:pt idx="554">
                  <c:v>598.12812061511886</c:v>
                </c:pt>
                <c:pt idx="555">
                  <c:v>597.15215492964603</c:v>
                </c:pt>
                <c:pt idx="556">
                  <c:v>597.26757545298801</c:v>
                </c:pt>
                <c:pt idx="557">
                  <c:v>594.29321968816896</c:v>
                </c:pt>
                <c:pt idx="558">
                  <c:v>592.3545309470494</c:v>
                </c:pt>
                <c:pt idx="559">
                  <c:v>593.05022089528029</c:v>
                </c:pt>
                <c:pt idx="560">
                  <c:v>589.86434441293159</c:v>
                </c:pt>
                <c:pt idx="561">
                  <c:v>590.53014894339901</c:v>
                </c:pt>
                <c:pt idx="562">
                  <c:v>588.60850705570829</c:v>
                </c:pt>
                <c:pt idx="563">
                  <c:v>588.32183041228723</c:v>
                </c:pt>
                <c:pt idx="564">
                  <c:v>588.22348773355191</c:v>
                </c:pt>
                <c:pt idx="565">
                  <c:v>588.03518086641748</c:v>
                </c:pt>
                <c:pt idx="566">
                  <c:v>586.77382651087203</c:v>
                </c:pt>
                <c:pt idx="567">
                  <c:v>584.54943352574367</c:v>
                </c:pt>
                <c:pt idx="568">
                  <c:v>586.37440251615521</c:v>
                </c:pt>
                <c:pt idx="569">
                  <c:v>585.27678068784269</c:v>
                </c:pt>
                <c:pt idx="570">
                  <c:v>584.39270057316389</c:v>
                </c:pt>
                <c:pt idx="571">
                  <c:v>582.25567394319751</c:v>
                </c:pt>
                <c:pt idx="572">
                  <c:v>583.22059564815197</c:v>
                </c:pt>
                <c:pt idx="573">
                  <c:v>582.47912406069838</c:v>
                </c:pt>
                <c:pt idx="574">
                  <c:v>581.24513410385157</c:v>
                </c:pt>
                <c:pt idx="575">
                  <c:v>582.25358570230458</c:v>
                </c:pt>
                <c:pt idx="576">
                  <c:v>582.72974198705083</c:v>
                </c:pt>
                <c:pt idx="577">
                  <c:v>580.52919183527126</c:v>
                </c:pt>
                <c:pt idx="578">
                  <c:v>580.89653458095904</c:v>
                </c:pt>
                <c:pt idx="579">
                  <c:v>580.51666957540453</c:v>
                </c:pt>
                <c:pt idx="580">
                  <c:v>580.55006238388114</c:v>
                </c:pt>
                <c:pt idx="581">
                  <c:v>578.32190346484811</c:v>
                </c:pt>
                <c:pt idx="582">
                  <c:v>578.26142398713625</c:v>
                </c:pt>
                <c:pt idx="583">
                  <c:v>578.79952543836464</c:v>
                </c:pt>
                <c:pt idx="584">
                  <c:v>577.3856504401482</c:v>
                </c:pt>
                <c:pt idx="585">
                  <c:v>576.69772131602099</c:v>
                </c:pt>
                <c:pt idx="586">
                  <c:v>577.11879866066795</c:v>
                </c:pt>
                <c:pt idx="587">
                  <c:v>576.15582728639458</c:v>
                </c:pt>
                <c:pt idx="588">
                  <c:v>574.72652919308473</c:v>
                </c:pt>
                <c:pt idx="589">
                  <c:v>575.45776155801002</c:v>
                </c:pt>
                <c:pt idx="590">
                  <c:v>574.11834606592447</c:v>
                </c:pt>
                <c:pt idx="591">
                  <c:v>572.54014385424853</c:v>
                </c:pt>
                <c:pt idx="592">
                  <c:v>571.94488995697361</c:v>
                </c:pt>
                <c:pt idx="593">
                  <c:v>571.47043648239321</c:v>
                </c:pt>
                <c:pt idx="594">
                  <c:v>571.14585366373046</c:v>
                </c:pt>
                <c:pt idx="595">
                  <c:v>572.81699795719726</c:v>
                </c:pt>
                <c:pt idx="596">
                  <c:v>571.93032228619666</c:v>
                </c:pt>
                <c:pt idx="597">
                  <c:v>568.26360294840129</c:v>
                </c:pt>
                <c:pt idx="598">
                  <c:v>568.26360294840117</c:v>
                </c:pt>
                <c:pt idx="599">
                  <c:v>569.95185782169176</c:v>
                </c:pt>
                <c:pt idx="600">
                  <c:v>566.37895606259372</c:v>
                </c:pt>
                <c:pt idx="601">
                  <c:v>568.92049539648951</c:v>
                </c:pt>
                <c:pt idx="602">
                  <c:v>567.54035654999052</c:v>
                </c:pt>
                <c:pt idx="603">
                  <c:v>566.91285339005628</c:v>
                </c:pt>
                <c:pt idx="604">
                  <c:v>563.96618254605971</c:v>
                </c:pt>
                <c:pt idx="605">
                  <c:v>566.22524455250868</c:v>
                </c:pt>
                <c:pt idx="606">
                  <c:v>564.27545676815794</c:v>
                </c:pt>
                <c:pt idx="607">
                  <c:v>563.85617998063208</c:v>
                </c:pt>
                <c:pt idx="608">
                  <c:v>562.29375145933318</c:v>
                </c:pt>
                <c:pt idx="609">
                  <c:v>561.95149598553803</c:v>
                </c:pt>
                <c:pt idx="610">
                  <c:v>563.76070934331619</c:v>
                </c:pt>
                <c:pt idx="611">
                  <c:v>562.51779450761057</c:v>
                </c:pt>
                <c:pt idx="612">
                  <c:v>560.27812181494983</c:v>
                </c:pt>
                <c:pt idx="613">
                  <c:v>561.50973340363271</c:v>
                </c:pt>
                <c:pt idx="614">
                  <c:v>559.74333808629069</c:v>
                </c:pt>
                <c:pt idx="615">
                  <c:v>559.78686340169133</c:v>
                </c:pt>
                <c:pt idx="616">
                  <c:v>561.05352156792731</c:v>
                </c:pt>
                <c:pt idx="617">
                  <c:v>561.06388924272812</c:v>
                </c:pt>
                <c:pt idx="618">
                  <c:v>560.07082989442176</c:v>
                </c:pt>
                <c:pt idx="619">
                  <c:v>558.36329408366294</c:v>
                </c:pt>
                <c:pt idx="620">
                  <c:v>558.15199254156812</c:v>
                </c:pt>
                <c:pt idx="621">
                  <c:v>555.58649966630264</c:v>
                </c:pt>
                <c:pt idx="622">
                  <c:v>555.87834472416705</c:v>
                </c:pt>
                <c:pt idx="623">
                  <c:v>553.78845696565429</c:v>
                </c:pt>
                <c:pt idx="624">
                  <c:v>554.87046250834317</c:v>
                </c:pt>
                <c:pt idx="625">
                  <c:v>554.06771312784485</c:v>
                </c:pt>
                <c:pt idx="626">
                  <c:v>554.75045007301946</c:v>
                </c:pt>
                <c:pt idx="627">
                  <c:v>552.53316364373563</c:v>
                </c:pt>
                <c:pt idx="628">
                  <c:v>551.9170858208139</c:v>
                </c:pt>
                <c:pt idx="629">
                  <c:v>550.41050971912216</c:v>
                </c:pt>
                <c:pt idx="630">
                  <c:v>549.71844467115989</c:v>
                </c:pt>
                <c:pt idx="631">
                  <c:v>549.80313646814784</c:v>
                </c:pt>
                <c:pt idx="632">
                  <c:v>549.81553059322562</c:v>
                </c:pt>
                <c:pt idx="633">
                  <c:v>547.13135115587272</c:v>
                </c:pt>
                <c:pt idx="634">
                  <c:v>548.02511838596422</c:v>
                </c:pt>
                <c:pt idx="635">
                  <c:v>547.35012365495004</c:v>
                </c:pt>
                <c:pt idx="636">
                  <c:v>545.53439081431327</c:v>
                </c:pt>
                <c:pt idx="637">
                  <c:v>545.44363352062283</c:v>
                </c:pt>
                <c:pt idx="638">
                  <c:v>543.32813092819788</c:v>
                </c:pt>
                <c:pt idx="639">
                  <c:v>544.00220505857135</c:v>
                </c:pt>
                <c:pt idx="640">
                  <c:v>544.8867749640126</c:v>
                </c:pt>
                <c:pt idx="641">
                  <c:v>541.98662643244802</c:v>
                </c:pt>
                <c:pt idx="642">
                  <c:v>543.81254168417775</c:v>
                </c:pt>
                <c:pt idx="643">
                  <c:v>542.89738154036684</c:v>
                </c:pt>
                <c:pt idx="644">
                  <c:v>543.18797588072516</c:v>
                </c:pt>
                <c:pt idx="645">
                  <c:v>541.87125677652614</c:v>
                </c:pt>
                <c:pt idx="646">
                  <c:v>539.21488775699549</c:v>
                </c:pt>
                <c:pt idx="647">
                  <c:v>540.50570657050969</c:v>
                </c:pt>
                <c:pt idx="648">
                  <c:v>537.40416954419936</c:v>
                </c:pt>
                <c:pt idx="649">
                  <c:v>538.87117686966417</c:v>
                </c:pt>
                <c:pt idx="650">
                  <c:v>538.68184435999331</c:v>
                </c:pt>
                <c:pt idx="651">
                  <c:v>535.32322576660454</c:v>
                </c:pt>
                <c:pt idx="652">
                  <c:v>536.97017487515973</c:v>
                </c:pt>
                <c:pt idx="653">
                  <c:v>535.27389326985838</c:v>
                </c:pt>
                <c:pt idx="654">
                  <c:v>532.88431922600671</c:v>
                </c:pt>
                <c:pt idx="655">
                  <c:v>535.9029448949658</c:v>
                </c:pt>
                <c:pt idx="656">
                  <c:v>534.18673399439217</c:v>
                </c:pt>
                <c:pt idx="657">
                  <c:v>533.03014439050582</c:v>
                </c:pt>
                <c:pt idx="658">
                  <c:v>532.56188660371708</c:v>
                </c:pt>
                <c:pt idx="659">
                  <c:v>532.65429995914246</c:v>
                </c:pt>
                <c:pt idx="660">
                  <c:v>531.72208592553056</c:v>
                </c:pt>
                <c:pt idx="661">
                  <c:v>530.52132378652232</c:v>
                </c:pt>
                <c:pt idx="662">
                  <c:v>529.61030591680469</c:v>
                </c:pt>
                <c:pt idx="663">
                  <c:v>528.30377960907174</c:v>
                </c:pt>
                <c:pt idx="664">
                  <c:v>530.26891871291764</c:v>
                </c:pt>
                <c:pt idx="665">
                  <c:v>528.46578166250379</c:v>
                </c:pt>
                <c:pt idx="666">
                  <c:v>528.2689195857921</c:v>
                </c:pt>
                <c:pt idx="667">
                  <c:v>528.27097016384675</c:v>
                </c:pt>
                <c:pt idx="668">
                  <c:v>525.56956131369714</c:v>
                </c:pt>
                <c:pt idx="669">
                  <c:v>527.18026656116797</c:v>
                </c:pt>
                <c:pt idx="670">
                  <c:v>526.29898143084995</c:v>
                </c:pt>
                <c:pt idx="671">
                  <c:v>524.97550600392628</c:v>
                </c:pt>
                <c:pt idx="672">
                  <c:v>523.90651242098784</c:v>
                </c:pt>
                <c:pt idx="673">
                  <c:v>524.15222324923548</c:v>
                </c:pt>
                <c:pt idx="674">
                  <c:v>522.26692518099401</c:v>
                </c:pt>
                <c:pt idx="675">
                  <c:v>521.29507314452542</c:v>
                </c:pt>
                <c:pt idx="676">
                  <c:v>521.96203547807897</c:v>
                </c:pt>
                <c:pt idx="677">
                  <c:v>520.46465360662648</c:v>
                </c:pt>
                <c:pt idx="678">
                  <c:v>521.44850180997742</c:v>
                </c:pt>
                <c:pt idx="679">
                  <c:v>519.84097281013203</c:v>
                </c:pt>
                <c:pt idx="680">
                  <c:v>519.18676356155379</c:v>
                </c:pt>
                <c:pt idx="681">
                  <c:v>518.1812052317639</c:v>
                </c:pt>
                <c:pt idx="682">
                  <c:v>516.99828239629301</c:v>
                </c:pt>
                <c:pt idx="683">
                  <c:v>516.33858929765745</c:v>
                </c:pt>
                <c:pt idx="684">
                  <c:v>519.39936535125662</c:v>
                </c:pt>
                <c:pt idx="685">
                  <c:v>516.92066362566175</c:v>
                </c:pt>
                <c:pt idx="686">
                  <c:v>516.39985475724814</c:v>
                </c:pt>
                <c:pt idx="687">
                  <c:v>516.34675795052817</c:v>
                </c:pt>
                <c:pt idx="688">
                  <c:v>517.29652127576765</c:v>
                </c:pt>
                <c:pt idx="689">
                  <c:v>514.58490622802162</c:v>
                </c:pt>
                <c:pt idx="690">
                  <c:v>513.4462975442417</c:v>
                </c:pt>
                <c:pt idx="691">
                  <c:v>515.66883837097942</c:v>
                </c:pt>
                <c:pt idx="692">
                  <c:v>513.54626489045302</c:v>
                </c:pt>
                <c:pt idx="693">
                  <c:v>512.64668356563755</c:v>
                </c:pt>
                <c:pt idx="694">
                  <c:v>510.92378042747356</c:v>
                </c:pt>
                <c:pt idx="695">
                  <c:v>511.48437539625945</c:v>
                </c:pt>
                <c:pt idx="696">
                  <c:v>511.56388679548724</c:v>
                </c:pt>
                <c:pt idx="697">
                  <c:v>509.81921836125804</c:v>
                </c:pt>
                <c:pt idx="698">
                  <c:v>509.47489368124877</c:v>
                </c:pt>
                <c:pt idx="699">
                  <c:v>509.11838791295332</c:v>
                </c:pt>
                <c:pt idx="700">
                  <c:v>509.20394526497898</c:v>
                </c:pt>
                <c:pt idx="701">
                  <c:v>509.88238298525533</c:v>
                </c:pt>
                <c:pt idx="702">
                  <c:v>506.9741752140979</c:v>
                </c:pt>
                <c:pt idx="703">
                  <c:v>504.94140193651435</c:v>
                </c:pt>
                <c:pt idx="704">
                  <c:v>505.77753360687706</c:v>
                </c:pt>
                <c:pt idx="705">
                  <c:v>507.47292320658471</c:v>
                </c:pt>
                <c:pt idx="706">
                  <c:v>505.89351273017053</c:v>
                </c:pt>
                <c:pt idx="707">
                  <c:v>504.30276981156641</c:v>
                </c:pt>
                <c:pt idx="708">
                  <c:v>502.65600021163471</c:v>
                </c:pt>
                <c:pt idx="709">
                  <c:v>501.43678158025966</c:v>
                </c:pt>
                <c:pt idx="710">
                  <c:v>502.39585662445143</c:v>
                </c:pt>
                <c:pt idx="711">
                  <c:v>501.16456041948493</c:v>
                </c:pt>
                <c:pt idx="712">
                  <c:v>500.07593501429335</c:v>
                </c:pt>
                <c:pt idx="713">
                  <c:v>501.88986381659896</c:v>
                </c:pt>
                <c:pt idx="714">
                  <c:v>502.07477450387785</c:v>
                </c:pt>
                <c:pt idx="715">
                  <c:v>500.60800979001311</c:v>
                </c:pt>
                <c:pt idx="716">
                  <c:v>500.35008330471288</c:v>
                </c:pt>
                <c:pt idx="717">
                  <c:v>498.2570695031954</c:v>
                </c:pt>
                <c:pt idx="718">
                  <c:v>498.41130328729582</c:v>
                </c:pt>
                <c:pt idx="719">
                  <c:v>497.90398671462009</c:v>
                </c:pt>
                <c:pt idx="720">
                  <c:v>496.28523591729606</c:v>
                </c:pt>
                <c:pt idx="721">
                  <c:v>497.01335715770193</c:v>
                </c:pt>
                <c:pt idx="722">
                  <c:v>496.77198158954349</c:v>
                </c:pt>
                <c:pt idx="723">
                  <c:v>495.5714926907973</c:v>
                </c:pt>
                <c:pt idx="724">
                  <c:v>495.00995120940581</c:v>
                </c:pt>
                <c:pt idx="725">
                  <c:v>495.39916673689066</c:v>
                </c:pt>
                <c:pt idx="726">
                  <c:v>493.40297385048632</c:v>
                </c:pt>
                <c:pt idx="727">
                  <c:v>492.89857430760401</c:v>
                </c:pt>
                <c:pt idx="728">
                  <c:v>492.65754750365284</c:v>
                </c:pt>
                <c:pt idx="729">
                  <c:v>495.31402129247317</c:v>
                </c:pt>
                <c:pt idx="730">
                  <c:v>489.60293897777814</c:v>
                </c:pt>
                <c:pt idx="731">
                  <c:v>491.35757070169899</c:v>
                </c:pt>
                <c:pt idx="732">
                  <c:v>491.32113132979464</c:v>
                </c:pt>
                <c:pt idx="733">
                  <c:v>490.58637049982548</c:v>
                </c:pt>
                <c:pt idx="734">
                  <c:v>488.19111744222374</c:v>
                </c:pt>
                <c:pt idx="735">
                  <c:v>488.1324753196705</c:v>
                </c:pt>
                <c:pt idx="736">
                  <c:v>488.88884962925317</c:v>
                </c:pt>
                <c:pt idx="737">
                  <c:v>487.67753458921112</c:v>
                </c:pt>
                <c:pt idx="738">
                  <c:v>485.94134415171419</c:v>
                </c:pt>
                <c:pt idx="739">
                  <c:v>487.5097304625229</c:v>
                </c:pt>
                <c:pt idx="740">
                  <c:v>486.31517175635526</c:v>
                </c:pt>
                <c:pt idx="741">
                  <c:v>485.52514020595169</c:v>
                </c:pt>
                <c:pt idx="742">
                  <c:v>483.96794978134852</c:v>
                </c:pt>
                <c:pt idx="743">
                  <c:v>484.45460581598905</c:v>
                </c:pt>
                <c:pt idx="744">
                  <c:v>483.26941179711207</c:v>
                </c:pt>
                <c:pt idx="745">
                  <c:v>482.81928960548561</c:v>
                </c:pt>
                <c:pt idx="746">
                  <c:v>482.08673304557959</c:v>
                </c:pt>
                <c:pt idx="747">
                  <c:v>482.2521975084311</c:v>
                </c:pt>
                <c:pt idx="748">
                  <c:v>481.7296050416162</c:v>
                </c:pt>
                <c:pt idx="749">
                  <c:v>479.11809542011798</c:v>
                </c:pt>
                <c:pt idx="750">
                  <c:v>480.5354716468749</c:v>
                </c:pt>
                <c:pt idx="751">
                  <c:v>478.42881902860518</c:v>
                </c:pt>
                <c:pt idx="752">
                  <c:v>479.20275504034026</c:v>
                </c:pt>
                <c:pt idx="753">
                  <c:v>478.95281493013294</c:v>
                </c:pt>
                <c:pt idx="754">
                  <c:v>479.18864492677841</c:v>
                </c:pt>
                <c:pt idx="755">
                  <c:v>478.83793055281114</c:v>
                </c:pt>
                <c:pt idx="756">
                  <c:v>478.12655809579724</c:v>
                </c:pt>
                <c:pt idx="757">
                  <c:v>478.61220649250322</c:v>
                </c:pt>
                <c:pt idx="758">
                  <c:v>474.67905445235533</c:v>
                </c:pt>
                <c:pt idx="759">
                  <c:v>476.47477250507399</c:v>
                </c:pt>
                <c:pt idx="760">
                  <c:v>476.05191038448737</c:v>
                </c:pt>
                <c:pt idx="761">
                  <c:v>476.73053430188037</c:v>
                </c:pt>
                <c:pt idx="762">
                  <c:v>471.86297922582082</c:v>
                </c:pt>
                <c:pt idx="763">
                  <c:v>472.46015299223535</c:v>
                </c:pt>
                <c:pt idx="764">
                  <c:v>472.6049415687927</c:v>
                </c:pt>
                <c:pt idx="765">
                  <c:v>472.81811614896503</c:v>
                </c:pt>
                <c:pt idx="766">
                  <c:v>471.50513813728531</c:v>
                </c:pt>
                <c:pt idx="767">
                  <c:v>472.80806037969569</c:v>
                </c:pt>
                <c:pt idx="768">
                  <c:v>470.86596286067811</c:v>
                </c:pt>
                <c:pt idx="769">
                  <c:v>470.34749396850162</c:v>
                </c:pt>
                <c:pt idx="770">
                  <c:v>470.65494648213888</c:v>
                </c:pt>
                <c:pt idx="771">
                  <c:v>467.35712299487716</c:v>
                </c:pt>
                <c:pt idx="772">
                  <c:v>467.93727373259514</c:v>
                </c:pt>
                <c:pt idx="773">
                  <c:v>468.66614602751309</c:v>
                </c:pt>
                <c:pt idx="774">
                  <c:v>467.67428388946013</c:v>
                </c:pt>
                <c:pt idx="775">
                  <c:v>466.30753739019491</c:v>
                </c:pt>
                <c:pt idx="776">
                  <c:v>467.27482763981635</c:v>
                </c:pt>
                <c:pt idx="777">
                  <c:v>466.35569328525804</c:v>
                </c:pt>
                <c:pt idx="778">
                  <c:v>466.23731153388923</c:v>
                </c:pt>
                <c:pt idx="779">
                  <c:v>464.52635388350342</c:v>
                </c:pt>
                <c:pt idx="780">
                  <c:v>464.52033830121457</c:v>
                </c:pt>
                <c:pt idx="781">
                  <c:v>462.99079710838703</c:v>
                </c:pt>
                <c:pt idx="782">
                  <c:v>464.96552648645337</c:v>
                </c:pt>
                <c:pt idx="783">
                  <c:v>463.19722607349973</c:v>
                </c:pt>
                <c:pt idx="784">
                  <c:v>460.29660145854444</c:v>
                </c:pt>
                <c:pt idx="785">
                  <c:v>461.05351674551457</c:v>
                </c:pt>
                <c:pt idx="786">
                  <c:v>461.32990230080981</c:v>
                </c:pt>
                <c:pt idx="787">
                  <c:v>460.15445255205259</c:v>
                </c:pt>
                <c:pt idx="788">
                  <c:v>459.94424567838206</c:v>
                </c:pt>
                <c:pt idx="789">
                  <c:v>459.52988446296052</c:v>
                </c:pt>
                <c:pt idx="790">
                  <c:v>457.82304867651959</c:v>
                </c:pt>
                <c:pt idx="791">
                  <c:v>457.75703744849147</c:v>
                </c:pt>
                <c:pt idx="792">
                  <c:v>457.57101426473793</c:v>
                </c:pt>
                <c:pt idx="793">
                  <c:v>458.68133771404871</c:v>
                </c:pt>
                <c:pt idx="794">
                  <c:v>456.9770238404862</c:v>
                </c:pt>
                <c:pt idx="795">
                  <c:v>455.42365129114978</c:v>
                </c:pt>
                <c:pt idx="796">
                  <c:v>455.58954268502748</c:v>
                </c:pt>
                <c:pt idx="797">
                  <c:v>455.61952411856367</c:v>
                </c:pt>
                <c:pt idx="798">
                  <c:v>455.94934132699706</c:v>
                </c:pt>
                <c:pt idx="799">
                  <c:v>454.64229670461214</c:v>
                </c:pt>
                <c:pt idx="800">
                  <c:v>455.85938728114525</c:v>
                </c:pt>
                <c:pt idx="801">
                  <c:v>454.32662012751143</c:v>
                </c:pt>
                <c:pt idx="802">
                  <c:v>451.5130981415017</c:v>
                </c:pt>
                <c:pt idx="803">
                  <c:v>452.58705002978104</c:v>
                </c:pt>
                <c:pt idx="804">
                  <c:v>449.57385795027562</c:v>
                </c:pt>
                <c:pt idx="805">
                  <c:v>450.97029266042796</c:v>
                </c:pt>
                <c:pt idx="806">
                  <c:v>452.22768875432655</c:v>
                </c:pt>
                <c:pt idx="807">
                  <c:v>450.94834321535961</c:v>
                </c:pt>
                <c:pt idx="808">
                  <c:v>451.52906462558065</c:v>
                </c:pt>
                <c:pt idx="809">
                  <c:v>449.28468492170657</c:v>
                </c:pt>
                <c:pt idx="810">
                  <c:v>450.26799706572274</c:v>
                </c:pt>
                <c:pt idx="811">
                  <c:v>448.32763904326538</c:v>
                </c:pt>
                <c:pt idx="812">
                  <c:v>448.91777801905016</c:v>
                </c:pt>
                <c:pt idx="813">
                  <c:v>446.61376372722657</c:v>
                </c:pt>
                <c:pt idx="814">
                  <c:v>447.07002854260492</c:v>
                </c:pt>
                <c:pt idx="815">
                  <c:v>448.25786745966684</c:v>
                </c:pt>
                <c:pt idx="816">
                  <c:v>445.30117955125036</c:v>
                </c:pt>
                <c:pt idx="817">
                  <c:v>445.17772135152069</c:v>
                </c:pt>
                <c:pt idx="818">
                  <c:v>444.20617959384327</c:v>
                </c:pt>
                <c:pt idx="819">
                  <c:v>443.91558023140522</c:v>
                </c:pt>
                <c:pt idx="820">
                  <c:v>443.03998745783389</c:v>
                </c:pt>
                <c:pt idx="821">
                  <c:v>443.55336932439752</c:v>
                </c:pt>
                <c:pt idx="822">
                  <c:v>442.8589338338644</c:v>
                </c:pt>
                <c:pt idx="823">
                  <c:v>442.56449852886243</c:v>
                </c:pt>
                <c:pt idx="824">
                  <c:v>441.73507723889122</c:v>
                </c:pt>
                <c:pt idx="825">
                  <c:v>440.82638348153728</c:v>
                </c:pt>
                <c:pt idx="826">
                  <c:v>440.46060505205668</c:v>
                </c:pt>
                <c:pt idx="827">
                  <c:v>440.65541574036081</c:v>
                </c:pt>
                <c:pt idx="828">
                  <c:v>437.59967939211498</c:v>
                </c:pt>
                <c:pt idx="829">
                  <c:v>438.16566664079818</c:v>
                </c:pt>
                <c:pt idx="830">
                  <c:v>438.66224323359762</c:v>
                </c:pt>
                <c:pt idx="831">
                  <c:v>439.75900392517622</c:v>
                </c:pt>
                <c:pt idx="832">
                  <c:v>438.51326078121593</c:v>
                </c:pt>
                <c:pt idx="833">
                  <c:v>438.3265475751885</c:v>
                </c:pt>
                <c:pt idx="834">
                  <c:v>436.90278255949875</c:v>
                </c:pt>
                <c:pt idx="835">
                  <c:v>435.67024696956906</c:v>
                </c:pt>
                <c:pt idx="836">
                  <c:v>436.88888614107327</c:v>
                </c:pt>
                <c:pt idx="837">
                  <c:v>434.24390045078189</c:v>
                </c:pt>
                <c:pt idx="838">
                  <c:v>435.23373346103534</c:v>
                </c:pt>
                <c:pt idx="839">
                  <c:v>435.16032668977005</c:v>
                </c:pt>
                <c:pt idx="840">
                  <c:v>435.83296533549873</c:v>
                </c:pt>
                <c:pt idx="841">
                  <c:v>433.56967105377203</c:v>
                </c:pt>
                <c:pt idx="842">
                  <c:v>431.89869865315609</c:v>
                </c:pt>
                <c:pt idx="843">
                  <c:v>431.83330778998533</c:v>
                </c:pt>
                <c:pt idx="844">
                  <c:v>432.23756739856822</c:v>
                </c:pt>
                <c:pt idx="845">
                  <c:v>430.20102751342205</c:v>
                </c:pt>
                <c:pt idx="846">
                  <c:v>429.18530930272732</c:v>
                </c:pt>
                <c:pt idx="847">
                  <c:v>431.9224775386644</c:v>
                </c:pt>
                <c:pt idx="848">
                  <c:v>428.52222860040285</c:v>
                </c:pt>
                <c:pt idx="849">
                  <c:v>428.30255700010434</c:v>
                </c:pt>
                <c:pt idx="850">
                  <c:v>431.68271663053127</c:v>
                </c:pt>
                <c:pt idx="851">
                  <c:v>429.3357620999401</c:v>
                </c:pt>
                <c:pt idx="852">
                  <c:v>429.23677905807995</c:v>
                </c:pt>
                <c:pt idx="853">
                  <c:v>427.3745913762981</c:v>
                </c:pt>
                <c:pt idx="854">
                  <c:v>427.28359265928219</c:v>
                </c:pt>
                <c:pt idx="855">
                  <c:v>426.95325342948746</c:v>
                </c:pt>
                <c:pt idx="856">
                  <c:v>424.36731851283287</c:v>
                </c:pt>
                <c:pt idx="857">
                  <c:v>425.69160963206338</c:v>
                </c:pt>
                <c:pt idx="858">
                  <c:v>426.28478586898427</c:v>
                </c:pt>
                <c:pt idx="859">
                  <c:v>425.07682077022247</c:v>
                </c:pt>
                <c:pt idx="860">
                  <c:v>424.97996966403844</c:v>
                </c:pt>
                <c:pt idx="861">
                  <c:v>424.60248109575406</c:v>
                </c:pt>
                <c:pt idx="862">
                  <c:v>424.15786317657489</c:v>
                </c:pt>
                <c:pt idx="863">
                  <c:v>422.40381791129897</c:v>
                </c:pt>
                <c:pt idx="864">
                  <c:v>421.13245224131907</c:v>
                </c:pt>
                <c:pt idx="865">
                  <c:v>423.27674768788694</c:v>
                </c:pt>
                <c:pt idx="866">
                  <c:v>420.80089010635913</c:v>
                </c:pt>
                <c:pt idx="867">
                  <c:v>420.87193570495344</c:v>
                </c:pt>
                <c:pt idx="868">
                  <c:v>420.66669796963305</c:v>
                </c:pt>
                <c:pt idx="869">
                  <c:v>421.02390062738118</c:v>
                </c:pt>
                <c:pt idx="870">
                  <c:v>420.9054856658056</c:v>
                </c:pt>
                <c:pt idx="871">
                  <c:v>420.21088924635052</c:v>
                </c:pt>
                <c:pt idx="872">
                  <c:v>418.56588333951959</c:v>
                </c:pt>
                <c:pt idx="873">
                  <c:v>418.44560457216744</c:v>
                </c:pt>
                <c:pt idx="874">
                  <c:v>417.31800602710882</c:v>
                </c:pt>
                <c:pt idx="875">
                  <c:v>416.48049829713489</c:v>
                </c:pt>
                <c:pt idx="876">
                  <c:v>418.14000236431116</c:v>
                </c:pt>
                <c:pt idx="877">
                  <c:v>414.54439129696118</c:v>
                </c:pt>
                <c:pt idx="878">
                  <c:v>414.48138786231226</c:v>
                </c:pt>
                <c:pt idx="879">
                  <c:v>414.17426728939796</c:v>
                </c:pt>
                <c:pt idx="880">
                  <c:v>415.42265556137454</c:v>
                </c:pt>
                <c:pt idx="881">
                  <c:v>415.13118177081259</c:v>
                </c:pt>
                <c:pt idx="882">
                  <c:v>412.4424503770216</c:v>
                </c:pt>
                <c:pt idx="883">
                  <c:v>414.21363975833674</c:v>
                </c:pt>
                <c:pt idx="884">
                  <c:v>412.58016761048452</c:v>
                </c:pt>
                <c:pt idx="885">
                  <c:v>412.78872431693293</c:v>
                </c:pt>
                <c:pt idx="886">
                  <c:v>410.70978542938894</c:v>
                </c:pt>
                <c:pt idx="887">
                  <c:v>410.97718383650124</c:v>
                </c:pt>
                <c:pt idx="888">
                  <c:v>410.02961281074101</c:v>
                </c:pt>
                <c:pt idx="889">
                  <c:v>411.56319429531203</c:v>
                </c:pt>
                <c:pt idx="890">
                  <c:v>410.70192117460334</c:v>
                </c:pt>
                <c:pt idx="891">
                  <c:v>408.97627626230434</c:v>
                </c:pt>
                <c:pt idx="892">
                  <c:v>410.18293143249156</c:v>
                </c:pt>
                <c:pt idx="893">
                  <c:v>410.60558592817597</c:v>
                </c:pt>
                <c:pt idx="894">
                  <c:v>407.91746244293239</c:v>
                </c:pt>
                <c:pt idx="895">
                  <c:v>409.68369537059448</c:v>
                </c:pt>
                <c:pt idx="896">
                  <c:v>406.2446456458386</c:v>
                </c:pt>
                <c:pt idx="897">
                  <c:v>407.87425446166338</c:v>
                </c:pt>
                <c:pt idx="898">
                  <c:v>408.58727550781504</c:v>
                </c:pt>
                <c:pt idx="899">
                  <c:v>406.73735015019128</c:v>
                </c:pt>
                <c:pt idx="900">
                  <c:v>407.21051058656974</c:v>
                </c:pt>
                <c:pt idx="901">
                  <c:v>408.03334184251435</c:v>
                </c:pt>
                <c:pt idx="902">
                  <c:v>404.10214526956628</c:v>
                </c:pt>
                <c:pt idx="903">
                  <c:v>405.4164789447309</c:v>
                </c:pt>
                <c:pt idx="904">
                  <c:v>405.19083828535088</c:v>
                </c:pt>
                <c:pt idx="905">
                  <c:v>403.11780056702418</c:v>
                </c:pt>
                <c:pt idx="906">
                  <c:v>402.63752540489276</c:v>
                </c:pt>
                <c:pt idx="907">
                  <c:v>403.08839347480989</c:v>
                </c:pt>
                <c:pt idx="908">
                  <c:v>401.9064973754929</c:v>
                </c:pt>
                <c:pt idx="909">
                  <c:v>401.88298238250792</c:v>
                </c:pt>
                <c:pt idx="910">
                  <c:v>402.16517601962801</c:v>
                </c:pt>
                <c:pt idx="911">
                  <c:v>401.09339126389386</c:v>
                </c:pt>
                <c:pt idx="912">
                  <c:v>400.69182818734276</c:v>
                </c:pt>
                <c:pt idx="913">
                  <c:v>400.32361879811418</c:v>
                </c:pt>
                <c:pt idx="914">
                  <c:v>400.210032584055</c:v>
                </c:pt>
                <c:pt idx="915">
                  <c:v>400.23353278159522</c:v>
                </c:pt>
                <c:pt idx="916">
                  <c:v>400.19828256324723</c:v>
                </c:pt>
                <c:pt idx="917">
                  <c:v>398.34634605940266</c:v>
                </c:pt>
                <c:pt idx="918">
                  <c:v>398.45593845795742</c:v>
                </c:pt>
                <c:pt idx="919">
                  <c:v>396.0713701750185</c:v>
                </c:pt>
                <c:pt idx="920">
                  <c:v>396.02444368786274</c:v>
                </c:pt>
                <c:pt idx="921">
                  <c:v>395.60800755506938</c:v>
                </c:pt>
                <c:pt idx="922">
                  <c:v>395.242457997732</c:v>
                </c:pt>
                <c:pt idx="923">
                  <c:v>394.40403507158805</c:v>
                </c:pt>
                <c:pt idx="924">
                  <c:v>394.38058650218096</c:v>
                </c:pt>
                <c:pt idx="925">
                  <c:v>394.74210838398591</c:v>
                </c:pt>
                <c:pt idx="926">
                  <c:v>395.17013599330897</c:v>
                </c:pt>
                <c:pt idx="927">
                  <c:v>392.70845823955614</c:v>
                </c:pt>
                <c:pt idx="928">
                  <c:v>393.54243671571328</c:v>
                </c:pt>
                <c:pt idx="929">
                  <c:v>393.69480782262679</c:v>
                </c:pt>
                <c:pt idx="930">
                  <c:v>393.39007439251213</c:v>
                </c:pt>
                <c:pt idx="931">
                  <c:v>392.79633583395525</c:v>
                </c:pt>
                <c:pt idx="932">
                  <c:v>390.39735150797605</c:v>
                </c:pt>
                <c:pt idx="933">
                  <c:v>390.89102438459713</c:v>
                </c:pt>
                <c:pt idx="934">
                  <c:v>390.5905168453736</c:v>
                </c:pt>
                <c:pt idx="935">
                  <c:v>389.0572909330719</c:v>
                </c:pt>
                <c:pt idx="936">
                  <c:v>391.29695905122782</c:v>
                </c:pt>
                <c:pt idx="937">
                  <c:v>390.19249464288532</c:v>
                </c:pt>
                <c:pt idx="938">
                  <c:v>388.36119662422868</c:v>
                </c:pt>
                <c:pt idx="939">
                  <c:v>390.2315137709619</c:v>
                </c:pt>
                <c:pt idx="940">
                  <c:v>386.66755126200019</c:v>
                </c:pt>
                <c:pt idx="941">
                  <c:v>387.10011647270289</c:v>
                </c:pt>
                <c:pt idx="942">
                  <c:v>385.51828685075543</c:v>
                </c:pt>
                <c:pt idx="943">
                  <c:v>386.44739899915226</c:v>
                </c:pt>
                <c:pt idx="944">
                  <c:v>385.66824708137023</c:v>
                </c:pt>
                <c:pt idx="945">
                  <c:v>386.16298177933993</c:v>
                </c:pt>
                <c:pt idx="946">
                  <c:v>385.85132701818435</c:v>
                </c:pt>
                <c:pt idx="947">
                  <c:v>384.42403115727694</c:v>
                </c:pt>
                <c:pt idx="948">
                  <c:v>385.77926211637657</c:v>
                </c:pt>
                <c:pt idx="949">
                  <c:v>385.31770408158229</c:v>
                </c:pt>
                <c:pt idx="950">
                  <c:v>385.00225537625118</c:v>
                </c:pt>
                <c:pt idx="951">
                  <c:v>384.16513701635586</c:v>
                </c:pt>
                <c:pt idx="952">
                  <c:v>382.71735809661504</c:v>
                </c:pt>
                <c:pt idx="953">
                  <c:v>382.00154779507693</c:v>
                </c:pt>
                <c:pt idx="954">
                  <c:v>382.38666056135196</c:v>
                </c:pt>
                <c:pt idx="955">
                  <c:v>381.06817601428583</c:v>
                </c:pt>
                <c:pt idx="956">
                  <c:v>380.36836547214</c:v>
                </c:pt>
                <c:pt idx="957">
                  <c:v>380.16234580332548</c:v>
                </c:pt>
                <c:pt idx="958">
                  <c:v>379.59296073305416</c:v>
                </c:pt>
                <c:pt idx="959">
                  <c:v>378.74008674596251</c:v>
                </c:pt>
                <c:pt idx="960">
                  <c:v>379.47054941657439</c:v>
                </c:pt>
                <c:pt idx="961">
                  <c:v>376.98276213218134</c:v>
                </c:pt>
                <c:pt idx="962">
                  <c:v>378.13993910113527</c:v>
                </c:pt>
                <c:pt idx="963">
                  <c:v>377.20988561160891</c:v>
                </c:pt>
                <c:pt idx="964">
                  <c:v>377.47780024635506</c:v>
                </c:pt>
                <c:pt idx="965">
                  <c:v>377.4719757228076</c:v>
                </c:pt>
                <c:pt idx="966">
                  <c:v>376.2859852393496</c:v>
                </c:pt>
                <c:pt idx="967">
                  <c:v>374.70679597077134</c:v>
                </c:pt>
                <c:pt idx="968">
                  <c:v>376.00655041561123</c:v>
                </c:pt>
                <c:pt idx="969">
                  <c:v>374.07073457217166</c:v>
                </c:pt>
                <c:pt idx="970">
                  <c:v>375.01712618734609</c:v>
                </c:pt>
                <c:pt idx="971">
                  <c:v>374.83868179679786</c:v>
                </c:pt>
                <c:pt idx="972">
                  <c:v>374.59431039458559</c:v>
                </c:pt>
                <c:pt idx="973">
                  <c:v>372.81652005276072</c:v>
                </c:pt>
                <c:pt idx="974">
                  <c:v>373.49879982460163</c:v>
                </c:pt>
                <c:pt idx="975">
                  <c:v>372.03173197065576</c:v>
                </c:pt>
                <c:pt idx="976">
                  <c:v>371.11354001653268</c:v>
                </c:pt>
                <c:pt idx="977">
                  <c:v>370.61196458009982</c:v>
                </c:pt>
                <c:pt idx="978">
                  <c:v>372.82039613706485</c:v>
                </c:pt>
                <c:pt idx="979">
                  <c:v>370.94504634586315</c:v>
                </c:pt>
                <c:pt idx="980">
                  <c:v>370.33507446588982</c:v>
                </c:pt>
                <c:pt idx="981">
                  <c:v>369.19490823521454</c:v>
                </c:pt>
                <c:pt idx="982">
                  <c:v>370.24794732018546</c:v>
                </c:pt>
                <c:pt idx="983">
                  <c:v>367.23514864892894</c:v>
                </c:pt>
                <c:pt idx="984">
                  <c:v>369.744603278174</c:v>
                </c:pt>
                <c:pt idx="985">
                  <c:v>369.47554784518468</c:v>
                </c:pt>
                <c:pt idx="986">
                  <c:v>367.86760407668459</c:v>
                </c:pt>
                <c:pt idx="987">
                  <c:v>367.40726954504026</c:v>
                </c:pt>
                <c:pt idx="988">
                  <c:v>366.65698354126681</c:v>
                </c:pt>
                <c:pt idx="989">
                  <c:v>366.88514030652703</c:v>
                </c:pt>
                <c:pt idx="990">
                  <c:v>363.71015607915518</c:v>
                </c:pt>
                <c:pt idx="991">
                  <c:v>365.35416837452027</c:v>
                </c:pt>
                <c:pt idx="992">
                  <c:v>363.04782396276266</c:v>
                </c:pt>
                <c:pt idx="993">
                  <c:v>363.13663998207545</c:v>
                </c:pt>
                <c:pt idx="994">
                  <c:v>362.86827047272095</c:v>
                </c:pt>
                <c:pt idx="995">
                  <c:v>364.56777117690308</c:v>
                </c:pt>
                <c:pt idx="996">
                  <c:v>362.91653631275773</c:v>
                </c:pt>
                <c:pt idx="997">
                  <c:v>360.89207708010065</c:v>
                </c:pt>
                <c:pt idx="998">
                  <c:v>362.47252462058361</c:v>
                </c:pt>
                <c:pt idx="999">
                  <c:v>362.70803435464063</c:v>
                </c:pt>
                <c:pt idx="1000">
                  <c:v>361.3512526150239</c:v>
                </c:pt>
                <c:pt idx="1001">
                  <c:v>362.04595924846438</c:v>
                </c:pt>
                <c:pt idx="1002">
                  <c:v>359.40514143474809</c:v>
                </c:pt>
                <c:pt idx="1003">
                  <c:v>359.34922934462548</c:v>
                </c:pt>
                <c:pt idx="1004">
                  <c:v>358.81523367093274</c:v>
                </c:pt>
                <c:pt idx="1005">
                  <c:v>359.54974729840893</c:v>
                </c:pt>
                <c:pt idx="1006">
                  <c:v>357.91906400748621</c:v>
                </c:pt>
                <c:pt idx="1007">
                  <c:v>357.6859183552362</c:v>
                </c:pt>
                <c:pt idx="1008">
                  <c:v>358.19077279849949</c:v>
                </c:pt>
                <c:pt idx="1009">
                  <c:v>359.33187756353595</c:v>
                </c:pt>
                <c:pt idx="1010">
                  <c:v>355.55390596769314</c:v>
                </c:pt>
                <c:pt idx="1011">
                  <c:v>355.88697644760481</c:v>
                </c:pt>
                <c:pt idx="1012">
                  <c:v>356.18157767514862</c:v>
                </c:pt>
                <c:pt idx="1013">
                  <c:v>355.87542414695321</c:v>
                </c:pt>
                <c:pt idx="1014">
                  <c:v>355.1496588208571</c:v>
                </c:pt>
                <c:pt idx="1015">
                  <c:v>353.69874376051899</c:v>
                </c:pt>
                <c:pt idx="1016">
                  <c:v>352.58321377771972</c:v>
                </c:pt>
                <c:pt idx="1017">
                  <c:v>354.17010491982097</c:v>
                </c:pt>
                <c:pt idx="1018">
                  <c:v>353.38519230258487</c:v>
                </c:pt>
                <c:pt idx="1019">
                  <c:v>353.26016714323782</c:v>
                </c:pt>
                <c:pt idx="1020">
                  <c:v>351.5873406770196</c:v>
                </c:pt>
                <c:pt idx="1021">
                  <c:v>351.79494248651309</c:v>
                </c:pt>
                <c:pt idx="1022">
                  <c:v>350.42661877373001</c:v>
                </c:pt>
                <c:pt idx="1023">
                  <c:v>350.34592590927463</c:v>
                </c:pt>
                <c:pt idx="1024">
                  <c:v>350.70329935785406</c:v>
                </c:pt>
                <c:pt idx="1025">
                  <c:v>350.92428104745886</c:v>
                </c:pt>
                <c:pt idx="1026">
                  <c:v>349.97707667536156</c:v>
                </c:pt>
                <c:pt idx="1027">
                  <c:v>349.32019581110404</c:v>
                </c:pt>
                <c:pt idx="1028">
                  <c:v>348.77676418018484</c:v>
                </c:pt>
                <c:pt idx="1029">
                  <c:v>348.31983344976089</c:v>
                </c:pt>
                <c:pt idx="1030">
                  <c:v>347.91480778806823</c:v>
                </c:pt>
                <c:pt idx="1031">
                  <c:v>345.88489000483418</c:v>
                </c:pt>
                <c:pt idx="1032">
                  <c:v>346.16299678278472</c:v>
                </c:pt>
                <c:pt idx="1033">
                  <c:v>346.44497050183531</c:v>
                </c:pt>
                <c:pt idx="1034">
                  <c:v>345.75831352418214</c:v>
                </c:pt>
                <c:pt idx="1035">
                  <c:v>345.80625842087619</c:v>
                </c:pt>
                <c:pt idx="1036">
                  <c:v>344.05972903972042</c:v>
                </c:pt>
                <c:pt idx="1037">
                  <c:v>344.48331050210874</c:v>
                </c:pt>
                <c:pt idx="1038">
                  <c:v>343.28366548404233</c:v>
                </c:pt>
                <c:pt idx="1039">
                  <c:v>343.7013690319443</c:v>
                </c:pt>
                <c:pt idx="1040">
                  <c:v>344.4162227657061</c:v>
                </c:pt>
                <c:pt idx="1041">
                  <c:v>341.79926574354073</c:v>
                </c:pt>
                <c:pt idx="1042">
                  <c:v>342.58062229121469</c:v>
                </c:pt>
                <c:pt idx="1043">
                  <c:v>341.26126533272912</c:v>
                </c:pt>
                <c:pt idx="1044">
                  <c:v>341.78203264651978</c:v>
                </c:pt>
                <c:pt idx="1045">
                  <c:v>341.1540617921367</c:v>
                </c:pt>
                <c:pt idx="1046">
                  <c:v>340.46691807076451</c:v>
                </c:pt>
                <c:pt idx="1047">
                  <c:v>341.72267509634338</c:v>
                </c:pt>
                <c:pt idx="1048">
                  <c:v>339.32846845468026</c:v>
                </c:pt>
                <c:pt idx="1049">
                  <c:v>338.92869736865111</c:v>
                </c:pt>
                <c:pt idx="1050">
                  <c:v>337.60932673375754</c:v>
                </c:pt>
                <c:pt idx="1051">
                  <c:v>339.36864032794608</c:v>
                </c:pt>
                <c:pt idx="1052">
                  <c:v>338.25554124653064</c:v>
                </c:pt>
                <c:pt idx="1053">
                  <c:v>338.86940654956931</c:v>
                </c:pt>
                <c:pt idx="1054">
                  <c:v>338.01844931115801</c:v>
                </c:pt>
                <c:pt idx="1055">
                  <c:v>337.50610064243557</c:v>
                </c:pt>
                <c:pt idx="1056">
                  <c:v>336.28300092656372</c:v>
                </c:pt>
                <c:pt idx="1057">
                  <c:v>337.41243616580977</c:v>
                </c:pt>
                <c:pt idx="1058">
                  <c:v>335.71369690131314</c:v>
                </c:pt>
                <c:pt idx="1059">
                  <c:v>335.50167347615854</c:v>
                </c:pt>
                <c:pt idx="1060">
                  <c:v>334.7244064395278</c:v>
                </c:pt>
                <c:pt idx="1061">
                  <c:v>334.14781740519777</c:v>
                </c:pt>
                <c:pt idx="1062">
                  <c:v>332.56001478352744</c:v>
                </c:pt>
                <c:pt idx="1063">
                  <c:v>333.22783881848545</c:v>
                </c:pt>
                <c:pt idx="1064">
                  <c:v>333.35951642678555</c:v>
                </c:pt>
                <c:pt idx="1065">
                  <c:v>333.39959358495008</c:v>
                </c:pt>
                <c:pt idx="1066">
                  <c:v>333.29844769577875</c:v>
                </c:pt>
                <c:pt idx="1067">
                  <c:v>330.35554412873284</c:v>
                </c:pt>
                <c:pt idx="1068">
                  <c:v>329.6789528983108</c:v>
                </c:pt>
                <c:pt idx="1069">
                  <c:v>330.32695208534773</c:v>
                </c:pt>
                <c:pt idx="1070">
                  <c:v>331.39079482151288</c:v>
                </c:pt>
                <c:pt idx="1071">
                  <c:v>330.81496749560375</c:v>
                </c:pt>
                <c:pt idx="1072">
                  <c:v>329.29785486788165</c:v>
                </c:pt>
                <c:pt idx="1073">
                  <c:v>327.70929858980338</c:v>
                </c:pt>
                <c:pt idx="1074">
                  <c:v>328.26346495294291</c:v>
                </c:pt>
                <c:pt idx="1075">
                  <c:v>328.6958376850169</c:v>
                </c:pt>
                <c:pt idx="1076">
                  <c:v>326.76692532484645</c:v>
                </c:pt>
                <c:pt idx="1077">
                  <c:v>326.4433635887147</c:v>
                </c:pt>
                <c:pt idx="1078">
                  <c:v>325.12860977375323</c:v>
                </c:pt>
                <c:pt idx="1079">
                  <c:v>325.04491507581423</c:v>
                </c:pt>
                <c:pt idx="1080">
                  <c:v>324.88133805489355</c:v>
                </c:pt>
                <c:pt idx="1081">
                  <c:v>324.98975418946213</c:v>
                </c:pt>
                <c:pt idx="1082">
                  <c:v>325.72786935755977</c:v>
                </c:pt>
                <c:pt idx="1083">
                  <c:v>326.00186430858207</c:v>
                </c:pt>
                <c:pt idx="1084">
                  <c:v>324.66451985788746</c:v>
                </c:pt>
                <c:pt idx="1085">
                  <c:v>324.44011376675553</c:v>
                </c:pt>
                <c:pt idx="1086">
                  <c:v>322.0964627676322</c:v>
                </c:pt>
                <c:pt idx="1087">
                  <c:v>321.55695472335634</c:v>
                </c:pt>
                <c:pt idx="1088">
                  <c:v>321.59684393692623</c:v>
                </c:pt>
                <c:pt idx="1089">
                  <c:v>322.83942668612201</c:v>
                </c:pt>
                <c:pt idx="1090">
                  <c:v>321.57784899391584</c:v>
                </c:pt>
                <c:pt idx="1091">
                  <c:v>321.39360553900286</c:v>
                </c:pt>
                <c:pt idx="1092">
                  <c:v>321.51516670631503</c:v>
                </c:pt>
                <c:pt idx="1093">
                  <c:v>319.88597908232794</c:v>
                </c:pt>
                <c:pt idx="1094">
                  <c:v>319.76259908606306</c:v>
                </c:pt>
                <c:pt idx="1095">
                  <c:v>317.91642451946439</c:v>
                </c:pt>
                <c:pt idx="1096">
                  <c:v>319.13440480182112</c:v>
                </c:pt>
                <c:pt idx="1097">
                  <c:v>317.84435088172557</c:v>
                </c:pt>
                <c:pt idx="1098">
                  <c:v>318.20284299718588</c:v>
                </c:pt>
                <c:pt idx="1099">
                  <c:v>316.7616006632739</c:v>
                </c:pt>
                <c:pt idx="1100">
                  <c:v>317.94866866392744</c:v>
                </c:pt>
                <c:pt idx="1101">
                  <c:v>315.9616919652313</c:v>
                </c:pt>
                <c:pt idx="1102">
                  <c:v>316.73505928456802</c:v>
                </c:pt>
                <c:pt idx="1103">
                  <c:v>316.55117321876367</c:v>
                </c:pt>
                <c:pt idx="1104">
                  <c:v>316.58529537973351</c:v>
                </c:pt>
                <c:pt idx="1105">
                  <c:v>314.85702778464093</c:v>
                </c:pt>
                <c:pt idx="1106">
                  <c:v>315.59404769265745</c:v>
                </c:pt>
                <c:pt idx="1107">
                  <c:v>314.22060031827516</c:v>
                </c:pt>
                <c:pt idx="1108">
                  <c:v>312.67566933787595</c:v>
                </c:pt>
                <c:pt idx="1109">
                  <c:v>313.5900160560052</c:v>
                </c:pt>
                <c:pt idx="1110">
                  <c:v>313.58622924679179</c:v>
                </c:pt>
                <c:pt idx="1111">
                  <c:v>313.78504453753231</c:v>
                </c:pt>
                <c:pt idx="1112">
                  <c:v>312.52993504607247</c:v>
                </c:pt>
                <c:pt idx="1113">
                  <c:v>311.3416684746249</c:v>
                </c:pt>
                <c:pt idx="1114">
                  <c:v>311.04469079861479</c:v>
                </c:pt>
                <c:pt idx="1115">
                  <c:v>310.64373282755923</c:v>
                </c:pt>
                <c:pt idx="1116">
                  <c:v>309.27113249252938</c:v>
                </c:pt>
                <c:pt idx="1117">
                  <c:v>309.38832208694851</c:v>
                </c:pt>
                <c:pt idx="1118">
                  <c:v>308.72117161329675</c:v>
                </c:pt>
                <c:pt idx="1119">
                  <c:v>309.5584458895114</c:v>
                </c:pt>
                <c:pt idx="1120">
                  <c:v>308.58889685994393</c:v>
                </c:pt>
                <c:pt idx="1121">
                  <c:v>307.31186470650795</c:v>
                </c:pt>
                <c:pt idx="1122">
                  <c:v>307.68961614823485</c:v>
                </c:pt>
                <c:pt idx="1123">
                  <c:v>307.74817279101273</c:v>
                </c:pt>
                <c:pt idx="1124">
                  <c:v>306.88885165208603</c:v>
                </c:pt>
                <c:pt idx="1125">
                  <c:v>305.23715107636076</c:v>
                </c:pt>
                <c:pt idx="1126">
                  <c:v>305.5221084865845</c:v>
                </c:pt>
                <c:pt idx="1127">
                  <c:v>304.85600124627018</c:v>
                </c:pt>
                <c:pt idx="1128">
                  <c:v>304.84090741623572</c:v>
                </c:pt>
                <c:pt idx="1129">
                  <c:v>314.04258133602195</c:v>
                </c:pt>
                <c:pt idx="1130">
                  <c:v>312.42016681617577</c:v>
                </c:pt>
                <c:pt idx="1131">
                  <c:v>312.08899900504161</c:v>
                </c:pt>
                <c:pt idx="1132">
                  <c:v>310.28443883897717</c:v>
                </c:pt>
                <c:pt idx="1133">
                  <c:v>311.1619643551619</c:v>
                </c:pt>
                <c:pt idx="1134">
                  <c:v>306.17706913299355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51584"/>
        <c:axId val="160053120"/>
      </c:lineChart>
      <c:catAx>
        <c:axId val="160051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53120"/>
        <c:crosses val="autoZero"/>
        <c:auto val="1"/>
        <c:lblAlgn val="ctr"/>
        <c:lblOffset val="100"/>
        <c:noMultiLvlLbl val="0"/>
      </c:catAx>
      <c:valAx>
        <c:axId val="160053120"/>
        <c:scaling>
          <c:orientation val="minMax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160051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'dat00001'!$L$3</c:f>
              <c:strCache>
                <c:ptCount val="1"/>
                <c:pt idx="0">
                  <c:v>Esi, °C</c:v>
                </c:pt>
              </c:strCache>
            </c:strRef>
          </c:tx>
          <c:marker>
            <c:symbol val="none"/>
          </c:marker>
          <c:val>
            <c:numRef>
              <c:f>'dat00001'!$L$4:$L$1138</c:f>
              <c:numCache>
                <c:formatCode>0.00E+00</c:formatCode>
                <c:ptCount val="1135"/>
                <c:pt idx="0">
                  <c:v>14.823400000000003</c:v>
                </c:pt>
                <c:pt idx="1">
                  <c:v>14.84975</c:v>
                </c:pt>
                <c:pt idx="2">
                  <c:v>14.836299999999998</c:v>
                </c:pt>
                <c:pt idx="3">
                  <c:v>14.809200000000001</c:v>
                </c:pt>
                <c:pt idx="4">
                  <c:v>14.815449999999995</c:v>
                </c:pt>
                <c:pt idx="5">
                  <c:v>14.826249999999998</c:v>
                </c:pt>
                <c:pt idx="6">
                  <c:v>14.878300000000001</c:v>
                </c:pt>
                <c:pt idx="7">
                  <c:v>14.913599999999999</c:v>
                </c:pt>
                <c:pt idx="8">
                  <c:v>14.883799999999999</c:v>
                </c:pt>
                <c:pt idx="9">
                  <c:v>14.879449999999997</c:v>
                </c:pt>
                <c:pt idx="10">
                  <c:v>14.879300000000001</c:v>
                </c:pt>
                <c:pt idx="11">
                  <c:v>14.89565</c:v>
                </c:pt>
                <c:pt idx="12">
                  <c:v>14.931900000000002</c:v>
                </c:pt>
                <c:pt idx="13">
                  <c:v>14.920049999999998</c:v>
                </c:pt>
                <c:pt idx="14">
                  <c:v>14.973500000000001</c:v>
                </c:pt>
                <c:pt idx="15">
                  <c:v>14.9809</c:v>
                </c:pt>
                <c:pt idx="16">
                  <c:v>15.039150000000003</c:v>
                </c:pt>
                <c:pt idx="17">
                  <c:v>15.011749999999997</c:v>
                </c:pt>
                <c:pt idx="18">
                  <c:v>15.0534</c:v>
                </c:pt>
                <c:pt idx="19">
                  <c:v>15.0915</c:v>
                </c:pt>
                <c:pt idx="20">
                  <c:v>15.134799999999998</c:v>
                </c:pt>
                <c:pt idx="21">
                  <c:v>15.217599999999999</c:v>
                </c:pt>
                <c:pt idx="22">
                  <c:v>15.248949999999997</c:v>
                </c:pt>
                <c:pt idx="23">
                  <c:v>15.3218</c:v>
                </c:pt>
                <c:pt idx="24">
                  <c:v>15.296249999999997</c:v>
                </c:pt>
                <c:pt idx="25">
                  <c:v>15.494700000000003</c:v>
                </c:pt>
                <c:pt idx="26">
                  <c:v>15.560049999999999</c:v>
                </c:pt>
                <c:pt idx="27">
                  <c:v>15.564850000000002</c:v>
                </c:pt>
                <c:pt idx="28">
                  <c:v>15.678450000000002</c:v>
                </c:pt>
                <c:pt idx="29">
                  <c:v>15.788499999999999</c:v>
                </c:pt>
                <c:pt idx="30">
                  <c:v>15.92905</c:v>
                </c:pt>
                <c:pt idx="31">
                  <c:v>16.150199999999998</c:v>
                </c:pt>
                <c:pt idx="32">
                  <c:v>16.279949999999996</c:v>
                </c:pt>
                <c:pt idx="33">
                  <c:v>16.458500000000001</c:v>
                </c:pt>
                <c:pt idx="34">
                  <c:v>16.610999999999997</c:v>
                </c:pt>
                <c:pt idx="35">
                  <c:v>16.808200000000003</c:v>
                </c:pt>
                <c:pt idx="36">
                  <c:v>17.124000000000002</c:v>
                </c:pt>
                <c:pt idx="37">
                  <c:v>17.363999999999997</c:v>
                </c:pt>
                <c:pt idx="38">
                  <c:v>17.49175</c:v>
                </c:pt>
                <c:pt idx="39">
                  <c:v>17.813400000000001</c:v>
                </c:pt>
                <c:pt idx="40">
                  <c:v>18.013349999999999</c:v>
                </c:pt>
                <c:pt idx="41">
                  <c:v>18.197450000000003</c:v>
                </c:pt>
                <c:pt idx="42">
                  <c:v>18.477</c:v>
                </c:pt>
                <c:pt idx="43">
                  <c:v>18.708500000000001</c:v>
                </c:pt>
                <c:pt idx="44">
                  <c:v>18.979150000000004</c:v>
                </c:pt>
                <c:pt idx="45">
                  <c:v>19.331499999999998</c:v>
                </c:pt>
                <c:pt idx="46">
                  <c:v>19.5824</c:v>
                </c:pt>
                <c:pt idx="47">
                  <c:v>19.826199999999996</c:v>
                </c:pt>
                <c:pt idx="48">
                  <c:v>20.121299999999998</c:v>
                </c:pt>
                <c:pt idx="49">
                  <c:v>20.414350000000002</c:v>
                </c:pt>
                <c:pt idx="50">
                  <c:v>20.689199999999992</c:v>
                </c:pt>
                <c:pt idx="51">
                  <c:v>21.013699999999993</c:v>
                </c:pt>
                <c:pt idx="52">
                  <c:v>21.303450000000005</c:v>
                </c:pt>
                <c:pt idx="53">
                  <c:v>21.618150000000007</c:v>
                </c:pt>
                <c:pt idx="54">
                  <c:v>21.908350000000002</c:v>
                </c:pt>
                <c:pt idx="55">
                  <c:v>22.170849999999994</c:v>
                </c:pt>
                <c:pt idx="56">
                  <c:v>22.503699999999998</c:v>
                </c:pt>
                <c:pt idx="57">
                  <c:v>22.740299999999998</c:v>
                </c:pt>
                <c:pt idx="58">
                  <c:v>23.047600000000006</c:v>
                </c:pt>
                <c:pt idx="59">
                  <c:v>23.349450000000001</c:v>
                </c:pt>
                <c:pt idx="60">
                  <c:v>23.612850000000002</c:v>
                </c:pt>
                <c:pt idx="61">
                  <c:v>23.879100000000001</c:v>
                </c:pt>
                <c:pt idx="62">
                  <c:v>24.188899999999997</c:v>
                </c:pt>
                <c:pt idx="63">
                  <c:v>24.547550000000001</c:v>
                </c:pt>
                <c:pt idx="64">
                  <c:v>24.739949999999997</c:v>
                </c:pt>
                <c:pt idx="65">
                  <c:v>24.976149999999997</c:v>
                </c:pt>
                <c:pt idx="66">
                  <c:v>25.19885</c:v>
                </c:pt>
                <c:pt idx="67">
                  <c:v>25.462199999999999</c:v>
                </c:pt>
                <c:pt idx="68">
                  <c:v>25.691300000000002</c:v>
                </c:pt>
                <c:pt idx="69">
                  <c:v>25.903450000000003</c:v>
                </c:pt>
                <c:pt idx="70">
                  <c:v>26.139450000000004</c:v>
                </c:pt>
                <c:pt idx="71">
                  <c:v>26.325700000000001</c:v>
                </c:pt>
                <c:pt idx="72">
                  <c:v>26.528449999999999</c:v>
                </c:pt>
                <c:pt idx="73">
                  <c:v>26.712</c:v>
                </c:pt>
                <c:pt idx="74">
                  <c:v>26.909499999999998</c:v>
                </c:pt>
                <c:pt idx="75">
                  <c:v>27.09205</c:v>
                </c:pt>
                <c:pt idx="76">
                  <c:v>27.277549999999998</c:v>
                </c:pt>
                <c:pt idx="77">
                  <c:v>27.454250000000002</c:v>
                </c:pt>
                <c:pt idx="78">
                  <c:v>27.614349999999991</c:v>
                </c:pt>
                <c:pt idx="79">
                  <c:v>27.770600000000009</c:v>
                </c:pt>
                <c:pt idx="80">
                  <c:v>27.932299999999998</c:v>
                </c:pt>
                <c:pt idx="81">
                  <c:v>28.141949999999998</c:v>
                </c:pt>
                <c:pt idx="82">
                  <c:v>28.305149999999998</c:v>
                </c:pt>
                <c:pt idx="83">
                  <c:v>28.4587</c:v>
                </c:pt>
                <c:pt idx="84">
                  <c:v>28.577449999999999</c:v>
                </c:pt>
                <c:pt idx="85">
                  <c:v>28.756150000000002</c:v>
                </c:pt>
                <c:pt idx="86">
                  <c:v>28.892700000000001</c:v>
                </c:pt>
                <c:pt idx="87">
                  <c:v>29.006600000000002</c:v>
                </c:pt>
                <c:pt idx="88">
                  <c:v>29.148900000000005</c:v>
                </c:pt>
                <c:pt idx="89">
                  <c:v>29.304349999999999</c:v>
                </c:pt>
                <c:pt idx="90">
                  <c:v>29.500250000000001</c:v>
                </c:pt>
                <c:pt idx="91">
                  <c:v>29.585050000000006</c:v>
                </c:pt>
                <c:pt idx="92">
                  <c:v>29.731749999999987</c:v>
                </c:pt>
                <c:pt idx="93">
                  <c:v>29.836399999999998</c:v>
                </c:pt>
                <c:pt idx="94">
                  <c:v>30.014099999999996</c:v>
                </c:pt>
                <c:pt idx="95">
                  <c:v>30.164100000000001</c:v>
                </c:pt>
                <c:pt idx="96">
                  <c:v>30.271300000000004</c:v>
                </c:pt>
                <c:pt idx="97">
                  <c:v>30.456949999999999</c:v>
                </c:pt>
                <c:pt idx="98">
                  <c:v>30.587650000000007</c:v>
                </c:pt>
                <c:pt idx="99">
                  <c:v>30.714549999999996</c:v>
                </c:pt>
                <c:pt idx="100">
                  <c:v>30.876650000000001</c:v>
                </c:pt>
                <c:pt idx="101">
                  <c:v>31.044750000000001</c:v>
                </c:pt>
                <c:pt idx="102">
                  <c:v>31.184449999999998</c:v>
                </c:pt>
                <c:pt idx="103">
                  <c:v>31.259299999999996</c:v>
                </c:pt>
                <c:pt idx="104">
                  <c:v>31.380699999999997</c:v>
                </c:pt>
                <c:pt idx="105">
                  <c:v>31.512549999999997</c:v>
                </c:pt>
                <c:pt idx="106">
                  <c:v>31.597550000000002</c:v>
                </c:pt>
                <c:pt idx="107">
                  <c:v>31.760099999999994</c:v>
                </c:pt>
                <c:pt idx="108">
                  <c:v>32.017600000000002</c:v>
                </c:pt>
                <c:pt idx="109">
                  <c:v>31.938150000000007</c:v>
                </c:pt>
                <c:pt idx="110">
                  <c:v>31.998000000000008</c:v>
                </c:pt>
                <c:pt idx="111">
                  <c:v>32.053800000000003</c:v>
                </c:pt>
                <c:pt idx="112">
                  <c:v>32.158000000000001</c:v>
                </c:pt>
                <c:pt idx="113">
                  <c:v>32.240200000000002</c:v>
                </c:pt>
                <c:pt idx="114">
                  <c:v>32.343600000000002</c:v>
                </c:pt>
                <c:pt idx="115">
                  <c:v>32.417250000000003</c:v>
                </c:pt>
                <c:pt idx="116">
                  <c:v>32.487749999999998</c:v>
                </c:pt>
                <c:pt idx="117">
                  <c:v>32.581499999999991</c:v>
                </c:pt>
                <c:pt idx="118">
                  <c:v>32.653650000000006</c:v>
                </c:pt>
                <c:pt idx="119">
                  <c:v>32.746249999999996</c:v>
                </c:pt>
                <c:pt idx="120">
                  <c:v>32.81045000000001</c:v>
                </c:pt>
                <c:pt idx="121">
                  <c:v>32.91825</c:v>
                </c:pt>
                <c:pt idx="122">
                  <c:v>32.955150000000003</c:v>
                </c:pt>
                <c:pt idx="123">
                  <c:v>33.034749999999995</c:v>
                </c:pt>
                <c:pt idx="124">
                  <c:v>33.123450000000005</c:v>
                </c:pt>
                <c:pt idx="125">
                  <c:v>33.149099999999997</c:v>
                </c:pt>
                <c:pt idx="126">
                  <c:v>33.27624999999999</c:v>
                </c:pt>
                <c:pt idx="127">
                  <c:v>33.319600000000008</c:v>
                </c:pt>
                <c:pt idx="128">
                  <c:v>33.315649999999991</c:v>
                </c:pt>
                <c:pt idx="129">
                  <c:v>33.434649999999991</c:v>
                </c:pt>
                <c:pt idx="130">
                  <c:v>33.490799999999993</c:v>
                </c:pt>
                <c:pt idx="131">
                  <c:v>33.568799999999996</c:v>
                </c:pt>
                <c:pt idx="132">
                  <c:v>33.620249999999999</c:v>
                </c:pt>
                <c:pt idx="133">
                  <c:v>33.650100000000002</c:v>
                </c:pt>
                <c:pt idx="134">
                  <c:v>33.753200000000007</c:v>
                </c:pt>
                <c:pt idx="135">
                  <c:v>33.759750000000011</c:v>
                </c:pt>
                <c:pt idx="136">
                  <c:v>33.874049999999997</c:v>
                </c:pt>
                <c:pt idx="137">
                  <c:v>33.923799999999993</c:v>
                </c:pt>
                <c:pt idx="138">
                  <c:v>33.912150000000011</c:v>
                </c:pt>
                <c:pt idx="139">
                  <c:v>34.041900000000005</c:v>
                </c:pt>
                <c:pt idx="140">
                  <c:v>34.080600000000004</c:v>
                </c:pt>
                <c:pt idx="141">
                  <c:v>34.144099999999995</c:v>
                </c:pt>
                <c:pt idx="142">
                  <c:v>34.185099999999998</c:v>
                </c:pt>
                <c:pt idx="143">
                  <c:v>34.234449999999995</c:v>
                </c:pt>
                <c:pt idx="144">
                  <c:v>34.279350000000001</c:v>
                </c:pt>
                <c:pt idx="145">
                  <c:v>34.378100000000003</c:v>
                </c:pt>
                <c:pt idx="146">
                  <c:v>34.399700000000003</c:v>
                </c:pt>
                <c:pt idx="147">
                  <c:v>34.507850000000005</c:v>
                </c:pt>
                <c:pt idx="148">
                  <c:v>34.525649999999999</c:v>
                </c:pt>
                <c:pt idx="149">
                  <c:v>34.569299999999991</c:v>
                </c:pt>
                <c:pt idx="150">
                  <c:v>34.606399999999994</c:v>
                </c:pt>
                <c:pt idx="151">
                  <c:v>34.65305</c:v>
                </c:pt>
                <c:pt idx="152">
                  <c:v>34.700899999999997</c:v>
                </c:pt>
                <c:pt idx="153">
                  <c:v>34.735300000000002</c:v>
                </c:pt>
                <c:pt idx="154">
                  <c:v>34.79</c:v>
                </c:pt>
                <c:pt idx="155">
                  <c:v>34.830500000000001</c:v>
                </c:pt>
                <c:pt idx="156">
                  <c:v>34.854100000000003</c:v>
                </c:pt>
                <c:pt idx="157">
                  <c:v>34.948799999999999</c:v>
                </c:pt>
                <c:pt idx="158">
                  <c:v>35.04645</c:v>
                </c:pt>
                <c:pt idx="159">
                  <c:v>35.059100000000001</c:v>
                </c:pt>
                <c:pt idx="160">
                  <c:v>35.152550000000005</c:v>
                </c:pt>
                <c:pt idx="161">
                  <c:v>35.198549999999997</c:v>
                </c:pt>
                <c:pt idx="162">
                  <c:v>35.172650000000004</c:v>
                </c:pt>
                <c:pt idx="163">
                  <c:v>35.276299999999999</c:v>
                </c:pt>
                <c:pt idx="164">
                  <c:v>35.348349999999996</c:v>
                </c:pt>
                <c:pt idx="165">
                  <c:v>35.364999999999995</c:v>
                </c:pt>
                <c:pt idx="166">
                  <c:v>35.325450000000004</c:v>
                </c:pt>
                <c:pt idx="167">
                  <c:v>35.4482</c:v>
                </c:pt>
                <c:pt idx="168">
                  <c:v>35.462799999999994</c:v>
                </c:pt>
                <c:pt idx="169">
                  <c:v>35.492950000000008</c:v>
                </c:pt>
                <c:pt idx="170">
                  <c:v>35.518849999999993</c:v>
                </c:pt>
                <c:pt idx="171">
                  <c:v>35.559149999999995</c:v>
                </c:pt>
                <c:pt idx="172">
                  <c:v>35.652799999999992</c:v>
                </c:pt>
                <c:pt idx="173">
                  <c:v>35.638649999999998</c:v>
                </c:pt>
                <c:pt idx="174">
                  <c:v>35.649249999999988</c:v>
                </c:pt>
                <c:pt idx="175">
                  <c:v>35.778700000000001</c:v>
                </c:pt>
                <c:pt idx="176">
                  <c:v>35.773550000000007</c:v>
                </c:pt>
                <c:pt idx="177">
                  <c:v>35.794000000000004</c:v>
                </c:pt>
                <c:pt idx="178">
                  <c:v>35.814</c:v>
                </c:pt>
                <c:pt idx="179">
                  <c:v>35.946550000000002</c:v>
                </c:pt>
                <c:pt idx="180">
                  <c:v>35.945900000000009</c:v>
                </c:pt>
                <c:pt idx="181">
                  <c:v>35.933199999999992</c:v>
                </c:pt>
                <c:pt idx="182">
                  <c:v>35.992500000000007</c:v>
                </c:pt>
                <c:pt idx="183">
                  <c:v>35.96909999999999</c:v>
                </c:pt>
                <c:pt idx="184">
                  <c:v>36.009349999999998</c:v>
                </c:pt>
                <c:pt idx="185">
                  <c:v>36.10915</c:v>
                </c:pt>
                <c:pt idx="186">
                  <c:v>36.094350000000006</c:v>
                </c:pt>
                <c:pt idx="187">
                  <c:v>36.130399999999995</c:v>
                </c:pt>
                <c:pt idx="188">
                  <c:v>36.238250000000008</c:v>
                </c:pt>
                <c:pt idx="189">
                  <c:v>36.239349999999988</c:v>
                </c:pt>
                <c:pt idx="190">
                  <c:v>36.294599999999996</c:v>
                </c:pt>
                <c:pt idx="191">
                  <c:v>36.312399999999997</c:v>
                </c:pt>
                <c:pt idx="192">
                  <c:v>36.41664999999999</c:v>
                </c:pt>
                <c:pt idx="193">
                  <c:v>36.410150000000002</c:v>
                </c:pt>
                <c:pt idx="194">
                  <c:v>36.428999999999995</c:v>
                </c:pt>
                <c:pt idx="195">
                  <c:v>36.415850000000006</c:v>
                </c:pt>
                <c:pt idx="196">
                  <c:v>36.460850000000001</c:v>
                </c:pt>
                <c:pt idx="197">
                  <c:v>36.568150000000003</c:v>
                </c:pt>
                <c:pt idx="198">
                  <c:v>36.53425</c:v>
                </c:pt>
                <c:pt idx="199">
                  <c:v>36.552</c:v>
                </c:pt>
                <c:pt idx="200">
                  <c:v>36.596149999999994</c:v>
                </c:pt>
                <c:pt idx="201">
                  <c:v>36.699250000000006</c:v>
                </c:pt>
                <c:pt idx="202">
                  <c:v>36.702749999999995</c:v>
                </c:pt>
                <c:pt idx="203">
                  <c:v>36.730650000000004</c:v>
                </c:pt>
                <c:pt idx="204">
                  <c:v>36.765900000000002</c:v>
                </c:pt>
                <c:pt idx="205">
                  <c:v>36.756450000000001</c:v>
                </c:pt>
                <c:pt idx="206">
                  <c:v>36.830850000000005</c:v>
                </c:pt>
                <c:pt idx="207">
                  <c:v>36.822600000000008</c:v>
                </c:pt>
                <c:pt idx="208">
                  <c:v>36.806799999999996</c:v>
                </c:pt>
                <c:pt idx="209">
                  <c:v>36.876150000000003</c:v>
                </c:pt>
                <c:pt idx="210">
                  <c:v>36.880050000000004</c:v>
                </c:pt>
                <c:pt idx="211">
                  <c:v>36.967949999999988</c:v>
                </c:pt>
                <c:pt idx="212">
                  <c:v>36.915900000000001</c:v>
                </c:pt>
                <c:pt idx="213">
                  <c:v>36.996549999999999</c:v>
                </c:pt>
                <c:pt idx="214">
                  <c:v>37.002950000000006</c:v>
                </c:pt>
                <c:pt idx="215">
                  <c:v>37.077149999999996</c:v>
                </c:pt>
                <c:pt idx="216">
                  <c:v>37.120549999999994</c:v>
                </c:pt>
                <c:pt idx="217">
                  <c:v>37.095200000000006</c:v>
                </c:pt>
                <c:pt idx="218">
                  <c:v>37.145699999999991</c:v>
                </c:pt>
                <c:pt idx="219">
                  <c:v>37.156249999999993</c:v>
                </c:pt>
                <c:pt idx="220">
                  <c:v>37.120349999999995</c:v>
                </c:pt>
                <c:pt idx="221">
                  <c:v>37.216249999999995</c:v>
                </c:pt>
                <c:pt idx="222">
                  <c:v>37.232399999999998</c:v>
                </c:pt>
                <c:pt idx="223">
                  <c:v>37.235799999999998</c:v>
                </c:pt>
                <c:pt idx="224">
                  <c:v>37.265799999999999</c:v>
                </c:pt>
                <c:pt idx="225">
                  <c:v>37.341749999999998</c:v>
                </c:pt>
                <c:pt idx="226">
                  <c:v>37.283200000000008</c:v>
                </c:pt>
                <c:pt idx="227">
                  <c:v>37.369699999999995</c:v>
                </c:pt>
                <c:pt idx="228">
                  <c:v>37.367850000000004</c:v>
                </c:pt>
                <c:pt idx="229">
                  <c:v>37.405000000000001</c:v>
                </c:pt>
                <c:pt idx="230">
                  <c:v>37.404799999999994</c:v>
                </c:pt>
                <c:pt idx="231">
                  <c:v>37.421949999999995</c:v>
                </c:pt>
                <c:pt idx="232">
                  <c:v>37.485250000000001</c:v>
                </c:pt>
                <c:pt idx="233">
                  <c:v>37.487299999999998</c:v>
                </c:pt>
                <c:pt idx="234">
                  <c:v>37.490600000000001</c:v>
                </c:pt>
                <c:pt idx="235">
                  <c:v>37.492700000000006</c:v>
                </c:pt>
                <c:pt idx="236">
                  <c:v>37.564399999999992</c:v>
                </c:pt>
                <c:pt idx="237">
                  <c:v>37.566900000000004</c:v>
                </c:pt>
                <c:pt idx="238">
                  <c:v>37.588800000000006</c:v>
                </c:pt>
                <c:pt idx="239">
                  <c:v>37.599249999999991</c:v>
                </c:pt>
                <c:pt idx="240">
                  <c:v>37.615450000000003</c:v>
                </c:pt>
                <c:pt idx="241">
                  <c:v>37.649299999999997</c:v>
                </c:pt>
                <c:pt idx="242">
                  <c:v>37.695349999999998</c:v>
                </c:pt>
                <c:pt idx="243">
                  <c:v>37.646349999999998</c:v>
                </c:pt>
                <c:pt idx="244">
                  <c:v>37.700200000000002</c:v>
                </c:pt>
                <c:pt idx="245">
                  <c:v>37.719300000000004</c:v>
                </c:pt>
                <c:pt idx="246">
                  <c:v>37.780449999999995</c:v>
                </c:pt>
                <c:pt idx="247">
                  <c:v>37.770799999999994</c:v>
                </c:pt>
                <c:pt idx="248">
                  <c:v>37.779249999999998</c:v>
                </c:pt>
                <c:pt idx="249">
                  <c:v>37.770899999999997</c:v>
                </c:pt>
                <c:pt idx="250">
                  <c:v>37.846899999999998</c:v>
                </c:pt>
                <c:pt idx="251">
                  <c:v>37.867899999999999</c:v>
                </c:pt>
                <c:pt idx="252">
                  <c:v>37.912150000000004</c:v>
                </c:pt>
                <c:pt idx="253">
                  <c:v>37.912699999999994</c:v>
                </c:pt>
                <c:pt idx="254">
                  <c:v>37.883349999999993</c:v>
                </c:pt>
                <c:pt idx="255">
                  <c:v>37.88015</c:v>
                </c:pt>
                <c:pt idx="256">
                  <c:v>37.944699999999997</c:v>
                </c:pt>
                <c:pt idx="257">
                  <c:v>37.999050000000004</c:v>
                </c:pt>
                <c:pt idx="258">
                  <c:v>38.058100000000003</c:v>
                </c:pt>
                <c:pt idx="259">
                  <c:v>38.024449999999987</c:v>
                </c:pt>
                <c:pt idx="260">
                  <c:v>38.0443</c:v>
                </c:pt>
                <c:pt idx="261">
                  <c:v>38.044800000000002</c:v>
                </c:pt>
                <c:pt idx="262">
                  <c:v>38.056349999999995</c:v>
                </c:pt>
                <c:pt idx="263">
                  <c:v>38.08305</c:v>
                </c:pt>
                <c:pt idx="264">
                  <c:v>38.119899999999994</c:v>
                </c:pt>
                <c:pt idx="265">
                  <c:v>38.162150000000011</c:v>
                </c:pt>
                <c:pt idx="266">
                  <c:v>38.146650000000001</c:v>
                </c:pt>
                <c:pt idx="267">
                  <c:v>38.117949999999993</c:v>
                </c:pt>
                <c:pt idx="268">
                  <c:v>38.107050000000001</c:v>
                </c:pt>
                <c:pt idx="269">
                  <c:v>38.241249999999994</c:v>
                </c:pt>
                <c:pt idx="270">
                  <c:v>38.225049999999996</c:v>
                </c:pt>
                <c:pt idx="271">
                  <c:v>38.232250000000001</c:v>
                </c:pt>
                <c:pt idx="272">
                  <c:v>38.271599999999999</c:v>
                </c:pt>
                <c:pt idx="273">
                  <c:v>38.256350000000005</c:v>
                </c:pt>
                <c:pt idx="274">
                  <c:v>38.270399999999995</c:v>
                </c:pt>
                <c:pt idx="275">
                  <c:v>38.317599999999999</c:v>
                </c:pt>
                <c:pt idx="276">
                  <c:v>38.337699999999998</c:v>
                </c:pt>
                <c:pt idx="277">
                  <c:v>38.325099999999992</c:v>
                </c:pt>
                <c:pt idx="278">
                  <c:v>38.341050000000003</c:v>
                </c:pt>
                <c:pt idx="279">
                  <c:v>38.326100000000004</c:v>
                </c:pt>
                <c:pt idx="280">
                  <c:v>38.394550000000002</c:v>
                </c:pt>
                <c:pt idx="281">
                  <c:v>38.398499999999999</c:v>
                </c:pt>
                <c:pt idx="282">
                  <c:v>38.469850000000001</c:v>
                </c:pt>
                <c:pt idx="283">
                  <c:v>38.429100000000005</c:v>
                </c:pt>
                <c:pt idx="284">
                  <c:v>38.41225</c:v>
                </c:pt>
                <c:pt idx="285">
                  <c:v>38.402950000000004</c:v>
                </c:pt>
                <c:pt idx="286">
                  <c:v>38.450450000000004</c:v>
                </c:pt>
                <c:pt idx="287">
                  <c:v>38.445350000000005</c:v>
                </c:pt>
                <c:pt idx="288">
                  <c:v>38.51015000000001</c:v>
                </c:pt>
                <c:pt idx="289">
                  <c:v>38.484000000000002</c:v>
                </c:pt>
                <c:pt idx="290">
                  <c:v>38.530900000000003</c:v>
                </c:pt>
                <c:pt idx="291">
                  <c:v>38.460700000000003</c:v>
                </c:pt>
                <c:pt idx="292">
                  <c:v>38.54164999999999</c:v>
                </c:pt>
                <c:pt idx="293">
                  <c:v>38.537799999999997</c:v>
                </c:pt>
                <c:pt idx="294">
                  <c:v>38.499549999999999</c:v>
                </c:pt>
                <c:pt idx="295">
                  <c:v>38.519799999999996</c:v>
                </c:pt>
                <c:pt idx="296">
                  <c:v>38.55245</c:v>
                </c:pt>
                <c:pt idx="297">
                  <c:v>38.552700000000002</c:v>
                </c:pt>
                <c:pt idx="298">
                  <c:v>38.537599999999998</c:v>
                </c:pt>
                <c:pt idx="299">
                  <c:v>38.619999999999997</c:v>
                </c:pt>
                <c:pt idx="300">
                  <c:v>38.625450000000001</c:v>
                </c:pt>
                <c:pt idx="301">
                  <c:v>38.586599999999997</c:v>
                </c:pt>
                <c:pt idx="302">
                  <c:v>38.631899999999995</c:v>
                </c:pt>
                <c:pt idx="303">
                  <c:v>38.594499999999996</c:v>
                </c:pt>
                <c:pt idx="304">
                  <c:v>38.602000000000004</c:v>
                </c:pt>
                <c:pt idx="305">
                  <c:v>38.6494</c:v>
                </c:pt>
                <c:pt idx="306">
                  <c:v>38.700599999999994</c:v>
                </c:pt>
                <c:pt idx="307">
                  <c:v>38.674899999999994</c:v>
                </c:pt>
                <c:pt idx="308">
                  <c:v>38.69234999999999</c:v>
                </c:pt>
                <c:pt idx="309">
                  <c:v>38.647100000000002</c:v>
                </c:pt>
                <c:pt idx="310">
                  <c:v>38.658000000000001</c:v>
                </c:pt>
                <c:pt idx="311">
                  <c:v>38.667550000000006</c:v>
                </c:pt>
                <c:pt idx="312">
                  <c:v>38.732099999999988</c:v>
                </c:pt>
                <c:pt idx="313">
                  <c:v>38.698349999999998</c:v>
                </c:pt>
                <c:pt idx="314">
                  <c:v>38.74485</c:v>
                </c:pt>
                <c:pt idx="315">
                  <c:v>38.74015</c:v>
                </c:pt>
                <c:pt idx="316">
                  <c:v>38.717499999999994</c:v>
                </c:pt>
                <c:pt idx="317">
                  <c:v>38.713200000000001</c:v>
                </c:pt>
                <c:pt idx="318">
                  <c:v>38.763600000000004</c:v>
                </c:pt>
                <c:pt idx="319">
                  <c:v>38.735900000000001</c:v>
                </c:pt>
                <c:pt idx="320">
                  <c:v>38.785200000000003</c:v>
                </c:pt>
                <c:pt idx="321">
                  <c:v>38.7971</c:v>
                </c:pt>
                <c:pt idx="322">
                  <c:v>38.758400000000009</c:v>
                </c:pt>
                <c:pt idx="323">
                  <c:v>38.790499999999994</c:v>
                </c:pt>
                <c:pt idx="324">
                  <c:v>38.771799999999999</c:v>
                </c:pt>
                <c:pt idx="325">
                  <c:v>38.728749999999998</c:v>
                </c:pt>
                <c:pt idx="326">
                  <c:v>38.801499999999997</c:v>
                </c:pt>
                <c:pt idx="327">
                  <c:v>38.783199999999987</c:v>
                </c:pt>
                <c:pt idx="328">
                  <c:v>38.726500000000001</c:v>
                </c:pt>
                <c:pt idx="329">
                  <c:v>38.780649999999994</c:v>
                </c:pt>
                <c:pt idx="330">
                  <c:v>38.795600000000007</c:v>
                </c:pt>
                <c:pt idx="331">
                  <c:v>38.794099999999993</c:v>
                </c:pt>
                <c:pt idx="332">
                  <c:v>38.831299999999999</c:v>
                </c:pt>
                <c:pt idx="333">
                  <c:v>38.834150000000008</c:v>
                </c:pt>
                <c:pt idx="334">
                  <c:v>38.822600000000001</c:v>
                </c:pt>
                <c:pt idx="335">
                  <c:v>38.844699999999996</c:v>
                </c:pt>
                <c:pt idx="336">
                  <c:v>38.826300000000003</c:v>
                </c:pt>
                <c:pt idx="337">
                  <c:v>38.855800000000002</c:v>
                </c:pt>
                <c:pt idx="338">
                  <c:v>38.836500000000001</c:v>
                </c:pt>
                <c:pt idx="339">
                  <c:v>38.820150000000005</c:v>
                </c:pt>
                <c:pt idx="340">
                  <c:v>38.8125</c:v>
                </c:pt>
                <c:pt idx="341">
                  <c:v>38.862800000000007</c:v>
                </c:pt>
                <c:pt idx="342">
                  <c:v>38.858399999999996</c:v>
                </c:pt>
                <c:pt idx="343">
                  <c:v>38.845550000000003</c:v>
                </c:pt>
                <c:pt idx="344">
                  <c:v>38.869649999999993</c:v>
                </c:pt>
                <c:pt idx="345">
                  <c:v>38.887050000000002</c:v>
                </c:pt>
                <c:pt idx="346">
                  <c:v>38.841200000000001</c:v>
                </c:pt>
                <c:pt idx="347">
                  <c:v>38.854750000000003</c:v>
                </c:pt>
                <c:pt idx="348">
                  <c:v>38.888099999999994</c:v>
                </c:pt>
                <c:pt idx="349">
                  <c:v>38.871650000000002</c:v>
                </c:pt>
                <c:pt idx="350">
                  <c:v>38.874450000000003</c:v>
                </c:pt>
                <c:pt idx="351">
                  <c:v>38.884450000000001</c:v>
                </c:pt>
                <c:pt idx="352">
                  <c:v>38.857150000000004</c:v>
                </c:pt>
                <c:pt idx="353">
                  <c:v>38.846999999999994</c:v>
                </c:pt>
                <c:pt idx="354">
                  <c:v>38.899850000000001</c:v>
                </c:pt>
                <c:pt idx="355">
                  <c:v>38.913600000000002</c:v>
                </c:pt>
                <c:pt idx="356">
                  <c:v>38.9176</c:v>
                </c:pt>
                <c:pt idx="357">
                  <c:v>38.891750000000002</c:v>
                </c:pt>
                <c:pt idx="358">
                  <c:v>38.885749999999994</c:v>
                </c:pt>
                <c:pt idx="359">
                  <c:v>38.888900000000007</c:v>
                </c:pt>
                <c:pt idx="360">
                  <c:v>38.877449999999996</c:v>
                </c:pt>
                <c:pt idx="361">
                  <c:v>38.905500000000004</c:v>
                </c:pt>
                <c:pt idx="362">
                  <c:v>38.879000000000005</c:v>
                </c:pt>
                <c:pt idx="363">
                  <c:v>38.865499999999997</c:v>
                </c:pt>
                <c:pt idx="364">
                  <c:v>38.889250000000004</c:v>
                </c:pt>
                <c:pt idx="365">
                  <c:v>38.871450000000003</c:v>
                </c:pt>
                <c:pt idx="366">
                  <c:v>38.846350000000008</c:v>
                </c:pt>
                <c:pt idx="367">
                  <c:v>38.867400000000004</c:v>
                </c:pt>
                <c:pt idx="368">
                  <c:v>38.9345</c:v>
                </c:pt>
                <c:pt idx="369">
                  <c:v>38.923549999999999</c:v>
                </c:pt>
                <c:pt idx="370">
                  <c:v>38.892499999999998</c:v>
                </c:pt>
                <c:pt idx="371">
                  <c:v>38.86815</c:v>
                </c:pt>
                <c:pt idx="372">
                  <c:v>38.847099999999998</c:v>
                </c:pt>
                <c:pt idx="373">
                  <c:v>38.842150000000004</c:v>
                </c:pt>
                <c:pt idx="374">
                  <c:v>38.825749999999992</c:v>
                </c:pt>
                <c:pt idx="375">
                  <c:v>38.891450000000006</c:v>
                </c:pt>
                <c:pt idx="376">
                  <c:v>38.848600000000005</c:v>
                </c:pt>
                <c:pt idx="377">
                  <c:v>38.908199999999994</c:v>
                </c:pt>
                <c:pt idx="378">
                  <c:v>38.898499999999999</c:v>
                </c:pt>
                <c:pt idx="379">
                  <c:v>38.843499999999992</c:v>
                </c:pt>
                <c:pt idx="380">
                  <c:v>38.848350000000003</c:v>
                </c:pt>
                <c:pt idx="381">
                  <c:v>38.846000000000004</c:v>
                </c:pt>
                <c:pt idx="382">
                  <c:v>38.821750000000016</c:v>
                </c:pt>
                <c:pt idx="383">
                  <c:v>38.816649999999996</c:v>
                </c:pt>
                <c:pt idx="384">
                  <c:v>38.852849999999997</c:v>
                </c:pt>
                <c:pt idx="385">
                  <c:v>38.859900000000003</c:v>
                </c:pt>
                <c:pt idx="386">
                  <c:v>38.821600000000011</c:v>
                </c:pt>
                <c:pt idx="387">
                  <c:v>38.855049999999991</c:v>
                </c:pt>
                <c:pt idx="388">
                  <c:v>38.839699999999986</c:v>
                </c:pt>
                <c:pt idx="389">
                  <c:v>38.818899999999999</c:v>
                </c:pt>
                <c:pt idx="390">
                  <c:v>38.85260000000001</c:v>
                </c:pt>
                <c:pt idx="391">
                  <c:v>38.808</c:v>
                </c:pt>
                <c:pt idx="392">
                  <c:v>38.758849999999988</c:v>
                </c:pt>
                <c:pt idx="393">
                  <c:v>38.818100000000001</c:v>
                </c:pt>
                <c:pt idx="394">
                  <c:v>38.761450000000004</c:v>
                </c:pt>
                <c:pt idx="395">
                  <c:v>38.814949999999996</c:v>
                </c:pt>
                <c:pt idx="396">
                  <c:v>38.810600000000001</c:v>
                </c:pt>
                <c:pt idx="397">
                  <c:v>38.800449999999998</c:v>
                </c:pt>
                <c:pt idx="398">
                  <c:v>38.740500000000004</c:v>
                </c:pt>
                <c:pt idx="399">
                  <c:v>38.793500000000002</c:v>
                </c:pt>
                <c:pt idx="400">
                  <c:v>38.805199999999999</c:v>
                </c:pt>
                <c:pt idx="401">
                  <c:v>38.770099999999999</c:v>
                </c:pt>
                <c:pt idx="402">
                  <c:v>38.7545</c:v>
                </c:pt>
                <c:pt idx="403">
                  <c:v>38.748499999999993</c:v>
                </c:pt>
                <c:pt idx="404">
                  <c:v>38.743199999999995</c:v>
                </c:pt>
                <c:pt idx="405">
                  <c:v>38.689700000000009</c:v>
                </c:pt>
                <c:pt idx="406">
                  <c:v>38.740899999999996</c:v>
                </c:pt>
                <c:pt idx="407">
                  <c:v>38.733899999999998</c:v>
                </c:pt>
                <c:pt idx="408">
                  <c:v>38.728650000000002</c:v>
                </c:pt>
                <c:pt idx="409">
                  <c:v>38.748349999999995</c:v>
                </c:pt>
                <c:pt idx="410">
                  <c:v>38.7136</c:v>
                </c:pt>
                <c:pt idx="411">
                  <c:v>38.678849999999997</c:v>
                </c:pt>
                <c:pt idx="412">
                  <c:v>38.70655</c:v>
                </c:pt>
                <c:pt idx="413">
                  <c:v>38.710549999999998</c:v>
                </c:pt>
                <c:pt idx="414">
                  <c:v>38.707100000000011</c:v>
                </c:pt>
                <c:pt idx="415">
                  <c:v>38.720999999999997</c:v>
                </c:pt>
                <c:pt idx="416">
                  <c:v>38.698449999999994</c:v>
                </c:pt>
                <c:pt idx="417">
                  <c:v>38.6922</c:v>
                </c:pt>
                <c:pt idx="418">
                  <c:v>38.689149999999998</c:v>
                </c:pt>
                <c:pt idx="419">
                  <c:v>38.674200000000006</c:v>
                </c:pt>
                <c:pt idx="420">
                  <c:v>38.68085</c:v>
                </c:pt>
                <c:pt idx="421">
                  <c:v>38.6432</c:v>
                </c:pt>
                <c:pt idx="422">
                  <c:v>38.639650000000003</c:v>
                </c:pt>
                <c:pt idx="423">
                  <c:v>38.681899999999999</c:v>
                </c:pt>
                <c:pt idx="424">
                  <c:v>38.659350000000003</c:v>
                </c:pt>
                <c:pt idx="425">
                  <c:v>38.656150000000004</c:v>
                </c:pt>
                <c:pt idx="426">
                  <c:v>38.681349999999995</c:v>
                </c:pt>
                <c:pt idx="427">
                  <c:v>38.645600000000002</c:v>
                </c:pt>
                <c:pt idx="428">
                  <c:v>38.658100000000005</c:v>
                </c:pt>
                <c:pt idx="429">
                  <c:v>38.626449999999991</c:v>
                </c:pt>
                <c:pt idx="430">
                  <c:v>38.617850000000004</c:v>
                </c:pt>
                <c:pt idx="431">
                  <c:v>38.614750000000001</c:v>
                </c:pt>
                <c:pt idx="432">
                  <c:v>38.586950000000002</c:v>
                </c:pt>
                <c:pt idx="433">
                  <c:v>38.571650000000005</c:v>
                </c:pt>
                <c:pt idx="434">
                  <c:v>38.5914</c:v>
                </c:pt>
                <c:pt idx="435">
                  <c:v>38.531750000000009</c:v>
                </c:pt>
                <c:pt idx="436">
                  <c:v>38.563050000000011</c:v>
                </c:pt>
                <c:pt idx="437">
                  <c:v>38.572600000000001</c:v>
                </c:pt>
                <c:pt idx="438">
                  <c:v>38.567400000000006</c:v>
                </c:pt>
                <c:pt idx="439">
                  <c:v>38.541650000000004</c:v>
                </c:pt>
                <c:pt idx="440">
                  <c:v>38.548650000000002</c:v>
                </c:pt>
                <c:pt idx="441">
                  <c:v>38.531750000000002</c:v>
                </c:pt>
                <c:pt idx="442">
                  <c:v>38.508649999999996</c:v>
                </c:pt>
                <c:pt idx="443">
                  <c:v>38.516350000000003</c:v>
                </c:pt>
                <c:pt idx="444">
                  <c:v>38.501300000000001</c:v>
                </c:pt>
                <c:pt idx="445">
                  <c:v>38.504900000000006</c:v>
                </c:pt>
                <c:pt idx="446">
                  <c:v>38.482499999999995</c:v>
                </c:pt>
                <c:pt idx="447">
                  <c:v>38.4514</c:v>
                </c:pt>
                <c:pt idx="448">
                  <c:v>38.505600000000001</c:v>
                </c:pt>
                <c:pt idx="449">
                  <c:v>38.441500000000005</c:v>
                </c:pt>
                <c:pt idx="450">
                  <c:v>38.436699999999995</c:v>
                </c:pt>
                <c:pt idx="451">
                  <c:v>38.435450000000003</c:v>
                </c:pt>
                <c:pt idx="452">
                  <c:v>38.420300000000005</c:v>
                </c:pt>
                <c:pt idx="453">
                  <c:v>38.410199999999996</c:v>
                </c:pt>
                <c:pt idx="454">
                  <c:v>38.405250000000009</c:v>
                </c:pt>
                <c:pt idx="455">
                  <c:v>38.36549999999999</c:v>
                </c:pt>
                <c:pt idx="456">
                  <c:v>38.398649999999996</c:v>
                </c:pt>
                <c:pt idx="457">
                  <c:v>38.36495</c:v>
                </c:pt>
                <c:pt idx="458">
                  <c:v>38.352450000000012</c:v>
                </c:pt>
                <c:pt idx="459">
                  <c:v>38.355649999999997</c:v>
                </c:pt>
                <c:pt idx="460">
                  <c:v>38.329499999999996</c:v>
                </c:pt>
                <c:pt idx="461">
                  <c:v>38.327399999999997</c:v>
                </c:pt>
                <c:pt idx="462">
                  <c:v>38.311350000000004</c:v>
                </c:pt>
                <c:pt idx="463">
                  <c:v>38.326000000000001</c:v>
                </c:pt>
                <c:pt idx="464">
                  <c:v>38.316900000000004</c:v>
                </c:pt>
                <c:pt idx="465">
                  <c:v>38.249000000000002</c:v>
                </c:pt>
                <c:pt idx="466">
                  <c:v>38.243849999999995</c:v>
                </c:pt>
                <c:pt idx="467">
                  <c:v>38.292500000000004</c:v>
                </c:pt>
                <c:pt idx="468">
                  <c:v>38.272499999999994</c:v>
                </c:pt>
                <c:pt idx="469">
                  <c:v>38.253149999999998</c:v>
                </c:pt>
                <c:pt idx="470">
                  <c:v>38.243099999999998</c:v>
                </c:pt>
                <c:pt idx="471">
                  <c:v>38.196749999999994</c:v>
                </c:pt>
                <c:pt idx="472">
                  <c:v>38.233100000000007</c:v>
                </c:pt>
                <c:pt idx="473">
                  <c:v>38.223000000000006</c:v>
                </c:pt>
                <c:pt idx="474">
                  <c:v>38.241900000000001</c:v>
                </c:pt>
                <c:pt idx="475">
                  <c:v>38.204899999999995</c:v>
                </c:pt>
                <c:pt idx="476">
                  <c:v>38.216850000000001</c:v>
                </c:pt>
                <c:pt idx="477">
                  <c:v>38.19435</c:v>
                </c:pt>
                <c:pt idx="478">
                  <c:v>38.185900000000011</c:v>
                </c:pt>
                <c:pt idx="479">
                  <c:v>38.15795</c:v>
                </c:pt>
                <c:pt idx="480">
                  <c:v>38.122400000000006</c:v>
                </c:pt>
                <c:pt idx="481">
                  <c:v>38.160700000000006</c:v>
                </c:pt>
                <c:pt idx="482">
                  <c:v>38.102649999999997</c:v>
                </c:pt>
                <c:pt idx="483">
                  <c:v>38.14</c:v>
                </c:pt>
                <c:pt idx="484">
                  <c:v>38.083800000000011</c:v>
                </c:pt>
                <c:pt idx="485">
                  <c:v>38.0916</c:v>
                </c:pt>
                <c:pt idx="486">
                  <c:v>38.071499999999993</c:v>
                </c:pt>
                <c:pt idx="487">
                  <c:v>38.0578</c:v>
                </c:pt>
                <c:pt idx="488">
                  <c:v>38.087049999999998</c:v>
                </c:pt>
                <c:pt idx="489">
                  <c:v>38.056100000000001</c:v>
                </c:pt>
                <c:pt idx="490">
                  <c:v>38.040199999999999</c:v>
                </c:pt>
                <c:pt idx="491">
                  <c:v>38.014950000000006</c:v>
                </c:pt>
                <c:pt idx="492">
                  <c:v>38.028400000000005</c:v>
                </c:pt>
                <c:pt idx="493">
                  <c:v>38.043349999999997</c:v>
                </c:pt>
                <c:pt idx="494">
                  <c:v>38.031900000000007</c:v>
                </c:pt>
                <c:pt idx="495">
                  <c:v>38.005999999999993</c:v>
                </c:pt>
                <c:pt idx="496">
                  <c:v>37.962150000000008</c:v>
                </c:pt>
                <c:pt idx="497">
                  <c:v>37.950899999999997</c:v>
                </c:pt>
                <c:pt idx="498">
                  <c:v>37.956100000000006</c:v>
                </c:pt>
                <c:pt idx="499">
                  <c:v>37.979300000000009</c:v>
                </c:pt>
                <c:pt idx="500">
                  <c:v>37.955000000000005</c:v>
                </c:pt>
                <c:pt idx="501">
                  <c:v>37.914849999999994</c:v>
                </c:pt>
                <c:pt idx="502">
                  <c:v>37.9223</c:v>
                </c:pt>
                <c:pt idx="503">
                  <c:v>37.923599999999986</c:v>
                </c:pt>
                <c:pt idx="504">
                  <c:v>37.873699999999999</c:v>
                </c:pt>
                <c:pt idx="505">
                  <c:v>37.841450000000002</c:v>
                </c:pt>
                <c:pt idx="506">
                  <c:v>37.865349999999999</c:v>
                </c:pt>
                <c:pt idx="507">
                  <c:v>37.874149999999993</c:v>
                </c:pt>
                <c:pt idx="508">
                  <c:v>37.836149999999996</c:v>
                </c:pt>
                <c:pt idx="509">
                  <c:v>37.829750000000004</c:v>
                </c:pt>
                <c:pt idx="510">
                  <c:v>37.828949999999985</c:v>
                </c:pt>
                <c:pt idx="511">
                  <c:v>37.835250000000002</c:v>
                </c:pt>
                <c:pt idx="512">
                  <c:v>37.790000000000006</c:v>
                </c:pt>
                <c:pt idx="513">
                  <c:v>37.795200000000001</c:v>
                </c:pt>
                <c:pt idx="514">
                  <c:v>37.781199999999998</c:v>
                </c:pt>
                <c:pt idx="515">
                  <c:v>37.772300000000001</c:v>
                </c:pt>
                <c:pt idx="516">
                  <c:v>37.759550000000004</c:v>
                </c:pt>
                <c:pt idx="517">
                  <c:v>37.735000000000007</c:v>
                </c:pt>
                <c:pt idx="518">
                  <c:v>37.703150000000008</c:v>
                </c:pt>
                <c:pt idx="519">
                  <c:v>37.703099999999992</c:v>
                </c:pt>
                <c:pt idx="520">
                  <c:v>37.701500000000003</c:v>
                </c:pt>
                <c:pt idx="521">
                  <c:v>37.685600000000008</c:v>
                </c:pt>
                <c:pt idx="522">
                  <c:v>37.65155</c:v>
                </c:pt>
                <c:pt idx="523">
                  <c:v>37.607399999999984</c:v>
                </c:pt>
                <c:pt idx="524">
                  <c:v>37.642849999999996</c:v>
                </c:pt>
                <c:pt idx="525">
                  <c:v>37.612549999999999</c:v>
                </c:pt>
                <c:pt idx="526">
                  <c:v>37.615549999999999</c:v>
                </c:pt>
                <c:pt idx="527">
                  <c:v>37.592100000000002</c:v>
                </c:pt>
                <c:pt idx="528">
                  <c:v>37.593650000000004</c:v>
                </c:pt>
                <c:pt idx="529">
                  <c:v>37.584549999999993</c:v>
                </c:pt>
                <c:pt idx="530">
                  <c:v>37.535699999999999</c:v>
                </c:pt>
                <c:pt idx="531">
                  <c:v>37.56304999999999</c:v>
                </c:pt>
                <c:pt idx="532">
                  <c:v>37.538899999999998</c:v>
                </c:pt>
                <c:pt idx="533">
                  <c:v>37.511849999999995</c:v>
                </c:pt>
                <c:pt idx="534">
                  <c:v>37.514050000000012</c:v>
                </c:pt>
                <c:pt idx="535">
                  <c:v>37.486350000000002</c:v>
                </c:pt>
                <c:pt idx="536">
                  <c:v>37.424999999999997</c:v>
                </c:pt>
                <c:pt idx="537">
                  <c:v>37.435350000000007</c:v>
                </c:pt>
                <c:pt idx="538">
                  <c:v>37.429400000000001</c:v>
                </c:pt>
                <c:pt idx="539">
                  <c:v>37.419400000000003</c:v>
                </c:pt>
                <c:pt idx="540">
                  <c:v>37.450799999999994</c:v>
                </c:pt>
                <c:pt idx="541">
                  <c:v>37.434449999999998</c:v>
                </c:pt>
                <c:pt idx="542">
                  <c:v>37.394950000000001</c:v>
                </c:pt>
                <c:pt idx="543">
                  <c:v>37.336650000000006</c:v>
                </c:pt>
                <c:pt idx="544">
                  <c:v>37.363900000000001</c:v>
                </c:pt>
                <c:pt idx="545">
                  <c:v>37.347200000000001</c:v>
                </c:pt>
                <c:pt idx="546">
                  <c:v>37.283000000000001</c:v>
                </c:pt>
                <c:pt idx="547">
                  <c:v>37.313200000000002</c:v>
                </c:pt>
                <c:pt idx="548">
                  <c:v>37.277850000000008</c:v>
                </c:pt>
                <c:pt idx="549">
                  <c:v>37.278700000000001</c:v>
                </c:pt>
                <c:pt idx="550">
                  <c:v>37.235799999999998</c:v>
                </c:pt>
                <c:pt idx="551">
                  <c:v>37.22925</c:v>
                </c:pt>
                <c:pt idx="552">
                  <c:v>37.222299999999997</c:v>
                </c:pt>
                <c:pt idx="553">
                  <c:v>37.268150000000006</c:v>
                </c:pt>
                <c:pt idx="554">
                  <c:v>37.224100000000007</c:v>
                </c:pt>
                <c:pt idx="555">
                  <c:v>37.206999999999987</c:v>
                </c:pt>
                <c:pt idx="556">
                  <c:v>37.183050000000001</c:v>
                </c:pt>
                <c:pt idx="557">
                  <c:v>37.194499999999998</c:v>
                </c:pt>
                <c:pt idx="558">
                  <c:v>37.144649999999999</c:v>
                </c:pt>
                <c:pt idx="559">
                  <c:v>37.125599999999999</c:v>
                </c:pt>
                <c:pt idx="560">
                  <c:v>37.174199999999999</c:v>
                </c:pt>
                <c:pt idx="561">
                  <c:v>37.142900000000004</c:v>
                </c:pt>
                <c:pt idx="562">
                  <c:v>37.141749999999995</c:v>
                </c:pt>
                <c:pt idx="563">
                  <c:v>37.076499999999996</c:v>
                </c:pt>
                <c:pt idx="564">
                  <c:v>37.041650000000004</c:v>
                </c:pt>
                <c:pt idx="565">
                  <c:v>37.041199999999996</c:v>
                </c:pt>
                <c:pt idx="566">
                  <c:v>37.02505</c:v>
                </c:pt>
                <c:pt idx="567">
                  <c:v>37.042450000000002</c:v>
                </c:pt>
                <c:pt idx="568">
                  <c:v>36.984950000000005</c:v>
                </c:pt>
                <c:pt idx="569">
                  <c:v>36.97440000000001</c:v>
                </c:pt>
                <c:pt idx="570">
                  <c:v>36.982250000000001</c:v>
                </c:pt>
                <c:pt idx="571">
                  <c:v>36.988</c:v>
                </c:pt>
                <c:pt idx="572">
                  <c:v>36.952350000000003</c:v>
                </c:pt>
                <c:pt idx="573">
                  <c:v>36.897800000000004</c:v>
                </c:pt>
                <c:pt idx="574">
                  <c:v>36.930499999999995</c:v>
                </c:pt>
                <c:pt idx="575">
                  <c:v>36.909649999999999</c:v>
                </c:pt>
                <c:pt idx="576">
                  <c:v>36.883299999999998</c:v>
                </c:pt>
                <c:pt idx="577">
                  <c:v>36.842950000000002</c:v>
                </c:pt>
                <c:pt idx="578">
                  <c:v>36.833500000000001</c:v>
                </c:pt>
                <c:pt idx="579">
                  <c:v>36.84975</c:v>
                </c:pt>
                <c:pt idx="580">
                  <c:v>36.841999999999999</c:v>
                </c:pt>
                <c:pt idx="581">
                  <c:v>36.822400000000002</c:v>
                </c:pt>
                <c:pt idx="582">
                  <c:v>36.791499999999999</c:v>
                </c:pt>
                <c:pt idx="583">
                  <c:v>36.774999999999999</c:v>
                </c:pt>
                <c:pt idx="584">
                  <c:v>36.790800000000004</c:v>
                </c:pt>
                <c:pt idx="585">
                  <c:v>36.78425</c:v>
                </c:pt>
                <c:pt idx="586">
                  <c:v>36.734850000000002</c:v>
                </c:pt>
                <c:pt idx="587">
                  <c:v>36.7136</c:v>
                </c:pt>
                <c:pt idx="588">
                  <c:v>36.671200000000013</c:v>
                </c:pt>
                <c:pt idx="589">
                  <c:v>36.6967</c:v>
                </c:pt>
                <c:pt idx="590">
                  <c:v>36.645049999999991</c:v>
                </c:pt>
                <c:pt idx="591">
                  <c:v>36.638600000000004</c:v>
                </c:pt>
                <c:pt idx="592">
                  <c:v>36.650600000000004</c:v>
                </c:pt>
                <c:pt idx="593">
                  <c:v>36.6143</c:v>
                </c:pt>
                <c:pt idx="594">
                  <c:v>36.636600000000001</c:v>
                </c:pt>
                <c:pt idx="595">
                  <c:v>36.595700000000001</c:v>
                </c:pt>
                <c:pt idx="596">
                  <c:v>36.581000000000003</c:v>
                </c:pt>
                <c:pt idx="597">
                  <c:v>36.586600000000011</c:v>
                </c:pt>
                <c:pt idx="598">
                  <c:v>36.56785</c:v>
                </c:pt>
                <c:pt idx="599">
                  <c:v>36.567749999999997</c:v>
                </c:pt>
                <c:pt idx="600">
                  <c:v>36.534349999999996</c:v>
                </c:pt>
                <c:pt idx="601">
                  <c:v>36.519550000000002</c:v>
                </c:pt>
                <c:pt idx="602">
                  <c:v>36.475899999999996</c:v>
                </c:pt>
                <c:pt idx="603">
                  <c:v>36.457199999999993</c:v>
                </c:pt>
                <c:pt idx="604">
                  <c:v>36.479649999999999</c:v>
                </c:pt>
                <c:pt idx="605">
                  <c:v>36.450599999999994</c:v>
                </c:pt>
                <c:pt idx="606">
                  <c:v>36.447649999999996</c:v>
                </c:pt>
                <c:pt idx="607">
                  <c:v>36.394550000000002</c:v>
                </c:pt>
                <c:pt idx="608">
                  <c:v>36.373249999999999</c:v>
                </c:pt>
                <c:pt idx="609">
                  <c:v>36.368000000000009</c:v>
                </c:pt>
                <c:pt idx="610">
                  <c:v>36.376899999999999</c:v>
                </c:pt>
                <c:pt idx="611">
                  <c:v>36.378700000000009</c:v>
                </c:pt>
                <c:pt idx="612">
                  <c:v>36.345849999999999</c:v>
                </c:pt>
                <c:pt idx="613">
                  <c:v>36.348500000000001</c:v>
                </c:pt>
                <c:pt idx="614">
                  <c:v>36.311199999999999</c:v>
                </c:pt>
                <c:pt idx="615">
                  <c:v>36.279600000000002</c:v>
                </c:pt>
                <c:pt idx="616">
                  <c:v>36.286949999999997</c:v>
                </c:pt>
                <c:pt idx="617">
                  <c:v>36.253400000000006</c:v>
                </c:pt>
                <c:pt idx="618">
                  <c:v>36.223249999999993</c:v>
                </c:pt>
                <c:pt idx="619">
                  <c:v>36.2301</c:v>
                </c:pt>
                <c:pt idx="620">
                  <c:v>36.2027</c:v>
                </c:pt>
                <c:pt idx="621">
                  <c:v>36.194950000000006</c:v>
                </c:pt>
                <c:pt idx="622">
                  <c:v>36.212599999999995</c:v>
                </c:pt>
                <c:pt idx="623">
                  <c:v>36.16340000000001</c:v>
                </c:pt>
                <c:pt idx="624">
                  <c:v>36.154949999999999</c:v>
                </c:pt>
                <c:pt idx="625">
                  <c:v>36.106050000000003</c:v>
                </c:pt>
                <c:pt idx="626">
                  <c:v>36.120350000000009</c:v>
                </c:pt>
                <c:pt idx="627">
                  <c:v>36.109200000000001</c:v>
                </c:pt>
                <c:pt idx="628">
                  <c:v>36.074450000000006</c:v>
                </c:pt>
                <c:pt idx="629">
                  <c:v>36.085500000000003</c:v>
                </c:pt>
                <c:pt idx="630">
                  <c:v>36.047149999999995</c:v>
                </c:pt>
                <c:pt idx="631">
                  <c:v>36.04549999999999</c:v>
                </c:pt>
                <c:pt idx="632">
                  <c:v>36.050849999999997</c:v>
                </c:pt>
                <c:pt idx="633">
                  <c:v>36.0501</c:v>
                </c:pt>
                <c:pt idx="634">
                  <c:v>35.977950000000007</c:v>
                </c:pt>
                <c:pt idx="635">
                  <c:v>35.975650000000002</c:v>
                </c:pt>
                <c:pt idx="636">
                  <c:v>35.9285</c:v>
                </c:pt>
                <c:pt idx="637">
                  <c:v>35.891650000000006</c:v>
                </c:pt>
                <c:pt idx="638">
                  <c:v>35.894249999999992</c:v>
                </c:pt>
                <c:pt idx="639">
                  <c:v>35.8904</c:v>
                </c:pt>
                <c:pt idx="640">
                  <c:v>35.895449999999997</c:v>
                </c:pt>
                <c:pt idx="641">
                  <c:v>35.870400000000004</c:v>
                </c:pt>
                <c:pt idx="642">
                  <c:v>35.847850000000001</c:v>
                </c:pt>
                <c:pt idx="643">
                  <c:v>35.793700000000001</c:v>
                </c:pt>
                <c:pt idx="644">
                  <c:v>35.845650000000006</c:v>
                </c:pt>
                <c:pt idx="645">
                  <c:v>35.825050000000005</c:v>
                </c:pt>
                <c:pt idx="646">
                  <c:v>35.804750000000006</c:v>
                </c:pt>
                <c:pt idx="647">
                  <c:v>35.766450000000006</c:v>
                </c:pt>
                <c:pt idx="648">
                  <c:v>35.782149999999994</c:v>
                </c:pt>
                <c:pt idx="649">
                  <c:v>35.721199999999996</c:v>
                </c:pt>
                <c:pt idx="650">
                  <c:v>35.720049999999993</c:v>
                </c:pt>
                <c:pt idx="651">
                  <c:v>35.733400000000003</c:v>
                </c:pt>
                <c:pt idx="652">
                  <c:v>35.68535</c:v>
                </c:pt>
                <c:pt idx="653">
                  <c:v>35.668500000000002</c:v>
                </c:pt>
                <c:pt idx="654">
                  <c:v>35.657949999999992</c:v>
                </c:pt>
                <c:pt idx="655">
                  <c:v>35.660049999999998</c:v>
                </c:pt>
                <c:pt idx="656">
                  <c:v>35.651350000000001</c:v>
                </c:pt>
                <c:pt idx="657">
                  <c:v>35.609400000000008</c:v>
                </c:pt>
                <c:pt idx="658">
                  <c:v>35.602799999999988</c:v>
                </c:pt>
                <c:pt idx="659">
                  <c:v>35.592600000000004</c:v>
                </c:pt>
                <c:pt idx="660">
                  <c:v>35.555800000000005</c:v>
                </c:pt>
                <c:pt idx="661">
                  <c:v>35.529049999999998</c:v>
                </c:pt>
                <c:pt idx="662">
                  <c:v>35.546449999999993</c:v>
                </c:pt>
                <c:pt idx="663">
                  <c:v>35.550699999999992</c:v>
                </c:pt>
                <c:pt idx="664">
                  <c:v>35.489900000000006</c:v>
                </c:pt>
                <c:pt idx="665">
                  <c:v>35.510600000000004</c:v>
                </c:pt>
                <c:pt idx="666">
                  <c:v>35.490900000000003</c:v>
                </c:pt>
                <c:pt idx="667">
                  <c:v>35.465199999999996</c:v>
                </c:pt>
                <c:pt idx="668">
                  <c:v>35.435849999999995</c:v>
                </c:pt>
                <c:pt idx="669">
                  <c:v>35.405250000000002</c:v>
                </c:pt>
                <c:pt idx="670">
                  <c:v>35.429250000000003</c:v>
                </c:pt>
                <c:pt idx="671">
                  <c:v>35.357250000000001</c:v>
                </c:pt>
                <c:pt idx="672">
                  <c:v>35.340650000000004</c:v>
                </c:pt>
                <c:pt idx="673">
                  <c:v>35.349599999999995</c:v>
                </c:pt>
                <c:pt idx="674">
                  <c:v>35.328949999999999</c:v>
                </c:pt>
                <c:pt idx="675">
                  <c:v>35.289950000000005</c:v>
                </c:pt>
                <c:pt idx="676">
                  <c:v>35.311450000000001</c:v>
                </c:pt>
                <c:pt idx="677">
                  <c:v>35.291250000000005</c:v>
                </c:pt>
                <c:pt idx="678">
                  <c:v>35.243250000000003</c:v>
                </c:pt>
                <c:pt idx="679">
                  <c:v>35.248950000000001</c:v>
                </c:pt>
                <c:pt idx="680">
                  <c:v>35.203549999999993</c:v>
                </c:pt>
                <c:pt idx="681">
                  <c:v>35.226949999999995</c:v>
                </c:pt>
                <c:pt idx="682">
                  <c:v>35.177449999999993</c:v>
                </c:pt>
                <c:pt idx="683">
                  <c:v>35.208649999999992</c:v>
                </c:pt>
                <c:pt idx="684">
                  <c:v>35.156399999999998</c:v>
                </c:pt>
                <c:pt idx="685">
                  <c:v>35.150999999999996</c:v>
                </c:pt>
                <c:pt idx="686">
                  <c:v>35.127850000000002</c:v>
                </c:pt>
                <c:pt idx="687">
                  <c:v>35.110900000000001</c:v>
                </c:pt>
                <c:pt idx="688">
                  <c:v>35.092750000000002</c:v>
                </c:pt>
                <c:pt idx="689">
                  <c:v>35.109549999999999</c:v>
                </c:pt>
                <c:pt idx="690">
                  <c:v>35.056200000000004</c:v>
                </c:pt>
                <c:pt idx="691">
                  <c:v>35.03840000000001</c:v>
                </c:pt>
                <c:pt idx="692">
                  <c:v>35.03875</c:v>
                </c:pt>
                <c:pt idx="693">
                  <c:v>35.039899999999996</c:v>
                </c:pt>
                <c:pt idx="694">
                  <c:v>34.984299999999998</c:v>
                </c:pt>
                <c:pt idx="695">
                  <c:v>34.966650000000001</c:v>
                </c:pt>
                <c:pt idx="696">
                  <c:v>34.940600000000003</c:v>
                </c:pt>
                <c:pt idx="697">
                  <c:v>34.954300000000003</c:v>
                </c:pt>
                <c:pt idx="698">
                  <c:v>34.937249999999992</c:v>
                </c:pt>
                <c:pt idx="699">
                  <c:v>34.901099999999992</c:v>
                </c:pt>
                <c:pt idx="700">
                  <c:v>34.881899999999987</c:v>
                </c:pt>
                <c:pt idx="701">
                  <c:v>34.866199999999999</c:v>
                </c:pt>
                <c:pt idx="702">
                  <c:v>34.879399999999997</c:v>
                </c:pt>
                <c:pt idx="703">
                  <c:v>34.814549999999997</c:v>
                </c:pt>
                <c:pt idx="704">
                  <c:v>34.831699999999998</c:v>
                </c:pt>
                <c:pt idx="705">
                  <c:v>34.836349999999996</c:v>
                </c:pt>
                <c:pt idx="706">
                  <c:v>34.802800000000005</c:v>
                </c:pt>
                <c:pt idx="707">
                  <c:v>34.797550000000008</c:v>
                </c:pt>
                <c:pt idx="708">
                  <c:v>34.759799999999998</c:v>
                </c:pt>
                <c:pt idx="709">
                  <c:v>34.733200000000004</c:v>
                </c:pt>
                <c:pt idx="710">
                  <c:v>34.735449999999993</c:v>
                </c:pt>
                <c:pt idx="711">
                  <c:v>34.683700000000002</c:v>
                </c:pt>
                <c:pt idx="712">
                  <c:v>34.684900000000006</c:v>
                </c:pt>
                <c:pt idx="713">
                  <c:v>34.651800000000001</c:v>
                </c:pt>
                <c:pt idx="714">
                  <c:v>34.659199999999991</c:v>
                </c:pt>
                <c:pt idx="715">
                  <c:v>34.615049999999997</c:v>
                </c:pt>
                <c:pt idx="716">
                  <c:v>34.620599999999989</c:v>
                </c:pt>
                <c:pt idx="717">
                  <c:v>34.601250000000007</c:v>
                </c:pt>
                <c:pt idx="718">
                  <c:v>34.565300000000001</c:v>
                </c:pt>
                <c:pt idx="719">
                  <c:v>34.56165</c:v>
                </c:pt>
                <c:pt idx="720">
                  <c:v>34.555499999999995</c:v>
                </c:pt>
                <c:pt idx="721">
                  <c:v>34.540999999999997</c:v>
                </c:pt>
                <c:pt idx="722">
                  <c:v>34.496549999999999</c:v>
                </c:pt>
                <c:pt idx="723">
                  <c:v>34.505749999999999</c:v>
                </c:pt>
                <c:pt idx="724">
                  <c:v>34.502700000000004</c:v>
                </c:pt>
                <c:pt idx="725">
                  <c:v>34.443600000000004</c:v>
                </c:pt>
                <c:pt idx="726">
                  <c:v>34.44415</c:v>
                </c:pt>
                <c:pt idx="727">
                  <c:v>34.421399999999998</c:v>
                </c:pt>
                <c:pt idx="728">
                  <c:v>34.394950000000001</c:v>
                </c:pt>
                <c:pt idx="729">
                  <c:v>34.405050000000003</c:v>
                </c:pt>
                <c:pt idx="730">
                  <c:v>34.375099999999989</c:v>
                </c:pt>
                <c:pt idx="731">
                  <c:v>34.379800000000003</c:v>
                </c:pt>
                <c:pt idx="732">
                  <c:v>34.348849999999999</c:v>
                </c:pt>
                <c:pt idx="733">
                  <c:v>34.334499999999998</c:v>
                </c:pt>
                <c:pt idx="734">
                  <c:v>34.305700000000002</c:v>
                </c:pt>
                <c:pt idx="735">
                  <c:v>34.291650000000011</c:v>
                </c:pt>
                <c:pt idx="736">
                  <c:v>34.317950000000003</c:v>
                </c:pt>
                <c:pt idx="737">
                  <c:v>34.2592</c:v>
                </c:pt>
                <c:pt idx="738">
                  <c:v>34.240449999999996</c:v>
                </c:pt>
                <c:pt idx="739">
                  <c:v>34.205249999999992</c:v>
                </c:pt>
                <c:pt idx="740">
                  <c:v>34.197299999999998</c:v>
                </c:pt>
                <c:pt idx="741">
                  <c:v>34.165149999999997</c:v>
                </c:pt>
                <c:pt idx="742">
                  <c:v>34.160600000000002</c:v>
                </c:pt>
                <c:pt idx="743">
                  <c:v>34.1374</c:v>
                </c:pt>
                <c:pt idx="744">
                  <c:v>34.134799999999998</c:v>
                </c:pt>
                <c:pt idx="745">
                  <c:v>34.1265</c:v>
                </c:pt>
                <c:pt idx="746">
                  <c:v>34.122249999999994</c:v>
                </c:pt>
                <c:pt idx="747">
                  <c:v>34.083600000000004</c:v>
                </c:pt>
                <c:pt idx="748">
                  <c:v>34.054500000000004</c:v>
                </c:pt>
                <c:pt idx="749">
                  <c:v>34.066199999999995</c:v>
                </c:pt>
                <c:pt idx="750">
                  <c:v>34.046549999999996</c:v>
                </c:pt>
                <c:pt idx="751">
                  <c:v>34.005849999999995</c:v>
                </c:pt>
                <c:pt idx="752">
                  <c:v>33.984249999999996</c:v>
                </c:pt>
                <c:pt idx="753">
                  <c:v>33.959000000000003</c:v>
                </c:pt>
                <c:pt idx="754">
                  <c:v>33.956949999999992</c:v>
                </c:pt>
                <c:pt idx="755">
                  <c:v>33.936199999999999</c:v>
                </c:pt>
                <c:pt idx="756">
                  <c:v>33.918100000000003</c:v>
                </c:pt>
                <c:pt idx="757">
                  <c:v>33.884299999999996</c:v>
                </c:pt>
                <c:pt idx="758">
                  <c:v>33.885949999999994</c:v>
                </c:pt>
                <c:pt idx="759">
                  <c:v>33.884399999999999</c:v>
                </c:pt>
                <c:pt idx="760">
                  <c:v>33.887599999999999</c:v>
                </c:pt>
                <c:pt idx="761">
                  <c:v>33.863999999999997</c:v>
                </c:pt>
                <c:pt idx="762">
                  <c:v>33.820999999999998</c:v>
                </c:pt>
                <c:pt idx="763">
                  <c:v>33.792699999999996</c:v>
                </c:pt>
                <c:pt idx="764">
                  <c:v>33.805</c:v>
                </c:pt>
                <c:pt idx="765">
                  <c:v>33.760750000000002</c:v>
                </c:pt>
                <c:pt idx="766">
                  <c:v>33.765000000000001</c:v>
                </c:pt>
                <c:pt idx="767">
                  <c:v>33.751950000000008</c:v>
                </c:pt>
                <c:pt idx="768">
                  <c:v>33.730550000000001</c:v>
                </c:pt>
                <c:pt idx="769">
                  <c:v>33.714399999999998</c:v>
                </c:pt>
                <c:pt idx="770">
                  <c:v>33.696700000000007</c:v>
                </c:pt>
                <c:pt idx="771">
                  <c:v>33.658249999999995</c:v>
                </c:pt>
                <c:pt idx="772">
                  <c:v>33.634650000000001</c:v>
                </c:pt>
                <c:pt idx="773">
                  <c:v>33.615850000000002</c:v>
                </c:pt>
                <c:pt idx="774">
                  <c:v>33.618149999999993</c:v>
                </c:pt>
                <c:pt idx="775">
                  <c:v>33.594250000000002</c:v>
                </c:pt>
                <c:pt idx="776">
                  <c:v>33.6</c:v>
                </c:pt>
                <c:pt idx="777">
                  <c:v>33.554850000000002</c:v>
                </c:pt>
                <c:pt idx="778">
                  <c:v>33.5428</c:v>
                </c:pt>
                <c:pt idx="779">
                  <c:v>33.51885</c:v>
                </c:pt>
                <c:pt idx="780">
                  <c:v>33.512600000000006</c:v>
                </c:pt>
                <c:pt idx="781">
                  <c:v>33.49765</c:v>
                </c:pt>
                <c:pt idx="782">
                  <c:v>33.479999999999997</c:v>
                </c:pt>
                <c:pt idx="783">
                  <c:v>33.457550000000005</c:v>
                </c:pt>
                <c:pt idx="784">
                  <c:v>33.441849999999995</c:v>
                </c:pt>
                <c:pt idx="785">
                  <c:v>33.40925</c:v>
                </c:pt>
                <c:pt idx="786">
                  <c:v>33.387149999999998</c:v>
                </c:pt>
                <c:pt idx="787">
                  <c:v>33.387549999999997</c:v>
                </c:pt>
                <c:pt idx="788">
                  <c:v>33.369149999999998</c:v>
                </c:pt>
                <c:pt idx="789">
                  <c:v>33.382150000000003</c:v>
                </c:pt>
                <c:pt idx="790">
                  <c:v>33.330699999999993</c:v>
                </c:pt>
                <c:pt idx="791">
                  <c:v>33.313099999999999</c:v>
                </c:pt>
                <c:pt idx="792">
                  <c:v>33.290099999999995</c:v>
                </c:pt>
                <c:pt idx="793">
                  <c:v>33.299700000000001</c:v>
                </c:pt>
                <c:pt idx="794">
                  <c:v>33.284500000000008</c:v>
                </c:pt>
                <c:pt idx="795">
                  <c:v>33.245350000000002</c:v>
                </c:pt>
                <c:pt idx="796">
                  <c:v>33.225149999999999</c:v>
                </c:pt>
                <c:pt idx="797">
                  <c:v>33.212750000000007</c:v>
                </c:pt>
                <c:pt idx="798">
                  <c:v>33.230900000000005</c:v>
                </c:pt>
                <c:pt idx="799">
                  <c:v>33.188549999999992</c:v>
                </c:pt>
                <c:pt idx="800">
                  <c:v>33.165299999999995</c:v>
                </c:pt>
                <c:pt idx="801">
                  <c:v>33.146600000000007</c:v>
                </c:pt>
                <c:pt idx="802">
                  <c:v>33.132550000000002</c:v>
                </c:pt>
                <c:pt idx="803">
                  <c:v>33.141049999999993</c:v>
                </c:pt>
                <c:pt idx="804">
                  <c:v>33.092400000000005</c:v>
                </c:pt>
                <c:pt idx="805">
                  <c:v>33.102399999999996</c:v>
                </c:pt>
                <c:pt idx="806">
                  <c:v>33.094150000000006</c:v>
                </c:pt>
                <c:pt idx="807">
                  <c:v>33.058600000000006</c:v>
                </c:pt>
                <c:pt idx="808">
                  <c:v>33.045250000000003</c:v>
                </c:pt>
                <c:pt idx="809">
                  <c:v>33.026350000000001</c:v>
                </c:pt>
                <c:pt idx="810">
                  <c:v>33.014650000000003</c:v>
                </c:pt>
                <c:pt idx="811">
                  <c:v>32.957050000000002</c:v>
                </c:pt>
                <c:pt idx="812">
                  <c:v>32.964700000000001</c:v>
                </c:pt>
                <c:pt idx="813">
                  <c:v>32.948300000000003</c:v>
                </c:pt>
                <c:pt idx="814">
                  <c:v>32.943649999999998</c:v>
                </c:pt>
                <c:pt idx="815">
                  <c:v>32.926550000000006</c:v>
                </c:pt>
                <c:pt idx="816">
                  <c:v>32.913500000000013</c:v>
                </c:pt>
                <c:pt idx="817">
                  <c:v>32.898649999999996</c:v>
                </c:pt>
                <c:pt idx="818">
                  <c:v>32.869250000000008</c:v>
                </c:pt>
                <c:pt idx="819">
                  <c:v>32.851250000000007</c:v>
                </c:pt>
                <c:pt idx="820">
                  <c:v>32.837149999999994</c:v>
                </c:pt>
                <c:pt idx="821">
                  <c:v>32.795350000000006</c:v>
                </c:pt>
                <c:pt idx="822">
                  <c:v>32.790649999999992</c:v>
                </c:pt>
                <c:pt idx="823">
                  <c:v>32.767649999999996</c:v>
                </c:pt>
                <c:pt idx="824">
                  <c:v>32.743700000000004</c:v>
                </c:pt>
                <c:pt idx="825">
                  <c:v>32.740299999999991</c:v>
                </c:pt>
                <c:pt idx="826">
                  <c:v>32.708950000000002</c:v>
                </c:pt>
                <c:pt idx="827">
                  <c:v>32.718800000000002</c:v>
                </c:pt>
                <c:pt idx="828">
                  <c:v>32.724850000000004</c:v>
                </c:pt>
                <c:pt idx="829">
                  <c:v>32.689700000000002</c:v>
                </c:pt>
                <c:pt idx="830">
                  <c:v>32.642900000000004</c:v>
                </c:pt>
                <c:pt idx="831">
                  <c:v>32.660600000000002</c:v>
                </c:pt>
                <c:pt idx="832">
                  <c:v>32.639450000000004</c:v>
                </c:pt>
                <c:pt idx="833">
                  <c:v>32.6111</c:v>
                </c:pt>
                <c:pt idx="834">
                  <c:v>32.5839</c:v>
                </c:pt>
                <c:pt idx="835">
                  <c:v>32.579450000000001</c:v>
                </c:pt>
                <c:pt idx="836">
                  <c:v>32.564850000000007</c:v>
                </c:pt>
                <c:pt idx="837">
                  <c:v>32.510899999999999</c:v>
                </c:pt>
                <c:pt idx="838">
                  <c:v>32.509200000000007</c:v>
                </c:pt>
                <c:pt idx="839">
                  <c:v>32.517600000000002</c:v>
                </c:pt>
                <c:pt idx="840">
                  <c:v>32.479850000000006</c:v>
                </c:pt>
                <c:pt idx="841">
                  <c:v>32.445500000000003</c:v>
                </c:pt>
                <c:pt idx="842">
                  <c:v>32.418799999999997</c:v>
                </c:pt>
                <c:pt idx="843">
                  <c:v>32.427549999999989</c:v>
                </c:pt>
                <c:pt idx="844">
                  <c:v>32.410999999999994</c:v>
                </c:pt>
                <c:pt idx="845">
                  <c:v>32.403599999999997</c:v>
                </c:pt>
                <c:pt idx="846">
                  <c:v>32.384149999999998</c:v>
                </c:pt>
                <c:pt idx="847">
                  <c:v>32.375999999999998</c:v>
                </c:pt>
                <c:pt idx="848">
                  <c:v>32.369000000000014</c:v>
                </c:pt>
                <c:pt idx="849">
                  <c:v>32.342449999999999</c:v>
                </c:pt>
                <c:pt idx="850">
                  <c:v>32.346999999999994</c:v>
                </c:pt>
                <c:pt idx="851">
                  <c:v>32.301349999999992</c:v>
                </c:pt>
                <c:pt idx="852">
                  <c:v>32.290399999999991</c:v>
                </c:pt>
                <c:pt idx="853">
                  <c:v>32.252799999999993</c:v>
                </c:pt>
                <c:pt idx="854">
                  <c:v>32.247</c:v>
                </c:pt>
                <c:pt idx="855">
                  <c:v>32.219549999999998</c:v>
                </c:pt>
                <c:pt idx="856">
                  <c:v>32.222850000000008</c:v>
                </c:pt>
                <c:pt idx="857">
                  <c:v>32.210799999999992</c:v>
                </c:pt>
                <c:pt idx="858">
                  <c:v>32.184550000000002</c:v>
                </c:pt>
                <c:pt idx="859">
                  <c:v>32.167049999999996</c:v>
                </c:pt>
                <c:pt idx="860">
                  <c:v>32.167099999999998</c:v>
                </c:pt>
                <c:pt idx="861">
                  <c:v>32.128049999999995</c:v>
                </c:pt>
                <c:pt idx="862">
                  <c:v>32.087650000000004</c:v>
                </c:pt>
                <c:pt idx="863">
                  <c:v>32.0886</c:v>
                </c:pt>
                <c:pt idx="864">
                  <c:v>32.060749999999999</c:v>
                </c:pt>
                <c:pt idx="865">
                  <c:v>32.081600000000002</c:v>
                </c:pt>
                <c:pt idx="866">
                  <c:v>32.028000000000006</c:v>
                </c:pt>
                <c:pt idx="867">
                  <c:v>32.046749999999996</c:v>
                </c:pt>
                <c:pt idx="868">
                  <c:v>32.035249999999998</c:v>
                </c:pt>
                <c:pt idx="869">
                  <c:v>32.042549999999991</c:v>
                </c:pt>
                <c:pt idx="870">
                  <c:v>31.988399999999995</c:v>
                </c:pt>
                <c:pt idx="871">
                  <c:v>31.962650000000004</c:v>
                </c:pt>
                <c:pt idx="872">
                  <c:v>31.945350000000001</c:v>
                </c:pt>
                <c:pt idx="873">
                  <c:v>31.946400000000004</c:v>
                </c:pt>
                <c:pt idx="874">
                  <c:v>31.925400000000003</c:v>
                </c:pt>
                <c:pt idx="875">
                  <c:v>31.901299999999999</c:v>
                </c:pt>
                <c:pt idx="876">
                  <c:v>31.884749999999997</c:v>
                </c:pt>
                <c:pt idx="877">
                  <c:v>31.874350000000003</c:v>
                </c:pt>
                <c:pt idx="878">
                  <c:v>31.854500000000009</c:v>
                </c:pt>
                <c:pt idx="879">
                  <c:v>31.824399999999997</c:v>
                </c:pt>
                <c:pt idx="880">
                  <c:v>31.827950000000005</c:v>
                </c:pt>
                <c:pt idx="881">
                  <c:v>31.801849999999995</c:v>
                </c:pt>
                <c:pt idx="882">
                  <c:v>31.782700000000006</c:v>
                </c:pt>
                <c:pt idx="883">
                  <c:v>31.778450000000003</c:v>
                </c:pt>
                <c:pt idx="884">
                  <c:v>31.753950000000003</c:v>
                </c:pt>
                <c:pt idx="885">
                  <c:v>31.738150000000001</c:v>
                </c:pt>
                <c:pt idx="886">
                  <c:v>31.703500000000002</c:v>
                </c:pt>
                <c:pt idx="887">
                  <c:v>31.748900000000003</c:v>
                </c:pt>
                <c:pt idx="888">
                  <c:v>31.7346</c:v>
                </c:pt>
                <c:pt idx="889">
                  <c:v>31.686399999999999</c:v>
                </c:pt>
                <c:pt idx="890">
                  <c:v>31.671900000000004</c:v>
                </c:pt>
                <c:pt idx="891">
                  <c:v>31.629150000000003</c:v>
                </c:pt>
                <c:pt idx="892">
                  <c:v>31.631400000000003</c:v>
                </c:pt>
                <c:pt idx="893">
                  <c:v>31.612600000000004</c:v>
                </c:pt>
                <c:pt idx="894">
                  <c:v>31.594650000000001</c:v>
                </c:pt>
                <c:pt idx="895">
                  <c:v>31.585849999999994</c:v>
                </c:pt>
                <c:pt idx="896">
                  <c:v>31.575650000000007</c:v>
                </c:pt>
                <c:pt idx="897">
                  <c:v>31.544199999999996</c:v>
                </c:pt>
                <c:pt idx="898">
                  <c:v>31.542099999999994</c:v>
                </c:pt>
                <c:pt idx="899">
                  <c:v>31.563000000000006</c:v>
                </c:pt>
                <c:pt idx="900">
                  <c:v>31.5154</c:v>
                </c:pt>
                <c:pt idx="901">
                  <c:v>31.51019999999999</c:v>
                </c:pt>
                <c:pt idx="902">
                  <c:v>31.464600000000001</c:v>
                </c:pt>
                <c:pt idx="903">
                  <c:v>31.489599999999996</c:v>
                </c:pt>
                <c:pt idx="904">
                  <c:v>31.4695</c:v>
                </c:pt>
                <c:pt idx="905">
                  <c:v>31.457450000000005</c:v>
                </c:pt>
                <c:pt idx="906">
                  <c:v>31.423950000000001</c:v>
                </c:pt>
                <c:pt idx="907">
                  <c:v>31.396599999999996</c:v>
                </c:pt>
                <c:pt idx="908">
                  <c:v>31.365000000000002</c:v>
                </c:pt>
                <c:pt idx="909">
                  <c:v>31.345300000000002</c:v>
                </c:pt>
                <c:pt idx="910">
                  <c:v>31.3279</c:v>
                </c:pt>
                <c:pt idx="911">
                  <c:v>31.332199999999993</c:v>
                </c:pt>
                <c:pt idx="912">
                  <c:v>31.320349999999998</c:v>
                </c:pt>
                <c:pt idx="913">
                  <c:v>31.309149999999999</c:v>
                </c:pt>
                <c:pt idx="914">
                  <c:v>31.296849999999999</c:v>
                </c:pt>
                <c:pt idx="915">
                  <c:v>31.241849999999992</c:v>
                </c:pt>
                <c:pt idx="916">
                  <c:v>31.238349999999997</c:v>
                </c:pt>
                <c:pt idx="917">
                  <c:v>31.236949999999997</c:v>
                </c:pt>
                <c:pt idx="918">
                  <c:v>31.215450000000004</c:v>
                </c:pt>
                <c:pt idx="919">
                  <c:v>31.202600000000007</c:v>
                </c:pt>
                <c:pt idx="920">
                  <c:v>31.184350000000006</c:v>
                </c:pt>
                <c:pt idx="921">
                  <c:v>31.176849999999995</c:v>
                </c:pt>
                <c:pt idx="922">
                  <c:v>31.172599999999999</c:v>
                </c:pt>
                <c:pt idx="923">
                  <c:v>31.140099999999997</c:v>
                </c:pt>
                <c:pt idx="924">
                  <c:v>31.160300000000014</c:v>
                </c:pt>
                <c:pt idx="925">
                  <c:v>31.105999999999995</c:v>
                </c:pt>
                <c:pt idx="926">
                  <c:v>31.073199999999996</c:v>
                </c:pt>
                <c:pt idx="927">
                  <c:v>31.050049999999999</c:v>
                </c:pt>
                <c:pt idx="928">
                  <c:v>31.043800000000005</c:v>
                </c:pt>
                <c:pt idx="929">
                  <c:v>31.009150000000005</c:v>
                </c:pt>
                <c:pt idx="930">
                  <c:v>31.015149999999988</c:v>
                </c:pt>
                <c:pt idx="931">
                  <c:v>30.978349999999999</c:v>
                </c:pt>
                <c:pt idx="932">
                  <c:v>30.985250000000008</c:v>
                </c:pt>
                <c:pt idx="933">
                  <c:v>30.951149999999995</c:v>
                </c:pt>
                <c:pt idx="934">
                  <c:v>30.9527</c:v>
                </c:pt>
                <c:pt idx="935">
                  <c:v>30.939399999999996</c:v>
                </c:pt>
                <c:pt idx="936">
                  <c:v>30.904400000000003</c:v>
                </c:pt>
                <c:pt idx="937">
                  <c:v>30.896449999999998</c:v>
                </c:pt>
                <c:pt idx="938">
                  <c:v>30.860500000000002</c:v>
                </c:pt>
                <c:pt idx="939">
                  <c:v>30.738750000000003</c:v>
                </c:pt>
                <c:pt idx="940">
                  <c:v>30.713450000000002</c:v>
                </c:pt>
                <c:pt idx="941">
                  <c:v>30.744949999999999</c:v>
                </c:pt>
                <c:pt idx="942">
                  <c:v>30.710199999999993</c:v>
                </c:pt>
                <c:pt idx="943">
                  <c:v>30.697649999999999</c:v>
                </c:pt>
                <c:pt idx="944">
                  <c:v>30.660200000000003</c:v>
                </c:pt>
                <c:pt idx="945">
                  <c:v>30.627050000000004</c:v>
                </c:pt>
                <c:pt idx="946">
                  <c:v>30.647200000000005</c:v>
                </c:pt>
                <c:pt idx="947">
                  <c:v>30.631799999999991</c:v>
                </c:pt>
                <c:pt idx="948">
                  <c:v>30.5854</c:v>
                </c:pt>
                <c:pt idx="949">
                  <c:v>30.585349999999988</c:v>
                </c:pt>
                <c:pt idx="950">
                  <c:v>30.540499999999998</c:v>
                </c:pt>
                <c:pt idx="951">
                  <c:v>30.524099999999997</c:v>
                </c:pt>
                <c:pt idx="952">
                  <c:v>30.539949999999994</c:v>
                </c:pt>
                <c:pt idx="953">
                  <c:v>30.508300000000002</c:v>
                </c:pt>
                <c:pt idx="954">
                  <c:v>30.479050000000001</c:v>
                </c:pt>
                <c:pt idx="955">
                  <c:v>30.478400000000004</c:v>
                </c:pt>
                <c:pt idx="956">
                  <c:v>30.468450000000001</c:v>
                </c:pt>
                <c:pt idx="957">
                  <c:v>30.454500000000003</c:v>
                </c:pt>
                <c:pt idx="958">
                  <c:v>30.433399999999995</c:v>
                </c:pt>
                <c:pt idx="959">
                  <c:v>30.398100000000007</c:v>
                </c:pt>
                <c:pt idx="960">
                  <c:v>30.397600000000004</c:v>
                </c:pt>
                <c:pt idx="961">
                  <c:v>30.400650000000002</c:v>
                </c:pt>
                <c:pt idx="962">
                  <c:v>30.37605000000001</c:v>
                </c:pt>
                <c:pt idx="963">
                  <c:v>30.324149999999992</c:v>
                </c:pt>
                <c:pt idx="964">
                  <c:v>30.340199999999992</c:v>
                </c:pt>
                <c:pt idx="965">
                  <c:v>30.319599999999998</c:v>
                </c:pt>
                <c:pt idx="966">
                  <c:v>30.278750000000009</c:v>
                </c:pt>
                <c:pt idx="967">
                  <c:v>30.273850000000003</c:v>
                </c:pt>
                <c:pt idx="968">
                  <c:v>30.276549999999997</c:v>
                </c:pt>
                <c:pt idx="969">
                  <c:v>30.234150000000007</c:v>
                </c:pt>
                <c:pt idx="970">
                  <c:v>30.254050000000007</c:v>
                </c:pt>
                <c:pt idx="971">
                  <c:v>30.219199999999994</c:v>
                </c:pt>
                <c:pt idx="972">
                  <c:v>30.173000000000002</c:v>
                </c:pt>
                <c:pt idx="973">
                  <c:v>30.209800000000008</c:v>
                </c:pt>
                <c:pt idx="974">
                  <c:v>30.161249999999995</c:v>
                </c:pt>
                <c:pt idx="975">
                  <c:v>30.1493</c:v>
                </c:pt>
                <c:pt idx="976">
                  <c:v>30.122149999999998</c:v>
                </c:pt>
                <c:pt idx="977">
                  <c:v>30.148500000000002</c:v>
                </c:pt>
                <c:pt idx="978">
                  <c:v>30.138400000000001</c:v>
                </c:pt>
                <c:pt idx="979">
                  <c:v>30.110799999999994</c:v>
                </c:pt>
                <c:pt idx="980">
                  <c:v>30.082299999999996</c:v>
                </c:pt>
                <c:pt idx="981">
                  <c:v>30.046300000000002</c:v>
                </c:pt>
                <c:pt idx="982">
                  <c:v>30.019400000000008</c:v>
                </c:pt>
                <c:pt idx="983">
                  <c:v>29.996400000000001</c:v>
                </c:pt>
                <c:pt idx="984">
                  <c:v>30.011399999999991</c:v>
                </c:pt>
                <c:pt idx="985">
                  <c:v>29.969000000000001</c:v>
                </c:pt>
                <c:pt idx="986">
                  <c:v>29.966299999999997</c:v>
                </c:pt>
                <c:pt idx="987">
                  <c:v>29.959500000000002</c:v>
                </c:pt>
                <c:pt idx="988">
                  <c:v>29.952199999999998</c:v>
                </c:pt>
                <c:pt idx="989">
                  <c:v>29.931249999999999</c:v>
                </c:pt>
                <c:pt idx="990">
                  <c:v>29.919300000000003</c:v>
                </c:pt>
                <c:pt idx="991">
                  <c:v>29.867749999999994</c:v>
                </c:pt>
                <c:pt idx="992">
                  <c:v>29.893599999999992</c:v>
                </c:pt>
                <c:pt idx="993">
                  <c:v>29.869799999999991</c:v>
                </c:pt>
                <c:pt idx="994">
                  <c:v>29.865600000000001</c:v>
                </c:pt>
                <c:pt idx="995">
                  <c:v>29.833250000000003</c:v>
                </c:pt>
                <c:pt idx="996">
                  <c:v>29.814650000000007</c:v>
                </c:pt>
                <c:pt idx="997">
                  <c:v>29.802100000000003</c:v>
                </c:pt>
                <c:pt idx="998">
                  <c:v>29.7697</c:v>
                </c:pt>
                <c:pt idx="999">
                  <c:v>29.748200000000004</c:v>
                </c:pt>
                <c:pt idx="1000">
                  <c:v>29.747850000000007</c:v>
                </c:pt>
                <c:pt idx="1001">
                  <c:v>29.742799999999999</c:v>
                </c:pt>
                <c:pt idx="1002">
                  <c:v>29.727700000000009</c:v>
                </c:pt>
                <c:pt idx="1003">
                  <c:v>29.678300000000007</c:v>
                </c:pt>
                <c:pt idx="1004">
                  <c:v>29.696400000000001</c:v>
                </c:pt>
                <c:pt idx="1005">
                  <c:v>29.665400000000005</c:v>
                </c:pt>
                <c:pt idx="1006">
                  <c:v>29.655950000000001</c:v>
                </c:pt>
                <c:pt idx="1007">
                  <c:v>29.659600000000005</c:v>
                </c:pt>
                <c:pt idx="1008">
                  <c:v>29.652700000000003</c:v>
                </c:pt>
                <c:pt idx="1009">
                  <c:v>29.620449999999998</c:v>
                </c:pt>
                <c:pt idx="1010">
                  <c:v>29.615000000000009</c:v>
                </c:pt>
                <c:pt idx="1011">
                  <c:v>29.582300000000004</c:v>
                </c:pt>
                <c:pt idx="1012">
                  <c:v>29.587449999999997</c:v>
                </c:pt>
                <c:pt idx="1013">
                  <c:v>29.565649999999998</c:v>
                </c:pt>
                <c:pt idx="1014">
                  <c:v>29.555900000000001</c:v>
                </c:pt>
                <c:pt idx="1015">
                  <c:v>29.525549999999992</c:v>
                </c:pt>
                <c:pt idx="1016">
                  <c:v>29.50365</c:v>
                </c:pt>
                <c:pt idx="1017">
                  <c:v>29.486000000000001</c:v>
                </c:pt>
                <c:pt idx="1018">
                  <c:v>29.466500000000003</c:v>
                </c:pt>
                <c:pt idx="1019">
                  <c:v>29.41825</c:v>
                </c:pt>
                <c:pt idx="1020">
                  <c:v>29.412400000000002</c:v>
                </c:pt>
                <c:pt idx="1021">
                  <c:v>29.392850000000003</c:v>
                </c:pt>
                <c:pt idx="1022">
                  <c:v>29.39255</c:v>
                </c:pt>
                <c:pt idx="1023">
                  <c:v>29.387049999999995</c:v>
                </c:pt>
                <c:pt idx="1024">
                  <c:v>29.374149999999997</c:v>
                </c:pt>
                <c:pt idx="1025">
                  <c:v>29.362350000000003</c:v>
                </c:pt>
                <c:pt idx="1026">
                  <c:v>29.357349999999997</c:v>
                </c:pt>
                <c:pt idx="1027">
                  <c:v>29.338050000000003</c:v>
                </c:pt>
                <c:pt idx="1028">
                  <c:v>29.336500000000008</c:v>
                </c:pt>
                <c:pt idx="1029">
                  <c:v>29.274299999999993</c:v>
                </c:pt>
                <c:pt idx="1030">
                  <c:v>29.277300000000004</c:v>
                </c:pt>
                <c:pt idx="1031">
                  <c:v>29.253500000000003</c:v>
                </c:pt>
                <c:pt idx="1032">
                  <c:v>29.229950000000002</c:v>
                </c:pt>
                <c:pt idx="1033">
                  <c:v>29.239350000000002</c:v>
                </c:pt>
                <c:pt idx="1034">
                  <c:v>29.233799999999995</c:v>
                </c:pt>
                <c:pt idx="1035">
                  <c:v>29.211149999999996</c:v>
                </c:pt>
                <c:pt idx="1036">
                  <c:v>29.193100000000005</c:v>
                </c:pt>
                <c:pt idx="1037">
                  <c:v>29.193499999999993</c:v>
                </c:pt>
                <c:pt idx="1038">
                  <c:v>29.184349999999995</c:v>
                </c:pt>
                <c:pt idx="1039">
                  <c:v>29.144650000000002</c:v>
                </c:pt>
                <c:pt idx="1040">
                  <c:v>29.166949999999996</c:v>
                </c:pt>
                <c:pt idx="1041">
                  <c:v>29.100849999999998</c:v>
                </c:pt>
                <c:pt idx="1042">
                  <c:v>29.114000000000004</c:v>
                </c:pt>
                <c:pt idx="1043">
                  <c:v>29.077950000000008</c:v>
                </c:pt>
                <c:pt idx="1044">
                  <c:v>29.058900000000001</c:v>
                </c:pt>
                <c:pt idx="1045">
                  <c:v>29.035000000000007</c:v>
                </c:pt>
                <c:pt idx="1046">
                  <c:v>28.999000000000006</c:v>
                </c:pt>
                <c:pt idx="1047">
                  <c:v>29.022950000000002</c:v>
                </c:pt>
                <c:pt idx="1048">
                  <c:v>28.98415</c:v>
                </c:pt>
                <c:pt idx="1049">
                  <c:v>29.019549999999999</c:v>
                </c:pt>
                <c:pt idx="1050">
                  <c:v>28.991949999999996</c:v>
                </c:pt>
                <c:pt idx="1051">
                  <c:v>28.924700000000001</c:v>
                </c:pt>
                <c:pt idx="1052">
                  <c:v>28.937249999999999</c:v>
                </c:pt>
                <c:pt idx="1053">
                  <c:v>28.919999999999998</c:v>
                </c:pt>
                <c:pt idx="1054">
                  <c:v>28.936</c:v>
                </c:pt>
                <c:pt idx="1055">
                  <c:v>28.896599999999999</c:v>
                </c:pt>
                <c:pt idx="1056">
                  <c:v>28.891199999999998</c:v>
                </c:pt>
                <c:pt idx="1057">
                  <c:v>28.909699999999997</c:v>
                </c:pt>
                <c:pt idx="1058">
                  <c:v>28.868850000000002</c:v>
                </c:pt>
                <c:pt idx="1059">
                  <c:v>28.856900000000003</c:v>
                </c:pt>
                <c:pt idx="1060">
                  <c:v>28.839399999999994</c:v>
                </c:pt>
                <c:pt idx="1061">
                  <c:v>28.833999999999996</c:v>
                </c:pt>
                <c:pt idx="1062">
                  <c:v>28.780449999999995</c:v>
                </c:pt>
                <c:pt idx="1063">
                  <c:v>28.780250000000002</c:v>
                </c:pt>
                <c:pt idx="1064">
                  <c:v>28.780349999999999</c:v>
                </c:pt>
                <c:pt idx="1065">
                  <c:v>28.758100000000002</c:v>
                </c:pt>
                <c:pt idx="1066">
                  <c:v>28.772650000000006</c:v>
                </c:pt>
                <c:pt idx="1067">
                  <c:v>28.7392</c:v>
                </c:pt>
                <c:pt idx="1068">
                  <c:v>28.7211</c:v>
                </c:pt>
                <c:pt idx="1069">
                  <c:v>28.733450000000005</c:v>
                </c:pt>
                <c:pt idx="1070">
                  <c:v>28.721899999999994</c:v>
                </c:pt>
                <c:pt idx="1071">
                  <c:v>28.678149999999999</c:v>
                </c:pt>
                <c:pt idx="1072">
                  <c:v>28.634599999999995</c:v>
                </c:pt>
                <c:pt idx="1073">
                  <c:v>28.6313</c:v>
                </c:pt>
                <c:pt idx="1074">
                  <c:v>28.626549999999998</c:v>
                </c:pt>
                <c:pt idx="1075">
                  <c:v>28.588549999999998</c:v>
                </c:pt>
                <c:pt idx="1076">
                  <c:v>28.600800000000003</c:v>
                </c:pt>
                <c:pt idx="1077">
                  <c:v>28.567449999999997</c:v>
                </c:pt>
                <c:pt idx="1078">
                  <c:v>28.552249999999997</c:v>
                </c:pt>
                <c:pt idx="1079">
                  <c:v>28.526799999999998</c:v>
                </c:pt>
                <c:pt idx="1080">
                  <c:v>28.515800000000002</c:v>
                </c:pt>
                <c:pt idx="1081">
                  <c:v>28.522000000000002</c:v>
                </c:pt>
                <c:pt idx="1082">
                  <c:v>28.471049999999998</c:v>
                </c:pt>
                <c:pt idx="1083">
                  <c:v>28.485749999999996</c:v>
                </c:pt>
                <c:pt idx="1084">
                  <c:v>28.476449999999993</c:v>
                </c:pt>
                <c:pt idx="1085">
                  <c:v>28.47055000000001</c:v>
                </c:pt>
                <c:pt idx="1086">
                  <c:v>28.412299999999998</c:v>
                </c:pt>
                <c:pt idx="1087">
                  <c:v>28.443000000000001</c:v>
                </c:pt>
                <c:pt idx="1088">
                  <c:v>28.405149999999999</c:v>
                </c:pt>
                <c:pt idx="1089">
                  <c:v>28.400499999999994</c:v>
                </c:pt>
                <c:pt idx="1090">
                  <c:v>28.391550000000002</c:v>
                </c:pt>
                <c:pt idx="1091">
                  <c:v>28.391250000000007</c:v>
                </c:pt>
                <c:pt idx="1092">
                  <c:v>28.369099999999996</c:v>
                </c:pt>
                <c:pt idx="1093">
                  <c:v>28.3445</c:v>
                </c:pt>
                <c:pt idx="1094">
                  <c:v>28.371750000000002</c:v>
                </c:pt>
                <c:pt idx="1095">
                  <c:v>28.350650000000002</c:v>
                </c:pt>
                <c:pt idx="1096">
                  <c:v>28.298899999999996</c:v>
                </c:pt>
                <c:pt idx="1097">
                  <c:v>28.307049999999997</c:v>
                </c:pt>
                <c:pt idx="1098">
                  <c:v>28.272550000000003</c:v>
                </c:pt>
                <c:pt idx="1099">
                  <c:v>28.234950000000005</c:v>
                </c:pt>
                <c:pt idx="1100">
                  <c:v>28.229799999999994</c:v>
                </c:pt>
                <c:pt idx="1101">
                  <c:v>28.205249999999996</c:v>
                </c:pt>
                <c:pt idx="1102">
                  <c:v>28.187400000000004</c:v>
                </c:pt>
                <c:pt idx="1103">
                  <c:v>28.160050000000002</c:v>
                </c:pt>
                <c:pt idx="1104">
                  <c:v>28.142850000000003</c:v>
                </c:pt>
                <c:pt idx="1105">
                  <c:v>28.145649999999996</c:v>
                </c:pt>
                <c:pt idx="1106">
                  <c:v>28.135199999999998</c:v>
                </c:pt>
                <c:pt idx="1107">
                  <c:v>28.129649999999998</c:v>
                </c:pt>
                <c:pt idx="1108">
                  <c:v>28.138449999999995</c:v>
                </c:pt>
                <c:pt idx="1109">
                  <c:v>28.088300000000004</c:v>
                </c:pt>
                <c:pt idx="1110">
                  <c:v>28.1007</c:v>
                </c:pt>
                <c:pt idx="1111">
                  <c:v>28.070299999999992</c:v>
                </c:pt>
                <c:pt idx="1112">
                  <c:v>28.048200000000001</c:v>
                </c:pt>
                <c:pt idx="1113">
                  <c:v>28.057200000000005</c:v>
                </c:pt>
                <c:pt idx="1114">
                  <c:v>28.019149999999996</c:v>
                </c:pt>
                <c:pt idx="1115">
                  <c:v>28.056149999999995</c:v>
                </c:pt>
                <c:pt idx="1116">
                  <c:v>28.003300000000003</c:v>
                </c:pt>
                <c:pt idx="1117">
                  <c:v>27.995350000000002</c:v>
                </c:pt>
                <c:pt idx="1118">
                  <c:v>27.996699999999997</c:v>
                </c:pt>
                <c:pt idx="1119">
                  <c:v>27.97</c:v>
                </c:pt>
                <c:pt idx="1120">
                  <c:v>27.963599999999996</c:v>
                </c:pt>
                <c:pt idx="1121">
                  <c:v>27.915199999999999</c:v>
                </c:pt>
                <c:pt idx="1122">
                  <c:v>27.883799999999997</c:v>
                </c:pt>
                <c:pt idx="1123">
                  <c:v>27.868250000000007</c:v>
                </c:pt>
                <c:pt idx="1124">
                  <c:v>27.8718</c:v>
                </c:pt>
                <c:pt idx="1125">
                  <c:v>27.882749999999994</c:v>
                </c:pt>
                <c:pt idx="1126">
                  <c:v>27.866500000000002</c:v>
                </c:pt>
                <c:pt idx="1127">
                  <c:v>27.799799999999998</c:v>
                </c:pt>
                <c:pt idx="1128">
                  <c:v>27.830200000000001</c:v>
                </c:pt>
                <c:pt idx="1129">
                  <c:v>27.795250000000003</c:v>
                </c:pt>
                <c:pt idx="1130">
                  <c:v>27.758600000000001</c:v>
                </c:pt>
                <c:pt idx="1131">
                  <c:v>27.938200000000005</c:v>
                </c:pt>
                <c:pt idx="1132">
                  <c:v>27.972750000000001</c:v>
                </c:pt>
                <c:pt idx="1133">
                  <c:v>27.973500000000001</c:v>
                </c:pt>
                <c:pt idx="1134">
                  <c:v>27.966699999999996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'dat00001'!$M$3</c:f>
              <c:strCache>
                <c:ptCount val="1"/>
                <c:pt idx="0">
                  <c:v>Taga, °C</c:v>
                </c:pt>
              </c:strCache>
            </c:strRef>
          </c:tx>
          <c:marker>
            <c:symbol val="none"/>
          </c:marker>
          <c:val>
            <c:numRef>
              <c:f>'dat00001'!$M$4:$M$1138</c:f>
              <c:numCache>
                <c:formatCode>0.00E+00</c:formatCode>
                <c:ptCount val="1135"/>
                <c:pt idx="0">
                  <c:v>14.319800000000003</c:v>
                </c:pt>
                <c:pt idx="1">
                  <c:v>14.327000000000002</c:v>
                </c:pt>
                <c:pt idx="2">
                  <c:v>14.346800000000002</c:v>
                </c:pt>
                <c:pt idx="3">
                  <c:v>14.340666666666666</c:v>
                </c:pt>
                <c:pt idx="4">
                  <c:v>14.321866666666665</c:v>
                </c:pt>
                <c:pt idx="5">
                  <c:v>14.309866666666665</c:v>
                </c:pt>
                <c:pt idx="6">
                  <c:v>14.292666666666667</c:v>
                </c:pt>
                <c:pt idx="7">
                  <c:v>14.343466666666664</c:v>
                </c:pt>
                <c:pt idx="8">
                  <c:v>14.326333333333336</c:v>
                </c:pt>
                <c:pt idx="9">
                  <c:v>14.313999999999998</c:v>
                </c:pt>
                <c:pt idx="10">
                  <c:v>14.3032</c:v>
                </c:pt>
                <c:pt idx="11">
                  <c:v>14.349066666666666</c:v>
                </c:pt>
                <c:pt idx="12">
                  <c:v>14.343266666666665</c:v>
                </c:pt>
                <c:pt idx="13">
                  <c:v>14.3146</c:v>
                </c:pt>
                <c:pt idx="14">
                  <c:v>14.303466666666667</c:v>
                </c:pt>
                <c:pt idx="15">
                  <c:v>14.299399999999999</c:v>
                </c:pt>
                <c:pt idx="16">
                  <c:v>14.349866666666664</c:v>
                </c:pt>
                <c:pt idx="17">
                  <c:v>14.357933333333335</c:v>
                </c:pt>
                <c:pt idx="18">
                  <c:v>14.343333333333332</c:v>
                </c:pt>
                <c:pt idx="19">
                  <c:v>14.338399999999998</c:v>
                </c:pt>
                <c:pt idx="20">
                  <c:v>14.347466666666667</c:v>
                </c:pt>
                <c:pt idx="21">
                  <c:v>14.345533333333332</c:v>
                </c:pt>
                <c:pt idx="22">
                  <c:v>14.346933333333338</c:v>
                </c:pt>
                <c:pt idx="23">
                  <c:v>14.416666666666666</c:v>
                </c:pt>
                <c:pt idx="24">
                  <c:v>14.338666666666667</c:v>
                </c:pt>
                <c:pt idx="25">
                  <c:v>14.386266666666668</c:v>
                </c:pt>
                <c:pt idx="26">
                  <c:v>14.411999999999999</c:v>
                </c:pt>
                <c:pt idx="27">
                  <c:v>14.46366666666667</c:v>
                </c:pt>
                <c:pt idx="28">
                  <c:v>14.5002</c:v>
                </c:pt>
                <c:pt idx="29">
                  <c:v>14.551733333333333</c:v>
                </c:pt>
                <c:pt idx="30">
                  <c:v>14.624466666666669</c:v>
                </c:pt>
                <c:pt idx="31">
                  <c:v>14.669266666666667</c:v>
                </c:pt>
                <c:pt idx="32">
                  <c:v>14.722733333333332</c:v>
                </c:pt>
                <c:pt idx="33">
                  <c:v>14.803866666666666</c:v>
                </c:pt>
                <c:pt idx="34">
                  <c:v>14.901133333333336</c:v>
                </c:pt>
                <c:pt idx="35">
                  <c:v>14.947800000000001</c:v>
                </c:pt>
                <c:pt idx="36">
                  <c:v>15.047733333333332</c:v>
                </c:pt>
                <c:pt idx="37">
                  <c:v>15.123333333333331</c:v>
                </c:pt>
                <c:pt idx="38">
                  <c:v>15.256733333333337</c:v>
                </c:pt>
                <c:pt idx="39">
                  <c:v>15.374000000000002</c:v>
                </c:pt>
                <c:pt idx="40">
                  <c:v>15.474333333333332</c:v>
                </c:pt>
                <c:pt idx="41">
                  <c:v>15.53993333333333</c:v>
                </c:pt>
                <c:pt idx="42">
                  <c:v>15.630200000000002</c:v>
                </c:pt>
                <c:pt idx="43">
                  <c:v>15.779733333333331</c:v>
                </c:pt>
                <c:pt idx="44">
                  <c:v>15.92586666666667</c:v>
                </c:pt>
                <c:pt idx="45">
                  <c:v>16.106999999999999</c:v>
                </c:pt>
                <c:pt idx="46">
                  <c:v>16.227666666666668</c:v>
                </c:pt>
                <c:pt idx="47">
                  <c:v>16.329133333333335</c:v>
                </c:pt>
                <c:pt idx="48">
                  <c:v>16.461333333333336</c:v>
                </c:pt>
                <c:pt idx="49">
                  <c:v>16.638400000000001</c:v>
                </c:pt>
                <c:pt idx="50">
                  <c:v>16.78533333333333</c:v>
                </c:pt>
                <c:pt idx="51">
                  <c:v>16.9664</c:v>
                </c:pt>
                <c:pt idx="52">
                  <c:v>17.100666666666665</c:v>
                </c:pt>
                <c:pt idx="53">
                  <c:v>17.252999999999997</c:v>
                </c:pt>
                <c:pt idx="54">
                  <c:v>17.393666666666665</c:v>
                </c:pt>
                <c:pt idx="55">
                  <c:v>17.557799999999997</c:v>
                </c:pt>
                <c:pt idx="56">
                  <c:v>17.733466666666668</c:v>
                </c:pt>
                <c:pt idx="57">
                  <c:v>17.849666666666668</c:v>
                </c:pt>
                <c:pt idx="58">
                  <c:v>18.012266666666669</c:v>
                </c:pt>
                <c:pt idx="59">
                  <c:v>18.184866666666668</c:v>
                </c:pt>
                <c:pt idx="60">
                  <c:v>18.387133333333335</c:v>
                </c:pt>
                <c:pt idx="61">
                  <c:v>18.509400000000007</c:v>
                </c:pt>
                <c:pt idx="62">
                  <c:v>18.598999999999997</c:v>
                </c:pt>
                <c:pt idx="63">
                  <c:v>18.862666666666666</c:v>
                </c:pt>
                <c:pt idx="64">
                  <c:v>18.963999999999999</c:v>
                </c:pt>
                <c:pt idx="65">
                  <c:v>19.145199999999999</c:v>
                </c:pt>
                <c:pt idx="66">
                  <c:v>19.287533333333332</c:v>
                </c:pt>
                <c:pt idx="67">
                  <c:v>19.463133333333339</c:v>
                </c:pt>
                <c:pt idx="68">
                  <c:v>19.662199999999999</c:v>
                </c:pt>
                <c:pt idx="69">
                  <c:v>19.787133333333333</c:v>
                </c:pt>
                <c:pt idx="70">
                  <c:v>19.940799999999999</c:v>
                </c:pt>
                <c:pt idx="71">
                  <c:v>20.075333333333337</c:v>
                </c:pt>
                <c:pt idx="72">
                  <c:v>20.262</c:v>
                </c:pt>
                <c:pt idx="73">
                  <c:v>20.395800000000005</c:v>
                </c:pt>
                <c:pt idx="74">
                  <c:v>20.538666666666664</c:v>
                </c:pt>
                <c:pt idx="75">
                  <c:v>20.691733333333335</c:v>
                </c:pt>
                <c:pt idx="76">
                  <c:v>20.811799999999998</c:v>
                </c:pt>
                <c:pt idx="77">
                  <c:v>20.951599999999999</c:v>
                </c:pt>
                <c:pt idx="78">
                  <c:v>21.113933333333332</c:v>
                </c:pt>
                <c:pt idx="79">
                  <c:v>21.225866666666665</c:v>
                </c:pt>
                <c:pt idx="80">
                  <c:v>21.348866666666666</c:v>
                </c:pt>
                <c:pt idx="81">
                  <c:v>21.499999999999996</c:v>
                </c:pt>
                <c:pt idx="82">
                  <c:v>21.629933333333334</c:v>
                </c:pt>
                <c:pt idx="83">
                  <c:v>21.735866666666666</c:v>
                </c:pt>
                <c:pt idx="84">
                  <c:v>21.89426666666667</c:v>
                </c:pt>
                <c:pt idx="85">
                  <c:v>22.007999999999996</c:v>
                </c:pt>
                <c:pt idx="86">
                  <c:v>22.170133333333336</c:v>
                </c:pt>
                <c:pt idx="87">
                  <c:v>22.308533333333333</c:v>
                </c:pt>
                <c:pt idx="88">
                  <c:v>22.425133333333331</c:v>
                </c:pt>
                <c:pt idx="89">
                  <c:v>22.543400000000002</c:v>
                </c:pt>
                <c:pt idx="90">
                  <c:v>22.691200000000002</c:v>
                </c:pt>
                <c:pt idx="91">
                  <c:v>22.763200000000001</c:v>
                </c:pt>
                <c:pt idx="92">
                  <c:v>22.948333333333331</c:v>
                </c:pt>
                <c:pt idx="93">
                  <c:v>23.097333333333335</c:v>
                </c:pt>
                <c:pt idx="94">
                  <c:v>23.206</c:v>
                </c:pt>
                <c:pt idx="95">
                  <c:v>23.183466666666664</c:v>
                </c:pt>
                <c:pt idx="96">
                  <c:v>23.448066666666666</c:v>
                </c:pt>
                <c:pt idx="97">
                  <c:v>23.673800000000004</c:v>
                </c:pt>
                <c:pt idx="98">
                  <c:v>23.725733333333331</c:v>
                </c:pt>
                <c:pt idx="99">
                  <c:v>23.909199999999998</c:v>
                </c:pt>
                <c:pt idx="100">
                  <c:v>24.003266666666661</c:v>
                </c:pt>
                <c:pt idx="101">
                  <c:v>24.150533333333332</c:v>
                </c:pt>
                <c:pt idx="102">
                  <c:v>24.318866666666668</c:v>
                </c:pt>
                <c:pt idx="103">
                  <c:v>24.407533333333337</c:v>
                </c:pt>
                <c:pt idx="104">
                  <c:v>24.607799999999997</c:v>
                </c:pt>
                <c:pt idx="105">
                  <c:v>24.672266666666676</c:v>
                </c:pt>
                <c:pt idx="106">
                  <c:v>24.820066666666666</c:v>
                </c:pt>
                <c:pt idx="107">
                  <c:v>24.984733333333331</c:v>
                </c:pt>
                <c:pt idx="108">
                  <c:v>25.030333333333331</c:v>
                </c:pt>
                <c:pt idx="109">
                  <c:v>25.228000000000002</c:v>
                </c:pt>
                <c:pt idx="110">
                  <c:v>25.237000000000002</c:v>
                </c:pt>
                <c:pt idx="111">
                  <c:v>25.493866666666666</c:v>
                </c:pt>
                <c:pt idx="112">
                  <c:v>25.55286666666667</c:v>
                </c:pt>
                <c:pt idx="113">
                  <c:v>25.679599999999997</c:v>
                </c:pt>
                <c:pt idx="114">
                  <c:v>25.834600000000002</c:v>
                </c:pt>
                <c:pt idx="115">
                  <c:v>25.923400000000001</c:v>
                </c:pt>
                <c:pt idx="116">
                  <c:v>26.073999999999998</c:v>
                </c:pt>
                <c:pt idx="117">
                  <c:v>26.178600000000003</c:v>
                </c:pt>
                <c:pt idx="118">
                  <c:v>26.320266666666669</c:v>
                </c:pt>
                <c:pt idx="119">
                  <c:v>26.417333333333335</c:v>
                </c:pt>
                <c:pt idx="120">
                  <c:v>26.488933333333328</c:v>
                </c:pt>
                <c:pt idx="121">
                  <c:v>26.648800000000001</c:v>
                </c:pt>
                <c:pt idx="122">
                  <c:v>26.719333333333335</c:v>
                </c:pt>
                <c:pt idx="123">
                  <c:v>26.881600000000002</c:v>
                </c:pt>
                <c:pt idx="124">
                  <c:v>26.980799999999999</c:v>
                </c:pt>
                <c:pt idx="125">
                  <c:v>27.109533333333339</c:v>
                </c:pt>
                <c:pt idx="126">
                  <c:v>27.196000000000002</c:v>
                </c:pt>
                <c:pt idx="127">
                  <c:v>27.29066666666667</c:v>
                </c:pt>
                <c:pt idx="128">
                  <c:v>27.445799999999998</c:v>
                </c:pt>
                <c:pt idx="129">
                  <c:v>27.548200000000001</c:v>
                </c:pt>
                <c:pt idx="130">
                  <c:v>27.645266666666664</c:v>
                </c:pt>
                <c:pt idx="131">
                  <c:v>27.75086666666666</c:v>
                </c:pt>
                <c:pt idx="132">
                  <c:v>27.839800000000007</c:v>
                </c:pt>
                <c:pt idx="133">
                  <c:v>27.948466666666668</c:v>
                </c:pt>
                <c:pt idx="134">
                  <c:v>28.018933333333333</c:v>
                </c:pt>
                <c:pt idx="135">
                  <c:v>28.104533333333329</c:v>
                </c:pt>
                <c:pt idx="136">
                  <c:v>28.246933333333335</c:v>
                </c:pt>
                <c:pt idx="137">
                  <c:v>28.337399999999999</c:v>
                </c:pt>
                <c:pt idx="138">
                  <c:v>28.444266666666667</c:v>
                </c:pt>
                <c:pt idx="139">
                  <c:v>28.564</c:v>
                </c:pt>
                <c:pt idx="140">
                  <c:v>28.639866666666666</c:v>
                </c:pt>
                <c:pt idx="141">
                  <c:v>28.72453333333333</c:v>
                </c:pt>
                <c:pt idx="142">
                  <c:v>28.841933333333333</c:v>
                </c:pt>
                <c:pt idx="143">
                  <c:v>28.932066666666667</c:v>
                </c:pt>
                <c:pt idx="144">
                  <c:v>29.0212</c:v>
                </c:pt>
                <c:pt idx="145">
                  <c:v>29.126533333333331</c:v>
                </c:pt>
                <c:pt idx="146">
                  <c:v>29.206666666666667</c:v>
                </c:pt>
                <c:pt idx="147">
                  <c:v>29.3246</c:v>
                </c:pt>
                <c:pt idx="148">
                  <c:v>29.437400000000004</c:v>
                </c:pt>
                <c:pt idx="149">
                  <c:v>29.502399999999998</c:v>
                </c:pt>
                <c:pt idx="150">
                  <c:v>29.544933333333336</c:v>
                </c:pt>
                <c:pt idx="151">
                  <c:v>29.687533333333331</c:v>
                </c:pt>
                <c:pt idx="152">
                  <c:v>29.787333333333329</c:v>
                </c:pt>
                <c:pt idx="153">
                  <c:v>29.826866666666664</c:v>
                </c:pt>
                <c:pt idx="154">
                  <c:v>29.917333333333332</c:v>
                </c:pt>
                <c:pt idx="155">
                  <c:v>30.058066666666665</c:v>
                </c:pt>
                <c:pt idx="156">
                  <c:v>30.121133333333333</c:v>
                </c:pt>
                <c:pt idx="157">
                  <c:v>30.248866666666668</c:v>
                </c:pt>
                <c:pt idx="158">
                  <c:v>30.320799999999998</c:v>
                </c:pt>
                <c:pt idx="159">
                  <c:v>30.368333333333336</c:v>
                </c:pt>
                <c:pt idx="160">
                  <c:v>30.462399999999999</c:v>
                </c:pt>
                <c:pt idx="161">
                  <c:v>30.589733333333324</c:v>
                </c:pt>
                <c:pt idx="162">
                  <c:v>30.639266666666668</c:v>
                </c:pt>
                <c:pt idx="163">
                  <c:v>30.72506666666667</c:v>
                </c:pt>
                <c:pt idx="164">
                  <c:v>30.822266666666671</c:v>
                </c:pt>
                <c:pt idx="165">
                  <c:v>30.918533333333333</c:v>
                </c:pt>
                <c:pt idx="166">
                  <c:v>30.986933333333337</c:v>
                </c:pt>
                <c:pt idx="167">
                  <c:v>31.045466666666663</c:v>
                </c:pt>
                <c:pt idx="168">
                  <c:v>31.138866666666665</c:v>
                </c:pt>
                <c:pt idx="169">
                  <c:v>31.188599999999994</c:v>
                </c:pt>
                <c:pt idx="170">
                  <c:v>31.324000000000002</c:v>
                </c:pt>
                <c:pt idx="171">
                  <c:v>31.364733333333337</c:v>
                </c:pt>
                <c:pt idx="172">
                  <c:v>31.456999999999997</c:v>
                </c:pt>
                <c:pt idx="173">
                  <c:v>31.560666666666666</c:v>
                </c:pt>
                <c:pt idx="174">
                  <c:v>31.609866666666669</c:v>
                </c:pt>
                <c:pt idx="175">
                  <c:v>31.657266666666668</c:v>
                </c:pt>
                <c:pt idx="176">
                  <c:v>31.77933333333333</c:v>
                </c:pt>
                <c:pt idx="177">
                  <c:v>31.923533333333339</c:v>
                </c:pt>
                <c:pt idx="178">
                  <c:v>31.957466666666662</c:v>
                </c:pt>
                <c:pt idx="179">
                  <c:v>32.008666666666663</c:v>
                </c:pt>
                <c:pt idx="180">
                  <c:v>32.051533333333325</c:v>
                </c:pt>
                <c:pt idx="181">
                  <c:v>32.14873333333334</c:v>
                </c:pt>
                <c:pt idx="182">
                  <c:v>32.228333333333339</c:v>
                </c:pt>
                <c:pt idx="183">
                  <c:v>32.297533333333334</c:v>
                </c:pt>
                <c:pt idx="184">
                  <c:v>32.472799999999999</c:v>
                </c:pt>
                <c:pt idx="185">
                  <c:v>32.412933333333335</c:v>
                </c:pt>
                <c:pt idx="186">
                  <c:v>32.343666666666664</c:v>
                </c:pt>
                <c:pt idx="187">
                  <c:v>32.510733333333334</c:v>
                </c:pt>
                <c:pt idx="188">
                  <c:v>32.579466666666676</c:v>
                </c:pt>
                <c:pt idx="189">
                  <c:v>32.728666666666662</c:v>
                </c:pt>
                <c:pt idx="190">
                  <c:v>32.802399999999999</c:v>
                </c:pt>
                <c:pt idx="191">
                  <c:v>32.862933333333338</c:v>
                </c:pt>
                <c:pt idx="192">
                  <c:v>32.951666666666668</c:v>
                </c:pt>
                <c:pt idx="193">
                  <c:v>33.037599999999998</c:v>
                </c:pt>
                <c:pt idx="194">
                  <c:v>33.091466666666662</c:v>
                </c:pt>
                <c:pt idx="195">
                  <c:v>33.182733333333339</c:v>
                </c:pt>
                <c:pt idx="196">
                  <c:v>33.251066666666667</c:v>
                </c:pt>
                <c:pt idx="197">
                  <c:v>33.314866666666667</c:v>
                </c:pt>
                <c:pt idx="198">
                  <c:v>33.395200000000003</c:v>
                </c:pt>
                <c:pt idx="199">
                  <c:v>33.471733333333326</c:v>
                </c:pt>
                <c:pt idx="200">
                  <c:v>33.549400000000006</c:v>
                </c:pt>
                <c:pt idx="201">
                  <c:v>33.610266666666668</c:v>
                </c:pt>
                <c:pt idx="202">
                  <c:v>33.64533333333334</c:v>
                </c:pt>
                <c:pt idx="203">
                  <c:v>33.782466666666672</c:v>
                </c:pt>
                <c:pt idx="204">
                  <c:v>33.812866666666665</c:v>
                </c:pt>
                <c:pt idx="205">
                  <c:v>33.88313333333334</c:v>
                </c:pt>
                <c:pt idx="206">
                  <c:v>33.906933333333335</c:v>
                </c:pt>
                <c:pt idx="207">
                  <c:v>33.989400000000003</c:v>
                </c:pt>
                <c:pt idx="208">
                  <c:v>34.033066666666663</c:v>
                </c:pt>
                <c:pt idx="209">
                  <c:v>34.111200000000004</c:v>
                </c:pt>
                <c:pt idx="210">
                  <c:v>34.168999999999997</c:v>
                </c:pt>
                <c:pt idx="211">
                  <c:v>34.235666666666667</c:v>
                </c:pt>
                <c:pt idx="212">
                  <c:v>34.29493333333334</c:v>
                </c:pt>
                <c:pt idx="213">
                  <c:v>34.378799999999991</c:v>
                </c:pt>
                <c:pt idx="214">
                  <c:v>34.416266666666665</c:v>
                </c:pt>
                <c:pt idx="215">
                  <c:v>34.476733333333328</c:v>
                </c:pt>
                <c:pt idx="216">
                  <c:v>34.504733333333334</c:v>
                </c:pt>
                <c:pt idx="217">
                  <c:v>34.567</c:v>
                </c:pt>
                <c:pt idx="218">
                  <c:v>34.705466666666666</c:v>
                </c:pt>
                <c:pt idx="219">
                  <c:v>34.719533333333338</c:v>
                </c:pt>
                <c:pt idx="220">
                  <c:v>34.779800000000002</c:v>
                </c:pt>
                <c:pt idx="221">
                  <c:v>34.810399999999994</c:v>
                </c:pt>
                <c:pt idx="222">
                  <c:v>34.883066666666664</c:v>
                </c:pt>
                <c:pt idx="223">
                  <c:v>34.956466666666664</c:v>
                </c:pt>
                <c:pt idx="224">
                  <c:v>35.031599999999997</c:v>
                </c:pt>
                <c:pt idx="225">
                  <c:v>35.088799999999992</c:v>
                </c:pt>
                <c:pt idx="226">
                  <c:v>35.095866666666666</c:v>
                </c:pt>
                <c:pt idx="227">
                  <c:v>35.141466666666666</c:v>
                </c:pt>
                <c:pt idx="228">
                  <c:v>35.254400000000004</c:v>
                </c:pt>
                <c:pt idx="229">
                  <c:v>35.292800000000007</c:v>
                </c:pt>
                <c:pt idx="230">
                  <c:v>35.337066666666672</c:v>
                </c:pt>
                <c:pt idx="231">
                  <c:v>35.365866666666669</c:v>
                </c:pt>
                <c:pt idx="232">
                  <c:v>35.378133333333331</c:v>
                </c:pt>
                <c:pt idx="233">
                  <c:v>35.4422</c:v>
                </c:pt>
                <c:pt idx="234">
                  <c:v>35.464866666666666</c:v>
                </c:pt>
                <c:pt idx="235">
                  <c:v>35.585533333333338</c:v>
                </c:pt>
                <c:pt idx="236">
                  <c:v>35.653266666666667</c:v>
                </c:pt>
                <c:pt idx="237">
                  <c:v>35.689466666666675</c:v>
                </c:pt>
                <c:pt idx="238">
                  <c:v>35.750733333333329</c:v>
                </c:pt>
                <c:pt idx="239">
                  <c:v>35.749133333333333</c:v>
                </c:pt>
                <c:pt idx="240">
                  <c:v>35.82866666666667</c:v>
                </c:pt>
                <c:pt idx="241">
                  <c:v>35.938933333333331</c:v>
                </c:pt>
                <c:pt idx="242">
                  <c:v>36</c:v>
                </c:pt>
                <c:pt idx="243">
                  <c:v>35.989666666666672</c:v>
                </c:pt>
                <c:pt idx="244">
                  <c:v>36.030799999999999</c:v>
                </c:pt>
                <c:pt idx="245">
                  <c:v>36.047333333333327</c:v>
                </c:pt>
                <c:pt idx="246">
                  <c:v>36.131999999999998</c:v>
                </c:pt>
                <c:pt idx="247">
                  <c:v>36.199466666666673</c:v>
                </c:pt>
                <c:pt idx="248">
                  <c:v>36.233599999999996</c:v>
                </c:pt>
                <c:pt idx="249">
                  <c:v>36.296999999999997</c:v>
                </c:pt>
                <c:pt idx="250">
                  <c:v>36.366</c:v>
                </c:pt>
                <c:pt idx="251">
                  <c:v>36.386733333333346</c:v>
                </c:pt>
                <c:pt idx="252">
                  <c:v>36.419400000000003</c:v>
                </c:pt>
                <c:pt idx="253">
                  <c:v>36.49166666666666</c:v>
                </c:pt>
                <c:pt idx="254">
                  <c:v>36.542266666666663</c:v>
                </c:pt>
                <c:pt idx="255">
                  <c:v>36.586199999999998</c:v>
                </c:pt>
                <c:pt idx="256">
                  <c:v>36.62533333333333</c:v>
                </c:pt>
                <c:pt idx="257">
                  <c:v>36.674199999999999</c:v>
                </c:pt>
                <c:pt idx="258">
                  <c:v>36.702266666666659</c:v>
                </c:pt>
                <c:pt idx="259">
                  <c:v>36.779666666666671</c:v>
                </c:pt>
                <c:pt idx="260">
                  <c:v>36.7926</c:v>
                </c:pt>
                <c:pt idx="261">
                  <c:v>36.807333333333332</c:v>
                </c:pt>
                <c:pt idx="262">
                  <c:v>36.904199999999989</c:v>
                </c:pt>
                <c:pt idx="263">
                  <c:v>36.919000000000004</c:v>
                </c:pt>
                <c:pt idx="264">
                  <c:v>36.979399999999991</c:v>
                </c:pt>
                <c:pt idx="265">
                  <c:v>37.000199999999992</c:v>
                </c:pt>
                <c:pt idx="266">
                  <c:v>37.044399999999996</c:v>
                </c:pt>
                <c:pt idx="267">
                  <c:v>37.105000000000004</c:v>
                </c:pt>
                <c:pt idx="268">
                  <c:v>37.115933333333331</c:v>
                </c:pt>
                <c:pt idx="269">
                  <c:v>37.169200000000004</c:v>
                </c:pt>
                <c:pt idx="270">
                  <c:v>37.247733333333343</c:v>
                </c:pt>
                <c:pt idx="271">
                  <c:v>37.28626666666667</c:v>
                </c:pt>
                <c:pt idx="272">
                  <c:v>37.323933333333329</c:v>
                </c:pt>
                <c:pt idx="273">
                  <c:v>37.323666666666668</c:v>
                </c:pt>
                <c:pt idx="274">
                  <c:v>37.374399999999994</c:v>
                </c:pt>
                <c:pt idx="275">
                  <c:v>37.432733333333331</c:v>
                </c:pt>
                <c:pt idx="276">
                  <c:v>37.438200000000002</c:v>
                </c:pt>
                <c:pt idx="277">
                  <c:v>37.486399999999996</c:v>
                </c:pt>
                <c:pt idx="278">
                  <c:v>37.516200000000005</c:v>
                </c:pt>
                <c:pt idx="279">
                  <c:v>37.568533333333335</c:v>
                </c:pt>
                <c:pt idx="280">
                  <c:v>37.591266666666662</c:v>
                </c:pt>
                <c:pt idx="281">
                  <c:v>37.662933333333335</c:v>
                </c:pt>
                <c:pt idx="282">
                  <c:v>37.708866666666658</c:v>
                </c:pt>
                <c:pt idx="283">
                  <c:v>37.745466666666658</c:v>
                </c:pt>
                <c:pt idx="284">
                  <c:v>37.726399999999998</c:v>
                </c:pt>
                <c:pt idx="285">
                  <c:v>37.7712</c:v>
                </c:pt>
                <c:pt idx="286">
                  <c:v>37.776600000000002</c:v>
                </c:pt>
                <c:pt idx="287">
                  <c:v>37.796933333333321</c:v>
                </c:pt>
                <c:pt idx="288">
                  <c:v>37.852600000000002</c:v>
                </c:pt>
                <c:pt idx="289">
                  <c:v>37.928199999999997</c:v>
                </c:pt>
                <c:pt idx="290">
                  <c:v>37.947599999999994</c:v>
                </c:pt>
                <c:pt idx="291">
                  <c:v>37.923333333333339</c:v>
                </c:pt>
                <c:pt idx="292">
                  <c:v>37.966999999999999</c:v>
                </c:pt>
                <c:pt idx="293">
                  <c:v>37.989666666666672</c:v>
                </c:pt>
                <c:pt idx="294">
                  <c:v>38.030533333333338</c:v>
                </c:pt>
                <c:pt idx="295">
                  <c:v>38.07073333333333</c:v>
                </c:pt>
                <c:pt idx="296">
                  <c:v>38.075533333333333</c:v>
                </c:pt>
                <c:pt idx="297">
                  <c:v>38.140333333333338</c:v>
                </c:pt>
                <c:pt idx="298">
                  <c:v>38.169933333333333</c:v>
                </c:pt>
                <c:pt idx="299">
                  <c:v>38.195266666666676</c:v>
                </c:pt>
                <c:pt idx="300">
                  <c:v>38.243266666666656</c:v>
                </c:pt>
                <c:pt idx="301">
                  <c:v>38.23619999999999</c:v>
                </c:pt>
                <c:pt idx="302">
                  <c:v>38.249266666666664</c:v>
                </c:pt>
                <c:pt idx="303">
                  <c:v>38.298666666666662</c:v>
                </c:pt>
                <c:pt idx="304">
                  <c:v>38.323666666666668</c:v>
                </c:pt>
                <c:pt idx="305">
                  <c:v>38.362133333333333</c:v>
                </c:pt>
                <c:pt idx="306">
                  <c:v>38.383933333333331</c:v>
                </c:pt>
                <c:pt idx="307">
                  <c:v>38.425733333333326</c:v>
                </c:pt>
                <c:pt idx="308">
                  <c:v>38.416000000000004</c:v>
                </c:pt>
                <c:pt idx="309">
                  <c:v>38.463666666666668</c:v>
                </c:pt>
                <c:pt idx="310">
                  <c:v>38.506400000000006</c:v>
                </c:pt>
                <c:pt idx="311">
                  <c:v>38.490400000000001</c:v>
                </c:pt>
                <c:pt idx="312">
                  <c:v>38.49753333333333</c:v>
                </c:pt>
                <c:pt idx="313">
                  <c:v>38.543599999999998</c:v>
                </c:pt>
                <c:pt idx="314">
                  <c:v>38.538866666666664</c:v>
                </c:pt>
                <c:pt idx="315">
                  <c:v>38.577600000000004</c:v>
                </c:pt>
                <c:pt idx="316">
                  <c:v>38.585799999999999</c:v>
                </c:pt>
                <c:pt idx="317">
                  <c:v>38.639333333333326</c:v>
                </c:pt>
                <c:pt idx="318">
                  <c:v>38.639800000000001</c:v>
                </c:pt>
                <c:pt idx="319">
                  <c:v>38.668999999999997</c:v>
                </c:pt>
                <c:pt idx="320">
                  <c:v>38.705266666666674</c:v>
                </c:pt>
                <c:pt idx="321">
                  <c:v>38.702133333333329</c:v>
                </c:pt>
                <c:pt idx="322">
                  <c:v>38.740733333333331</c:v>
                </c:pt>
                <c:pt idx="323">
                  <c:v>38.7834</c:v>
                </c:pt>
                <c:pt idx="324">
                  <c:v>38.778400000000012</c:v>
                </c:pt>
                <c:pt idx="325">
                  <c:v>38.771599999999999</c:v>
                </c:pt>
                <c:pt idx="326">
                  <c:v>38.867733333333334</c:v>
                </c:pt>
                <c:pt idx="327">
                  <c:v>38.806999999999995</c:v>
                </c:pt>
                <c:pt idx="328">
                  <c:v>38.846666666666671</c:v>
                </c:pt>
                <c:pt idx="329">
                  <c:v>38.872799999999998</c:v>
                </c:pt>
                <c:pt idx="330">
                  <c:v>38.881466666666668</c:v>
                </c:pt>
                <c:pt idx="331">
                  <c:v>38.8688</c:v>
                </c:pt>
                <c:pt idx="332">
                  <c:v>38.9666</c:v>
                </c:pt>
                <c:pt idx="333">
                  <c:v>38.928333333333327</c:v>
                </c:pt>
                <c:pt idx="334">
                  <c:v>38.944333333333333</c:v>
                </c:pt>
                <c:pt idx="335">
                  <c:v>38.97413333333332</c:v>
                </c:pt>
                <c:pt idx="336">
                  <c:v>38.958333333333336</c:v>
                </c:pt>
                <c:pt idx="337">
                  <c:v>38.997599999999998</c:v>
                </c:pt>
                <c:pt idx="338">
                  <c:v>39.024666666666661</c:v>
                </c:pt>
                <c:pt idx="339">
                  <c:v>39.019533333333335</c:v>
                </c:pt>
                <c:pt idx="340">
                  <c:v>39.032199999999996</c:v>
                </c:pt>
                <c:pt idx="341">
                  <c:v>39.028199999999998</c:v>
                </c:pt>
                <c:pt idx="342">
                  <c:v>39.097666666666669</c:v>
                </c:pt>
                <c:pt idx="343">
                  <c:v>39.122200000000007</c:v>
                </c:pt>
                <c:pt idx="344">
                  <c:v>39.092599999999997</c:v>
                </c:pt>
                <c:pt idx="345">
                  <c:v>39.116066666666669</c:v>
                </c:pt>
                <c:pt idx="346">
                  <c:v>39.098933333333335</c:v>
                </c:pt>
                <c:pt idx="347">
                  <c:v>39.118066666666664</c:v>
                </c:pt>
                <c:pt idx="348">
                  <c:v>39.097533333333338</c:v>
                </c:pt>
                <c:pt idx="349">
                  <c:v>39.108266666666665</c:v>
                </c:pt>
                <c:pt idx="350">
                  <c:v>39.178733333333327</c:v>
                </c:pt>
                <c:pt idx="351">
                  <c:v>39.176733333333331</c:v>
                </c:pt>
                <c:pt idx="352">
                  <c:v>39.255133333333326</c:v>
                </c:pt>
                <c:pt idx="353">
                  <c:v>39.242733333333334</c:v>
                </c:pt>
                <c:pt idx="354">
                  <c:v>39.24966666666667</c:v>
                </c:pt>
                <c:pt idx="355">
                  <c:v>39.271800000000006</c:v>
                </c:pt>
                <c:pt idx="356">
                  <c:v>39.24853333333332</c:v>
                </c:pt>
                <c:pt idx="357">
                  <c:v>39.199266666666659</c:v>
                </c:pt>
                <c:pt idx="358">
                  <c:v>39.197933333333339</c:v>
                </c:pt>
                <c:pt idx="359">
                  <c:v>39.252066666666678</c:v>
                </c:pt>
                <c:pt idx="360">
                  <c:v>39.254933333333334</c:v>
                </c:pt>
                <c:pt idx="361">
                  <c:v>39.275266666666667</c:v>
                </c:pt>
                <c:pt idx="362">
                  <c:v>39.279133333333334</c:v>
                </c:pt>
                <c:pt idx="363">
                  <c:v>39.287400000000005</c:v>
                </c:pt>
                <c:pt idx="364">
                  <c:v>39.2776</c:v>
                </c:pt>
                <c:pt idx="365">
                  <c:v>39.319466666666671</c:v>
                </c:pt>
                <c:pt idx="366">
                  <c:v>39.291799999999995</c:v>
                </c:pt>
                <c:pt idx="367">
                  <c:v>39.282133333333327</c:v>
                </c:pt>
                <c:pt idx="368">
                  <c:v>39.312133333333328</c:v>
                </c:pt>
                <c:pt idx="369">
                  <c:v>39.285200000000003</c:v>
                </c:pt>
                <c:pt idx="370">
                  <c:v>39.315399999999997</c:v>
                </c:pt>
                <c:pt idx="371">
                  <c:v>39.350999999999999</c:v>
                </c:pt>
                <c:pt idx="372">
                  <c:v>39.324266666666666</c:v>
                </c:pt>
                <c:pt idx="373">
                  <c:v>39.303533333333334</c:v>
                </c:pt>
                <c:pt idx="374">
                  <c:v>39.318266666666673</c:v>
                </c:pt>
                <c:pt idx="375">
                  <c:v>39.316866666666662</c:v>
                </c:pt>
                <c:pt idx="376">
                  <c:v>39.30813333333333</c:v>
                </c:pt>
                <c:pt idx="377">
                  <c:v>39.318933333333327</c:v>
                </c:pt>
                <c:pt idx="378">
                  <c:v>39.321266666666666</c:v>
                </c:pt>
                <c:pt idx="379">
                  <c:v>39.338666666666668</c:v>
                </c:pt>
                <c:pt idx="380">
                  <c:v>39.376199999999997</c:v>
                </c:pt>
                <c:pt idx="381">
                  <c:v>39.411666666666662</c:v>
                </c:pt>
                <c:pt idx="382">
                  <c:v>39.425133333333328</c:v>
                </c:pt>
                <c:pt idx="383">
                  <c:v>39.375799999999998</c:v>
                </c:pt>
                <c:pt idx="384">
                  <c:v>39.361933333333333</c:v>
                </c:pt>
                <c:pt idx="385">
                  <c:v>39.410466666666672</c:v>
                </c:pt>
                <c:pt idx="386">
                  <c:v>39.384133333333338</c:v>
                </c:pt>
                <c:pt idx="387">
                  <c:v>39.451999999999998</c:v>
                </c:pt>
                <c:pt idx="388">
                  <c:v>39.315466666666666</c:v>
                </c:pt>
                <c:pt idx="389">
                  <c:v>39.341733333333337</c:v>
                </c:pt>
                <c:pt idx="390">
                  <c:v>39.365866666666662</c:v>
                </c:pt>
                <c:pt idx="391">
                  <c:v>39.374266666666671</c:v>
                </c:pt>
                <c:pt idx="392">
                  <c:v>39.370199999999997</c:v>
                </c:pt>
                <c:pt idx="393">
                  <c:v>39.35146666666666</c:v>
                </c:pt>
                <c:pt idx="394">
                  <c:v>39.379333333333328</c:v>
                </c:pt>
                <c:pt idx="395">
                  <c:v>39.387799999999999</c:v>
                </c:pt>
                <c:pt idx="396">
                  <c:v>39.364799999999995</c:v>
                </c:pt>
                <c:pt idx="397">
                  <c:v>39.314799999999998</c:v>
                </c:pt>
                <c:pt idx="398">
                  <c:v>39.396066666666663</c:v>
                </c:pt>
                <c:pt idx="399">
                  <c:v>39.329733333333344</c:v>
                </c:pt>
                <c:pt idx="400">
                  <c:v>39.428866666666657</c:v>
                </c:pt>
                <c:pt idx="401">
                  <c:v>39.365600000000001</c:v>
                </c:pt>
                <c:pt idx="402">
                  <c:v>39.370199999999997</c:v>
                </c:pt>
                <c:pt idx="403">
                  <c:v>39.40153333333334</c:v>
                </c:pt>
                <c:pt idx="404">
                  <c:v>39.429800000000007</c:v>
                </c:pt>
                <c:pt idx="405">
                  <c:v>39.390799999999999</c:v>
                </c:pt>
                <c:pt idx="406">
                  <c:v>39.432333333333325</c:v>
                </c:pt>
                <c:pt idx="407">
                  <c:v>39.382266666666659</c:v>
                </c:pt>
                <c:pt idx="408">
                  <c:v>39.39553333333334</c:v>
                </c:pt>
                <c:pt idx="409">
                  <c:v>39.436799999999998</c:v>
                </c:pt>
                <c:pt idx="410">
                  <c:v>39.408400000000007</c:v>
                </c:pt>
                <c:pt idx="411">
                  <c:v>39.400600000000004</c:v>
                </c:pt>
                <c:pt idx="412">
                  <c:v>39.37766666666667</c:v>
                </c:pt>
                <c:pt idx="413">
                  <c:v>39.376399999999997</c:v>
                </c:pt>
                <c:pt idx="414">
                  <c:v>39.396533333333331</c:v>
                </c:pt>
                <c:pt idx="415">
                  <c:v>39.343600000000002</c:v>
                </c:pt>
                <c:pt idx="416">
                  <c:v>39.361333333333349</c:v>
                </c:pt>
                <c:pt idx="417">
                  <c:v>39.388333333333328</c:v>
                </c:pt>
                <c:pt idx="418">
                  <c:v>39.345666666666673</c:v>
                </c:pt>
                <c:pt idx="419">
                  <c:v>39.308066666666676</c:v>
                </c:pt>
                <c:pt idx="420">
                  <c:v>39.333866666666673</c:v>
                </c:pt>
                <c:pt idx="421">
                  <c:v>39.307200000000002</c:v>
                </c:pt>
                <c:pt idx="422">
                  <c:v>39.330933333333327</c:v>
                </c:pt>
                <c:pt idx="423">
                  <c:v>39.299533333333329</c:v>
                </c:pt>
                <c:pt idx="424">
                  <c:v>39.283066666666663</c:v>
                </c:pt>
                <c:pt idx="425">
                  <c:v>39.289400000000001</c:v>
                </c:pt>
                <c:pt idx="426">
                  <c:v>39.329333333333338</c:v>
                </c:pt>
                <c:pt idx="427">
                  <c:v>39.294200000000011</c:v>
                </c:pt>
                <c:pt idx="428">
                  <c:v>39.307400000000001</c:v>
                </c:pt>
                <c:pt idx="429">
                  <c:v>39.327999999999996</c:v>
                </c:pt>
                <c:pt idx="430">
                  <c:v>39.276666666666671</c:v>
                </c:pt>
                <c:pt idx="431">
                  <c:v>39.289133333333332</c:v>
                </c:pt>
                <c:pt idx="432">
                  <c:v>39.291599999999995</c:v>
                </c:pt>
                <c:pt idx="433">
                  <c:v>39.27846666666666</c:v>
                </c:pt>
                <c:pt idx="434">
                  <c:v>39.313733333333325</c:v>
                </c:pt>
                <c:pt idx="435">
                  <c:v>39.302400000000006</c:v>
                </c:pt>
                <c:pt idx="436">
                  <c:v>39.3202</c:v>
                </c:pt>
                <c:pt idx="437">
                  <c:v>39.285733333333333</c:v>
                </c:pt>
                <c:pt idx="438">
                  <c:v>39.299399999999999</c:v>
                </c:pt>
                <c:pt idx="439">
                  <c:v>39.260066666666667</c:v>
                </c:pt>
                <c:pt idx="440">
                  <c:v>39.285200000000003</c:v>
                </c:pt>
                <c:pt idx="441">
                  <c:v>39.254133333333343</c:v>
                </c:pt>
                <c:pt idx="442">
                  <c:v>39.235266666666668</c:v>
                </c:pt>
                <c:pt idx="443">
                  <c:v>39.21973333333333</c:v>
                </c:pt>
                <c:pt idx="444">
                  <c:v>39.185333333333332</c:v>
                </c:pt>
                <c:pt idx="445">
                  <c:v>39.196133333333343</c:v>
                </c:pt>
                <c:pt idx="446">
                  <c:v>39.167533333333338</c:v>
                </c:pt>
                <c:pt idx="447">
                  <c:v>39.142866666666677</c:v>
                </c:pt>
                <c:pt idx="448">
                  <c:v>39.075600000000001</c:v>
                </c:pt>
                <c:pt idx="449">
                  <c:v>39.106666666666669</c:v>
                </c:pt>
                <c:pt idx="450">
                  <c:v>39.064733333333336</c:v>
                </c:pt>
                <c:pt idx="451">
                  <c:v>39.091866666666668</c:v>
                </c:pt>
                <c:pt idx="452">
                  <c:v>39.034066666666668</c:v>
                </c:pt>
                <c:pt idx="453">
                  <c:v>39.100733333333331</c:v>
                </c:pt>
                <c:pt idx="454">
                  <c:v>39.067199999999993</c:v>
                </c:pt>
                <c:pt idx="455">
                  <c:v>39.0702</c:v>
                </c:pt>
                <c:pt idx="456">
                  <c:v>39.039400000000001</c:v>
                </c:pt>
                <c:pt idx="457">
                  <c:v>38.986066666666652</c:v>
                </c:pt>
                <c:pt idx="458">
                  <c:v>38.956733333333339</c:v>
                </c:pt>
                <c:pt idx="459">
                  <c:v>39.021199999999993</c:v>
                </c:pt>
                <c:pt idx="460">
                  <c:v>38.972133333333332</c:v>
                </c:pt>
                <c:pt idx="461">
                  <c:v>38.948399999999999</c:v>
                </c:pt>
                <c:pt idx="462">
                  <c:v>38.898666666666671</c:v>
                </c:pt>
                <c:pt idx="463">
                  <c:v>38.908000000000001</c:v>
                </c:pt>
                <c:pt idx="464">
                  <c:v>38.9054</c:v>
                </c:pt>
                <c:pt idx="465">
                  <c:v>38.90753333333334</c:v>
                </c:pt>
                <c:pt idx="466">
                  <c:v>38.910600000000009</c:v>
                </c:pt>
                <c:pt idx="467">
                  <c:v>38.891133333333322</c:v>
                </c:pt>
                <c:pt idx="468">
                  <c:v>38.877866666666669</c:v>
                </c:pt>
                <c:pt idx="469">
                  <c:v>38.819333333333333</c:v>
                </c:pt>
                <c:pt idx="470">
                  <c:v>38.841533333333338</c:v>
                </c:pt>
                <c:pt idx="471">
                  <c:v>38.838200000000001</c:v>
                </c:pt>
                <c:pt idx="472">
                  <c:v>38.805933333333336</c:v>
                </c:pt>
                <c:pt idx="473">
                  <c:v>38.805733333333336</c:v>
                </c:pt>
                <c:pt idx="474">
                  <c:v>38.817999999999998</c:v>
                </c:pt>
                <c:pt idx="475">
                  <c:v>38.805066666666661</c:v>
                </c:pt>
                <c:pt idx="476">
                  <c:v>38.773666666666671</c:v>
                </c:pt>
                <c:pt idx="477">
                  <c:v>38.803533333333334</c:v>
                </c:pt>
                <c:pt idx="478">
                  <c:v>38.783866666666668</c:v>
                </c:pt>
                <c:pt idx="479">
                  <c:v>38.740800000000007</c:v>
                </c:pt>
                <c:pt idx="480">
                  <c:v>38.767733333333332</c:v>
                </c:pt>
                <c:pt idx="481">
                  <c:v>38.741599999999984</c:v>
                </c:pt>
                <c:pt idx="482">
                  <c:v>38.724600000000002</c:v>
                </c:pt>
                <c:pt idx="483">
                  <c:v>38.720133333333337</c:v>
                </c:pt>
                <c:pt idx="484">
                  <c:v>38.699333333333335</c:v>
                </c:pt>
                <c:pt idx="485">
                  <c:v>38.675666666666665</c:v>
                </c:pt>
                <c:pt idx="486">
                  <c:v>38.631600000000006</c:v>
                </c:pt>
                <c:pt idx="487">
                  <c:v>38.651333333333326</c:v>
                </c:pt>
                <c:pt idx="488">
                  <c:v>38.611133333333335</c:v>
                </c:pt>
                <c:pt idx="489">
                  <c:v>38.652399999999993</c:v>
                </c:pt>
                <c:pt idx="490">
                  <c:v>38.576466666666668</c:v>
                </c:pt>
                <c:pt idx="491">
                  <c:v>38.590066666666665</c:v>
                </c:pt>
                <c:pt idx="492">
                  <c:v>38.650066666666667</c:v>
                </c:pt>
                <c:pt idx="493">
                  <c:v>38.575599999999994</c:v>
                </c:pt>
                <c:pt idx="494">
                  <c:v>38.580000000000005</c:v>
                </c:pt>
                <c:pt idx="495">
                  <c:v>38.489466666666665</c:v>
                </c:pt>
                <c:pt idx="496">
                  <c:v>38.530333333333346</c:v>
                </c:pt>
                <c:pt idx="497">
                  <c:v>38.502600000000001</c:v>
                </c:pt>
                <c:pt idx="498">
                  <c:v>38.478666666666662</c:v>
                </c:pt>
                <c:pt idx="499">
                  <c:v>38.48633333333332</c:v>
                </c:pt>
                <c:pt idx="500">
                  <c:v>38.476599999999998</c:v>
                </c:pt>
                <c:pt idx="501">
                  <c:v>38.492666666666672</c:v>
                </c:pt>
                <c:pt idx="502">
                  <c:v>38.480066666666666</c:v>
                </c:pt>
                <c:pt idx="503">
                  <c:v>38.453066666666672</c:v>
                </c:pt>
                <c:pt idx="504">
                  <c:v>38.411133333333325</c:v>
                </c:pt>
                <c:pt idx="505">
                  <c:v>38.421266666666661</c:v>
                </c:pt>
                <c:pt idx="506">
                  <c:v>38.414866666666661</c:v>
                </c:pt>
                <c:pt idx="507">
                  <c:v>38.4026</c:v>
                </c:pt>
                <c:pt idx="508">
                  <c:v>38.406999999999996</c:v>
                </c:pt>
                <c:pt idx="509">
                  <c:v>38.302866666666667</c:v>
                </c:pt>
                <c:pt idx="510">
                  <c:v>38.371600000000008</c:v>
                </c:pt>
                <c:pt idx="511">
                  <c:v>38.349600000000002</c:v>
                </c:pt>
                <c:pt idx="512">
                  <c:v>38.342599999999997</c:v>
                </c:pt>
                <c:pt idx="513">
                  <c:v>38.303733333333327</c:v>
                </c:pt>
                <c:pt idx="514">
                  <c:v>38.269400000000005</c:v>
                </c:pt>
                <c:pt idx="515">
                  <c:v>38.222666666666669</c:v>
                </c:pt>
                <c:pt idx="516">
                  <c:v>38.267199999999988</c:v>
                </c:pt>
                <c:pt idx="517">
                  <c:v>38.208866666666673</c:v>
                </c:pt>
                <c:pt idx="518">
                  <c:v>38.217600000000012</c:v>
                </c:pt>
                <c:pt idx="519">
                  <c:v>38.178000000000004</c:v>
                </c:pt>
                <c:pt idx="520">
                  <c:v>38.1554</c:v>
                </c:pt>
                <c:pt idx="521">
                  <c:v>38.156133333333329</c:v>
                </c:pt>
                <c:pt idx="522">
                  <c:v>38.151800000000001</c:v>
                </c:pt>
                <c:pt idx="523">
                  <c:v>38.163533333333334</c:v>
                </c:pt>
                <c:pt idx="524">
                  <c:v>38.116799999999998</c:v>
                </c:pt>
                <c:pt idx="525">
                  <c:v>38.100933333333337</c:v>
                </c:pt>
                <c:pt idx="526">
                  <c:v>38.071999999999996</c:v>
                </c:pt>
                <c:pt idx="527">
                  <c:v>38.071533333333335</c:v>
                </c:pt>
                <c:pt idx="528">
                  <c:v>38.075066666666672</c:v>
                </c:pt>
                <c:pt idx="529">
                  <c:v>38.022200000000005</c:v>
                </c:pt>
                <c:pt idx="530">
                  <c:v>38.00953333333333</c:v>
                </c:pt>
                <c:pt idx="531">
                  <c:v>38.05266666666666</c:v>
                </c:pt>
                <c:pt idx="532">
                  <c:v>38.00800000000001</c:v>
                </c:pt>
                <c:pt idx="533">
                  <c:v>38.017599999999995</c:v>
                </c:pt>
                <c:pt idx="534">
                  <c:v>37.981666666666669</c:v>
                </c:pt>
                <c:pt idx="535">
                  <c:v>37.956533333333333</c:v>
                </c:pt>
                <c:pt idx="536">
                  <c:v>37.918133333333337</c:v>
                </c:pt>
                <c:pt idx="537">
                  <c:v>37.881600000000006</c:v>
                </c:pt>
                <c:pt idx="538">
                  <c:v>37.904333333333334</c:v>
                </c:pt>
                <c:pt idx="539">
                  <c:v>37.849933333333333</c:v>
                </c:pt>
                <c:pt idx="540">
                  <c:v>37.788399999999996</c:v>
                </c:pt>
                <c:pt idx="541">
                  <c:v>37.821999999999996</c:v>
                </c:pt>
                <c:pt idx="542">
                  <c:v>37.800666666666665</c:v>
                </c:pt>
                <c:pt idx="543">
                  <c:v>37.770999999999994</c:v>
                </c:pt>
                <c:pt idx="544">
                  <c:v>37.756799999999998</c:v>
                </c:pt>
                <c:pt idx="545">
                  <c:v>37.739200000000004</c:v>
                </c:pt>
                <c:pt idx="546">
                  <c:v>37.72526666666667</c:v>
                </c:pt>
                <c:pt idx="547">
                  <c:v>37.722933333333337</c:v>
                </c:pt>
                <c:pt idx="548">
                  <c:v>37.651533333333333</c:v>
                </c:pt>
                <c:pt idx="549">
                  <c:v>37.654533333333333</c:v>
                </c:pt>
                <c:pt idx="550">
                  <c:v>37.685000000000009</c:v>
                </c:pt>
                <c:pt idx="551">
                  <c:v>37.64220000000001</c:v>
                </c:pt>
                <c:pt idx="552">
                  <c:v>37.641933333333327</c:v>
                </c:pt>
                <c:pt idx="553">
                  <c:v>37.592333333333336</c:v>
                </c:pt>
                <c:pt idx="554">
                  <c:v>37.609600000000007</c:v>
                </c:pt>
                <c:pt idx="555">
                  <c:v>37.589599999999997</c:v>
                </c:pt>
                <c:pt idx="556">
                  <c:v>37.595266666666667</c:v>
                </c:pt>
                <c:pt idx="557">
                  <c:v>37.540733333333343</c:v>
                </c:pt>
                <c:pt idx="558">
                  <c:v>37.481066666666671</c:v>
                </c:pt>
                <c:pt idx="559">
                  <c:v>37.5092</c:v>
                </c:pt>
                <c:pt idx="560">
                  <c:v>37.427799999999998</c:v>
                </c:pt>
                <c:pt idx="561">
                  <c:v>37.417999999999992</c:v>
                </c:pt>
                <c:pt idx="562">
                  <c:v>37.372800000000005</c:v>
                </c:pt>
                <c:pt idx="563">
                  <c:v>37.431666666666665</c:v>
                </c:pt>
                <c:pt idx="564">
                  <c:v>37.361533333333327</c:v>
                </c:pt>
                <c:pt idx="565">
                  <c:v>37.347533333333338</c:v>
                </c:pt>
                <c:pt idx="566">
                  <c:v>37.324333333333335</c:v>
                </c:pt>
                <c:pt idx="567">
                  <c:v>37.271400000000007</c:v>
                </c:pt>
                <c:pt idx="568">
                  <c:v>37.301600000000001</c:v>
                </c:pt>
                <c:pt idx="569">
                  <c:v>37.250599999999991</c:v>
                </c:pt>
                <c:pt idx="570">
                  <c:v>37.214399999999998</c:v>
                </c:pt>
                <c:pt idx="571">
                  <c:v>37.19619999999999</c:v>
                </c:pt>
                <c:pt idx="572">
                  <c:v>37.243000000000002</c:v>
                </c:pt>
                <c:pt idx="573">
                  <c:v>37.179333333333332</c:v>
                </c:pt>
                <c:pt idx="574">
                  <c:v>37.163933333333333</c:v>
                </c:pt>
                <c:pt idx="575">
                  <c:v>37.143133333333331</c:v>
                </c:pt>
                <c:pt idx="576">
                  <c:v>37.111333333333327</c:v>
                </c:pt>
                <c:pt idx="577">
                  <c:v>37.109066666666671</c:v>
                </c:pt>
                <c:pt idx="578">
                  <c:v>37.081800000000008</c:v>
                </c:pt>
                <c:pt idx="579">
                  <c:v>37.084666666666664</c:v>
                </c:pt>
                <c:pt idx="580">
                  <c:v>37.075733333333332</c:v>
                </c:pt>
                <c:pt idx="581">
                  <c:v>37.046533333333336</c:v>
                </c:pt>
                <c:pt idx="582">
                  <c:v>37.041600000000003</c:v>
                </c:pt>
                <c:pt idx="583">
                  <c:v>37.001799999999996</c:v>
                </c:pt>
                <c:pt idx="584">
                  <c:v>36.958600000000004</c:v>
                </c:pt>
                <c:pt idx="585">
                  <c:v>36.983600000000003</c:v>
                </c:pt>
                <c:pt idx="586">
                  <c:v>36.945066666666669</c:v>
                </c:pt>
                <c:pt idx="587">
                  <c:v>36.941266666666664</c:v>
                </c:pt>
                <c:pt idx="588">
                  <c:v>36.919533333333327</c:v>
                </c:pt>
                <c:pt idx="589">
                  <c:v>36.893933333333322</c:v>
                </c:pt>
                <c:pt idx="590">
                  <c:v>36.878066666666662</c:v>
                </c:pt>
                <c:pt idx="591">
                  <c:v>36.855533333333327</c:v>
                </c:pt>
                <c:pt idx="592">
                  <c:v>36.850466666666669</c:v>
                </c:pt>
                <c:pt idx="593">
                  <c:v>36.840266666666672</c:v>
                </c:pt>
                <c:pt idx="594">
                  <c:v>36.782866666666663</c:v>
                </c:pt>
                <c:pt idx="595">
                  <c:v>36.846400000000003</c:v>
                </c:pt>
                <c:pt idx="596">
                  <c:v>36.771000000000001</c:v>
                </c:pt>
                <c:pt idx="597">
                  <c:v>36.721466666666664</c:v>
                </c:pt>
                <c:pt idx="598">
                  <c:v>36.745466666666658</c:v>
                </c:pt>
                <c:pt idx="599">
                  <c:v>36.733600000000003</c:v>
                </c:pt>
                <c:pt idx="600">
                  <c:v>36.672000000000004</c:v>
                </c:pt>
                <c:pt idx="601">
                  <c:v>36.682533333333339</c:v>
                </c:pt>
                <c:pt idx="602">
                  <c:v>36.674266666666668</c:v>
                </c:pt>
                <c:pt idx="603">
                  <c:v>36.678133333333328</c:v>
                </c:pt>
                <c:pt idx="604">
                  <c:v>36.575533333333333</c:v>
                </c:pt>
                <c:pt idx="605">
                  <c:v>36.596066666666665</c:v>
                </c:pt>
                <c:pt idx="606">
                  <c:v>36.589466666666667</c:v>
                </c:pt>
                <c:pt idx="607">
                  <c:v>36.548000000000002</c:v>
                </c:pt>
                <c:pt idx="608">
                  <c:v>36.538800000000002</c:v>
                </c:pt>
                <c:pt idx="609">
                  <c:v>36.494800000000005</c:v>
                </c:pt>
                <c:pt idx="610">
                  <c:v>36.531933333333328</c:v>
                </c:pt>
                <c:pt idx="611">
                  <c:v>36.479000000000006</c:v>
                </c:pt>
                <c:pt idx="612">
                  <c:v>36.466999999999999</c:v>
                </c:pt>
                <c:pt idx="613">
                  <c:v>36.454599999999999</c:v>
                </c:pt>
                <c:pt idx="614">
                  <c:v>36.441799999999994</c:v>
                </c:pt>
                <c:pt idx="615">
                  <c:v>36.449200000000005</c:v>
                </c:pt>
                <c:pt idx="616">
                  <c:v>36.439933333333336</c:v>
                </c:pt>
                <c:pt idx="617">
                  <c:v>36.390266666666655</c:v>
                </c:pt>
                <c:pt idx="618">
                  <c:v>36.452333333333328</c:v>
                </c:pt>
                <c:pt idx="619">
                  <c:v>36.374400000000001</c:v>
                </c:pt>
                <c:pt idx="620">
                  <c:v>36.3626</c:v>
                </c:pt>
                <c:pt idx="621">
                  <c:v>36.298000000000002</c:v>
                </c:pt>
                <c:pt idx="622">
                  <c:v>36.296399999999998</c:v>
                </c:pt>
                <c:pt idx="623">
                  <c:v>36.256066666666669</c:v>
                </c:pt>
                <c:pt idx="624">
                  <c:v>36.254933333333341</c:v>
                </c:pt>
                <c:pt idx="625">
                  <c:v>36.229066666666668</c:v>
                </c:pt>
                <c:pt idx="626">
                  <c:v>36.241066666666669</c:v>
                </c:pt>
                <c:pt idx="627">
                  <c:v>36.173599999999993</c:v>
                </c:pt>
                <c:pt idx="628">
                  <c:v>36.158733333333331</c:v>
                </c:pt>
                <c:pt idx="629">
                  <c:v>36.139133333333334</c:v>
                </c:pt>
                <c:pt idx="630">
                  <c:v>36.1008</c:v>
                </c:pt>
                <c:pt idx="631">
                  <c:v>36.119533333333329</c:v>
                </c:pt>
                <c:pt idx="632">
                  <c:v>36.111933333333333</c:v>
                </c:pt>
                <c:pt idx="633">
                  <c:v>36.048266666666663</c:v>
                </c:pt>
                <c:pt idx="634">
                  <c:v>36.059133333333335</c:v>
                </c:pt>
                <c:pt idx="635">
                  <c:v>36.040333333333336</c:v>
                </c:pt>
                <c:pt idx="636">
                  <c:v>36.002666666666663</c:v>
                </c:pt>
                <c:pt idx="637">
                  <c:v>35.983733333333333</c:v>
                </c:pt>
                <c:pt idx="638">
                  <c:v>35.93633333333333</c:v>
                </c:pt>
                <c:pt idx="639">
                  <c:v>35.916133333333342</c:v>
                </c:pt>
                <c:pt idx="640">
                  <c:v>35.941733333333332</c:v>
                </c:pt>
                <c:pt idx="641">
                  <c:v>35.889933333333332</c:v>
                </c:pt>
                <c:pt idx="642">
                  <c:v>35.900999999999996</c:v>
                </c:pt>
                <c:pt idx="643">
                  <c:v>35.8934</c:v>
                </c:pt>
                <c:pt idx="644">
                  <c:v>35.868799999999993</c:v>
                </c:pt>
                <c:pt idx="645">
                  <c:v>35.811199999999992</c:v>
                </c:pt>
                <c:pt idx="646">
                  <c:v>35.779199999999996</c:v>
                </c:pt>
                <c:pt idx="647">
                  <c:v>35.782000000000004</c:v>
                </c:pt>
                <c:pt idx="648">
                  <c:v>35.715533333333333</c:v>
                </c:pt>
                <c:pt idx="649">
                  <c:v>35.755066666666671</c:v>
                </c:pt>
                <c:pt idx="650">
                  <c:v>35.711933333333342</c:v>
                </c:pt>
                <c:pt idx="651">
                  <c:v>35.642066666666665</c:v>
                </c:pt>
                <c:pt idx="652">
                  <c:v>35.688466666666663</c:v>
                </c:pt>
                <c:pt idx="653">
                  <c:v>35.654466666666664</c:v>
                </c:pt>
                <c:pt idx="654">
                  <c:v>35.61793333333334</c:v>
                </c:pt>
                <c:pt idx="655">
                  <c:v>35.621866666666669</c:v>
                </c:pt>
                <c:pt idx="656">
                  <c:v>35.574200000000005</c:v>
                </c:pt>
                <c:pt idx="657">
                  <c:v>35.581666666666671</c:v>
                </c:pt>
                <c:pt idx="658">
                  <c:v>35.579466666666676</c:v>
                </c:pt>
                <c:pt idx="659">
                  <c:v>35.53746666666666</c:v>
                </c:pt>
                <c:pt idx="660">
                  <c:v>35.5242</c:v>
                </c:pt>
                <c:pt idx="661">
                  <c:v>35.472200000000001</c:v>
                </c:pt>
                <c:pt idx="662">
                  <c:v>35.447599999999994</c:v>
                </c:pt>
                <c:pt idx="663">
                  <c:v>35.414133333333332</c:v>
                </c:pt>
                <c:pt idx="664">
                  <c:v>35.42799999999999</c:v>
                </c:pt>
                <c:pt idx="665">
                  <c:v>35.388400000000004</c:v>
                </c:pt>
                <c:pt idx="666">
                  <c:v>35.363000000000007</c:v>
                </c:pt>
                <c:pt idx="667">
                  <c:v>35.377066666666664</c:v>
                </c:pt>
                <c:pt idx="668">
                  <c:v>35.328200000000002</c:v>
                </c:pt>
                <c:pt idx="669">
                  <c:v>35.3386</c:v>
                </c:pt>
                <c:pt idx="670">
                  <c:v>35.327933333333334</c:v>
                </c:pt>
                <c:pt idx="671">
                  <c:v>35.305866666666667</c:v>
                </c:pt>
                <c:pt idx="672">
                  <c:v>35.277066666666663</c:v>
                </c:pt>
                <c:pt idx="673">
                  <c:v>35.279066666666658</c:v>
                </c:pt>
                <c:pt idx="674">
                  <c:v>35.220666666666673</c:v>
                </c:pt>
                <c:pt idx="675">
                  <c:v>35.217999999999996</c:v>
                </c:pt>
                <c:pt idx="676">
                  <c:v>35.226733333333335</c:v>
                </c:pt>
                <c:pt idx="677">
                  <c:v>35.150933333333334</c:v>
                </c:pt>
                <c:pt idx="678">
                  <c:v>35.168000000000006</c:v>
                </c:pt>
                <c:pt idx="679">
                  <c:v>35.123600000000003</c:v>
                </c:pt>
                <c:pt idx="680">
                  <c:v>35.120266666666666</c:v>
                </c:pt>
                <c:pt idx="681">
                  <c:v>35.105466666666665</c:v>
                </c:pt>
                <c:pt idx="682">
                  <c:v>35.053866666666671</c:v>
                </c:pt>
                <c:pt idx="683">
                  <c:v>35.051333333333339</c:v>
                </c:pt>
                <c:pt idx="684">
                  <c:v>35.080199999999991</c:v>
                </c:pt>
                <c:pt idx="685">
                  <c:v>35.028333333333336</c:v>
                </c:pt>
                <c:pt idx="686">
                  <c:v>34.987333333333339</c:v>
                </c:pt>
                <c:pt idx="687">
                  <c:v>34.974600000000002</c:v>
                </c:pt>
                <c:pt idx="688">
                  <c:v>34.988600000000005</c:v>
                </c:pt>
                <c:pt idx="689">
                  <c:v>34.932066666666664</c:v>
                </c:pt>
                <c:pt idx="690">
                  <c:v>34.925866666666671</c:v>
                </c:pt>
                <c:pt idx="691">
                  <c:v>34.900466666666674</c:v>
                </c:pt>
                <c:pt idx="692">
                  <c:v>34.899133333333332</c:v>
                </c:pt>
                <c:pt idx="693">
                  <c:v>34.879733333333327</c:v>
                </c:pt>
                <c:pt idx="694">
                  <c:v>34.836400000000005</c:v>
                </c:pt>
                <c:pt idx="695">
                  <c:v>34.836733333333335</c:v>
                </c:pt>
                <c:pt idx="696">
                  <c:v>34.808333333333323</c:v>
                </c:pt>
                <c:pt idx="697">
                  <c:v>34.777266666666669</c:v>
                </c:pt>
                <c:pt idx="698">
                  <c:v>34.75</c:v>
                </c:pt>
                <c:pt idx="699">
                  <c:v>34.746333333333332</c:v>
                </c:pt>
                <c:pt idx="700">
                  <c:v>34.759133333333331</c:v>
                </c:pt>
                <c:pt idx="701">
                  <c:v>34.747333333333337</c:v>
                </c:pt>
                <c:pt idx="702">
                  <c:v>34.676133333333333</c:v>
                </c:pt>
                <c:pt idx="703">
                  <c:v>34.630533333333339</c:v>
                </c:pt>
                <c:pt idx="704">
                  <c:v>34.64693333333333</c:v>
                </c:pt>
                <c:pt idx="705">
                  <c:v>34.642466666666664</c:v>
                </c:pt>
                <c:pt idx="706">
                  <c:v>34.645733333333332</c:v>
                </c:pt>
                <c:pt idx="707">
                  <c:v>34.589600000000004</c:v>
                </c:pt>
                <c:pt idx="708">
                  <c:v>34.572599999999994</c:v>
                </c:pt>
                <c:pt idx="709">
                  <c:v>34.531600000000005</c:v>
                </c:pt>
                <c:pt idx="710">
                  <c:v>34.527066666666663</c:v>
                </c:pt>
                <c:pt idx="711">
                  <c:v>34.504666666666665</c:v>
                </c:pt>
                <c:pt idx="712">
                  <c:v>34.464933333333335</c:v>
                </c:pt>
                <c:pt idx="713">
                  <c:v>34.48546666666666</c:v>
                </c:pt>
                <c:pt idx="714">
                  <c:v>34.483533333333334</c:v>
                </c:pt>
                <c:pt idx="715">
                  <c:v>34.427399999999999</c:v>
                </c:pt>
                <c:pt idx="716">
                  <c:v>34.397933333333327</c:v>
                </c:pt>
                <c:pt idx="717">
                  <c:v>34.416200000000003</c:v>
                </c:pt>
                <c:pt idx="718">
                  <c:v>34.390266666666669</c:v>
                </c:pt>
                <c:pt idx="719">
                  <c:v>34.3626</c:v>
                </c:pt>
                <c:pt idx="720">
                  <c:v>34.327399999999997</c:v>
                </c:pt>
                <c:pt idx="721">
                  <c:v>34.328333333333333</c:v>
                </c:pt>
                <c:pt idx="722">
                  <c:v>34.330400000000004</c:v>
                </c:pt>
                <c:pt idx="723">
                  <c:v>34.314933333333343</c:v>
                </c:pt>
                <c:pt idx="724">
                  <c:v>34.270466666666671</c:v>
                </c:pt>
                <c:pt idx="725">
                  <c:v>34.254266666666666</c:v>
                </c:pt>
                <c:pt idx="726">
                  <c:v>34.2136</c:v>
                </c:pt>
                <c:pt idx="727">
                  <c:v>34.179000000000002</c:v>
                </c:pt>
                <c:pt idx="728">
                  <c:v>34.198066666666669</c:v>
                </c:pt>
                <c:pt idx="729">
                  <c:v>34.214466666666667</c:v>
                </c:pt>
                <c:pt idx="730">
                  <c:v>34.120466666666672</c:v>
                </c:pt>
                <c:pt idx="731">
                  <c:v>34.110266666666668</c:v>
                </c:pt>
                <c:pt idx="732">
                  <c:v>34.109066666666671</c:v>
                </c:pt>
                <c:pt idx="733">
                  <c:v>34.121866666666662</c:v>
                </c:pt>
                <c:pt idx="734">
                  <c:v>34.076933333333344</c:v>
                </c:pt>
                <c:pt idx="735">
                  <c:v>34.047999999999995</c:v>
                </c:pt>
                <c:pt idx="736">
                  <c:v>34.028933333333327</c:v>
                </c:pt>
                <c:pt idx="737">
                  <c:v>33.997</c:v>
                </c:pt>
                <c:pt idx="738">
                  <c:v>33.999733333333339</c:v>
                </c:pt>
                <c:pt idx="739">
                  <c:v>34.006466666666668</c:v>
                </c:pt>
                <c:pt idx="740">
                  <c:v>33.95706666666667</c:v>
                </c:pt>
                <c:pt idx="741">
                  <c:v>33.951999999999991</c:v>
                </c:pt>
                <c:pt idx="742">
                  <c:v>33.892599999999995</c:v>
                </c:pt>
                <c:pt idx="743">
                  <c:v>33.899666666666668</c:v>
                </c:pt>
                <c:pt idx="744">
                  <c:v>33.880533333333332</c:v>
                </c:pt>
                <c:pt idx="745">
                  <c:v>33.857666666666667</c:v>
                </c:pt>
                <c:pt idx="746">
                  <c:v>33.820466666666675</c:v>
                </c:pt>
                <c:pt idx="747">
                  <c:v>33.838933333333337</c:v>
                </c:pt>
                <c:pt idx="748">
                  <c:v>33.805666666666667</c:v>
                </c:pt>
                <c:pt idx="749">
                  <c:v>33.745333333333335</c:v>
                </c:pt>
                <c:pt idx="750">
                  <c:v>33.758200000000002</c:v>
                </c:pt>
                <c:pt idx="751">
                  <c:v>33.730533333333334</c:v>
                </c:pt>
                <c:pt idx="752">
                  <c:v>33.730133333333335</c:v>
                </c:pt>
                <c:pt idx="753">
                  <c:v>33.713866666666668</c:v>
                </c:pt>
                <c:pt idx="754">
                  <c:v>33.677666666666667</c:v>
                </c:pt>
                <c:pt idx="755">
                  <c:v>33.689066666666669</c:v>
                </c:pt>
                <c:pt idx="756">
                  <c:v>33.661533333333324</c:v>
                </c:pt>
                <c:pt idx="757">
                  <c:v>33.623599999999996</c:v>
                </c:pt>
                <c:pt idx="758">
                  <c:v>33.590399999999995</c:v>
                </c:pt>
                <c:pt idx="759">
                  <c:v>33.594866666666661</c:v>
                </c:pt>
                <c:pt idx="760">
                  <c:v>33.595866666666666</c:v>
                </c:pt>
                <c:pt idx="761">
                  <c:v>33.549333333333337</c:v>
                </c:pt>
                <c:pt idx="762">
                  <c:v>33.486066666666673</c:v>
                </c:pt>
                <c:pt idx="763">
                  <c:v>33.474866666666664</c:v>
                </c:pt>
                <c:pt idx="764">
                  <c:v>33.479666666666667</c:v>
                </c:pt>
                <c:pt idx="765">
                  <c:v>33.433733333333329</c:v>
                </c:pt>
                <c:pt idx="766">
                  <c:v>33.437199999999997</c:v>
                </c:pt>
                <c:pt idx="767">
                  <c:v>33.446399999999997</c:v>
                </c:pt>
                <c:pt idx="768">
                  <c:v>33.427000000000007</c:v>
                </c:pt>
                <c:pt idx="769">
                  <c:v>33.388800000000003</c:v>
                </c:pt>
                <c:pt idx="770">
                  <c:v>33.402000000000001</c:v>
                </c:pt>
                <c:pt idx="771">
                  <c:v>33.341533333333338</c:v>
                </c:pt>
                <c:pt idx="772">
                  <c:v>33.326800000000006</c:v>
                </c:pt>
                <c:pt idx="773">
                  <c:v>33.345999999999997</c:v>
                </c:pt>
                <c:pt idx="774">
                  <c:v>33.308066666666662</c:v>
                </c:pt>
                <c:pt idx="775">
                  <c:v>33.266666666666666</c:v>
                </c:pt>
                <c:pt idx="776">
                  <c:v>33.277799999999999</c:v>
                </c:pt>
                <c:pt idx="777">
                  <c:v>33.257266666666666</c:v>
                </c:pt>
                <c:pt idx="778">
                  <c:v>33.236333333333334</c:v>
                </c:pt>
                <c:pt idx="779">
                  <c:v>33.174466666666667</c:v>
                </c:pt>
                <c:pt idx="780">
                  <c:v>33.210266666666669</c:v>
                </c:pt>
                <c:pt idx="781">
                  <c:v>33.159399999999991</c:v>
                </c:pt>
                <c:pt idx="782">
                  <c:v>33.189066666666669</c:v>
                </c:pt>
                <c:pt idx="783">
                  <c:v>33.135266666666666</c:v>
                </c:pt>
                <c:pt idx="784">
                  <c:v>33.08573333333333</c:v>
                </c:pt>
                <c:pt idx="785">
                  <c:v>33.072933333333332</c:v>
                </c:pt>
                <c:pt idx="786">
                  <c:v>33.051133333333325</c:v>
                </c:pt>
                <c:pt idx="787">
                  <c:v>33.043999999999997</c:v>
                </c:pt>
                <c:pt idx="788">
                  <c:v>33.027999999999999</c:v>
                </c:pt>
                <c:pt idx="789">
                  <c:v>33.0002</c:v>
                </c:pt>
                <c:pt idx="790">
                  <c:v>32.990333333333332</c:v>
                </c:pt>
                <c:pt idx="791">
                  <c:v>32.98813333333333</c:v>
                </c:pt>
                <c:pt idx="792">
                  <c:v>32.944933333333331</c:v>
                </c:pt>
                <c:pt idx="793">
                  <c:v>32.931933333333333</c:v>
                </c:pt>
                <c:pt idx="794">
                  <c:v>32.904133333333341</c:v>
                </c:pt>
                <c:pt idx="795">
                  <c:v>32.897333333333329</c:v>
                </c:pt>
                <c:pt idx="796">
                  <c:v>32.891866666666665</c:v>
                </c:pt>
                <c:pt idx="797">
                  <c:v>32.897866666666665</c:v>
                </c:pt>
                <c:pt idx="798">
                  <c:v>32.872866666666667</c:v>
                </c:pt>
                <c:pt idx="799">
                  <c:v>32.871266666666664</c:v>
                </c:pt>
                <c:pt idx="800">
                  <c:v>32.850866666666668</c:v>
                </c:pt>
                <c:pt idx="801">
                  <c:v>32.841733333333337</c:v>
                </c:pt>
                <c:pt idx="802">
                  <c:v>32.805800000000005</c:v>
                </c:pt>
                <c:pt idx="803">
                  <c:v>32.766666666666659</c:v>
                </c:pt>
                <c:pt idx="804">
                  <c:v>32.730000000000004</c:v>
                </c:pt>
                <c:pt idx="805">
                  <c:v>32.729666666666667</c:v>
                </c:pt>
                <c:pt idx="806">
                  <c:v>32.721666666666664</c:v>
                </c:pt>
                <c:pt idx="807">
                  <c:v>32.675933333333333</c:v>
                </c:pt>
                <c:pt idx="808">
                  <c:v>32.690333333333342</c:v>
                </c:pt>
                <c:pt idx="809">
                  <c:v>32.665333333333336</c:v>
                </c:pt>
                <c:pt idx="810">
                  <c:v>32.659199999999991</c:v>
                </c:pt>
                <c:pt idx="811">
                  <c:v>32.591333333333331</c:v>
                </c:pt>
                <c:pt idx="812">
                  <c:v>32.603066666666663</c:v>
                </c:pt>
                <c:pt idx="813">
                  <c:v>32.550000000000004</c:v>
                </c:pt>
                <c:pt idx="814">
                  <c:v>32.549266666666668</c:v>
                </c:pt>
                <c:pt idx="815">
                  <c:v>32.546999999999997</c:v>
                </c:pt>
                <c:pt idx="816">
                  <c:v>32.510066666666667</c:v>
                </c:pt>
                <c:pt idx="817">
                  <c:v>32.501933333333334</c:v>
                </c:pt>
                <c:pt idx="818">
                  <c:v>32.490400000000001</c:v>
                </c:pt>
                <c:pt idx="819">
                  <c:v>32.435666666666663</c:v>
                </c:pt>
                <c:pt idx="820">
                  <c:v>32.435333333333332</c:v>
                </c:pt>
                <c:pt idx="821">
                  <c:v>32.431533333333334</c:v>
                </c:pt>
                <c:pt idx="822">
                  <c:v>32.395266666666664</c:v>
                </c:pt>
                <c:pt idx="823">
                  <c:v>32.401400000000002</c:v>
                </c:pt>
                <c:pt idx="824">
                  <c:v>32.3596</c:v>
                </c:pt>
                <c:pt idx="825">
                  <c:v>32.337133333333327</c:v>
                </c:pt>
                <c:pt idx="826">
                  <c:v>32.369866666666674</c:v>
                </c:pt>
                <c:pt idx="827">
                  <c:v>32.3474</c:v>
                </c:pt>
                <c:pt idx="828">
                  <c:v>32.274866666666675</c:v>
                </c:pt>
                <c:pt idx="829">
                  <c:v>32.286866666666668</c:v>
                </c:pt>
                <c:pt idx="830">
                  <c:v>32.240533333333332</c:v>
                </c:pt>
                <c:pt idx="831">
                  <c:v>32.267333333333333</c:v>
                </c:pt>
                <c:pt idx="832">
                  <c:v>32.241533333333336</c:v>
                </c:pt>
                <c:pt idx="833">
                  <c:v>32.227266666666665</c:v>
                </c:pt>
                <c:pt idx="834">
                  <c:v>32.171466666666667</c:v>
                </c:pt>
                <c:pt idx="835">
                  <c:v>32.188066666666671</c:v>
                </c:pt>
                <c:pt idx="836">
                  <c:v>32.157999999999994</c:v>
                </c:pt>
                <c:pt idx="837">
                  <c:v>32.108133333333335</c:v>
                </c:pt>
                <c:pt idx="838">
                  <c:v>32.144399999999997</c:v>
                </c:pt>
                <c:pt idx="839">
                  <c:v>32.126933333333334</c:v>
                </c:pt>
                <c:pt idx="840">
                  <c:v>32.089533333333335</c:v>
                </c:pt>
                <c:pt idx="841">
                  <c:v>32.048466666666663</c:v>
                </c:pt>
                <c:pt idx="842">
                  <c:v>31.995266666666666</c:v>
                </c:pt>
                <c:pt idx="843">
                  <c:v>32.001066666666667</c:v>
                </c:pt>
                <c:pt idx="844">
                  <c:v>31.985666666666667</c:v>
                </c:pt>
                <c:pt idx="845">
                  <c:v>31.940133333333335</c:v>
                </c:pt>
                <c:pt idx="846">
                  <c:v>31.958933333333334</c:v>
                </c:pt>
                <c:pt idx="847">
                  <c:v>31.983066666666666</c:v>
                </c:pt>
                <c:pt idx="848">
                  <c:v>31.93160000000001</c:v>
                </c:pt>
                <c:pt idx="849">
                  <c:v>31.922200000000007</c:v>
                </c:pt>
                <c:pt idx="850">
                  <c:v>31.904999999999998</c:v>
                </c:pt>
                <c:pt idx="851">
                  <c:v>31.848000000000003</c:v>
                </c:pt>
                <c:pt idx="852">
                  <c:v>31.841666666666672</c:v>
                </c:pt>
                <c:pt idx="853">
                  <c:v>31.81593333333333</c:v>
                </c:pt>
                <c:pt idx="854">
                  <c:v>31.820866666666667</c:v>
                </c:pt>
                <c:pt idx="855">
                  <c:v>31.804733333333335</c:v>
                </c:pt>
                <c:pt idx="856">
                  <c:v>31.743533333333332</c:v>
                </c:pt>
                <c:pt idx="857">
                  <c:v>31.7622</c:v>
                </c:pt>
                <c:pt idx="858">
                  <c:v>31.784200000000002</c:v>
                </c:pt>
                <c:pt idx="859">
                  <c:v>31.742466666666665</c:v>
                </c:pt>
                <c:pt idx="860">
                  <c:v>31.7302</c:v>
                </c:pt>
                <c:pt idx="861">
                  <c:v>31.679466666666663</c:v>
                </c:pt>
                <c:pt idx="862">
                  <c:v>31.697466666666664</c:v>
                </c:pt>
                <c:pt idx="863">
                  <c:v>31.648266666666668</c:v>
                </c:pt>
                <c:pt idx="864">
                  <c:v>31.626333333333328</c:v>
                </c:pt>
                <c:pt idx="865">
                  <c:v>31.635733333333327</c:v>
                </c:pt>
                <c:pt idx="866">
                  <c:v>31.607133333333334</c:v>
                </c:pt>
                <c:pt idx="867">
                  <c:v>31.583533333333328</c:v>
                </c:pt>
                <c:pt idx="868">
                  <c:v>31.558599999999995</c:v>
                </c:pt>
                <c:pt idx="869">
                  <c:v>31.554666666666662</c:v>
                </c:pt>
                <c:pt idx="870">
                  <c:v>31.535666666666664</c:v>
                </c:pt>
                <c:pt idx="871">
                  <c:v>31.508200000000002</c:v>
                </c:pt>
                <c:pt idx="872">
                  <c:v>31.465599999999995</c:v>
                </c:pt>
                <c:pt idx="873">
                  <c:v>31.469533333333338</c:v>
                </c:pt>
                <c:pt idx="874">
                  <c:v>31.468400000000006</c:v>
                </c:pt>
                <c:pt idx="875">
                  <c:v>31.416066666666666</c:v>
                </c:pt>
                <c:pt idx="876">
                  <c:v>31.441199999999998</c:v>
                </c:pt>
                <c:pt idx="877">
                  <c:v>31.405533333333331</c:v>
                </c:pt>
                <c:pt idx="878">
                  <c:v>31.352399999999996</c:v>
                </c:pt>
                <c:pt idx="879">
                  <c:v>31.343</c:v>
                </c:pt>
                <c:pt idx="880">
                  <c:v>31.338266666666666</c:v>
                </c:pt>
                <c:pt idx="881">
                  <c:v>31.354399999999995</c:v>
                </c:pt>
                <c:pt idx="882">
                  <c:v>31.276333333333334</c:v>
                </c:pt>
                <c:pt idx="883">
                  <c:v>31.30233333333333</c:v>
                </c:pt>
                <c:pt idx="884">
                  <c:v>31.283999999999995</c:v>
                </c:pt>
                <c:pt idx="885">
                  <c:v>31.267066666666665</c:v>
                </c:pt>
                <c:pt idx="886">
                  <c:v>31.2516</c:v>
                </c:pt>
                <c:pt idx="887">
                  <c:v>31.224666666666668</c:v>
                </c:pt>
                <c:pt idx="888">
                  <c:v>31.223533333333339</c:v>
                </c:pt>
                <c:pt idx="889">
                  <c:v>31.203533333333336</c:v>
                </c:pt>
                <c:pt idx="890">
                  <c:v>31.167333333333328</c:v>
                </c:pt>
                <c:pt idx="891">
                  <c:v>31.140799999999999</c:v>
                </c:pt>
                <c:pt idx="892">
                  <c:v>31.128733333333333</c:v>
                </c:pt>
                <c:pt idx="893">
                  <c:v>31.138066666666663</c:v>
                </c:pt>
                <c:pt idx="894">
                  <c:v>31.111866666666668</c:v>
                </c:pt>
                <c:pt idx="895">
                  <c:v>31.101800000000004</c:v>
                </c:pt>
                <c:pt idx="896">
                  <c:v>31.067066666666665</c:v>
                </c:pt>
                <c:pt idx="897">
                  <c:v>31.041399999999996</c:v>
                </c:pt>
                <c:pt idx="898">
                  <c:v>31.035599999999995</c:v>
                </c:pt>
                <c:pt idx="899">
                  <c:v>31.027800000000003</c:v>
                </c:pt>
                <c:pt idx="900">
                  <c:v>30.993866666666673</c:v>
                </c:pt>
                <c:pt idx="901">
                  <c:v>31.003799999999998</c:v>
                </c:pt>
                <c:pt idx="902">
                  <c:v>30.948266666666665</c:v>
                </c:pt>
                <c:pt idx="903">
                  <c:v>30.963933333333333</c:v>
                </c:pt>
                <c:pt idx="904">
                  <c:v>30.962266666666665</c:v>
                </c:pt>
                <c:pt idx="905">
                  <c:v>30.938800000000001</c:v>
                </c:pt>
                <c:pt idx="906">
                  <c:v>30.90646666666667</c:v>
                </c:pt>
                <c:pt idx="907">
                  <c:v>30.905799999999996</c:v>
                </c:pt>
                <c:pt idx="908">
                  <c:v>30.870600000000003</c:v>
                </c:pt>
                <c:pt idx="909">
                  <c:v>30.850800000000003</c:v>
                </c:pt>
                <c:pt idx="910">
                  <c:v>30.811399999999999</c:v>
                </c:pt>
                <c:pt idx="911">
                  <c:v>30.827933333333331</c:v>
                </c:pt>
                <c:pt idx="912">
                  <c:v>30.774266666666669</c:v>
                </c:pt>
                <c:pt idx="913">
                  <c:v>30.743733333333331</c:v>
                </c:pt>
                <c:pt idx="914">
                  <c:v>30.743866666666658</c:v>
                </c:pt>
                <c:pt idx="915">
                  <c:v>30.761666666666663</c:v>
                </c:pt>
                <c:pt idx="916">
                  <c:v>30.739466666666669</c:v>
                </c:pt>
                <c:pt idx="917">
                  <c:v>30.694399999999995</c:v>
                </c:pt>
                <c:pt idx="918">
                  <c:v>30.661133333333328</c:v>
                </c:pt>
                <c:pt idx="919">
                  <c:v>30.666866666666667</c:v>
                </c:pt>
                <c:pt idx="920">
                  <c:v>30.644266666666667</c:v>
                </c:pt>
                <c:pt idx="921">
                  <c:v>30.614066666666663</c:v>
                </c:pt>
                <c:pt idx="922">
                  <c:v>30.607600000000001</c:v>
                </c:pt>
                <c:pt idx="923">
                  <c:v>30.6</c:v>
                </c:pt>
                <c:pt idx="924">
                  <c:v>30.578200000000002</c:v>
                </c:pt>
                <c:pt idx="925">
                  <c:v>30.592533333333325</c:v>
                </c:pt>
                <c:pt idx="926">
                  <c:v>30.542133333333336</c:v>
                </c:pt>
                <c:pt idx="927">
                  <c:v>30.52613333333333</c:v>
                </c:pt>
                <c:pt idx="928">
                  <c:v>30.551600000000001</c:v>
                </c:pt>
                <c:pt idx="929">
                  <c:v>30.509799999999998</c:v>
                </c:pt>
                <c:pt idx="930">
                  <c:v>30.478400000000001</c:v>
                </c:pt>
                <c:pt idx="931">
                  <c:v>30.451133333333328</c:v>
                </c:pt>
                <c:pt idx="932">
                  <c:v>30.439200000000003</c:v>
                </c:pt>
                <c:pt idx="933">
                  <c:v>30.437066666666666</c:v>
                </c:pt>
                <c:pt idx="934">
                  <c:v>30.410800000000002</c:v>
                </c:pt>
                <c:pt idx="935">
                  <c:v>30.376399999999997</c:v>
                </c:pt>
                <c:pt idx="936">
                  <c:v>30.382933333333334</c:v>
                </c:pt>
                <c:pt idx="937">
                  <c:v>30.321199999999994</c:v>
                </c:pt>
                <c:pt idx="938">
                  <c:v>30.311600000000002</c:v>
                </c:pt>
                <c:pt idx="939">
                  <c:v>30.312533333333327</c:v>
                </c:pt>
                <c:pt idx="940">
                  <c:v>30.290666666666667</c:v>
                </c:pt>
                <c:pt idx="941">
                  <c:v>30.286466666666666</c:v>
                </c:pt>
                <c:pt idx="942">
                  <c:v>30.256333333333334</c:v>
                </c:pt>
                <c:pt idx="943">
                  <c:v>30.243133333333329</c:v>
                </c:pt>
                <c:pt idx="944">
                  <c:v>30.242466666666669</c:v>
                </c:pt>
                <c:pt idx="945">
                  <c:v>30.231400000000004</c:v>
                </c:pt>
                <c:pt idx="946">
                  <c:v>30.214733333333339</c:v>
                </c:pt>
                <c:pt idx="947">
                  <c:v>30.187866666666668</c:v>
                </c:pt>
                <c:pt idx="948">
                  <c:v>30.183266666666672</c:v>
                </c:pt>
                <c:pt idx="949">
                  <c:v>30.183466666666668</c:v>
                </c:pt>
                <c:pt idx="950">
                  <c:v>30.112666666666662</c:v>
                </c:pt>
                <c:pt idx="951">
                  <c:v>30.119999999999997</c:v>
                </c:pt>
                <c:pt idx="952">
                  <c:v>30.096399999999999</c:v>
                </c:pt>
                <c:pt idx="953">
                  <c:v>30.037866666666659</c:v>
                </c:pt>
                <c:pt idx="954">
                  <c:v>30.022066666666667</c:v>
                </c:pt>
                <c:pt idx="955">
                  <c:v>30.029866666666667</c:v>
                </c:pt>
                <c:pt idx="956">
                  <c:v>30.005866666666666</c:v>
                </c:pt>
                <c:pt idx="957">
                  <c:v>30.011800000000001</c:v>
                </c:pt>
                <c:pt idx="958">
                  <c:v>30.005266666666671</c:v>
                </c:pt>
                <c:pt idx="959">
                  <c:v>29.992000000000001</c:v>
                </c:pt>
                <c:pt idx="960">
                  <c:v>29.985066666666672</c:v>
                </c:pt>
                <c:pt idx="961">
                  <c:v>29.941666666666666</c:v>
                </c:pt>
                <c:pt idx="962">
                  <c:v>29.934399999999997</c:v>
                </c:pt>
                <c:pt idx="963">
                  <c:v>29.907466666666664</c:v>
                </c:pt>
                <c:pt idx="964">
                  <c:v>29.914666666666669</c:v>
                </c:pt>
                <c:pt idx="965">
                  <c:v>29.873466666666669</c:v>
                </c:pt>
                <c:pt idx="966">
                  <c:v>29.823733333333337</c:v>
                </c:pt>
                <c:pt idx="967">
                  <c:v>29.832466666666665</c:v>
                </c:pt>
                <c:pt idx="968">
                  <c:v>29.831133333333341</c:v>
                </c:pt>
                <c:pt idx="969">
                  <c:v>29.7746</c:v>
                </c:pt>
                <c:pt idx="970">
                  <c:v>29.774133333333339</c:v>
                </c:pt>
                <c:pt idx="971">
                  <c:v>29.742000000000008</c:v>
                </c:pt>
                <c:pt idx="972">
                  <c:v>29.7256</c:v>
                </c:pt>
                <c:pt idx="973">
                  <c:v>29.727466666666661</c:v>
                </c:pt>
                <c:pt idx="974">
                  <c:v>29.721933333333332</c:v>
                </c:pt>
                <c:pt idx="975">
                  <c:v>29.692466666666668</c:v>
                </c:pt>
                <c:pt idx="976">
                  <c:v>29.679866666666669</c:v>
                </c:pt>
                <c:pt idx="977">
                  <c:v>29.6676</c:v>
                </c:pt>
                <c:pt idx="978">
                  <c:v>29.683600000000006</c:v>
                </c:pt>
                <c:pt idx="979">
                  <c:v>29.642066666666661</c:v>
                </c:pt>
                <c:pt idx="980">
                  <c:v>29.624066666666668</c:v>
                </c:pt>
                <c:pt idx="981">
                  <c:v>29.626800000000003</c:v>
                </c:pt>
                <c:pt idx="982">
                  <c:v>29.606066666666671</c:v>
                </c:pt>
                <c:pt idx="983">
                  <c:v>29.578266666666668</c:v>
                </c:pt>
                <c:pt idx="984">
                  <c:v>29.534733333333335</c:v>
                </c:pt>
                <c:pt idx="985">
                  <c:v>29.512466666666665</c:v>
                </c:pt>
                <c:pt idx="986">
                  <c:v>29.483066666666673</c:v>
                </c:pt>
                <c:pt idx="987">
                  <c:v>29.483199999999997</c:v>
                </c:pt>
                <c:pt idx="988">
                  <c:v>29.470333333333333</c:v>
                </c:pt>
                <c:pt idx="989">
                  <c:v>29.449199999999998</c:v>
                </c:pt>
                <c:pt idx="990">
                  <c:v>29.415666666666674</c:v>
                </c:pt>
                <c:pt idx="991">
                  <c:v>29.444399999999998</c:v>
                </c:pt>
                <c:pt idx="992">
                  <c:v>29.398799999999994</c:v>
                </c:pt>
                <c:pt idx="993">
                  <c:v>29.39586666666667</c:v>
                </c:pt>
                <c:pt idx="994">
                  <c:v>29.384599999999999</c:v>
                </c:pt>
                <c:pt idx="995">
                  <c:v>29.361266666666666</c:v>
                </c:pt>
                <c:pt idx="996">
                  <c:v>29.349266666666662</c:v>
                </c:pt>
                <c:pt idx="997">
                  <c:v>29.347333333333335</c:v>
                </c:pt>
                <c:pt idx="998">
                  <c:v>29.319933333333331</c:v>
                </c:pt>
                <c:pt idx="999">
                  <c:v>29.309066666666673</c:v>
                </c:pt>
                <c:pt idx="1000">
                  <c:v>29.2882</c:v>
                </c:pt>
                <c:pt idx="1001">
                  <c:v>29.2882</c:v>
                </c:pt>
                <c:pt idx="1002">
                  <c:v>29.227933333333333</c:v>
                </c:pt>
                <c:pt idx="1003">
                  <c:v>29.192</c:v>
                </c:pt>
                <c:pt idx="1004">
                  <c:v>29.175533333333338</c:v>
                </c:pt>
                <c:pt idx="1005">
                  <c:v>29.171933333333335</c:v>
                </c:pt>
                <c:pt idx="1006">
                  <c:v>29.149533333333331</c:v>
                </c:pt>
                <c:pt idx="1007">
                  <c:v>29.126466666666666</c:v>
                </c:pt>
                <c:pt idx="1008">
                  <c:v>29.130933333333338</c:v>
                </c:pt>
                <c:pt idx="1009">
                  <c:v>29.135400000000004</c:v>
                </c:pt>
                <c:pt idx="1010">
                  <c:v>29.083666666666666</c:v>
                </c:pt>
                <c:pt idx="1011">
                  <c:v>29.090199999999999</c:v>
                </c:pt>
                <c:pt idx="1012">
                  <c:v>29.071400000000001</c:v>
                </c:pt>
                <c:pt idx="1013">
                  <c:v>29.0718</c:v>
                </c:pt>
                <c:pt idx="1014">
                  <c:v>29.059666666666658</c:v>
                </c:pt>
                <c:pt idx="1015">
                  <c:v>29.006399999999996</c:v>
                </c:pt>
                <c:pt idx="1016">
                  <c:v>29.033733333333327</c:v>
                </c:pt>
                <c:pt idx="1017">
                  <c:v>28.998733333333341</c:v>
                </c:pt>
                <c:pt idx="1018">
                  <c:v>28.998533333333338</c:v>
                </c:pt>
                <c:pt idx="1019">
                  <c:v>28.986200000000004</c:v>
                </c:pt>
                <c:pt idx="1020">
                  <c:v>28.943199999999997</c:v>
                </c:pt>
                <c:pt idx="1021">
                  <c:v>28.9574</c:v>
                </c:pt>
                <c:pt idx="1022">
                  <c:v>28.913933333333333</c:v>
                </c:pt>
                <c:pt idx="1023">
                  <c:v>28.888133333333336</c:v>
                </c:pt>
                <c:pt idx="1024">
                  <c:v>28.853533333333324</c:v>
                </c:pt>
                <c:pt idx="1025">
                  <c:v>28.873200000000004</c:v>
                </c:pt>
                <c:pt idx="1026">
                  <c:v>28.861333333333334</c:v>
                </c:pt>
                <c:pt idx="1027">
                  <c:v>28.852533333333337</c:v>
                </c:pt>
                <c:pt idx="1028">
                  <c:v>28.818666666666669</c:v>
                </c:pt>
                <c:pt idx="1029">
                  <c:v>28.800799999999999</c:v>
                </c:pt>
                <c:pt idx="1030">
                  <c:v>28.767733333333332</c:v>
                </c:pt>
                <c:pt idx="1031">
                  <c:v>28.763199999999994</c:v>
                </c:pt>
                <c:pt idx="1032">
                  <c:v>28.770866666666667</c:v>
                </c:pt>
                <c:pt idx="1033">
                  <c:v>28.727666666666668</c:v>
                </c:pt>
                <c:pt idx="1034">
                  <c:v>28.7118</c:v>
                </c:pt>
                <c:pt idx="1035">
                  <c:v>28.690466666666666</c:v>
                </c:pt>
                <c:pt idx="1036">
                  <c:v>28.684733333333337</c:v>
                </c:pt>
                <c:pt idx="1037">
                  <c:v>28.696466666666669</c:v>
                </c:pt>
                <c:pt idx="1038">
                  <c:v>28.665733333333332</c:v>
                </c:pt>
                <c:pt idx="1039">
                  <c:v>28.666266666666669</c:v>
                </c:pt>
                <c:pt idx="1040">
                  <c:v>28.668133333333337</c:v>
                </c:pt>
                <c:pt idx="1041">
                  <c:v>28.650066666666664</c:v>
                </c:pt>
                <c:pt idx="1042">
                  <c:v>28.614266666666666</c:v>
                </c:pt>
                <c:pt idx="1043">
                  <c:v>28.600333333333328</c:v>
                </c:pt>
                <c:pt idx="1044">
                  <c:v>28.573466666666668</c:v>
                </c:pt>
                <c:pt idx="1045">
                  <c:v>28.588599999999996</c:v>
                </c:pt>
                <c:pt idx="1046">
                  <c:v>28.577666666666666</c:v>
                </c:pt>
                <c:pt idx="1047">
                  <c:v>28.569399999999995</c:v>
                </c:pt>
                <c:pt idx="1048">
                  <c:v>28.533000000000001</c:v>
                </c:pt>
                <c:pt idx="1049">
                  <c:v>28.503066666666665</c:v>
                </c:pt>
                <c:pt idx="1050">
                  <c:v>28.473066666666668</c:v>
                </c:pt>
                <c:pt idx="1051">
                  <c:v>28.509399999999996</c:v>
                </c:pt>
                <c:pt idx="1052">
                  <c:v>28.460599999999999</c:v>
                </c:pt>
                <c:pt idx="1053">
                  <c:v>28.456000000000003</c:v>
                </c:pt>
                <c:pt idx="1054">
                  <c:v>28.429333333333336</c:v>
                </c:pt>
                <c:pt idx="1055">
                  <c:v>28.417466666666662</c:v>
                </c:pt>
                <c:pt idx="1056">
                  <c:v>28.385800000000003</c:v>
                </c:pt>
                <c:pt idx="1057">
                  <c:v>28.372200000000003</c:v>
                </c:pt>
                <c:pt idx="1058">
                  <c:v>28.381933333333329</c:v>
                </c:pt>
                <c:pt idx="1059">
                  <c:v>28.363533333333333</c:v>
                </c:pt>
                <c:pt idx="1060">
                  <c:v>28.3504</c:v>
                </c:pt>
                <c:pt idx="1061">
                  <c:v>28.309266666666666</c:v>
                </c:pt>
                <c:pt idx="1062">
                  <c:v>28.2698</c:v>
                </c:pt>
                <c:pt idx="1063">
                  <c:v>28.29613333333333</c:v>
                </c:pt>
                <c:pt idx="1064">
                  <c:v>28.239733333333334</c:v>
                </c:pt>
                <c:pt idx="1065">
                  <c:v>28.283133333333335</c:v>
                </c:pt>
                <c:pt idx="1066">
                  <c:v>28.264600000000005</c:v>
                </c:pt>
                <c:pt idx="1067">
                  <c:v>28.216733333333341</c:v>
                </c:pt>
                <c:pt idx="1068">
                  <c:v>28.206066666666668</c:v>
                </c:pt>
                <c:pt idx="1069">
                  <c:v>28.202733333333342</c:v>
                </c:pt>
                <c:pt idx="1070">
                  <c:v>28.197933333333332</c:v>
                </c:pt>
                <c:pt idx="1071">
                  <c:v>28.177799999999998</c:v>
                </c:pt>
                <c:pt idx="1072">
                  <c:v>28.163733333333333</c:v>
                </c:pt>
                <c:pt idx="1073">
                  <c:v>28.132133333333332</c:v>
                </c:pt>
                <c:pt idx="1074">
                  <c:v>28.132533333333338</c:v>
                </c:pt>
                <c:pt idx="1075">
                  <c:v>28.137666666666671</c:v>
                </c:pt>
                <c:pt idx="1076">
                  <c:v>28.099133333333331</c:v>
                </c:pt>
                <c:pt idx="1077">
                  <c:v>28.076800000000006</c:v>
                </c:pt>
                <c:pt idx="1078">
                  <c:v>28.077733333333338</c:v>
                </c:pt>
                <c:pt idx="1079">
                  <c:v>28.074799999999996</c:v>
                </c:pt>
                <c:pt idx="1080">
                  <c:v>28.062066666666666</c:v>
                </c:pt>
                <c:pt idx="1081">
                  <c:v>28.036866666666665</c:v>
                </c:pt>
                <c:pt idx="1082">
                  <c:v>28.028733333333335</c:v>
                </c:pt>
                <c:pt idx="1083">
                  <c:v>27.993333333333336</c:v>
                </c:pt>
                <c:pt idx="1084">
                  <c:v>28.006466666666665</c:v>
                </c:pt>
                <c:pt idx="1085">
                  <c:v>27.947600000000001</c:v>
                </c:pt>
                <c:pt idx="1086">
                  <c:v>27.895399999999999</c:v>
                </c:pt>
                <c:pt idx="1087">
                  <c:v>27.902466666666665</c:v>
                </c:pt>
                <c:pt idx="1088">
                  <c:v>27.89586666666667</c:v>
                </c:pt>
                <c:pt idx="1089">
                  <c:v>27.89246666666666</c:v>
                </c:pt>
                <c:pt idx="1090">
                  <c:v>27.859200000000001</c:v>
                </c:pt>
                <c:pt idx="1091">
                  <c:v>27.846733333333329</c:v>
                </c:pt>
                <c:pt idx="1092">
                  <c:v>27.817</c:v>
                </c:pt>
                <c:pt idx="1093">
                  <c:v>27.841799999999999</c:v>
                </c:pt>
                <c:pt idx="1094">
                  <c:v>27.813466666666667</c:v>
                </c:pt>
                <c:pt idx="1095">
                  <c:v>27.787600000000001</c:v>
                </c:pt>
                <c:pt idx="1096">
                  <c:v>27.765399999999993</c:v>
                </c:pt>
                <c:pt idx="1097">
                  <c:v>27.764066666666665</c:v>
                </c:pt>
                <c:pt idx="1098">
                  <c:v>27.75566666666667</c:v>
                </c:pt>
                <c:pt idx="1099">
                  <c:v>27.732000000000003</c:v>
                </c:pt>
                <c:pt idx="1100">
                  <c:v>27.757733333333338</c:v>
                </c:pt>
                <c:pt idx="1101">
                  <c:v>27.705866666666665</c:v>
                </c:pt>
                <c:pt idx="1102">
                  <c:v>27.71006666666667</c:v>
                </c:pt>
                <c:pt idx="1103">
                  <c:v>27.708600000000001</c:v>
                </c:pt>
                <c:pt idx="1104">
                  <c:v>27.690799999999999</c:v>
                </c:pt>
                <c:pt idx="1105">
                  <c:v>27.672000000000004</c:v>
                </c:pt>
                <c:pt idx="1106">
                  <c:v>27.654933333333336</c:v>
                </c:pt>
                <c:pt idx="1107">
                  <c:v>27.598600000000001</c:v>
                </c:pt>
                <c:pt idx="1108">
                  <c:v>27.558199999999999</c:v>
                </c:pt>
                <c:pt idx="1109">
                  <c:v>27.551399999999994</c:v>
                </c:pt>
                <c:pt idx="1110">
                  <c:v>27.53326666666667</c:v>
                </c:pt>
                <c:pt idx="1111">
                  <c:v>27.54526666666667</c:v>
                </c:pt>
                <c:pt idx="1112">
                  <c:v>27.511066666666668</c:v>
                </c:pt>
                <c:pt idx="1113">
                  <c:v>27.4772</c:v>
                </c:pt>
                <c:pt idx="1114">
                  <c:v>27.443733333333334</c:v>
                </c:pt>
                <c:pt idx="1115">
                  <c:v>27.4526</c:v>
                </c:pt>
                <c:pt idx="1116">
                  <c:v>27.436199999999999</c:v>
                </c:pt>
                <c:pt idx="1117">
                  <c:v>27.455333333333328</c:v>
                </c:pt>
                <c:pt idx="1118">
                  <c:v>27.416800000000002</c:v>
                </c:pt>
                <c:pt idx="1119">
                  <c:v>27.417333333333339</c:v>
                </c:pt>
                <c:pt idx="1120">
                  <c:v>27.380133333333337</c:v>
                </c:pt>
                <c:pt idx="1121">
                  <c:v>27.36106666666667</c:v>
                </c:pt>
                <c:pt idx="1122">
                  <c:v>27.369399999999995</c:v>
                </c:pt>
                <c:pt idx="1123">
                  <c:v>27.384466666666661</c:v>
                </c:pt>
                <c:pt idx="1124">
                  <c:v>27.341133333333335</c:v>
                </c:pt>
                <c:pt idx="1125">
                  <c:v>27.323800000000002</c:v>
                </c:pt>
                <c:pt idx="1126">
                  <c:v>27.342866666666666</c:v>
                </c:pt>
                <c:pt idx="1127">
                  <c:v>27.280333333333331</c:v>
                </c:pt>
                <c:pt idx="1128">
                  <c:v>27.293799999999997</c:v>
                </c:pt>
                <c:pt idx="1129">
                  <c:v>27.231333333333332</c:v>
                </c:pt>
                <c:pt idx="1130">
                  <c:v>27.420200000000001</c:v>
                </c:pt>
                <c:pt idx="1131">
                  <c:v>27.421533333333336</c:v>
                </c:pt>
                <c:pt idx="1132">
                  <c:v>27.360933333333335</c:v>
                </c:pt>
                <c:pt idx="1133">
                  <c:v>27.373866666666665</c:v>
                </c:pt>
                <c:pt idx="1134">
                  <c:v>27.331000000000003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8464"/>
        <c:axId val="160080256"/>
      </c:lineChart>
      <c:catAx>
        <c:axId val="160078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80256"/>
        <c:crosses val="autoZero"/>
        <c:auto val="1"/>
        <c:lblAlgn val="ctr"/>
        <c:lblOffset val="100"/>
        <c:noMultiLvlLbl val="0"/>
      </c:catAx>
      <c:valAx>
        <c:axId val="1600802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00784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'dat00001'!$D$3</c:f>
              <c:strCache>
                <c:ptCount val="1"/>
                <c:pt idx="0">
                  <c:v>P, W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'dat00001'!$C$4:$C$2990</c:f>
              <c:numCache>
                <c:formatCode>m/d/yyyy\ h:mm</c:formatCode>
                <c:ptCount val="2987"/>
                <c:pt idx="0">
                  <c:v>41741.557013888887</c:v>
                </c:pt>
                <c:pt idx="1">
                  <c:v>41741.557708333334</c:v>
                </c:pt>
                <c:pt idx="2">
                  <c:v>41741.55840277778</c:v>
                </c:pt>
                <c:pt idx="3">
                  <c:v>41741.559097222227</c:v>
                </c:pt>
                <c:pt idx="4">
                  <c:v>41741.559791666674</c:v>
                </c:pt>
                <c:pt idx="5">
                  <c:v>41741.560486111121</c:v>
                </c:pt>
                <c:pt idx="6">
                  <c:v>41741.561180555567</c:v>
                </c:pt>
                <c:pt idx="7">
                  <c:v>41741.561875000014</c:v>
                </c:pt>
                <c:pt idx="8">
                  <c:v>41741.562569444461</c:v>
                </c:pt>
                <c:pt idx="9">
                  <c:v>41741.563263888907</c:v>
                </c:pt>
                <c:pt idx="10">
                  <c:v>41741.563958333354</c:v>
                </c:pt>
                <c:pt idx="11">
                  <c:v>41741.564652777801</c:v>
                </c:pt>
                <c:pt idx="12">
                  <c:v>41741.565347222248</c:v>
                </c:pt>
                <c:pt idx="13">
                  <c:v>41741.566041666694</c:v>
                </c:pt>
                <c:pt idx="14">
                  <c:v>41741.566736111141</c:v>
                </c:pt>
                <c:pt idx="15">
                  <c:v>41741.567430555588</c:v>
                </c:pt>
                <c:pt idx="16">
                  <c:v>41741.568125000034</c:v>
                </c:pt>
                <c:pt idx="17">
                  <c:v>41741.568819444481</c:v>
                </c:pt>
                <c:pt idx="18">
                  <c:v>41741.569513888928</c:v>
                </c:pt>
                <c:pt idx="19">
                  <c:v>41741.570208333374</c:v>
                </c:pt>
                <c:pt idx="20">
                  <c:v>41741.570902777821</c:v>
                </c:pt>
                <c:pt idx="21">
                  <c:v>41741.571597222268</c:v>
                </c:pt>
                <c:pt idx="22">
                  <c:v>41741.572291666715</c:v>
                </c:pt>
                <c:pt idx="23">
                  <c:v>41741.572986111161</c:v>
                </c:pt>
                <c:pt idx="24">
                  <c:v>41741.573680555608</c:v>
                </c:pt>
                <c:pt idx="25">
                  <c:v>41741.574375000055</c:v>
                </c:pt>
                <c:pt idx="26">
                  <c:v>41741.575069444501</c:v>
                </c:pt>
                <c:pt idx="27">
                  <c:v>41741.575763888948</c:v>
                </c:pt>
                <c:pt idx="28">
                  <c:v>41741.576458333395</c:v>
                </c:pt>
                <c:pt idx="29">
                  <c:v>41741.577152777842</c:v>
                </c:pt>
                <c:pt idx="30">
                  <c:v>41741.577847222288</c:v>
                </c:pt>
                <c:pt idx="31">
                  <c:v>41741.578541666735</c:v>
                </c:pt>
                <c:pt idx="32">
                  <c:v>41741.579236111182</c:v>
                </c:pt>
                <c:pt idx="33">
                  <c:v>41741.579930555628</c:v>
                </c:pt>
                <c:pt idx="34">
                  <c:v>41741.580625000075</c:v>
                </c:pt>
                <c:pt idx="35">
                  <c:v>41741.581319444522</c:v>
                </c:pt>
                <c:pt idx="36">
                  <c:v>41741.582013888969</c:v>
                </c:pt>
                <c:pt idx="37">
                  <c:v>41741.582708333415</c:v>
                </c:pt>
                <c:pt idx="38">
                  <c:v>41741.583402777862</c:v>
                </c:pt>
                <c:pt idx="39">
                  <c:v>41741.584097222309</c:v>
                </c:pt>
                <c:pt idx="40">
                  <c:v>41741.584791666755</c:v>
                </c:pt>
                <c:pt idx="41">
                  <c:v>41741.585486111202</c:v>
                </c:pt>
                <c:pt idx="42">
                  <c:v>41741.586180555649</c:v>
                </c:pt>
                <c:pt idx="43">
                  <c:v>41741.586875000095</c:v>
                </c:pt>
                <c:pt idx="44">
                  <c:v>41741.587569444542</c:v>
                </c:pt>
                <c:pt idx="45">
                  <c:v>41741.588263888989</c:v>
                </c:pt>
                <c:pt idx="46">
                  <c:v>41741.588958333436</c:v>
                </c:pt>
                <c:pt idx="47">
                  <c:v>41741.589652777882</c:v>
                </c:pt>
                <c:pt idx="48">
                  <c:v>41741.590347222329</c:v>
                </c:pt>
                <c:pt idx="49">
                  <c:v>41741.591041666776</c:v>
                </c:pt>
                <c:pt idx="50">
                  <c:v>41741.591736111222</c:v>
                </c:pt>
                <c:pt idx="51">
                  <c:v>41741.592430555669</c:v>
                </c:pt>
                <c:pt idx="52">
                  <c:v>41741.593125000116</c:v>
                </c:pt>
                <c:pt idx="53">
                  <c:v>41741.593819444563</c:v>
                </c:pt>
                <c:pt idx="54">
                  <c:v>41741.594513889009</c:v>
                </c:pt>
                <c:pt idx="55">
                  <c:v>41741.595208333456</c:v>
                </c:pt>
                <c:pt idx="56">
                  <c:v>41741.595902777903</c:v>
                </c:pt>
                <c:pt idx="57">
                  <c:v>41741.596597222349</c:v>
                </c:pt>
                <c:pt idx="58">
                  <c:v>41741.597291666796</c:v>
                </c:pt>
                <c:pt idx="59">
                  <c:v>41741.597986111243</c:v>
                </c:pt>
                <c:pt idx="60">
                  <c:v>41741.598680555689</c:v>
                </c:pt>
                <c:pt idx="61">
                  <c:v>41741.599375000136</c:v>
                </c:pt>
                <c:pt idx="62">
                  <c:v>41741.600069444583</c:v>
                </c:pt>
                <c:pt idx="63">
                  <c:v>41741.60076388903</c:v>
                </c:pt>
                <c:pt idx="64">
                  <c:v>41741.601458333476</c:v>
                </c:pt>
                <c:pt idx="65">
                  <c:v>41741.602152777923</c:v>
                </c:pt>
                <c:pt idx="66">
                  <c:v>41741.60284722237</c:v>
                </c:pt>
                <c:pt idx="67">
                  <c:v>41741.603541666816</c:v>
                </c:pt>
                <c:pt idx="68">
                  <c:v>41741.604236111263</c:v>
                </c:pt>
                <c:pt idx="69">
                  <c:v>41741.60493055571</c:v>
                </c:pt>
                <c:pt idx="70">
                  <c:v>41741.605625000157</c:v>
                </c:pt>
                <c:pt idx="71">
                  <c:v>41741.606319444603</c:v>
                </c:pt>
                <c:pt idx="72">
                  <c:v>41741.60701388905</c:v>
                </c:pt>
                <c:pt idx="73">
                  <c:v>41741.607708333497</c:v>
                </c:pt>
                <c:pt idx="74">
                  <c:v>41741.608402777943</c:v>
                </c:pt>
                <c:pt idx="75">
                  <c:v>41741.60909722239</c:v>
                </c:pt>
                <c:pt idx="76">
                  <c:v>41741.609791666837</c:v>
                </c:pt>
                <c:pt idx="77">
                  <c:v>41741.610486111284</c:v>
                </c:pt>
                <c:pt idx="78">
                  <c:v>41741.61118055573</c:v>
                </c:pt>
                <c:pt idx="79">
                  <c:v>41741.611875000177</c:v>
                </c:pt>
                <c:pt idx="80">
                  <c:v>41741.612569444624</c:v>
                </c:pt>
                <c:pt idx="81">
                  <c:v>41741.61326388907</c:v>
                </c:pt>
                <c:pt idx="82">
                  <c:v>41741.613958333517</c:v>
                </c:pt>
                <c:pt idx="83">
                  <c:v>41741.614652777964</c:v>
                </c:pt>
                <c:pt idx="84">
                  <c:v>41741.61534722241</c:v>
                </c:pt>
                <c:pt idx="85">
                  <c:v>41741.616041666857</c:v>
                </c:pt>
                <c:pt idx="86">
                  <c:v>41741.616736111304</c:v>
                </c:pt>
                <c:pt idx="87">
                  <c:v>41741.617430555751</c:v>
                </c:pt>
                <c:pt idx="88">
                  <c:v>41741.618125000197</c:v>
                </c:pt>
                <c:pt idx="89">
                  <c:v>41741.618819444644</c:v>
                </c:pt>
                <c:pt idx="90">
                  <c:v>41741.619513889091</c:v>
                </c:pt>
                <c:pt idx="91">
                  <c:v>41741.620208333537</c:v>
                </c:pt>
                <c:pt idx="92">
                  <c:v>41741.620902777984</c:v>
                </c:pt>
                <c:pt idx="93">
                  <c:v>41741.621597222431</c:v>
                </c:pt>
                <c:pt idx="94">
                  <c:v>41741.622291666878</c:v>
                </c:pt>
                <c:pt idx="95">
                  <c:v>41741.622986111324</c:v>
                </c:pt>
                <c:pt idx="96">
                  <c:v>41741.623680555771</c:v>
                </c:pt>
                <c:pt idx="97">
                  <c:v>41741.624375000218</c:v>
                </c:pt>
                <c:pt idx="98">
                  <c:v>41741.625069444664</c:v>
                </c:pt>
                <c:pt idx="99">
                  <c:v>41741.625763889111</c:v>
                </c:pt>
                <c:pt idx="100">
                  <c:v>41741.626458333558</c:v>
                </c:pt>
                <c:pt idx="101">
                  <c:v>41741.627152778005</c:v>
                </c:pt>
                <c:pt idx="102">
                  <c:v>41741.627847222451</c:v>
                </c:pt>
                <c:pt idx="103">
                  <c:v>41741.628541666898</c:v>
                </c:pt>
                <c:pt idx="104">
                  <c:v>41741.629236111345</c:v>
                </c:pt>
                <c:pt idx="105">
                  <c:v>41741.629930555791</c:v>
                </c:pt>
                <c:pt idx="106">
                  <c:v>41741.630625000238</c:v>
                </c:pt>
                <c:pt idx="107">
                  <c:v>41741.631319444685</c:v>
                </c:pt>
                <c:pt idx="108">
                  <c:v>41741.632013889131</c:v>
                </c:pt>
                <c:pt idx="109">
                  <c:v>41741.632708333578</c:v>
                </c:pt>
                <c:pt idx="110">
                  <c:v>41741.633402778025</c:v>
                </c:pt>
                <c:pt idx="111">
                  <c:v>41741.634097222472</c:v>
                </c:pt>
                <c:pt idx="112">
                  <c:v>41741.634791666918</c:v>
                </c:pt>
                <c:pt idx="113">
                  <c:v>41741.635486111365</c:v>
                </c:pt>
                <c:pt idx="114">
                  <c:v>41741.636180555812</c:v>
                </c:pt>
                <c:pt idx="115">
                  <c:v>41741.636875000258</c:v>
                </c:pt>
                <c:pt idx="116">
                  <c:v>41741.637569444705</c:v>
                </c:pt>
                <c:pt idx="117">
                  <c:v>41741.638263889152</c:v>
                </c:pt>
                <c:pt idx="118">
                  <c:v>41741.638958333599</c:v>
                </c:pt>
                <c:pt idx="119">
                  <c:v>41741.639652778045</c:v>
                </c:pt>
                <c:pt idx="120">
                  <c:v>41741.640347222492</c:v>
                </c:pt>
                <c:pt idx="121">
                  <c:v>41741.641041666939</c:v>
                </c:pt>
                <c:pt idx="122">
                  <c:v>41741.641736111385</c:v>
                </c:pt>
                <c:pt idx="123">
                  <c:v>41741.642430555832</c:v>
                </c:pt>
                <c:pt idx="124">
                  <c:v>41741.643125000279</c:v>
                </c:pt>
                <c:pt idx="125">
                  <c:v>41741.643819444726</c:v>
                </c:pt>
                <c:pt idx="126">
                  <c:v>41741.644513889172</c:v>
                </c:pt>
                <c:pt idx="127">
                  <c:v>41741.645208333619</c:v>
                </c:pt>
                <c:pt idx="128">
                  <c:v>41741.645902778066</c:v>
                </c:pt>
                <c:pt idx="129">
                  <c:v>41741.646597222512</c:v>
                </c:pt>
                <c:pt idx="130">
                  <c:v>41741.647291666959</c:v>
                </c:pt>
                <c:pt idx="131">
                  <c:v>41741.647986111406</c:v>
                </c:pt>
                <c:pt idx="132">
                  <c:v>41741.648680555852</c:v>
                </c:pt>
                <c:pt idx="133">
                  <c:v>41741.649375000299</c:v>
                </c:pt>
                <c:pt idx="134">
                  <c:v>41741.650069444746</c:v>
                </c:pt>
                <c:pt idx="135">
                  <c:v>41741.650763889193</c:v>
                </c:pt>
                <c:pt idx="136">
                  <c:v>41741.651458333639</c:v>
                </c:pt>
                <c:pt idx="137">
                  <c:v>41741.652152778086</c:v>
                </c:pt>
                <c:pt idx="138">
                  <c:v>41741.652847222533</c:v>
                </c:pt>
                <c:pt idx="139">
                  <c:v>41741.653541666979</c:v>
                </c:pt>
                <c:pt idx="140">
                  <c:v>41741.654236111426</c:v>
                </c:pt>
                <c:pt idx="141">
                  <c:v>41741.654930555873</c:v>
                </c:pt>
                <c:pt idx="142">
                  <c:v>41741.65562500032</c:v>
                </c:pt>
                <c:pt idx="143">
                  <c:v>41741.656319444766</c:v>
                </c:pt>
                <c:pt idx="144">
                  <c:v>41741.657013889213</c:v>
                </c:pt>
                <c:pt idx="145">
                  <c:v>41741.65770833366</c:v>
                </c:pt>
                <c:pt idx="146">
                  <c:v>41741.658402778106</c:v>
                </c:pt>
                <c:pt idx="147">
                  <c:v>41741.659097222553</c:v>
                </c:pt>
                <c:pt idx="148">
                  <c:v>41741.659791667</c:v>
                </c:pt>
                <c:pt idx="149">
                  <c:v>41741.660486111447</c:v>
                </c:pt>
                <c:pt idx="150">
                  <c:v>41741.661180555893</c:v>
                </c:pt>
                <c:pt idx="151">
                  <c:v>41741.66187500034</c:v>
                </c:pt>
                <c:pt idx="152">
                  <c:v>41741.662569444787</c:v>
                </c:pt>
                <c:pt idx="153">
                  <c:v>41741.663263889233</c:v>
                </c:pt>
                <c:pt idx="154">
                  <c:v>41741.66395833368</c:v>
                </c:pt>
                <c:pt idx="155">
                  <c:v>41741.664652778127</c:v>
                </c:pt>
                <c:pt idx="156">
                  <c:v>41741.665347222573</c:v>
                </c:pt>
                <c:pt idx="157">
                  <c:v>41741.66604166702</c:v>
                </c:pt>
                <c:pt idx="158">
                  <c:v>41741.666736111467</c:v>
                </c:pt>
                <c:pt idx="159">
                  <c:v>41741.667430555914</c:v>
                </c:pt>
                <c:pt idx="160">
                  <c:v>41741.66812500036</c:v>
                </c:pt>
                <c:pt idx="161">
                  <c:v>41741.668819444807</c:v>
                </c:pt>
                <c:pt idx="162">
                  <c:v>41741.669513889254</c:v>
                </c:pt>
                <c:pt idx="163">
                  <c:v>41741.6702083337</c:v>
                </c:pt>
                <c:pt idx="164">
                  <c:v>41741.670902778147</c:v>
                </c:pt>
                <c:pt idx="165">
                  <c:v>41741.671597222594</c:v>
                </c:pt>
                <c:pt idx="166">
                  <c:v>41741.672291667041</c:v>
                </c:pt>
                <c:pt idx="167">
                  <c:v>41741.672986111487</c:v>
                </c:pt>
                <c:pt idx="168">
                  <c:v>41741.673680555934</c:v>
                </c:pt>
                <c:pt idx="169">
                  <c:v>41741.674375000381</c:v>
                </c:pt>
                <c:pt idx="170">
                  <c:v>41741.675069444827</c:v>
                </c:pt>
                <c:pt idx="171">
                  <c:v>41741.675763889274</c:v>
                </c:pt>
                <c:pt idx="172">
                  <c:v>41741.676458333721</c:v>
                </c:pt>
                <c:pt idx="173">
                  <c:v>41741.677152778168</c:v>
                </c:pt>
                <c:pt idx="174">
                  <c:v>41741.677847222614</c:v>
                </c:pt>
                <c:pt idx="175">
                  <c:v>41741.678541667061</c:v>
                </c:pt>
                <c:pt idx="176">
                  <c:v>41741.679236111508</c:v>
                </c:pt>
                <c:pt idx="177">
                  <c:v>41741.679930555954</c:v>
                </c:pt>
                <c:pt idx="178">
                  <c:v>41741.680625000401</c:v>
                </c:pt>
                <c:pt idx="179">
                  <c:v>41741.681319444848</c:v>
                </c:pt>
                <c:pt idx="180">
                  <c:v>41741.682013889294</c:v>
                </c:pt>
                <c:pt idx="181">
                  <c:v>41741.682708333741</c:v>
                </c:pt>
                <c:pt idx="182">
                  <c:v>41741.683402778188</c:v>
                </c:pt>
                <c:pt idx="183">
                  <c:v>41741.684097222635</c:v>
                </c:pt>
                <c:pt idx="184">
                  <c:v>41741.684791667081</c:v>
                </c:pt>
                <c:pt idx="185">
                  <c:v>41741.685486111528</c:v>
                </c:pt>
                <c:pt idx="186">
                  <c:v>41741.686180555975</c:v>
                </c:pt>
                <c:pt idx="187">
                  <c:v>41741.686875000421</c:v>
                </c:pt>
                <c:pt idx="188">
                  <c:v>41741.687569444868</c:v>
                </c:pt>
                <c:pt idx="189">
                  <c:v>41741.688263889315</c:v>
                </c:pt>
                <c:pt idx="190">
                  <c:v>41741.688958333762</c:v>
                </c:pt>
                <c:pt idx="191">
                  <c:v>41741.689652778208</c:v>
                </c:pt>
                <c:pt idx="192">
                  <c:v>41741.690347222655</c:v>
                </c:pt>
                <c:pt idx="193">
                  <c:v>41741.691041667102</c:v>
                </c:pt>
                <c:pt idx="194">
                  <c:v>41741.691736111548</c:v>
                </c:pt>
                <c:pt idx="195">
                  <c:v>41741.692430555995</c:v>
                </c:pt>
                <c:pt idx="196">
                  <c:v>41741.693125000442</c:v>
                </c:pt>
                <c:pt idx="197">
                  <c:v>41741.693819444889</c:v>
                </c:pt>
                <c:pt idx="198">
                  <c:v>41741.694513889335</c:v>
                </c:pt>
                <c:pt idx="199">
                  <c:v>41741.695208333782</c:v>
                </c:pt>
                <c:pt idx="200">
                  <c:v>41741.695902778229</c:v>
                </c:pt>
                <c:pt idx="201">
                  <c:v>41741.696597222675</c:v>
                </c:pt>
                <c:pt idx="202">
                  <c:v>41741.697291667122</c:v>
                </c:pt>
                <c:pt idx="203">
                  <c:v>41741.697986111569</c:v>
                </c:pt>
                <c:pt idx="204">
                  <c:v>41741.698680556015</c:v>
                </c:pt>
                <c:pt idx="205">
                  <c:v>41741.699375000462</c:v>
                </c:pt>
                <c:pt idx="206">
                  <c:v>41741.700069444909</c:v>
                </c:pt>
                <c:pt idx="207">
                  <c:v>41741.700763889356</c:v>
                </c:pt>
                <c:pt idx="208">
                  <c:v>41741.701458333802</c:v>
                </c:pt>
                <c:pt idx="209">
                  <c:v>41741.702152778249</c:v>
                </c:pt>
                <c:pt idx="210">
                  <c:v>41741.702847222696</c:v>
                </c:pt>
                <c:pt idx="211">
                  <c:v>41741.703541667142</c:v>
                </c:pt>
                <c:pt idx="212">
                  <c:v>41741.704236111589</c:v>
                </c:pt>
                <c:pt idx="213">
                  <c:v>41741.704930556036</c:v>
                </c:pt>
                <c:pt idx="214">
                  <c:v>41741.705625000483</c:v>
                </c:pt>
                <c:pt idx="215">
                  <c:v>41741.706319444929</c:v>
                </c:pt>
                <c:pt idx="216">
                  <c:v>41741.707013889376</c:v>
                </c:pt>
                <c:pt idx="217">
                  <c:v>41741.707708333823</c:v>
                </c:pt>
                <c:pt idx="218">
                  <c:v>41741.708402778269</c:v>
                </c:pt>
                <c:pt idx="219">
                  <c:v>41741.709097222716</c:v>
                </c:pt>
                <c:pt idx="220">
                  <c:v>41741.709791667163</c:v>
                </c:pt>
                <c:pt idx="221">
                  <c:v>41741.710486111609</c:v>
                </c:pt>
                <c:pt idx="222">
                  <c:v>41741.711180556056</c:v>
                </c:pt>
                <c:pt idx="223">
                  <c:v>41741.711875000503</c:v>
                </c:pt>
                <c:pt idx="224">
                  <c:v>41741.71256944495</c:v>
                </c:pt>
                <c:pt idx="225">
                  <c:v>41741.713263889396</c:v>
                </c:pt>
                <c:pt idx="226">
                  <c:v>41741.713958333843</c:v>
                </c:pt>
                <c:pt idx="227">
                  <c:v>41741.71465277829</c:v>
                </c:pt>
                <c:pt idx="228">
                  <c:v>41741.715347222736</c:v>
                </c:pt>
                <c:pt idx="229">
                  <c:v>41741.716041667183</c:v>
                </c:pt>
                <c:pt idx="230">
                  <c:v>41741.71673611163</c:v>
                </c:pt>
                <c:pt idx="231">
                  <c:v>41741.717430556077</c:v>
                </c:pt>
                <c:pt idx="232">
                  <c:v>41741.718125000523</c:v>
                </c:pt>
                <c:pt idx="233">
                  <c:v>41741.71881944497</c:v>
                </c:pt>
                <c:pt idx="234">
                  <c:v>41741.719513889417</c:v>
                </c:pt>
                <c:pt idx="235">
                  <c:v>41741.720208333863</c:v>
                </c:pt>
                <c:pt idx="236">
                  <c:v>41741.72090277831</c:v>
                </c:pt>
                <c:pt idx="237">
                  <c:v>41741.721597222757</c:v>
                </c:pt>
                <c:pt idx="238">
                  <c:v>41741.722291667204</c:v>
                </c:pt>
                <c:pt idx="239">
                  <c:v>41741.72298611165</c:v>
                </c:pt>
                <c:pt idx="240">
                  <c:v>41741.723680556097</c:v>
                </c:pt>
                <c:pt idx="241">
                  <c:v>41741.724375000544</c:v>
                </c:pt>
                <c:pt idx="242">
                  <c:v>41741.72506944499</c:v>
                </c:pt>
                <c:pt idx="243">
                  <c:v>41741.725763889437</c:v>
                </c:pt>
                <c:pt idx="244">
                  <c:v>41741.726458333884</c:v>
                </c:pt>
                <c:pt idx="245">
                  <c:v>41741.72715277833</c:v>
                </c:pt>
                <c:pt idx="246">
                  <c:v>41741.727847222777</c:v>
                </c:pt>
                <c:pt idx="247">
                  <c:v>41741.728541667224</c:v>
                </c:pt>
                <c:pt idx="248">
                  <c:v>41741.729236111671</c:v>
                </c:pt>
                <c:pt idx="249">
                  <c:v>41741.729930556117</c:v>
                </c:pt>
                <c:pt idx="250">
                  <c:v>41741.730625000564</c:v>
                </c:pt>
                <c:pt idx="251">
                  <c:v>41741.731319445011</c:v>
                </c:pt>
                <c:pt idx="252">
                  <c:v>41741.732013889457</c:v>
                </c:pt>
                <c:pt idx="253">
                  <c:v>41741.732708333904</c:v>
                </c:pt>
                <c:pt idx="254">
                  <c:v>41741.733402778351</c:v>
                </c:pt>
                <c:pt idx="255">
                  <c:v>41741.734097222798</c:v>
                </c:pt>
                <c:pt idx="256">
                  <c:v>41741.734791667244</c:v>
                </c:pt>
                <c:pt idx="257">
                  <c:v>41741.735486111691</c:v>
                </c:pt>
                <c:pt idx="258">
                  <c:v>41741.736180556138</c:v>
                </c:pt>
                <c:pt idx="259">
                  <c:v>41741.736875000584</c:v>
                </c:pt>
                <c:pt idx="260">
                  <c:v>41741.737569445031</c:v>
                </c:pt>
                <c:pt idx="261">
                  <c:v>41741.738263889478</c:v>
                </c:pt>
                <c:pt idx="262">
                  <c:v>41741.738958333925</c:v>
                </c:pt>
                <c:pt idx="263">
                  <c:v>41741.739652778371</c:v>
                </c:pt>
                <c:pt idx="264">
                  <c:v>41741.740347222818</c:v>
                </c:pt>
                <c:pt idx="265">
                  <c:v>41741.741041667265</c:v>
                </c:pt>
                <c:pt idx="266">
                  <c:v>41741.741736111711</c:v>
                </c:pt>
                <c:pt idx="267">
                  <c:v>41741.742430556158</c:v>
                </c:pt>
                <c:pt idx="268">
                  <c:v>41741.743125000605</c:v>
                </c:pt>
                <c:pt idx="269">
                  <c:v>41741.743819445051</c:v>
                </c:pt>
                <c:pt idx="270">
                  <c:v>41741.744513889498</c:v>
                </c:pt>
                <c:pt idx="271">
                  <c:v>41741.745208333945</c:v>
                </c:pt>
                <c:pt idx="272">
                  <c:v>41741.745902778392</c:v>
                </c:pt>
                <c:pt idx="273">
                  <c:v>41741.746597222838</c:v>
                </c:pt>
                <c:pt idx="274">
                  <c:v>41741.747291667285</c:v>
                </c:pt>
                <c:pt idx="275">
                  <c:v>41741.747986111732</c:v>
                </c:pt>
                <c:pt idx="276">
                  <c:v>41741.748680556178</c:v>
                </c:pt>
                <c:pt idx="277">
                  <c:v>41741.749375000625</c:v>
                </c:pt>
                <c:pt idx="278">
                  <c:v>41741.750069445072</c:v>
                </c:pt>
                <c:pt idx="279">
                  <c:v>41741.750763889519</c:v>
                </c:pt>
                <c:pt idx="280">
                  <c:v>41741.751458333965</c:v>
                </c:pt>
                <c:pt idx="281">
                  <c:v>41741.752152778412</c:v>
                </c:pt>
                <c:pt idx="282">
                  <c:v>41741.752847222859</c:v>
                </c:pt>
                <c:pt idx="283">
                  <c:v>41741.753541667305</c:v>
                </c:pt>
                <c:pt idx="284">
                  <c:v>41741.754236111752</c:v>
                </c:pt>
                <c:pt idx="285">
                  <c:v>41741.754930556199</c:v>
                </c:pt>
                <c:pt idx="286">
                  <c:v>41741.755625000646</c:v>
                </c:pt>
                <c:pt idx="287">
                  <c:v>41741.756319445092</c:v>
                </c:pt>
                <c:pt idx="288">
                  <c:v>41741.757013889539</c:v>
                </c:pt>
                <c:pt idx="289">
                  <c:v>41741.757708333986</c:v>
                </c:pt>
                <c:pt idx="290">
                  <c:v>41741.758402778432</c:v>
                </c:pt>
                <c:pt idx="291">
                  <c:v>41741.759097222879</c:v>
                </c:pt>
                <c:pt idx="292">
                  <c:v>41741.759791667326</c:v>
                </c:pt>
                <c:pt idx="293">
                  <c:v>41741.760486111772</c:v>
                </c:pt>
                <c:pt idx="294">
                  <c:v>41741.761180556219</c:v>
                </c:pt>
                <c:pt idx="295">
                  <c:v>41741.761875000666</c:v>
                </c:pt>
                <c:pt idx="296">
                  <c:v>41741.762569445113</c:v>
                </c:pt>
                <c:pt idx="297">
                  <c:v>41741.763263889559</c:v>
                </c:pt>
                <c:pt idx="298">
                  <c:v>41741.763958334006</c:v>
                </c:pt>
                <c:pt idx="299">
                  <c:v>41741.764652778453</c:v>
                </c:pt>
                <c:pt idx="300">
                  <c:v>41741.765347222899</c:v>
                </c:pt>
                <c:pt idx="301">
                  <c:v>41741.766041667346</c:v>
                </c:pt>
                <c:pt idx="302">
                  <c:v>41741.766736111793</c:v>
                </c:pt>
                <c:pt idx="303">
                  <c:v>41741.76743055624</c:v>
                </c:pt>
                <c:pt idx="304">
                  <c:v>41741.768125000686</c:v>
                </c:pt>
                <c:pt idx="305">
                  <c:v>41741.768819445133</c:v>
                </c:pt>
                <c:pt idx="306">
                  <c:v>41741.76951388958</c:v>
                </c:pt>
                <c:pt idx="307">
                  <c:v>41741.770208334026</c:v>
                </c:pt>
                <c:pt idx="308">
                  <c:v>41741.770902778473</c:v>
                </c:pt>
                <c:pt idx="309">
                  <c:v>41741.77159722292</c:v>
                </c:pt>
                <c:pt idx="310">
                  <c:v>41741.772291667367</c:v>
                </c:pt>
                <c:pt idx="311">
                  <c:v>41741.772986111813</c:v>
                </c:pt>
                <c:pt idx="312">
                  <c:v>41741.77368055626</c:v>
                </c:pt>
                <c:pt idx="313">
                  <c:v>41741.774375000707</c:v>
                </c:pt>
                <c:pt idx="314">
                  <c:v>41741.775069445153</c:v>
                </c:pt>
                <c:pt idx="315">
                  <c:v>41741.7757638896</c:v>
                </c:pt>
                <c:pt idx="316">
                  <c:v>41741.776458334047</c:v>
                </c:pt>
                <c:pt idx="317">
                  <c:v>41741.777152778493</c:v>
                </c:pt>
                <c:pt idx="318">
                  <c:v>41741.77784722294</c:v>
                </c:pt>
                <c:pt idx="319">
                  <c:v>41741.778541667387</c:v>
                </c:pt>
                <c:pt idx="320">
                  <c:v>41741.779236111834</c:v>
                </c:pt>
                <c:pt idx="321">
                  <c:v>41741.77993055628</c:v>
                </c:pt>
                <c:pt idx="322">
                  <c:v>41741.780625000727</c:v>
                </c:pt>
                <c:pt idx="323">
                  <c:v>41741.781319445174</c:v>
                </c:pt>
                <c:pt idx="324">
                  <c:v>41741.78201388962</c:v>
                </c:pt>
                <c:pt idx="325">
                  <c:v>41741.782708334067</c:v>
                </c:pt>
                <c:pt idx="326">
                  <c:v>41741.783402778514</c:v>
                </c:pt>
                <c:pt idx="327">
                  <c:v>41741.784097222961</c:v>
                </c:pt>
                <c:pt idx="328">
                  <c:v>41741.784791667407</c:v>
                </c:pt>
                <c:pt idx="329">
                  <c:v>41741.785486111854</c:v>
                </c:pt>
                <c:pt idx="330">
                  <c:v>41741.786180556301</c:v>
                </c:pt>
                <c:pt idx="331">
                  <c:v>41741.786875000747</c:v>
                </c:pt>
                <c:pt idx="332">
                  <c:v>41741.787569445194</c:v>
                </c:pt>
                <c:pt idx="333">
                  <c:v>41741.788263889641</c:v>
                </c:pt>
                <c:pt idx="334">
                  <c:v>41741.788958334088</c:v>
                </c:pt>
                <c:pt idx="335">
                  <c:v>41741.789652778534</c:v>
                </c:pt>
                <c:pt idx="336">
                  <c:v>41741.790347222981</c:v>
                </c:pt>
                <c:pt idx="337">
                  <c:v>41741.791041667428</c:v>
                </c:pt>
                <c:pt idx="338">
                  <c:v>41741.791736111874</c:v>
                </c:pt>
                <c:pt idx="339">
                  <c:v>41741.792430556321</c:v>
                </c:pt>
                <c:pt idx="340">
                  <c:v>41741.793125000768</c:v>
                </c:pt>
                <c:pt idx="341">
                  <c:v>41741.793819445214</c:v>
                </c:pt>
                <c:pt idx="342">
                  <c:v>41741.794513889661</c:v>
                </c:pt>
                <c:pt idx="343">
                  <c:v>41741.795208334108</c:v>
                </c:pt>
                <c:pt idx="344">
                  <c:v>41741.795902778555</c:v>
                </c:pt>
                <c:pt idx="345">
                  <c:v>41741.796597223001</c:v>
                </c:pt>
                <c:pt idx="346">
                  <c:v>41741.797291667448</c:v>
                </c:pt>
                <c:pt idx="347">
                  <c:v>41741.797986111895</c:v>
                </c:pt>
                <c:pt idx="348">
                  <c:v>41741.798680556341</c:v>
                </c:pt>
                <c:pt idx="349">
                  <c:v>41741.799375000788</c:v>
                </c:pt>
                <c:pt idx="350">
                  <c:v>41741.800069445235</c:v>
                </c:pt>
                <c:pt idx="351">
                  <c:v>41741.800763889682</c:v>
                </c:pt>
                <c:pt idx="352">
                  <c:v>41741.801458334128</c:v>
                </c:pt>
                <c:pt idx="353">
                  <c:v>41741.802152778575</c:v>
                </c:pt>
                <c:pt idx="354">
                  <c:v>41741.802847223022</c:v>
                </c:pt>
                <c:pt idx="355">
                  <c:v>41741.803541667468</c:v>
                </c:pt>
                <c:pt idx="356">
                  <c:v>41741.804236111915</c:v>
                </c:pt>
                <c:pt idx="357">
                  <c:v>41741.804930556362</c:v>
                </c:pt>
                <c:pt idx="358">
                  <c:v>41741.805625000809</c:v>
                </c:pt>
                <c:pt idx="359">
                  <c:v>41741.806319445255</c:v>
                </c:pt>
                <c:pt idx="360">
                  <c:v>41741.807013889702</c:v>
                </c:pt>
                <c:pt idx="361">
                  <c:v>41741.807708334149</c:v>
                </c:pt>
                <c:pt idx="362">
                  <c:v>41741.808402778595</c:v>
                </c:pt>
                <c:pt idx="363">
                  <c:v>41741.809097223042</c:v>
                </c:pt>
                <c:pt idx="364">
                  <c:v>41741.809791667489</c:v>
                </c:pt>
                <c:pt idx="365">
                  <c:v>41741.810486111935</c:v>
                </c:pt>
                <c:pt idx="366">
                  <c:v>41741.811180556382</c:v>
                </c:pt>
                <c:pt idx="367">
                  <c:v>41741.811875000829</c:v>
                </c:pt>
                <c:pt idx="368">
                  <c:v>41741.812569445276</c:v>
                </c:pt>
                <c:pt idx="369">
                  <c:v>41741.813263889722</c:v>
                </c:pt>
                <c:pt idx="370">
                  <c:v>41741.813958334169</c:v>
                </c:pt>
                <c:pt idx="371">
                  <c:v>41741.814652778616</c:v>
                </c:pt>
                <c:pt idx="372">
                  <c:v>41741.815347223062</c:v>
                </c:pt>
                <c:pt idx="373">
                  <c:v>41741.816041667509</c:v>
                </c:pt>
                <c:pt idx="374">
                  <c:v>41741.816736111956</c:v>
                </c:pt>
                <c:pt idx="375">
                  <c:v>41741.817430556403</c:v>
                </c:pt>
                <c:pt idx="376">
                  <c:v>41741.818125000849</c:v>
                </c:pt>
                <c:pt idx="377">
                  <c:v>41741.818819445296</c:v>
                </c:pt>
                <c:pt idx="378">
                  <c:v>41741.819513889743</c:v>
                </c:pt>
                <c:pt idx="379">
                  <c:v>41741.820208334189</c:v>
                </c:pt>
                <c:pt idx="380">
                  <c:v>41741.820902778636</c:v>
                </c:pt>
                <c:pt idx="381">
                  <c:v>41741.821597223083</c:v>
                </c:pt>
                <c:pt idx="382">
                  <c:v>41741.822291667529</c:v>
                </c:pt>
                <c:pt idx="383">
                  <c:v>41741.822986111976</c:v>
                </c:pt>
                <c:pt idx="384">
                  <c:v>41741.823680556423</c:v>
                </c:pt>
                <c:pt idx="385">
                  <c:v>41741.82437500087</c:v>
                </c:pt>
                <c:pt idx="386">
                  <c:v>41741.825069445316</c:v>
                </c:pt>
                <c:pt idx="387">
                  <c:v>41741.825763889763</c:v>
                </c:pt>
                <c:pt idx="388">
                  <c:v>41741.82645833421</c:v>
                </c:pt>
                <c:pt idx="389">
                  <c:v>41741.827152778656</c:v>
                </c:pt>
                <c:pt idx="390">
                  <c:v>41741.827847223103</c:v>
                </c:pt>
                <c:pt idx="391">
                  <c:v>41741.82854166755</c:v>
                </c:pt>
                <c:pt idx="392">
                  <c:v>41741.829236111997</c:v>
                </c:pt>
                <c:pt idx="393">
                  <c:v>41741.829930556443</c:v>
                </c:pt>
                <c:pt idx="394">
                  <c:v>41741.83062500089</c:v>
                </c:pt>
                <c:pt idx="395">
                  <c:v>41741.831319445337</c:v>
                </c:pt>
                <c:pt idx="396">
                  <c:v>41741.832013889783</c:v>
                </c:pt>
                <c:pt idx="397">
                  <c:v>41741.83270833423</c:v>
                </c:pt>
                <c:pt idx="398">
                  <c:v>41741.833402778677</c:v>
                </c:pt>
                <c:pt idx="399">
                  <c:v>41741.834097223124</c:v>
                </c:pt>
                <c:pt idx="400">
                  <c:v>41741.83479166757</c:v>
                </c:pt>
                <c:pt idx="401">
                  <c:v>41741.835486112017</c:v>
                </c:pt>
                <c:pt idx="402">
                  <c:v>41741.836180556464</c:v>
                </c:pt>
                <c:pt idx="403">
                  <c:v>41741.83687500091</c:v>
                </c:pt>
                <c:pt idx="404">
                  <c:v>41741.837569445357</c:v>
                </c:pt>
                <c:pt idx="405">
                  <c:v>41741.838263889804</c:v>
                </c:pt>
                <c:pt idx="406">
                  <c:v>41741.83895833425</c:v>
                </c:pt>
                <c:pt idx="407">
                  <c:v>41741.839652778697</c:v>
                </c:pt>
                <c:pt idx="408">
                  <c:v>41741.840347223144</c:v>
                </c:pt>
                <c:pt idx="409">
                  <c:v>41741.841041667591</c:v>
                </c:pt>
                <c:pt idx="410">
                  <c:v>41741.841736112037</c:v>
                </c:pt>
                <c:pt idx="411">
                  <c:v>41741.842430556484</c:v>
                </c:pt>
                <c:pt idx="412">
                  <c:v>41741.843125000931</c:v>
                </c:pt>
                <c:pt idx="413">
                  <c:v>41741.843819445377</c:v>
                </c:pt>
                <c:pt idx="414">
                  <c:v>41741.844513889824</c:v>
                </c:pt>
                <c:pt idx="415">
                  <c:v>41741.845208334271</c:v>
                </c:pt>
                <c:pt idx="416">
                  <c:v>41741.845902778718</c:v>
                </c:pt>
                <c:pt idx="417">
                  <c:v>41741.846597223164</c:v>
                </c:pt>
                <c:pt idx="418">
                  <c:v>41741.847291667611</c:v>
                </c:pt>
                <c:pt idx="419">
                  <c:v>41741.847986112058</c:v>
                </c:pt>
                <c:pt idx="420">
                  <c:v>41741.848680556504</c:v>
                </c:pt>
                <c:pt idx="421">
                  <c:v>41741.849375000951</c:v>
                </c:pt>
                <c:pt idx="422">
                  <c:v>41741.850069445398</c:v>
                </c:pt>
                <c:pt idx="423">
                  <c:v>41741.850763889845</c:v>
                </c:pt>
                <c:pt idx="424">
                  <c:v>41741.851458334291</c:v>
                </c:pt>
                <c:pt idx="425">
                  <c:v>41741.852152778738</c:v>
                </c:pt>
                <c:pt idx="426">
                  <c:v>41741.852847223185</c:v>
                </c:pt>
                <c:pt idx="427">
                  <c:v>41741.853541667631</c:v>
                </c:pt>
                <c:pt idx="428">
                  <c:v>41741.854236112078</c:v>
                </c:pt>
                <c:pt idx="429">
                  <c:v>41741.854930556525</c:v>
                </c:pt>
                <c:pt idx="430">
                  <c:v>41741.855625000971</c:v>
                </c:pt>
                <c:pt idx="431">
                  <c:v>41741.856319445418</c:v>
                </c:pt>
                <c:pt idx="432">
                  <c:v>41741.857013889865</c:v>
                </c:pt>
                <c:pt idx="433">
                  <c:v>41741.857708334312</c:v>
                </c:pt>
                <c:pt idx="434">
                  <c:v>41741.858402778758</c:v>
                </c:pt>
                <c:pt idx="435">
                  <c:v>41741.859097223205</c:v>
                </c:pt>
                <c:pt idx="436">
                  <c:v>41741.859791667652</c:v>
                </c:pt>
                <c:pt idx="437">
                  <c:v>41741.860486112098</c:v>
                </c:pt>
                <c:pt idx="438">
                  <c:v>41741.861180556545</c:v>
                </c:pt>
                <c:pt idx="439">
                  <c:v>41741.861875000992</c:v>
                </c:pt>
                <c:pt idx="440">
                  <c:v>41741.862569445439</c:v>
                </c:pt>
                <c:pt idx="441">
                  <c:v>41741.863263889885</c:v>
                </c:pt>
                <c:pt idx="442">
                  <c:v>41741.863958334332</c:v>
                </c:pt>
                <c:pt idx="443">
                  <c:v>41741.864652778779</c:v>
                </c:pt>
                <c:pt idx="444">
                  <c:v>41741.865347223225</c:v>
                </c:pt>
                <c:pt idx="445">
                  <c:v>41741.866041667672</c:v>
                </c:pt>
                <c:pt idx="446">
                  <c:v>41741.866736112119</c:v>
                </c:pt>
                <c:pt idx="447">
                  <c:v>41741.867430556566</c:v>
                </c:pt>
                <c:pt idx="448">
                  <c:v>41741.868125001012</c:v>
                </c:pt>
                <c:pt idx="449">
                  <c:v>41741.868819445459</c:v>
                </c:pt>
                <c:pt idx="450">
                  <c:v>41741.869513889906</c:v>
                </c:pt>
                <c:pt idx="451">
                  <c:v>41741.870208334352</c:v>
                </c:pt>
                <c:pt idx="452">
                  <c:v>41741.870902778799</c:v>
                </c:pt>
                <c:pt idx="453">
                  <c:v>41741.871597223246</c:v>
                </c:pt>
                <c:pt idx="454">
                  <c:v>41741.872291667692</c:v>
                </c:pt>
                <c:pt idx="455">
                  <c:v>41741.872986112139</c:v>
                </c:pt>
                <c:pt idx="456">
                  <c:v>41741.873680556586</c:v>
                </c:pt>
                <c:pt idx="457">
                  <c:v>41741.874375001033</c:v>
                </c:pt>
                <c:pt idx="458">
                  <c:v>41741.875069445479</c:v>
                </c:pt>
                <c:pt idx="459">
                  <c:v>41741.875763889926</c:v>
                </c:pt>
                <c:pt idx="460">
                  <c:v>41741.876458334373</c:v>
                </c:pt>
                <c:pt idx="461">
                  <c:v>41741.877152778819</c:v>
                </c:pt>
                <c:pt idx="462">
                  <c:v>41741.877847223266</c:v>
                </c:pt>
                <c:pt idx="463">
                  <c:v>41741.878541667713</c:v>
                </c:pt>
                <c:pt idx="464">
                  <c:v>41741.87923611216</c:v>
                </c:pt>
                <c:pt idx="465">
                  <c:v>41741.879930556606</c:v>
                </c:pt>
                <c:pt idx="466">
                  <c:v>41741.880625001053</c:v>
                </c:pt>
                <c:pt idx="467">
                  <c:v>41741.8813194455</c:v>
                </c:pt>
                <c:pt idx="468">
                  <c:v>41741.882013889946</c:v>
                </c:pt>
                <c:pt idx="469">
                  <c:v>41741.882708334393</c:v>
                </c:pt>
                <c:pt idx="470">
                  <c:v>41741.88340277884</c:v>
                </c:pt>
                <c:pt idx="471">
                  <c:v>41741.884097223287</c:v>
                </c:pt>
                <c:pt idx="472">
                  <c:v>41741.884791667733</c:v>
                </c:pt>
                <c:pt idx="473">
                  <c:v>41741.88548611218</c:v>
                </c:pt>
                <c:pt idx="474">
                  <c:v>41741.886180556627</c:v>
                </c:pt>
                <c:pt idx="475">
                  <c:v>41741.886875001073</c:v>
                </c:pt>
                <c:pt idx="476">
                  <c:v>41741.88756944552</c:v>
                </c:pt>
                <c:pt idx="477">
                  <c:v>41741.888263889967</c:v>
                </c:pt>
                <c:pt idx="478">
                  <c:v>41741.888958334413</c:v>
                </c:pt>
                <c:pt idx="479">
                  <c:v>41741.88965277886</c:v>
                </c:pt>
                <c:pt idx="480">
                  <c:v>41741.890347223307</c:v>
                </c:pt>
                <c:pt idx="481">
                  <c:v>41741.891041667754</c:v>
                </c:pt>
                <c:pt idx="482">
                  <c:v>41741.8917361122</c:v>
                </c:pt>
                <c:pt idx="483">
                  <c:v>41741.892430556647</c:v>
                </c:pt>
                <c:pt idx="484">
                  <c:v>41741.893125001094</c:v>
                </c:pt>
                <c:pt idx="485">
                  <c:v>41741.89381944554</c:v>
                </c:pt>
                <c:pt idx="486">
                  <c:v>41741.894513889987</c:v>
                </c:pt>
                <c:pt idx="487">
                  <c:v>41741.895208334434</c:v>
                </c:pt>
                <c:pt idx="488">
                  <c:v>41741.895902778881</c:v>
                </c:pt>
                <c:pt idx="489">
                  <c:v>41741.896597223327</c:v>
                </c:pt>
                <c:pt idx="490">
                  <c:v>41741.897291667774</c:v>
                </c:pt>
                <c:pt idx="491">
                  <c:v>41741.897986112221</c:v>
                </c:pt>
                <c:pt idx="492">
                  <c:v>41741.898680556667</c:v>
                </c:pt>
                <c:pt idx="493">
                  <c:v>41741.899375001114</c:v>
                </c:pt>
                <c:pt idx="494">
                  <c:v>41741.900069445561</c:v>
                </c:pt>
                <c:pt idx="495">
                  <c:v>41741.900763890008</c:v>
                </c:pt>
                <c:pt idx="496">
                  <c:v>41741.901458334454</c:v>
                </c:pt>
                <c:pt idx="497">
                  <c:v>41741.902152778901</c:v>
                </c:pt>
                <c:pt idx="498">
                  <c:v>41741.902847223348</c:v>
                </c:pt>
                <c:pt idx="499">
                  <c:v>41741.903541667794</c:v>
                </c:pt>
                <c:pt idx="500">
                  <c:v>41741.904236112241</c:v>
                </c:pt>
                <c:pt idx="501">
                  <c:v>41741.904930556688</c:v>
                </c:pt>
                <c:pt idx="502">
                  <c:v>41741.905625001134</c:v>
                </c:pt>
                <c:pt idx="503">
                  <c:v>41741.906319445581</c:v>
                </c:pt>
                <c:pt idx="504">
                  <c:v>41741.907013890028</c:v>
                </c:pt>
                <c:pt idx="505">
                  <c:v>41741.907708334475</c:v>
                </c:pt>
                <c:pt idx="506">
                  <c:v>41741.908402778921</c:v>
                </c:pt>
                <c:pt idx="507">
                  <c:v>41741.909097223368</c:v>
                </c:pt>
                <c:pt idx="508">
                  <c:v>41741.909791667815</c:v>
                </c:pt>
                <c:pt idx="509">
                  <c:v>41741.910486112261</c:v>
                </c:pt>
                <c:pt idx="510">
                  <c:v>41741.911180556708</c:v>
                </c:pt>
                <c:pt idx="511">
                  <c:v>41741.911875001155</c:v>
                </c:pt>
                <c:pt idx="512">
                  <c:v>41741.912569445602</c:v>
                </c:pt>
                <c:pt idx="513">
                  <c:v>41741.913263890048</c:v>
                </c:pt>
                <c:pt idx="514">
                  <c:v>41741.913958334495</c:v>
                </c:pt>
                <c:pt idx="515">
                  <c:v>41741.914652778942</c:v>
                </c:pt>
                <c:pt idx="516">
                  <c:v>41741.915347223388</c:v>
                </c:pt>
                <c:pt idx="517">
                  <c:v>41741.916041667835</c:v>
                </c:pt>
                <c:pt idx="518">
                  <c:v>41741.916736112282</c:v>
                </c:pt>
                <c:pt idx="519">
                  <c:v>41741.917430556729</c:v>
                </c:pt>
                <c:pt idx="520">
                  <c:v>41741.918125001175</c:v>
                </c:pt>
                <c:pt idx="521">
                  <c:v>41741.918819445622</c:v>
                </c:pt>
                <c:pt idx="522">
                  <c:v>41741.919513890069</c:v>
                </c:pt>
                <c:pt idx="523">
                  <c:v>41741.920208334515</c:v>
                </c:pt>
                <c:pt idx="524">
                  <c:v>41741.920902778962</c:v>
                </c:pt>
                <c:pt idx="525">
                  <c:v>41741.921597223409</c:v>
                </c:pt>
                <c:pt idx="526">
                  <c:v>41741.922291667855</c:v>
                </c:pt>
                <c:pt idx="527">
                  <c:v>41741.922986112302</c:v>
                </c:pt>
                <c:pt idx="528">
                  <c:v>41741.923680556749</c:v>
                </c:pt>
                <c:pt idx="529">
                  <c:v>41741.924375001196</c:v>
                </c:pt>
                <c:pt idx="530">
                  <c:v>41741.925069445642</c:v>
                </c:pt>
                <c:pt idx="531">
                  <c:v>41741.925763890089</c:v>
                </c:pt>
                <c:pt idx="532">
                  <c:v>41741.926458334536</c:v>
                </c:pt>
                <c:pt idx="533">
                  <c:v>41741.927152778982</c:v>
                </c:pt>
                <c:pt idx="534">
                  <c:v>41741.927847223429</c:v>
                </c:pt>
                <c:pt idx="535">
                  <c:v>41741.928541667876</c:v>
                </c:pt>
                <c:pt idx="536">
                  <c:v>41741.929236112323</c:v>
                </c:pt>
                <c:pt idx="537">
                  <c:v>41741.929930556769</c:v>
                </c:pt>
                <c:pt idx="538">
                  <c:v>41741.930625001216</c:v>
                </c:pt>
                <c:pt idx="539">
                  <c:v>41741.931319445663</c:v>
                </c:pt>
                <c:pt idx="540">
                  <c:v>41741.932013890109</c:v>
                </c:pt>
                <c:pt idx="541">
                  <c:v>41741.932708334556</c:v>
                </c:pt>
                <c:pt idx="542">
                  <c:v>41741.933402779003</c:v>
                </c:pt>
                <c:pt idx="543">
                  <c:v>41741.934097223449</c:v>
                </c:pt>
                <c:pt idx="544">
                  <c:v>41741.934791667896</c:v>
                </c:pt>
                <c:pt idx="545">
                  <c:v>41741.935486112343</c:v>
                </c:pt>
                <c:pt idx="546">
                  <c:v>41741.93618055679</c:v>
                </c:pt>
                <c:pt idx="547">
                  <c:v>41741.936875001236</c:v>
                </c:pt>
                <c:pt idx="548">
                  <c:v>41741.937569445683</c:v>
                </c:pt>
                <c:pt idx="549">
                  <c:v>41741.93826389013</c:v>
                </c:pt>
                <c:pt idx="550">
                  <c:v>41741.938958334576</c:v>
                </c:pt>
                <c:pt idx="551">
                  <c:v>41741.939652779023</c:v>
                </c:pt>
                <c:pt idx="552">
                  <c:v>41741.94034722347</c:v>
                </c:pt>
                <c:pt idx="553">
                  <c:v>41741.941041667917</c:v>
                </c:pt>
                <c:pt idx="554">
                  <c:v>41741.941736112363</c:v>
                </c:pt>
                <c:pt idx="555">
                  <c:v>41741.94243055681</c:v>
                </c:pt>
                <c:pt idx="556">
                  <c:v>41741.943125001257</c:v>
                </c:pt>
                <c:pt idx="557">
                  <c:v>41741.943819445703</c:v>
                </c:pt>
                <c:pt idx="558">
                  <c:v>41741.94451389015</c:v>
                </c:pt>
                <c:pt idx="559">
                  <c:v>41741.945208334597</c:v>
                </c:pt>
                <c:pt idx="560">
                  <c:v>41741.945902779044</c:v>
                </c:pt>
                <c:pt idx="561">
                  <c:v>41741.94659722349</c:v>
                </c:pt>
                <c:pt idx="562">
                  <c:v>41741.947291667937</c:v>
                </c:pt>
                <c:pt idx="563">
                  <c:v>41741.947986112384</c:v>
                </c:pt>
                <c:pt idx="564">
                  <c:v>41741.94868055683</c:v>
                </c:pt>
                <c:pt idx="565">
                  <c:v>41741.949375001277</c:v>
                </c:pt>
                <c:pt idx="566">
                  <c:v>41741.950069445724</c:v>
                </c:pt>
                <c:pt idx="567">
                  <c:v>41741.95076389017</c:v>
                </c:pt>
                <c:pt idx="568">
                  <c:v>41741.951458334617</c:v>
                </c:pt>
                <c:pt idx="569">
                  <c:v>41741.952152779064</c:v>
                </c:pt>
                <c:pt idx="570">
                  <c:v>41741.952847223511</c:v>
                </c:pt>
                <c:pt idx="571">
                  <c:v>41741.953541667957</c:v>
                </c:pt>
                <c:pt idx="572">
                  <c:v>41741.954236112404</c:v>
                </c:pt>
                <c:pt idx="573">
                  <c:v>41741.954930556851</c:v>
                </c:pt>
                <c:pt idx="574">
                  <c:v>41741.955625001297</c:v>
                </c:pt>
                <c:pt idx="575">
                  <c:v>41741.956319445744</c:v>
                </c:pt>
                <c:pt idx="576">
                  <c:v>41741.957013890191</c:v>
                </c:pt>
                <c:pt idx="577">
                  <c:v>41741.957708334638</c:v>
                </c:pt>
                <c:pt idx="578">
                  <c:v>41741.958402779084</c:v>
                </c:pt>
                <c:pt idx="579">
                  <c:v>41741.959097223531</c:v>
                </c:pt>
                <c:pt idx="580">
                  <c:v>41741.959791667978</c:v>
                </c:pt>
                <c:pt idx="581">
                  <c:v>41741.960486112424</c:v>
                </c:pt>
                <c:pt idx="582">
                  <c:v>41741.961180556871</c:v>
                </c:pt>
                <c:pt idx="583">
                  <c:v>41741.961875001318</c:v>
                </c:pt>
                <c:pt idx="584">
                  <c:v>41741.962569445765</c:v>
                </c:pt>
                <c:pt idx="585">
                  <c:v>41741.963263890211</c:v>
                </c:pt>
                <c:pt idx="586">
                  <c:v>41741.963958334658</c:v>
                </c:pt>
                <c:pt idx="587">
                  <c:v>41741.964652779105</c:v>
                </c:pt>
                <c:pt idx="588">
                  <c:v>41741.965347223551</c:v>
                </c:pt>
                <c:pt idx="589">
                  <c:v>41741.966041667998</c:v>
                </c:pt>
                <c:pt idx="590">
                  <c:v>41741.966736112445</c:v>
                </c:pt>
                <c:pt idx="591">
                  <c:v>41741.967430556891</c:v>
                </c:pt>
                <c:pt idx="592">
                  <c:v>41741.968125001338</c:v>
                </c:pt>
                <c:pt idx="593">
                  <c:v>41741.968819445785</c:v>
                </c:pt>
                <c:pt idx="594">
                  <c:v>41741.969513890232</c:v>
                </c:pt>
                <c:pt idx="595">
                  <c:v>41741.970208334678</c:v>
                </c:pt>
                <c:pt idx="596">
                  <c:v>41741.970902779125</c:v>
                </c:pt>
                <c:pt idx="597">
                  <c:v>41741.971597223572</c:v>
                </c:pt>
                <c:pt idx="598">
                  <c:v>41741.972291668018</c:v>
                </c:pt>
                <c:pt idx="599">
                  <c:v>41741.972986112465</c:v>
                </c:pt>
                <c:pt idx="600">
                  <c:v>41741.973680556912</c:v>
                </c:pt>
                <c:pt idx="601">
                  <c:v>41741.974375001359</c:v>
                </c:pt>
                <c:pt idx="602">
                  <c:v>41741.975069445805</c:v>
                </c:pt>
                <c:pt idx="603">
                  <c:v>41741.975763890252</c:v>
                </c:pt>
                <c:pt idx="604">
                  <c:v>41741.976458334699</c:v>
                </c:pt>
                <c:pt idx="605">
                  <c:v>41741.977152779145</c:v>
                </c:pt>
                <c:pt idx="606">
                  <c:v>41741.977847223592</c:v>
                </c:pt>
                <c:pt idx="607">
                  <c:v>41741.978541668039</c:v>
                </c:pt>
                <c:pt idx="608">
                  <c:v>41741.979236112486</c:v>
                </c:pt>
                <c:pt idx="609">
                  <c:v>41741.979930556932</c:v>
                </c:pt>
                <c:pt idx="610">
                  <c:v>41741.980625001379</c:v>
                </c:pt>
                <c:pt idx="611">
                  <c:v>41741.981319445826</c:v>
                </c:pt>
                <c:pt idx="612">
                  <c:v>41741.982013890272</c:v>
                </c:pt>
                <c:pt idx="613">
                  <c:v>41741.982708334719</c:v>
                </c:pt>
                <c:pt idx="614">
                  <c:v>41741.983402779166</c:v>
                </c:pt>
                <c:pt idx="615">
                  <c:v>41741.984097223612</c:v>
                </c:pt>
                <c:pt idx="616">
                  <c:v>41741.984791668059</c:v>
                </c:pt>
                <c:pt idx="617">
                  <c:v>41741.985486112506</c:v>
                </c:pt>
                <c:pt idx="618">
                  <c:v>41741.986180556953</c:v>
                </c:pt>
                <c:pt idx="619">
                  <c:v>41741.986875001399</c:v>
                </c:pt>
                <c:pt idx="620">
                  <c:v>41741.987569445846</c:v>
                </c:pt>
                <c:pt idx="621">
                  <c:v>41741.988263890293</c:v>
                </c:pt>
                <c:pt idx="622">
                  <c:v>41741.988958334739</c:v>
                </c:pt>
                <c:pt idx="623">
                  <c:v>41741.989652779186</c:v>
                </c:pt>
                <c:pt idx="624">
                  <c:v>41741.990347223633</c:v>
                </c:pt>
                <c:pt idx="625">
                  <c:v>41741.99104166808</c:v>
                </c:pt>
                <c:pt idx="626">
                  <c:v>41741.991736112526</c:v>
                </c:pt>
                <c:pt idx="627">
                  <c:v>41741.992430556973</c:v>
                </c:pt>
                <c:pt idx="628">
                  <c:v>41741.99312500142</c:v>
                </c:pt>
                <c:pt idx="629">
                  <c:v>41741.993819445866</c:v>
                </c:pt>
                <c:pt idx="630">
                  <c:v>41741.994513890313</c:v>
                </c:pt>
                <c:pt idx="631">
                  <c:v>41741.99520833476</c:v>
                </c:pt>
                <c:pt idx="632">
                  <c:v>41741.995902779207</c:v>
                </c:pt>
                <c:pt idx="633">
                  <c:v>41741.996597223653</c:v>
                </c:pt>
                <c:pt idx="634">
                  <c:v>41741.9972916681</c:v>
                </c:pt>
                <c:pt idx="635">
                  <c:v>41741.997986112547</c:v>
                </c:pt>
                <c:pt idx="636">
                  <c:v>41741.998680556993</c:v>
                </c:pt>
                <c:pt idx="637">
                  <c:v>41741.99937500144</c:v>
                </c:pt>
                <c:pt idx="638">
                  <c:v>41742.000069445887</c:v>
                </c:pt>
                <c:pt idx="639">
                  <c:v>41742.000763890333</c:v>
                </c:pt>
                <c:pt idx="640">
                  <c:v>41742.00145833478</c:v>
                </c:pt>
                <c:pt idx="641">
                  <c:v>41742.002152779227</c:v>
                </c:pt>
                <c:pt idx="642">
                  <c:v>41742.002847223674</c:v>
                </c:pt>
                <c:pt idx="643">
                  <c:v>41742.00354166812</c:v>
                </c:pt>
                <c:pt idx="644">
                  <c:v>41742.004236112567</c:v>
                </c:pt>
                <c:pt idx="645">
                  <c:v>41742.004930557014</c:v>
                </c:pt>
                <c:pt idx="646">
                  <c:v>41742.00562500146</c:v>
                </c:pt>
                <c:pt idx="647">
                  <c:v>41742.006319445907</c:v>
                </c:pt>
                <c:pt idx="648">
                  <c:v>41742.007013890354</c:v>
                </c:pt>
                <c:pt idx="649">
                  <c:v>41742.007708334801</c:v>
                </c:pt>
                <c:pt idx="650">
                  <c:v>41742.008402779247</c:v>
                </c:pt>
                <c:pt idx="651">
                  <c:v>41742.009097223694</c:v>
                </c:pt>
                <c:pt idx="652">
                  <c:v>41742.009791668141</c:v>
                </c:pt>
                <c:pt idx="653">
                  <c:v>41742.010486112587</c:v>
                </c:pt>
                <c:pt idx="654">
                  <c:v>41742.011180557034</c:v>
                </c:pt>
                <c:pt idx="655">
                  <c:v>41742.011875001481</c:v>
                </c:pt>
                <c:pt idx="656">
                  <c:v>41742.012569445928</c:v>
                </c:pt>
                <c:pt idx="657">
                  <c:v>41742.013263890374</c:v>
                </c:pt>
                <c:pt idx="658">
                  <c:v>41742.013958334821</c:v>
                </c:pt>
                <c:pt idx="659">
                  <c:v>41742.014652779268</c:v>
                </c:pt>
                <c:pt idx="660">
                  <c:v>41742.015347223714</c:v>
                </c:pt>
                <c:pt idx="661">
                  <c:v>41742.016041668161</c:v>
                </c:pt>
                <c:pt idx="662">
                  <c:v>41742.016736112608</c:v>
                </c:pt>
                <c:pt idx="663">
                  <c:v>41742.017430557054</c:v>
                </c:pt>
                <c:pt idx="664">
                  <c:v>41742.018125001501</c:v>
                </c:pt>
                <c:pt idx="665">
                  <c:v>41742.018819445948</c:v>
                </c:pt>
                <c:pt idx="666">
                  <c:v>41742.019513890395</c:v>
                </c:pt>
                <c:pt idx="667">
                  <c:v>41742.020208334841</c:v>
                </c:pt>
                <c:pt idx="668">
                  <c:v>41742.020902779288</c:v>
                </c:pt>
                <c:pt idx="669">
                  <c:v>41742.021597223735</c:v>
                </c:pt>
                <c:pt idx="670">
                  <c:v>41742.022291668181</c:v>
                </c:pt>
                <c:pt idx="671">
                  <c:v>41742.022986112628</c:v>
                </c:pt>
                <c:pt idx="672">
                  <c:v>41742.023680557075</c:v>
                </c:pt>
                <c:pt idx="673">
                  <c:v>41742.024375001522</c:v>
                </c:pt>
                <c:pt idx="674">
                  <c:v>41742.025069445968</c:v>
                </c:pt>
                <c:pt idx="675">
                  <c:v>41742.025763890415</c:v>
                </c:pt>
                <c:pt idx="676">
                  <c:v>41742.026458334862</c:v>
                </c:pt>
                <c:pt idx="677">
                  <c:v>41742.027152779308</c:v>
                </c:pt>
                <c:pt idx="678">
                  <c:v>41742.027847223755</c:v>
                </c:pt>
                <c:pt idx="679">
                  <c:v>41742.028541668202</c:v>
                </c:pt>
                <c:pt idx="680">
                  <c:v>41742.029236112649</c:v>
                </c:pt>
                <c:pt idx="681">
                  <c:v>41742.029930557095</c:v>
                </c:pt>
                <c:pt idx="682">
                  <c:v>41742.030625001542</c:v>
                </c:pt>
                <c:pt idx="683">
                  <c:v>41742.031319445989</c:v>
                </c:pt>
                <c:pt idx="684">
                  <c:v>41742.032013890435</c:v>
                </c:pt>
                <c:pt idx="685">
                  <c:v>41742.032708334882</c:v>
                </c:pt>
                <c:pt idx="686">
                  <c:v>41742.033402779329</c:v>
                </c:pt>
                <c:pt idx="687">
                  <c:v>41742.034097223775</c:v>
                </c:pt>
                <c:pt idx="688">
                  <c:v>41742.034791668222</c:v>
                </c:pt>
                <c:pt idx="689">
                  <c:v>41742.035486112669</c:v>
                </c:pt>
                <c:pt idx="690">
                  <c:v>41742.036180557116</c:v>
                </c:pt>
                <c:pt idx="691">
                  <c:v>41742.036875001562</c:v>
                </c:pt>
                <c:pt idx="692">
                  <c:v>41742.037569446009</c:v>
                </c:pt>
                <c:pt idx="693">
                  <c:v>41742.038263890456</c:v>
                </c:pt>
                <c:pt idx="694">
                  <c:v>41742.038958334902</c:v>
                </c:pt>
                <c:pt idx="695">
                  <c:v>41742.039652779349</c:v>
                </c:pt>
                <c:pt idx="696">
                  <c:v>41742.040347223796</c:v>
                </c:pt>
                <c:pt idx="697">
                  <c:v>41742.041041668243</c:v>
                </c:pt>
                <c:pt idx="698">
                  <c:v>41742.041736112689</c:v>
                </c:pt>
                <c:pt idx="699">
                  <c:v>41742.042430557136</c:v>
                </c:pt>
                <c:pt idx="700">
                  <c:v>41742.043125001583</c:v>
                </c:pt>
                <c:pt idx="701">
                  <c:v>41742.043819446029</c:v>
                </c:pt>
                <c:pt idx="702">
                  <c:v>41742.044513890476</c:v>
                </c:pt>
                <c:pt idx="703">
                  <c:v>41742.045208334923</c:v>
                </c:pt>
                <c:pt idx="704">
                  <c:v>41742.045902779369</c:v>
                </c:pt>
                <c:pt idx="705">
                  <c:v>41742.046597223816</c:v>
                </c:pt>
                <c:pt idx="706">
                  <c:v>41742.047291668263</c:v>
                </c:pt>
                <c:pt idx="707">
                  <c:v>41742.04798611271</c:v>
                </c:pt>
                <c:pt idx="708">
                  <c:v>41742.048680557156</c:v>
                </c:pt>
                <c:pt idx="709">
                  <c:v>41742.049375001603</c:v>
                </c:pt>
                <c:pt idx="710">
                  <c:v>41742.05006944605</c:v>
                </c:pt>
                <c:pt idx="711">
                  <c:v>41742.050763890496</c:v>
                </c:pt>
                <c:pt idx="712">
                  <c:v>41742.051458334943</c:v>
                </c:pt>
                <c:pt idx="713">
                  <c:v>41742.05215277939</c:v>
                </c:pt>
                <c:pt idx="714">
                  <c:v>41742.052847223837</c:v>
                </c:pt>
                <c:pt idx="715">
                  <c:v>41742.053541668283</c:v>
                </c:pt>
                <c:pt idx="716">
                  <c:v>41742.05423611273</c:v>
                </c:pt>
                <c:pt idx="717">
                  <c:v>41742.054930557177</c:v>
                </c:pt>
                <c:pt idx="718">
                  <c:v>41742.055625001623</c:v>
                </c:pt>
                <c:pt idx="719">
                  <c:v>41742.05631944607</c:v>
                </c:pt>
                <c:pt idx="720">
                  <c:v>41742.057013890517</c:v>
                </c:pt>
                <c:pt idx="721">
                  <c:v>41742.057708334964</c:v>
                </c:pt>
                <c:pt idx="722">
                  <c:v>41742.05840277941</c:v>
                </c:pt>
                <c:pt idx="723">
                  <c:v>41742.059097223857</c:v>
                </c:pt>
                <c:pt idx="724">
                  <c:v>41742.059791668304</c:v>
                </c:pt>
                <c:pt idx="725">
                  <c:v>41742.06048611275</c:v>
                </c:pt>
                <c:pt idx="726">
                  <c:v>41742.061180557197</c:v>
                </c:pt>
                <c:pt idx="727">
                  <c:v>41742.061875001644</c:v>
                </c:pt>
                <c:pt idx="728">
                  <c:v>41742.06256944609</c:v>
                </c:pt>
                <c:pt idx="729">
                  <c:v>41742.063263890537</c:v>
                </c:pt>
                <c:pt idx="730">
                  <c:v>41742.063958334984</c:v>
                </c:pt>
                <c:pt idx="731">
                  <c:v>41742.064652779431</c:v>
                </c:pt>
                <c:pt idx="732">
                  <c:v>41742.065347223877</c:v>
                </c:pt>
                <c:pt idx="733">
                  <c:v>41742.066041668324</c:v>
                </c:pt>
                <c:pt idx="734">
                  <c:v>41742.066736112771</c:v>
                </c:pt>
                <c:pt idx="735">
                  <c:v>41742.067430557217</c:v>
                </c:pt>
                <c:pt idx="736">
                  <c:v>41742.068125001664</c:v>
                </c:pt>
                <c:pt idx="737">
                  <c:v>41742.068819446111</c:v>
                </c:pt>
                <c:pt idx="738">
                  <c:v>41742.069513890558</c:v>
                </c:pt>
                <c:pt idx="739">
                  <c:v>41742.070208335004</c:v>
                </c:pt>
                <c:pt idx="740">
                  <c:v>41742.070902779451</c:v>
                </c:pt>
                <c:pt idx="741">
                  <c:v>41742.071597223898</c:v>
                </c:pt>
                <c:pt idx="742">
                  <c:v>41742.072291668344</c:v>
                </c:pt>
                <c:pt idx="743">
                  <c:v>41742.072986112791</c:v>
                </c:pt>
                <c:pt idx="744">
                  <c:v>41742.073680557238</c:v>
                </c:pt>
                <c:pt idx="745">
                  <c:v>41742.074375001685</c:v>
                </c:pt>
                <c:pt idx="746">
                  <c:v>41742.075069446131</c:v>
                </c:pt>
                <c:pt idx="747">
                  <c:v>41742.075763890578</c:v>
                </c:pt>
                <c:pt idx="748">
                  <c:v>41742.076458335025</c:v>
                </c:pt>
                <c:pt idx="749">
                  <c:v>41742.077152779471</c:v>
                </c:pt>
                <c:pt idx="750">
                  <c:v>41742.077847223918</c:v>
                </c:pt>
                <c:pt idx="751">
                  <c:v>41742.078541668365</c:v>
                </c:pt>
                <c:pt idx="752">
                  <c:v>41742.079236112811</c:v>
                </c:pt>
                <c:pt idx="753">
                  <c:v>41742.079930557258</c:v>
                </c:pt>
                <c:pt idx="754">
                  <c:v>41742.080625001705</c:v>
                </c:pt>
                <c:pt idx="755">
                  <c:v>41742.081319446152</c:v>
                </c:pt>
                <c:pt idx="756">
                  <c:v>41742.082013890598</c:v>
                </c:pt>
                <c:pt idx="757">
                  <c:v>41742.082708335045</c:v>
                </c:pt>
                <c:pt idx="758">
                  <c:v>41742.083402779492</c:v>
                </c:pt>
                <c:pt idx="759">
                  <c:v>41742.084097223938</c:v>
                </c:pt>
                <c:pt idx="760">
                  <c:v>41742.084791668385</c:v>
                </c:pt>
                <c:pt idx="761">
                  <c:v>41742.085486112832</c:v>
                </c:pt>
                <c:pt idx="762">
                  <c:v>41742.086180557279</c:v>
                </c:pt>
                <c:pt idx="763">
                  <c:v>41742.086875001725</c:v>
                </c:pt>
                <c:pt idx="764">
                  <c:v>41742.087569446172</c:v>
                </c:pt>
                <c:pt idx="765">
                  <c:v>41742.088263890619</c:v>
                </c:pt>
                <c:pt idx="766">
                  <c:v>41742.088958335065</c:v>
                </c:pt>
                <c:pt idx="767">
                  <c:v>41742.089652779512</c:v>
                </c:pt>
                <c:pt idx="768">
                  <c:v>41742.090347223959</c:v>
                </c:pt>
                <c:pt idx="769">
                  <c:v>41742.091041668406</c:v>
                </c:pt>
                <c:pt idx="770">
                  <c:v>41742.091736112852</c:v>
                </c:pt>
                <c:pt idx="771">
                  <c:v>41742.092430557299</c:v>
                </c:pt>
                <c:pt idx="772">
                  <c:v>41742.093125001746</c:v>
                </c:pt>
                <c:pt idx="773">
                  <c:v>41742.093819446192</c:v>
                </c:pt>
                <c:pt idx="774">
                  <c:v>41742.094513890639</c:v>
                </c:pt>
                <c:pt idx="775">
                  <c:v>41742.095208335086</c:v>
                </c:pt>
                <c:pt idx="776">
                  <c:v>41742.095902779532</c:v>
                </c:pt>
                <c:pt idx="777">
                  <c:v>41742.096597223979</c:v>
                </c:pt>
                <c:pt idx="778">
                  <c:v>41742.097291668426</c:v>
                </c:pt>
                <c:pt idx="779">
                  <c:v>41742.097986112873</c:v>
                </c:pt>
                <c:pt idx="780">
                  <c:v>41742.098680557319</c:v>
                </c:pt>
                <c:pt idx="781">
                  <c:v>41742.099375001766</c:v>
                </c:pt>
                <c:pt idx="782">
                  <c:v>41742.100069446213</c:v>
                </c:pt>
                <c:pt idx="783">
                  <c:v>41742.100763890659</c:v>
                </c:pt>
                <c:pt idx="784">
                  <c:v>41742.101458335106</c:v>
                </c:pt>
                <c:pt idx="785">
                  <c:v>41742.102152779553</c:v>
                </c:pt>
                <c:pt idx="786">
                  <c:v>41742.102847224</c:v>
                </c:pt>
                <c:pt idx="787">
                  <c:v>41742.103541668446</c:v>
                </c:pt>
                <c:pt idx="788">
                  <c:v>41742.104236112893</c:v>
                </c:pt>
                <c:pt idx="789">
                  <c:v>41742.10493055734</c:v>
                </c:pt>
                <c:pt idx="790">
                  <c:v>41742.105625001786</c:v>
                </c:pt>
                <c:pt idx="791">
                  <c:v>41742.106319446233</c:v>
                </c:pt>
                <c:pt idx="792">
                  <c:v>41742.10701389068</c:v>
                </c:pt>
                <c:pt idx="793">
                  <c:v>41742.107708335127</c:v>
                </c:pt>
                <c:pt idx="794">
                  <c:v>41742.108402779573</c:v>
                </c:pt>
                <c:pt idx="795">
                  <c:v>41742.10909722402</c:v>
                </c:pt>
                <c:pt idx="796">
                  <c:v>41742.109791668467</c:v>
                </c:pt>
                <c:pt idx="797">
                  <c:v>41742.110486112913</c:v>
                </c:pt>
                <c:pt idx="798">
                  <c:v>41742.11118055736</c:v>
                </c:pt>
                <c:pt idx="799">
                  <c:v>41742.111875001807</c:v>
                </c:pt>
                <c:pt idx="800">
                  <c:v>41742.112569446253</c:v>
                </c:pt>
                <c:pt idx="801">
                  <c:v>41742.1132638907</c:v>
                </c:pt>
                <c:pt idx="802">
                  <c:v>41742.113958335147</c:v>
                </c:pt>
                <c:pt idx="803">
                  <c:v>41742.114652779594</c:v>
                </c:pt>
                <c:pt idx="804">
                  <c:v>41742.11534722404</c:v>
                </c:pt>
                <c:pt idx="805">
                  <c:v>41742.116041668487</c:v>
                </c:pt>
                <c:pt idx="806">
                  <c:v>41742.116736112934</c:v>
                </c:pt>
                <c:pt idx="807">
                  <c:v>41742.11743055738</c:v>
                </c:pt>
                <c:pt idx="808">
                  <c:v>41742.118125001827</c:v>
                </c:pt>
                <c:pt idx="809">
                  <c:v>41742.118819446274</c:v>
                </c:pt>
                <c:pt idx="810">
                  <c:v>41742.119513890721</c:v>
                </c:pt>
                <c:pt idx="811">
                  <c:v>41742.120208335167</c:v>
                </c:pt>
                <c:pt idx="812">
                  <c:v>41742.120902779614</c:v>
                </c:pt>
                <c:pt idx="813">
                  <c:v>41742.121597224061</c:v>
                </c:pt>
                <c:pt idx="814">
                  <c:v>41742.122291668507</c:v>
                </c:pt>
                <c:pt idx="815">
                  <c:v>41742.122986112954</c:v>
                </c:pt>
                <c:pt idx="816">
                  <c:v>41742.123680557401</c:v>
                </c:pt>
                <c:pt idx="817">
                  <c:v>41742.124375001848</c:v>
                </c:pt>
                <c:pt idx="818">
                  <c:v>41742.125069446294</c:v>
                </c:pt>
                <c:pt idx="819">
                  <c:v>41742.125763890741</c:v>
                </c:pt>
                <c:pt idx="820">
                  <c:v>41742.126458335188</c:v>
                </c:pt>
                <c:pt idx="821">
                  <c:v>41742.127152779634</c:v>
                </c:pt>
                <c:pt idx="822">
                  <c:v>41742.127847224081</c:v>
                </c:pt>
                <c:pt idx="823">
                  <c:v>41742.128541668528</c:v>
                </c:pt>
                <c:pt idx="824">
                  <c:v>41742.129236112974</c:v>
                </c:pt>
                <c:pt idx="825">
                  <c:v>41742.129930557421</c:v>
                </c:pt>
                <c:pt idx="826">
                  <c:v>41742.130625001868</c:v>
                </c:pt>
                <c:pt idx="827">
                  <c:v>41742.131319446315</c:v>
                </c:pt>
                <c:pt idx="828">
                  <c:v>41742.132013890761</c:v>
                </c:pt>
                <c:pt idx="829">
                  <c:v>41742.132708335208</c:v>
                </c:pt>
                <c:pt idx="830">
                  <c:v>41742.133402779655</c:v>
                </c:pt>
                <c:pt idx="831">
                  <c:v>41742.134097224101</c:v>
                </c:pt>
                <c:pt idx="832">
                  <c:v>41742.134791668548</c:v>
                </c:pt>
                <c:pt idx="833">
                  <c:v>41742.135486112995</c:v>
                </c:pt>
                <c:pt idx="834">
                  <c:v>41742.136180557442</c:v>
                </c:pt>
                <c:pt idx="835">
                  <c:v>41742.136875001888</c:v>
                </c:pt>
                <c:pt idx="836">
                  <c:v>41742.137569446335</c:v>
                </c:pt>
                <c:pt idx="837">
                  <c:v>41742.138263890782</c:v>
                </c:pt>
                <c:pt idx="838">
                  <c:v>41742.138958335228</c:v>
                </c:pt>
                <c:pt idx="839">
                  <c:v>41742.139652779675</c:v>
                </c:pt>
                <c:pt idx="840">
                  <c:v>41742.140347224122</c:v>
                </c:pt>
                <c:pt idx="841">
                  <c:v>41742.141041668569</c:v>
                </c:pt>
                <c:pt idx="842">
                  <c:v>41742.141736113015</c:v>
                </c:pt>
                <c:pt idx="843">
                  <c:v>41742.142430557462</c:v>
                </c:pt>
                <c:pt idx="844">
                  <c:v>41742.143125001909</c:v>
                </c:pt>
                <c:pt idx="845">
                  <c:v>41742.143819446355</c:v>
                </c:pt>
                <c:pt idx="846">
                  <c:v>41742.144513890802</c:v>
                </c:pt>
                <c:pt idx="847">
                  <c:v>41742.145208335249</c:v>
                </c:pt>
                <c:pt idx="848">
                  <c:v>41742.145902779695</c:v>
                </c:pt>
                <c:pt idx="849">
                  <c:v>41742.146597224142</c:v>
                </c:pt>
                <c:pt idx="850">
                  <c:v>41742.147291668589</c:v>
                </c:pt>
                <c:pt idx="851">
                  <c:v>41742.147986113036</c:v>
                </c:pt>
                <c:pt idx="852">
                  <c:v>41742.148680557482</c:v>
                </c:pt>
                <c:pt idx="853">
                  <c:v>41742.149375001929</c:v>
                </c:pt>
                <c:pt idx="854">
                  <c:v>41742.150069446376</c:v>
                </c:pt>
                <c:pt idx="855">
                  <c:v>41742.150763890822</c:v>
                </c:pt>
                <c:pt idx="856">
                  <c:v>41742.151458335269</c:v>
                </c:pt>
                <c:pt idx="857">
                  <c:v>41742.152152779716</c:v>
                </c:pt>
                <c:pt idx="858">
                  <c:v>41742.152847224163</c:v>
                </c:pt>
                <c:pt idx="859">
                  <c:v>41742.153541668609</c:v>
                </c:pt>
                <c:pt idx="860">
                  <c:v>41742.154236113056</c:v>
                </c:pt>
                <c:pt idx="861">
                  <c:v>41742.154930557503</c:v>
                </c:pt>
                <c:pt idx="862">
                  <c:v>41742.155625001949</c:v>
                </c:pt>
                <c:pt idx="863">
                  <c:v>41742.156319446396</c:v>
                </c:pt>
                <c:pt idx="864">
                  <c:v>41742.157013890843</c:v>
                </c:pt>
                <c:pt idx="865">
                  <c:v>41742.157708335289</c:v>
                </c:pt>
                <c:pt idx="866">
                  <c:v>41742.158402779736</c:v>
                </c:pt>
                <c:pt idx="867">
                  <c:v>41742.159097224183</c:v>
                </c:pt>
                <c:pt idx="868">
                  <c:v>41742.15979166863</c:v>
                </c:pt>
                <c:pt idx="869">
                  <c:v>41742.160486113076</c:v>
                </c:pt>
                <c:pt idx="870">
                  <c:v>41742.161180557523</c:v>
                </c:pt>
                <c:pt idx="871">
                  <c:v>41742.16187500197</c:v>
                </c:pt>
                <c:pt idx="872">
                  <c:v>41742.162569446416</c:v>
                </c:pt>
                <c:pt idx="873">
                  <c:v>41742.163263890863</c:v>
                </c:pt>
                <c:pt idx="874">
                  <c:v>41742.16395833531</c:v>
                </c:pt>
                <c:pt idx="875">
                  <c:v>41742.164652779757</c:v>
                </c:pt>
                <c:pt idx="876">
                  <c:v>41742.165347224203</c:v>
                </c:pt>
                <c:pt idx="877">
                  <c:v>41742.16604166865</c:v>
                </c:pt>
                <c:pt idx="878">
                  <c:v>41742.166736113097</c:v>
                </c:pt>
                <c:pt idx="879">
                  <c:v>41742.167430557543</c:v>
                </c:pt>
                <c:pt idx="880">
                  <c:v>41742.16812500199</c:v>
                </c:pt>
                <c:pt idx="881">
                  <c:v>41742.168819446437</c:v>
                </c:pt>
                <c:pt idx="882">
                  <c:v>41742.169513890884</c:v>
                </c:pt>
                <c:pt idx="883">
                  <c:v>41742.17020833533</c:v>
                </c:pt>
                <c:pt idx="884">
                  <c:v>41742.170902779777</c:v>
                </c:pt>
                <c:pt idx="885">
                  <c:v>41742.171597224224</c:v>
                </c:pt>
                <c:pt idx="886">
                  <c:v>41742.17229166867</c:v>
                </c:pt>
                <c:pt idx="887">
                  <c:v>41742.172986113117</c:v>
                </c:pt>
                <c:pt idx="888">
                  <c:v>41742.173680557564</c:v>
                </c:pt>
                <c:pt idx="889">
                  <c:v>41742.17437500201</c:v>
                </c:pt>
                <c:pt idx="890">
                  <c:v>41742.175069446457</c:v>
                </c:pt>
                <c:pt idx="891">
                  <c:v>41742.175763890904</c:v>
                </c:pt>
                <c:pt idx="892">
                  <c:v>41742.176458335351</c:v>
                </c:pt>
                <c:pt idx="893">
                  <c:v>41742.177152779797</c:v>
                </c:pt>
                <c:pt idx="894">
                  <c:v>41742.177847224244</c:v>
                </c:pt>
                <c:pt idx="895">
                  <c:v>41742.178541668691</c:v>
                </c:pt>
                <c:pt idx="896">
                  <c:v>41742.179236113137</c:v>
                </c:pt>
                <c:pt idx="897">
                  <c:v>41742.179930557584</c:v>
                </c:pt>
                <c:pt idx="898">
                  <c:v>41742.180625002031</c:v>
                </c:pt>
                <c:pt idx="899">
                  <c:v>41742.181319446478</c:v>
                </c:pt>
                <c:pt idx="900">
                  <c:v>41742.182013890924</c:v>
                </c:pt>
                <c:pt idx="901">
                  <c:v>41742.182708335371</c:v>
                </c:pt>
                <c:pt idx="902">
                  <c:v>41742.183402779818</c:v>
                </c:pt>
                <c:pt idx="903">
                  <c:v>41742.184097224264</c:v>
                </c:pt>
                <c:pt idx="904">
                  <c:v>41742.184791668711</c:v>
                </c:pt>
                <c:pt idx="905">
                  <c:v>41742.185486113158</c:v>
                </c:pt>
                <c:pt idx="906">
                  <c:v>41742.186180557605</c:v>
                </c:pt>
                <c:pt idx="907">
                  <c:v>41742.186875002051</c:v>
                </c:pt>
                <c:pt idx="908">
                  <c:v>41742.187569446498</c:v>
                </c:pt>
                <c:pt idx="909">
                  <c:v>41742.188263890945</c:v>
                </c:pt>
                <c:pt idx="910">
                  <c:v>41742.188958335391</c:v>
                </c:pt>
                <c:pt idx="911">
                  <c:v>41742.189652779838</c:v>
                </c:pt>
                <c:pt idx="912">
                  <c:v>41742.190347224285</c:v>
                </c:pt>
                <c:pt idx="913">
                  <c:v>41742.191041668731</c:v>
                </c:pt>
                <c:pt idx="914">
                  <c:v>41742.191736113178</c:v>
                </c:pt>
                <c:pt idx="915">
                  <c:v>41742.192430557625</c:v>
                </c:pt>
                <c:pt idx="916">
                  <c:v>41742.193125002072</c:v>
                </c:pt>
                <c:pt idx="917">
                  <c:v>41742.193819446518</c:v>
                </c:pt>
                <c:pt idx="918">
                  <c:v>41742.194513890965</c:v>
                </c:pt>
                <c:pt idx="919">
                  <c:v>41742.195208335412</c:v>
                </c:pt>
                <c:pt idx="920">
                  <c:v>41742.195902779858</c:v>
                </c:pt>
                <c:pt idx="921">
                  <c:v>41742.196597224305</c:v>
                </c:pt>
                <c:pt idx="922">
                  <c:v>41742.197291668752</c:v>
                </c:pt>
                <c:pt idx="923">
                  <c:v>41742.197986113199</c:v>
                </c:pt>
                <c:pt idx="924">
                  <c:v>41742.198680557645</c:v>
                </c:pt>
                <c:pt idx="925">
                  <c:v>41742.199375002092</c:v>
                </c:pt>
                <c:pt idx="926">
                  <c:v>41742.200069446539</c:v>
                </c:pt>
                <c:pt idx="927">
                  <c:v>41742.200763890985</c:v>
                </c:pt>
                <c:pt idx="928">
                  <c:v>41742.201458335432</c:v>
                </c:pt>
                <c:pt idx="929">
                  <c:v>41742.202152779879</c:v>
                </c:pt>
                <c:pt idx="930">
                  <c:v>41742.202847224326</c:v>
                </c:pt>
                <c:pt idx="931">
                  <c:v>41742.203541668772</c:v>
                </c:pt>
                <c:pt idx="932">
                  <c:v>41742.204236113219</c:v>
                </c:pt>
                <c:pt idx="933">
                  <c:v>41742.204930557666</c:v>
                </c:pt>
                <c:pt idx="934">
                  <c:v>41742.205625002112</c:v>
                </c:pt>
                <c:pt idx="935">
                  <c:v>41742.206319446559</c:v>
                </c:pt>
                <c:pt idx="936">
                  <c:v>41742.207013891006</c:v>
                </c:pt>
                <c:pt idx="937">
                  <c:v>41742.207708335452</c:v>
                </c:pt>
                <c:pt idx="938">
                  <c:v>41742.208402779899</c:v>
                </c:pt>
                <c:pt idx="939">
                  <c:v>41742.209097224346</c:v>
                </c:pt>
                <c:pt idx="940">
                  <c:v>41742.209791668793</c:v>
                </c:pt>
                <c:pt idx="941">
                  <c:v>41742.210486113239</c:v>
                </c:pt>
                <c:pt idx="942">
                  <c:v>41742.211180557686</c:v>
                </c:pt>
                <c:pt idx="943">
                  <c:v>41742.211875002133</c:v>
                </c:pt>
                <c:pt idx="944">
                  <c:v>41742.212569446579</c:v>
                </c:pt>
                <c:pt idx="945">
                  <c:v>41742.213263891026</c:v>
                </c:pt>
                <c:pt idx="946">
                  <c:v>41742.213958335473</c:v>
                </c:pt>
                <c:pt idx="947">
                  <c:v>41742.21465277992</c:v>
                </c:pt>
                <c:pt idx="948">
                  <c:v>41742.215347224366</c:v>
                </c:pt>
                <c:pt idx="949">
                  <c:v>41742.216041668813</c:v>
                </c:pt>
                <c:pt idx="950">
                  <c:v>41742.21673611326</c:v>
                </c:pt>
                <c:pt idx="951">
                  <c:v>41742.217430557706</c:v>
                </c:pt>
                <c:pt idx="952">
                  <c:v>41742.218125002153</c:v>
                </c:pt>
                <c:pt idx="953">
                  <c:v>41742.2188194466</c:v>
                </c:pt>
                <c:pt idx="954">
                  <c:v>41742.219513891047</c:v>
                </c:pt>
                <c:pt idx="955">
                  <c:v>41742.220208335493</c:v>
                </c:pt>
                <c:pt idx="956">
                  <c:v>41742.22090277994</c:v>
                </c:pt>
                <c:pt idx="957">
                  <c:v>41742.221597224387</c:v>
                </c:pt>
                <c:pt idx="958">
                  <c:v>41742.222291668833</c:v>
                </c:pt>
                <c:pt idx="959">
                  <c:v>41742.22298611328</c:v>
                </c:pt>
                <c:pt idx="960">
                  <c:v>41742.223680557727</c:v>
                </c:pt>
                <c:pt idx="961">
                  <c:v>41742.224375002173</c:v>
                </c:pt>
                <c:pt idx="962">
                  <c:v>41742.22506944662</c:v>
                </c:pt>
                <c:pt idx="963">
                  <c:v>41742.225763891067</c:v>
                </c:pt>
                <c:pt idx="964">
                  <c:v>41742.226458335514</c:v>
                </c:pt>
                <c:pt idx="965">
                  <c:v>41742.22715277996</c:v>
                </c:pt>
                <c:pt idx="966">
                  <c:v>41742.227847224407</c:v>
                </c:pt>
                <c:pt idx="967">
                  <c:v>41742.228541668854</c:v>
                </c:pt>
                <c:pt idx="968">
                  <c:v>41742.2292361133</c:v>
                </c:pt>
                <c:pt idx="969">
                  <c:v>41742.229930557747</c:v>
                </c:pt>
                <c:pt idx="970">
                  <c:v>41742.230625002194</c:v>
                </c:pt>
                <c:pt idx="971">
                  <c:v>41742.231319446641</c:v>
                </c:pt>
                <c:pt idx="972">
                  <c:v>41742.232013891087</c:v>
                </c:pt>
                <c:pt idx="973">
                  <c:v>41742.232708335534</c:v>
                </c:pt>
                <c:pt idx="974">
                  <c:v>41742.233402779981</c:v>
                </c:pt>
                <c:pt idx="975">
                  <c:v>41742.234097224427</c:v>
                </c:pt>
                <c:pt idx="976">
                  <c:v>41742.234791668874</c:v>
                </c:pt>
                <c:pt idx="977">
                  <c:v>41742.235486113321</c:v>
                </c:pt>
                <c:pt idx="978">
                  <c:v>41742.236180557768</c:v>
                </c:pt>
                <c:pt idx="979">
                  <c:v>41742.236875002214</c:v>
                </c:pt>
                <c:pt idx="980">
                  <c:v>41742.237569446661</c:v>
                </c:pt>
                <c:pt idx="981">
                  <c:v>41742.238263891108</c:v>
                </c:pt>
                <c:pt idx="982">
                  <c:v>41742.238958335554</c:v>
                </c:pt>
                <c:pt idx="983">
                  <c:v>41742.239652780001</c:v>
                </c:pt>
                <c:pt idx="984">
                  <c:v>41742.240347224448</c:v>
                </c:pt>
                <c:pt idx="985">
                  <c:v>41742.241041668894</c:v>
                </c:pt>
                <c:pt idx="986">
                  <c:v>41742.241736113341</c:v>
                </c:pt>
                <c:pt idx="987">
                  <c:v>41742.242430557788</c:v>
                </c:pt>
                <c:pt idx="988">
                  <c:v>41742.243125002235</c:v>
                </c:pt>
                <c:pt idx="989">
                  <c:v>41742.243819446681</c:v>
                </c:pt>
                <c:pt idx="990">
                  <c:v>41742.244513891128</c:v>
                </c:pt>
                <c:pt idx="991">
                  <c:v>41742.245208335575</c:v>
                </c:pt>
                <c:pt idx="992">
                  <c:v>41742.245902780021</c:v>
                </c:pt>
                <c:pt idx="993">
                  <c:v>41742.246597224468</c:v>
                </c:pt>
                <c:pt idx="994">
                  <c:v>41742.247291668915</c:v>
                </c:pt>
                <c:pt idx="995">
                  <c:v>41742.247986113362</c:v>
                </c:pt>
                <c:pt idx="996">
                  <c:v>41742.248680557808</c:v>
                </c:pt>
                <c:pt idx="997">
                  <c:v>41742.249375002255</c:v>
                </c:pt>
                <c:pt idx="998">
                  <c:v>41742.250069446702</c:v>
                </c:pt>
                <c:pt idx="999">
                  <c:v>41742.250763891148</c:v>
                </c:pt>
                <c:pt idx="1000">
                  <c:v>41742.251458335595</c:v>
                </c:pt>
                <c:pt idx="1001">
                  <c:v>41742.252152780042</c:v>
                </c:pt>
                <c:pt idx="1002">
                  <c:v>41742.252847224489</c:v>
                </c:pt>
                <c:pt idx="1003">
                  <c:v>41742.253541668935</c:v>
                </c:pt>
                <c:pt idx="1004">
                  <c:v>41742.254236113382</c:v>
                </c:pt>
                <c:pt idx="1005">
                  <c:v>41742.254930557829</c:v>
                </c:pt>
                <c:pt idx="1006">
                  <c:v>41742.255625002275</c:v>
                </c:pt>
                <c:pt idx="1007">
                  <c:v>41742.256319446722</c:v>
                </c:pt>
                <c:pt idx="1008">
                  <c:v>41742.257013891169</c:v>
                </c:pt>
                <c:pt idx="1009">
                  <c:v>41742.257708335615</c:v>
                </c:pt>
                <c:pt idx="1010">
                  <c:v>41742.258402780062</c:v>
                </c:pt>
                <c:pt idx="1011">
                  <c:v>41742.259097224509</c:v>
                </c:pt>
                <c:pt idx="1012">
                  <c:v>41742.259791668956</c:v>
                </c:pt>
                <c:pt idx="1013">
                  <c:v>41742.260486113402</c:v>
                </c:pt>
                <c:pt idx="1014">
                  <c:v>41742.261180557849</c:v>
                </c:pt>
                <c:pt idx="1015">
                  <c:v>41742.261875002296</c:v>
                </c:pt>
                <c:pt idx="1016">
                  <c:v>41742.262569446742</c:v>
                </c:pt>
                <c:pt idx="1017">
                  <c:v>41742.263263891189</c:v>
                </c:pt>
                <c:pt idx="1018">
                  <c:v>41742.263958335636</c:v>
                </c:pt>
                <c:pt idx="1019">
                  <c:v>41742.264652780083</c:v>
                </c:pt>
                <c:pt idx="1020">
                  <c:v>41742.265347224529</c:v>
                </c:pt>
                <c:pt idx="1021">
                  <c:v>41742.266041668976</c:v>
                </c:pt>
                <c:pt idx="1022">
                  <c:v>41742.266736113423</c:v>
                </c:pt>
                <c:pt idx="1023">
                  <c:v>41742.267430557869</c:v>
                </c:pt>
                <c:pt idx="1024">
                  <c:v>41742.268125002316</c:v>
                </c:pt>
                <c:pt idx="1025">
                  <c:v>41742.268819446763</c:v>
                </c:pt>
                <c:pt idx="1026">
                  <c:v>41742.269513891209</c:v>
                </c:pt>
                <c:pt idx="1027">
                  <c:v>41742.270208335656</c:v>
                </c:pt>
                <c:pt idx="1028">
                  <c:v>41742.270902780103</c:v>
                </c:pt>
                <c:pt idx="1029">
                  <c:v>41742.27159722455</c:v>
                </c:pt>
                <c:pt idx="1030">
                  <c:v>41742.272291668996</c:v>
                </c:pt>
                <c:pt idx="1031">
                  <c:v>41742.272986113443</c:v>
                </c:pt>
                <c:pt idx="1032">
                  <c:v>41742.27368055789</c:v>
                </c:pt>
                <c:pt idx="1033">
                  <c:v>41742.274375002336</c:v>
                </c:pt>
                <c:pt idx="1034">
                  <c:v>41742.275069446783</c:v>
                </c:pt>
                <c:pt idx="1035">
                  <c:v>41742.27576389123</c:v>
                </c:pt>
                <c:pt idx="1036">
                  <c:v>41742.276458335677</c:v>
                </c:pt>
                <c:pt idx="1037">
                  <c:v>41742.277152780123</c:v>
                </c:pt>
                <c:pt idx="1038">
                  <c:v>41742.27784722457</c:v>
                </c:pt>
                <c:pt idx="1039">
                  <c:v>41742.278541669017</c:v>
                </c:pt>
                <c:pt idx="1040">
                  <c:v>41742.279236113463</c:v>
                </c:pt>
                <c:pt idx="1041">
                  <c:v>41742.27993055791</c:v>
                </c:pt>
                <c:pt idx="1042">
                  <c:v>41742.280625002357</c:v>
                </c:pt>
                <c:pt idx="1043">
                  <c:v>41742.281319446804</c:v>
                </c:pt>
                <c:pt idx="1044">
                  <c:v>41742.28201389125</c:v>
                </c:pt>
                <c:pt idx="1045">
                  <c:v>41742.282708335697</c:v>
                </c:pt>
                <c:pt idx="1046">
                  <c:v>41742.283402780144</c:v>
                </c:pt>
                <c:pt idx="1047">
                  <c:v>41742.28409722459</c:v>
                </c:pt>
                <c:pt idx="1048">
                  <c:v>41742.284791669037</c:v>
                </c:pt>
                <c:pt idx="1049">
                  <c:v>41742.285486113484</c:v>
                </c:pt>
                <c:pt idx="1050">
                  <c:v>41742.28618055793</c:v>
                </c:pt>
                <c:pt idx="1051">
                  <c:v>41742.286875002377</c:v>
                </c:pt>
                <c:pt idx="1052">
                  <c:v>41742.287569446824</c:v>
                </c:pt>
                <c:pt idx="1053">
                  <c:v>41742.288263891271</c:v>
                </c:pt>
                <c:pt idx="1054">
                  <c:v>41742.288958335717</c:v>
                </c:pt>
                <c:pt idx="1055">
                  <c:v>41742.289652780164</c:v>
                </c:pt>
                <c:pt idx="1056">
                  <c:v>41742.290347224611</c:v>
                </c:pt>
                <c:pt idx="1057">
                  <c:v>41742.291041669057</c:v>
                </c:pt>
                <c:pt idx="1058">
                  <c:v>41742.291736113504</c:v>
                </c:pt>
                <c:pt idx="1059">
                  <c:v>41742.292430557951</c:v>
                </c:pt>
                <c:pt idx="1060">
                  <c:v>41742.293125002398</c:v>
                </c:pt>
                <c:pt idx="1061">
                  <c:v>41742.293819446844</c:v>
                </c:pt>
                <c:pt idx="1062">
                  <c:v>41742.294513891291</c:v>
                </c:pt>
                <c:pt idx="1063">
                  <c:v>41742.295208335738</c:v>
                </c:pt>
                <c:pt idx="1064">
                  <c:v>41742.295902780184</c:v>
                </c:pt>
                <c:pt idx="1065">
                  <c:v>41742.296597224631</c:v>
                </c:pt>
                <c:pt idx="1066">
                  <c:v>41742.297291669078</c:v>
                </c:pt>
                <c:pt idx="1067">
                  <c:v>41742.297986113525</c:v>
                </c:pt>
                <c:pt idx="1068">
                  <c:v>41742.298680557971</c:v>
                </c:pt>
                <c:pt idx="1069">
                  <c:v>41742.299375002418</c:v>
                </c:pt>
                <c:pt idx="1070">
                  <c:v>41742.300069446865</c:v>
                </c:pt>
                <c:pt idx="1071">
                  <c:v>41742.300763891311</c:v>
                </c:pt>
                <c:pt idx="1072">
                  <c:v>41742.301458335758</c:v>
                </c:pt>
                <c:pt idx="1073">
                  <c:v>41742.302152780205</c:v>
                </c:pt>
                <c:pt idx="1074">
                  <c:v>41742.302847224651</c:v>
                </c:pt>
                <c:pt idx="1075">
                  <c:v>41742.303541669098</c:v>
                </c:pt>
                <c:pt idx="1076">
                  <c:v>41742.304236113545</c:v>
                </c:pt>
                <c:pt idx="1077">
                  <c:v>41742.304930557992</c:v>
                </c:pt>
                <c:pt idx="1078">
                  <c:v>41742.305625002438</c:v>
                </c:pt>
                <c:pt idx="1079">
                  <c:v>41742.306319446885</c:v>
                </c:pt>
                <c:pt idx="1080">
                  <c:v>41742.307013891332</c:v>
                </c:pt>
                <c:pt idx="1081">
                  <c:v>41742.307708335778</c:v>
                </c:pt>
                <c:pt idx="1082">
                  <c:v>41742.308402780225</c:v>
                </c:pt>
                <c:pt idx="1083">
                  <c:v>41742.309097224672</c:v>
                </c:pt>
                <c:pt idx="1084">
                  <c:v>41742.309791669119</c:v>
                </c:pt>
                <c:pt idx="1085">
                  <c:v>41742.310486113565</c:v>
                </c:pt>
                <c:pt idx="1086">
                  <c:v>41742.311180558012</c:v>
                </c:pt>
                <c:pt idx="1087">
                  <c:v>41742.311875002459</c:v>
                </c:pt>
                <c:pt idx="1088">
                  <c:v>41742.312569446905</c:v>
                </c:pt>
                <c:pt idx="1089">
                  <c:v>41742.313263891352</c:v>
                </c:pt>
                <c:pt idx="1090">
                  <c:v>41742.313958335799</c:v>
                </c:pt>
                <c:pt idx="1091">
                  <c:v>41742.314652780246</c:v>
                </c:pt>
                <c:pt idx="1092">
                  <c:v>41742.315347224692</c:v>
                </c:pt>
                <c:pt idx="1093">
                  <c:v>41742.316041669139</c:v>
                </c:pt>
                <c:pt idx="1094">
                  <c:v>41742.316736113586</c:v>
                </c:pt>
                <c:pt idx="1095">
                  <c:v>41742.317430558032</c:v>
                </c:pt>
                <c:pt idx="1096">
                  <c:v>41742.318125002479</c:v>
                </c:pt>
                <c:pt idx="1097">
                  <c:v>41742.318819446926</c:v>
                </c:pt>
                <c:pt idx="1098">
                  <c:v>41742.319513891372</c:v>
                </c:pt>
                <c:pt idx="1099">
                  <c:v>41742.320208335819</c:v>
                </c:pt>
                <c:pt idx="1100">
                  <c:v>41742.320902780266</c:v>
                </c:pt>
                <c:pt idx="1101">
                  <c:v>41742.321597224713</c:v>
                </c:pt>
                <c:pt idx="1102">
                  <c:v>41742.322291669159</c:v>
                </c:pt>
                <c:pt idx="1103">
                  <c:v>41742.322986113606</c:v>
                </c:pt>
                <c:pt idx="1104">
                  <c:v>41742.323680558053</c:v>
                </c:pt>
                <c:pt idx="1105">
                  <c:v>41742.324375002499</c:v>
                </c:pt>
                <c:pt idx="1106">
                  <c:v>41742.325069446946</c:v>
                </c:pt>
                <c:pt idx="1107">
                  <c:v>41742.325763891393</c:v>
                </c:pt>
                <c:pt idx="1108">
                  <c:v>41742.32645833584</c:v>
                </c:pt>
                <c:pt idx="1109">
                  <c:v>41742.327152780286</c:v>
                </c:pt>
                <c:pt idx="1110">
                  <c:v>41742.327847224733</c:v>
                </c:pt>
                <c:pt idx="1111">
                  <c:v>41742.32854166918</c:v>
                </c:pt>
                <c:pt idx="1112">
                  <c:v>41742.329236113626</c:v>
                </c:pt>
                <c:pt idx="1113">
                  <c:v>41742.329930558073</c:v>
                </c:pt>
                <c:pt idx="1114">
                  <c:v>41742.33062500252</c:v>
                </c:pt>
                <c:pt idx="1115">
                  <c:v>41742.331319446967</c:v>
                </c:pt>
                <c:pt idx="1116">
                  <c:v>41742.332013891413</c:v>
                </c:pt>
                <c:pt idx="1117">
                  <c:v>41742.33270833586</c:v>
                </c:pt>
                <c:pt idx="1118">
                  <c:v>41742.333402780307</c:v>
                </c:pt>
                <c:pt idx="1119">
                  <c:v>41742.334097224753</c:v>
                </c:pt>
                <c:pt idx="1120">
                  <c:v>41742.3347916692</c:v>
                </c:pt>
                <c:pt idx="1121">
                  <c:v>41742.335486113647</c:v>
                </c:pt>
                <c:pt idx="1122">
                  <c:v>41742.336180558093</c:v>
                </c:pt>
                <c:pt idx="1123">
                  <c:v>41742.33687500254</c:v>
                </c:pt>
                <c:pt idx="1124">
                  <c:v>41742.337569446987</c:v>
                </c:pt>
                <c:pt idx="1125">
                  <c:v>41742.338263891434</c:v>
                </c:pt>
                <c:pt idx="1126">
                  <c:v>41742.33895833588</c:v>
                </c:pt>
                <c:pt idx="1127">
                  <c:v>41742.339652780327</c:v>
                </c:pt>
                <c:pt idx="1128">
                  <c:v>41742.340347224774</c:v>
                </c:pt>
                <c:pt idx="1129">
                  <c:v>41742.34104166922</c:v>
                </c:pt>
                <c:pt idx="1130">
                  <c:v>41742.341736113667</c:v>
                </c:pt>
                <c:pt idx="1131">
                  <c:v>41742.342430558114</c:v>
                </c:pt>
                <c:pt idx="1132">
                  <c:v>41742.343125002561</c:v>
                </c:pt>
                <c:pt idx="1133">
                  <c:v>41742.343819447007</c:v>
                </c:pt>
                <c:pt idx="1134">
                  <c:v>41742.344513891454</c:v>
                </c:pt>
                <c:pt idx="1135">
                  <c:v>41742.345208335901</c:v>
                </c:pt>
                <c:pt idx="1136">
                  <c:v>41742.345902780347</c:v>
                </c:pt>
                <c:pt idx="1137">
                  <c:v>41742.346597224794</c:v>
                </c:pt>
                <c:pt idx="1138">
                  <c:v>41742.347291669241</c:v>
                </c:pt>
                <c:pt idx="1139">
                  <c:v>41742.347986113688</c:v>
                </c:pt>
                <c:pt idx="1140">
                  <c:v>41742.348680558134</c:v>
                </c:pt>
                <c:pt idx="1141">
                  <c:v>41742.349375002581</c:v>
                </c:pt>
                <c:pt idx="1142">
                  <c:v>41742.350069447028</c:v>
                </c:pt>
                <c:pt idx="1143">
                  <c:v>41742.350763891474</c:v>
                </c:pt>
                <c:pt idx="1144">
                  <c:v>41742.351458335921</c:v>
                </c:pt>
                <c:pt idx="1145">
                  <c:v>41742.352152780368</c:v>
                </c:pt>
                <c:pt idx="1146">
                  <c:v>41742.352847224814</c:v>
                </c:pt>
                <c:pt idx="1147">
                  <c:v>41742.353541669261</c:v>
                </c:pt>
                <c:pt idx="1148">
                  <c:v>41742.354236113708</c:v>
                </c:pt>
                <c:pt idx="1149">
                  <c:v>41742.354930558155</c:v>
                </c:pt>
                <c:pt idx="1150">
                  <c:v>41742.355625002601</c:v>
                </c:pt>
                <c:pt idx="1151">
                  <c:v>41742.356319447048</c:v>
                </c:pt>
                <c:pt idx="1152">
                  <c:v>41742.357013891495</c:v>
                </c:pt>
                <c:pt idx="1153">
                  <c:v>41742.357708335941</c:v>
                </c:pt>
                <c:pt idx="1154">
                  <c:v>41742.358402780388</c:v>
                </c:pt>
                <c:pt idx="1155">
                  <c:v>41742.359097224835</c:v>
                </c:pt>
                <c:pt idx="1156">
                  <c:v>41742.359791669282</c:v>
                </c:pt>
                <c:pt idx="1157">
                  <c:v>41742.360486113728</c:v>
                </c:pt>
                <c:pt idx="1158">
                  <c:v>41742.361180558175</c:v>
                </c:pt>
                <c:pt idx="1159">
                  <c:v>41742.361875002622</c:v>
                </c:pt>
                <c:pt idx="1160">
                  <c:v>41742.362569447068</c:v>
                </c:pt>
                <c:pt idx="1161">
                  <c:v>41742.363263891515</c:v>
                </c:pt>
                <c:pt idx="1162">
                  <c:v>41742.363958335962</c:v>
                </c:pt>
                <c:pt idx="1163">
                  <c:v>41742.364652780409</c:v>
                </c:pt>
                <c:pt idx="1164">
                  <c:v>41742.365347224855</c:v>
                </c:pt>
                <c:pt idx="1165">
                  <c:v>41742.366041669302</c:v>
                </c:pt>
                <c:pt idx="1166">
                  <c:v>41742.366736113749</c:v>
                </c:pt>
                <c:pt idx="1167">
                  <c:v>41742.367430558195</c:v>
                </c:pt>
                <c:pt idx="1168">
                  <c:v>41742.368125002642</c:v>
                </c:pt>
                <c:pt idx="1169">
                  <c:v>41742.368819447089</c:v>
                </c:pt>
                <c:pt idx="1170">
                  <c:v>41742.369513891535</c:v>
                </c:pt>
                <c:pt idx="1171">
                  <c:v>41742.370208335982</c:v>
                </c:pt>
                <c:pt idx="1172">
                  <c:v>41742.370902780429</c:v>
                </c:pt>
                <c:pt idx="1173">
                  <c:v>41742.371597224876</c:v>
                </c:pt>
                <c:pt idx="1174">
                  <c:v>41742.372291669322</c:v>
                </c:pt>
                <c:pt idx="1175">
                  <c:v>41742.372986113769</c:v>
                </c:pt>
                <c:pt idx="1176">
                  <c:v>41742.373680558216</c:v>
                </c:pt>
                <c:pt idx="1177">
                  <c:v>41742.374375002662</c:v>
                </c:pt>
                <c:pt idx="1178">
                  <c:v>41742.375069447109</c:v>
                </c:pt>
                <c:pt idx="1179">
                  <c:v>41742.375763891556</c:v>
                </c:pt>
                <c:pt idx="1180">
                  <c:v>41742.376458336003</c:v>
                </c:pt>
                <c:pt idx="1181">
                  <c:v>41742.377152780449</c:v>
                </c:pt>
                <c:pt idx="1182">
                  <c:v>41742.377847224896</c:v>
                </c:pt>
                <c:pt idx="1183">
                  <c:v>41742.378541669343</c:v>
                </c:pt>
                <c:pt idx="1184">
                  <c:v>41742.379236113789</c:v>
                </c:pt>
                <c:pt idx="1185">
                  <c:v>41742.379930558236</c:v>
                </c:pt>
                <c:pt idx="1186">
                  <c:v>41742.380625002683</c:v>
                </c:pt>
                <c:pt idx="1187">
                  <c:v>41742.381319447129</c:v>
                </c:pt>
                <c:pt idx="1188">
                  <c:v>41742.382013891576</c:v>
                </c:pt>
                <c:pt idx="1189">
                  <c:v>41742.382708336023</c:v>
                </c:pt>
                <c:pt idx="1190">
                  <c:v>41742.38340278047</c:v>
                </c:pt>
                <c:pt idx="1191">
                  <c:v>41742.384097224916</c:v>
                </c:pt>
                <c:pt idx="1192">
                  <c:v>41742.384791669363</c:v>
                </c:pt>
                <c:pt idx="1193">
                  <c:v>41742.38548611381</c:v>
                </c:pt>
                <c:pt idx="1194">
                  <c:v>41742.386180558256</c:v>
                </c:pt>
                <c:pt idx="1195">
                  <c:v>41742.386875002703</c:v>
                </c:pt>
                <c:pt idx="1196">
                  <c:v>41742.38756944715</c:v>
                </c:pt>
                <c:pt idx="1197">
                  <c:v>41742.388263891597</c:v>
                </c:pt>
                <c:pt idx="1198">
                  <c:v>41742.388958336043</c:v>
                </c:pt>
                <c:pt idx="1199">
                  <c:v>41742.38965278049</c:v>
                </c:pt>
                <c:pt idx="1200">
                  <c:v>41742.390347224937</c:v>
                </c:pt>
                <c:pt idx="1201">
                  <c:v>41742.391041669383</c:v>
                </c:pt>
                <c:pt idx="1202">
                  <c:v>41742.39173611383</c:v>
                </c:pt>
                <c:pt idx="1203">
                  <c:v>41742.392430558277</c:v>
                </c:pt>
                <c:pt idx="1204">
                  <c:v>41742.393125002724</c:v>
                </c:pt>
                <c:pt idx="1205">
                  <c:v>41742.39381944717</c:v>
                </c:pt>
                <c:pt idx="1206">
                  <c:v>41742.394513891617</c:v>
                </c:pt>
                <c:pt idx="1207">
                  <c:v>41742.395208336064</c:v>
                </c:pt>
                <c:pt idx="1208">
                  <c:v>41742.39590278051</c:v>
                </c:pt>
                <c:pt idx="1209">
                  <c:v>41742.396597224957</c:v>
                </c:pt>
                <c:pt idx="1210">
                  <c:v>41742.397291669404</c:v>
                </c:pt>
                <c:pt idx="1211">
                  <c:v>41742.39798611385</c:v>
                </c:pt>
                <c:pt idx="1212">
                  <c:v>41742.398680558297</c:v>
                </c:pt>
                <c:pt idx="1213">
                  <c:v>41742.399375002744</c:v>
                </c:pt>
                <c:pt idx="1214">
                  <c:v>41742.400069447191</c:v>
                </c:pt>
                <c:pt idx="1215">
                  <c:v>41742.400763891637</c:v>
                </c:pt>
                <c:pt idx="1216">
                  <c:v>41742.401458336084</c:v>
                </c:pt>
                <c:pt idx="1217">
                  <c:v>41742.402152780531</c:v>
                </c:pt>
                <c:pt idx="1218">
                  <c:v>41742.402847224977</c:v>
                </c:pt>
                <c:pt idx="1219">
                  <c:v>41742.403541669424</c:v>
                </c:pt>
                <c:pt idx="1220">
                  <c:v>41742.404236113871</c:v>
                </c:pt>
                <c:pt idx="1221">
                  <c:v>41742.404930558318</c:v>
                </c:pt>
                <c:pt idx="1222">
                  <c:v>41742.405625002764</c:v>
                </c:pt>
                <c:pt idx="1223">
                  <c:v>41742.406319447211</c:v>
                </c:pt>
                <c:pt idx="1224">
                  <c:v>41742.407013891658</c:v>
                </c:pt>
                <c:pt idx="1225">
                  <c:v>41742.407708336104</c:v>
                </c:pt>
                <c:pt idx="1226">
                  <c:v>41742.408402780551</c:v>
                </c:pt>
                <c:pt idx="1227">
                  <c:v>41742.409097224998</c:v>
                </c:pt>
                <c:pt idx="1228">
                  <c:v>41742.409791669445</c:v>
                </c:pt>
                <c:pt idx="1229">
                  <c:v>41742.410486113891</c:v>
                </c:pt>
                <c:pt idx="1230">
                  <c:v>41742.411180558338</c:v>
                </c:pt>
                <c:pt idx="1231">
                  <c:v>41742.411875002785</c:v>
                </c:pt>
                <c:pt idx="1232">
                  <c:v>41742.412569447231</c:v>
                </c:pt>
                <c:pt idx="1233">
                  <c:v>41742.413263891678</c:v>
                </c:pt>
                <c:pt idx="1234">
                  <c:v>41742.413958336125</c:v>
                </c:pt>
                <c:pt idx="1235">
                  <c:v>41742.414652780571</c:v>
                </c:pt>
                <c:pt idx="1236">
                  <c:v>41742.415347225018</c:v>
                </c:pt>
                <c:pt idx="1237">
                  <c:v>41742.416041669465</c:v>
                </c:pt>
                <c:pt idx="1238">
                  <c:v>41742.416736113912</c:v>
                </c:pt>
                <c:pt idx="1239">
                  <c:v>41742.417430558358</c:v>
                </c:pt>
                <c:pt idx="1240">
                  <c:v>41742.418125002805</c:v>
                </c:pt>
                <c:pt idx="1241">
                  <c:v>41742.418819447252</c:v>
                </c:pt>
                <c:pt idx="1242">
                  <c:v>41742.419513891698</c:v>
                </c:pt>
                <c:pt idx="1243">
                  <c:v>41742.420208336145</c:v>
                </c:pt>
                <c:pt idx="1244">
                  <c:v>41742.420902780592</c:v>
                </c:pt>
                <c:pt idx="1245">
                  <c:v>41742.421597225039</c:v>
                </c:pt>
                <c:pt idx="1246">
                  <c:v>41742.422291669485</c:v>
                </c:pt>
                <c:pt idx="1247">
                  <c:v>41742.422986113932</c:v>
                </c:pt>
                <c:pt idx="1248">
                  <c:v>41742.423680558379</c:v>
                </c:pt>
                <c:pt idx="1249">
                  <c:v>41742.424375002825</c:v>
                </c:pt>
                <c:pt idx="1250">
                  <c:v>41742.425069447272</c:v>
                </c:pt>
                <c:pt idx="1251">
                  <c:v>41742.425763891719</c:v>
                </c:pt>
                <c:pt idx="1252">
                  <c:v>41742.426458336166</c:v>
                </c:pt>
                <c:pt idx="1253">
                  <c:v>41742.427152780612</c:v>
                </c:pt>
                <c:pt idx="1254">
                  <c:v>41742.427847225059</c:v>
                </c:pt>
                <c:pt idx="1255">
                  <c:v>41742.428541669506</c:v>
                </c:pt>
                <c:pt idx="1256">
                  <c:v>41742.429236113952</c:v>
                </c:pt>
                <c:pt idx="1257">
                  <c:v>41742.429930558399</c:v>
                </c:pt>
                <c:pt idx="1258">
                  <c:v>41742.430625002846</c:v>
                </c:pt>
                <c:pt idx="1259">
                  <c:v>41742.431319447292</c:v>
                </c:pt>
                <c:pt idx="1260">
                  <c:v>41742.432013891739</c:v>
                </c:pt>
                <c:pt idx="1261">
                  <c:v>41742.432708336186</c:v>
                </c:pt>
                <c:pt idx="1262">
                  <c:v>41742.433402780633</c:v>
                </c:pt>
                <c:pt idx="1263">
                  <c:v>41742.434097225079</c:v>
                </c:pt>
                <c:pt idx="1264">
                  <c:v>41742.434791669526</c:v>
                </c:pt>
                <c:pt idx="1265">
                  <c:v>41742.435486113973</c:v>
                </c:pt>
                <c:pt idx="1266">
                  <c:v>41742.436180558419</c:v>
                </c:pt>
                <c:pt idx="1267">
                  <c:v>41742.436875002866</c:v>
                </c:pt>
                <c:pt idx="1268">
                  <c:v>41742.437569447313</c:v>
                </c:pt>
                <c:pt idx="1269">
                  <c:v>41742.43826389176</c:v>
                </c:pt>
                <c:pt idx="1270">
                  <c:v>41742.438958336206</c:v>
                </c:pt>
                <c:pt idx="1271">
                  <c:v>41742.439652780653</c:v>
                </c:pt>
                <c:pt idx="1272">
                  <c:v>41742.4403472251</c:v>
                </c:pt>
                <c:pt idx="1273">
                  <c:v>41742.441041669546</c:v>
                </c:pt>
                <c:pt idx="1274">
                  <c:v>41742.441736113993</c:v>
                </c:pt>
                <c:pt idx="1275">
                  <c:v>41742.44243055844</c:v>
                </c:pt>
                <c:pt idx="1276">
                  <c:v>41742.443125002887</c:v>
                </c:pt>
                <c:pt idx="1277">
                  <c:v>41742.443819447333</c:v>
                </c:pt>
                <c:pt idx="1278">
                  <c:v>41742.44451389178</c:v>
                </c:pt>
                <c:pt idx="1279">
                  <c:v>41742.445208336227</c:v>
                </c:pt>
                <c:pt idx="1280">
                  <c:v>41742.445902780673</c:v>
                </c:pt>
                <c:pt idx="1281">
                  <c:v>41742.44659722512</c:v>
                </c:pt>
                <c:pt idx="1282">
                  <c:v>41742.447291669567</c:v>
                </c:pt>
                <c:pt idx="1283">
                  <c:v>41742.447986114013</c:v>
                </c:pt>
                <c:pt idx="1284">
                  <c:v>41742.44868055846</c:v>
                </c:pt>
                <c:pt idx="1285">
                  <c:v>41742.449375002907</c:v>
                </c:pt>
                <c:pt idx="1286">
                  <c:v>41742.450069447354</c:v>
                </c:pt>
                <c:pt idx="1287">
                  <c:v>41742.4507638918</c:v>
                </c:pt>
                <c:pt idx="1288">
                  <c:v>41742.451458336247</c:v>
                </c:pt>
                <c:pt idx="1289">
                  <c:v>41742.452152780694</c:v>
                </c:pt>
                <c:pt idx="1290">
                  <c:v>41742.45284722514</c:v>
                </c:pt>
                <c:pt idx="1291">
                  <c:v>41742.453541669587</c:v>
                </c:pt>
                <c:pt idx="1292">
                  <c:v>41742.454236114034</c:v>
                </c:pt>
                <c:pt idx="1293">
                  <c:v>41742.454930558481</c:v>
                </c:pt>
                <c:pt idx="1294">
                  <c:v>41742.455625002927</c:v>
                </c:pt>
                <c:pt idx="1295">
                  <c:v>41742.456319447374</c:v>
                </c:pt>
                <c:pt idx="1296">
                  <c:v>41742.457013891821</c:v>
                </c:pt>
                <c:pt idx="1297">
                  <c:v>41742.457708336267</c:v>
                </c:pt>
                <c:pt idx="1298">
                  <c:v>41742.458402780714</c:v>
                </c:pt>
                <c:pt idx="1299">
                  <c:v>41742.459097225161</c:v>
                </c:pt>
                <c:pt idx="1300">
                  <c:v>41742.459791669608</c:v>
                </c:pt>
                <c:pt idx="1301">
                  <c:v>41742.460486114054</c:v>
                </c:pt>
                <c:pt idx="1302">
                  <c:v>41742.461180558501</c:v>
                </c:pt>
                <c:pt idx="1303">
                  <c:v>41742.461875002948</c:v>
                </c:pt>
                <c:pt idx="1304">
                  <c:v>41742.462569447394</c:v>
                </c:pt>
                <c:pt idx="1305">
                  <c:v>41742.463263891841</c:v>
                </c:pt>
                <c:pt idx="1306">
                  <c:v>41742.463958336288</c:v>
                </c:pt>
                <c:pt idx="1307">
                  <c:v>41742.464652780734</c:v>
                </c:pt>
                <c:pt idx="1308">
                  <c:v>41742.465347225181</c:v>
                </c:pt>
                <c:pt idx="1309">
                  <c:v>41742.466041669628</c:v>
                </c:pt>
                <c:pt idx="1310">
                  <c:v>41742.466736114075</c:v>
                </c:pt>
                <c:pt idx="1311">
                  <c:v>41742.467430558521</c:v>
                </c:pt>
                <c:pt idx="1312">
                  <c:v>41742.468125002968</c:v>
                </c:pt>
                <c:pt idx="1313">
                  <c:v>41742.468819447415</c:v>
                </c:pt>
                <c:pt idx="1314">
                  <c:v>41742.469513891861</c:v>
                </c:pt>
                <c:pt idx="1315">
                  <c:v>41742.470208336308</c:v>
                </c:pt>
                <c:pt idx="1316">
                  <c:v>41742.470902780755</c:v>
                </c:pt>
                <c:pt idx="1317">
                  <c:v>41742.471597225202</c:v>
                </c:pt>
                <c:pt idx="1318">
                  <c:v>41742.472291669648</c:v>
                </c:pt>
                <c:pt idx="1319">
                  <c:v>41742.472986114095</c:v>
                </c:pt>
                <c:pt idx="1320">
                  <c:v>41742.473680558542</c:v>
                </c:pt>
                <c:pt idx="1321">
                  <c:v>41742.474375002988</c:v>
                </c:pt>
                <c:pt idx="1322">
                  <c:v>41742.475069447435</c:v>
                </c:pt>
                <c:pt idx="1323">
                  <c:v>41742.475763891882</c:v>
                </c:pt>
                <c:pt idx="1324">
                  <c:v>41742.476458336329</c:v>
                </c:pt>
                <c:pt idx="1325">
                  <c:v>41742.477152780775</c:v>
                </c:pt>
                <c:pt idx="1326">
                  <c:v>41742.477847225222</c:v>
                </c:pt>
                <c:pt idx="1327">
                  <c:v>41742.478541669669</c:v>
                </c:pt>
                <c:pt idx="1328">
                  <c:v>41742.479236114115</c:v>
                </c:pt>
                <c:pt idx="1329">
                  <c:v>41742.479930558562</c:v>
                </c:pt>
                <c:pt idx="1330">
                  <c:v>41742.480625003009</c:v>
                </c:pt>
                <c:pt idx="1331">
                  <c:v>41742.481319447455</c:v>
                </c:pt>
                <c:pt idx="1332">
                  <c:v>41742.482013891902</c:v>
                </c:pt>
                <c:pt idx="1333">
                  <c:v>41742.482708336349</c:v>
                </c:pt>
                <c:pt idx="1334">
                  <c:v>41742.483402780796</c:v>
                </c:pt>
                <c:pt idx="1335">
                  <c:v>41742.484097225242</c:v>
                </c:pt>
                <c:pt idx="1336">
                  <c:v>41742.484791669689</c:v>
                </c:pt>
                <c:pt idx="1337">
                  <c:v>41742.485486114136</c:v>
                </c:pt>
                <c:pt idx="1338">
                  <c:v>41742.486180558582</c:v>
                </c:pt>
                <c:pt idx="1339">
                  <c:v>41742.486875003029</c:v>
                </c:pt>
                <c:pt idx="1340">
                  <c:v>41742.487569447476</c:v>
                </c:pt>
                <c:pt idx="1341">
                  <c:v>41742.488263891923</c:v>
                </c:pt>
                <c:pt idx="1342">
                  <c:v>41742.488958336369</c:v>
                </c:pt>
                <c:pt idx="1343">
                  <c:v>41742.489652780816</c:v>
                </c:pt>
                <c:pt idx="1344">
                  <c:v>41742.490347225263</c:v>
                </c:pt>
                <c:pt idx="1345">
                  <c:v>41742.491041669709</c:v>
                </c:pt>
                <c:pt idx="1346">
                  <c:v>41742.491736114156</c:v>
                </c:pt>
                <c:pt idx="1347">
                  <c:v>41742.492430558603</c:v>
                </c:pt>
                <c:pt idx="1348">
                  <c:v>41742.493125003049</c:v>
                </c:pt>
                <c:pt idx="1349">
                  <c:v>41742.493819447496</c:v>
                </c:pt>
                <c:pt idx="1350">
                  <c:v>41742.494513891943</c:v>
                </c:pt>
                <c:pt idx="1351">
                  <c:v>41742.49520833639</c:v>
                </c:pt>
                <c:pt idx="1352">
                  <c:v>41742.495902780836</c:v>
                </c:pt>
                <c:pt idx="1353">
                  <c:v>41742.496597225283</c:v>
                </c:pt>
                <c:pt idx="1354">
                  <c:v>41742.49729166973</c:v>
                </c:pt>
                <c:pt idx="1355">
                  <c:v>41742.497986114176</c:v>
                </c:pt>
                <c:pt idx="1356">
                  <c:v>41742.498680558623</c:v>
                </c:pt>
                <c:pt idx="1357">
                  <c:v>41742.49937500307</c:v>
                </c:pt>
                <c:pt idx="1358">
                  <c:v>41742.500069447517</c:v>
                </c:pt>
                <c:pt idx="1359">
                  <c:v>41742.500763891963</c:v>
                </c:pt>
                <c:pt idx="1360">
                  <c:v>41742.50145833641</c:v>
                </c:pt>
                <c:pt idx="1361">
                  <c:v>41742.502152780857</c:v>
                </c:pt>
                <c:pt idx="1362">
                  <c:v>41742.502847225303</c:v>
                </c:pt>
                <c:pt idx="1363">
                  <c:v>41742.50354166975</c:v>
                </c:pt>
                <c:pt idx="1364">
                  <c:v>41742.504236114197</c:v>
                </c:pt>
                <c:pt idx="1365">
                  <c:v>41742.504930558644</c:v>
                </c:pt>
                <c:pt idx="1366">
                  <c:v>41742.50562500309</c:v>
                </c:pt>
                <c:pt idx="1367">
                  <c:v>41742.506319447537</c:v>
                </c:pt>
                <c:pt idx="1368">
                  <c:v>41742.507013891984</c:v>
                </c:pt>
                <c:pt idx="1369">
                  <c:v>41742.50770833643</c:v>
                </c:pt>
                <c:pt idx="1370">
                  <c:v>41742.508402780877</c:v>
                </c:pt>
                <c:pt idx="1371">
                  <c:v>41742.509097225324</c:v>
                </c:pt>
                <c:pt idx="1372">
                  <c:v>41742.50979166977</c:v>
                </c:pt>
                <c:pt idx="1373">
                  <c:v>41742.510486114217</c:v>
                </c:pt>
                <c:pt idx="1374">
                  <c:v>41742.511180558664</c:v>
                </c:pt>
                <c:pt idx="1375">
                  <c:v>41742.511875003111</c:v>
                </c:pt>
                <c:pt idx="1376">
                  <c:v>41742.512569447557</c:v>
                </c:pt>
                <c:pt idx="1377">
                  <c:v>41742.513263892004</c:v>
                </c:pt>
                <c:pt idx="1378">
                  <c:v>41742.513958336451</c:v>
                </c:pt>
                <c:pt idx="1379">
                  <c:v>41742.514652780897</c:v>
                </c:pt>
                <c:pt idx="1380">
                  <c:v>41742.515347225344</c:v>
                </c:pt>
                <c:pt idx="1381">
                  <c:v>41742.516041669791</c:v>
                </c:pt>
                <c:pt idx="1382">
                  <c:v>41742.516736114238</c:v>
                </c:pt>
                <c:pt idx="1383">
                  <c:v>41742.517430558684</c:v>
                </c:pt>
                <c:pt idx="1384">
                  <c:v>41742.518125003131</c:v>
                </c:pt>
                <c:pt idx="1385">
                  <c:v>41742.518819447578</c:v>
                </c:pt>
                <c:pt idx="1386">
                  <c:v>41742.519513892024</c:v>
                </c:pt>
                <c:pt idx="1387">
                  <c:v>41742.520208336471</c:v>
                </c:pt>
                <c:pt idx="1388">
                  <c:v>41742.520902780918</c:v>
                </c:pt>
                <c:pt idx="1389">
                  <c:v>41742.521597225365</c:v>
                </c:pt>
                <c:pt idx="1390">
                  <c:v>41742.522291669811</c:v>
                </c:pt>
                <c:pt idx="1391">
                  <c:v>41742.522986114258</c:v>
                </c:pt>
                <c:pt idx="1392">
                  <c:v>41742.523680558705</c:v>
                </c:pt>
                <c:pt idx="1393">
                  <c:v>41742.524375003151</c:v>
                </c:pt>
                <c:pt idx="1394">
                  <c:v>41742.525069447598</c:v>
                </c:pt>
                <c:pt idx="1395">
                  <c:v>41742.525763892045</c:v>
                </c:pt>
                <c:pt idx="1396">
                  <c:v>41742.526458336491</c:v>
                </c:pt>
                <c:pt idx="1397">
                  <c:v>41742.527152780938</c:v>
                </c:pt>
                <c:pt idx="1398">
                  <c:v>41742.527847225385</c:v>
                </c:pt>
                <c:pt idx="1399">
                  <c:v>41742.528541669832</c:v>
                </c:pt>
                <c:pt idx="1400">
                  <c:v>41742.529236114278</c:v>
                </c:pt>
                <c:pt idx="1401">
                  <c:v>41742.529930558725</c:v>
                </c:pt>
                <c:pt idx="1402">
                  <c:v>41742.530625003172</c:v>
                </c:pt>
                <c:pt idx="1403">
                  <c:v>41742.531319447618</c:v>
                </c:pt>
                <c:pt idx="1404">
                  <c:v>41742.532013892065</c:v>
                </c:pt>
                <c:pt idx="1405">
                  <c:v>41742.532708336512</c:v>
                </c:pt>
                <c:pt idx="1406">
                  <c:v>41742.533402780959</c:v>
                </c:pt>
                <c:pt idx="1407">
                  <c:v>41742.534097225405</c:v>
                </c:pt>
                <c:pt idx="1408">
                  <c:v>41742.534791669852</c:v>
                </c:pt>
                <c:pt idx="1409">
                  <c:v>41742.535486114299</c:v>
                </c:pt>
                <c:pt idx="1410">
                  <c:v>41742.536180558745</c:v>
                </c:pt>
                <c:pt idx="1411">
                  <c:v>41742.536875003192</c:v>
                </c:pt>
                <c:pt idx="1412">
                  <c:v>41742.537569447639</c:v>
                </c:pt>
                <c:pt idx="1413">
                  <c:v>41742.538263892086</c:v>
                </c:pt>
                <c:pt idx="1414">
                  <c:v>41742.538958336532</c:v>
                </c:pt>
                <c:pt idx="1415">
                  <c:v>41742.539652780979</c:v>
                </c:pt>
                <c:pt idx="1416">
                  <c:v>41742.540347225426</c:v>
                </c:pt>
                <c:pt idx="1417">
                  <c:v>41742.541041669872</c:v>
                </c:pt>
                <c:pt idx="1418">
                  <c:v>41742.541736114319</c:v>
                </c:pt>
                <c:pt idx="1419">
                  <c:v>41742.542430558766</c:v>
                </c:pt>
                <c:pt idx="1420">
                  <c:v>41742.543125003212</c:v>
                </c:pt>
                <c:pt idx="1421">
                  <c:v>41742.543819447659</c:v>
                </c:pt>
                <c:pt idx="1422">
                  <c:v>41742.544513892106</c:v>
                </c:pt>
                <c:pt idx="1423">
                  <c:v>41742.545208336553</c:v>
                </c:pt>
                <c:pt idx="1424">
                  <c:v>41742.545902780999</c:v>
                </c:pt>
                <c:pt idx="1425">
                  <c:v>41742.546597225446</c:v>
                </c:pt>
                <c:pt idx="1426">
                  <c:v>41742.547291669893</c:v>
                </c:pt>
                <c:pt idx="1427">
                  <c:v>41742.547986114339</c:v>
                </c:pt>
                <c:pt idx="1428">
                  <c:v>41742.548680558786</c:v>
                </c:pt>
                <c:pt idx="1429">
                  <c:v>41742.549375003233</c:v>
                </c:pt>
                <c:pt idx="1430">
                  <c:v>41742.55006944768</c:v>
                </c:pt>
                <c:pt idx="1431">
                  <c:v>41742.550763892126</c:v>
                </c:pt>
                <c:pt idx="1432">
                  <c:v>41742.551458336573</c:v>
                </c:pt>
                <c:pt idx="1433">
                  <c:v>41742.55215278102</c:v>
                </c:pt>
                <c:pt idx="1434">
                  <c:v>41742.552847225466</c:v>
                </c:pt>
                <c:pt idx="1435">
                  <c:v>41742.553541669913</c:v>
                </c:pt>
                <c:pt idx="1436">
                  <c:v>41742.55423611436</c:v>
                </c:pt>
                <c:pt idx="1437">
                  <c:v>41742.554930558807</c:v>
                </c:pt>
                <c:pt idx="1438">
                  <c:v>41742.555625003253</c:v>
                </c:pt>
                <c:pt idx="1439">
                  <c:v>41742.5563194477</c:v>
                </c:pt>
                <c:pt idx="1440">
                  <c:v>41742.557013892147</c:v>
                </c:pt>
                <c:pt idx="1441">
                  <c:v>41742.557708336593</c:v>
                </c:pt>
                <c:pt idx="1442">
                  <c:v>41742.55840278104</c:v>
                </c:pt>
                <c:pt idx="1443">
                  <c:v>41742.559097225487</c:v>
                </c:pt>
                <c:pt idx="1444">
                  <c:v>41742.559791669933</c:v>
                </c:pt>
                <c:pt idx="1445">
                  <c:v>41742.56048611438</c:v>
                </c:pt>
                <c:pt idx="1446">
                  <c:v>41742.561180558827</c:v>
                </c:pt>
                <c:pt idx="1447">
                  <c:v>41742.561875003274</c:v>
                </c:pt>
                <c:pt idx="1448">
                  <c:v>41742.56256944772</c:v>
                </c:pt>
                <c:pt idx="1449">
                  <c:v>41742.563263892167</c:v>
                </c:pt>
                <c:pt idx="1450">
                  <c:v>41742.563958336614</c:v>
                </c:pt>
                <c:pt idx="1451">
                  <c:v>41742.56465278106</c:v>
                </c:pt>
                <c:pt idx="1452">
                  <c:v>41742.565347225507</c:v>
                </c:pt>
                <c:pt idx="1453">
                  <c:v>41742.566041669954</c:v>
                </c:pt>
                <c:pt idx="1454">
                  <c:v>41742.566736114401</c:v>
                </c:pt>
                <c:pt idx="1455">
                  <c:v>41742.567430558847</c:v>
                </c:pt>
                <c:pt idx="1456">
                  <c:v>41742.568125003294</c:v>
                </c:pt>
                <c:pt idx="1457">
                  <c:v>41742.568819447741</c:v>
                </c:pt>
                <c:pt idx="1458">
                  <c:v>41742.569513892187</c:v>
                </c:pt>
                <c:pt idx="1459">
                  <c:v>41742.570208336634</c:v>
                </c:pt>
                <c:pt idx="1460">
                  <c:v>41742.570902781081</c:v>
                </c:pt>
                <c:pt idx="1461">
                  <c:v>41742.571597225528</c:v>
                </c:pt>
                <c:pt idx="1462">
                  <c:v>41742.572291669974</c:v>
                </c:pt>
                <c:pt idx="1463">
                  <c:v>41742.572986114421</c:v>
                </c:pt>
                <c:pt idx="1464">
                  <c:v>41742.573680558868</c:v>
                </c:pt>
                <c:pt idx="1465">
                  <c:v>41742.574375003314</c:v>
                </c:pt>
                <c:pt idx="1466">
                  <c:v>41742.575069447761</c:v>
                </c:pt>
                <c:pt idx="1467">
                  <c:v>41742.575763892208</c:v>
                </c:pt>
                <c:pt idx="1468">
                  <c:v>41742.576458336654</c:v>
                </c:pt>
                <c:pt idx="1469">
                  <c:v>41742.577152781101</c:v>
                </c:pt>
                <c:pt idx="1470">
                  <c:v>41742.577847225548</c:v>
                </c:pt>
                <c:pt idx="1471">
                  <c:v>41742.578541669995</c:v>
                </c:pt>
                <c:pt idx="1472">
                  <c:v>41742.579236114441</c:v>
                </c:pt>
                <c:pt idx="1473">
                  <c:v>41742.579930558888</c:v>
                </c:pt>
                <c:pt idx="1474">
                  <c:v>41742.580625003335</c:v>
                </c:pt>
                <c:pt idx="1475">
                  <c:v>41742.581319447781</c:v>
                </c:pt>
                <c:pt idx="1476">
                  <c:v>41742.582013892228</c:v>
                </c:pt>
                <c:pt idx="1477">
                  <c:v>41742.582708336675</c:v>
                </c:pt>
                <c:pt idx="1478">
                  <c:v>41742.583402781122</c:v>
                </c:pt>
                <c:pt idx="1479">
                  <c:v>41742.584097225568</c:v>
                </c:pt>
                <c:pt idx="1480">
                  <c:v>41742.584791670015</c:v>
                </c:pt>
                <c:pt idx="1481">
                  <c:v>41742.585486114462</c:v>
                </c:pt>
                <c:pt idx="1482">
                  <c:v>41742.586180558908</c:v>
                </c:pt>
                <c:pt idx="1483">
                  <c:v>41742.586875003355</c:v>
                </c:pt>
                <c:pt idx="1484">
                  <c:v>41742.587569447802</c:v>
                </c:pt>
                <c:pt idx="1485">
                  <c:v>41742.588263892249</c:v>
                </c:pt>
                <c:pt idx="1486">
                  <c:v>41742.588958336695</c:v>
                </c:pt>
                <c:pt idx="1487">
                  <c:v>41742.589652781142</c:v>
                </c:pt>
                <c:pt idx="1488">
                  <c:v>41742.590347225589</c:v>
                </c:pt>
                <c:pt idx="1489">
                  <c:v>41742.591041670035</c:v>
                </c:pt>
                <c:pt idx="1490">
                  <c:v>41742.591736114482</c:v>
                </c:pt>
                <c:pt idx="1491">
                  <c:v>41742.592430558929</c:v>
                </c:pt>
                <c:pt idx="1492">
                  <c:v>41742.593125003375</c:v>
                </c:pt>
                <c:pt idx="1493">
                  <c:v>41742.593819447822</c:v>
                </c:pt>
                <c:pt idx="1494">
                  <c:v>41742.594513892269</c:v>
                </c:pt>
                <c:pt idx="1495">
                  <c:v>41742.595208336716</c:v>
                </c:pt>
                <c:pt idx="1496">
                  <c:v>41742.595902781162</c:v>
                </c:pt>
                <c:pt idx="1497">
                  <c:v>41742.596597225609</c:v>
                </c:pt>
                <c:pt idx="1498">
                  <c:v>41742.597291670056</c:v>
                </c:pt>
                <c:pt idx="1499">
                  <c:v>41742.597986114502</c:v>
                </c:pt>
                <c:pt idx="1500">
                  <c:v>41742.598680558949</c:v>
                </c:pt>
                <c:pt idx="1501">
                  <c:v>41742.599375003396</c:v>
                </c:pt>
                <c:pt idx="1502">
                  <c:v>41742.600069447843</c:v>
                </c:pt>
                <c:pt idx="1503">
                  <c:v>41742.600763892289</c:v>
                </c:pt>
                <c:pt idx="1504">
                  <c:v>41742.601458336736</c:v>
                </c:pt>
                <c:pt idx="1505">
                  <c:v>41742.602152781183</c:v>
                </c:pt>
                <c:pt idx="1506">
                  <c:v>41742.602847225629</c:v>
                </c:pt>
                <c:pt idx="1507">
                  <c:v>41742.603541670076</c:v>
                </c:pt>
                <c:pt idx="1508">
                  <c:v>41742.604236114523</c:v>
                </c:pt>
                <c:pt idx="1509">
                  <c:v>41742.604930558969</c:v>
                </c:pt>
                <c:pt idx="1510">
                  <c:v>41742.605625003416</c:v>
                </c:pt>
                <c:pt idx="1511">
                  <c:v>41742.606319447863</c:v>
                </c:pt>
                <c:pt idx="1512">
                  <c:v>41742.60701389231</c:v>
                </c:pt>
                <c:pt idx="1513">
                  <c:v>41742.607708336756</c:v>
                </c:pt>
                <c:pt idx="1514">
                  <c:v>41742.608402781203</c:v>
                </c:pt>
                <c:pt idx="1515">
                  <c:v>41742.60909722565</c:v>
                </c:pt>
                <c:pt idx="1516">
                  <c:v>41742.609791670096</c:v>
                </c:pt>
                <c:pt idx="1517">
                  <c:v>41742.610486114543</c:v>
                </c:pt>
                <c:pt idx="1518">
                  <c:v>41742.61118055899</c:v>
                </c:pt>
                <c:pt idx="1519">
                  <c:v>41742.611875003437</c:v>
                </c:pt>
                <c:pt idx="1520">
                  <c:v>41742.612569447883</c:v>
                </c:pt>
                <c:pt idx="1521">
                  <c:v>41742.61326389233</c:v>
                </c:pt>
                <c:pt idx="1522">
                  <c:v>41742.613958336777</c:v>
                </c:pt>
                <c:pt idx="1523">
                  <c:v>41742.614652781223</c:v>
                </c:pt>
                <c:pt idx="1524">
                  <c:v>41742.61534722567</c:v>
                </c:pt>
                <c:pt idx="1525">
                  <c:v>41742.616041670117</c:v>
                </c:pt>
                <c:pt idx="1526">
                  <c:v>41742.616736114564</c:v>
                </c:pt>
                <c:pt idx="1527">
                  <c:v>41742.61743055901</c:v>
                </c:pt>
                <c:pt idx="1528">
                  <c:v>41742.618125003457</c:v>
                </c:pt>
                <c:pt idx="1529">
                  <c:v>41742.618819447904</c:v>
                </c:pt>
                <c:pt idx="1530">
                  <c:v>41742.61951389235</c:v>
                </c:pt>
                <c:pt idx="1531">
                  <c:v>41742.620208336797</c:v>
                </c:pt>
                <c:pt idx="1532">
                  <c:v>41742.620902781244</c:v>
                </c:pt>
                <c:pt idx="1533">
                  <c:v>41742.62159722569</c:v>
                </c:pt>
                <c:pt idx="1534">
                  <c:v>41742.622291670137</c:v>
                </c:pt>
                <c:pt idx="1535">
                  <c:v>41742.622986114584</c:v>
                </c:pt>
                <c:pt idx="1536">
                  <c:v>41742.623680559031</c:v>
                </c:pt>
                <c:pt idx="1537">
                  <c:v>41742.624375003477</c:v>
                </c:pt>
                <c:pt idx="1538">
                  <c:v>41742.625069447924</c:v>
                </c:pt>
                <c:pt idx="1539">
                  <c:v>41742.625763892371</c:v>
                </c:pt>
                <c:pt idx="1540">
                  <c:v>41742.626458336817</c:v>
                </c:pt>
                <c:pt idx="1541">
                  <c:v>41742.627152781264</c:v>
                </c:pt>
                <c:pt idx="1542">
                  <c:v>41742.627847225711</c:v>
                </c:pt>
                <c:pt idx="1543">
                  <c:v>41742.628541670158</c:v>
                </c:pt>
                <c:pt idx="1544">
                  <c:v>41742.629236114604</c:v>
                </c:pt>
                <c:pt idx="1545">
                  <c:v>41742.629930559051</c:v>
                </c:pt>
                <c:pt idx="1546">
                  <c:v>41742.630625003498</c:v>
                </c:pt>
                <c:pt idx="1547">
                  <c:v>41742.631319447944</c:v>
                </c:pt>
                <c:pt idx="1548">
                  <c:v>41742.632013892391</c:v>
                </c:pt>
                <c:pt idx="1549">
                  <c:v>41742.632708336838</c:v>
                </c:pt>
                <c:pt idx="1550">
                  <c:v>41742.633402781285</c:v>
                </c:pt>
                <c:pt idx="1551">
                  <c:v>41742.634097225731</c:v>
                </c:pt>
                <c:pt idx="1552">
                  <c:v>41742.634791670178</c:v>
                </c:pt>
                <c:pt idx="1553">
                  <c:v>41742.635486114625</c:v>
                </c:pt>
                <c:pt idx="1554">
                  <c:v>41742.636180559071</c:v>
                </c:pt>
                <c:pt idx="1555">
                  <c:v>41742.636875003518</c:v>
                </c:pt>
                <c:pt idx="1556">
                  <c:v>41742.637569447965</c:v>
                </c:pt>
                <c:pt idx="1557">
                  <c:v>41742.638263892411</c:v>
                </c:pt>
                <c:pt idx="1558">
                  <c:v>41742.638958336858</c:v>
                </c:pt>
                <c:pt idx="1559">
                  <c:v>41742.639652781305</c:v>
                </c:pt>
                <c:pt idx="1560">
                  <c:v>41742.640347225752</c:v>
                </c:pt>
                <c:pt idx="1561">
                  <c:v>41742.641041670198</c:v>
                </c:pt>
                <c:pt idx="1562">
                  <c:v>41742.641736114645</c:v>
                </c:pt>
                <c:pt idx="1563">
                  <c:v>41742.642430559092</c:v>
                </c:pt>
                <c:pt idx="1564">
                  <c:v>41742.643125003538</c:v>
                </c:pt>
                <c:pt idx="1565">
                  <c:v>41742.643819447985</c:v>
                </c:pt>
                <c:pt idx="1566">
                  <c:v>41742.644513892432</c:v>
                </c:pt>
                <c:pt idx="1567">
                  <c:v>41742.645208336879</c:v>
                </c:pt>
                <c:pt idx="1568">
                  <c:v>41742.645902781325</c:v>
                </c:pt>
                <c:pt idx="1569">
                  <c:v>41742.646597225772</c:v>
                </c:pt>
                <c:pt idx="1570">
                  <c:v>41742.647291670219</c:v>
                </c:pt>
                <c:pt idx="1571">
                  <c:v>41742.647986114665</c:v>
                </c:pt>
                <c:pt idx="1572">
                  <c:v>41742.648680559112</c:v>
                </c:pt>
                <c:pt idx="1573">
                  <c:v>41742.649375003559</c:v>
                </c:pt>
                <c:pt idx="1574">
                  <c:v>41742.650069448006</c:v>
                </c:pt>
                <c:pt idx="1575">
                  <c:v>41742.650763892452</c:v>
                </c:pt>
                <c:pt idx="1576">
                  <c:v>41742.651458336899</c:v>
                </c:pt>
                <c:pt idx="1577">
                  <c:v>41742.652152781346</c:v>
                </c:pt>
                <c:pt idx="1578">
                  <c:v>41742.652847225792</c:v>
                </c:pt>
                <c:pt idx="1579">
                  <c:v>41742.653541670239</c:v>
                </c:pt>
                <c:pt idx="1580">
                  <c:v>41742.654236114686</c:v>
                </c:pt>
                <c:pt idx="1581">
                  <c:v>41742.654930559132</c:v>
                </c:pt>
                <c:pt idx="1582">
                  <c:v>41742.655625003579</c:v>
                </c:pt>
                <c:pt idx="1583">
                  <c:v>41742.656319448026</c:v>
                </c:pt>
                <c:pt idx="1584">
                  <c:v>41742.657013892473</c:v>
                </c:pt>
                <c:pt idx="1585">
                  <c:v>41742.657708336919</c:v>
                </c:pt>
                <c:pt idx="1586">
                  <c:v>41742.658402781366</c:v>
                </c:pt>
                <c:pt idx="1587">
                  <c:v>41742.659097225813</c:v>
                </c:pt>
                <c:pt idx="1588">
                  <c:v>41742.659791670259</c:v>
                </c:pt>
                <c:pt idx="1589">
                  <c:v>41742.660486114706</c:v>
                </c:pt>
                <c:pt idx="1590">
                  <c:v>41742.661180559153</c:v>
                </c:pt>
                <c:pt idx="1591">
                  <c:v>41742.6618750036</c:v>
                </c:pt>
                <c:pt idx="1592">
                  <c:v>41742.662569448046</c:v>
                </c:pt>
                <c:pt idx="1593">
                  <c:v>41742.663263892493</c:v>
                </c:pt>
                <c:pt idx="1594">
                  <c:v>41742.66395833694</c:v>
                </c:pt>
                <c:pt idx="1595">
                  <c:v>41742.664652781386</c:v>
                </c:pt>
                <c:pt idx="1596">
                  <c:v>41742.665347225833</c:v>
                </c:pt>
                <c:pt idx="1597">
                  <c:v>41742.66604167028</c:v>
                </c:pt>
                <c:pt idx="1598">
                  <c:v>41742.666736114727</c:v>
                </c:pt>
                <c:pt idx="1599">
                  <c:v>41742.667430559173</c:v>
                </c:pt>
                <c:pt idx="1600">
                  <c:v>41742.66812500362</c:v>
                </c:pt>
                <c:pt idx="1601">
                  <c:v>41742.668819448067</c:v>
                </c:pt>
                <c:pt idx="1602">
                  <c:v>41742.669513892513</c:v>
                </c:pt>
                <c:pt idx="1603">
                  <c:v>41742.67020833696</c:v>
                </c:pt>
                <c:pt idx="1604">
                  <c:v>41742.670902781407</c:v>
                </c:pt>
                <c:pt idx="1605">
                  <c:v>41742.671597225853</c:v>
                </c:pt>
                <c:pt idx="1606">
                  <c:v>41742.6722916703</c:v>
                </c:pt>
                <c:pt idx="1607">
                  <c:v>41742.672986114747</c:v>
                </c:pt>
                <c:pt idx="1608">
                  <c:v>41742.673680559194</c:v>
                </c:pt>
                <c:pt idx="1609">
                  <c:v>41742.67437500364</c:v>
                </c:pt>
                <c:pt idx="1610">
                  <c:v>41742.675069448087</c:v>
                </c:pt>
                <c:pt idx="1611">
                  <c:v>41742.675763892534</c:v>
                </c:pt>
                <c:pt idx="1612">
                  <c:v>41742.67645833698</c:v>
                </c:pt>
                <c:pt idx="1613">
                  <c:v>41742.677152781427</c:v>
                </c:pt>
                <c:pt idx="1614">
                  <c:v>41742.677847225874</c:v>
                </c:pt>
                <c:pt idx="1615">
                  <c:v>41742.678541670321</c:v>
                </c:pt>
                <c:pt idx="1616">
                  <c:v>41742.679236114767</c:v>
                </c:pt>
                <c:pt idx="1617">
                  <c:v>41742.679930559214</c:v>
                </c:pt>
                <c:pt idx="1618">
                  <c:v>41742.680625003661</c:v>
                </c:pt>
                <c:pt idx="1619">
                  <c:v>41742.681319448107</c:v>
                </c:pt>
                <c:pt idx="1620">
                  <c:v>41742.682013892554</c:v>
                </c:pt>
                <c:pt idx="1621">
                  <c:v>41742.682708337001</c:v>
                </c:pt>
                <c:pt idx="1622">
                  <c:v>41742.683402781448</c:v>
                </c:pt>
                <c:pt idx="1623">
                  <c:v>41742.684097225894</c:v>
                </c:pt>
                <c:pt idx="1624">
                  <c:v>41742.684791670341</c:v>
                </c:pt>
                <c:pt idx="1625">
                  <c:v>41742.685486114788</c:v>
                </c:pt>
                <c:pt idx="1626">
                  <c:v>41742.686180559234</c:v>
                </c:pt>
                <c:pt idx="1627">
                  <c:v>41742.686875003681</c:v>
                </c:pt>
                <c:pt idx="1628">
                  <c:v>41742.687569448128</c:v>
                </c:pt>
                <c:pt idx="1629">
                  <c:v>41742.688263892574</c:v>
                </c:pt>
                <c:pt idx="1630">
                  <c:v>41742.688958337021</c:v>
                </c:pt>
                <c:pt idx="1631">
                  <c:v>41742.689652781468</c:v>
                </c:pt>
                <c:pt idx="1632">
                  <c:v>41742.690347225915</c:v>
                </c:pt>
                <c:pt idx="1633">
                  <c:v>41742.691041670361</c:v>
                </c:pt>
                <c:pt idx="1634">
                  <c:v>41742.691736114808</c:v>
                </c:pt>
                <c:pt idx="1635">
                  <c:v>41742.692430559255</c:v>
                </c:pt>
                <c:pt idx="1636">
                  <c:v>41742.693125003701</c:v>
                </c:pt>
                <c:pt idx="1637">
                  <c:v>41742.693819448148</c:v>
                </c:pt>
                <c:pt idx="1638">
                  <c:v>41742.694513892595</c:v>
                </c:pt>
                <c:pt idx="1639">
                  <c:v>41742.695208337042</c:v>
                </c:pt>
                <c:pt idx="1640">
                  <c:v>41742.695902781488</c:v>
                </c:pt>
                <c:pt idx="1641">
                  <c:v>41742.696597225935</c:v>
                </c:pt>
                <c:pt idx="1642">
                  <c:v>41742.697291670382</c:v>
                </c:pt>
                <c:pt idx="1643">
                  <c:v>41742.697986114828</c:v>
                </c:pt>
                <c:pt idx="1644">
                  <c:v>41742.698680559275</c:v>
                </c:pt>
                <c:pt idx="1645">
                  <c:v>41742.699375003722</c:v>
                </c:pt>
                <c:pt idx="1646">
                  <c:v>41742.700069448169</c:v>
                </c:pt>
                <c:pt idx="1647">
                  <c:v>41742.700763892615</c:v>
                </c:pt>
                <c:pt idx="1648">
                  <c:v>41742.701458337062</c:v>
                </c:pt>
                <c:pt idx="1649">
                  <c:v>41742.702152781509</c:v>
                </c:pt>
                <c:pt idx="1650">
                  <c:v>41742.702847225955</c:v>
                </c:pt>
                <c:pt idx="1651">
                  <c:v>41742.703541670402</c:v>
                </c:pt>
                <c:pt idx="1652">
                  <c:v>41742.704236114849</c:v>
                </c:pt>
                <c:pt idx="1653">
                  <c:v>41742.704930559295</c:v>
                </c:pt>
                <c:pt idx="1654">
                  <c:v>41742.705625003742</c:v>
                </c:pt>
                <c:pt idx="1655">
                  <c:v>41742.706319448189</c:v>
                </c:pt>
                <c:pt idx="1656">
                  <c:v>41742.707013892636</c:v>
                </c:pt>
                <c:pt idx="1657">
                  <c:v>41742.707708337082</c:v>
                </c:pt>
                <c:pt idx="1658">
                  <c:v>41742.708402781529</c:v>
                </c:pt>
                <c:pt idx="1659">
                  <c:v>41742.709097225976</c:v>
                </c:pt>
                <c:pt idx="1660">
                  <c:v>41742.709791670422</c:v>
                </c:pt>
                <c:pt idx="1661">
                  <c:v>41742.710486114869</c:v>
                </c:pt>
                <c:pt idx="1662">
                  <c:v>41742.711180559316</c:v>
                </c:pt>
                <c:pt idx="1663">
                  <c:v>41742.711875003763</c:v>
                </c:pt>
                <c:pt idx="1664">
                  <c:v>41742.712569448209</c:v>
                </c:pt>
                <c:pt idx="1665">
                  <c:v>41742.713263892656</c:v>
                </c:pt>
                <c:pt idx="1666">
                  <c:v>41742.713958337103</c:v>
                </c:pt>
                <c:pt idx="1667">
                  <c:v>41742.714652781549</c:v>
                </c:pt>
                <c:pt idx="1668">
                  <c:v>41742.715347225996</c:v>
                </c:pt>
                <c:pt idx="1669">
                  <c:v>41742.716041670443</c:v>
                </c:pt>
                <c:pt idx="1670">
                  <c:v>41742.716736114889</c:v>
                </c:pt>
                <c:pt idx="1671">
                  <c:v>41742.717430559336</c:v>
                </c:pt>
                <c:pt idx="1672">
                  <c:v>41742.718125003783</c:v>
                </c:pt>
                <c:pt idx="1673">
                  <c:v>41742.71881944823</c:v>
                </c:pt>
                <c:pt idx="1674">
                  <c:v>41742.719513892676</c:v>
                </c:pt>
                <c:pt idx="1675">
                  <c:v>41742.720208337123</c:v>
                </c:pt>
                <c:pt idx="1676">
                  <c:v>41742.72090278157</c:v>
                </c:pt>
                <c:pt idx="1677">
                  <c:v>41742.721597226016</c:v>
                </c:pt>
                <c:pt idx="1678">
                  <c:v>41742.722291670463</c:v>
                </c:pt>
                <c:pt idx="1679">
                  <c:v>41742.72298611491</c:v>
                </c:pt>
                <c:pt idx="1680">
                  <c:v>41742.723680559357</c:v>
                </c:pt>
                <c:pt idx="1681">
                  <c:v>41742.724375003803</c:v>
                </c:pt>
                <c:pt idx="1682">
                  <c:v>41742.72506944825</c:v>
                </c:pt>
                <c:pt idx="1683">
                  <c:v>41742.725763892697</c:v>
                </c:pt>
                <c:pt idx="1684">
                  <c:v>41742.726458337143</c:v>
                </c:pt>
                <c:pt idx="1685">
                  <c:v>41742.72715278159</c:v>
                </c:pt>
                <c:pt idx="1686">
                  <c:v>41742.727847226037</c:v>
                </c:pt>
                <c:pt idx="1687">
                  <c:v>41742.728541670484</c:v>
                </c:pt>
                <c:pt idx="1688">
                  <c:v>41742.72923611493</c:v>
                </c:pt>
                <c:pt idx="1689">
                  <c:v>41742.729930559377</c:v>
                </c:pt>
                <c:pt idx="1690">
                  <c:v>41742.730625003824</c:v>
                </c:pt>
                <c:pt idx="1691">
                  <c:v>41742.73131944827</c:v>
                </c:pt>
                <c:pt idx="1692">
                  <c:v>41742.732013892717</c:v>
                </c:pt>
                <c:pt idx="1693">
                  <c:v>41742.732708337164</c:v>
                </c:pt>
                <c:pt idx="1694">
                  <c:v>41742.73340278161</c:v>
                </c:pt>
                <c:pt idx="1695">
                  <c:v>41742.734097226057</c:v>
                </c:pt>
                <c:pt idx="1696">
                  <c:v>41742.734791670504</c:v>
                </c:pt>
                <c:pt idx="1697">
                  <c:v>41742.735486114951</c:v>
                </c:pt>
                <c:pt idx="1698">
                  <c:v>41742.736180559397</c:v>
                </c:pt>
                <c:pt idx="1699">
                  <c:v>41742.736875003844</c:v>
                </c:pt>
                <c:pt idx="1700">
                  <c:v>41742.737569448291</c:v>
                </c:pt>
                <c:pt idx="1701">
                  <c:v>41742.738263892737</c:v>
                </c:pt>
                <c:pt idx="1702">
                  <c:v>41742.738958337184</c:v>
                </c:pt>
                <c:pt idx="1703">
                  <c:v>41742.739652781631</c:v>
                </c:pt>
                <c:pt idx="1704">
                  <c:v>41742.740347226078</c:v>
                </c:pt>
                <c:pt idx="1705">
                  <c:v>41742.741041670524</c:v>
                </c:pt>
                <c:pt idx="1706">
                  <c:v>41742.741736114971</c:v>
                </c:pt>
                <c:pt idx="1707">
                  <c:v>41742.742430559418</c:v>
                </c:pt>
                <c:pt idx="1708">
                  <c:v>41742.743125003864</c:v>
                </c:pt>
                <c:pt idx="1709">
                  <c:v>41742.743819448311</c:v>
                </c:pt>
                <c:pt idx="1710">
                  <c:v>41742.744513892758</c:v>
                </c:pt>
                <c:pt idx="1711">
                  <c:v>41742.745208337205</c:v>
                </c:pt>
                <c:pt idx="1712">
                  <c:v>41742.745902781651</c:v>
                </c:pt>
                <c:pt idx="1713">
                  <c:v>41742.746597226098</c:v>
                </c:pt>
                <c:pt idx="1714">
                  <c:v>41742.747291670545</c:v>
                </c:pt>
                <c:pt idx="1715">
                  <c:v>41742.747986114991</c:v>
                </c:pt>
                <c:pt idx="1716">
                  <c:v>41742.748680559438</c:v>
                </c:pt>
                <c:pt idx="1717">
                  <c:v>41742.749375003885</c:v>
                </c:pt>
                <c:pt idx="1718">
                  <c:v>41742.750069448331</c:v>
                </c:pt>
                <c:pt idx="1719">
                  <c:v>41742.750763892778</c:v>
                </c:pt>
                <c:pt idx="1720">
                  <c:v>41742.751458337225</c:v>
                </c:pt>
                <c:pt idx="1721">
                  <c:v>41742.752152781672</c:v>
                </c:pt>
                <c:pt idx="1722">
                  <c:v>41742.752847226118</c:v>
                </c:pt>
                <c:pt idx="1723">
                  <c:v>41742.753541670565</c:v>
                </c:pt>
                <c:pt idx="1724">
                  <c:v>41742.754236115012</c:v>
                </c:pt>
                <c:pt idx="1725">
                  <c:v>41742.754930559458</c:v>
                </c:pt>
                <c:pt idx="1726">
                  <c:v>41742.755625003905</c:v>
                </c:pt>
                <c:pt idx="1727">
                  <c:v>41742.756319448352</c:v>
                </c:pt>
                <c:pt idx="1728">
                  <c:v>41742.757013892799</c:v>
                </c:pt>
                <c:pt idx="1729">
                  <c:v>41742.757708337245</c:v>
                </c:pt>
                <c:pt idx="1730">
                  <c:v>41742.758402781692</c:v>
                </c:pt>
                <c:pt idx="1731">
                  <c:v>41742.759097226139</c:v>
                </c:pt>
                <c:pt idx="1732">
                  <c:v>41742.759791670585</c:v>
                </c:pt>
                <c:pt idx="1733">
                  <c:v>41742.760486115032</c:v>
                </c:pt>
                <c:pt idx="1734">
                  <c:v>41742.761180559479</c:v>
                </c:pt>
                <c:pt idx="1735">
                  <c:v>41742.761875003926</c:v>
                </c:pt>
                <c:pt idx="1736">
                  <c:v>41742.762569448372</c:v>
                </c:pt>
                <c:pt idx="1737">
                  <c:v>41742.763263892819</c:v>
                </c:pt>
                <c:pt idx="1738">
                  <c:v>41742.763958337266</c:v>
                </c:pt>
                <c:pt idx="1739">
                  <c:v>41742.764652781712</c:v>
                </c:pt>
                <c:pt idx="1740">
                  <c:v>41742.765347226159</c:v>
                </c:pt>
                <c:pt idx="1741">
                  <c:v>41742.766041670606</c:v>
                </c:pt>
                <c:pt idx="1742">
                  <c:v>41742.766736115052</c:v>
                </c:pt>
                <c:pt idx="1743">
                  <c:v>41742.767430559499</c:v>
                </c:pt>
                <c:pt idx="1744">
                  <c:v>41742.768125003946</c:v>
                </c:pt>
                <c:pt idx="1745">
                  <c:v>41742.768819448393</c:v>
                </c:pt>
                <c:pt idx="1746">
                  <c:v>41742.769513892839</c:v>
                </c:pt>
                <c:pt idx="1747">
                  <c:v>41742.770208337286</c:v>
                </c:pt>
                <c:pt idx="1748">
                  <c:v>41742.770902781733</c:v>
                </c:pt>
                <c:pt idx="1749">
                  <c:v>41742.771597226179</c:v>
                </c:pt>
                <c:pt idx="1750">
                  <c:v>41742.772291670626</c:v>
                </c:pt>
                <c:pt idx="1751">
                  <c:v>41742.772986115073</c:v>
                </c:pt>
                <c:pt idx="1752">
                  <c:v>41742.77368055952</c:v>
                </c:pt>
                <c:pt idx="1753">
                  <c:v>41742.774375003966</c:v>
                </c:pt>
                <c:pt idx="1754">
                  <c:v>41742.775069448413</c:v>
                </c:pt>
                <c:pt idx="1755">
                  <c:v>41742.77576389286</c:v>
                </c:pt>
                <c:pt idx="1756">
                  <c:v>41742.776458337306</c:v>
                </c:pt>
                <c:pt idx="1757">
                  <c:v>41742.777152781753</c:v>
                </c:pt>
                <c:pt idx="1758">
                  <c:v>41742.7778472262</c:v>
                </c:pt>
                <c:pt idx="1759">
                  <c:v>41742.778541670647</c:v>
                </c:pt>
                <c:pt idx="1760">
                  <c:v>41742.779236115093</c:v>
                </c:pt>
                <c:pt idx="1761">
                  <c:v>41742.77993055954</c:v>
                </c:pt>
                <c:pt idx="1762">
                  <c:v>41742.780625003987</c:v>
                </c:pt>
                <c:pt idx="1763">
                  <c:v>41742.781319448433</c:v>
                </c:pt>
                <c:pt idx="1764">
                  <c:v>41742.78201389288</c:v>
                </c:pt>
                <c:pt idx="1765">
                  <c:v>41742.782708337327</c:v>
                </c:pt>
                <c:pt idx="1766">
                  <c:v>41742.783402781773</c:v>
                </c:pt>
                <c:pt idx="1767">
                  <c:v>41742.78409722622</c:v>
                </c:pt>
                <c:pt idx="1768">
                  <c:v>41742.784791670667</c:v>
                </c:pt>
                <c:pt idx="1769">
                  <c:v>41742.785486115114</c:v>
                </c:pt>
                <c:pt idx="1770">
                  <c:v>41742.78618055956</c:v>
                </c:pt>
                <c:pt idx="1771">
                  <c:v>41742.786875004007</c:v>
                </c:pt>
                <c:pt idx="1772">
                  <c:v>41742.787569448454</c:v>
                </c:pt>
                <c:pt idx="1773">
                  <c:v>41742.7882638929</c:v>
                </c:pt>
                <c:pt idx="1774">
                  <c:v>41742.788958337347</c:v>
                </c:pt>
                <c:pt idx="1775">
                  <c:v>41742.789652781794</c:v>
                </c:pt>
                <c:pt idx="1776">
                  <c:v>41742.790347226241</c:v>
                </c:pt>
                <c:pt idx="1777">
                  <c:v>41742.791041670687</c:v>
                </c:pt>
                <c:pt idx="1778">
                  <c:v>41742.791736115134</c:v>
                </c:pt>
                <c:pt idx="1779">
                  <c:v>41742.792430559581</c:v>
                </c:pt>
                <c:pt idx="1780">
                  <c:v>41742.793125004027</c:v>
                </c:pt>
                <c:pt idx="1781">
                  <c:v>41742.793819448474</c:v>
                </c:pt>
                <c:pt idx="1782">
                  <c:v>41742.794513892921</c:v>
                </c:pt>
                <c:pt idx="1783">
                  <c:v>41742.795208337368</c:v>
                </c:pt>
                <c:pt idx="1784">
                  <c:v>41742.795902781814</c:v>
                </c:pt>
                <c:pt idx="1785">
                  <c:v>41742.796597226261</c:v>
                </c:pt>
                <c:pt idx="1786">
                  <c:v>41742.797291670708</c:v>
                </c:pt>
                <c:pt idx="1787">
                  <c:v>41742.797986115154</c:v>
                </c:pt>
                <c:pt idx="1788">
                  <c:v>41742.798680559601</c:v>
                </c:pt>
                <c:pt idx="1789">
                  <c:v>41742.799375004048</c:v>
                </c:pt>
                <c:pt idx="1790">
                  <c:v>41742.800069448494</c:v>
                </c:pt>
                <c:pt idx="1791">
                  <c:v>41742.800763892941</c:v>
                </c:pt>
                <c:pt idx="1792">
                  <c:v>41742.801458337388</c:v>
                </c:pt>
                <c:pt idx="1793">
                  <c:v>41742.802152781835</c:v>
                </c:pt>
                <c:pt idx="1794">
                  <c:v>41742.802847226281</c:v>
                </c:pt>
                <c:pt idx="1795">
                  <c:v>41742.803541670728</c:v>
                </c:pt>
                <c:pt idx="1796">
                  <c:v>41742.804236115175</c:v>
                </c:pt>
                <c:pt idx="1797">
                  <c:v>41742.804930559621</c:v>
                </c:pt>
                <c:pt idx="1798">
                  <c:v>41742.805625004068</c:v>
                </c:pt>
                <c:pt idx="1799">
                  <c:v>41742.806319448515</c:v>
                </c:pt>
                <c:pt idx="1800">
                  <c:v>41742.807013892962</c:v>
                </c:pt>
                <c:pt idx="1801">
                  <c:v>41742.807708337408</c:v>
                </c:pt>
                <c:pt idx="1802">
                  <c:v>41742.808402781855</c:v>
                </c:pt>
                <c:pt idx="1803">
                  <c:v>41742.809097226302</c:v>
                </c:pt>
                <c:pt idx="1804">
                  <c:v>41742.809791670748</c:v>
                </c:pt>
                <c:pt idx="1805">
                  <c:v>41742.810486115195</c:v>
                </c:pt>
                <c:pt idx="1806">
                  <c:v>41742.811180559642</c:v>
                </c:pt>
                <c:pt idx="1807">
                  <c:v>41742.811875004089</c:v>
                </c:pt>
                <c:pt idx="1808">
                  <c:v>41742.812569448535</c:v>
                </c:pt>
                <c:pt idx="1809">
                  <c:v>41742.813263892982</c:v>
                </c:pt>
                <c:pt idx="1810">
                  <c:v>41742.813958337429</c:v>
                </c:pt>
                <c:pt idx="1811">
                  <c:v>41742.814652781875</c:v>
                </c:pt>
                <c:pt idx="1812">
                  <c:v>41742.815347226322</c:v>
                </c:pt>
                <c:pt idx="1813">
                  <c:v>41742.816041670769</c:v>
                </c:pt>
                <c:pt idx="1814">
                  <c:v>41742.816736115215</c:v>
                </c:pt>
                <c:pt idx="1815">
                  <c:v>41742.817430559662</c:v>
                </c:pt>
                <c:pt idx="1816">
                  <c:v>41742.818125004109</c:v>
                </c:pt>
                <c:pt idx="1817">
                  <c:v>41742.818819448556</c:v>
                </c:pt>
                <c:pt idx="1818">
                  <c:v>41742.819513893002</c:v>
                </c:pt>
                <c:pt idx="1819">
                  <c:v>41742.820208337449</c:v>
                </c:pt>
                <c:pt idx="1820">
                  <c:v>41742.820902781896</c:v>
                </c:pt>
                <c:pt idx="1821">
                  <c:v>41742.821597226342</c:v>
                </c:pt>
                <c:pt idx="1822">
                  <c:v>41742.822291670789</c:v>
                </c:pt>
                <c:pt idx="1823">
                  <c:v>41742.822986115236</c:v>
                </c:pt>
                <c:pt idx="1824">
                  <c:v>41742.823680559683</c:v>
                </c:pt>
                <c:pt idx="1825">
                  <c:v>41742.824375004129</c:v>
                </c:pt>
                <c:pt idx="1826">
                  <c:v>41742.825069448576</c:v>
                </c:pt>
                <c:pt idx="1827">
                  <c:v>41742.825763893023</c:v>
                </c:pt>
                <c:pt idx="1828">
                  <c:v>41742.826458337469</c:v>
                </c:pt>
                <c:pt idx="1829">
                  <c:v>41742.827152781916</c:v>
                </c:pt>
                <c:pt idx="1830">
                  <c:v>41742.827847226363</c:v>
                </c:pt>
                <c:pt idx="1831">
                  <c:v>41742.828541670809</c:v>
                </c:pt>
                <c:pt idx="1832">
                  <c:v>41742.829236115256</c:v>
                </c:pt>
                <c:pt idx="1833">
                  <c:v>41742.829930559703</c:v>
                </c:pt>
                <c:pt idx="1834">
                  <c:v>41742.83062500415</c:v>
                </c:pt>
                <c:pt idx="1835">
                  <c:v>41742.831319448596</c:v>
                </c:pt>
                <c:pt idx="1836">
                  <c:v>41742.832013893043</c:v>
                </c:pt>
                <c:pt idx="1837">
                  <c:v>41742.83270833749</c:v>
                </c:pt>
                <c:pt idx="1838">
                  <c:v>41742.833402781936</c:v>
                </c:pt>
                <c:pt idx="1839">
                  <c:v>41742.834097226383</c:v>
                </c:pt>
                <c:pt idx="1840">
                  <c:v>41742.83479167083</c:v>
                </c:pt>
                <c:pt idx="1841">
                  <c:v>41742.835486115277</c:v>
                </c:pt>
                <c:pt idx="1842">
                  <c:v>41742.836180559723</c:v>
                </c:pt>
                <c:pt idx="1843">
                  <c:v>41742.83687500417</c:v>
                </c:pt>
                <c:pt idx="1844">
                  <c:v>41742.837569448617</c:v>
                </c:pt>
                <c:pt idx="1845">
                  <c:v>41742.838263893063</c:v>
                </c:pt>
                <c:pt idx="1846">
                  <c:v>41742.83895833751</c:v>
                </c:pt>
                <c:pt idx="1847">
                  <c:v>41742.839652781957</c:v>
                </c:pt>
                <c:pt idx="1848">
                  <c:v>41742.840347226404</c:v>
                </c:pt>
                <c:pt idx="1849">
                  <c:v>41742.84104167085</c:v>
                </c:pt>
                <c:pt idx="1850">
                  <c:v>41742.841736115297</c:v>
                </c:pt>
                <c:pt idx="1851">
                  <c:v>41742.842430559744</c:v>
                </c:pt>
                <c:pt idx="1852">
                  <c:v>41742.84312500419</c:v>
                </c:pt>
                <c:pt idx="1853">
                  <c:v>41742.843819448637</c:v>
                </c:pt>
                <c:pt idx="1854">
                  <c:v>41742.844513893084</c:v>
                </c:pt>
                <c:pt idx="1855">
                  <c:v>41742.84520833753</c:v>
                </c:pt>
                <c:pt idx="1856">
                  <c:v>41742.845902781977</c:v>
                </c:pt>
                <c:pt idx="1857">
                  <c:v>41742.846597226424</c:v>
                </c:pt>
                <c:pt idx="1858">
                  <c:v>41742.847291670871</c:v>
                </c:pt>
                <c:pt idx="1859">
                  <c:v>41742.847986115317</c:v>
                </c:pt>
                <c:pt idx="1860">
                  <c:v>41742.848680559764</c:v>
                </c:pt>
                <c:pt idx="1861">
                  <c:v>41742.849375004211</c:v>
                </c:pt>
                <c:pt idx="1862">
                  <c:v>41742.850069448657</c:v>
                </c:pt>
                <c:pt idx="1863">
                  <c:v>41742.850763893104</c:v>
                </c:pt>
                <c:pt idx="1864">
                  <c:v>41742.851458337551</c:v>
                </c:pt>
                <c:pt idx="1865">
                  <c:v>41742.852152781998</c:v>
                </c:pt>
                <c:pt idx="1866">
                  <c:v>41742.852847226444</c:v>
                </c:pt>
                <c:pt idx="1867">
                  <c:v>41742.853541670891</c:v>
                </c:pt>
                <c:pt idx="1868">
                  <c:v>41742.854236115338</c:v>
                </c:pt>
                <c:pt idx="1869">
                  <c:v>41742.854930559784</c:v>
                </c:pt>
                <c:pt idx="1870">
                  <c:v>41742.855625004231</c:v>
                </c:pt>
                <c:pt idx="1871">
                  <c:v>41742.856319448678</c:v>
                </c:pt>
                <c:pt idx="1872">
                  <c:v>41742.857013893125</c:v>
                </c:pt>
                <c:pt idx="1873">
                  <c:v>41742.857708337571</c:v>
                </c:pt>
                <c:pt idx="1874">
                  <c:v>41742.858402782018</c:v>
                </c:pt>
                <c:pt idx="1875">
                  <c:v>41742.859097226465</c:v>
                </c:pt>
                <c:pt idx="1876">
                  <c:v>41742.859791670911</c:v>
                </c:pt>
                <c:pt idx="1877">
                  <c:v>41742.860486115358</c:v>
                </c:pt>
                <c:pt idx="1878">
                  <c:v>41742.861180559805</c:v>
                </c:pt>
                <c:pt idx="1879">
                  <c:v>41742.861875004251</c:v>
                </c:pt>
                <c:pt idx="1880">
                  <c:v>41742.862569448698</c:v>
                </c:pt>
                <c:pt idx="1881">
                  <c:v>41742.863263893145</c:v>
                </c:pt>
                <c:pt idx="1882">
                  <c:v>41742.863958337592</c:v>
                </c:pt>
                <c:pt idx="1883">
                  <c:v>41742.864652782038</c:v>
                </c:pt>
                <c:pt idx="1884">
                  <c:v>41742.865347226485</c:v>
                </c:pt>
                <c:pt idx="1885">
                  <c:v>41742.866041670932</c:v>
                </c:pt>
                <c:pt idx="1886">
                  <c:v>41742.866736115378</c:v>
                </c:pt>
                <c:pt idx="1887">
                  <c:v>41742.867430559825</c:v>
                </c:pt>
                <c:pt idx="1888">
                  <c:v>41742.868125004272</c:v>
                </c:pt>
                <c:pt idx="1889">
                  <c:v>41742.868819448719</c:v>
                </c:pt>
                <c:pt idx="1890">
                  <c:v>41742.869513893165</c:v>
                </c:pt>
                <c:pt idx="1891">
                  <c:v>41742.870208337612</c:v>
                </c:pt>
                <c:pt idx="1892">
                  <c:v>41742.870902782059</c:v>
                </c:pt>
                <c:pt idx="1893">
                  <c:v>41742.871597226505</c:v>
                </c:pt>
                <c:pt idx="1894">
                  <c:v>41742.872291670952</c:v>
                </c:pt>
                <c:pt idx="1895">
                  <c:v>41742.872986115399</c:v>
                </c:pt>
                <c:pt idx="1896">
                  <c:v>41742.873680559846</c:v>
                </c:pt>
                <c:pt idx="1897">
                  <c:v>41742.874375004292</c:v>
                </c:pt>
                <c:pt idx="1898">
                  <c:v>41742.875069448739</c:v>
                </c:pt>
                <c:pt idx="1899">
                  <c:v>41742.875763893186</c:v>
                </c:pt>
                <c:pt idx="1900">
                  <c:v>41742.876458337632</c:v>
                </c:pt>
                <c:pt idx="1901">
                  <c:v>41742.877152782079</c:v>
                </c:pt>
                <c:pt idx="1902">
                  <c:v>41742.877847226526</c:v>
                </c:pt>
                <c:pt idx="1903">
                  <c:v>41742.878541670972</c:v>
                </c:pt>
                <c:pt idx="1904">
                  <c:v>41742.879236115419</c:v>
                </c:pt>
                <c:pt idx="1905">
                  <c:v>41742.879930559866</c:v>
                </c:pt>
                <c:pt idx="1906">
                  <c:v>41742.880625004313</c:v>
                </c:pt>
                <c:pt idx="1907">
                  <c:v>41742.881319448759</c:v>
                </c:pt>
                <c:pt idx="1908">
                  <c:v>41742.882013893206</c:v>
                </c:pt>
                <c:pt idx="1909">
                  <c:v>41742.882708337653</c:v>
                </c:pt>
                <c:pt idx="1910">
                  <c:v>41742.883402782099</c:v>
                </c:pt>
                <c:pt idx="1911">
                  <c:v>41742.884097226546</c:v>
                </c:pt>
                <c:pt idx="1912">
                  <c:v>41742.884791670993</c:v>
                </c:pt>
                <c:pt idx="1913">
                  <c:v>41742.88548611544</c:v>
                </c:pt>
                <c:pt idx="1914">
                  <c:v>41742.886180559886</c:v>
                </c:pt>
                <c:pt idx="1915">
                  <c:v>41742.886875004333</c:v>
                </c:pt>
                <c:pt idx="1916">
                  <c:v>41742.88756944878</c:v>
                </c:pt>
                <c:pt idx="1917">
                  <c:v>41742.888263893226</c:v>
                </c:pt>
                <c:pt idx="1918">
                  <c:v>41742.888958337673</c:v>
                </c:pt>
                <c:pt idx="1919">
                  <c:v>41742.88965278212</c:v>
                </c:pt>
                <c:pt idx="1920">
                  <c:v>41742.890347226567</c:v>
                </c:pt>
                <c:pt idx="1921">
                  <c:v>41742.891041671013</c:v>
                </c:pt>
                <c:pt idx="1922">
                  <c:v>41742.89173611546</c:v>
                </c:pt>
                <c:pt idx="1923">
                  <c:v>41742.892430559907</c:v>
                </c:pt>
                <c:pt idx="1924">
                  <c:v>41742.893125004353</c:v>
                </c:pt>
                <c:pt idx="1925">
                  <c:v>41742.8938194488</c:v>
                </c:pt>
                <c:pt idx="1926">
                  <c:v>41742.894513893247</c:v>
                </c:pt>
                <c:pt idx="1927">
                  <c:v>41742.895208337693</c:v>
                </c:pt>
                <c:pt idx="1928">
                  <c:v>41742.89590278214</c:v>
                </c:pt>
                <c:pt idx="1929">
                  <c:v>41742.896597226587</c:v>
                </c:pt>
                <c:pt idx="1930">
                  <c:v>41742.897291671034</c:v>
                </c:pt>
                <c:pt idx="1931">
                  <c:v>41742.89798611548</c:v>
                </c:pt>
                <c:pt idx="1932">
                  <c:v>41742.898680559927</c:v>
                </c:pt>
                <c:pt idx="1933">
                  <c:v>41742.899375004374</c:v>
                </c:pt>
                <c:pt idx="1934">
                  <c:v>41742.90006944882</c:v>
                </c:pt>
                <c:pt idx="1935">
                  <c:v>41742.900763893267</c:v>
                </c:pt>
                <c:pt idx="1936">
                  <c:v>41742.901458337714</c:v>
                </c:pt>
                <c:pt idx="1937">
                  <c:v>41742.902152782161</c:v>
                </c:pt>
                <c:pt idx="1938">
                  <c:v>41742.902847226607</c:v>
                </c:pt>
                <c:pt idx="1939">
                  <c:v>41742.903541671054</c:v>
                </c:pt>
                <c:pt idx="1940">
                  <c:v>41742.904236115501</c:v>
                </c:pt>
                <c:pt idx="1941">
                  <c:v>41742.904930559947</c:v>
                </c:pt>
                <c:pt idx="1942">
                  <c:v>41742.905625004394</c:v>
                </c:pt>
                <c:pt idx="1943">
                  <c:v>41742.906319448841</c:v>
                </c:pt>
                <c:pt idx="1944">
                  <c:v>41742.907013893288</c:v>
                </c:pt>
                <c:pt idx="1945">
                  <c:v>41742.907708337734</c:v>
                </c:pt>
                <c:pt idx="1946">
                  <c:v>41742.908402782181</c:v>
                </c:pt>
                <c:pt idx="1947">
                  <c:v>41742.909097226628</c:v>
                </c:pt>
                <c:pt idx="1948">
                  <c:v>41742.909791671074</c:v>
                </c:pt>
                <c:pt idx="1949">
                  <c:v>41742.910486115521</c:v>
                </c:pt>
                <c:pt idx="1950">
                  <c:v>41742.911180559968</c:v>
                </c:pt>
                <c:pt idx="1951">
                  <c:v>41742.911875004414</c:v>
                </c:pt>
                <c:pt idx="1952">
                  <c:v>41742.912569448861</c:v>
                </c:pt>
                <c:pt idx="1953">
                  <c:v>41742.913263893308</c:v>
                </c:pt>
                <c:pt idx="1954">
                  <c:v>41742.913958337755</c:v>
                </c:pt>
                <c:pt idx="1955">
                  <c:v>41742.914652782201</c:v>
                </c:pt>
                <c:pt idx="1956">
                  <c:v>41742.915347226648</c:v>
                </c:pt>
                <c:pt idx="1957">
                  <c:v>41742.916041671095</c:v>
                </c:pt>
                <c:pt idx="1958">
                  <c:v>41742.916736115541</c:v>
                </c:pt>
                <c:pt idx="1959">
                  <c:v>41742.917430559988</c:v>
                </c:pt>
                <c:pt idx="1960">
                  <c:v>41742.918125004435</c:v>
                </c:pt>
                <c:pt idx="1961">
                  <c:v>41742.918819448882</c:v>
                </c:pt>
                <c:pt idx="1962">
                  <c:v>41742.919513893328</c:v>
                </c:pt>
                <c:pt idx="1963">
                  <c:v>41742.920208337775</c:v>
                </c:pt>
                <c:pt idx="1964">
                  <c:v>41742.920902782222</c:v>
                </c:pt>
                <c:pt idx="1965">
                  <c:v>41742.921597226668</c:v>
                </c:pt>
                <c:pt idx="1966">
                  <c:v>41742.922291671115</c:v>
                </c:pt>
                <c:pt idx="1967">
                  <c:v>41742.922986115562</c:v>
                </c:pt>
                <c:pt idx="1968">
                  <c:v>41742.923680560009</c:v>
                </c:pt>
                <c:pt idx="1969">
                  <c:v>41742.924375004455</c:v>
                </c:pt>
                <c:pt idx="1970">
                  <c:v>41742.925069448902</c:v>
                </c:pt>
                <c:pt idx="1971">
                  <c:v>41742.925763893349</c:v>
                </c:pt>
                <c:pt idx="1972">
                  <c:v>41742.926458337795</c:v>
                </c:pt>
                <c:pt idx="1973">
                  <c:v>41742.927152782242</c:v>
                </c:pt>
                <c:pt idx="1974">
                  <c:v>41742.927847226689</c:v>
                </c:pt>
                <c:pt idx="1975">
                  <c:v>41742.928541671135</c:v>
                </c:pt>
                <c:pt idx="1976">
                  <c:v>41742.929236115582</c:v>
                </c:pt>
                <c:pt idx="1977">
                  <c:v>41742.929930560029</c:v>
                </c:pt>
                <c:pt idx="1978">
                  <c:v>41742.930625004476</c:v>
                </c:pt>
                <c:pt idx="1979">
                  <c:v>41742.931319448922</c:v>
                </c:pt>
                <c:pt idx="1980">
                  <c:v>41742.932013893369</c:v>
                </c:pt>
                <c:pt idx="1981">
                  <c:v>41742.932708337816</c:v>
                </c:pt>
                <c:pt idx="1982">
                  <c:v>41742.933402782262</c:v>
                </c:pt>
                <c:pt idx="1983">
                  <c:v>41742.934097226709</c:v>
                </c:pt>
                <c:pt idx="1984">
                  <c:v>41742.934791671156</c:v>
                </c:pt>
                <c:pt idx="1985">
                  <c:v>41742.935486115603</c:v>
                </c:pt>
                <c:pt idx="1986">
                  <c:v>41742.936180560049</c:v>
                </c:pt>
                <c:pt idx="1987">
                  <c:v>41742.936875004496</c:v>
                </c:pt>
                <c:pt idx="1988">
                  <c:v>41742.937569448943</c:v>
                </c:pt>
                <c:pt idx="1989">
                  <c:v>41742.938263893389</c:v>
                </c:pt>
                <c:pt idx="1990">
                  <c:v>41742.938958337836</c:v>
                </c:pt>
                <c:pt idx="1991">
                  <c:v>41742.939652782283</c:v>
                </c:pt>
                <c:pt idx="1992">
                  <c:v>41742.94034722673</c:v>
                </c:pt>
                <c:pt idx="1993">
                  <c:v>41742.941041671176</c:v>
                </c:pt>
                <c:pt idx="1994">
                  <c:v>41742.941736115623</c:v>
                </c:pt>
                <c:pt idx="1995">
                  <c:v>41742.94243056007</c:v>
                </c:pt>
                <c:pt idx="1996">
                  <c:v>41742.943125004516</c:v>
                </c:pt>
                <c:pt idx="1997">
                  <c:v>41742.943819448963</c:v>
                </c:pt>
                <c:pt idx="1998">
                  <c:v>41742.94451389341</c:v>
                </c:pt>
                <c:pt idx="1999">
                  <c:v>41742.945208337856</c:v>
                </c:pt>
                <c:pt idx="2000">
                  <c:v>41742.945902782303</c:v>
                </c:pt>
                <c:pt idx="2001">
                  <c:v>41742.94659722675</c:v>
                </c:pt>
                <c:pt idx="2002">
                  <c:v>41742.947291671197</c:v>
                </c:pt>
                <c:pt idx="2003">
                  <c:v>41742.947986115643</c:v>
                </c:pt>
                <c:pt idx="2004">
                  <c:v>41742.94868056009</c:v>
                </c:pt>
                <c:pt idx="2005">
                  <c:v>41742.949375004537</c:v>
                </c:pt>
                <c:pt idx="2006">
                  <c:v>41742.950069448983</c:v>
                </c:pt>
                <c:pt idx="2007">
                  <c:v>41742.95076389343</c:v>
                </c:pt>
                <c:pt idx="2008">
                  <c:v>41742.951458337877</c:v>
                </c:pt>
                <c:pt idx="2009">
                  <c:v>41742.952152782324</c:v>
                </c:pt>
                <c:pt idx="2010">
                  <c:v>41742.95284722677</c:v>
                </c:pt>
                <c:pt idx="2011">
                  <c:v>41742.953541671217</c:v>
                </c:pt>
                <c:pt idx="2012">
                  <c:v>41742.954236115664</c:v>
                </c:pt>
                <c:pt idx="2013">
                  <c:v>41742.95493056011</c:v>
                </c:pt>
                <c:pt idx="2014">
                  <c:v>41742.955625004557</c:v>
                </c:pt>
                <c:pt idx="2015">
                  <c:v>41742.956319449004</c:v>
                </c:pt>
                <c:pt idx="2016">
                  <c:v>41742.95701389345</c:v>
                </c:pt>
                <c:pt idx="2017">
                  <c:v>41742.957708337897</c:v>
                </c:pt>
                <c:pt idx="2018">
                  <c:v>41742.958402782344</c:v>
                </c:pt>
                <c:pt idx="2019">
                  <c:v>41742.959097226791</c:v>
                </c:pt>
                <c:pt idx="2020">
                  <c:v>41742.959791671237</c:v>
                </c:pt>
                <c:pt idx="2021">
                  <c:v>41742.960486115684</c:v>
                </c:pt>
                <c:pt idx="2022">
                  <c:v>41742.961180560131</c:v>
                </c:pt>
                <c:pt idx="2023">
                  <c:v>41742.961875004577</c:v>
                </c:pt>
                <c:pt idx="2024">
                  <c:v>41742.962569449024</c:v>
                </c:pt>
                <c:pt idx="2025">
                  <c:v>41742.963263893471</c:v>
                </c:pt>
                <c:pt idx="2026">
                  <c:v>41742.963958337918</c:v>
                </c:pt>
                <c:pt idx="2027">
                  <c:v>41742.964652782364</c:v>
                </c:pt>
                <c:pt idx="2028">
                  <c:v>41742.965347226811</c:v>
                </c:pt>
                <c:pt idx="2029">
                  <c:v>41742.966041671258</c:v>
                </c:pt>
                <c:pt idx="2030">
                  <c:v>41742.966736115704</c:v>
                </c:pt>
                <c:pt idx="2031">
                  <c:v>41742.967430560151</c:v>
                </c:pt>
                <c:pt idx="2032">
                  <c:v>41742.968125004598</c:v>
                </c:pt>
                <c:pt idx="2033">
                  <c:v>41742.968819449045</c:v>
                </c:pt>
                <c:pt idx="2034">
                  <c:v>41742.969513893491</c:v>
                </c:pt>
                <c:pt idx="2035">
                  <c:v>41742.970208337938</c:v>
                </c:pt>
                <c:pt idx="2036">
                  <c:v>41742.970902782385</c:v>
                </c:pt>
                <c:pt idx="2037">
                  <c:v>41742.971597226831</c:v>
                </c:pt>
                <c:pt idx="2038">
                  <c:v>41742.972291671278</c:v>
                </c:pt>
                <c:pt idx="2039">
                  <c:v>41742.972986115725</c:v>
                </c:pt>
                <c:pt idx="2040">
                  <c:v>41742.973680560171</c:v>
                </c:pt>
                <c:pt idx="2041">
                  <c:v>41742.974375004618</c:v>
                </c:pt>
                <c:pt idx="2042">
                  <c:v>41742.975069449065</c:v>
                </c:pt>
                <c:pt idx="2043">
                  <c:v>41742.975763893512</c:v>
                </c:pt>
                <c:pt idx="2044">
                  <c:v>41742.976458337958</c:v>
                </c:pt>
                <c:pt idx="2045">
                  <c:v>41742.977152782405</c:v>
                </c:pt>
                <c:pt idx="2046">
                  <c:v>41742.977847226852</c:v>
                </c:pt>
                <c:pt idx="2047">
                  <c:v>41742.978541671298</c:v>
                </c:pt>
                <c:pt idx="2048">
                  <c:v>41742.979236115745</c:v>
                </c:pt>
                <c:pt idx="2049">
                  <c:v>41742.979930560192</c:v>
                </c:pt>
                <c:pt idx="2050">
                  <c:v>41742.980625004639</c:v>
                </c:pt>
                <c:pt idx="2051">
                  <c:v>41742.981319449085</c:v>
                </c:pt>
                <c:pt idx="2052">
                  <c:v>41742.982013893532</c:v>
                </c:pt>
                <c:pt idx="2053">
                  <c:v>41742.982708337979</c:v>
                </c:pt>
                <c:pt idx="2054">
                  <c:v>41742.983402782425</c:v>
                </c:pt>
                <c:pt idx="2055">
                  <c:v>41742.984097226872</c:v>
                </c:pt>
                <c:pt idx="2056">
                  <c:v>41742.984791671319</c:v>
                </c:pt>
                <c:pt idx="2057">
                  <c:v>41742.985486115766</c:v>
                </c:pt>
                <c:pt idx="2058">
                  <c:v>41742.986180560212</c:v>
                </c:pt>
                <c:pt idx="2059">
                  <c:v>41742.986875004659</c:v>
                </c:pt>
                <c:pt idx="2060">
                  <c:v>41742.987569449106</c:v>
                </c:pt>
                <c:pt idx="2061">
                  <c:v>41742.988263893552</c:v>
                </c:pt>
                <c:pt idx="2062">
                  <c:v>41742.988958337999</c:v>
                </c:pt>
                <c:pt idx="2063">
                  <c:v>41742.989652782446</c:v>
                </c:pt>
                <c:pt idx="2064">
                  <c:v>41742.990347226892</c:v>
                </c:pt>
                <c:pt idx="2065">
                  <c:v>41742.991041671339</c:v>
                </c:pt>
                <c:pt idx="2066">
                  <c:v>41742.991736115786</c:v>
                </c:pt>
                <c:pt idx="2067">
                  <c:v>41742.992430560233</c:v>
                </c:pt>
                <c:pt idx="2068">
                  <c:v>41742.993125004679</c:v>
                </c:pt>
                <c:pt idx="2069">
                  <c:v>41742.993819449126</c:v>
                </c:pt>
                <c:pt idx="2070">
                  <c:v>41742.994513893573</c:v>
                </c:pt>
                <c:pt idx="2071">
                  <c:v>41742.995208338019</c:v>
                </c:pt>
                <c:pt idx="2072">
                  <c:v>41742.995902782466</c:v>
                </c:pt>
                <c:pt idx="2073">
                  <c:v>41742.996597226913</c:v>
                </c:pt>
                <c:pt idx="2074">
                  <c:v>41742.99729167136</c:v>
                </c:pt>
                <c:pt idx="2075">
                  <c:v>41742.997986115806</c:v>
                </c:pt>
                <c:pt idx="2076">
                  <c:v>41742.998680560253</c:v>
                </c:pt>
                <c:pt idx="2077">
                  <c:v>41742.9993750047</c:v>
                </c:pt>
                <c:pt idx="2078">
                  <c:v>41743.000069449146</c:v>
                </c:pt>
                <c:pt idx="2079">
                  <c:v>41743.000763893593</c:v>
                </c:pt>
                <c:pt idx="2080">
                  <c:v>41743.00145833804</c:v>
                </c:pt>
                <c:pt idx="2081">
                  <c:v>41743.002152782487</c:v>
                </c:pt>
                <c:pt idx="2082">
                  <c:v>41743.002847226933</c:v>
                </c:pt>
                <c:pt idx="2083">
                  <c:v>41743.00354167138</c:v>
                </c:pt>
                <c:pt idx="2084">
                  <c:v>41743.004236115827</c:v>
                </c:pt>
                <c:pt idx="2085">
                  <c:v>41743.004930560273</c:v>
                </c:pt>
                <c:pt idx="2086">
                  <c:v>41743.00562500472</c:v>
                </c:pt>
                <c:pt idx="2087">
                  <c:v>41743.006319449167</c:v>
                </c:pt>
                <c:pt idx="2088">
                  <c:v>41743.007013893613</c:v>
                </c:pt>
                <c:pt idx="2089">
                  <c:v>41743.00770833806</c:v>
                </c:pt>
                <c:pt idx="2090">
                  <c:v>41743.008402782507</c:v>
                </c:pt>
                <c:pt idx="2091">
                  <c:v>41743.009097226954</c:v>
                </c:pt>
                <c:pt idx="2092">
                  <c:v>41743.0097916714</c:v>
                </c:pt>
                <c:pt idx="2093">
                  <c:v>41743.010486115847</c:v>
                </c:pt>
                <c:pt idx="2094">
                  <c:v>41743.011180560294</c:v>
                </c:pt>
                <c:pt idx="2095">
                  <c:v>41743.01187500474</c:v>
                </c:pt>
                <c:pt idx="2096">
                  <c:v>41743.012569449187</c:v>
                </c:pt>
                <c:pt idx="2097">
                  <c:v>41743.013263893634</c:v>
                </c:pt>
                <c:pt idx="2098">
                  <c:v>41743.013958338081</c:v>
                </c:pt>
                <c:pt idx="2099">
                  <c:v>41743.014652782527</c:v>
                </c:pt>
                <c:pt idx="2100">
                  <c:v>41743.015347226974</c:v>
                </c:pt>
                <c:pt idx="2101">
                  <c:v>41743.016041671421</c:v>
                </c:pt>
                <c:pt idx="2102">
                  <c:v>41743.016736115867</c:v>
                </c:pt>
                <c:pt idx="2103">
                  <c:v>41743.017430560314</c:v>
                </c:pt>
                <c:pt idx="2104">
                  <c:v>41743.018125004761</c:v>
                </c:pt>
                <c:pt idx="2105">
                  <c:v>41743.018819449208</c:v>
                </c:pt>
                <c:pt idx="2106">
                  <c:v>41743.019513893654</c:v>
                </c:pt>
                <c:pt idx="2107">
                  <c:v>41743.020208338101</c:v>
                </c:pt>
                <c:pt idx="2108">
                  <c:v>41743.020902782548</c:v>
                </c:pt>
                <c:pt idx="2109">
                  <c:v>41743.021597226994</c:v>
                </c:pt>
                <c:pt idx="2110">
                  <c:v>41743.022291671441</c:v>
                </c:pt>
                <c:pt idx="2111">
                  <c:v>41743.022986115888</c:v>
                </c:pt>
                <c:pt idx="2112">
                  <c:v>41743.023680560334</c:v>
                </c:pt>
                <c:pt idx="2113">
                  <c:v>41743.024375004781</c:v>
                </c:pt>
                <c:pt idx="2114">
                  <c:v>41743.025069449228</c:v>
                </c:pt>
                <c:pt idx="2115">
                  <c:v>41743.025763893675</c:v>
                </c:pt>
                <c:pt idx="2116">
                  <c:v>41743.026458338121</c:v>
                </c:pt>
                <c:pt idx="2117">
                  <c:v>41743.027152782568</c:v>
                </c:pt>
                <c:pt idx="2118">
                  <c:v>41743.027847227015</c:v>
                </c:pt>
                <c:pt idx="2119">
                  <c:v>41743.028541671461</c:v>
                </c:pt>
                <c:pt idx="2120">
                  <c:v>41743.029236115908</c:v>
                </c:pt>
                <c:pt idx="2121">
                  <c:v>41743.029930560355</c:v>
                </c:pt>
                <c:pt idx="2122">
                  <c:v>41743.030625004802</c:v>
                </c:pt>
                <c:pt idx="2123">
                  <c:v>41743.031319449248</c:v>
                </c:pt>
                <c:pt idx="2124">
                  <c:v>41743.032013893695</c:v>
                </c:pt>
                <c:pt idx="2125">
                  <c:v>41743.032708338142</c:v>
                </c:pt>
                <c:pt idx="2126">
                  <c:v>41743.033402782588</c:v>
                </c:pt>
                <c:pt idx="2127">
                  <c:v>41743.034097227035</c:v>
                </c:pt>
                <c:pt idx="2128">
                  <c:v>41743.034791671482</c:v>
                </c:pt>
                <c:pt idx="2129">
                  <c:v>41743.035486115929</c:v>
                </c:pt>
                <c:pt idx="2130">
                  <c:v>41743.036180560375</c:v>
                </c:pt>
                <c:pt idx="2131">
                  <c:v>41743.036875004822</c:v>
                </c:pt>
                <c:pt idx="2132">
                  <c:v>41743.037569449269</c:v>
                </c:pt>
                <c:pt idx="2133">
                  <c:v>41743.038263893715</c:v>
                </c:pt>
                <c:pt idx="2134">
                  <c:v>41743.038958338162</c:v>
                </c:pt>
                <c:pt idx="2135">
                  <c:v>41743.039652782609</c:v>
                </c:pt>
                <c:pt idx="2136">
                  <c:v>41743.040347227055</c:v>
                </c:pt>
                <c:pt idx="2137">
                  <c:v>41743.041041671502</c:v>
                </c:pt>
                <c:pt idx="2138">
                  <c:v>41743.041736115949</c:v>
                </c:pt>
                <c:pt idx="2139">
                  <c:v>41743.042430560396</c:v>
                </c:pt>
                <c:pt idx="2140">
                  <c:v>41743.043125004842</c:v>
                </c:pt>
                <c:pt idx="2141">
                  <c:v>41743.043819449289</c:v>
                </c:pt>
                <c:pt idx="2142">
                  <c:v>41743.044513893736</c:v>
                </c:pt>
                <c:pt idx="2143">
                  <c:v>41743.045208338182</c:v>
                </c:pt>
                <c:pt idx="2144">
                  <c:v>41743.045902782629</c:v>
                </c:pt>
                <c:pt idx="2145">
                  <c:v>41743.046597227076</c:v>
                </c:pt>
                <c:pt idx="2146">
                  <c:v>41743.047291671523</c:v>
                </c:pt>
                <c:pt idx="2147">
                  <c:v>41743.047986115969</c:v>
                </c:pt>
                <c:pt idx="2148">
                  <c:v>41743.048680560416</c:v>
                </c:pt>
                <c:pt idx="2149">
                  <c:v>41743.049375004863</c:v>
                </c:pt>
                <c:pt idx="2150">
                  <c:v>41743.050069449309</c:v>
                </c:pt>
                <c:pt idx="2151">
                  <c:v>41743.050763893756</c:v>
                </c:pt>
                <c:pt idx="2152">
                  <c:v>41743.051458338203</c:v>
                </c:pt>
                <c:pt idx="2153">
                  <c:v>41743.05215278265</c:v>
                </c:pt>
                <c:pt idx="2154">
                  <c:v>41743.052847227096</c:v>
                </c:pt>
                <c:pt idx="2155">
                  <c:v>41743.053541671543</c:v>
                </c:pt>
                <c:pt idx="2156">
                  <c:v>41743.05423611599</c:v>
                </c:pt>
                <c:pt idx="2157">
                  <c:v>41743.054930560436</c:v>
                </c:pt>
                <c:pt idx="2158">
                  <c:v>41743.055625004883</c:v>
                </c:pt>
                <c:pt idx="2159">
                  <c:v>41743.05631944933</c:v>
                </c:pt>
                <c:pt idx="2160">
                  <c:v>41743.057013893776</c:v>
                </c:pt>
                <c:pt idx="2161">
                  <c:v>41743.057708338223</c:v>
                </c:pt>
                <c:pt idx="2162">
                  <c:v>41743.05840278267</c:v>
                </c:pt>
                <c:pt idx="2163">
                  <c:v>41743.059097227117</c:v>
                </c:pt>
                <c:pt idx="2164">
                  <c:v>41743.059791671563</c:v>
                </c:pt>
                <c:pt idx="2165">
                  <c:v>41743.06048611601</c:v>
                </c:pt>
                <c:pt idx="2166">
                  <c:v>41743.061180560457</c:v>
                </c:pt>
                <c:pt idx="2167">
                  <c:v>41743.061875004903</c:v>
                </c:pt>
                <c:pt idx="2168">
                  <c:v>41743.06256944935</c:v>
                </c:pt>
                <c:pt idx="2169">
                  <c:v>41743.063263893797</c:v>
                </c:pt>
                <c:pt idx="2170">
                  <c:v>41743.063958338244</c:v>
                </c:pt>
                <c:pt idx="2171">
                  <c:v>41743.06465278269</c:v>
                </c:pt>
                <c:pt idx="2172">
                  <c:v>41743.065347227137</c:v>
                </c:pt>
                <c:pt idx="2173">
                  <c:v>41743.066041671584</c:v>
                </c:pt>
                <c:pt idx="2174">
                  <c:v>41743.06673611603</c:v>
                </c:pt>
                <c:pt idx="2175">
                  <c:v>41743.067430560477</c:v>
                </c:pt>
                <c:pt idx="2176">
                  <c:v>41743.068125004924</c:v>
                </c:pt>
                <c:pt idx="2177">
                  <c:v>41743.06881944937</c:v>
                </c:pt>
                <c:pt idx="2178">
                  <c:v>41743.069513893817</c:v>
                </c:pt>
                <c:pt idx="2179">
                  <c:v>41743.070208338264</c:v>
                </c:pt>
                <c:pt idx="2180">
                  <c:v>41743.070902782711</c:v>
                </c:pt>
                <c:pt idx="2181">
                  <c:v>41743.071597227157</c:v>
                </c:pt>
                <c:pt idx="2182">
                  <c:v>41743.072291671604</c:v>
                </c:pt>
                <c:pt idx="2183">
                  <c:v>41743.072986116051</c:v>
                </c:pt>
                <c:pt idx="2184">
                  <c:v>41743.073680560497</c:v>
                </c:pt>
                <c:pt idx="2185">
                  <c:v>41743.074375004944</c:v>
                </c:pt>
                <c:pt idx="2186">
                  <c:v>41743.075069449391</c:v>
                </c:pt>
                <c:pt idx="2187">
                  <c:v>41743.075763893838</c:v>
                </c:pt>
                <c:pt idx="2188">
                  <c:v>41743.076458338284</c:v>
                </c:pt>
                <c:pt idx="2189">
                  <c:v>41743.077152782731</c:v>
                </c:pt>
                <c:pt idx="2190">
                  <c:v>41743.077847227178</c:v>
                </c:pt>
                <c:pt idx="2191">
                  <c:v>41743.078541671624</c:v>
                </c:pt>
                <c:pt idx="2192">
                  <c:v>41743.079236116071</c:v>
                </c:pt>
                <c:pt idx="2193">
                  <c:v>41743.079930560518</c:v>
                </c:pt>
                <c:pt idx="2194">
                  <c:v>41743.080625004965</c:v>
                </c:pt>
                <c:pt idx="2195">
                  <c:v>41743.081319449411</c:v>
                </c:pt>
                <c:pt idx="2196">
                  <c:v>41743.082013893858</c:v>
                </c:pt>
                <c:pt idx="2197">
                  <c:v>41743.082708338305</c:v>
                </c:pt>
                <c:pt idx="2198">
                  <c:v>41743.083402782751</c:v>
                </c:pt>
                <c:pt idx="2199">
                  <c:v>41743.084097227198</c:v>
                </c:pt>
                <c:pt idx="2200">
                  <c:v>41743.084791671645</c:v>
                </c:pt>
                <c:pt idx="2201">
                  <c:v>41743.085486116091</c:v>
                </c:pt>
                <c:pt idx="2202">
                  <c:v>41743.086180560538</c:v>
                </c:pt>
                <c:pt idx="2203">
                  <c:v>41743.086875004985</c:v>
                </c:pt>
                <c:pt idx="2204">
                  <c:v>41743.087569449432</c:v>
                </c:pt>
                <c:pt idx="2205">
                  <c:v>41743.088263893878</c:v>
                </c:pt>
                <c:pt idx="2206">
                  <c:v>41743.088958338325</c:v>
                </c:pt>
                <c:pt idx="2207">
                  <c:v>41743.089652782772</c:v>
                </c:pt>
                <c:pt idx="2208">
                  <c:v>41743.090347227218</c:v>
                </c:pt>
                <c:pt idx="2209">
                  <c:v>41743.091041671665</c:v>
                </c:pt>
                <c:pt idx="2210">
                  <c:v>41743.091736116112</c:v>
                </c:pt>
                <c:pt idx="2211">
                  <c:v>41743.092430560559</c:v>
                </c:pt>
                <c:pt idx="2212">
                  <c:v>41743.093125005005</c:v>
                </c:pt>
                <c:pt idx="2213">
                  <c:v>41743.093819449452</c:v>
                </c:pt>
                <c:pt idx="2214">
                  <c:v>41743.094513893899</c:v>
                </c:pt>
                <c:pt idx="2215">
                  <c:v>41743.095208338345</c:v>
                </c:pt>
                <c:pt idx="2216">
                  <c:v>41743.095902782792</c:v>
                </c:pt>
                <c:pt idx="2217">
                  <c:v>41743.096597227239</c:v>
                </c:pt>
                <c:pt idx="2218">
                  <c:v>41743.097291671686</c:v>
                </c:pt>
                <c:pt idx="2219">
                  <c:v>41743.097986116132</c:v>
                </c:pt>
                <c:pt idx="2220">
                  <c:v>41743.098680560579</c:v>
                </c:pt>
                <c:pt idx="2221">
                  <c:v>41743.099375005026</c:v>
                </c:pt>
                <c:pt idx="2222">
                  <c:v>41743.100069449472</c:v>
                </c:pt>
                <c:pt idx="2223">
                  <c:v>41743.100763893919</c:v>
                </c:pt>
                <c:pt idx="2224">
                  <c:v>41743.101458338366</c:v>
                </c:pt>
                <c:pt idx="2225">
                  <c:v>41743.102152782812</c:v>
                </c:pt>
                <c:pt idx="2226">
                  <c:v>41743.102847227259</c:v>
                </c:pt>
                <c:pt idx="2227">
                  <c:v>41743.103541671706</c:v>
                </c:pt>
                <c:pt idx="2228">
                  <c:v>41743.104236116153</c:v>
                </c:pt>
                <c:pt idx="2229">
                  <c:v>41743.104930560599</c:v>
                </c:pt>
                <c:pt idx="2230">
                  <c:v>41743.105625005046</c:v>
                </c:pt>
                <c:pt idx="2231">
                  <c:v>41743.106319449493</c:v>
                </c:pt>
                <c:pt idx="2232">
                  <c:v>41743.107013893939</c:v>
                </c:pt>
                <c:pt idx="2233">
                  <c:v>41743.107708338386</c:v>
                </c:pt>
                <c:pt idx="2234">
                  <c:v>41743.108402782833</c:v>
                </c:pt>
                <c:pt idx="2235">
                  <c:v>41743.10909722728</c:v>
                </c:pt>
                <c:pt idx="2236">
                  <c:v>41743.109791671726</c:v>
                </c:pt>
                <c:pt idx="2237">
                  <c:v>41743.110486116173</c:v>
                </c:pt>
                <c:pt idx="2238">
                  <c:v>41743.11118056062</c:v>
                </c:pt>
                <c:pt idx="2239">
                  <c:v>41743.111875005066</c:v>
                </c:pt>
                <c:pt idx="2240">
                  <c:v>41743.112569449513</c:v>
                </c:pt>
                <c:pt idx="2241">
                  <c:v>41743.11326389396</c:v>
                </c:pt>
                <c:pt idx="2242">
                  <c:v>41743.113958338407</c:v>
                </c:pt>
                <c:pt idx="2243">
                  <c:v>41743.114652782853</c:v>
                </c:pt>
                <c:pt idx="2244">
                  <c:v>41743.1153472273</c:v>
                </c:pt>
                <c:pt idx="2245">
                  <c:v>41743.116041671747</c:v>
                </c:pt>
                <c:pt idx="2246">
                  <c:v>41743.116736116193</c:v>
                </c:pt>
                <c:pt idx="2247">
                  <c:v>41743.11743056064</c:v>
                </c:pt>
                <c:pt idx="2248">
                  <c:v>41743.118125005087</c:v>
                </c:pt>
                <c:pt idx="2249">
                  <c:v>41743.118819449533</c:v>
                </c:pt>
                <c:pt idx="2250">
                  <c:v>41743.11951389398</c:v>
                </c:pt>
                <c:pt idx="2251">
                  <c:v>41743.120208338427</c:v>
                </c:pt>
                <c:pt idx="2252">
                  <c:v>41743.120902782874</c:v>
                </c:pt>
                <c:pt idx="2253">
                  <c:v>41743.12159722732</c:v>
                </c:pt>
                <c:pt idx="2254">
                  <c:v>41743.122291671767</c:v>
                </c:pt>
                <c:pt idx="2255">
                  <c:v>41743.122986116214</c:v>
                </c:pt>
                <c:pt idx="2256">
                  <c:v>41743.12368056066</c:v>
                </c:pt>
                <c:pt idx="2257">
                  <c:v>41743.124375005107</c:v>
                </c:pt>
                <c:pt idx="2258">
                  <c:v>41743.125069449554</c:v>
                </c:pt>
                <c:pt idx="2259">
                  <c:v>41743.125763894001</c:v>
                </c:pt>
                <c:pt idx="2260">
                  <c:v>41743.126458338447</c:v>
                </c:pt>
                <c:pt idx="2261">
                  <c:v>41743.127152782894</c:v>
                </c:pt>
                <c:pt idx="2262">
                  <c:v>41743.127847227341</c:v>
                </c:pt>
                <c:pt idx="2263">
                  <c:v>41743.128541671787</c:v>
                </c:pt>
                <c:pt idx="2264">
                  <c:v>41743.129236116234</c:v>
                </c:pt>
                <c:pt idx="2265">
                  <c:v>41743.129930560681</c:v>
                </c:pt>
                <c:pt idx="2266">
                  <c:v>41743.130625005128</c:v>
                </c:pt>
                <c:pt idx="2267">
                  <c:v>41743.131319449574</c:v>
                </c:pt>
                <c:pt idx="2268">
                  <c:v>41743.132013894021</c:v>
                </c:pt>
                <c:pt idx="2269">
                  <c:v>41743.132708338468</c:v>
                </c:pt>
                <c:pt idx="2270">
                  <c:v>41743.133402782914</c:v>
                </c:pt>
                <c:pt idx="2271">
                  <c:v>41743.134097227361</c:v>
                </c:pt>
                <c:pt idx="2272">
                  <c:v>41743.134791671808</c:v>
                </c:pt>
                <c:pt idx="2273">
                  <c:v>41743.135486116254</c:v>
                </c:pt>
                <c:pt idx="2274">
                  <c:v>41743.136180560701</c:v>
                </c:pt>
                <c:pt idx="2275">
                  <c:v>41743.136875005148</c:v>
                </c:pt>
                <c:pt idx="2276">
                  <c:v>41743.137569449595</c:v>
                </c:pt>
                <c:pt idx="2277">
                  <c:v>41743.138263894041</c:v>
                </c:pt>
                <c:pt idx="2278">
                  <c:v>41743.138958338488</c:v>
                </c:pt>
                <c:pt idx="2279">
                  <c:v>41743.139652782935</c:v>
                </c:pt>
                <c:pt idx="2280">
                  <c:v>41743.140347227381</c:v>
                </c:pt>
                <c:pt idx="2281">
                  <c:v>41743.141041671828</c:v>
                </c:pt>
                <c:pt idx="2282">
                  <c:v>41743.141736116275</c:v>
                </c:pt>
                <c:pt idx="2283">
                  <c:v>41743.142430560722</c:v>
                </c:pt>
                <c:pt idx="2284">
                  <c:v>41743.143125005168</c:v>
                </c:pt>
                <c:pt idx="2285">
                  <c:v>41743.143819449615</c:v>
                </c:pt>
                <c:pt idx="2286">
                  <c:v>41743.144513894062</c:v>
                </c:pt>
                <c:pt idx="2287">
                  <c:v>41743.145208338508</c:v>
                </c:pt>
                <c:pt idx="2288">
                  <c:v>41743.145902782955</c:v>
                </c:pt>
                <c:pt idx="2289">
                  <c:v>41743.146597227402</c:v>
                </c:pt>
                <c:pt idx="2290">
                  <c:v>41743.147291671849</c:v>
                </c:pt>
                <c:pt idx="2291">
                  <c:v>41743.147986116295</c:v>
                </c:pt>
                <c:pt idx="2292">
                  <c:v>41743.148680560742</c:v>
                </c:pt>
                <c:pt idx="2293">
                  <c:v>41743.149375005189</c:v>
                </c:pt>
                <c:pt idx="2294">
                  <c:v>41743.150069449635</c:v>
                </c:pt>
                <c:pt idx="2295">
                  <c:v>41743.150763894082</c:v>
                </c:pt>
                <c:pt idx="2296">
                  <c:v>41743.151458338529</c:v>
                </c:pt>
                <c:pt idx="2297">
                  <c:v>41743.152152782975</c:v>
                </c:pt>
                <c:pt idx="2298">
                  <c:v>41743.152847227422</c:v>
                </c:pt>
                <c:pt idx="2299">
                  <c:v>41743.153541671869</c:v>
                </c:pt>
                <c:pt idx="2300">
                  <c:v>41743.154236116316</c:v>
                </c:pt>
                <c:pt idx="2301">
                  <c:v>41743.154930560762</c:v>
                </c:pt>
                <c:pt idx="2302">
                  <c:v>41743.155625005209</c:v>
                </c:pt>
                <c:pt idx="2303">
                  <c:v>41743.156319449656</c:v>
                </c:pt>
                <c:pt idx="2304">
                  <c:v>41743.157013894102</c:v>
                </c:pt>
                <c:pt idx="2305">
                  <c:v>41743.157708338549</c:v>
                </c:pt>
                <c:pt idx="2306">
                  <c:v>41743.158402782996</c:v>
                </c:pt>
                <c:pt idx="2307">
                  <c:v>41743.159097227443</c:v>
                </c:pt>
                <c:pt idx="2308">
                  <c:v>41743.159791671889</c:v>
                </c:pt>
                <c:pt idx="2309">
                  <c:v>41743.160486116336</c:v>
                </c:pt>
                <c:pt idx="2310">
                  <c:v>41743.161180560783</c:v>
                </c:pt>
                <c:pt idx="2311">
                  <c:v>41743.161875005229</c:v>
                </c:pt>
                <c:pt idx="2312">
                  <c:v>41743.162569449676</c:v>
                </c:pt>
                <c:pt idx="2313">
                  <c:v>41743.163263894123</c:v>
                </c:pt>
                <c:pt idx="2314">
                  <c:v>41743.16395833857</c:v>
                </c:pt>
                <c:pt idx="2315">
                  <c:v>41743.164652783016</c:v>
                </c:pt>
                <c:pt idx="2316">
                  <c:v>41743.165347227463</c:v>
                </c:pt>
                <c:pt idx="2317">
                  <c:v>41743.16604167191</c:v>
                </c:pt>
                <c:pt idx="2318">
                  <c:v>41743.166736116356</c:v>
                </c:pt>
                <c:pt idx="2319">
                  <c:v>41743.167430560803</c:v>
                </c:pt>
                <c:pt idx="2320">
                  <c:v>41743.16812500525</c:v>
                </c:pt>
                <c:pt idx="2321">
                  <c:v>41743.168819449696</c:v>
                </c:pt>
                <c:pt idx="2322">
                  <c:v>41743.169513894143</c:v>
                </c:pt>
                <c:pt idx="2323">
                  <c:v>41743.17020833859</c:v>
                </c:pt>
                <c:pt idx="2324">
                  <c:v>41743.170902783037</c:v>
                </c:pt>
                <c:pt idx="2325">
                  <c:v>41743.171597227483</c:v>
                </c:pt>
                <c:pt idx="2326">
                  <c:v>41743.17229167193</c:v>
                </c:pt>
                <c:pt idx="2327">
                  <c:v>41743.172986116377</c:v>
                </c:pt>
                <c:pt idx="2328">
                  <c:v>41743.173680560823</c:v>
                </c:pt>
                <c:pt idx="2329">
                  <c:v>41743.17437500527</c:v>
                </c:pt>
                <c:pt idx="2330">
                  <c:v>41743.175069449717</c:v>
                </c:pt>
                <c:pt idx="2331">
                  <c:v>41743.175763894164</c:v>
                </c:pt>
                <c:pt idx="2332">
                  <c:v>41743.17645833861</c:v>
                </c:pt>
                <c:pt idx="2333">
                  <c:v>41743.177152783057</c:v>
                </c:pt>
                <c:pt idx="2334">
                  <c:v>41743.177847227504</c:v>
                </c:pt>
                <c:pt idx="2335">
                  <c:v>41743.17854167195</c:v>
                </c:pt>
                <c:pt idx="2336">
                  <c:v>41743.179236116397</c:v>
                </c:pt>
                <c:pt idx="2337">
                  <c:v>41743.179930560844</c:v>
                </c:pt>
                <c:pt idx="2338">
                  <c:v>41743.18062500529</c:v>
                </c:pt>
                <c:pt idx="2339">
                  <c:v>41743.181319449737</c:v>
                </c:pt>
                <c:pt idx="2340">
                  <c:v>41743.182013894184</c:v>
                </c:pt>
                <c:pt idx="2341">
                  <c:v>41743.182708338631</c:v>
                </c:pt>
                <c:pt idx="2342">
                  <c:v>41743.183402783077</c:v>
                </c:pt>
                <c:pt idx="2343">
                  <c:v>41743.184097227524</c:v>
                </c:pt>
                <c:pt idx="2344">
                  <c:v>41743.184791671971</c:v>
                </c:pt>
                <c:pt idx="2345">
                  <c:v>41743.185486116417</c:v>
                </c:pt>
                <c:pt idx="2346">
                  <c:v>41743.186180560864</c:v>
                </c:pt>
                <c:pt idx="2347">
                  <c:v>41743.186875005311</c:v>
                </c:pt>
                <c:pt idx="2348">
                  <c:v>41743.187569449758</c:v>
                </c:pt>
                <c:pt idx="2349">
                  <c:v>41743.188263894204</c:v>
                </c:pt>
                <c:pt idx="2350">
                  <c:v>41743.188958338651</c:v>
                </c:pt>
                <c:pt idx="2351">
                  <c:v>41743.189652783098</c:v>
                </c:pt>
                <c:pt idx="2352">
                  <c:v>41743.190347227544</c:v>
                </c:pt>
                <c:pt idx="2353">
                  <c:v>41743.191041671991</c:v>
                </c:pt>
                <c:pt idx="2354">
                  <c:v>41743.191736116438</c:v>
                </c:pt>
                <c:pt idx="2355">
                  <c:v>41743.192430560885</c:v>
                </c:pt>
                <c:pt idx="2356">
                  <c:v>41743.193125005331</c:v>
                </c:pt>
                <c:pt idx="2357">
                  <c:v>41743.193819449778</c:v>
                </c:pt>
                <c:pt idx="2358">
                  <c:v>41743.194513894225</c:v>
                </c:pt>
                <c:pt idx="2359">
                  <c:v>41743.195208338671</c:v>
                </c:pt>
                <c:pt idx="2360">
                  <c:v>41743.195902783118</c:v>
                </c:pt>
                <c:pt idx="2361">
                  <c:v>41743.196597227565</c:v>
                </c:pt>
                <c:pt idx="2362">
                  <c:v>41743.197291672011</c:v>
                </c:pt>
                <c:pt idx="2363">
                  <c:v>41743.197986116458</c:v>
                </c:pt>
                <c:pt idx="2364">
                  <c:v>41743.198680560905</c:v>
                </c:pt>
                <c:pt idx="2365">
                  <c:v>41743.199375005352</c:v>
                </c:pt>
                <c:pt idx="2366">
                  <c:v>41743.200069449798</c:v>
                </c:pt>
                <c:pt idx="2367">
                  <c:v>41743.200763894245</c:v>
                </c:pt>
                <c:pt idx="2368">
                  <c:v>41743.201458338692</c:v>
                </c:pt>
                <c:pt idx="2369">
                  <c:v>41743.202152783138</c:v>
                </c:pt>
                <c:pt idx="2370">
                  <c:v>41743.202847227585</c:v>
                </c:pt>
                <c:pt idx="2371">
                  <c:v>41743.203541672032</c:v>
                </c:pt>
                <c:pt idx="2372">
                  <c:v>41743.204236116479</c:v>
                </c:pt>
                <c:pt idx="2373">
                  <c:v>41743.204930560925</c:v>
                </c:pt>
                <c:pt idx="2374">
                  <c:v>41743.205625005372</c:v>
                </c:pt>
                <c:pt idx="2375">
                  <c:v>41743.206319449819</c:v>
                </c:pt>
                <c:pt idx="2376">
                  <c:v>41743.207013894265</c:v>
                </c:pt>
                <c:pt idx="2377">
                  <c:v>41743.207708338712</c:v>
                </c:pt>
                <c:pt idx="2378">
                  <c:v>41743.208402783159</c:v>
                </c:pt>
                <c:pt idx="2379">
                  <c:v>41743.209097227606</c:v>
                </c:pt>
                <c:pt idx="2380">
                  <c:v>41743.209791672052</c:v>
                </c:pt>
                <c:pt idx="2381">
                  <c:v>41743.210486116499</c:v>
                </c:pt>
                <c:pt idx="2382">
                  <c:v>41743.211180560946</c:v>
                </c:pt>
                <c:pt idx="2383">
                  <c:v>41743.211875005392</c:v>
                </c:pt>
                <c:pt idx="2384">
                  <c:v>41743.212569449839</c:v>
                </c:pt>
                <c:pt idx="2385">
                  <c:v>41743.213263894286</c:v>
                </c:pt>
                <c:pt idx="2386">
                  <c:v>41743.213958338732</c:v>
                </c:pt>
                <c:pt idx="2387">
                  <c:v>41743.214652783179</c:v>
                </c:pt>
                <c:pt idx="2388">
                  <c:v>41743.215347227626</c:v>
                </c:pt>
                <c:pt idx="2389">
                  <c:v>41743.216041672073</c:v>
                </c:pt>
                <c:pt idx="2390">
                  <c:v>41743.216736116519</c:v>
                </c:pt>
                <c:pt idx="2391">
                  <c:v>41743.217430560966</c:v>
                </c:pt>
                <c:pt idx="2392">
                  <c:v>41743.218125005413</c:v>
                </c:pt>
                <c:pt idx="2393">
                  <c:v>41743.218819449859</c:v>
                </c:pt>
                <c:pt idx="2394">
                  <c:v>41743.219513894306</c:v>
                </c:pt>
                <c:pt idx="2395">
                  <c:v>41743.220208338753</c:v>
                </c:pt>
                <c:pt idx="2396">
                  <c:v>41743.2209027832</c:v>
                </c:pt>
                <c:pt idx="2397">
                  <c:v>41743.221597227646</c:v>
                </c:pt>
                <c:pt idx="2398">
                  <c:v>41743.222291672093</c:v>
                </c:pt>
                <c:pt idx="2399">
                  <c:v>41743.22298611654</c:v>
                </c:pt>
                <c:pt idx="2400">
                  <c:v>41743.223680560986</c:v>
                </c:pt>
                <c:pt idx="2401">
                  <c:v>41743.224375005433</c:v>
                </c:pt>
                <c:pt idx="2402">
                  <c:v>41743.22506944988</c:v>
                </c:pt>
                <c:pt idx="2403">
                  <c:v>41743.225763894327</c:v>
                </c:pt>
                <c:pt idx="2404">
                  <c:v>41743.226458338773</c:v>
                </c:pt>
                <c:pt idx="2405">
                  <c:v>41743.22715278322</c:v>
                </c:pt>
                <c:pt idx="2406">
                  <c:v>41743.227847227667</c:v>
                </c:pt>
                <c:pt idx="2407">
                  <c:v>41743.228541672113</c:v>
                </c:pt>
                <c:pt idx="2408">
                  <c:v>41743.22923611656</c:v>
                </c:pt>
                <c:pt idx="2409">
                  <c:v>41743.229930561007</c:v>
                </c:pt>
                <c:pt idx="2410">
                  <c:v>41743.230625005453</c:v>
                </c:pt>
                <c:pt idx="2411">
                  <c:v>41743.2313194499</c:v>
                </c:pt>
                <c:pt idx="2412">
                  <c:v>41743.232013894347</c:v>
                </c:pt>
                <c:pt idx="2413">
                  <c:v>41743.232708338794</c:v>
                </c:pt>
                <c:pt idx="2414">
                  <c:v>41743.23340278324</c:v>
                </c:pt>
                <c:pt idx="2415">
                  <c:v>41743.234097227687</c:v>
                </c:pt>
                <c:pt idx="2416">
                  <c:v>41743.234791672134</c:v>
                </c:pt>
                <c:pt idx="2417">
                  <c:v>41743.23548611658</c:v>
                </c:pt>
                <c:pt idx="2418">
                  <c:v>41743.236180561027</c:v>
                </c:pt>
                <c:pt idx="2419">
                  <c:v>41743.236875005474</c:v>
                </c:pt>
                <c:pt idx="2420">
                  <c:v>41743.237569449921</c:v>
                </c:pt>
                <c:pt idx="2421">
                  <c:v>41743.238263894367</c:v>
                </c:pt>
                <c:pt idx="2422">
                  <c:v>41743.238958338814</c:v>
                </c:pt>
                <c:pt idx="2423">
                  <c:v>41743.239652783261</c:v>
                </c:pt>
                <c:pt idx="2424">
                  <c:v>41743.240347227707</c:v>
                </c:pt>
                <c:pt idx="2425">
                  <c:v>41743.241041672154</c:v>
                </c:pt>
                <c:pt idx="2426">
                  <c:v>41743.241736116601</c:v>
                </c:pt>
                <c:pt idx="2427">
                  <c:v>41743.242430561048</c:v>
                </c:pt>
                <c:pt idx="2428">
                  <c:v>41743.243125005494</c:v>
                </c:pt>
                <c:pt idx="2429">
                  <c:v>41743.243819449941</c:v>
                </c:pt>
                <c:pt idx="2430">
                  <c:v>41743.244513894388</c:v>
                </c:pt>
                <c:pt idx="2431">
                  <c:v>41743.245208338834</c:v>
                </c:pt>
                <c:pt idx="2432">
                  <c:v>41743.245902783281</c:v>
                </c:pt>
                <c:pt idx="2433">
                  <c:v>41743.246597227728</c:v>
                </c:pt>
                <c:pt idx="2434">
                  <c:v>41743.247291672174</c:v>
                </c:pt>
                <c:pt idx="2435">
                  <c:v>41743.247986116621</c:v>
                </c:pt>
                <c:pt idx="2436">
                  <c:v>41743.248680561068</c:v>
                </c:pt>
                <c:pt idx="2437">
                  <c:v>41743.249375005515</c:v>
                </c:pt>
                <c:pt idx="2438">
                  <c:v>41743.250069449961</c:v>
                </c:pt>
                <c:pt idx="2439">
                  <c:v>41743.250763894408</c:v>
                </c:pt>
                <c:pt idx="2440">
                  <c:v>41743.251458338855</c:v>
                </c:pt>
                <c:pt idx="2441">
                  <c:v>41743.252152783301</c:v>
                </c:pt>
                <c:pt idx="2442">
                  <c:v>41743.252847227748</c:v>
                </c:pt>
                <c:pt idx="2443">
                  <c:v>41743.253541672195</c:v>
                </c:pt>
                <c:pt idx="2444">
                  <c:v>41743.254236116642</c:v>
                </c:pt>
                <c:pt idx="2445">
                  <c:v>41743.254930561088</c:v>
                </c:pt>
                <c:pt idx="2446">
                  <c:v>41743.255625005535</c:v>
                </c:pt>
                <c:pt idx="2447">
                  <c:v>41743.256319449982</c:v>
                </c:pt>
                <c:pt idx="2448">
                  <c:v>41743.257013894428</c:v>
                </c:pt>
                <c:pt idx="2449">
                  <c:v>41743.257708338875</c:v>
                </c:pt>
                <c:pt idx="2450">
                  <c:v>41743.258402783322</c:v>
                </c:pt>
                <c:pt idx="2451">
                  <c:v>41743.259097227769</c:v>
                </c:pt>
                <c:pt idx="2452">
                  <c:v>41743.259791672215</c:v>
                </c:pt>
                <c:pt idx="2453">
                  <c:v>41743.260486116662</c:v>
                </c:pt>
                <c:pt idx="2454">
                  <c:v>41743.261180561109</c:v>
                </c:pt>
                <c:pt idx="2455">
                  <c:v>41743.261875005555</c:v>
                </c:pt>
                <c:pt idx="2456">
                  <c:v>41743.262569450002</c:v>
                </c:pt>
                <c:pt idx="2457">
                  <c:v>41743.263263894449</c:v>
                </c:pt>
                <c:pt idx="2458">
                  <c:v>41743.263958338895</c:v>
                </c:pt>
                <c:pt idx="2459">
                  <c:v>41743.264652783342</c:v>
                </c:pt>
                <c:pt idx="2460">
                  <c:v>41743.265347227789</c:v>
                </c:pt>
                <c:pt idx="2461">
                  <c:v>41743.266041672236</c:v>
                </c:pt>
                <c:pt idx="2462">
                  <c:v>41743.266736116682</c:v>
                </c:pt>
                <c:pt idx="2463">
                  <c:v>41743.267430561129</c:v>
                </c:pt>
                <c:pt idx="2464">
                  <c:v>41743.268125005576</c:v>
                </c:pt>
                <c:pt idx="2465">
                  <c:v>41743.268819450022</c:v>
                </c:pt>
                <c:pt idx="2466">
                  <c:v>41743.269513894469</c:v>
                </c:pt>
                <c:pt idx="2467">
                  <c:v>41743.270208338916</c:v>
                </c:pt>
                <c:pt idx="2468">
                  <c:v>41743.270902783363</c:v>
                </c:pt>
                <c:pt idx="2469">
                  <c:v>41743.271597227809</c:v>
                </c:pt>
                <c:pt idx="2470">
                  <c:v>41743.272291672256</c:v>
                </c:pt>
                <c:pt idx="2471">
                  <c:v>41743.272986116703</c:v>
                </c:pt>
                <c:pt idx="2472">
                  <c:v>41743.273680561149</c:v>
                </c:pt>
                <c:pt idx="2473">
                  <c:v>41743.274375005596</c:v>
                </c:pt>
                <c:pt idx="2474">
                  <c:v>41743.275069450043</c:v>
                </c:pt>
                <c:pt idx="2475">
                  <c:v>41743.27576389449</c:v>
                </c:pt>
                <c:pt idx="2476">
                  <c:v>41743.276458338936</c:v>
                </c:pt>
                <c:pt idx="2477">
                  <c:v>41743.277152783383</c:v>
                </c:pt>
                <c:pt idx="2478">
                  <c:v>41743.27784722783</c:v>
                </c:pt>
                <c:pt idx="2479">
                  <c:v>41743.278541672276</c:v>
                </c:pt>
                <c:pt idx="2480">
                  <c:v>41743.279236116723</c:v>
                </c:pt>
                <c:pt idx="2481">
                  <c:v>41743.27993056117</c:v>
                </c:pt>
                <c:pt idx="2482">
                  <c:v>41743.280625005616</c:v>
                </c:pt>
                <c:pt idx="2483">
                  <c:v>41743.281319450063</c:v>
                </c:pt>
                <c:pt idx="2484">
                  <c:v>41743.28201389451</c:v>
                </c:pt>
                <c:pt idx="2485">
                  <c:v>41743.282708338957</c:v>
                </c:pt>
                <c:pt idx="2486">
                  <c:v>41743.283402783403</c:v>
                </c:pt>
                <c:pt idx="2487">
                  <c:v>41743.28409722785</c:v>
                </c:pt>
                <c:pt idx="2488">
                  <c:v>41743.284791672297</c:v>
                </c:pt>
                <c:pt idx="2489">
                  <c:v>41743.285486116743</c:v>
                </c:pt>
                <c:pt idx="2490">
                  <c:v>41743.28618056119</c:v>
                </c:pt>
                <c:pt idx="2491">
                  <c:v>41743.286875005637</c:v>
                </c:pt>
                <c:pt idx="2492">
                  <c:v>41743.287569450084</c:v>
                </c:pt>
                <c:pt idx="2493">
                  <c:v>41743.28826389453</c:v>
                </c:pt>
                <c:pt idx="2494">
                  <c:v>41743.288958338977</c:v>
                </c:pt>
                <c:pt idx="2495">
                  <c:v>41743.289652783424</c:v>
                </c:pt>
                <c:pt idx="2496">
                  <c:v>41743.29034722787</c:v>
                </c:pt>
                <c:pt idx="2497">
                  <c:v>41743.291041672317</c:v>
                </c:pt>
                <c:pt idx="2498">
                  <c:v>41743.291736116764</c:v>
                </c:pt>
                <c:pt idx="2499">
                  <c:v>41743.29243056121</c:v>
                </c:pt>
                <c:pt idx="2500">
                  <c:v>41743.293125005657</c:v>
                </c:pt>
                <c:pt idx="2501">
                  <c:v>41743.293819450104</c:v>
                </c:pt>
                <c:pt idx="2502">
                  <c:v>41743.294513894551</c:v>
                </c:pt>
                <c:pt idx="2503">
                  <c:v>41743.295208338997</c:v>
                </c:pt>
                <c:pt idx="2504">
                  <c:v>41743.295902783444</c:v>
                </c:pt>
                <c:pt idx="2505">
                  <c:v>41743.296597227891</c:v>
                </c:pt>
                <c:pt idx="2506">
                  <c:v>41743.297291672337</c:v>
                </c:pt>
                <c:pt idx="2507">
                  <c:v>41743.297986116784</c:v>
                </c:pt>
                <c:pt idx="2508">
                  <c:v>41743.298680561231</c:v>
                </c:pt>
                <c:pt idx="2509">
                  <c:v>41743.299375005678</c:v>
                </c:pt>
                <c:pt idx="2510">
                  <c:v>41743.300069450124</c:v>
                </c:pt>
                <c:pt idx="2511">
                  <c:v>41743.300763894571</c:v>
                </c:pt>
                <c:pt idx="2512">
                  <c:v>41743.301458339018</c:v>
                </c:pt>
                <c:pt idx="2513">
                  <c:v>41743.302152783464</c:v>
                </c:pt>
                <c:pt idx="2514">
                  <c:v>41743.302847227911</c:v>
                </c:pt>
                <c:pt idx="2515">
                  <c:v>41743.303541672358</c:v>
                </c:pt>
                <c:pt idx="2516">
                  <c:v>41743.304236116805</c:v>
                </c:pt>
                <c:pt idx="2517">
                  <c:v>41743.304930561251</c:v>
                </c:pt>
                <c:pt idx="2518">
                  <c:v>41743.305625005698</c:v>
                </c:pt>
                <c:pt idx="2519">
                  <c:v>41743.306319450145</c:v>
                </c:pt>
                <c:pt idx="2520">
                  <c:v>41743.307013894591</c:v>
                </c:pt>
                <c:pt idx="2521">
                  <c:v>41743.307708339038</c:v>
                </c:pt>
                <c:pt idx="2522">
                  <c:v>41743.308402783485</c:v>
                </c:pt>
                <c:pt idx="2523">
                  <c:v>41743.309097227931</c:v>
                </c:pt>
                <c:pt idx="2524">
                  <c:v>41743.309791672378</c:v>
                </c:pt>
                <c:pt idx="2525">
                  <c:v>41743.310486116825</c:v>
                </c:pt>
                <c:pt idx="2526">
                  <c:v>41743.311180561272</c:v>
                </c:pt>
                <c:pt idx="2527">
                  <c:v>41743.311875005718</c:v>
                </c:pt>
                <c:pt idx="2528">
                  <c:v>41743.312569450165</c:v>
                </c:pt>
                <c:pt idx="2529">
                  <c:v>41743.313263894612</c:v>
                </c:pt>
                <c:pt idx="2530">
                  <c:v>41743.313958339058</c:v>
                </c:pt>
                <c:pt idx="2531">
                  <c:v>41743.314652783505</c:v>
                </c:pt>
                <c:pt idx="2532">
                  <c:v>41743.315347227952</c:v>
                </c:pt>
                <c:pt idx="2533">
                  <c:v>41743.316041672399</c:v>
                </c:pt>
                <c:pt idx="2534">
                  <c:v>41743.316736116845</c:v>
                </c:pt>
                <c:pt idx="2535">
                  <c:v>41743.317430561292</c:v>
                </c:pt>
                <c:pt idx="2536">
                  <c:v>41743.318125005739</c:v>
                </c:pt>
                <c:pt idx="2537">
                  <c:v>41743.318819450185</c:v>
                </c:pt>
                <c:pt idx="2538">
                  <c:v>41743.319513894632</c:v>
                </c:pt>
                <c:pt idx="2539">
                  <c:v>41743.320208339079</c:v>
                </c:pt>
                <c:pt idx="2540">
                  <c:v>41743.320902783526</c:v>
                </c:pt>
                <c:pt idx="2541">
                  <c:v>41743.321597227972</c:v>
                </c:pt>
                <c:pt idx="2542">
                  <c:v>41743.322291672419</c:v>
                </c:pt>
                <c:pt idx="2543">
                  <c:v>41743.322986116866</c:v>
                </c:pt>
                <c:pt idx="2544">
                  <c:v>41743.323680561312</c:v>
                </c:pt>
                <c:pt idx="2545">
                  <c:v>41743.324375005759</c:v>
                </c:pt>
                <c:pt idx="2546">
                  <c:v>41743.325069450206</c:v>
                </c:pt>
                <c:pt idx="2547">
                  <c:v>41743.325763894652</c:v>
                </c:pt>
                <c:pt idx="2548">
                  <c:v>41743.326458339099</c:v>
                </c:pt>
                <c:pt idx="2549">
                  <c:v>41743.327152783546</c:v>
                </c:pt>
                <c:pt idx="2550">
                  <c:v>41743.327847227993</c:v>
                </c:pt>
                <c:pt idx="2551">
                  <c:v>41743.328541672439</c:v>
                </c:pt>
                <c:pt idx="2552">
                  <c:v>41743.329236116886</c:v>
                </c:pt>
                <c:pt idx="2553">
                  <c:v>41743.329930561333</c:v>
                </c:pt>
                <c:pt idx="2554">
                  <c:v>41743.330625005779</c:v>
                </c:pt>
                <c:pt idx="2555">
                  <c:v>41743.331319450226</c:v>
                </c:pt>
                <c:pt idx="2556">
                  <c:v>41743.332013894673</c:v>
                </c:pt>
                <c:pt idx="2557">
                  <c:v>41743.33270833912</c:v>
                </c:pt>
                <c:pt idx="2558">
                  <c:v>41743.333402783566</c:v>
                </c:pt>
                <c:pt idx="2559">
                  <c:v>41743.334097228013</c:v>
                </c:pt>
                <c:pt idx="2560">
                  <c:v>41743.33479167246</c:v>
                </c:pt>
                <c:pt idx="2561">
                  <c:v>41743.335486116906</c:v>
                </c:pt>
                <c:pt idx="2562">
                  <c:v>41743.336180561353</c:v>
                </c:pt>
                <c:pt idx="2563">
                  <c:v>41743.3368750058</c:v>
                </c:pt>
                <c:pt idx="2564">
                  <c:v>41743.337569450247</c:v>
                </c:pt>
                <c:pt idx="2565">
                  <c:v>41743.338263894693</c:v>
                </c:pt>
                <c:pt idx="2566">
                  <c:v>41743.33895833914</c:v>
                </c:pt>
                <c:pt idx="2567">
                  <c:v>41743.339652783587</c:v>
                </c:pt>
                <c:pt idx="2568">
                  <c:v>41743.340347228033</c:v>
                </c:pt>
                <c:pt idx="2569">
                  <c:v>41743.34104167248</c:v>
                </c:pt>
                <c:pt idx="2570">
                  <c:v>41743.341736116927</c:v>
                </c:pt>
                <c:pt idx="2571">
                  <c:v>41743.342430561373</c:v>
                </c:pt>
                <c:pt idx="2572">
                  <c:v>41743.34312500582</c:v>
                </c:pt>
                <c:pt idx="2573">
                  <c:v>41743.343819450267</c:v>
                </c:pt>
                <c:pt idx="2574">
                  <c:v>41743.344513894714</c:v>
                </c:pt>
                <c:pt idx="2575">
                  <c:v>41743.34520833916</c:v>
                </c:pt>
                <c:pt idx="2576">
                  <c:v>41743.345902783607</c:v>
                </c:pt>
                <c:pt idx="2577">
                  <c:v>41743.346597228054</c:v>
                </c:pt>
                <c:pt idx="2578">
                  <c:v>41743.3472916725</c:v>
                </c:pt>
                <c:pt idx="2579">
                  <c:v>41743.347986116947</c:v>
                </c:pt>
                <c:pt idx="2580">
                  <c:v>41743.348680561394</c:v>
                </c:pt>
                <c:pt idx="2581">
                  <c:v>41743.349375005841</c:v>
                </c:pt>
                <c:pt idx="2582">
                  <c:v>41743.350069450287</c:v>
                </c:pt>
                <c:pt idx="2583">
                  <c:v>41743.350763894734</c:v>
                </c:pt>
                <c:pt idx="2584">
                  <c:v>41743.351458339181</c:v>
                </c:pt>
                <c:pt idx="2585">
                  <c:v>41743.352152783627</c:v>
                </c:pt>
                <c:pt idx="2586">
                  <c:v>41743.352847228074</c:v>
                </c:pt>
                <c:pt idx="2587">
                  <c:v>41743.353541672521</c:v>
                </c:pt>
                <c:pt idx="2588">
                  <c:v>41743.354236116968</c:v>
                </c:pt>
                <c:pt idx="2589">
                  <c:v>41743.354930561414</c:v>
                </c:pt>
                <c:pt idx="2590">
                  <c:v>41743.355625005861</c:v>
                </c:pt>
                <c:pt idx="2591">
                  <c:v>41743.356319450308</c:v>
                </c:pt>
                <c:pt idx="2592">
                  <c:v>41743.357013894754</c:v>
                </c:pt>
                <c:pt idx="2593">
                  <c:v>41743.357708339201</c:v>
                </c:pt>
                <c:pt idx="2594">
                  <c:v>41743.358402783648</c:v>
                </c:pt>
                <c:pt idx="2595">
                  <c:v>41743.359097228094</c:v>
                </c:pt>
                <c:pt idx="2596">
                  <c:v>41743.359791672541</c:v>
                </c:pt>
                <c:pt idx="2597">
                  <c:v>41743.360486116988</c:v>
                </c:pt>
                <c:pt idx="2598">
                  <c:v>41743.361180561435</c:v>
                </c:pt>
                <c:pt idx="2599">
                  <c:v>41743.361875005881</c:v>
                </c:pt>
                <c:pt idx="2600">
                  <c:v>41743.362569450328</c:v>
                </c:pt>
                <c:pt idx="2601">
                  <c:v>41743.363263894775</c:v>
                </c:pt>
                <c:pt idx="2602">
                  <c:v>41743.363958339221</c:v>
                </c:pt>
                <c:pt idx="2603">
                  <c:v>41743.364652783668</c:v>
                </c:pt>
                <c:pt idx="2604">
                  <c:v>41743.365347228115</c:v>
                </c:pt>
                <c:pt idx="2605">
                  <c:v>41743.366041672562</c:v>
                </c:pt>
                <c:pt idx="2606">
                  <c:v>41743.366736117008</c:v>
                </c:pt>
                <c:pt idx="2607">
                  <c:v>41743.367430561455</c:v>
                </c:pt>
                <c:pt idx="2608">
                  <c:v>41743.368125005902</c:v>
                </c:pt>
                <c:pt idx="2609">
                  <c:v>41743.368819450348</c:v>
                </c:pt>
                <c:pt idx="2610">
                  <c:v>41743.369513894795</c:v>
                </c:pt>
                <c:pt idx="2611">
                  <c:v>41743.370208339242</c:v>
                </c:pt>
                <c:pt idx="2612">
                  <c:v>41743.370902783689</c:v>
                </c:pt>
                <c:pt idx="2613">
                  <c:v>41743.371597228135</c:v>
                </c:pt>
                <c:pt idx="2614">
                  <c:v>41743.372291672582</c:v>
                </c:pt>
                <c:pt idx="2615">
                  <c:v>41743.372986117029</c:v>
                </c:pt>
                <c:pt idx="2616">
                  <c:v>41743.373680561475</c:v>
                </c:pt>
                <c:pt idx="2617">
                  <c:v>41743.374375005922</c:v>
                </c:pt>
                <c:pt idx="2618">
                  <c:v>41743.375069450369</c:v>
                </c:pt>
                <c:pt idx="2619">
                  <c:v>41743.375763894815</c:v>
                </c:pt>
                <c:pt idx="2620">
                  <c:v>41743.376458339262</c:v>
                </c:pt>
                <c:pt idx="2621">
                  <c:v>41743.377152783709</c:v>
                </c:pt>
                <c:pt idx="2622">
                  <c:v>41743.377847228156</c:v>
                </c:pt>
                <c:pt idx="2623">
                  <c:v>41743.378541672602</c:v>
                </c:pt>
                <c:pt idx="2624">
                  <c:v>41743.379236117049</c:v>
                </c:pt>
                <c:pt idx="2625">
                  <c:v>41743.379930561496</c:v>
                </c:pt>
                <c:pt idx="2626">
                  <c:v>41743.380625005942</c:v>
                </c:pt>
                <c:pt idx="2627">
                  <c:v>41743.381319450389</c:v>
                </c:pt>
                <c:pt idx="2628">
                  <c:v>41743.382013894836</c:v>
                </c:pt>
                <c:pt idx="2629">
                  <c:v>41743.382708339283</c:v>
                </c:pt>
                <c:pt idx="2630">
                  <c:v>41743.383402783729</c:v>
                </c:pt>
                <c:pt idx="2631">
                  <c:v>41743.384097228176</c:v>
                </c:pt>
                <c:pt idx="2632">
                  <c:v>41743.384791672623</c:v>
                </c:pt>
                <c:pt idx="2633">
                  <c:v>41743.385486117069</c:v>
                </c:pt>
                <c:pt idx="2634">
                  <c:v>41743.386180561516</c:v>
                </c:pt>
                <c:pt idx="2635">
                  <c:v>41743.386875005963</c:v>
                </c:pt>
                <c:pt idx="2636">
                  <c:v>41743.38756945041</c:v>
                </c:pt>
                <c:pt idx="2637">
                  <c:v>41743.388263894856</c:v>
                </c:pt>
                <c:pt idx="2638">
                  <c:v>41743.388958339303</c:v>
                </c:pt>
                <c:pt idx="2639">
                  <c:v>41743.38965278375</c:v>
                </c:pt>
                <c:pt idx="2640">
                  <c:v>41743.390347228196</c:v>
                </c:pt>
                <c:pt idx="2641">
                  <c:v>41743.391041672643</c:v>
                </c:pt>
                <c:pt idx="2642">
                  <c:v>41743.39173611709</c:v>
                </c:pt>
                <c:pt idx="2643">
                  <c:v>41743.392430561536</c:v>
                </c:pt>
                <c:pt idx="2644">
                  <c:v>41743.393125005983</c:v>
                </c:pt>
                <c:pt idx="2645">
                  <c:v>41743.39381945043</c:v>
                </c:pt>
                <c:pt idx="2646">
                  <c:v>41743.394513894877</c:v>
                </c:pt>
                <c:pt idx="2647">
                  <c:v>41743.395208339323</c:v>
                </c:pt>
                <c:pt idx="2648">
                  <c:v>41743.39590278377</c:v>
                </c:pt>
                <c:pt idx="2649">
                  <c:v>41743.396597228217</c:v>
                </c:pt>
                <c:pt idx="2650">
                  <c:v>41743.397291672663</c:v>
                </c:pt>
                <c:pt idx="2651">
                  <c:v>41743.39798611711</c:v>
                </c:pt>
                <c:pt idx="2652">
                  <c:v>41743.398680561557</c:v>
                </c:pt>
                <c:pt idx="2653">
                  <c:v>41743.399375006004</c:v>
                </c:pt>
                <c:pt idx="2654">
                  <c:v>41743.40006945045</c:v>
                </c:pt>
                <c:pt idx="2655">
                  <c:v>41743.400763894897</c:v>
                </c:pt>
                <c:pt idx="2656">
                  <c:v>41743.401458339344</c:v>
                </c:pt>
                <c:pt idx="2657">
                  <c:v>41743.40215278379</c:v>
                </c:pt>
                <c:pt idx="2658">
                  <c:v>41743.402847228237</c:v>
                </c:pt>
                <c:pt idx="2659">
                  <c:v>41743.403541672684</c:v>
                </c:pt>
                <c:pt idx="2660">
                  <c:v>41743.40423611713</c:v>
                </c:pt>
                <c:pt idx="2661">
                  <c:v>41743.404930561577</c:v>
                </c:pt>
                <c:pt idx="2662">
                  <c:v>41743.405625006024</c:v>
                </c:pt>
                <c:pt idx="2663">
                  <c:v>41743.406319450471</c:v>
                </c:pt>
                <c:pt idx="2664">
                  <c:v>41743.407013894917</c:v>
                </c:pt>
                <c:pt idx="2665">
                  <c:v>41743.407708339364</c:v>
                </c:pt>
                <c:pt idx="2666">
                  <c:v>41743.408402783811</c:v>
                </c:pt>
                <c:pt idx="2667">
                  <c:v>41743.409097228257</c:v>
                </c:pt>
                <c:pt idx="2668">
                  <c:v>41743.409791672704</c:v>
                </c:pt>
                <c:pt idx="2669">
                  <c:v>41743.410486117151</c:v>
                </c:pt>
                <c:pt idx="2670">
                  <c:v>41743.411180561598</c:v>
                </c:pt>
                <c:pt idx="2671">
                  <c:v>41743.411875006044</c:v>
                </c:pt>
                <c:pt idx="2672">
                  <c:v>41743.412569450491</c:v>
                </c:pt>
                <c:pt idx="2673">
                  <c:v>41743.413263894938</c:v>
                </c:pt>
                <c:pt idx="2674">
                  <c:v>41743.413958339384</c:v>
                </c:pt>
                <c:pt idx="2675">
                  <c:v>41743.414652783831</c:v>
                </c:pt>
                <c:pt idx="2676">
                  <c:v>41743.415347228278</c:v>
                </c:pt>
                <c:pt idx="2677">
                  <c:v>41743.416041672725</c:v>
                </c:pt>
                <c:pt idx="2678">
                  <c:v>41743.416736117171</c:v>
                </c:pt>
                <c:pt idx="2679">
                  <c:v>41743.417430561618</c:v>
                </c:pt>
                <c:pt idx="2680">
                  <c:v>41743.418125006065</c:v>
                </c:pt>
                <c:pt idx="2681">
                  <c:v>41743.418819450511</c:v>
                </c:pt>
                <c:pt idx="2682">
                  <c:v>41743.419513894958</c:v>
                </c:pt>
                <c:pt idx="2683">
                  <c:v>41743.420208339405</c:v>
                </c:pt>
                <c:pt idx="2684">
                  <c:v>41743.420902783851</c:v>
                </c:pt>
                <c:pt idx="2685">
                  <c:v>41743.421597228298</c:v>
                </c:pt>
                <c:pt idx="2686">
                  <c:v>41743.422291672745</c:v>
                </c:pt>
                <c:pt idx="2687">
                  <c:v>41743.422986117192</c:v>
                </c:pt>
                <c:pt idx="2688">
                  <c:v>41743.423680561638</c:v>
                </c:pt>
                <c:pt idx="2689">
                  <c:v>41743.424375006085</c:v>
                </c:pt>
                <c:pt idx="2690">
                  <c:v>41743.425069450532</c:v>
                </c:pt>
                <c:pt idx="2691">
                  <c:v>41743.425763894978</c:v>
                </c:pt>
                <c:pt idx="2692">
                  <c:v>41743.426458339425</c:v>
                </c:pt>
                <c:pt idx="2693">
                  <c:v>41743.427152783872</c:v>
                </c:pt>
                <c:pt idx="2694">
                  <c:v>41743.427847228319</c:v>
                </c:pt>
                <c:pt idx="2695">
                  <c:v>41743.428541672765</c:v>
                </c:pt>
                <c:pt idx="2696">
                  <c:v>41743.429236117212</c:v>
                </c:pt>
                <c:pt idx="2697">
                  <c:v>41743.429930561659</c:v>
                </c:pt>
                <c:pt idx="2698">
                  <c:v>41743.430625006105</c:v>
                </c:pt>
                <c:pt idx="2699">
                  <c:v>41743.431319450552</c:v>
                </c:pt>
                <c:pt idx="2700">
                  <c:v>41743.432013894999</c:v>
                </c:pt>
                <c:pt idx="2701">
                  <c:v>41743.432708339446</c:v>
                </c:pt>
                <c:pt idx="2702">
                  <c:v>41743.433402783892</c:v>
                </c:pt>
                <c:pt idx="2703">
                  <c:v>41743.434097228339</c:v>
                </c:pt>
                <c:pt idx="2704">
                  <c:v>41743.434791672786</c:v>
                </c:pt>
                <c:pt idx="2705">
                  <c:v>41743.435486117232</c:v>
                </c:pt>
                <c:pt idx="2706">
                  <c:v>41743.436180561679</c:v>
                </c:pt>
                <c:pt idx="2707">
                  <c:v>41743.436875006126</c:v>
                </c:pt>
                <c:pt idx="2708">
                  <c:v>41743.437569450572</c:v>
                </c:pt>
                <c:pt idx="2709">
                  <c:v>41743.438263895019</c:v>
                </c:pt>
                <c:pt idx="2710">
                  <c:v>41743.438958339466</c:v>
                </c:pt>
                <c:pt idx="2711">
                  <c:v>41743.439652783913</c:v>
                </c:pt>
                <c:pt idx="2712">
                  <c:v>41743.440347228359</c:v>
                </c:pt>
                <c:pt idx="2713">
                  <c:v>41743.441041672806</c:v>
                </c:pt>
                <c:pt idx="2714">
                  <c:v>41743.441736117253</c:v>
                </c:pt>
                <c:pt idx="2715">
                  <c:v>41743.442430561699</c:v>
                </c:pt>
                <c:pt idx="2716">
                  <c:v>41743.443125006146</c:v>
                </c:pt>
                <c:pt idx="2717">
                  <c:v>41743.443819450593</c:v>
                </c:pt>
                <c:pt idx="2718">
                  <c:v>41743.44451389504</c:v>
                </c:pt>
                <c:pt idx="2719">
                  <c:v>41743.445208339486</c:v>
                </c:pt>
                <c:pt idx="2720">
                  <c:v>41743.445902783933</c:v>
                </c:pt>
                <c:pt idx="2721">
                  <c:v>41743.44659722838</c:v>
                </c:pt>
                <c:pt idx="2722">
                  <c:v>41743.447291672826</c:v>
                </c:pt>
                <c:pt idx="2723">
                  <c:v>41743.447986117273</c:v>
                </c:pt>
                <c:pt idx="2724">
                  <c:v>41743.44868056172</c:v>
                </c:pt>
                <c:pt idx="2725">
                  <c:v>41743.449375006167</c:v>
                </c:pt>
                <c:pt idx="2726">
                  <c:v>41743.450069450613</c:v>
                </c:pt>
                <c:pt idx="2727">
                  <c:v>41743.45076389506</c:v>
                </c:pt>
                <c:pt idx="2728">
                  <c:v>41743.451458339507</c:v>
                </c:pt>
                <c:pt idx="2729">
                  <c:v>41743.452152783953</c:v>
                </c:pt>
                <c:pt idx="2730">
                  <c:v>41743.4528472284</c:v>
                </c:pt>
                <c:pt idx="2731">
                  <c:v>41743.453541672847</c:v>
                </c:pt>
                <c:pt idx="2732">
                  <c:v>41743.454236117293</c:v>
                </c:pt>
                <c:pt idx="2733">
                  <c:v>41743.45493056174</c:v>
                </c:pt>
                <c:pt idx="2734">
                  <c:v>41743.455625006187</c:v>
                </c:pt>
                <c:pt idx="2735">
                  <c:v>41743.456319450634</c:v>
                </c:pt>
                <c:pt idx="2736">
                  <c:v>41743.45701389508</c:v>
                </c:pt>
                <c:pt idx="2737">
                  <c:v>41743.457708339527</c:v>
                </c:pt>
                <c:pt idx="2738">
                  <c:v>41743.458402783974</c:v>
                </c:pt>
                <c:pt idx="2739">
                  <c:v>41743.45909722842</c:v>
                </c:pt>
                <c:pt idx="2740">
                  <c:v>41743.459791672867</c:v>
                </c:pt>
                <c:pt idx="2741">
                  <c:v>41743.460486117314</c:v>
                </c:pt>
                <c:pt idx="2742">
                  <c:v>41743.461180561761</c:v>
                </c:pt>
                <c:pt idx="2743">
                  <c:v>41743.461875006207</c:v>
                </c:pt>
                <c:pt idx="2744">
                  <c:v>41743.462569450654</c:v>
                </c:pt>
                <c:pt idx="2745">
                  <c:v>41743.463263895101</c:v>
                </c:pt>
                <c:pt idx="2746">
                  <c:v>41743.463958339547</c:v>
                </c:pt>
                <c:pt idx="2747">
                  <c:v>41743.464652783994</c:v>
                </c:pt>
                <c:pt idx="2748">
                  <c:v>41743.465347228441</c:v>
                </c:pt>
                <c:pt idx="2749">
                  <c:v>41743.466041672888</c:v>
                </c:pt>
                <c:pt idx="2750">
                  <c:v>41743.466736117334</c:v>
                </c:pt>
                <c:pt idx="2751">
                  <c:v>41743.467430561781</c:v>
                </c:pt>
                <c:pt idx="2752">
                  <c:v>41743.468125006228</c:v>
                </c:pt>
                <c:pt idx="2753">
                  <c:v>41743.468819450674</c:v>
                </c:pt>
                <c:pt idx="2754">
                  <c:v>41743.469513895121</c:v>
                </c:pt>
                <c:pt idx="2755">
                  <c:v>41743.470208339568</c:v>
                </c:pt>
                <c:pt idx="2756">
                  <c:v>41743.470902784014</c:v>
                </c:pt>
                <c:pt idx="2757">
                  <c:v>41743.471597228461</c:v>
                </c:pt>
                <c:pt idx="2758">
                  <c:v>41743.472291672908</c:v>
                </c:pt>
                <c:pt idx="2759">
                  <c:v>41743.472986117355</c:v>
                </c:pt>
                <c:pt idx="2760">
                  <c:v>41743.473680561801</c:v>
                </c:pt>
                <c:pt idx="2761">
                  <c:v>41743.474375006248</c:v>
                </c:pt>
                <c:pt idx="2762">
                  <c:v>41743.475069450695</c:v>
                </c:pt>
                <c:pt idx="2763">
                  <c:v>41743.475763895141</c:v>
                </c:pt>
                <c:pt idx="2764">
                  <c:v>41743.476458339588</c:v>
                </c:pt>
                <c:pt idx="2765">
                  <c:v>41743.477152784035</c:v>
                </c:pt>
                <c:pt idx="2766">
                  <c:v>41743.477847228482</c:v>
                </c:pt>
                <c:pt idx="2767">
                  <c:v>41743.478541672928</c:v>
                </c:pt>
                <c:pt idx="2768">
                  <c:v>41743.479236117375</c:v>
                </c:pt>
                <c:pt idx="2769">
                  <c:v>41743.479930561822</c:v>
                </c:pt>
                <c:pt idx="2770">
                  <c:v>41743.480625006268</c:v>
                </c:pt>
                <c:pt idx="2771">
                  <c:v>41743.481319450715</c:v>
                </c:pt>
                <c:pt idx="2772">
                  <c:v>41743.482013895162</c:v>
                </c:pt>
                <c:pt idx="2773">
                  <c:v>41743.482708339609</c:v>
                </c:pt>
                <c:pt idx="2774">
                  <c:v>41743.483402784055</c:v>
                </c:pt>
                <c:pt idx="2775">
                  <c:v>41743.484097228502</c:v>
                </c:pt>
                <c:pt idx="2776">
                  <c:v>41743.484791672949</c:v>
                </c:pt>
                <c:pt idx="2777">
                  <c:v>41743.485486117395</c:v>
                </c:pt>
                <c:pt idx="2778">
                  <c:v>41743.486180561842</c:v>
                </c:pt>
                <c:pt idx="2779">
                  <c:v>41743.486875006289</c:v>
                </c:pt>
                <c:pt idx="2780">
                  <c:v>41743.487569450735</c:v>
                </c:pt>
                <c:pt idx="2781">
                  <c:v>41743.488263895182</c:v>
                </c:pt>
                <c:pt idx="2782">
                  <c:v>41743.488958339629</c:v>
                </c:pt>
                <c:pt idx="2783">
                  <c:v>41743.489652784076</c:v>
                </c:pt>
                <c:pt idx="2784">
                  <c:v>41743.490347228522</c:v>
                </c:pt>
                <c:pt idx="2785">
                  <c:v>41743.491041672969</c:v>
                </c:pt>
                <c:pt idx="2786">
                  <c:v>41743.491736117416</c:v>
                </c:pt>
                <c:pt idx="2787">
                  <c:v>41743.492430561862</c:v>
                </c:pt>
                <c:pt idx="2788">
                  <c:v>41743.493125006309</c:v>
                </c:pt>
                <c:pt idx="2789">
                  <c:v>41743.493819450756</c:v>
                </c:pt>
                <c:pt idx="2790">
                  <c:v>41743.494513895203</c:v>
                </c:pt>
                <c:pt idx="2791">
                  <c:v>41743.495208339649</c:v>
                </c:pt>
                <c:pt idx="2792">
                  <c:v>41743.495902784096</c:v>
                </c:pt>
                <c:pt idx="2793">
                  <c:v>41743.496597228543</c:v>
                </c:pt>
                <c:pt idx="2794">
                  <c:v>41743.497291672989</c:v>
                </c:pt>
                <c:pt idx="2795">
                  <c:v>41743.497986117436</c:v>
                </c:pt>
                <c:pt idx="2796">
                  <c:v>41743.498680561883</c:v>
                </c:pt>
                <c:pt idx="2797">
                  <c:v>41743.49937500633</c:v>
                </c:pt>
                <c:pt idx="2798">
                  <c:v>41743.500069450776</c:v>
                </c:pt>
                <c:pt idx="2799">
                  <c:v>41743.500763895223</c:v>
                </c:pt>
                <c:pt idx="2800">
                  <c:v>41743.50145833967</c:v>
                </c:pt>
                <c:pt idx="2801">
                  <c:v>41743.502152784116</c:v>
                </c:pt>
                <c:pt idx="2802">
                  <c:v>41743.502847228563</c:v>
                </c:pt>
                <c:pt idx="2803">
                  <c:v>41743.50354167301</c:v>
                </c:pt>
                <c:pt idx="2804">
                  <c:v>41743.504236117456</c:v>
                </c:pt>
                <c:pt idx="2805">
                  <c:v>41743.504930561903</c:v>
                </c:pt>
                <c:pt idx="2806">
                  <c:v>41743.50562500635</c:v>
                </c:pt>
                <c:pt idx="2807">
                  <c:v>41743.506319450797</c:v>
                </c:pt>
                <c:pt idx="2808">
                  <c:v>41743.507013895243</c:v>
                </c:pt>
                <c:pt idx="2809">
                  <c:v>41743.50770833969</c:v>
                </c:pt>
                <c:pt idx="2810">
                  <c:v>41743.508402784137</c:v>
                </c:pt>
                <c:pt idx="2811">
                  <c:v>41743.509097228583</c:v>
                </c:pt>
                <c:pt idx="2812">
                  <c:v>41743.50979167303</c:v>
                </c:pt>
                <c:pt idx="2813">
                  <c:v>41743.510486117477</c:v>
                </c:pt>
                <c:pt idx="2814">
                  <c:v>41743.511180561924</c:v>
                </c:pt>
                <c:pt idx="2815">
                  <c:v>41743.51187500637</c:v>
                </c:pt>
                <c:pt idx="2816">
                  <c:v>41743.512569450817</c:v>
                </c:pt>
                <c:pt idx="2817">
                  <c:v>41743.513263895264</c:v>
                </c:pt>
                <c:pt idx="2818">
                  <c:v>41743.51395833971</c:v>
                </c:pt>
                <c:pt idx="2819">
                  <c:v>41743.514652784157</c:v>
                </c:pt>
                <c:pt idx="2820">
                  <c:v>41743.515347228604</c:v>
                </c:pt>
                <c:pt idx="2821">
                  <c:v>41743.51604167305</c:v>
                </c:pt>
                <c:pt idx="2822">
                  <c:v>41743.516736117497</c:v>
                </c:pt>
                <c:pt idx="2823">
                  <c:v>41743.517430561944</c:v>
                </c:pt>
                <c:pt idx="2824">
                  <c:v>41743.518125006391</c:v>
                </c:pt>
                <c:pt idx="2825">
                  <c:v>41743.518819450837</c:v>
                </c:pt>
                <c:pt idx="2826">
                  <c:v>41743.519513895284</c:v>
                </c:pt>
                <c:pt idx="2827">
                  <c:v>41743.520208339731</c:v>
                </c:pt>
                <c:pt idx="2828">
                  <c:v>41743.520902784177</c:v>
                </c:pt>
                <c:pt idx="2829">
                  <c:v>41743.521597228624</c:v>
                </c:pt>
                <c:pt idx="2830">
                  <c:v>41743.522291673071</c:v>
                </c:pt>
                <c:pt idx="2831">
                  <c:v>41743.522986117518</c:v>
                </c:pt>
                <c:pt idx="2832">
                  <c:v>41743.523680561964</c:v>
                </c:pt>
                <c:pt idx="2833">
                  <c:v>41743.524375006411</c:v>
                </c:pt>
                <c:pt idx="2834">
                  <c:v>41743.525069450858</c:v>
                </c:pt>
                <c:pt idx="2835">
                  <c:v>41743.525763895304</c:v>
                </c:pt>
                <c:pt idx="2836">
                  <c:v>41743.526458339751</c:v>
                </c:pt>
                <c:pt idx="2837">
                  <c:v>41743.527152784198</c:v>
                </c:pt>
                <c:pt idx="2838">
                  <c:v>41743.527847228645</c:v>
                </c:pt>
                <c:pt idx="2839">
                  <c:v>41743.528541673091</c:v>
                </c:pt>
                <c:pt idx="2840">
                  <c:v>41743.529236117538</c:v>
                </c:pt>
                <c:pt idx="2841">
                  <c:v>41743.529930561985</c:v>
                </c:pt>
                <c:pt idx="2842">
                  <c:v>41743.530625006431</c:v>
                </c:pt>
                <c:pt idx="2843">
                  <c:v>41743.531319450878</c:v>
                </c:pt>
                <c:pt idx="2844">
                  <c:v>41743.532013895325</c:v>
                </c:pt>
                <c:pt idx="2845">
                  <c:v>41743.532708339771</c:v>
                </c:pt>
                <c:pt idx="2846">
                  <c:v>41743.533402784218</c:v>
                </c:pt>
                <c:pt idx="2847">
                  <c:v>41743.534097228665</c:v>
                </c:pt>
                <c:pt idx="2848">
                  <c:v>41743.534791673112</c:v>
                </c:pt>
                <c:pt idx="2849">
                  <c:v>41743.535486117558</c:v>
                </c:pt>
                <c:pt idx="2850">
                  <c:v>41743.536180562005</c:v>
                </c:pt>
                <c:pt idx="2851">
                  <c:v>41743.536875006452</c:v>
                </c:pt>
                <c:pt idx="2852">
                  <c:v>41743.537569450898</c:v>
                </c:pt>
                <c:pt idx="2853">
                  <c:v>41743.538263895345</c:v>
                </c:pt>
                <c:pt idx="2854">
                  <c:v>41743.538958339792</c:v>
                </c:pt>
                <c:pt idx="2855">
                  <c:v>41743.539652784239</c:v>
                </c:pt>
                <c:pt idx="2856">
                  <c:v>41743.540347228685</c:v>
                </c:pt>
                <c:pt idx="2857">
                  <c:v>41743.541041673132</c:v>
                </c:pt>
                <c:pt idx="2858">
                  <c:v>41743.541736117579</c:v>
                </c:pt>
                <c:pt idx="2859">
                  <c:v>41743.542430562025</c:v>
                </c:pt>
                <c:pt idx="2860">
                  <c:v>41743.543125006472</c:v>
                </c:pt>
                <c:pt idx="2861">
                  <c:v>41743.543819450919</c:v>
                </c:pt>
                <c:pt idx="2862">
                  <c:v>41743.544513895366</c:v>
                </c:pt>
                <c:pt idx="2863">
                  <c:v>41743.545208339812</c:v>
                </c:pt>
                <c:pt idx="2864">
                  <c:v>41743.545902784259</c:v>
                </c:pt>
                <c:pt idx="2865">
                  <c:v>41743.546597228706</c:v>
                </c:pt>
                <c:pt idx="2866">
                  <c:v>41743.547291673152</c:v>
                </c:pt>
                <c:pt idx="2867">
                  <c:v>41743.547986117599</c:v>
                </c:pt>
                <c:pt idx="2868">
                  <c:v>41743.548680562046</c:v>
                </c:pt>
                <c:pt idx="2869">
                  <c:v>41743.549375006492</c:v>
                </c:pt>
                <c:pt idx="2870">
                  <c:v>41743.550069450939</c:v>
                </c:pt>
                <c:pt idx="2871">
                  <c:v>41743.550763895386</c:v>
                </c:pt>
                <c:pt idx="2872">
                  <c:v>41743.551458339833</c:v>
                </c:pt>
                <c:pt idx="2873">
                  <c:v>41743.552152784279</c:v>
                </c:pt>
                <c:pt idx="2874">
                  <c:v>41743.552847228726</c:v>
                </c:pt>
                <c:pt idx="2875">
                  <c:v>41743.553541673173</c:v>
                </c:pt>
                <c:pt idx="2876">
                  <c:v>41743.554236117619</c:v>
                </c:pt>
                <c:pt idx="2877">
                  <c:v>41743.554930562066</c:v>
                </c:pt>
                <c:pt idx="2878">
                  <c:v>41743.555625006513</c:v>
                </c:pt>
                <c:pt idx="2879">
                  <c:v>41743.55631945096</c:v>
                </c:pt>
                <c:pt idx="2880">
                  <c:v>41743.557013895406</c:v>
                </c:pt>
                <c:pt idx="2881">
                  <c:v>41743.557708339853</c:v>
                </c:pt>
                <c:pt idx="2882">
                  <c:v>41743.5584027843</c:v>
                </c:pt>
                <c:pt idx="2883">
                  <c:v>41743.559097228746</c:v>
                </c:pt>
                <c:pt idx="2884">
                  <c:v>41743.559791673193</c:v>
                </c:pt>
                <c:pt idx="2885">
                  <c:v>41743.56048611764</c:v>
                </c:pt>
                <c:pt idx="2886">
                  <c:v>41743.561180562087</c:v>
                </c:pt>
                <c:pt idx="2887">
                  <c:v>41743.561875006533</c:v>
                </c:pt>
                <c:pt idx="2888">
                  <c:v>41743.56256945098</c:v>
                </c:pt>
                <c:pt idx="2889">
                  <c:v>41743.563263895427</c:v>
                </c:pt>
                <c:pt idx="2890">
                  <c:v>41743.563958339873</c:v>
                </c:pt>
                <c:pt idx="2891">
                  <c:v>41743.56465278432</c:v>
                </c:pt>
                <c:pt idx="2892">
                  <c:v>41743.565347228767</c:v>
                </c:pt>
                <c:pt idx="2893">
                  <c:v>41743.566041673213</c:v>
                </c:pt>
                <c:pt idx="2894">
                  <c:v>41743.56673611766</c:v>
                </c:pt>
                <c:pt idx="2895">
                  <c:v>41743.567430562107</c:v>
                </c:pt>
                <c:pt idx="2896">
                  <c:v>41743.568125006554</c:v>
                </c:pt>
                <c:pt idx="2897">
                  <c:v>41743.568819451</c:v>
                </c:pt>
                <c:pt idx="2898">
                  <c:v>41743.569513895447</c:v>
                </c:pt>
                <c:pt idx="2899">
                  <c:v>41743.570208339894</c:v>
                </c:pt>
                <c:pt idx="2900">
                  <c:v>41743.57090278434</c:v>
                </c:pt>
                <c:pt idx="2901">
                  <c:v>41743.571597228787</c:v>
                </c:pt>
                <c:pt idx="2902">
                  <c:v>41743.572291673234</c:v>
                </c:pt>
                <c:pt idx="2903">
                  <c:v>41743.572986117681</c:v>
                </c:pt>
                <c:pt idx="2904">
                  <c:v>41743.573680562127</c:v>
                </c:pt>
                <c:pt idx="2905">
                  <c:v>41743.574375006574</c:v>
                </c:pt>
                <c:pt idx="2906">
                  <c:v>41743.575069451021</c:v>
                </c:pt>
                <c:pt idx="2907">
                  <c:v>41743.575763895467</c:v>
                </c:pt>
                <c:pt idx="2908">
                  <c:v>41743.576458339914</c:v>
                </c:pt>
                <c:pt idx="2909">
                  <c:v>41743.577152784361</c:v>
                </c:pt>
                <c:pt idx="2910">
                  <c:v>41743.577847228808</c:v>
                </c:pt>
                <c:pt idx="2911">
                  <c:v>41743.578541673254</c:v>
                </c:pt>
                <c:pt idx="2912">
                  <c:v>41743.579236117701</c:v>
                </c:pt>
                <c:pt idx="2913">
                  <c:v>41743.579930562148</c:v>
                </c:pt>
                <c:pt idx="2914">
                  <c:v>41743.580625006594</c:v>
                </c:pt>
                <c:pt idx="2915">
                  <c:v>41743.581319451041</c:v>
                </c:pt>
                <c:pt idx="2916">
                  <c:v>41743.582013895488</c:v>
                </c:pt>
                <c:pt idx="2917">
                  <c:v>41743.582708339934</c:v>
                </c:pt>
                <c:pt idx="2918">
                  <c:v>41743.583402784381</c:v>
                </c:pt>
                <c:pt idx="2919">
                  <c:v>41743.584097228828</c:v>
                </c:pt>
                <c:pt idx="2920">
                  <c:v>41743.584791673275</c:v>
                </c:pt>
                <c:pt idx="2921">
                  <c:v>41743.585486117721</c:v>
                </c:pt>
                <c:pt idx="2922">
                  <c:v>41743.586180562168</c:v>
                </c:pt>
                <c:pt idx="2923">
                  <c:v>41743.586875006615</c:v>
                </c:pt>
                <c:pt idx="2924">
                  <c:v>41743.587569451061</c:v>
                </c:pt>
                <c:pt idx="2925">
                  <c:v>41743.588263895508</c:v>
                </c:pt>
                <c:pt idx="2926">
                  <c:v>41743.588958339955</c:v>
                </c:pt>
                <c:pt idx="2927">
                  <c:v>41743.589652784402</c:v>
                </c:pt>
                <c:pt idx="2928">
                  <c:v>41743.590347228848</c:v>
                </c:pt>
                <c:pt idx="2929">
                  <c:v>41743.591041673295</c:v>
                </c:pt>
                <c:pt idx="2930">
                  <c:v>41743.591736117742</c:v>
                </c:pt>
                <c:pt idx="2931">
                  <c:v>41743.592430562188</c:v>
                </c:pt>
                <c:pt idx="2932">
                  <c:v>41743.593125006635</c:v>
                </c:pt>
                <c:pt idx="2933">
                  <c:v>41743.593819451082</c:v>
                </c:pt>
                <c:pt idx="2934">
                  <c:v>41743.594513895529</c:v>
                </c:pt>
                <c:pt idx="2935">
                  <c:v>41743.595208339975</c:v>
                </c:pt>
                <c:pt idx="2936">
                  <c:v>41743.595902784422</c:v>
                </c:pt>
                <c:pt idx="2937">
                  <c:v>41743.596597228869</c:v>
                </c:pt>
                <c:pt idx="2938">
                  <c:v>41743.597291673315</c:v>
                </c:pt>
                <c:pt idx="2939">
                  <c:v>41743.597986117762</c:v>
                </c:pt>
                <c:pt idx="2940">
                  <c:v>41743.598680562209</c:v>
                </c:pt>
                <c:pt idx="2941">
                  <c:v>41743.599375006655</c:v>
                </c:pt>
                <c:pt idx="2942">
                  <c:v>41743.600069451102</c:v>
                </c:pt>
                <c:pt idx="2943">
                  <c:v>41743.600763895549</c:v>
                </c:pt>
                <c:pt idx="2944">
                  <c:v>41743.601458339996</c:v>
                </c:pt>
                <c:pt idx="2945">
                  <c:v>41743.602152784442</c:v>
                </c:pt>
                <c:pt idx="2946">
                  <c:v>41743.602847228889</c:v>
                </c:pt>
                <c:pt idx="2947">
                  <c:v>41743.603541673336</c:v>
                </c:pt>
                <c:pt idx="2948">
                  <c:v>41743.604236117782</c:v>
                </c:pt>
                <c:pt idx="2949">
                  <c:v>41743.604930562229</c:v>
                </c:pt>
                <c:pt idx="2950">
                  <c:v>41743.605625006676</c:v>
                </c:pt>
                <c:pt idx="2951">
                  <c:v>41743.606319451123</c:v>
                </c:pt>
                <c:pt idx="2952">
                  <c:v>41743.607013895569</c:v>
                </c:pt>
                <c:pt idx="2953">
                  <c:v>41743.607708340016</c:v>
                </c:pt>
                <c:pt idx="2954">
                  <c:v>41743.608402784463</c:v>
                </c:pt>
                <c:pt idx="2955">
                  <c:v>41743.609097228909</c:v>
                </c:pt>
                <c:pt idx="2956">
                  <c:v>41743.609791673356</c:v>
                </c:pt>
                <c:pt idx="2957">
                  <c:v>41743.610486117803</c:v>
                </c:pt>
                <c:pt idx="2958">
                  <c:v>41743.61118056225</c:v>
                </c:pt>
                <c:pt idx="2959">
                  <c:v>41743.611875006696</c:v>
                </c:pt>
                <c:pt idx="2960">
                  <c:v>41743.612569451143</c:v>
                </c:pt>
                <c:pt idx="2961">
                  <c:v>41743.61326389559</c:v>
                </c:pt>
                <c:pt idx="2962">
                  <c:v>41743.613958340036</c:v>
                </c:pt>
                <c:pt idx="2963">
                  <c:v>41743.614652784483</c:v>
                </c:pt>
                <c:pt idx="2964">
                  <c:v>41743.61534722893</c:v>
                </c:pt>
                <c:pt idx="2965">
                  <c:v>41743.616041673376</c:v>
                </c:pt>
                <c:pt idx="2966">
                  <c:v>41743.616736117823</c:v>
                </c:pt>
                <c:pt idx="2967">
                  <c:v>41743.61743056227</c:v>
                </c:pt>
                <c:pt idx="2968">
                  <c:v>41743.618125006717</c:v>
                </c:pt>
                <c:pt idx="2969">
                  <c:v>41743.618819451163</c:v>
                </c:pt>
                <c:pt idx="2970">
                  <c:v>41743.61951389561</c:v>
                </c:pt>
                <c:pt idx="2971">
                  <c:v>41743.620208340057</c:v>
                </c:pt>
                <c:pt idx="2972">
                  <c:v>41743.620902784503</c:v>
                </c:pt>
                <c:pt idx="2973">
                  <c:v>41743.62159722895</c:v>
                </c:pt>
                <c:pt idx="2974">
                  <c:v>41743.622291673397</c:v>
                </c:pt>
                <c:pt idx="2975">
                  <c:v>41743.622986117844</c:v>
                </c:pt>
                <c:pt idx="2976">
                  <c:v>41743.62368056229</c:v>
                </c:pt>
                <c:pt idx="2977">
                  <c:v>41743.624375006737</c:v>
                </c:pt>
                <c:pt idx="2978">
                  <c:v>41743.625069451184</c:v>
                </c:pt>
                <c:pt idx="2979">
                  <c:v>41743.62576389563</c:v>
                </c:pt>
                <c:pt idx="2980">
                  <c:v>41743.626458340077</c:v>
                </c:pt>
                <c:pt idx="2981">
                  <c:v>41743.627152784524</c:v>
                </c:pt>
                <c:pt idx="2982">
                  <c:v>41743.62784722897</c:v>
                </c:pt>
                <c:pt idx="2983">
                  <c:v>41743.628541673417</c:v>
                </c:pt>
                <c:pt idx="2984">
                  <c:v>41743.629236117864</c:v>
                </c:pt>
                <c:pt idx="2985">
                  <c:v>41743.629930562311</c:v>
                </c:pt>
                <c:pt idx="2986">
                  <c:v>41743.630625006757</c:v>
                </c:pt>
              </c:numCache>
            </c:numRef>
          </c:xVal>
          <c:yVal>
            <c:numRef>
              <c:f>'dat00001'!$D$4:$D$2990</c:f>
              <c:numCache>
                <c:formatCode>0.00E+00</c:formatCode>
                <c:ptCount val="2987"/>
                <c:pt idx="28">
                  <c:v>2.4674031713707678</c:v>
                </c:pt>
                <c:pt idx="29">
                  <c:v>6.9443182363207931</c:v>
                </c:pt>
                <c:pt idx="30">
                  <c:v>16.102065370591031</c:v>
                </c:pt>
                <c:pt idx="31">
                  <c:v>23.795496573553418</c:v>
                </c:pt>
                <c:pt idx="32">
                  <c:v>27.372485469304721</c:v>
                </c:pt>
                <c:pt idx="33">
                  <c:v>32.911073907860292</c:v>
                </c:pt>
                <c:pt idx="34">
                  <c:v>42.47987674604726</c:v>
                </c:pt>
                <c:pt idx="35">
                  <c:v>47.915902618787925</c:v>
                </c:pt>
                <c:pt idx="36">
                  <c:v>59.121790396206045</c:v>
                </c:pt>
                <c:pt idx="37">
                  <c:v>69.654151616146919</c:v>
                </c:pt>
                <c:pt idx="38">
                  <c:v>67.952456780587553</c:v>
                </c:pt>
                <c:pt idx="39">
                  <c:v>92.180353208935955</c:v>
                </c:pt>
                <c:pt idx="40">
                  <c:v>101.37450366473139</c:v>
                </c:pt>
                <c:pt idx="41">
                  <c:v>108.24121286463351</c:v>
                </c:pt>
                <c:pt idx="42">
                  <c:v>121.18618240786891</c:v>
                </c:pt>
                <c:pt idx="43">
                  <c:v>135.32502243923017</c:v>
                </c:pt>
                <c:pt idx="44">
                  <c:v>146.18856933634271</c:v>
                </c:pt>
                <c:pt idx="45">
                  <c:v>161.53987340116399</c:v>
                </c:pt>
                <c:pt idx="46">
                  <c:v>164.32806109764547</c:v>
                </c:pt>
                <c:pt idx="47">
                  <c:v>187.16594461162387</c:v>
                </c:pt>
                <c:pt idx="48">
                  <c:v>200.23478324549808</c:v>
                </c:pt>
                <c:pt idx="49">
                  <c:v>214.3396811305731</c:v>
                </c:pt>
                <c:pt idx="50">
                  <c:v>223.15737523443232</c:v>
                </c:pt>
                <c:pt idx="51">
                  <c:v>241.75385616289739</c:v>
                </c:pt>
                <c:pt idx="52">
                  <c:v>253.57574348616922</c:v>
                </c:pt>
                <c:pt idx="53">
                  <c:v>270.4546699206885</c:v>
                </c:pt>
                <c:pt idx="54">
                  <c:v>282.20485165298766</c:v>
                </c:pt>
                <c:pt idx="55">
                  <c:v>292.65228172476088</c:v>
                </c:pt>
                <c:pt idx="56">
                  <c:v>312.88796658517208</c:v>
                </c:pt>
                <c:pt idx="57">
                  <c:v>329.28452230087095</c:v>
                </c:pt>
                <c:pt idx="58">
                  <c:v>338.46761885558038</c:v>
                </c:pt>
                <c:pt idx="59">
                  <c:v>351.05612688779195</c:v>
                </c:pt>
                <c:pt idx="60">
                  <c:v>367.7993839156893</c:v>
                </c:pt>
                <c:pt idx="61">
                  <c:v>376.39780518197875</c:v>
                </c:pt>
                <c:pt idx="62">
                  <c:v>390.78797297330965</c:v>
                </c:pt>
                <c:pt idx="63">
                  <c:v>403.15643297906604</c:v>
                </c:pt>
                <c:pt idx="64">
                  <c:v>405.10298514271454</c:v>
                </c:pt>
                <c:pt idx="65">
                  <c:v>430.22901061138128</c:v>
                </c:pt>
                <c:pt idx="66">
                  <c:v>446.27624893926208</c:v>
                </c:pt>
                <c:pt idx="67">
                  <c:v>455.38667105941289</c:v>
                </c:pt>
                <c:pt idx="68">
                  <c:v>469.77054530802593</c:v>
                </c:pt>
                <c:pt idx="69">
                  <c:v>480.94003023170114</c:v>
                </c:pt>
                <c:pt idx="70">
                  <c:v>492.83657811237549</c:v>
                </c:pt>
                <c:pt idx="71">
                  <c:v>501.05605810478727</c:v>
                </c:pt>
                <c:pt idx="72">
                  <c:v>514.4300289344651</c:v>
                </c:pt>
                <c:pt idx="73">
                  <c:v>521.185244321759</c:v>
                </c:pt>
                <c:pt idx="74">
                  <c:v>532.74155309682192</c:v>
                </c:pt>
                <c:pt idx="75">
                  <c:v>547.30280767821682</c:v>
                </c:pt>
                <c:pt idx="76">
                  <c:v>557.04759319201753</c:v>
                </c:pt>
                <c:pt idx="77">
                  <c:v>561.60429362430511</c:v>
                </c:pt>
                <c:pt idx="78">
                  <c:v>575.32820312759395</c:v>
                </c:pt>
                <c:pt idx="79">
                  <c:v>587.57820388401967</c:v>
                </c:pt>
                <c:pt idx="80">
                  <c:v>595.58163403712376</c:v>
                </c:pt>
                <c:pt idx="81">
                  <c:v>611.07515490105118</c:v>
                </c:pt>
                <c:pt idx="82">
                  <c:v>610.87007107948284</c:v>
                </c:pt>
                <c:pt idx="83">
                  <c:v>626.28797668605955</c:v>
                </c:pt>
                <c:pt idx="84">
                  <c:v>635.1668851961681</c:v>
                </c:pt>
                <c:pt idx="85">
                  <c:v>646.6356032276417</c:v>
                </c:pt>
                <c:pt idx="86">
                  <c:v>655.31699657709044</c:v>
                </c:pt>
                <c:pt idx="87">
                  <c:v>660.43632871682155</c:v>
                </c:pt>
                <c:pt idx="88">
                  <c:v>668.08642605405453</c:v>
                </c:pt>
                <c:pt idx="89">
                  <c:v>679.2037693564248</c:v>
                </c:pt>
                <c:pt idx="90">
                  <c:v>688.25137969622801</c:v>
                </c:pt>
                <c:pt idx="91">
                  <c:v>683.07663447106199</c:v>
                </c:pt>
                <c:pt idx="92">
                  <c:v>700.46709475737953</c:v>
                </c:pt>
                <c:pt idx="93">
                  <c:v>712.45901551628162</c:v>
                </c:pt>
                <c:pt idx="94">
                  <c:v>719.1592223884395</c:v>
                </c:pt>
                <c:pt idx="95">
                  <c:v>704.0333887947113</c:v>
                </c:pt>
                <c:pt idx="96">
                  <c:v>730.96011980518483</c:v>
                </c:pt>
                <c:pt idx="97">
                  <c:v>745.86099134954361</c:v>
                </c:pt>
                <c:pt idx="98">
                  <c:v>749.28022146950741</c:v>
                </c:pt>
                <c:pt idx="99">
                  <c:v>763.11338303644061</c:v>
                </c:pt>
                <c:pt idx="100">
                  <c:v>774.16878489538828</c:v>
                </c:pt>
                <c:pt idx="101">
                  <c:v>792.30503290235151</c:v>
                </c:pt>
                <c:pt idx="102">
                  <c:v>797.16951849987277</c:v>
                </c:pt>
                <c:pt idx="103">
                  <c:v>809.59752193928341</c:v>
                </c:pt>
                <c:pt idx="104">
                  <c:v>817.17295265503014</c:v>
                </c:pt>
                <c:pt idx="105">
                  <c:v>824.09328603092388</c:v>
                </c:pt>
                <c:pt idx="106">
                  <c:v>826.04070579164011</c:v>
                </c:pt>
                <c:pt idx="107">
                  <c:v>835.25075347555196</c:v>
                </c:pt>
                <c:pt idx="108">
                  <c:v>847.0845677244605</c:v>
                </c:pt>
                <c:pt idx="109">
                  <c:v>846.91082741858145</c:v>
                </c:pt>
                <c:pt idx="110">
                  <c:v>863.52581705549039</c:v>
                </c:pt>
                <c:pt idx="111">
                  <c:v>863.51367851542284</c:v>
                </c:pt>
                <c:pt idx="112">
                  <c:v>872.63130734543199</c:v>
                </c:pt>
                <c:pt idx="113">
                  <c:v>876.86044896577266</c:v>
                </c:pt>
                <c:pt idx="114">
                  <c:v>885.09076037731484</c:v>
                </c:pt>
                <c:pt idx="115">
                  <c:v>896.88297897910809</c:v>
                </c:pt>
                <c:pt idx="116">
                  <c:v>899.41280097753793</c:v>
                </c:pt>
                <c:pt idx="117">
                  <c:v>909.06333480451895</c:v>
                </c:pt>
                <c:pt idx="118">
                  <c:v>916.24835395113018</c:v>
                </c:pt>
                <c:pt idx="119">
                  <c:v>922.33326135512436</c:v>
                </c:pt>
                <c:pt idx="120">
                  <c:v>926.55316216985784</c:v>
                </c:pt>
                <c:pt idx="121">
                  <c:v>934.85629497438174</c:v>
                </c:pt>
                <c:pt idx="122">
                  <c:v>938.62866835876116</c:v>
                </c:pt>
                <c:pt idx="123">
                  <c:v>945.03670882323911</c:v>
                </c:pt>
                <c:pt idx="124">
                  <c:v>953.51948045059112</c:v>
                </c:pt>
                <c:pt idx="125">
                  <c:v>958.22431592780049</c:v>
                </c:pt>
                <c:pt idx="126">
                  <c:v>964.6421387558895</c:v>
                </c:pt>
                <c:pt idx="127">
                  <c:v>974.56169690867364</c:v>
                </c:pt>
                <c:pt idx="128">
                  <c:v>972.64275741051188</c:v>
                </c:pt>
                <c:pt idx="129">
                  <c:v>987.26259060438656</c:v>
                </c:pt>
                <c:pt idx="130">
                  <c:v>988.60669635101613</c:v>
                </c:pt>
                <c:pt idx="131">
                  <c:v>995.87065217963357</c:v>
                </c:pt>
                <c:pt idx="132">
                  <c:v>1004.3992556223591</c:v>
                </c:pt>
                <c:pt idx="133">
                  <c:v>1001.5915453377264</c:v>
                </c:pt>
                <c:pt idx="134">
                  <c:v>1010.7672901790129</c:v>
                </c:pt>
                <c:pt idx="135">
                  <c:v>1017.2929411099843</c:v>
                </c:pt>
                <c:pt idx="136">
                  <c:v>1024.5170792561917</c:v>
                </c:pt>
                <c:pt idx="137">
                  <c:v>1029.1538702543278</c:v>
                </c:pt>
                <c:pt idx="138">
                  <c:v>1034.802814970089</c:v>
                </c:pt>
                <c:pt idx="139">
                  <c:v>1040.2794309535279</c:v>
                </c:pt>
                <c:pt idx="140">
                  <c:v>1048.9835520781437</c:v>
                </c:pt>
                <c:pt idx="141">
                  <c:v>1055.659218965742</c:v>
                </c:pt>
                <c:pt idx="142">
                  <c:v>1054.6621371602216</c:v>
                </c:pt>
                <c:pt idx="143">
                  <c:v>1061.6554020363874</c:v>
                </c:pt>
                <c:pt idx="144">
                  <c:v>1067.1367642191231</c:v>
                </c:pt>
                <c:pt idx="145">
                  <c:v>1070.9710722735083</c:v>
                </c:pt>
                <c:pt idx="146">
                  <c:v>1076.8998480410021</c:v>
                </c:pt>
                <c:pt idx="147">
                  <c:v>1090.415952918017</c:v>
                </c:pt>
                <c:pt idx="148">
                  <c:v>1092.1342645008726</c:v>
                </c:pt>
                <c:pt idx="149">
                  <c:v>1095.513729317018</c:v>
                </c:pt>
                <c:pt idx="150">
                  <c:v>1099.0451187077408</c:v>
                </c:pt>
                <c:pt idx="151">
                  <c:v>1105.0553953558369</c:v>
                </c:pt>
                <c:pt idx="152">
                  <c:v>1110.5947552704577</c:v>
                </c:pt>
                <c:pt idx="153">
                  <c:v>1112.8976721852769</c:v>
                </c:pt>
                <c:pt idx="154">
                  <c:v>1117.8197592406329</c:v>
                </c:pt>
                <c:pt idx="155">
                  <c:v>1125.2088045392752</c:v>
                </c:pt>
                <c:pt idx="156">
                  <c:v>1126.8246663789812</c:v>
                </c:pt>
                <c:pt idx="157">
                  <c:v>1138.3649794078483</c:v>
                </c:pt>
                <c:pt idx="158">
                  <c:v>1141.2710699017198</c:v>
                </c:pt>
                <c:pt idx="159">
                  <c:v>1141.5057601829731</c:v>
                </c:pt>
                <c:pt idx="160">
                  <c:v>1151.2868789224372</c:v>
                </c:pt>
                <c:pt idx="161">
                  <c:v>1162.5211891146457</c:v>
                </c:pt>
                <c:pt idx="162">
                  <c:v>1156.2285220079928</c:v>
                </c:pt>
                <c:pt idx="163">
                  <c:v>1165.1897572000532</c:v>
                </c:pt>
                <c:pt idx="164">
                  <c:v>1172.4771461927221</c:v>
                </c:pt>
                <c:pt idx="165">
                  <c:v>1178.8816553028591</c:v>
                </c:pt>
                <c:pt idx="166">
                  <c:v>1174.908586239482</c:v>
                </c:pt>
                <c:pt idx="167">
                  <c:v>1182.8563230651052</c:v>
                </c:pt>
                <c:pt idx="168">
                  <c:v>1187.210153765162</c:v>
                </c:pt>
                <c:pt idx="169">
                  <c:v>1192.4797027711675</c:v>
                </c:pt>
                <c:pt idx="170">
                  <c:v>1193.4470295189851</c:v>
                </c:pt>
                <c:pt idx="171">
                  <c:v>1196.9669683070513</c:v>
                </c:pt>
                <c:pt idx="172">
                  <c:v>1204.7339554792743</c:v>
                </c:pt>
                <c:pt idx="173">
                  <c:v>1207.8565359034526</c:v>
                </c:pt>
                <c:pt idx="174">
                  <c:v>1208.7684778077514</c:v>
                </c:pt>
                <c:pt idx="175">
                  <c:v>1216.7759653849769</c:v>
                </c:pt>
                <c:pt idx="176">
                  <c:v>1235.5565947246976</c:v>
                </c:pt>
                <c:pt idx="177">
                  <c:v>1214.0361390180867</c:v>
                </c:pt>
                <c:pt idx="178">
                  <c:v>1233.8483948014441</c:v>
                </c:pt>
                <c:pt idx="179">
                  <c:v>1228.6109554255852</c:v>
                </c:pt>
                <c:pt idx="180">
                  <c:v>1231.3480413922125</c:v>
                </c:pt>
                <c:pt idx="181">
                  <c:v>1234.7508377705497</c:v>
                </c:pt>
                <c:pt idx="182">
                  <c:v>1239.4789796719344</c:v>
                </c:pt>
                <c:pt idx="183">
                  <c:v>1239.6252208049475</c:v>
                </c:pt>
                <c:pt idx="184">
                  <c:v>1243.648659684764</c:v>
                </c:pt>
                <c:pt idx="185">
                  <c:v>1247.5362921187373</c:v>
                </c:pt>
                <c:pt idx="186">
                  <c:v>1247.3410901195425</c:v>
                </c:pt>
                <c:pt idx="187">
                  <c:v>1253.3581811500451</c:v>
                </c:pt>
                <c:pt idx="188">
                  <c:v>1261.0578900617895</c:v>
                </c:pt>
                <c:pt idx="189">
                  <c:v>1264.891834183232</c:v>
                </c:pt>
                <c:pt idx="190">
                  <c:v>1266.1657605955536</c:v>
                </c:pt>
                <c:pt idx="191">
                  <c:v>1273.1347988775494</c:v>
                </c:pt>
                <c:pt idx="192">
                  <c:v>1280.096992447583</c:v>
                </c:pt>
                <c:pt idx="193">
                  <c:v>1283.0169223897055</c:v>
                </c:pt>
                <c:pt idx="194">
                  <c:v>1282.889804259481</c:v>
                </c:pt>
                <c:pt idx="195">
                  <c:v>1287.5804494463496</c:v>
                </c:pt>
                <c:pt idx="196">
                  <c:v>1287.9807820381839</c:v>
                </c:pt>
                <c:pt idx="197">
                  <c:v>1296.0088611898934</c:v>
                </c:pt>
                <c:pt idx="198">
                  <c:v>1295.6766054400134</c:v>
                </c:pt>
                <c:pt idx="199">
                  <c:v>1300.6924308957082</c:v>
                </c:pt>
                <c:pt idx="200">
                  <c:v>1303.5190264744074</c:v>
                </c:pt>
                <c:pt idx="201">
                  <c:v>1315.0579845538998</c:v>
                </c:pt>
                <c:pt idx="202">
                  <c:v>1310.2596433760289</c:v>
                </c:pt>
                <c:pt idx="203">
                  <c:v>1317.726094668762</c:v>
                </c:pt>
                <c:pt idx="204">
                  <c:v>1319.0741311094885</c:v>
                </c:pt>
                <c:pt idx="205">
                  <c:v>1323.1923932287702</c:v>
                </c:pt>
                <c:pt idx="206">
                  <c:v>1328.7302859596562</c:v>
                </c:pt>
                <c:pt idx="207">
                  <c:v>1326.7910302557725</c:v>
                </c:pt>
                <c:pt idx="208">
                  <c:v>1331.5001451731857</c:v>
                </c:pt>
                <c:pt idx="209">
                  <c:v>1332.8442104093549</c:v>
                </c:pt>
                <c:pt idx="210">
                  <c:v>1335.1327380500356</c:v>
                </c:pt>
                <c:pt idx="211">
                  <c:v>1341.7475945895783</c:v>
                </c:pt>
                <c:pt idx="212">
                  <c:v>1335.7482014904676</c:v>
                </c:pt>
                <c:pt idx="213">
                  <c:v>1346.8125387976152</c:v>
                </c:pt>
                <c:pt idx="214">
                  <c:v>1347.0026067596723</c:v>
                </c:pt>
                <c:pt idx="215">
                  <c:v>1348.8644892984405</c:v>
                </c:pt>
                <c:pt idx="216">
                  <c:v>1356.1889602285426</c:v>
                </c:pt>
                <c:pt idx="217">
                  <c:v>1355.7555702543862</c:v>
                </c:pt>
                <c:pt idx="218">
                  <c:v>1358.7657090578</c:v>
                </c:pt>
                <c:pt idx="219">
                  <c:v>1364.6206559232912</c:v>
                </c:pt>
                <c:pt idx="220">
                  <c:v>1366.7101689244757</c:v>
                </c:pt>
                <c:pt idx="221">
                  <c:v>1367.3563269996316</c:v>
                </c:pt>
                <c:pt idx="222">
                  <c:v>1374.2841828565074</c:v>
                </c:pt>
                <c:pt idx="223">
                  <c:v>1368.9471591624183</c:v>
                </c:pt>
                <c:pt idx="224">
                  <c:v>1376.3986275461548</c:v>
                </c:pt>
                <c:pt idx="225">
                  <c:v>1383.779700168576</c:v>
                </c:pt>
                <c:pt idx="226">
                  <c:v>1379.993774437314</c:v>
                </c:pt>
                <c:pt idx="227">
                  <c:v>1388.0832944700965</c:v>
                </c:pt>
                <c:pt idx="228">
                  <c:v>1388.6363912630413</c:v>
                </c:pt>
                <c:pt idx="229">
                  <c:v>1392.5864934820461</c:v>
                </c:pt>
                <c:pt idx="230">
                  <c:v>1390.6246043455985</c:v>
                </c:pt>
                <c:pt idx="231">
                  <c:v>1396.4390789368276</c:v>
                </c:pt>
                <c:pt idx="232">
                  <c:v>1402.0069093136924</c:v>
                </c:pt>
                <c:pt idx="233">
                  <c:v>1401.0279463380336</c:v>
                </c:pt>
                <c:pt idx="234">
                  <c:v>1404.2925269922562</c:v>
                </c:pt>
                <c:pt idx="235">
                  <c:v>1403.1814397813741</c:v>
                </c:pt>
                <c:pt idx="236">
                  <c:v>1410.6788855477153</c:v>
                </c:pt>
                <c:pt idx="237">
                  <c:v>1412.9520354447043</c:v>
                </c:pt>
                <c:pt idx="238">
                  <c:v>1416.702721354289</c:v>
                </c:pt>
                <c:pt idx="239">
                  <c:v>1414.2530690142778</c:v>
                </c:pt>
                <c:pt idx="240">
                  <c:v>1418.3421795866307</c:v>
                </c:pt>
                <c:pt idx="241">
                  <c:v>1418.4256404970565</c:v>
                </c:pt>
                <c:pt idx="242">
                  <c:v>1422.6504937456477</c:v>
                </c:pt>
                <c:pt idx="243">
                  <c:v>1423.4264355209677</c:v>
                </c:pt>
                <c:pt idx="244">
                  <c:v>1425.517271830299</c:v>
                </c:pt>
                <c:pt idx="245">
                  <c:v>1429.7270060493245</c:v>
                </c:pt>
                <c:pt idx="246">
                  <c:v>1430.3121326256726</c:v>
                </c:pt>
                <c:pt idx="247">
                  <c:v>1437.7726730811066</c:v>
                </c:pt>
                <c:pt idx="248">
                  <c:v>1436.4122513149803</c:v>
                </c:pt>
                <c:pt idx="249">
                  <c:v>1439.1023670464128</c:v>
                </c:pt>
                <c:pt idx="250">
                  <c:v>1442.6616637371492</c:v>
                </c:pt>
                <c:pt idx="251">
                  <c:v>1442.0182302513501</c:v>
                </c:pt>
                <c:pt idx="252">
                  <c:v>1447.9898834210646</c:v>
                </c:pt>
                <c:pt idx="253">
                  <c:v>1450.67486351813</c:v>
                </c:pt>
                <c:pt idx="254">
                  <c:v>1446.4884498752915</c:v>
                </c:pt>
                <c:pt idx="255">
                  <c:v>1441.4532931391252</c:v>
                </c:pt>
                <c:pt idx="256">
                  <c:v>1450.7804608655515</c:v>
                </c:pt>
                <c:pt idx="257">
                  <c:v>1459.5058784544472</c:v>
                </c:pt>
                <c:pt idx="258">
                  <c:v>1460.1448449009101</c:v>
                </c:pt>
                <c:pt idx="259">
                  <c:v>1459.3023719412417</c:v>
                </c:pt>
                <c:pt idx="260">
                  <c:v>1462.3469468627209</c:v>
                </c:pt>
                <c:pt idx="261">
                  <c:v>1457.9552693444782</c:v>
                </c:pt>
                <c:pt idx="262">
                  <c:v>1465.2684218291072</c:v>
                </c:pt>
                <c:pt idx="263">
                  <c:v>1464.7328335954842</c:v>
                </c:pt>
                <c:pt idx="264">
                  <c:v>1471.3311197479686</c:v>
                </c:pt>
                <c:pt idx="265">
                  <c:v>1475.3444697818643</c:v>
                </c:pt>
                <c:pt idx="266">
                  <c:v>1465.8834027765784</c:v>
                </c:pt>
                <c:pt idx="267">
                  <c:v>1469.2924848689092</c:v>
                </c:pt>
                <c:pt idx="268">
                  <c:v>1470.3656614733754</c:v>
                </c:pt>
                <c:pt idx="269">
                  <c:v>1476.7787446923867</c:v>
                </c:pt>
                <c:pt idx="270">
                  <c:v>1480.9254808310445</c:v>
                </c:pt>
                <c:pt idx="271">
                  <c:v>1480.4378248974833</c:v>
                </c:pt>
                <c:pt idx="272">
                  <c:v>1480.7565204418074</c:v>
                </c:pt>
                <c:pt idx="273">
                  <c:v>1480.855245864318</c:v>
                </c:pt>
                <c:pt idx="274">
                  <c:v>1488.2447035420496</c:v>
                </c:pt>
                <c:pt idx="275">
                  <c:v>1490.3354856402566</c:v>
                </c:pt>
                <c:pt idx="276">
                  <c:v>1488.7660192089056</c:v>
                </c:pt>
                <c:pt idx="277">
                  <c:v>1492.5715003110715</c:v>
                </c:pt>
                <c:pt idx="278">
                  <c:v>1486.1140442225703</c:v>
                </c:pt>
                <c:pt idx="279">
                  <c:v>1489.1135826310178</c:v>
                </c:pt>
                <c:pt idx="280">
                  <c:v>1494.4955238225541</c:v>
                </c:pt>
                <c:pt idx="281">
                  <c:v>1494.6793898104211</c:v>
                </c:pt>
                <c:pt idx="282">
                  <c:v>1503.4177505246537</c:v>
                </c:pt>
                <c:pt idx="283">
                  <c:v>1499.9038143467349</c:v>
                </c:pt>
                <c:pt idx="284">
                  <c:v>1496.1617623038703</c:v>
                </c:pt>
                <c:pt idx="285">
                  <c:v>1498.8510747452606</c:v>
                </c:pt>
                <c:pt idx="286">
                  <c:v>1501.557271011955</c:v>
                </c:pt>
                <c:pt idx="287">
                  <c:v>1499.6932549234571</c:v>
                </c:pt>
                <c:pt idx="288">
                  <c:v>1508.205231059861</c:v>
                </c:pt>
                <c:pt idx="289">
                  <c:v>1504.6332846091436</c:v>
                </c:pt>
                <c:pt idx="290">
                  <c:v>1506.5596568312058</c:v>
                </c:pt>
                <c:pt idx="291">
                  <c:v>1504.7063955512983</c:v>
                </c:pt>
                <c:pt idx="292">
                  <c:v>1506.2864257220306</c:v>
                </c:pt>
                <c:pt idx="293">
                  <c:v>1510.8275710914688</c:v>
                </c:pt>
                <c:pt idx="294">
                  <c:v>1513.3270374376732</c:v>
                </c:pt>
                <c:pt idx="295">
                  <c:v>1511.1096104287119</c:v>
                </c:pt>
                <c:pt idx="296">
                  <c:v>1511.7262747252948</c:v>
                </c:pt>
                <c:pt idx="297">
                  <c:v>1519.5156419333578</c:v>
                </c:pt>
                <c:pt idx="298">
                  <c:v>1513.345002988922</c:v>
                </c:pt>
                <c:pt idx="299">
                  <c:v>1515.3707200646679</c:v>
                </c:pt>
                <c:pt idx="300">
                  <c:v>1519.9824674080696</c:v>
                </c:pt>
                <c:pt idx="301">
                  <c:v>1516.7099542681365</c:v>
                </c:pt>
                <c:pt idx="302">
                  <c:v>1509.3789557324435</c:v>
                </c:pt>
                <c:pt idx="303">
                  <c:v>1516.1255084635943</c:v>
                </c:pt>
                <c:pt idx="304">
                  <c:v>1522.6980711804565</c:v>
                </c:pt>
                <c:pt idx="305">
                  <c:v>1527.4908301543207</c:v>
                </c:pt>
                <c:pt idx="306">
                  <c:v>1530.011014389006</c:v>
                </c:pt>
                <c:pt idx="307">
                  <c:v>1532.9362531268798</c:v>
                </c:pt>
                <c:pt idx="308">
                  <c:v>1527.4834974782336</c:v>
                </c:pt>
                <c:pt idx="309">
                  <c:v>1526.7002742307047</c:v>
                </c:pt>
                <c:pt idx="310">
                  <c:v>1525.485934534224</c:v>
                </c:pt>
                <c:pt idx="311">
                  <c:v>1532.7888310350997</c:v>
                </c:pt>
                <c:pt idx="312">
                  <c:v>1531.0153156063666</c:v>
                </c:pt>
                <c:pt idx="313">
                  <c:v>1535.0304823148865</c:v>
                </c:pt>
                <c:pt idx="314">
                  <c:v>1532.5793763999357</c:v>
                </c:pt>
                <c:pt idx="315">
                  <c:v>1533.381204625417</c:v>
                </c:pt>
                <c:pt idx="316">
                  <c:v>1529.4415679227156</c:v>
                </c:pt>
                <c:pt idx="317">
                  <c:v>1532.5320164207417</c:v>
                </c:pt>
                <c:pt idx="318">
                  <c:v>1538.1718822272312</c:v>
                </c:pt>
                <c:pt idx="319">
                  <c:v>1537.1906842584835</c:v>
                </c:pt>
                <c:pt idx="320">
                  <c:v>1541.0187235100816</c:v>
                </c:pt>
                <c:pt idx="321">
                  <c:v>1544.0149054483438</c:v>
                </c:pt>
                <c:pt idx="322">
                  <c:v>1533.8768852257951</c:v>
                </c:pt>
                <c:pt idx="323">
                  <c:v>1542.6789709470434</c:v>
                </c:pt>
                <c:pt idx="324">
                  <c:v>1539.9263320995763</c:v>
                </c:pt>
                <c:pt idx="325">
                  <c:v>1538.8908384239544</c:v>
                </c:pt>
                <c:pt idx="326">
                  <c:v>1544.0549870205084</c:v>
                </c:pt>
                <c:pt idx="327">
                  <c:v>1542.6909933365955</c:v>
                </c:pt>
                <c:pt idx="328">
                  <c:v>1544.533309682017</c:v>
                </c:pt>
                <c:pt idx="329">
                  <c:v>1549.3161446648264</c:v>
                </c:pt>
                <c:pt idx="330">
                  <c:v>1545.4112016275981</c:v>
                </c:pt>
                <c:pt idx="331">
                  <c:v>1553.466493450748</c:v>
                </c:pt>
                <c:pt idx="332">
                  <c:v>1546.2464264760968</c:v>
                </c:pt>
                <c:pt idx="333">
                  <c:v>1546.6306599369134</c:v>
                </c:pt>
                <c:pt idx="334">
                  <c:v>1547.9318483684069</c:v>
                </c:pt>
                <c:pt idx="335">
                  <c:v>1550.9761532930645</c:v>
                </c:pt>
                <c:pt idx="336">
                  <c:v>1550.8878958664525</c:v>
                </c:pt>
                <c:pt idx="337">
                  <c:v>1555.7341688710089</c:v>
                </c:pt>
                <c:pt idx="338">
                  <c:v>1552.3536332646879</c:v>
                </c:pt>
                <c:pt idx="339">
                  <c:v>1548.0822308165953</c:v>
                </c:pt>
                <c:pt idx="340">
                  <c:v>1557.3520454483782</c:v>
                </c:pt>
                <c:pt idx="341">
                  <c:v>1552.6679467047791</c:v>
                </c:pt>
                <c:pt idx="342">
                  <c:v>1564.5971137344302</c:v>
                </c:pt>
                <c:pt idx="343">
                  <c:v>1556.4306578395349</c:v>
                </c:pt>
                <c:pt idx="344">
                  <c:v>1555.5274420083495</c:v>
                </c:pt>
                <c:pt idx="345">
                  <c:v>1554.7594560940286</c:v>
                </c:pt>
                <c:pt idx="346">
                  <c:v>1554.8805359723783</c:v>
                </c:pt>
                <c:pt idx="347">
                  <c:v>1557.3567296132514</c:v>
                </c:pt>
                <c:pt idx="348">
                  <c:v>1556.3858291123668</c:v>
                </c:pt>
                <c:pt idx="349">
                  <c:v>1558.163786168192</c:v>
                </c:pt>
                <c:pt idx="350">
                  <c:v>1555.4846254772347</c:v>
                </c:pt>
                <c:pt idx="351">
                  <c:v>1555.4043451132693</c:v>
                </c:pt>
                <c:pt idx="352">
                  <c:v>1558.1785093660392</c:v>
                </c:pt>
                <c:pt idx="353">
                  <c:v>1552.8578784008739</c:v>
                </c:pt>
                <c:pt idx="354">
                  <c:v>1561.5615636101895</c:v>
                </c:pt>
                <c:pt idx="355">
                  <c:v>1563.0835444279487</c:v>
                </c:pt>
                <c:pt idx="356">
                  <c:v>1560.6222747369279</c:v>
                </c:pt>
                <c:pt idx="357">
                  <c:v>1559.9347840219175</c:v>
                </c:pt>
                <c:pt idx="358">
                  <c:v>1558.0741091067937</c:v>
                </c:pt>
                <c:pt idx="359">
                  <c:v>1561.3386145718605</c:v>
                </c:pt>
                <c:pt idx="360">
                  <c:v>1563.0025164399026</c:v>
                </c:pt>
                <c:pt idx="361">
                  <c:v>1561.4510925726945</c:v>
                </c:pt>
                <c:pt idx="362">
                  <c:v>1556.4059016450051</c:v>
                </c:pt>
                <c:pt idx="363">
                  <c:v>1558.0828090751977</c:v>
                </c:pt>
                <c:pt idx="364">
                  <c:v>1563.6239756640598</c:v>
                </c:pt>
                <c:pt idx="365">
                  <c:v>1560.6537387555884</c:v>
                </c:pt>
                <c:pt idx="366">
                  <c:v>1562.1092551587619</c:v>
                </c:pt>
                <c:pt idx="367">
                  <c:v>1558.9113580796147</c:v>
                </c:pt>
                <c:pt idx="368">
                  <c:v>1564.1778391585531</c:v>
                </c:pt>
                <c:pt idx="369">
                  <c:v>1563.6199574504192</c:v>
                </c:pt>
                <c:pt idx="370">
                  <c:v>1561.5367911814003</c:v>
                </c:pt>
                <c:pt idx="371">
                  <c:v>1563.7967607998066</c:v>
                </c:pt>
                <c:pt idx="372">
                  <c:v>1556.0941141190872</c:v>
                </c:pt>
                <c:pt idx="373">
                  <c:v>1558.7567514065224</c:v>
                </c:pt>
                <c:pt idx="374">
                  <c:v>1559.0110843505479</c:v>
                </c:pt>
                <c:pt idx="375">
                  <c:v>1564.8482873616413</c:v>
                </c:pt>
                <c:pt idx="376">
                  <c:v>1565.588459117575</c:v>
                </c:pt>
                <c:pt idx="377">
                  <c:v>1565.0418639952643</c:v>
                </c:pt>
                <c:pt idx="378">
                  <c:v>1561.4912636787662</c:v>
                </c:pt>
                <c:pt idx="379">
                  <c:v>1558.9367915045127</c:v>
                </c:pt>
                <c:pt idx="380">
                  <c:v>1558.1089090384455</c:v>
                </c:pt>
                <c:pt idx="381">
                  <c:v>1564.5810388963303</c:v>
                </c:pt>
                <c:pt idx="382">
                  <c:v>1561.4959503212297</c:v>
                </c:pt>
                <c:pt idx="383">
                  <c:v>1560.4743285994655</c:v>
                </c:pt>
                <c:pt idx="384">
                  <c:v>1557.27509171268</c:v>
                </c:pt>
                <c:pt idx="385">
                  <c:v>1568.2670580614806</c:v>
                </c:pt>
                <c:pt idx="386">
                  <c:v>1560.6062080527606</c:v>
                </c:pt>
                <c:pt idx="387">
                  <c:v>1564.0338442790144</c:v>
                </c:pt>
                <c:pt idx="388">
                  <c:v>1559.2982227904317</c:v>
                </c:pt>
                <c:pt idx="389">
                  <c:v>1562.6911356887892</c:v>
                </c:pt>
                <c:pt idx="390">
                  <c:v>1562.0818027147084</c:v>
                </c:pt>
                <c:pt idx="391">
                  <c:v>1564.6051511658432</c:v>
                </c:pt>
                <c:pt idx="392">
                  <c:v>1559.8156340283729</c:v>
                </c:pt>
                <c:pt idx="393">
                  <c:v>1562.5277494496734</c:v>
                </c:pt>
                <c:pt idx="394">
                  <c:v>1559.8852495346982</c:v>
                </c:pt>
                <c:pt idx="395">
                  <c:v>1561.7316251014354</c:v>
                </c:pt>
                <c:pt idx="396">
                  <c:v>1558.4241231611138</c:v>
                </c:pt>
                <c:pt idx="397">
                  <c:v>1552.5576011845706</c:v>
                </c:pt>
                <c:pt idx="398">
                  <c:v>1554.6169722299846</c:v>
                </c:pt>
                <c:pt idx="399">
                  <c:v>1551.4736228943598</c:v>
                </c:pt>
                <c:pt idx="400">
                  <c:v>1558.1296552251779</c:v>
                </c:pt>
                <c:pt idx="401">
                  <c:v>1555.465224313755</c:v>
                </c:pt>
                <c:pt idx="402">
                  <c:v>1558.4763254514735</c:v>
                </c:pt>
                <c:pt idx="403">
                  <c:v>1556.4420323335621</c:v>
                </c:pt>
                <c:pt idx="404">
                  <c:v>1553.7915534315725</c:v>
                </c:pt>
                <c:pt idx="405">
                  <c:v>1551.644802556373</c:v>
                </c:pt>
                <c:pt idx="406">
                  <c:v>1564.7243740329779</c:v>
                </c:pt>
                <c:pt idx="407">
                  <c:v>1556.2466609694245</c:v>
                </c:pt>
                <c:pt idx="408">
                  <c:v>1555.1635089664787</c:v>
                </c:pt>
                <c:pt idx="409">
                  <c:v>1561.1049600789083</c:v>
                </c:pt>
                <c:pt idx="410">
                  <c:v>1559.6128154573569</c:v>
                </c:pt>
                <c:pt idx="411">
                  <c:v>1556.2580351958791</c:v>
                </c:pt>
                <c:pt idx="412">
                  <c:v>1554.723333178561</c:v>
                </c:pt>
                <c:pt idx="413">
                  <c:v>1554.1106069286061</c:v>
                </c:pt>
                <c:pt idx="414">
                  <c:v>1556.5464108157935</c:v>
                </c:pt>
                <c:pt idx="415">
                  <c:v>1555.3407904096421</c:v>
                </c:pt>
                <c:pt idx="416">
                  <c:v>1554.5855324782353</c:v>
                </c:pt>
                <c:pt idx="417">
                  <c:v>1553.5320394369185</c:v>
                </c:pt>
                <c:pt idx="418">
                  <c:v>1557.2764300320514</c:v>
                </c:pt>
                <c:pt idx="419">
                  <c:v>1552.8792794447443</c:v>
                </c:pt>
                <c:pt idx="420">
                  <c:v>1553.6597888059491</c:v>
                </c:pt>
                <c:pt idx="421">
                  <c:v>1548.1109709031482</c:v>
                </c:pt>
                <c:pt idx="422">
                  <c:v>1549.9632586983314</c:v>
                </c:pt>
                <c:pt idx="423">
                  <c:v>1552.605083005303</c:v>
                </c:pt>
                <c:pt idx="424">
                  <c:v>1552.2031685397089</c:v>
                </c:pt>
                <c:pt idx="425">
                  <c:v>1552.3288899775173</c:v>
                </c:pt>
                <c:pt idx="426">
                  <c:v>1556.0265394915798</c:v>
                </c:pt>
                <c:pt idx="427">
                  <c:v>1550.0120618280687</c:v>
                </c:pt>
                <c:pt idx="428">
                  <c:v>1551.444201767702</c:v>
                </c:pt>
                <c:pt idx="429">
                  <c:v>1548.2332845480878</c:v>
                </c:pt>
                <c:pt idx="430">
                  <c:v>1548.4765807747983</c:v>
                </c:pt>
                <c:pt idx="431">
                  <c:v>1547.2882442298614</c:v>
                </c:pt>
                <c:pt idx="432">
                  <c:v>1555.0979492998767</c:v>
                </c:pt>
                <c:pt idx="433">
                  <c:v>1542.9281053643949</c:v>
                </c:pt>
                <c:pt idx="434">
                  <c:v>1549.1029029255194</c:v>
                </c:pt>
                <c:pt idx="435">
                  <c:v>1546.4569172456399</c:v>
                </c:pt>
                <c:pt idx="436">
                  <c:v>1545.6189972127602</c:v>
                </c:pt>
                <c:pt idx="437">
                  <c:v>1543.7383482161993</c:v>
                </c:pt>
                <c:pt idx="438">
                  <c:v>1548.7285741469661</c:v>
                </c:pt>
                <c:pt idx="439">
                  <c:v>1543.7937924789469</c:v>
                </c:pt>
                <c:pt idx="440">
                  <c:v>1537.1085896275704</c:v>
                </c:pt>
                <c:pt idx="441">
                  <c:v>1541.1556170972442</c:v>
                </c:pt>
                <c:pt idx="442">
                  <c:v>1536.3504232341186</c:v>
                </c:pt>
                <c:pt idx="443">
                  <c:v>1537.1980260969265</c:v>
                </c:pt>
                <c:pt idx="444">
                  <c:v>1540.6648146521995</c:v>
                </c:pt>
                <c:pt idx="445">
                  <c:v>1536.7154818108888</c:v>
                </c:pt>
                <c:pt idx="446">
                  <c:v>1535.834565268214</c:v>
                </c:pt>
                <c:pt idx="447">
                  <c:v>1534.3625894615536</c:v>
                </c:pt>
                <c:pt idx="448">
                  <c:v>1530.9979759715325</c:v>
                </c:pt>
                <c:pt idx="449">
                  <c:v>1534.9991214272329</c:v>
                </c:pt>
                <c:pt idx="450">
                  <c:v>1528.7268183295043</c:v>
                </c:pt>
                <c:pt idx="451">
                  <c:v>1531.5228505190407</c:v>
                </c:pt>
                <c:pt idx="452">
                  <c:v>1528.524140117177</c:v>
                </c:pt>
                <c:pt idx="453">
                  <c:v>1533.828850191506</c:v>
                </c:pt>
                <c:pt idx="454">
                  <c:v>1531.648238756921</c:v>
                </c:pt>
                <c:pt idx="455">
                  <c:v>1531.5381904608159</c:v>
                </c:pt>
                <c:pt idx="456">
                  <c:v>1530.1917256809434</c:v>
                </c:pt>
                <c:pt idx="457">
                  <c:v>1522.3123535233096</c:v>
                </c:pt>
                <c:pt idx="458">
                  <c:v>1521.7994253977115</c:v>
                </c:pt>
                <c:pt idx="459">
                  <c:v>1520.8269535532504</c:v>
                </c:pt>
                <c:pt idx="460">
                  <c:v>1524.4956752150604</c:v>
                </c:pt>
                <c:pt idx="461">
                  <c:v>1519.9458395708766</c:v>
                </c:pt>
                <c:pt idx="462">
                  <c:v>1522.2324144404017</c:v>
                </c:pt>
                <c:pt idx="463">
                  <c:v>1520.9927979987963</c:v>
                </c:pt>
                <c:pt idx="464">
                  <c:v>1524.0025918730271</c:v>
                </c:pt>
                <c:pt idx="465">
                  <c:v>1515.6609121861845</c:v>
                </c:pt>
                <c:pt idx="466">
                  <c:v>1521.8900180277026</c:v>
                </c:pt>
                <c:pt idx="467">
                  <c:v>1521.0580710830613</c:v>
                </c:pt>
                <c:pt idx="468">
                  <c:v>1518.1705960048248</c:v>
                </c:pt>
                <c:pt idx="469">
                  <c:v>1516.0982176535072</c:v>
                </c:pt>
                <c:pt idx="470">
                  <c:v>1515.1058294161139</c:v>
                </c:pt>
                <c:pt idx="471">
                  <c:v>1508.8116886280834</c:v>
                </c:pt>
                <c:pt idx="472">
                  <c:v>1514.7624168458531</c:v>
                </c:pt>
                <c:pt idx="473">
                  <c:v>1511.1974172283403</c:v>
                </c:pt>
                <c:pt idx="474">
                  <c:v>1517.5926975120815</c:v>
                </c:pt>
                <c:pt idx="475">
                  <c:v>1511.4062949866795</c:v>
                </c:pt>
                <c:pt idx="476">
                  <c:v>1512.9451129982301</c:v>
                </c:pt>
                <c:pt idx="477">
                  <c:v>1518.590731309331</c:v>
                </c:pt>
                <c:pt idx="478">
                  <c:v>1513.0349367365768</c:v>
                </c:pt>
                <c:pt idx="479">
                  <c:v>1513.11411556352</c:v>
                </c:pt>
                <c:pt idx="480">
                  <c:v>1506.7444755689903</c:v>
                </c:pt>
                <c:pt idx="481">
                  <c:v>1506.0730329669163</c:v>
                </c:pt>
                <c:pt idx="482">
                  <c:v>1504.1168752227311</c:v>
                </c:pt>
                <c:pt idx="483">
                  <c:v>1504.5907476523942</c:v>
                </c:pt>
                <c:pt idx="484">
                  <c:v>1505.0693019324601</c:v>
                </c:pt>
                <c:pt idx="485">
                  <c:v>1499.5331804721682</c:v>
                </c:pt>
                <c:pt idx="486">
                  <c:v>1498.8490823145246</c:v>
                </c:pt>
                <c:pt idx="487">
                  <c:v>1500.3648067909137</c:v>
                </c:pt>
                <c:pt idx="488">
                  <c:v>1500.9646696408042</c:v>
                </c:pt>
                <c:pt idx="489">
                  <c:v>1498.6657808905502</c:v>
                </c:pt>
                <c:pt idx="490">
                  <c:v>1498.6724221703694</c:v>
                </c:pt>
                <c:pt idx="491">
                  <c:v>1497.4511870676524</c:v>
                </c:pt>
                <c:pt idx="492">
                  <c:v>1502.0522476410242</c:v>
                </c:pt>
                <c:pt idx="493">
                  <c:v>1496.3330534692559</c:v>
                </c:pt>
                <c:pt idx="494">
                  <c:v>1495.335236393094</c:v>
                </c:pt>
                <c:pt idx="495">
                  <c:v>1487.117296961665</c:v>
                </c:pt>
                <c:pt idx="496">
                  <c:v>1491.2172072729809</c:v>
                </c:pt>
                <c:pt idx="497">
                  <c:v>1489.4266684799454</c:v>
                </c:pt>
                <c:pt idx="498">
                  <c:v>1493.0599270897244</c:v>
                </c:pt>
                <c:pt idx="499">
                  <c:v>1490.6658706167261</c:v>
                </c:pt>
                <c:pt idx="500">
                  <c:v>1490.8635776519939</c:v>
                </c:pt>
                <c:pt idx="501">
                  <c:v>1493.1296100675534</c:v>
                </c:pt>
                <c:pt idx="502">
                  <c:v>1489.6203635673205</c:v>
                </c:pt>
                <c:pt idx="503">
                  <c:v>1488.9955154312393</c:v>
                </c:pt>
                <c:pt idx="504">
                  <c:v>1484.8245297735393</c:v>
                </c:pt>
                <c:pt idx="505">
                  <c:v>1481.2011261600949</c:v>
                </c:pt>
                <c:pt idx="506">
                  <c:v>1484.640899314245</c:v>
                </c:pt>
                <c:pt idx="507">
                  <c:v>1484.1848253320575</c:v>
                </c:pt>
                <c:pt idx="508">
                  <c:v>1480.0257268000744</c:v>
                </c:pt>
                <c:pt idx="509">
                  <c:v>1476.8648362158458</c:v>
                </c:pt>
                <c:pt idx="510">
                  <c:v>1482.0692086089423</c:v>
                </c:pt>
                <c:pt idx="511">
                  <c:v>1485.2229633077154</c:v>
                </c:pt>
                <c:pt idx="512">
                  <c:v>1477.6191717733454</c:v>
                </c:pt>
                <c:pt idx="513">
                  <c:v>1476.8774189041362</c:v>
                </c:pt>
                <c:pt idx="514">
                  <c:v>1474.3612924166985</c:v>
                </c:pt>
                <c:pt idx="515">
                  <c:v>1473.7006151767025</c:v>
                </c:pt>
                <c:pt idx="516">
                  <c:v>1474.2480861572301</c:v>
                </c:pt>
                <c:pt idx="517">
                  <c:v>1470.7183473218015</c:v>
                </c:pt>
                <c:pt idx="518">
                  <c:v>1469.8006039738534</c:v>
                </c:pt>
                <c:pt idx="519">
                  <c:v>1465.210893885426</c:v>
                </c:pt>
                <c:pt idx="520">
                  <c:v>1462.0693359848137</c:v>
                </c:pt>
                <c:pt idx="521">
                  <c:v>1464.5219147088694</c:v>
                </c:pt>
                <c:pt idx="522">
                  <c:v>1468.9114176942808</c:v>
                </c:pt>
                <c:pt idx="523">
                  <c:v>1469.0933484383518</c:v>
                </c:pt>
                <c:pt idx="524">
                  <c:v>1465.1136924822108</c:v>
                </c:pt>
                <c:pt idx="525">
                  <c:v>1458.2466038830219</c:v>
                </c:pt>
                <c:pt idx="526">
                  <c:v>1462.0951137125346</c:v>
                </c:pt>
                <c:pt idx="527">
                  <c:v>1459.798593771885</c:v>
                </c:pt>
                <c:pt idx="528">
                  <c:v>1461.586184939835</c:v>
                </c:pt>
                <c:pt idx="529">
                  <c:v>1458.4157283586162</c:v>
                </c:pt>
                <c:pt idx="530">
                  <c:v>1456.2946768838285</c:v>
                </c:pt>
                <c:pt idx="531">
                  <c:v>1460.1983698556992</c:v>
                </c:pt>
                <c:pt idx="532">
                  <c:v>1452.7950108058089</c:v>
                </c:pt>
                <c:pt idx="533">
                  <c:v>1451.9850342801026</c:v>
                </c:pt>
                <c:pt idx="534">
                  <c:v>1451.5995500470735</c:v>
                </c:pt>
                <c:pt idx="535">
                  <c:v>1450.6557241557634</c:v>
                </c:pt>
                <c:pt idx="536">
                  <c:v>1445.4008214253772</c:v>
                </c:pt>
                <c:pt idx="537">
                  <c:v>1446.0663075578002</c:v>
                </c:pt>
                <c:pt idx="538">
                  <c:v>1448.5513479520953</c:v>
                </c:pt>
                <c:pt idx="539">
                  <c:v>1444.4195170857661</c:v>
                </c:pt>
                <c:pt idx="540">
                  <c:v>1442.3175255211372</c:v>
                </c:pt>
                <c:pt idx="541">
                  <c:v>1442.9998837302576</c:v>
                </c:pt>
                <c:pt idx="542">
                  <c:v>1445.578234727408</c:v>
                </c:pt>
                <c:pt idx="543">
                  <c:v>1444.5903129657154</c:v>
                </c:pt>
                <c:pt idx="544">
                  <c:v>1447.2041665841741</c:v>
                </c:pt>
                <c:pt idx="545">
                  <c:v>1440.4270213732902</c:v>
                </c:pt>
                <c:pt idx="546">
                  <c:v>1436.0730073974019</c:v>
                </c:pt>
                <c:pt idx="547">
                  <c:v>1435.2378074612398</c:v>
                </c:pt>
                <c:pt idx="548">
                  <c:v>1433.7066270827986</c:v>
                </c:pt>
                <c:pt idx="549">
                  <c:v>1436.3483537274599</c:v>
                </c:pt>
                <c:pt idx="550">
                  <c:v>1433.0514422731505</c:v>
                </c:pt>
                <c:pt idx="551">
                  <c:v>1432.6425566533753</c:v>
                </c:pt>
                <c:pt idx="552">
                  <c:v>1429.4742769503857</c:v>
                </c:pt>
                <c:pt idx="553">
                  <c:v>1433.3945018248614</c:v>
                </c:pt>
                <c:pt idx="554">
                  <c:v>1431.269889583526</c:v>
                </c:pt>
                <c:pt idx="555">
                  <c:v>1432.1744393504002</c:v>
                </c:pt>
                <c:pt idx="556">
                  <c:v>1429.3196161698727</c:v>
                </c:pt>
                <c:pt idx="557">
                  <c:v>1424.5793165001251</c:v>
                </c:pt>
                <c:pt idx="558">
                  <c:v>1424.9535638235884</c:v>
                </c:pt>
                <c:pt idx="559">
                  <c:v>1422.7866065813337</c:v>
                </c:pt>
                <c:pt idx="560">
                  <c:v>1420.7826422017083</c:v>
                </c:pt>
                <c:pt idx="561">
                  <c:v>1417.7027813510392</c:v>
                </c:pt>
                <c:pt idx="562">
                  <c:v>1413.7867464533524</c:v>
                </c:pt>
                <c:pt idx="563">
                  <c:v>1417.7132951695487</c:v>
                </c:pt>
                <c:pt idx="564">
                  <c:v>1413.5752688298026</c:v>
                </c:pt>
                <c:pt idx="565">
                  <c:v>1414.3456801679686</c:v>
                </c:pt>
                <c:pt idx="566">
                  <c:v>1405.3519513807421</c:v>
                </c:pt>
                <c:pt idx="567">
                  <c:v>1407.8899289177166</c:v>
                </c:pt>
                <c:pt idx="568">
                  <c:v>1405.4372366159712</c:v>
                </c:pt>
                <c:pt idx="569">
                  <c:v>1404.9038917663588</c:v>
                </c:pt>
                <c:pt idx="570">
                  <c:v>1403.9848954965246</c:v>
                </c:pt>
                <c:pt idx="571">
                  <c:v>1399.0494275296176</c:v>
                </c:pt>
                <c:pt idx="572">
                  <c:v>1398.150809377019</c:v>
                </c:pt>
                <c:pt idx="573">
                  <c:v>1403.4136132622439</c:v>
                </c:pt>
                <c:pt idx="574">
                  <c:v>1397.0530812744403</c:v>
                </c:pt>
                <c:pt idx="575">
                  <c:v>1401.8652698040296</c:v>
                </c:pt>
                <c:pt idx="576">
                  <c:v>1397.1789022577614</c:v>
                </c:pt>
                <c:pt idx="577">
                  <c:v>1399.1208758942876</c:v>
                </c:pt>
                <c:pt idx="578">
                  <c:v>1401.8069098569636</c:v>
                </c:pt>
                <c:pt idx="579">
                  <c:v>1399.0579488584967</c:v>
                </c:pt>
                <c:pt idx="580">
                  <c:v>1398.5198131493964</c:v>
                </c:pt>
                <c:pt idx="581">
                  <c:v>1392.355964519619</c:v>
                </c:pt>
                <c:pt idx="582">
                  <c:v>1391.0659191304683</c:v>
                </c:pt>
                <c:pt idx="583">
                  <c:v>1389.8756073152804</c:v>
                </c:pt>
                <c:pt idx="584">
                  <c:v>1387.8961017354325</c:v>
                </c:pt>
                <c:pt idx="585">
                  <c:v>1390.270392742947</c:v>
                </c:pt>
                <c:pt idx="586">
                  <c:v>1385.9531082656001</c:v>
                </c:pt>
                <c:pt idx="587">
                  <c:v>1390.9781779184989</c:v>
                </c:pt>
                <c:pt idx="588">
                  <c:v>1380.294537907813</c:v>
                </c:pt>
                <c:pt idx="589">
                  <c:v>1381.1537420080899</c:v>
                </c:pt>
                <c:pt idx="590">
                  <c:v>1377.0149088455682</c:v>
                </c:pt>
                <c:pt idx="591">
                  <c:v>1373.4479795518178</c:v>
                </c:pt>
                <c:pt idx="592">
                  <c:v>1376.9737347013652</c:v>
                </c:pt>
                <c:pt idx="593">
                  <c:v>1371.2703714820675</c:v>
                </c:pt>
                <c:pt idx="594">
                  <c:v>1372.6379970244159</c:v>
                </c:pt>
                <c:pt idx="595">
                  <c:v>1375.5242881856395</c:v>
                </c:pt>
                <c:pt idx="596">
                  <c:v>1371.9534997661863</c:v>
                </c:pt>
                <c:pt idx="597">
                  <c:v>1370.5846938341249</c:v>
                </c:pt>
                <c:pt idx="598">
                  <c:v>1375.8072283489419</c:v>
                </c:pt>
                <c:pt idx="599">
                  <c:v>1368.7545700952901</c:v>
                </c:pt>
                <c:pt idx="600">
                  <c:v>1364.0947810131163</c:v>
                </c:pt>
                <c:pt idx="601">
                  <c:v>1377.9155683810509</c:v>
                </c:pt>
                <c:pt idx="602">
                  <c:v>1367.8856962723801</c:v>
                </c:pt>
                <c:pt idx="603">
                  <c:v>1361.1196558987299</c:v>
                </c:pt>
                <c:pt idx="604">
                  <c:v>1358.2187351586251</c:v>
                </c:pt>
                <c:pt idx="605">
                  <c:v>1364.733534665266</c:v>
                </c:pt>
                <c:pt idx="606">
                  <c:v>1362.6374014824282</c:v>
                </c:pt>
                <c:pt idx="607">
                  <c:v>1356.0820767407295</c:v>
                </c:pt>
                <c:pt idx="608">
                  <c:v>1355.2023016433629</c:v>
                </c:pt>
                <c:pt idx="609">
                  <c:v>1356.8739635141337</c:v>
                </c:pt>
                <c:pt idx="610">
                  <c:v>1355.9758465068417</c:v>
                </c:pt>
                <c:pt idx="611">
                  <c:v>1353.8984713339848</c:v>
                </c:pt>
                <c:pt idx="612">
                  <c:v>1351.7545891520615</c:v>
                </c:pt>
                <c:pt idx="613">
                  <c:v>1350.6311063626945</c:v>
                </c:pt>
                <c:pt idx="614">
                  <c:v>1349.4941198241681</c:v>
                </c:pt>
                <c:pt idx="615">
                  <c:v>1351.7135546102854</c:v>
                </c:pt>
                <c:pt idx="616">
                  <c:v>1350.7007899059176</c:v>
                </c:pt>
                <c:pt idx="617">
                  <c:v>1349.7155124571946</c:v>
                </c:pt>
                <c:pt idx="618">
                  <c:v>1348.423063618694</c:v>
                </c:pt>
                <c:pt idx="619">
                  <c:v>1345.0221038302957</c:v>
                </c:pt>
                <c:pt idx="620">
                  <c:v>1345.0142948119958</c:v>
                </c:pt>
                <c:pt idx="621">
                  <c:v>1342.3070146269315</c:v>
                </c:pt>
                <c:pt idx="622">
                  <c:v>1342.113814782356</c:v>
                </c:pt>
                <c:pt idx="623">
                  <c:v>1330.7440943677416</c:v>
                </c:pt>
                <c:pt idx="624">
                  <c:v>1338.9875416488755</c:v>
                </c:pt>
                <c:pt idx="625">
                  <c:v>1345.5928352294309</c:v>
                </c:pt>
                <c:pt idx="626">
                  <c:v>1337.7600265999988</c:v>
                </c:pt>
                <c:pt idx="627">
                  <c:v>1331.5365207066034</c:v>
                </c:pt>
                <c:pt idx="628">
                  <c:v>1327.8888186928746</c:v>
                </c:pt>
                <c:pt idx="629">
                  <c:v>1327.6336705312365</c:v>
                </c:pt>
                <c:pt idx="630">
                  <c:v>1324.9587179584282</c:v>
                </c:pt>
                <c:pt idx="631">
                  <c:v>1325.6239574971864</c:v>
                </c:pt>
                <c:pt idx="632">
                  <c:v>1331.964596271501</c:v>
                </c:pt>
                <c:pt idx="633">
                  <c:v>1322.1329316919878</c:v>
                </c:pt>
                <c:pt idx="634">
                  <c:v>1321.7715948454495</c:v>
                </c:pt>
                <c:pt idx="635">
                  <c:v>1319.3160127867504</c:v>
                </c:pt>
                <c:pt idx="636">
                  <c:v>1315.8221473217138</c:v>
                </c:pt>
                <c:pt idx="637">
                  <c:v>1317.7364682229772</c:v>
                </c:pt>
                <c:pt idx="638">
                  <c:v>1312.3001420716894</c:v>
                </c:pt>
                <c:pt idx="639">
                  <c:v>1314.6308917662652</c:v>
                </c:pt>
                <c:pt idx="640">
                  <c:v>1310.963065446731</c:v>
                </c:pt>
                <c:pt idx="641">
                  <c:v>1316.3342262611218</c:v>
                </c:pt>
                <c:pt idx="642">
                  <c:v>1309.0459780296837</c:v>
                </c:pt>
                <c:pt idx="643">
                  <c:v>1303.0744882665738</c:v>
                </c:pt>
                <c:pt idx="644">
                  <c:v>1312.178343991478</c:v>
                </c:pt>
                <c:pt idx="645">
                  <c:v>1311.9373452411705</c:v>
                </c:pt>
                <c:pt idx="646">
                  <c:v>1308.3505101621849</c:v>
                </c:pt>
                <c:pt idx="647">
                  <c:v>1306.6606818495939</c:v>
                </c:pt>
                <c:pt idx="648">
                  <c:v>1302.5536299780933</c:v>
                </c:pt>
                <c:pt idx="649">
                  <c:v>1304.7893769453419</c:v>
                </c:pt>
                <c:pt idx="650">
                  <c:v>1302.1770822419896</c:v>
                </c:pt>
                <c:pt idx="651">
                  <c:v>1299.0522255904971</c:v>
                </c:pt>
                <c:pt idx="652">
                  <c:v>1299.9971096472668</c:v>
                </c:pt>
                <c:pt idx="653">
                  <c:v>1296.7050959122405</c:v>
                </c:pt>
                <c:pt idx="654">
                  <c:v>1294.180995426389</c:v>
                </c:pt>
                <c:pt idx="655">
                  <c:v>1301.2429135051425</c:v>
                </c:pt>
                <c:pt idx="656">
                  <c:v>1292.9273493931316</c:v>
                </c:pt>
                <c:pt idx="657">
                  <c:v>1289.536476684822</c:v>
                </c:pt>
                <c:pt idx="658">
                  <c:v>1288.3042926724934</c:v>
                </c:pt>
                <c:pt idx="659">
                  <c:v>1294.5370960269213</c:v>
                </c:pt>
                <c:pt idx="660">
                  <c:v>1289.4176406371455</c:v>
                </c:pt>
                <c:pt idx="661">
                  <c:v>1284.4302126241189</c:v>
                </c:pt>
                <c:pt idx="662">
                  <c:v>1282.2542469268767</c:v>
                </c:pt>
                <c:pt idx="663">
                  <c:v>1283.7558001656669</c:v>
                </c:pt>
                <c:pt idx="664">
                  <c:v>1276.7533523516806</c:v>
                </c:pt>
                <c:pt idx="665">
                  <c:v>1277.028008062643</c:v>
                </c:pt>
                <c:pt idx="666">
                  <c:v>1279.268193770873</c:v>
                </c:pt>
                <c:pt idx="667">
                  <c:v>1277.3478080808497</c:v>
                </c:pt>
                <c:pt idx="668">
                  <c:v>1269.1812048940599</c:v>
                </c:pt>
                <c:pt idx="669">
                  <c:v>1275.3976337550901</c:v>
                </c:pt>
                <c:pt idx="670">
                  <c:v>1270.0365497209361</c:v>
                </c:pt>
                <c:pt idx="671">
                  <c:v>1267.5995981893143</c:v>
                </c:pt>
                <c:pt idx="672">
                  <c:v>1266.1548163621117</c:v>
                </c:pt>
                <c:pt idx="673">
                  <c:v>1266.3846487379913</c:v>
                </c:pt>
                <c:pt idx="674">
                  <c:v>1262.3279244337123</c:v>
                </c:pt>
                <c:pt idx="675">
                  <c:v>1261.4915038760148</c:v>
                </c:pt>
                <c:pt idx="676">
                  <c:v>1267.0226810414379</c:v>
                </c:pt>
                <c:pt idx="677">
                  <c:v>1257.487033732504</c:v>
                </c:pt>
                <c:pt idx="678">
                  <c:v>1264.167102937879</c:v>
                </c:pt>
                <c:pt idx="679">
                  <c:v>1258.697274043443</c:v>
                </c:pt>
                <c:pt idx="680">
                  <c:v>1253.0760680299745</c:v>
                </c:pt>
                <c:pt idx="681">
                  <c:v>1252.6365333511201</c:v>
                </c:pt>
                <c:pt idx="682">
                  <c:v>1251.4375880733962</c:v>
                </c:pt>
                <c:pt idx="683">
                  <c:v>1251.4247387211476</c:v>
                </c:pt>
                <c:pt idx="684">
                  <c:v>1253.3761750717688</c:v>
                </c:pt>
                <c:pt idx="685">
                  <c:v>1251.4382305416098</c:v>
                </c:pt>
                <c:pt idx="686">
                  <c:v>1245.9607006535889</c:v>
                </c:pt>
                <c:pt idx="687">
                  <c:v>1248.2844013872941</c:v>
                </c:pt>
                <c:pt idx="688">
                  <c:v>1249.1263580156144</c:v>
                </c:pt>
                <c:pt idx="689">
                  <c:v>1248.0191829475225</c:v>
                </c:pt>
                <c:pt idx="690">
                  <c:v>1244.9933016581645</c:v>
                </c:pt>
                <c:pt idx="691">
                  <c:v>1254.350484390261</c:v>
                </c:pt>
                <c:pt idx="692">
                  <c:v>1251.6907249806663</c:v>
                </c:pt>
                <c:pt idx="693">
                  <c:v>1244.244892358083</c:v>
                </c:pt>
                <c:pt idx="694">
                  <c:v>1241.051869318731</c:v>
                </c:pt>
                <c:pt idx="695">
                  <c:v>1244.697394683797</c:v>
                </c:pt>
                <c:pt idx="696">
                  <c:v>1238.944070347934</c:v>
                </c:pt>
                <c:pt idx="697">
                  <c:v>1243.0486260841406</c:v>
                </c:pt>
                <c:pt idx="698">
                  <c:v>1234.8783939043699</c:v>
                </c:pt>
                <c:pt idx="699">
                  <c:v>1239.1942028461938</c:v>
                </c:pt>
                <c:pt idx="700">
                  <c:v>1233.0242456095327</c:v>
                </c:pt>
                <c:pt idx="701">
                  <c:v>1238.6208350907034</c:v>
                </c:pt>
                <c:pt idx="702">
                  <c:v>1232.5436424236188</c:v>
                </c:pt>
                <c:pt idx="703">
                  <c:v>1225.6476517599758</c:v>
                </c:pt>
                <c:pt idx="704">
                  <c:v>1225.8608303895464</c:v>
                </c:pt>
                <c:pt idx="705">
                  <c:v>1228.288185259777</c:v>
                </c:pt>
                <c:pt idx="706">
                  <c:v>1228.7384024112248</c:v>
                </c:pt>
                <c:pt idx="707">
                  <c:v>1222.4244988662992</c:v>
                </c:pt>
                <c:pt idx="708">
                  <c:v>1220.0157627283563</c:v>
                </c:pt>
                <c:pt idx="709">
                  <c:v>1218.1123796601503</c:v>
                </c:pt>
                <c:pt idx="710">
                  <c:v>1217.8712950632632</c:v>
                </c:pt>
                <c:pt idx="711">
                  <c:v>1217.8271717073737</c:v>
                </c:pt>
                <c:pt idx="712">
                  <c:v>1212.1305151474207</c:v>
                </c:pt>
                <c:pt idx="713">
                  <c:v>1210.5371347088528</c:v>
                </c:pt>
                <c:pt idx="714">
                  <c:v>1213.7753797424582</c:v>
                </c:pt>
                <c:pt idx="715">
                  <c:v>1210.8507993451062</c:v>
                </c:pt>
                <c:pt idx="716">
                  <c:v>1211.1223124622957</c:v>
                </c:pt>
                <c:pt idx="717">
                  <c:v>1209.2794206387503</c:v>
                </c:pt>
                <c:pt idx="718">
                  <c:v>1206.486926529748</c:v>
                </c:pt>
                <c:pt idx="719">
                  <c:v>1207.8922961323315</c:v>
                </c:pt>
                <c:pt idx="720">
                  <c:v>1200.2966430554741</c:v>
                </c:pt>
                <c:pt idx="721">
                  <c:v>1202.6866029128928</c:v>
                </c:pt>
                <c:pt idx="722">
                  <c:v>1199.7627441820371</c:v>
                </c:pt>
                <c:pt idx="723">
                  <c:v>1196.8062956450913</c:v>
                </c:pt>
                <c:pt idx="724">
                  <c:v>1197.0925760542543</c:v>
                </c:pt>
                <c:pt idx="725">
                  <c:v>1197.1193556581795</c:v>
                </c:pt>
                <c:pt idx="726">
                  <c:v>1199.9847187720607</c:v>
                </c:pt>
                <c:pt idx="727">
                  <c:v>1201.2726908713491</c:v>
                </c:pt>
                <c:pt idx="728">
                  <c:v>1191.9240911843665</c:v>
                </c:pt>
                <c:pt idx="729">
                  <c:v>1199.4782696404664</c:v>
                </c:pt>
                <c:pt idx="730">
                  <c:v>1191.8304315911851</c:v>
                </c:pt>
                <c:pt idx="731">
                  <c:v>1192.0024603657837</c:v>
                </c:pt>
                <c:pt idx="732">
                  <c:v>1192.3790268011232</c:v>
                </c:pt>
                <c:pt idx="733">
                  <c:v>1192.7020870344916</c:v>
                </c:pt>
                <c:pt idx="734">
                  <c:v>1184.9934392559369</c:v>
                </c:pt>
                <c:pt idx="735">
                  <c:v>1186.2926986602456</c:v>
                </c:pt>
                <c:pt idx="736">
                  <c:v>1189.9313838298604</c:v>
                </c:pt>
                <c:pt idx="737">
                  <c:v>1183.2584945578237</c:v>
                </c:pt>
                <c:pt idx="738">
                  <c:v>1184.8616805507997</c:v>
                </c:pt>
                <c:pt idx="739">
                  <c:v>1180.9113321008167</c:v>
                </c:pt>
                <c:pt idx="740">
                  <c:v>1178.7989794774755</c:v>
                </c:pt>
                <c:pt idx="741">
                  <c:v>1181.5767807517998</c:v>
                </c:pt>
                <c:pt idx="742">
                  <c:v>1173.5288032437013</c:v>
                </c:pt>
                <c:pt idx="743">
                  <c:v>1171.9224681986163</c:v>
                </c:pt>
                <c:pt idx="744">
                  <c:v>1180.6676892229191</c:v>
                </c:pt>
                <c:pt idx="745">
                  <c:v>1169.7918430004599</c:v>
                </c:pt>
                <c:pt idx="746">
                  <c:v>1170.3844656909228</c:v>
                </c:pt>
                <c:pt idx="747">
                  <c:v>1169.3485201264134</c:v>
                </c:pt>
                <c:pt idx="748">
                  <c:v>1164.4585767802787</c:v>
                </c:pt>
                <c:pt idx="749">
                  <c:v>1167.9387101221735</c:v>
                </c:pt>
                <c:pt idx="750">
                  <c:v>1164.6711951983498</c:v>
                </c:pt>
                <c:pt idx="751">
                  <c:v>1160.6598197420199</c:v>
                </c:pt>
                <c:pt idx="752">
                  <c:v>1158.9092880649634</c:v>
                </c:pt>
                <c:pt idx="753">
                  <c:v>1157.1395379857065</c:v>
                </c:pt>
                <c:pt idx="754">
                  <c:v>1162.0009203910224</c:v>
                </c:pt>
                <c:pt idx="755">
                  <c:v>1160.0464497865053</c:v>
                </c:pt>
                <c:pt idx="756">
                  <c:v>1161.2021924632784</c:v>
                </c:pt>
                <c:pt idx="757">
                  <c:v>1164.0676295283654</c:v>
                </c:pt>
                <c:pt idx="758">
                  <c:v>1156.283040168134</c:v>
                </c:pt>
                <c:pt idx="759">
                  <c:v>1155.8995202366168</c:v>
                </c:pt>
                <c:pt idx="760">
                  <c:v>1157.0862811896857</c:v>
                </c:pt>
                <c:pt idx="761">
                  <c:v>1161.2668993708644</c:v>
                </c:pt>
                <c:pt idx="762">
                  <c:v>1147.3774769174063</c:v>
                </c:pt>
                <c:pt idx="763">
                  <c:v>1145.4593557431426</c:v>
                </c:pt>
                <c:pt idx="764">
                  <c:v>1146.1847615685372</c:v>
                </c:pt>
                <c:pt idx="765">
                  <c:v>1145.1903543653589</c:v>
                </c:pt>
                <c:pt idx="766">
                  <c:v>1145.1795945252798</c:v>
                </c:pt>
                <c:pt idx="767">
                  <c:v>1143.5525173599647</c:v>
                </c:pt>
                <c:pt idx="768">
                  <c:v>1142.9906276172705</c:v>
                </c:pt>
                <c:pt idx="769">
                  <c:v>1138.2334591785605</c:v>
                </c:pt>
                <c:pt idx="770">
                  <c:v>1138.6318213274451</c:v>
                </c:pt>
                <c:pt idx="771">
                  <c:v>1133.5149132076374</c:v>
                </c:pt>
                <c:pt idx="772">
                  <c:v>1134.0709858818063</c:v>
                </c:pt>
                <c:pt idx="773">
                  <c:v>1133.3657921640045</c:v>
                </c:pt>
                <c:pt idx="774">
                  <c:v>1131.8254825226772</c:v>
                </c:pt>
                <c:pt idx="775">
                  <c:v>1131.3213861625343</c:v>
                </c:pt>
                <c:pt idx="776">
                  <c:v>1134.2359205040834</c:v>
                </c:pt>
                <c:pt idx="777">
                  <c:v>1136.1819377987561</c:v>
                </c:pt>
                <c:pt idx="778">
                  <c:v>1134.6277348551291</c:v>
                </c:pt>
                <c:pt idx="779">
                  <c:v>1127.8884363875325</c:v>
                </c:pt>
                <c:pt idx="780">
                  <c:v>1131.0162929140265</c:v>
                </c:pt>
                <c:pt idx="781">
                  <c:v>1128.3329320468699</c:v>
                </c:pt>
                <c:pt idx="782">
                  <c:v>1127.765321157777</c:v>
                </c:pt>
                <c:pt idx="783">
                  <c:v>1132.6442429960409</c:v>
                </c:pt>
                <c:pt idx="784">
                  <c:v>1120.8182070607781</c:v>
                </c:pt>
                <c:pt idx="785">
                  <c:v>1121.1815138510797</c:v>
                </c:pt>
                <c:pt idx="786">
                  <c:v>1121.6773068779796</c:v>
                </c:pt>
                <c:pt idx="787">
                  <c:v>1117.4875188163753</c:v>
                </c:pt>
                <c:pt idx="788">
                  <c:v>1117.4723887011091</c:v>
                </c:pt>
                <c:pt idx="789">
                  <c:v>1116.3074688266445</c:v>
                </c:pt>
                <c:pt idx="790">
                  <c:v>1112.5902364073779</c:v>
                </c:pt>
                <c:pt idx="791">
                  <c:v>1115.7357966526893</c:v>
                </c:pt>
                <c:pt idx="792">
                  <c:v>1111.2296187784038</c:v>
                </c:pt>
                <c:pt idx="793">
                  <c:v>1114.3140687487637</c:v>
                </c:pt>
                <c:pt idx="794">
                  <c:v>1106.9076509030435</c:v>
                </c:pt>
                <c:pt idx="795">
                  <c:v>1103.0960561668644</c:v>
                </c:pt>
                <c:pt idx="796">
                  <c:v>1101.0328693997978</c:v>
                </c:pt>
                <c:pt idx="797">
                  <c:v>1106.5671209352658</c:v>
                </c:pt>
                <c:pt idx="798">
                  <c:v>1106.5727858069513</c:v>
                </c:pt>
                <c:pt idx="799">
                  <c:v>1109.6721654589355</c:v>
                </c:pt>
                <c:pt idx="800">
                  <c:v>1104.1712959536483</c:v>
                </c:pt>
                <c:pt idx="801">
                  <c:v>1102.6298982422404</c:v>
                </c:pt>
                <c:pt idx="802">
                  <c:v>1095.6890618473315</c:v>
                </c:pt>
                <c:pt idx="803">
                  <c:v>1098.7955112266625</c:v>
                </c:pt>
                <c:pt idx="804">
                  <c:v>1095.9926050398969</c:v>
                </c:pt>
                <c:pt idx="805">
                  <c:v>1099.8273224839782</c:v>
                </c:pt>
                <c:pt idx="806">
                  <c:v>1098.9124546664634</c:v>
                </c:pt>
                <c:pt idx="807">
                  <c:v>1094.9795895727741</c:v>
                </c:pt>
                <c:pt idx="808">
                  <c:v>1097.5834399520834</c:v>
                </c:pt>
                <c:pt idx="809">
                  <c:v>1094.231235095479</c:v>
                </c:pt>
                <c:pt idx="810">
                  <c:v>1093.6343690758545</c:v>
                </c:pt>
                <c:pt idx="811">
                  <c:v>1095.0493395919093</c:v>
                </c:pt>
                <c:pt idx="812">
                  <c:v>1087.6026407434636</c:v>
                </c:pt>
                <c:pt idx="813">
                  <c:v>1086.3423283233487</c:v>
                </c:pt>
                <c:pt idx="814">
                  <c:v>1090.6972845453106</c:v>
                </c:pt>
                <c:pt idx="815">
                  <c:v>1088.5737659137451</c:v>
                </c:pt>
                <c:pt idx="816">
                  <c:v>1085.4863513110095</c:v>
                </c:pt>
                <c:pt idx="817">
                  <c:v>1082.7766690350702</c:v>
                </c:pt>
                <c:pt idx="818">
                  <c:v>1078.7533283303678</c:v>
                </c:pt>
                <c:pt idx="819">
                  <c:v>1076.7325141235287</c:v>
                </c:pt>
                <c:pt idx="820">
                  <c:v>1077.4683124578241</c:v>
                </c:pt>
                <c:pt idx="821">
                  <c:v>1074.8513851489265</c:v>
                </c:pt>
                <c:pt idx="822">
                  <c:v>1073.3866926220021</c:v>
                </c:pt>
                <c:pt idx="823">
                  <c:v>1072.4521592964343</c:v>
                </c:pt>
                <c:pt idx="824">
                  <c:v>1071.8978884029407</c:v>
                </c:pt>
                <c:pt idx="825">
                  <c:v>1071.6022955893773</c:v>
                </c:pt>
                <c:pt idx="826">
                  <c:v>1069.4001548588571</c:v>
                </c:pt>
                <c:pt idx="827">
                  <c:v>1066.0723030537163</c:v>
                </c:pt>
                <c:pt idx="828">
                  <c:v>1066.9177257561771</c:v>
                </c:pt>
                <c:pt idx="829">
                  <c:v>1065.7857215842944</c:v>
                </c:pt>
                <c:pt idx="830">
                  <c:v>1066.9070869236639</c:v>
                </c:pt>
                <c:pt idx="831">
                  <c:v>1067.789540417064</c:v>
                </c:pt>
                <c:pt idx="832">
                  <c:v>1067.6787580947178</c:v>
                </c:pt>
                <c:pt idx="833">
                  <c:v>1064.8021752000939</c:v>
                </c:pt>
                <c:pt idx="834">
                  <c:v>1063.6761507471251</c:v>
                </c:pt>
                <c:pt idx="835">
                  <c:v>1062.4433666748528</c:v>
                </c:pt>
                <c:pt idx="836">
                  <c:v>1069.5516584950151</c:v>
                </c:pt>
                <c:pt idx="837">
                  <c:v>1053.6502107383121</c:v>
                </c:pt>
                <c:pt idx="838">
                  <c:v>1056.97014102</c:v>
                </c:pt>
                <c:pt idx="839">
                  <c:v>1059.1426521450369</c:v>
                </c:pt>
                <c:pt idx="840">
                  <c:v>1060.6374362439385</c:v>
                </c:pt>
                <c:pt idx="841">
                  <c:v>1051.8116376094285</c:v>
                </c:pt>
                <c:pt idx="842">
                  <c:v>1045.7486145069781</c:v>
                </c:pt>
                <c:pt idx="843">
                  <c:v>1050.5248067145569</c:v>
                </c:pt>
                <c:pt idx="844">
                  <c:v>1048.7288947457207</c:v>
                </c:pt>
                <c:pt idx="845">
                  <c:v>1044.8378178649655</c:v>
                </c:pt>
                <c:pt idx="846">
                  <c:v>1046.2358784141024</c:v>
                </c:pt>
                <c:pt idx="847">
                  <c:v>1044.9625773166406</c:v>
                </c:pt>
                <c:pt idx="848">
                  <c:v>1041.5025992290373</c:v>
                </c:pt>
                <c:pt idx="849">
                  <c:v>1045.5832896156683</c:v>
                </c:pt>
                <c:pt idx="850">
                  <c:v>1048.254558451267</c:v>
                </c:pt>
                <c:pt idx="851">
                  <c:v>1044.0375404327033</c:v>
                </c:pt>
                <c:pt idx="852">
                  <c:v>1043.8772467705642</c:v>
                </c:pt>
                <c:pt idx="853">
                  <c:v>1042.4054661513901</c:v>
                </c:pt>
                <c:pt idx="854">
                  <c:v>1046.6770040161375</c:v>
                </c:pt>
                <c:pt idx="855">
                  <c:v>1038.0873815746397</c:v>
                </c:pt>
                <c:pt idx="856">
                  <c:v>1037.0068876306068</c:v>
                </c:pt>
                <c:pt idx="857">
                  <c:v>1036.1701527372149</c:v>
                </c:pt>
                <c:pt idx="858">
                  <c:v>1040.8348791462108</c:v>
                </c:pt>
                <c:pt idx="859">
                  <c:v>1036.5258926346503</c:v>
                </c:pt>
                <c:pt idx="860">
                  <c:v>1033.9015818433231</c:v>
                </c:pt>
                <c:pt idx="861">
                  <c:v>1031.6306572308206</c:v>
                </c:pt>
                <c:pt idx="862">
                  <c:v>1027.358626344198</c:v>
                </c:pt>
                <c:pt idx="863">
                  <c:v>1024.5127257879008</c:v>
                </c:pt>
                <c:pt idx="864">
                  <c:v>1022.0584382132532</c:v>
                </c:pt>
                <c:pt idx="865">
                  <c:v>1028.5614182149857</c:v>
                </c:pt>
                <c:pt idx="866">
                  <c:v>1022.284118334411</c:v>
                </c:pt>
                <c:pt idx="867">
                  <c:v>1023.2596654413077</c:v>
                </c:pt>
                <c:pt idx="868">
                  <c:v>1022.1989434081385</c:v>
                </c:pt>
                <c:pt idx="869">
                  <c:v>1021.8396040861026</c:v>
                </c:pt>
                <c:pt idx="870">
                  <c:v>1024.333614095267</c:v>
                </c:pt>
                <c:pt idx="871">
                  <c:v>1021.1545499171118</c:v>
                </c:pt>
                <c:pt idx="872">
                  <c:v>1026.195239173607</c:v>
                </c:pt>
                <c:pt idx="873">
                  <c:v>1019.032069409817</c:v>
                </c:pt>
                <c:pt idx="874">
                  <c:v>1017.6104119604154</c:v>
                </c:pt>
                <c:pt idx="875">
                  <c:v>1014.3519210893156</c:v>
                </c:pt>
                <c:pt idx="876">
                  <c:v>1016.535047655545</c:v>
                </c:pt>
                <c:pt idx="877">
                  <c:v>1017.9490225859159</c:v>
                </c:pt>
                <c:pt idx="878">
                  <c:v>1010.7213616752916</c:v>
                </c:pt>
                <c:pt idx="879">
                  <c:v>1006.682121258161</c:v>
                </c:pt>
                <c:pt idx="880">
                  <c:v>1007.0846955108029</c:v>
                </c:pt>
                <c:pt idx="881">
                  <c:v>1006.8998433228802</c:v>
                </c:pt>
                <c:pt idx="882">
                  <c:v>1002.5014893197927</c:v>
                </c:pt>
                <c:pt idx="883">
                  <c:v>1005.2822934116894</c:v>
                </c:pt>
                <c:pt idx="884">
                  <c:v>1001.3082977613611</c:v>
                </c:pt>
                <c:pt idx="885">
                  <c:v>1005.2984173715548</c:v>
                </c:pt>
                <c:pt idx="886">
                  <c:v>998.26522538358449</c:v>
                </c:pt>
                <c:pt idx="887">
                  <c:v>997.94804704196429</c:v>
                </c:pt>
                <c:pt idx="888">
                  <c:v>1001.7985653501759</c:v>
                </c:pt>
                <c:pt idx="889">
                  <c:v>1000.6011606959206</c:v>
                </c:pt>
                <c:pt idx="890">
                  <c:v>1000.3148564521127</c:v>
                </c:pt>
                <c:pt idx="891">
                  <c:v>996.84733158378663</c:v>
                </c:pt>
                <c:pt idx="892">
                  <c:v>1000.4970486483325</c:v>
                </c:pt>
                <c:pt idx="893">
                  <c:v>1000.7027954433997</c:v>
                </c:pt>
                <c:pt idx="894">
                  <c:v>996.27381710460043</c:v>
                </c:pt>
                <c:pt idx="895">
                  <c:v>994.86687071925314</c:v>
                </c:pt>
                <c:pt idx="896">
                  <c:v>990.18990832797874</c:v>
                </c:pt>
                <c:pt idx="897">
                  <c:v>995.05077254052458</c:v>
                </c:pt>
                <c:pt idx="898">
                  <c:v>992.34291059400675</c:v>
                </c:pt>
                <c:pt idx="899">
                  <c:v>988.63391527368469</c:v>
                </c:pt>
                <c:pt idx="900">
                  <c:v>990.87862041308119</c:v>
                </c:pt>
                <c:pt idx="901">
                  <c:v>993.2825520569038</c:v>
                </c:pt>
                <c:pt idx="902">
                  <c:v>981.95870331091828</c:v>
                </c:pt>
                <c:pt idx="903">
                  <c:v>987.95594965025873</c:v>
                </c:pt>
                <c:pt idx="904">
                  <c:v>983.88341795665167</c:v>
                </c:pt>
                <c:pt idx="905">
                  <c:v>980.34160579020397</c:v>
                </c:pt>
                <c:pt idx="906">
                  <c:v>976.16010375475366</c:v>
                </c:pt>
                <c:pt idx="907">
                  <c:v>982.12680013032923</c:v>
                </c:pt>
                <c:pt idx="908">
                  <c:v>982.57919936732469</c:v>
                </c:pt>
                <c:pt idx="909">
                  <c:v>978.29746856132533</c:v>
                </c:pt>
                <c:pt idx="910">
                  <c:v>983.60648199090701</c:v>
                </c:pt>
                <c:pt idx="911">
                  <c:v>978.40988291103747</c:v>
                </c:pt>
                <c:pt idx="912">
                  <c:v>977.27903154543947</c:v>
                </c:pt>
                <c:pt idx="913">
                  <c:v>973.47346871140667</c:v>
                </c:pt>
                <c:pt idx="914">
                  <c:v>977.39389900670551</c:v>
                </c:pt>
                <c:pt idx="915">
                  <c:v>970.27586078334457</c:v>
                </c:pt>
                <c:pt idx="916">
                  <c:v>971.47154427365638</c:v>
                </c:pt>
                <c:pt idx="917">
                  <c:v>974.63886107854898</c:v>
                </c:pt>
                <c:pt idx="918">
                  <c:v>968.42784845023664</c:v>
                </c:pt>
                <c:pt idx="919">
                  <c:v>967.0915055032209</c:v>
                </c:pt>
                <c:pt idx="920">
                  <c:v>966.43114175726942</c:v>
                </c:pt>
                <c:pt idx="921">
                  <c:v>964.66679437708717</c:v>
                </c:pt>
                <c:pt idx="922">
                  <c:v>966.97064971370423</c:v>
                </c:pt>
                <c:pt idx="923">
                  <c:v>960.42183026972839</c:v>
                </c:pt>
                <c:pt idx="924">
                  <c:v>960.0670252720123</c:v>
                </c:pt>
                <c:pt idx="925">
                  <c:v>957.85115577743215</c:v>
                </c:pt>
                <c:pt idx="926">
                  <c:v>959.91303595682552</c:v>
                </c:pt>
                <c:pt idx="927">
                  <c:v>954.77246332569746</c:v>
                </c:pt>
                <c:pt idx="928">
                  <c:v>957.624560531013</c:v>
                </c:pt>
                <c:pt idx="929">
                  <c:v>957.12767906940928</c:v>
                </c:pt>
                <c:pt idx="930">
                  <c:v>956.00475347146585</c:v>
                </c:pt>
                <c:pt idx="931">
                  <c:v>956.9626758745743</c:v>
                </c:pt>
                <c:pt idx="932">
                  <c:v>952.49314672906439</c:v>
                </c:pt>
                <c:pt idx="933">
                  <c:v>956.02937699067877</c:v>
                </c:pt>
                <c:pt idx="934">
                  <c:v>951.31379799120089</c:v>
                </c:pt>
                <c:pt idx="935">
                  <c:v>951.17723598327132</c:v>
                </c:pt>
                <c:pt idx="936">
                  <c:v>951.19692042303291</c:v>
                </c:pt>
                <c:pt idx="937">
                  <c:v>945.74841488163167</c:v>
                </c:pt>
                <c:pt idx="938">
                  <c:v>944.54814676493152</c:v>
                </c:pt>
                <c:pt idx="939">
                  <c:v>939.21073682654401</c:v>
                </c:pt>
                <c:pt idx="940">
                  <c:v>934.93238396929075</c:v>
                </c:pt>
                <c:pt idx="941">
                  <c:v>942.4584928139451</c:v>
                </c:pt>
                <c:pt idx="942">
                  <c:v>939.4778424221895</c:v>
                </c:pt>
                <c:pt idx="943">
                  <c:v>936.31932145019834</c:v>
                </c:pt>
                <c:pt idx="944">
                  <c:v>930.57280027864101</c:v>
                </c:pt>
                <c:pt idx="945">
                  <c:v>934.20834693551831</c:v>
                </c:pt>
                <c:pt idx="946">
                  <c:v>933.71077108120926</c:v>
                </c:pt>
                <c:pt idx="947">
                  <c:v>932.08148901685581</c:v>
                </c:pt>
                <c:pt idx="948">
                  <c:v>932.59673035278388</c:v>
                </c:pt>
                <c:pt idx="949">
                  <c:v>931.82940350578815</c:v>
                </c:pt>
                <c:pt idx="950">
                  <c:v>938.58016497493713</c:v>
                </c:pt>
                <c:pt idx="951">
                  <c:v>930.62553721300083</c:v>
                </c:pt>
                <c:pt idx="952">
                  <c:v>929.01602500684669</c:v>
                </c:pt>
                <c:pt idx="953">
                  <c:v>930.81195953665633</c:v>
                </c:pt>
                <c:pt idx="954">
                  <c:v>926.35950682410805</c:v>
                </c:pt>
                <c:pt idx="955">
                  <c:v>923.38736943490358</c:v>
                </c:pt>
                <c:pt idx="956">
                  <c:v>921.47833946492983</c:v>
                </c:pt>
                <c:pt idx="957">
                  <c:v>921.00009729323722</c:v>
                </c:pt>
                <c:pt idx="958">
                  <c:v>918.91975219718108</c:v>
                </c:pt>
                <c:pt idx="959">
                  <c:v>916.95266489722292</c:v>
                </c:pt>
                <c:pt idx="960">
                  <c:v>917.63440729979436</c:v>
                </c:pt>
                <c:pt idx="961">
                  <c:v>917.69499646156942</c:v>
                </c:pt>
                <c:pt idx="962">
                  <c:v>915.38688467974168</c:v>
                </c:pt>
                <c:pt idx="963">
                  <c:v>908.642226897618</c:v>
                </c:pt>
                <c:pt idx="964">
                  <c:v>914.37443625225228</c:v>
                </c:pt>
                <c:pt idx="965">
                  <c:v>914.82221888032268</c:v>
                </c:pt>
                <c:pt idx="966">
                  <c:v>913.51627193617094</c:v>
                </c:pt>
                <c:pt idx="967">
                  <c:v>912.11580384400861</c:v>
                </c:pt>
                <c:pt idx="968">
                  <c:v>914.95496907729068</c:v>
                </c:pt>
                <c:pt idx="969">
                  <c:v>911.14115737635757</c:v>
                </c:pt>
                <c:pt idx="970">
                  <c:v>908.88303128594623</c:v>
                </c:pt>
                <c:pt idx="971">
                  <c:v>906.53709492319751</c:v>
                </c:pt>
                <c:pt idx="972">
                  <c:v>901.53150552416594</c:v>
                </c:pt>
                <c:pt idx="973">
                  <c:v>909.03277453555245</c:v>
                </c:pt>
                <c:pt idx="974">
                  <c:v>909.17640904384348</c:v>
                </c:pt>
                <c:pt idx="975">
                  <c:v>900.62192241555863</c:v>
                </c:pt>
                <c:pt idx="976">
                  <c:v>896.82319286993629</c:v>
                </c:pt>
                <c:pt idx="977">
                  <c:v>900.52425661663847</c:v>
                </c:pt>
                <c:pt idx="978">
                  <c:v>904.18406233450651</c:v>
                </c:pt>
                <c:pt idx="979">
                  <c:v>896.89090983080303</c:v>
                </c:pt>
                <c:pt idx="980">
                  <c:v>897.09223468998039</c:v>
                </c:pt>
                <c:pt idx="981">
                  <c:v>893.86202837671101</c:v>
                </c:pt>
                <c:pt idx="982">
                  <c:v>896.25403223597573</c:v>
                </c:pt>
                <c:pt idx="983">
                  <c:v>892.38286650239309</c:v>
                </c:pt>
                <c:pt idx="984">
                  <c:v>894.8145771486013</c:v>
                </c:pt>
                <c:pt idx="985">
                  <c:v>890.6200188556237</c:v>
                </c:pt>
                <c:pt idx="986">
                  <c:v>891.75008810385589</c:v>
                </c:pt>
                <c:pt idx="987">
                  <c:v>890.92110761662411</c:v>
                </c:pt>
                <c:pt idx="988">
                  <c:v>889.05019527668298</c:v>
                </c:pt>
                <c:pt idx="989">
                  <c:v>888.46221862605807</c:v>
                </c:pt>
                <c:pt idx="990">
                  <c:v>882.59816672878321</c:v>
                </c:pt>
                <c:pt idx="991">
                  <c:v>882.09355461724249</c:v>
                </c:pt>
                <c:pt idx="992">
                  <c:v>880.82458946239353</c:v>
                </c:pt>
                <c:pt idx="993">
                  <c:v>884.85205331060547</c:v>
                </c:pt>
                <c:pt idx="994">
                  <c:v>880.05055162525173</c:v>
                </c:pt>
                <c:pt idx="995">
                  <c:v>879.84306193936357</c:v>
                </c:pt>
                <c:pt idx="996">
                  <c:v>880.73391514739046</c:v>
                </c:pt>
                <c:pt idx="997">
                  <c:v>874.0014015772515</c:v>
                </c:pt>
                <c:pt idx="998">
                  <c:v>877.32876743616987</c:v>
                </c:pt>
                <c:pt idx="999">
                  <c:v>878.59278846302209</c:v>
                </c:pt>
                <c:pt idx="1000">
                  <c:v>878.94989788100668</c:v>
                </c:pt>
                <c:pt idx="1001">
                  <c:v>877.63410502418026</c:v>
                </c:pt>
                <c:pt idx="1002">
                  <c:v>872.95101051160452</c:v>
                </c:pt>
                <c:pt idx="1003">
                  <c:v>870.1313615601232</c:v>
                </c:pt>
                <c:pt idx="1004">
                  <c:v>866.9473698931929</c:v>
                </c:pt>
                <c:pt idx="1005">
                  <c:v>871.22625990852168</c:v>
                </c:pt>
                <c:pt idx="1006">
                  <c:v>870.17449776705052</c:v>
                </c:pt>
                <c:pt idx="1007">
                  <c:v>871.94576155222501</c:v>
                </c:pt>
                <c:pt idx="1008">
                  <c:v>865.15137433903169</c:v>
                </c:pt>
                <c:pt idx="1009">
                  <c:v>868.47478503860827</c:v>
                </c:pt>
                <c:pt idx="1010">
                  <c:v>864.09635426309671</c:v>
                </c:pt>
                <c:pt idx="1011">
                  <c:v>863.21629143529367</c:v>
                </c:pt>
                <c:pt idx="1012">
                  <c:v>861.4814028663402</c:v>
                </c:pt>
                <c:pt idx="1013">
                  <c:v>861.2484209418252</c:v>
                </c:pt>
                <c:pt idx="1014">
                  <c:v>861.4346844601954</c:v>
                </c:pt>
                <c:pt idx="1015">
                  <c:v>859.04643066732865</c:v>
                </c:pt>
                <c:pt idx="1016">
                  <c:v>855.53330134502801</c:v>
                </c:pt>
                <c:pt idx="1017">
                  <c:v>859.83918160053838</c:v>
                </c:pt>
                <c:pt idx="1018">
                  <c:v>856.97554980394102</c:v>
                </c:pt>
                <c:pt idx="1019">
                  <c:v>852.77216939934522</c:v>
                </c:pt>
                <c:pt idx="1020">
                  <c:v>850.96014074701316</c:v>
                </c:pt>
                <c:pt idx="1021">
                  <c:v>850.83838787437651</c:v>
                </c:pt>
                <c:pt idx="1022">
                  <c:v>852.37349128122196</c:v>
                </c:pt>
                <c:pt idx="1023">
                  <c:v>853.19874607195709</c:v>
                </c:pt>
                <c:pt idx="1024">
                  <c:v>851.65375221052068</c:v>
                </c:pt>
                <c:pt idx="1025">
                  <c:v>851.7216029502506</c:v>
                </c:pt>
                <c:pt idx="1026">
                  <c:v>849.87292707416668</c:v>
                </c:pt>
                <c:pt idx="1027">
                  <c:v>852.19536651473925</c:v>
                </c:pt>
                <c:pt idx="1028">
                  <c:v>847.56525362131117</c:v>
                </c:pt>
                <c:pt idx="1029">
                  <c:v>843.82242715833991</c:v>
                </c:pt>
                <c:pt idx="1030">
                  <c:v>842.87617294108327</c:v>
                </c:pt>
                <c:pt idx="1031">
                  <c:v>839.05386059343004</c:v>
                </c:pt>
                <c:pt idx="1032">
                  <c:v>837.96987719148626</c:v>
                </c:pt>
                <c:pt idx="1033">
                  <c:v>838.55749064365034</c:v>
                </c:pt>
                <c:pt idx="1034">
                  <c:v>840.64661609049597</c:v>
                </c:pt>
                <c:pt idx="1035">
                  <c:v>838.07143614495351</c:v>
                </c:pt>
                <c:pt idx="1036">
                  <c:v>833.69196536341758</c:v>
                </c:pt>
                <c:pt idx="1037">
                  <c:v>834.89304438393447</c:v>
                </c:pt>
                <c:pt idx="1038">
                  <c:v>834.57100251359088</c:v>
                </c:pt>
                <c:pt idx="1039">
                  <c:v>833.11506869994207</c:v>
                </c:pt>
                <c:pt idx="1040">
                  <c:v>836.71019686124055</c:v>
                </c:pt>
                <c:pt idx="1041">
                  <c:v>827.49985142965011</c:v>
                </c:pt>
                <c:pt idx="1042">
                  <c:v>831.35208198739099</c:v>
                </c:pt>
                <c:pt idx="1043">
                  <c:v>825.34082087076263</c:v>
                </c:pt>
                <c:pt idx="1044">
                  <c:v>825.19904322091531</c:v>
                </c:pt>
                <c:pt idx="1045">
                  <c:v>826.18491578788542</c:v>
                </c:pt>
                <c:pt idx="1046">
                  <c:v>822.71271686951445</c:v>
                </c:pt>
                <c:pt idx="1047">
                  <c:v>823.71448928008408</c:v>
                </c:pt>
                <c:pt idx="1048">
                  <c:v>821.789489135802</c:v>
                </c:pt>
                <c:pt idx="1049">
                  <c:v>821.11901201525882</c:v>
                </c:pt>
                <c:pt idx="1050">
                  <c:v>824.35387269654393</c:v>
                </c:pt>
                <c:pt idx="1051">
                  <c:v>822.65602887134412</c:v>
                </c:pt>
                <c:pt idx="1052">
                  <c:v>825.28893591730491</c:v>
                </c:pt>
                <c:pt idx="1053">
                  <c:v>822.76096237269508</c:v>
                </c:pt>
                <c:pt idx="1054">
                  <c:v>821.03641316612175</c:v>
                </c:pt>
                <c:pt idx="1055">
                  <c:v>817.69959492135945</c:v>
                </c:pt>
                <c:pt idx="1056">
                  <c:v>816.32342742984258</c:v>
                </c:pt>
                <c:pt idx="1057">
                  <c:v>819.57392827304022</c:v>
                </c:pt>
                <c:pt idx="1058">
                  <c:v>814.1471137063437</c:v>
                </c:pt>
                <c:pt idx="1059">
                  <c:v>812.0028535970207</c:v>
                </c:pt>
                <c:pt idx="1060">
                  <c:v>811.69099978765905</c:v>
                </c:pt>
                <c:pt idx="1061">
                  <c:v>810.76877299212981</c:v>
                </c:pt>
                <c:pt idx="1062">
                  <c:v>808.99873888012144</c:v>
                </c:pt>
                <c:pt idx="1063">
                  <c:v>807.66777794286691</c:v>
                </c:pt>
                <c:pt idx="1064">
                  <c:v>806.61018864496987</c:v>
                </c:pt>
                <c:pt idx="1065">
                  <c:v>805.46075724302261</c:v>
                </c:pt>
                <c:pt idx="1066">
                  <c:v>804.7396874758216</c:v>
                </c:pt>
                <c:pt idx="1067">
                  <c:v>807.57933793094583</c:v>
                </c:pt>
                <c:pt idx="1068">
                  <c:v>801.41805632102296</c:v>
                </c:pt>
                <c:pt idx="1069">
                  <c:v>804.77336363153074</c:v>
                </c:pt>
                <c:pt idx="1070">
                  <c:v>802.956911637698</c:v>
                </c:pt>
                <c:pt idx="1071">
                  <c:v>798.77823066156122</c:v>
                </c:pt>
                <c:pt idx="1072">
                  <c:v>794.43180744678534</c:v>
                </c:pt>
                <c:pt idx="1073">
                  <c:v>793.64296219738719</c:v>
                </c:pt>
                <c:pt idx="1074">
                  <c:v>796.72866607471008</c:v>
                </c:pt>
                <c:pt idx="1075">
                  <c:v>792.66274657511497</c:v>
                </c:pt>
                <c:pt idx="1076">
                  <c:v>792.65254305108886</c:v>
                </c:pt>
                <c:pt idx="1077">
                  <c:v>790.68357257669504</c:v>
                </c:pt>
                <c:pt idx="1078">
                  <c:v>786.67912104582672</c:v>
                </c:pt>
                <c:pt idx="1079">
                  <c:v>785.94580789680128</c:v>
                </c:pt>
                <c:pt idx="1080">
                  <c:v>783.941176122044</c:v>
                </c:pt>
                <c:pt idx="1081">
                  <c:v>782.86239289323862</c:v>
                </c:pt>
                <c:pt idx="1082">
                  <c:v>788.00325888298141</c:v>
                </c:pt>
                <c:pt idx="1083">
                  <c:v>787.94208332464007</c:v>
                </c:pt>
                <c:pt idx="1084">
                  <c:v>789.98758902004988</c:v>
                </c:pt>
                <c:pt idx="1085">
                  <c:v>787.4766887708596</c:v>
                </c:pt>
                <c:pt idx="1086">
                  <c:v>780.26807949582837</c:v>
                </c:pt>
                <c:pt idx="1087">
                  <c:v>783.17162512513232</c:v>
                </c:pt>
                <c:pt idx="1088">
                  <c:v>780.81860734302654</c:v>
                </c:pt>
                <c:pt idx="1089">
                  <c:v>779.09170541686694</c:v>
                </c:pt>
                <c:pt idx="1090">
                  <c:v>780.1261122548492</c:v>
                </c:pt>
                <c:pt idx="1091">
                  <c:v>778.55330641738442</c:v>
                </c:pt>
                <c:pt idx="1092">
                  <c:v>779.31210900668577</c:v>
                </c:pt>
                <c:pt idx="1093">
                  <c:v>773.93120808123945</c:v>
                </c:pt>
                <c:pt idx="1094">
                  <c:v>780.03506322699286</c:v>
                </c:pt>
                <c:pt idx="1095">
                  <c:v>773.82169838069444</c:v>
                </c:pt>
                <c:pt idx="1096">
                  <c:v>772.56696175183345</c:v>
                </c:pt>
                <c:pt idx="1097">
                  <c:v>772.73986949113214</c:v>
                </c:pt>
                <c:pt idx="1098">
                  <c:v>770.91291309850624</c:v>
                </c:pt>
                <c:pt idx="1099">
                  <c:v>766.99280184557927</c:v>
                </c:pt>
                <c:pt idx="1100">
                  <c:v>769.81185248434622</c:v>
                </c:pt>
                <c:pt idx="1101">
                  <c:v>765.02649792565467</c:v>
                </c:pt>
                <c:pt idx="1102">
                  <c:v>765.82788621777399</c:v>
                </c:pt>
                <c:pt idx="1103">
                  <c:v>763.00227072381529</c:v>
                </c:pt>
                <c:pt idx="1104">
                  <c:v>765.83446029826803</c:v>
                </c:pt>
                <c:pt idx="1105">
                  <c:v>762.89474456466064</c:v>
                </c:pt>
                <c:pt idx="1106">
                  <c:v>767.82433430740002</c:v>
                </c:pt>
                <c:pt idx="1107">
                  <c:v>762.41448369411796</c:v>
                </c:pt>
                <c:pt idx="1108">
                  <c:v>758.30868926473636</c:v>
                </c:pt>
                <c:pt idx="1109">
                  <c:v>765.83625323051342</c:v>
                </c:pt>
                <c:pt idx="1110">
                  <c:v>761.47258692827097</c:v>
                </c:pt>
                <c:pt idx="1111">
                  <c:v>760.34751448898305</c:v>
                </c:pt>
                <c:pt idx="1112">
                  <c:v>758.54567214047051</c:v>
                </c:pt>
                <c:pt idx="1113">
                  <c:v>760.84314238619004</c:v>
                </c:pt>
                <c:pt idx="1114">
                  <c:v>755.91787564406752</c:v>
                </c:pt>
                <c:pt idx="1115">
                  <c:v>756.55756401764552</c:v>
                </c:pt>
                <c:pt idx="1116">
                  <c:v>751.430569682591</c:v>
                </c:pt>
                <c:pt idx="1117">
                  <c:v>752.22424639593305</c:v>
                </c:pt>
                <c:pt idx="1118">
                  <c:v>749.53474282356444</c:v>
                </c:pt>
                <c:pt idx="1119">
                  <c:v>749.9222075414192</c:v>
                </c:pt>
                <c:pt idx="1120">
                  <c:v>751.68935320269827</c:v>
                </c:pt>
                <c:pt idx="1121">
                  <c:v>744.84297559122706</c:v>
                </c:pt>
                <c:pt idx="1122">
                  <c:v>743.84001532810123</c:v>
                </c:pt>
                <c:pt idx="1123">
                  <c:v>741.679199643527</c:v>
                </c:pt>
                <c:pt idx="1124">
                  <c:v>741.25831832020924</c:v>
                </c:pt>
                <c:pt idx="1125">
                  <c:v>738.8877492103959</c:v>
                </c:pt>
                <c:pt idx="1126">
                  <c:v>743.23855526961358</c:v>
                </c:pt>
                <c:pt idx="1127">
                  <c:v>735.80314401272278</c:v>
                </c:pt>
                <c:pt idx="1128">
                  <c:v>738.97522332154824</c:v>
                </c:pt>
                <c:pt idx="1129">
                  <c:v>750.9684830677254</c:v>
                </c:pt>
                <c:pt idx="1130">
                  <c:v>751.62018420158904</c:v>
                </c:pt>
                <c:pt idx="1131">
                  <c:v>751.97557794591285</c:v>
                </c:pt>
                <c:pt idx="1132">
                  <c:v>751.22247739102249</c:v>
                </c:pt>
                <c:pt idx="1133">
                  <c:v>751.42579958064675</c:v>
                </c:pt>
                <c:pt idx="1134">
                  <c:v>747.53938453099045</c:v>
                </c:pt>
                <c:pt idx="1135">
                  <c:v>747.67040668222592</c:v>
                </c:pt>
                <c:pt idx="1136">
                  <c:v>746.76347250405536</c:v>
                </c:pt>
                <c:pt idx="1137">
                  <c:v>745.85752194583199</c:v>
                </c:pt>
                <c:pt idx="1138">
                  <c:v>744.95255383594042</c:v>
                </c:pt>
                <c:pt idx="1139">
                  <c:v>744.04856700433095</c:v>
                </c:pt>
                <c:pt idx="1140">
                  <c:v>743.14556028251798</c:v>
                </c:pt>
                <c:pt idx="1141">
                  <c:v>742.24353250357535</c:v>
                </c:pt>
                <c:pt idx="1142">
                  <c:v>741.34248250213727</c:v>
                </c:pt>
                <c:pt idx="1143">
                  <c:v>740.44240911439385</c:v>
                </c:pt>
                <c:pt idx="1144">
                  <c:v>739.54331117808852</c:v>
                </c:pt>
                <c:pt idx="1145">
                  <c:v>738.64518753251787</c:v>
                </c:pt>
                <c:pt idx="1146">
                  <c:v>737.74803701852602</c:v>
                </c:pt>
                <c:pt idx="1147">
                  <c:v>736.85185847850573</c:v>
                </c:pt>
                <c:pt idx="1148">
                  <c:v>735.9566507563942</c:v>
                </c:pt>
                <c:pt idx="1149">
                  <c:v>735.06241269767111</c:v>
                </c:pt>
                <c:pt idx="1150">
                  <c:v>734.16914314935548</c:v>
                </c:pt>
                <c:pt idx="1151">
                  <c:v>733.2768409600053</c:v>
                </c:pt>
                <c:pt idx="1152">
                  <c:v>732.38550497971357</c:v>
                </c:pt>
                <c:pt idx="1153">
                  <c:v>731.49513406010681</c:v>
                </c:pt>
                <c:pt idx="1154">
                  <c:v>730.6057270543422</c:v>
                </c:pt>
                <c:pt idx="1155">
                  <c:v>729.71728281710614</c:v>
                </c:pt>
                <c:pt idx="1156">
                  <c:v>728.82980020461105</c:v>
                </c:pt>
                <c:pt idx="1157">
                  <c:v>727.94327807459308</c:v>
                </c:pt>
                <c:pt idx="1158">
                  <c:v>727.05771528631135</c:v>
                </c:pt>
                <c:pt idx="1159">
                  <c:v>726.1731107005437</c:v>
                </c:pt>
                <c:pt idx="1160">
                  <c:v>725.28946317958525</c:v>
                </c:pt>
                <c:pt idx="1161">
                  <c:v>724.40677158724668</c:v>
                </c:pt>
                <c:pt idx="1162">
                  <c:v>723.52503478885103</c:v>
                </c:pt>
                <c:pt idx="1163">
                  <c:v>722.64425165123225</c:v>
                </c:pt>
                <c:pt idx="1164">
                  <c:v>721.76442104273247</c:v>
                </c:pt>
                <c:pt idx="1165">
                  <c:v>720.88554183319945</c:v>
                </c:pt>
                <c:pt idx="1166">
                  <c:v>720.0076128939852</c:v>
                </c:pt>
                <c:pt idx="1167">
                  <c:v>719.1306330979429</c:v>
                </c:pt>
                <c:pt idx="1168">
                  <c:v>718.25460131942532</c:v>
                </c:pt>
                <c:pt idx="1169">
                  <c:v>717.37951643428266</c:v>
                </c:pt>
                <c:pt idx="1170">
                  <c:v>716.50537731985889</c:v>
                </c:pt>
                <c:pt idx="1171">
                  <c:v>715.63218285499124</c:v>
                </c:pt>
                <c:pt idx="1172">
                  <c:v>714.7599319200076</c:v>
                </c:pt>
                <c:pt idx="1173">
                  <c:v>713.88862339672357</c:v>
                </c:pt>
                <c:pt idx="1174">
                  <c:v>713.01825616844076</c:v>
                </c:pt>
                <c:pt idx="1175">
                  <c:v>712.14882911994471</c:v>
                </c:pt>
                <c:pt idx="1176">
                  <c:v>711.28034113750221</c:v>
                </c:pt>
                <c:pt idx="1177">
                  <c:v>710.41279110885932</c:v>
                </c:pt>
                <c:pt idx="1178">
                  <c:v>709.54617792323961</c:v>
                </c:pt>
                <c:pt idx="1179">
                  <c:v>708.68050047134147</c:v>
                </c:pt>
                <c:pt idx="1180">
                  <c:v>707.81575764533568</c:v>
                </c:pt>
                <c:pt idx="1181">
                  <c:v>706.95194833886364</c:v>
                </c:pt>
                <c:pt idx="1182">
                  <c:v>706.08907144703528</c:v>
                </c:pt>
                <c:pt idx="1183">
                  <c:v>705.22712586642672</c:v>
                </c:pt>
                <c:pt idx="1184">
                  <c:v>704.36611049507792</c:v>
                </c:pt>
                <c:pt idx="1185">
                  <c:v>703.50602423249018</c:v>
                </c:pt>
                <c:pt idx="1186">
                  <c:v>702.64686597962532</c:v>
                </c:pt>
                <c:pt idx="1187">
                  <c:v>701.78863463890207</c:v>
                </c:pt>
                <c:pt idx="1188">
                  <c:v>700.93132911419423</c:v>
                </c:pt>
                <c:pt idx="1189">
                  <c:v>700.07494831082909</c:v>
                </c:pt>
                <c:pt idx="1190">
                  <c:v>699.21949113558549</c:v>
                </c:pt>
                <c:pt idx="1191">
                  <c:v>698.36495649668916</c:v>
                </c:pt>
                <c:pt idx="1192">
                  <c:v>697.51134330381467</c:v>
                </c:pt>
                <c:pt idx="1193">
                  <c:v>696.65865046807983</c:v>
                </c:pt>
                <c:pt idx="1194">
                  <c:v>695.80687690204513</c:v>
                </c:pt>
                <c:pt idx="1195">
                  <c:v>694.95602151971093</c:v>
                </c:pt>
                <c:pt idx="1196">
                  <c:v>694.1060832365165</c:v>
                </c:pt>
                <c:pt idx="1197">
                  <c:v>693.25706096933607</c:v>
                </c:pt>
                <c:pt idx="1198">
                  <c:v>692.4089536364786</c:v>
                </c:pt>
                <c:pt idx="1199">
                  <c:v>691.56176015768324</c:v>
                </c:pt>
                <c:pt idx="1200">
                  <c:v>690.7154794541209</c:v>
                </c:pt>
                <c:pt idx="1201">
                  <c:v>689.87011044838789</c:v>
                </c:pt>
                <c:pt idx="1202">
                  <c:v>689.02565206450697</c:v>
                </c:pt>
                <c:pt idx="1203">
                  <c:v>688.18210322792379</c:v>
                </c:pt>
                <c:pt idx="1204">
                  <c:v>687.33946286550452</c:v>
                </c:pt>
                <c:pt idx="1205">
                  <c:v>686.49772990553583</c:v>
                </c:pt>
                <c:pt idx="1206">
                  <c:v>685.65690327771938</c:v>
                </c:pt>
                <c:pt idx="1207">
                  <c:v>684.81698191317309</c:v>
                </c:pt>
                <c:pt idx="1208">
                  <c:v>683.97796474442669</c:v>
                </c:pt>
                <c:pt idx="1209">
                  <c:v>683.13985070542071</c:v>
                </c:pt>
                <c:pt idx="1210">
                  <c:v>682.30263873150432</c:v>
                </c:pt>
                <c:pt idx="1211">
                  <c:v>681.46632775943294</c:v>
                </c:pt>
                <c:pt idx="1212">
                  <c:v>680.63091672736641</c:v>
                </c:pt>
                <c:pt idx="1213">
                  <c:v>679.79640457486664</c:v>
                </c:pt>
                <c:pt idx="1214">
                  <c:v>678.96279024289584</c:v>
                </c:pt>
                <c:pt idx="1215">
                  <c:v>678.13007267381454</c:v>
                </c:pt>
                <c:pt idx="1216">
                  <c:v>677.29825081137847</c:v>
                </c:pt>
                <c:pt idx="1217">
                  <c:v>676.46732360073838</c:v>
                </c:pt>
                <c:pt idx="1218">
                  <c:v>675.63728998843601</c:v>
                </c:pt>
                <c:pt idx="1219">
                  <c:v>674.80814892240369</c:v>
                </c:pt>
                <c:pt idx="1220">
                  <c:v>673.97989935196074</c:v>
                </c:pt>
                <c:pt idx="1221">
                  <c:v>673.15254022781289</c:v>
                </c:pt>
                <c:pt idx="1222">
                  <c:v>672.32607050204888</c:v>
                </c:pt>
                <c:pt idx="1223">
                  <c:v>671.50048912813986</c:v>
                </c:pt>
                <c:pt idx="1224">
                  <c:v>670.67579506093546</c:v>
                </c:pt>
                <c:pt idx="1225">
                  <c:v>669.85198725666407</c:v>
                </c:pt>
                <c:pt idx="1226">
                  <c:v>669.02906467292871</c:v>
                </c:pt>
                <c:pt idx="1227">
                  <c:v>668.20702626870604</c:v>
                </c:pt>
                <c:pt idx="1228">
                  <c:v>667.38587100434438</c:v>
                </c:pt>
                <c:pt idx="1229">
                  <c:v>666.5655978415615</c:v>
                </c:pt>
                <c:pt idx="1230">
                  <c:v>665.74620574344181</c:v>
                </c:pt>
                <c:pt idx="1231">
                  <c:v>664.92769367443634</c:v>
                </c:pt>
                <c:pt idx="1232">
                  <c:v>664.11006060035834</c:v>
                </c:pt>
                <c:pt idx="1233">
                  <c:v>663.29330548838266</c:v>
                </c:pt>
                <c:pt idx="1234">
                  <c:v>662.4774273070442</c:v>
                </c:pt>
                <c:pt idx="1235">
                  <c:v>661.66242502623402</c:v>
                </c:pt>
                <c:pt idx="1236">
                  <c:v>660.84829761719925</c:v>
                </c:pt>
                <c:pt idx="1237">
                  <c:v>660.03504405254034</c:v>
                </c:pt>
                <c:pt idx="1238">
                  <c:v>659.22266330620835</c:v>
                </c:pt>
                <c:pt idx="1239">
                  <c:v>658.41115435350446</c:v>
                </c:pt>
                <c:pt idx="1240">
                  <c:v>657.60051617107695</c:v>
                </c:pt>
                <c:pt idx="1241">
                  <c:v>656.79074773691934</c:v>
                </c:pt>
                <c:pt idx="1242">
                  <c:v>655.98184803036793</c:v>
                </c:pt>
                <c:pt idx="1243">
                  <c:v>655.1738160321014</c:v>
                </c:pt>
                <c:pt idx="1244">
                  <c:v>654.36665072413757</c:v>
                </c:pt>
                <c:pt idx="1245">
                  <c:v>653.56035108983099</c:v>
                </c:pt>
                <c:pt idx="1246">
                  <c:v>652.75491611387247</c:v>
                </c:pt>
                <c:pt idx="1247">
                  <c:v>651.95034478228604</c:v>
                </c:pt>
                <c:pt idx="1248">
                  <c:v>651.14663608242677</c:v>
                </c:pt>
                <c:pt idx="1249">
                  <c:v>650.34378900297986</c:v>
                </c:pt>
                <c:pt idx="1250">
                  <c:v>649.54180253395782</c:v>
                </c:pt>
                <c:pt idx="1251">
                  <c:v>648.74067566669896</c:v>
                </c:pt>
                <c:pt idx="1252">
                  <c:v>647.94040739386514</c:v>
                </c:pt>
                <c:pt idx="1253">
                  <c:v>647.14099670944006</c:v>
                </c:pt>
                <c:pt idx="1254">
                  <c:v>646.34244260872697</c:v>
                </c:pt>
                <c:pt idx="1255">
                  <c:v>645.54474408834722</c:v>
                </c:pt>
                <c:pt idx="1256">
                  <c:v>644.74790014623784</c:v>
                </c:pt>
                <c:pt idx="1257">
                  <c:v>643.95190978165033</c:v>
                </c:pt>
                <c:pt idx="1258">
                  <c:v>643.15677199514687</c:v>
                </c:pt>
                <c:pt idx="1259">
                  <c:v>642.36248578860182</c:v>
                </c:pt>
                <c:pt idx="1260">
                  <c:v>641.5690501651959</c:v>
                </c:pt>
                <c:pt idx="1261">
                  <c:v>640.77646412941681</c:v>
                </c:pt>
                <c:pt idx="1262">
                  <c:v>639.98472668705665</c:v>
                </c:pt>
                <c:pt idx="1263">
                  <c:v>639.19383684520972</c:v>
                </c:pt>
                <c:pt idx="1264">
                  <c:v>638.40379361227053</c:v>
                </c:pt>
                <c:pt idx="1265">
                  <c:v>637.61459599793341</c:v>
                </c:pt>
                <c:pt idx="1266">
                  <c:v>636.8262430131872</c:v>
                </c:pt>
                <c:pt idx="1267">
                  <c:v>636.03873367031781</c:v>
                </c:pt>
                <c:pt idx="1268">
                  <c:v>635.25206698290242</c:v>
                </c:pt>
                <c:pt idx="1269">
                  <c:v>634.4662419658099</c:v>
                </c:pt>
                <c:pt idx="1270">
                  <c:v>633.68125763519811</c:v>
                </c:pt>
                <c:pt idx="1271">
                  <c:v>632.89711300851138</c:v>
                </c:pt>
                <c:pt idx="1272">
                  <c:v>632.11380710448032</c:v>
                </c:pt>
                <c:pt idx="1273">
                  <c:v>631.33133894311845</c:v>
                </c:pt>
                <c:pt idx="1274">
                  <c:v>630.54970754572059</c:v>
                </c:pt>
                <c:pt idx="1275">
                  <c:v>629.7689119348621</c:v>
                </c:pt>
                <c:pt idx="1276">
                  <c:v>628.98895113439471</c:v>
                </c:pt>
                <c:pt idx="1277">
                  <c:v>628.20982416944696</c:v>
                </c:pt>
                <c:pt idx="1278">
                  <c:v>627.43153006642149</c:v>
                </c:pt>
                <c:pt idx="1279">
                  <c:v>626.65406785299206</c:v>
                </c:pt>
                <c:pt idx="1280">
                  <c:v>625.87743655810402</c:v>
                </c:pt>
                <c:pt idx="1281">
                  <c:v>625.10163521197012</c:v>
                </c:pt>
                <c:pt idx="1282">
                  <c:v>624.32666284607001</c:v>
                </c:pt>
                <c:pt idx="1283">
                  <c:v>623.552518493148</c:v>
                </c:pt>
                <c:pt idx="1284">
                  <c:v>622.7792011872117</c:v>
                </c:pt>
                <c:pt idx="1285">
                  <c:v>622.00670996352846</c:v>
                </c:pt>
                <c:pt idx="1286">
                  <c:v>621.235043858626</c:v>
                </c:pt>
                <c:pt idx="1287">
                  <c:v>620.46420191028903</c:v>
                </c:pt>
                <c:pt idx="1288">
                  <c:v>619.69418315755684</c:v>
                </c:pt>
                <c:pt idx="1289">
                  <c:v>618.92498664072366</c:v>
                </c:pt>
                <c:pt idx="1290">
                  <c:v>618.15661140133454</c:v>
                </c:pt>
                <c:pt idx="1291">
                  <c:v>617.38905648218463</c:v>
                </c:pt>
                <c:pt idx="1292">
                  <c:v>616.62232092731779</c:v>
                </c:pt>
                <c:pt idx="1293">
                  <c:v>615.85640378202299</c:v>
                </c:pt>
                <c:pt idx="1294">
                  <c:v>615.09130409283489</c:v>
                </c:pt>
                <c:pt idx="1295">
                  <c:v>614.32702090752969</c:v>
                </c:pt>
                <c:pt idx="1296">
                  <c:v>613.5635532751254</c:v>
                </c:pt>
                <c:pt idx="1297">
                  <c:v>612.80090024587832</c:v>
                </c:pt>
                <c:pt idx="1298">
                  <c:v>612.039060871282</c:v>
                </c:pt>
                <c:pt idx="1299">
                  <c:v>611.27803420406576</c:v>
                </c:pt>
                <c:pt idx="1300">
                  <c:v>610.51781929819197</c:v>
                </c:pt>
                <c:pt idx="1301">
                  <c:v>609.7584152088549</c:v>
                </c:pt>
                <c:pt idx="1302">
                  <c:v>608.99982099247961</c:v>
                </c:pt>
                <c:pt idx="1303">
                  <c:v>608.24203570671784</c:v>
                </c:pt>
                <c:pt idx="1304">
                  <c:v>607.48505841044857</c:v>
                </c:pt>
                <c:pt idx="1305">
                  <c:v>606.72888816377565</c:v>
                </c:pt>
                <c:pt idx="1306">
                  <c:v>605.97352402802483</c:v>
                </c:pt>
                <c:pt idx="1307">
                  <c:v>605.21896506574353</c:v>
                </c:pt>
                <c:pt idx="1308">
                  <c:v>604.46521034069815</c:v>
                </c:pt>
                <c:pt idx="1309">
                  <c:v>603.7122589178723</c:v>
                </c:pt>
                <c:pt idx="1310">
                  <c:v>602.96010986346573</c:v>
                </c:pt>
                <c:pt idx="1311">
                  <c:v>602.20876224489166</c:v>
                </c:pt>
                <c:pt idx="1312">
                  <c:v>601.4582151307759</c:v>
                </c:pt>
                <c:pt idx="1313">
                  <c:v>600.70846759095377</c:v>
                </c:pt>
                <c:pt idx="1314">
                  <c:v>599.95951869646979</c:v>
                </c:pt>
                <c:pt idx="1315">
                  <c:v>599.21136751957545</c:v>
                </c:pt>
                <c:pt idx="1316">
                  <c:v>598.46401313372644</c:v>
                </c:pt>
                <c:pt idx="1317">
                  <c:v>597.71745461358273</c:v>
                </c:pt>
                <c:pt idx="1318">
                  <c:v>596.97169103500516</c:v>
                </c:pt>
                <c:pt idx="1319">
                  <c:v>596.22672147505432</c:v>
                </c:pt>
                <c:pt idx="1320">
                  <c:v>595.48254501198926</c:v>
                </c:pt>
                <c:pt idx="1321">
                  <c:v>594.73916072526526</c:v>
                </c:pt>
                <c:pt idx="1322">
                  <c:v>593.99656769553167</c:v>
                </c:pt>
                <c:pt idx="1323">
                  <c:v>593.25476500463105</c:v>
                </c:pt>
                <c:pt idx="1324">
                  <c:v>592.51375173559677</c:v>
                </c:pt>
                <c:pt idx="1325">
                  <c:v>591.77352697265167</c:v>
                </c:pt>
                <c:pt idx="1326">
                  <c:v>591.03408980120616</c:v>
                </c:pt>
                <c:pt idx="1327">
                  <c:v>590.29543930785667</c:v>
                </c:pt>
                <c:pt idx="1328">
                  <c:v>589.55757458038363</c:v>
                </c:pt>
                <c:pt idx="1329">
                  <c:v>588.82049470774928</c:v>
                </c:pt>
                <c:pt idx="1330">
                  <c:v>588.08419878009749</c:v>
                </c:pt>
                <c:pt idx="1331">
                  <c:v>587.34868588875077</c:v>
                </c:pt>
                <c:pt idx="1332">
                  <c:v>586.61395512620857</c:v>
                </c:pt>
                <c:pt idx="1333">
                  <c:v>585.88000558614635</c:v>
                </c:pt>
                <c:pt idx="1334">
                  <c:v>585.14683636341272</c:v>
                </c:pt>
                <c:pt idx="1335">
                  <c:v>584.4144465540295</c:v>
                </c:pt>
                <c:pt idx="1336">
                  <c:v>583.68283525518757</c:v>
                </c:pt>
                <c:pt idx="1337">
                  <c:v>582.95200156524766</c:v>
                </c:pt>
                <c:pt idx="1338">
                  <c:v>582.22194458373679</c:v>
                </c:pt>
                <c:pt idx="1339">
                  <c:v>581.49266341134728</c:v>
                </c:pt>
                <c:pt idx="1340">
                  <c:v>580.76415714993595</c:v>
                </c:pt>
                <c:pt idx="1341">
                  <c:v>580.03642490252059</c:v>
                </c:pt>
                <c:pt idx="1342">
                  <c:v>579.30946577327961</c:v>
                </c:pt>
                <c:pt idx="1343">
                  <c:v>578.58327886754955</c:v>
                </c:pt>
                <c:pt idx="1344">
                  <c:v>577.85786329182474</c:v>
                </c:pt>
                <c:pt idx="1345">
                  <c:v>577.13321815375377</c:v>
                </c:pt>
                <c:pt idx="1346">
                  <c:v>576.4093425621395</c:v>
                </c:pt>
                <c:pt idx="1347">
                  <c:v>575.68623562693585</c:v>
                </c:pt>
                <c:pt idx="1348">
                  <c:v>574.96389645924717</c:v>
                </c:pt>
                <c:pt idx="1349">
                  <c:v>574.24232417132657</c:v>
                </c:pt>
                <c:pt idx="1350">
                  <c:v>573.52151787657363</c:v>
                </c:pt>
                <c:pt idx="1351">
                  <c:v>572.8014766895335</c:v>
                </c:pt>
                <c:pt idx="1352">
                  <c:v>572.08219972589472</c:v>
                </c:pt>
                <c:pt idx="1353">
                  <c:v>571.36368610248712</c:v>
                </c:pt>
                <c:pt idx="1354">
                  <c:v>570.64593493728125</c:v>
                </c:pt>
                <c:pt idx="1355">
                  <c:v>569.92894534938591</c:v>
                </c:pt>
                <c:pt idx="1356">
                  <c:v>569.21271645904733</c:v>
                </c:pt>
                <c:pt idx="1357">
                  <c:v>568.49724738764598</c:v>
                </c:pt>
                <c:pt idx="1358">
                  <c:v>567.78253725769696</c:v>
                </c:pt>
                <c:pt idx="1359">
                  <c:v>567.06858519284606</c:v>
                </c:pt>
                <c:pt idx="1360">
                  <c:v>566.35539031787096</c:v>
                </c:pt>
                <c:pt idx="1361">
                  <c:v>565.64295175867665</c:v>
                </c:pt>
                <c:pt idx="1362">
                  <c:v>564.931268642296</c:v>
                </c:pt>
                <c:pt idx="1363">
                  <c:v>564.22034009688639</c:v>
                </c:pt>
                <c:pt idx="1364">
                  <c:v>563.51016525172963</c:v>
                </c:pt>
                <c:pt idx="1365">
                  <c:v>562.80074323722965</c:v>
                </c:pt>
                <c:pt idx="1366">
                  <c:v>562.09207318491042</c:v>
                </c:pt>
                <c:pt idx="1367">
                  <c:v>561.38415422741537</c:v>
                </c:pt>
                <c:pt idx="1368">
                  <c:v>560.67698549850456</c:v>
                </c:pt>
                <c:pt idx="1369">
                  <c:v>559.9705661330546</c:v>
                </c:pt>
                <c:pt idx="1370">
                  <c:v>559.26489526705461</c:v>
                </c:pt>
                <c:pt idx="1371">
                  <c:v>558.55997203760796</c:v>
                </c:pt>
                <c:pt idx="1372">
                  <c:v>557.8557955829275</c:v>
                </c:pt>
                <c:pt idx="1373">
                  <c:v>557.15236504233599</c:v>
                </c:pt>
                <c:pt idx="1374">
                  <c:v>556.44967955626294</c:v>
                </c:pt>
                <c:pt idx="1375">
                  <c:v>555.74773826624471</c:v>
                </c:pt>
                <c:pt idx="1376">
                  <c:v>555.04654031492214</c:v>
                </c:pt>
                <c:pt idx="1377">
                  <c:v>554.34608484603791</c:v>
                </c:pt>
                <c:pt idx="1378">
                  <c:v>553.64637100443645</c:v>
                </c:pt>
                <c:pt idx="1379">
                  <c:v>552.94739793606209</c:v>
                </c:pt>
                <c:pt idx="1380">
                  <c:v>552.24916478795683</c:v>
                </c:pt>
                <c:pt idx="1381">
                  <c:v>551.55167070825928</c:v>
                </c:pt>
                <c:pt idx="1382">
                  <c:v>550.85491484620218</c:v>
                </c:pt>
                <c:pt idx="1383">
                  <c:v>550.15889635211295</c:v>
                </c:pt>
                <c:pt idx="1384">
                  <c:v>549.46361437740939</c:v>
                </c:pt>
                <c:pt idx="1385">
                  <c:v>548.7690680746</c:v>
                </c:pt>
                <c:pt idx="1386">
                  <c:v>548.07525659728174</c:v>
                </c:pt>
                <c:pt idx="1387">
                  <c:v>547.3821791001385</c:v>
                </c:pt>
                <c:pt idx="1388">
                  <c:v>546.68983473893945</c:v>
                </c:pt>
                <c:pt idx="1389">
                  <c:v>545.99822267053787</c:v>
                </c:pt>
                <c:pt idx="1390">
                  <c:v>545.3073420528691</c:v>
                </c:pt>
                <c:pt idx="1391">
                  <c:v>544.61719204494921</c:v>
                </c:pt>
                <c:pt idx="1392">
                  <c:v>543.92777180687335</c:v>
                </c:pt>
                <c:pt idx="1393">
                  <c:v>543.2390804998148</c:v>
                </c:pt>
                <c:pt idx="1394">
                  <c:v>542.55111728602162</c:v>
                </c:pt>
                <c:pt idx="1395">
                  <c:v>541.86388132881791</c:v>
                </c:pt>
                <c:pt idx="1396">
                  <c:v>541.17737179259905</c:v>
                </c:pt>
                <c:pt idx="1397">
                  <c:v>540.49158784283372</c:v>
                </c:pt>
                <c:pt idx="1398">
                  <c:v>539.80652864605861</c:v>
                </c:pt>
                <c:pt idx="1399">
                  <c:v>539.12219336987982</c:v>
                </c:pt>
                <c:pt idx="1400">
                  <c:v>538.43858118297021</c:v>
                </c:pt>
                <c:pt idx="1401">
                  <c:v>537.75569125506684</c:v>
                </c:pt>
                <c:pt idx="1402">
                  <c:v>537.07352275697167</c:v>
                </c:pt>
                <c:pt idx="1403">
                  <c:v>536.39207486054806</c:v>
                </c:pt>
                <c:pt idx="1404">
                  <c:v>535.71134673872052</c:v>
                </c:pt>
                <c:pt idx="1405">
                  <c:v>535.03133756547231</c:v>
                </c:pt>
                <c:pt idx="1406">
                  <c:v>534.35204651584399</c:v>
                </c:pt>
                <c:pt idx="1407">
                  <c:v>533.67347276593307</c:v>
                </c:pt>
                <c:pt idx="1408">
                  <c:v>532.99561549289069</c:v>
                </c:pt>
                <c:pt idx="1409">
                  <c:v>532.31847387492144</c:v>
                </c:pt>
                <c:pt idx="1410">
                  <c:v>531.64204709128137</c:v>
                </c:pt>
                <c:pt idx="1411">
                  <c:v>530.96633432227634</c:v>
                </c:pt>
                <c:pt idx="1412">
                  <c:v>530.29133474926118</c:v>
                </c:pt>
                <c:pt idx="1413">
                  <c:v>529.61704755463688</c:v>
                </c:pt>
                <c:pt idx="1414">
                  <c:v>528.9434719218508</c:v>
                </c:pt>
                <c:pt idx="1415">
                  <c:v>528.2706070353936</c:v>
                </c:pt>
                <c:pt idx="1416">
                  <c:v>527.59845208079821</c:v>
                </c:pt>
                <c:pt idx="1417">
                  <c:v>526.92700624463964</c:v>
                </c:pt>
                <c:pt idx="1418">
                  <c:v>526.25626871453107</c:v>
                </c:pt>
                <c:pt idx="1419">
                  <c:v>525.58623867912468</c:v>
                </c:pt>
                <c:pt idx="1420">
                  <c:v>524.91691532810864</c:v>
                </c:pt>
                <c:pt idx="1421">
                  <c:v>524.24829785220595</c:v>
                </c:pt>
                <c:pt idx="1422">
                  <c:v>523.58038544317333</c:v>
                </c:pt>
                <c:pt idx="1423">
                  <c:v>522.91317729379966</c:v>
                </c:pt>
                <c:pt idx="1424">
                  <c:v>522.24667259790397</c:v>
                </c:pt>
                <c:pt idx="1425">
                  <c:v>521.58087055033502</c:v>
                </c:pt>
                <c:pt idx="1426">
                  <c:v>520.91577034696809</c:v>
                </c:pt>
                <c:pt idx="1427">
                  <c:v>520.25137118470593</c:v>
                </c:pt>
                <c:pt idx="1428">
                  <c:v>519.58767226147495</c:v>
                </c:pt>
                <c:pt idx="1429">
                  <c:v>518.92467277622495</c:v>
                </c:pt>
                <c:pt idx="1430">
                  <c:v>518.26237192892734</c:v>
                </c:pt>
                <c:pt idx="1431">
                  <c:v>517.60076892057407</c:v>
                </c:pt>
                <c:pt idx="1432">
                  <c:v>516.93986295317575</c:v>
                </c:pt>
                <c:pt idx="1433">
                  <c:v>516.27965322976002</c:v>
                </c:pt>
                <c:pt idx="1434">
                  <c:v>515.62013895437087</c:v>
                </c:pt>
                <c:pt idx="1435">
                  <c:v>514.96131933206607</c:v>
                </c:pt>
                <c:pt idx="1436">
                  <c:v>514.30319356891653</c:v>
                </c:pt>
                <c:pt idx="1437">
                  <c:v>513.64576087200589</c:v>
                </c:pt>
                <c:pt idx="1438">
                  <c:v>512.98902044942577</c:v>
                </c:pt>
                <c:pt idx="1439">
                  <c:v>512.33297151027739</c:v>
                </c:pt>
                <c:pt idx="1440">
                  <c:v>511.67761326466922</c:v>
                </c:pt>
                <c:pt idx="1441">
                  <c:v>511.0229449237155</c:v>
                </c:pt>
                <c:pt idx="1442">
                  <c:v>510.36896569953444</c:v>
                </c:pt>
                <c:pt idx="1443">
                  <c:v>509.71567480524715</c:v>
                </c:pt>
                <c:pt idx="1444">
                  <c:v>509.06307145497595</c:v>
                </c:pt>
                <c:pt idx="1445">
                  <c:v>508.41115486384388</c:v>
                </c:pt>
                <c:pt idx="1446">
                  <c:v>507.75992424797164</c:v>
                </c:pt>
                <c:pt idx="1447">
                  <c:v>507.10937882447757</c:v>
                </c:pt>
                <c:pt idx="1448">
                  <c:v>506.45951781147539</c:v>
                </c:pt>
                <c:pt idx="1449">
                  <c:v>505.81034042807289</c:v>
                </c:pt>
                <c:pt idx="1450">
                  <c:v>505.16184589437142</c:v>
                </c:pt>
                <c:pt idx="1451">
                  <c:v>504.51403343146313</c:v>
                </c:pt>
                <c:pt idx="1452">
                  <c:v>503.86690226143048</c:v>
                </c:pt>
                <c:pt idx="1453">
                  <c:v>503.22045160734405</c:v>
                </c:pt>
                <c:pt idx="1454">
                  <c:v>502.57468069326239</c:v>
                </c:pt>
                <c:pt idx="1455">
                  <c:v>501.92958874422897</c:v>
                </c:pt>
                <c:pt idx="1456">
                  <c:v>501.28517498627218</c:v>
                </c:pt>
                <c:pt idx="1457">
                  <c:v>500.64143864640278</c:v>
                </c:pt>
                <c:pt idx="1458">
                  <c:v>499.99837895261385</c:v>
                </c:pt>
                <c:pt idx="1459">
                  <c:v>499.35599513387791</c:v>
                </c:pt>
                <c:pt idx="1460">
                  <c:v>498.71428642014678</c:v>
                </c:pt>
                <c:pt idx="1461">
                  <c:v>498.07325204234888</c:v>
                </c:pt>
                <c:pt idx="1462">
                  <c:v>497.43289123238952</c:v>
                </c:pt>
                <c:pt idx="1463">
                  <c:v>496.79320322314805</c:v>
                </c:pt>
                <c:pt idx="1464">
                  <c:v>496.15418724847643</c:v>
                </c:pt>
                <c:pt idx="1465">
                  <c:v>495.5158425431996</c:v>
                </c:pt>
                <c:pt idx="1466">
                  <c:v>494.87816834311212</c:v>
                </c:pt>
                <c:pt idx="1467">
                  <c:v>494.24116388497754</c:v>
                </c:pt>
                <c:pt idx="1468">
                  <c:v>493.60482840652742</c:v>
                </c:pt>
                <c:pt idx="1469">
                  <c:v>492.96916114645887</c:v>
                </c:pt>
                <c:pt idx="1470">
                  <c:v>492.33416134443479</c:v>
                </c:pt>
                <c:pt idx="1471">
                  <c:v>491.69982824108092</c:v>
                </c:pt>
                <c:pt idx="1472">
                  <c:v>491.06616107798561</c:v>
                </c:pt>
                <c:pt idx="1473">
                  <c:v>490.43315909769706</c:v>
                </c:pt>
                <c:pt idx="1474">
                  <c:v>489.80082154372394</c:v>
                </c:pt>
                <c:pt idx="1475">
                  <c:v>489.16914766053196</c:v>
                </c:pt>
                <c:pt idx="1476">
                  <c:v>488.53813669354452</c:v>
                </c:pt>
                <c:pt idx="1477">
                  <c:v>487.90778788913934</c:v>
                </c:pt>
                <c:pt idx="1478">
                  <c:v>487.27810049464847</c:v>
                </c:pt>
                <c:pt idx="1479">
                  <c:v>486.64907375835651</c:v>
                </c:pt>
                <c:pt idx="1480">
                  <c:v>486.02070692949934</c:v>
                </c:pt>
                <c:pt idx="1481">
                  <c:v>485.39299925826265</c:v>
                </c:pt>
                <c:pt idx="1482">
                  <c:v>484.76594999578077</c:v>
                </c:pt>
                <c:pt idx="1483">
                  <c:v>484.13955839413455</c:v>
                </c:pt>
                <c:pt idx="1484">
                  <c:v>483.51382370635145</c:v>
                </c:pt>
                <c:pt idx="1485">
                  <c:v>482.8887451864029</c:v>
                </c:pt>
                <c:pt idx="1486">
                  <c:v>482.2643220892038</c:v>
                </c:pt>
                <c:pt idx="1487">
                  <c:v>481.64055367061059</c:v>
                </c:pt>
                <c:pt idx="1488">
                  <c:v>481.01743918741988</c:v>
                </c:pt>
                <c:pt idx="1489">
                  <c:v>480.39497789736822</c:v>
                </c:pt>
                <c:pt idx="1490">
                  <c:v>479.77316905912909</c:v>
                </c:pt>
                <c:pt idx="1491">
                  <c:v>479.15201193231269</c:v>
                </c:pt>
                <c:pt idx="1492">
                  <c:v>478.53150577746442</c:v>
                </c:pt>
                <c:pt idx="1493">
                  <c:v>477.91164985606355</c:v>
                </c:pt>
                <c:pt idx="1494">
                  <c:v>477.29244343052153</c:v>
                </c:pt>
                <c:pt idx="1495">
                  <c:v>476.67388576418068</c:v>
                </c:pt>
                <c:pt idx="1496">
                  <c:v>476.05597612131419</c:v>
                </c:pt>
                <c:pt idx="1497">
                  <c:v>475.43871376712264</c:v>
                </c:pt>
                <c:pt idx="1498">
                  <c:v>474.82209796773418</c:v>
                </c:pt>
                <c:pt idx="1499">
                  <c:v>474.20612799020284</c:v>
                </c:pt>
                <c:pt idx="1500">
                  <c:v>473.59080310250721</c:v>
                </c:pt>
                <c:pt idx="1501">
                  <c:v>472.97612257354899</c:v>
                </c:pt>
                <c:pt idx="1502">
                  <c:v>472.36208567315202</c:v>
                </c:pt>
                <c:pt idx="1503">
                  <c:v>471.74869167206032</c:v>
                </c:pt>
                <c:pt idx="1504">
                  <c:v>471.13593984193767</c:v>
                </c:pt>
                <c:pt idx="1505">
                  <c:v>470.52382945536533</c:v>
                </c:pt>
                <c:pt idx="1506">
                  <c:v>469.91235978584217</c:v>
                </c:pt>
                <c:pt idx="1507">
                  <c:v>469.30153010778145</c:v>
                </c:pt>
                <c:pt idx="1508">
                  <c:v>468.69133969651102</c:v>
                </c:pt>
                <c:pt idx="1509">
                  <c:v>468.08178782827139</c:v>
                </c:pt>
                <c:pt idx="1510">
                  <c:v>467.47287378021502</c:v>
                </c:pt>
                <c:pt idx="1511">
                  <c:v>466.86459683040363</c:v>
                </c:pt>
                <c:pt idx="1512">
                  <c:v>466.25695625780895</c:v>
                </c:pt>
                <c:pt idx="1513">
                  <c:v>465.64995134230975</c:v>
                </c:pt>
                <c:pt idx="1514">
                  <c:v>465.04358136469114</c:v>
                </c:pt>
                <c:pt idx="1515">
                  <c:v>464.43784560664375</c:v>
                </c:pt>
                <c:pt idx="1516">
                  <c:v>463.83274335076135</c:v>
                </c:pt>
                <c:pt idx="1517">
                  <c:v>463.22827388054105</c:v>
                </c:pt>
                <c:pt idx="1518">
                  <c:v>462.62443648038033</c:v>
                </c:pt>
                <c:pt idx="1519">
                  <c:v>462.02123043557702</c:v>
                </c:pt>
                <c:pt idx="1520">
                  <c:v>461.41865503232805</c:v>
                </c:pt>
                <c:pt idx="1521">
                  <c:v>460.81670955772699</c:v>
                </c:pt>
                <c:pt idx="1522">
                  <c:v>460.21539329976423</c:v>
                </c:pt>
                <c:pt idx="1523">
                  <c:v>459.61470554732438</c:v>
                </c:pt>
                <c:pt idx="1524">
                  <c:v>459.0146455901866</c:v>
                </c:pt>
                <c:pt idx="1525">
                  <c:v>458.41521271902127</c:v>
                </c:pt>
                <c:pt idx="1526">
                  <c:v>457.81640622539095</c:v>
                </c:pt>
                <c:pt idx="1527">
                  <c:v>457.21822540174719</c:v>
                </c:pt>
                <c:pt idx="1528">
                  <c:v>456.6206695414308</c:v>
                </c:pt>
                <c:pt idx="1529">
                  <c:v>456.02373793866934</c:v>
                </c:pt>
                <c:pt idx="1530">
                  <c:v>455.4274298885768</c:v>
                </c:pt>
                <c:pt idx="1531">
                  <c:v>454.83174468715168</c:v>
                </c:pt>
                <c:pt idx="1532">
                  <c:v>454.2366816312765</c:v>
                </c:pt>
                <c:pt idx="1533">
                  <c:v>453.64224001871554</c:v>
                </c:pt>
                <c:pt idx="1534">
                  <c:v>453.04841914811459</c:v>
                </c:pt>
                <c:pt idx="1535">
                  <c:v>452.4552183189993</c:v>
                </c:pt>
                <c:pt idx="1536">
                  <c:v>451.86263683177361</c:v>
                </c:pt>
                <c:pt idx="1537">
                  <c:v>451.27067398771914</c:v>
                </c:pt>
                <c:pt idx="1538">
                  <c:v>450.67932908899297</c:v>
                </c:pt>
                <c:pt idx="1539">
                  <c:v>450.08860143862813</c:v>
                </c:pt>
                <c:pt idx="1540">
                  <c:v>449.49849034053005</c:v>
                </c:pt>
                <c:pt idx="1541">
                  <c:v>448.90899509947769</c:v>
                </c:pt>
                <c:pt idx="1542">
                  <c:v>448.32011502112067</c:v>
                </c:pt>
                <c:pt idx="1543">
                  <c:v>447.73184941197837</c:v>
                </c:pt>
                <c:pt idx="1544">
                  <c:v>447.14419757943949</c:v>
                </c:pt>
                <c:pt idx="1545">
                  <c:v>446.55715883175964</c:v>
                </c:pt>
                <c:pt idx="1546">
                  <c:v>445.97073247806082</c:v>
                </c:pt>
                <c:pt idx="1547">
                  <c:v>445.38491782833057</c:v>
                </c:pt>
                <c:pt idx="1548">
                  <c:v>444.79971419341973</c:v>
                </c:pt>
                <c:pt idx="1549">
                  <c:v>444.21512088504221</c:v>
                </c:pt>
                <c:pt idx="1550">
                  <c:v>443.63113721577287</c:v>
                </c:pt>
                <c:pt idx="1551">
                  <c:v>443.04776249904677</c:v>
                </c:pt>
                <c:pt idx="1552">
                  <c:v>442.4649960491588</c:v>
                </c:pt>
                <c:pt idx="1553">
                  <c:v>441.88283718126053</c:v>
                </c:pt>
                <c:pt idx="1554">
                  <c:v>441.30128521136101</c:v>
                </c:pt>
                <c:pt idx="1555">
                  <c:v>440.72033945632381</c:v>
                </c:pt>
                <c:pt idx="1556">
                  <c:v>440.1399992338674</c:v>
                </c:pt>
                <c:pt idx="1557">
                  <c:v>439.56026386256269</c:v>
                </c:pt>
                <c:pt idx="1558">
                  <c:v>438.98113266183276</c:v>
                </c:pt>
                <c:pt idx="1559">
                  <c:v>438.40260495195133</c:v>
                </c:pt>
                <c:pt idx="1560">
                  <c:v>437.82468005404058</c:v>
                </c:pt>
                <c:pt idx="1561">
                  <c:v>437.24735729007193</c:v>
                </c:pt>
                <c:pt idx="1562">
                  <c:v>436.67063598286342</c:v>
                </c:pt>
                <c:pt idx="1563">
                  <c:v>436.09451545607874</c:v>
                </c:pt>
                <c:pt idx="1564">
                  <c:v>435.51899503422635</c:v>
                </c:pt>
                <c:pt idx="1565">
                  <c:v>434.94407404265803</c:v>
                </c:pt>
                <c:pt idx="1566">
                  <c:v>434.36975180756781</c:v>
                </c:pt>
                <c:pt idx="1567">
                  <c:v>433.79602765599077</c:v>
                </c:pt>
                <c:pt idx="1568">
                  <c:v>433.22290091580209</c:v>
                </c:pt>
                <c:pt idx="1569">
                  <c:v>432.65037091571548</c:v>
                </c:pt>
                <c:pt idx="1570">
                  <c:v>432.07843698528211</c:v>
                </c:pt>
                <c:pt idx="1571">
                  <c:v>431.5070984548891</c:v>
                </c:pt>
                <c:pt idx="1572">
                  <c:v>430.93635465575971</c:v>
                </c:pt>
                <c:pt idx="1573">
                  <c:v>430.36620491995052</c:v>
                </c:pt>
                <c:pt idx="1574">
                  <c:v>429.79664858035085</c:v>
                </c:pt>
                <c:pt idx="1575">
                  <c:v>429.22768497068205</c:v>
                </c:pt>
                <c:pt idx="1576">
                  <c:v>428.65931342549584</c:v>
                </c:pt>
                <c:pt idx="1577">
                  <c:v>428.09153328017322</c:v>
                </c:pt>
                <c:pt idx="1578">
                  <c:v>427.52434387092342</c:v>
                </c:pt>
                <c:pt idx="1579">
                  <c:v>426.95774453478231</c:v>
                </c:pt>
                <c:pt idx="1580">
                  <c:v>426.39173460961217</c:v>
                </c:pt>
                <c:pt idx="1581">
                  <c:v>425.82631343409992</c:v>
                </c:pt>
                <c:pt idx="1582">
                  <c:v>425.26148034775525</c:v>
                </c:pt>
                <c:pt idx="1583">
                  <c:v>424.69723469091156</c:v>
                </c:pt>
                <c:pt idx="1584">
                  <c:v>424.133575804722</c:v>
                </c:pt>
                <c:pt idx="1585">
                  <c:v>423.57050303116091</c:v>
                </c:pt>
                <c:pt idx="1586">
                  <c:v>423.00801571302111</c:v>
                </c:pt>
                <c:pt idx="1587">
                  <c:v>422.44611319391322</c:v>
                </c:pt>
                <c:pt idx="1588">
                  <c:v>421.88479481826425</c:v>
                </c:pt>
                <c:pt idx="1589">
                  <c:v>421.32405993131749</c:v>
                </c:pt>
                <c:pt idx="1590">
                  <c:v>420.7639078791297</c:v>
                </c:pt>
                <c:pt idx="1591">
                  <c:v>420.20433800857137</c:v>
                </c:pt>
                <c:pt idx="1592">
                  <c:v>419.64534966732509</c:v>
                </c:pt>
                <c:pt idx="1593">
                  <c:v>419.08694220388384</c:v>
                </c:pt>
                <c:pt idx="1594">
                  <c:v>418.52911496755127</c:v>
                </c:pt>
                <c:pt idx="1595">
                  <c:v>417.97186730843902</c:v>
                </c:pt>
                <c:pt idx="1596">
                  <c:v>417.4151985774663</c:v>
                </c:pt>
                <c:pt idx="1597">
                  <c:v>416.85910812635939</c:v>
                </c:pt>
                <c:pt idx="1598">
                  <c:v>416.30359530764912</c:v>
                </c:pt>
                <c:pt idx="1599">
                  <c:v>415.74865947467083</c:v>
                </c:pt>
                <c:pt idx="1600">
                  <c:v>415.19429998156278</c:v>
                </c:pt>
                <c:pt idx="1601">
                  <c:v>414.64051618326528</c:v>
                </c:pt>
                <c:pt idx="1602">
                  <c:v>414.08730743551951</c:v>
                </c:pt>
                <c:pt idx="1603">
                  <c:v>413.53467309486604</c:v>
                </c:pt>
                <c:pt idx="1604">
                  <c:v>412.98261251864415</c:v>
                </c:pt>
                <c:pt idx="1605">
                  <c:v>412.43112506499057</c:v>
                </c:pt>
                <c:pt idx="1606">
                  <c:v>411.88021009283852</c:v>
                </c:pt>
                <c:pt idx="1607">
                  <c:v>411.32986696191625</c:v>
                </c:pt>
                <c:pt idx="1608">
                  <c:v>410.78009503274632</c:v>
                </c:pt>
                <c:pt idx="1609">
                  <c:v>410.23089366664379</c:v>
                </c:pt>
                <c:pt idx="1610">
                  <c:v>409.6822622257165</c:v>
                </c:pt>
                <c:pt idx="1611">
                  <c:v>409.1342000728622</c:v>
                </c:pt>
                <c:pt idx="1612">
                  <c:v>408.58670657176901</c:v>
                </c:pt>
                <c:pt idx="1613">
                  <c:v>408.03978108691319</c:v>
                </c:pt>
                <c:pt idx="1614">
                  <c:v>407.49342298355867</c:v>
                </c:pt>
                <c:pt idx="1615">
                  <c:v>406.94763162775575</c:v>
                </c:pt>
                <c:pt idx="1616">
                  <c:v>406.40240638634049</c:v>
                </c:pt>
                <c:pt idx="1617">
                  <c:v>405.85774662693228</c:v>
                </c:pt>
                <c:pt idx="1618">
                  <c:v>405.31365171793402</c:v>
                </c:pt>
                <c:pt idx="1619">
                  <c:v>404.77012102853087</c:v>
                </c:pt>
                <c:pt idx="1620">
                  <c:v>404.22715392868895</c:v>
                </c:pt>
                <c:pt idx="1621">
                  <c:v>403.68474978915378</c:v>
                </c:pt>
                <c:pt idx="1622">
                  <c:v>403.14290798145004</c:v>
                </c:pt>
                <c:pt idx="1623">
                  <c:v>402.60162787787971</c:v>
                </c:pt>
                <c:pt idx="1624">
                  <c:v>402.06090885152207</c:v>
                </c:pt>
                <c:pt idx="1625">
                  <c:v>401.52075027623101</c:v>
                </c:pt>
                <c:pt idx="1626">
                  <c:v>400.98115152663536</c:v>
                </c:pt>
                <c:pt idx="1627">
                  <c:v>400.44211197813735</c:v>
                </c:pt>
                <c:pt idx="1628">
                  <c:v>399.90363100691161</c:v>
                </c:pt>
                <c:pt idx="1629">
                  <c:v>399.36570798990323</c:v>
                </c:pt>
                <c:pt idx="1630">
                  <c:v>398.8283423048286</c:v>
                </c:pt>
                <c:pt idx="1631">
                  <c:v>398.29153333017206</c:v>
                </c:pt>
                <c:pt idx="1632">
                  <c:v>397.75528044518666</c:v>
                </c:pt>
                <c:pt idx="1633">
                  <c:v>397.21958302989219</c:v>
                </c:pt>
                <c:pt idx="1634">
                  <c:v>396.68444046507426</c:v>
                </c:pt>
                <c:pt idx="1635">
                  <c:v>396.14985213228351</c:v>
                </c:pt>
                <c:pt idx="1636">
                  <c:v>395.61581741383372</c:v>
                </c:pt>
                <c:pt idx="1637">
                  <c:v>395.08233569280191</c:v>
                </c:pt>
                <c:pt idx="1638">
                  <c:v>394.54940635302654</c:v>
                </c:pt>
                <c:pt idx="1639">
                  <c:v>394.01702877910674</c:v>
                </c:pt>
                <c:pt idx="1640">
                  <c:v>393.4852023564012</c:v>
                </c:pt>
                <c:pt idx="1641">
                  <c:v>392.95392647102665</c:v>
                </c:pt>
                <c:pt idx="1642">
                  <c:v>392.42320050985779</c:v>
                </c:pt>
                <c:pt idx="1643">
                  <c:v>391.89302386052469</c:v>
                </c:pt>
                <c:pt idx="1644">
                  <c:v>391.36339591141427</c:v>
                </c:pt>
                <c:pt idx="1645">
                  <c:v>390.83431605166646</c:v>
                </c:pt>
                <c:pt idx="1646">
                  <c:v>390.30578367117442</c:v>
                </c:pt>
                <c:pt idx="1647">
                  <c:v>389.77779816058438</c:v>
                </c:pt>
                <c:pt idx="1648">
                  <c:v>389.25035891129289</c:v>
                </c:pt>
                <c:pt idx="1649">
                  <c:v>388.72346531544696</c:v>
                </c:pt>
                <c:pt idx="1650">
                  <c:v>388.19711676594244</c:v>
                </c:pt>
                <c:pt idx="1651">
                  <c:v>387.6713126564232</c:v>
                </c:pt>
                <c:pt idx="1652">
                  <c:v>387.14605238127996</c:v>
                </c:pt>
                <c:pt idx="1653">
                  <c:v>386.62133533564975</c:v>
                </c:pt>
                <c:pt idx="1654">
                  <c:v>386.09716091541412</c:v>
                </c:pt>
                <c:pt idx="1655">
                  <c:v>385.57352851719884</c:v>
                </c:pt>
                <c:pt idx="1656">
                  <c:v>385.05043753837219</c:v>
                </c:pt>
                <c:pt idx="1657">
                  <c:v>384.52788737704435</c:v>
                </c:pt>
                <c:pt idx="1658">
                  <c:v>384.00587743206626</c:v>
                </c:pt>
                <c:pt idx="1659">
                  <c:v>383.48440710302901</c:v>
                </c:pt>
                <c:pt idx="1660">
                  <c:v>382.96347579026167</c:v>
                </c:pt>
                <c:pt idx="1661">
                  <c:v>382.44308289483143</c:v>
                </c:pt>
                <c:pt idx="1662">
                  <c:v>381.92322781854233</c:v>
                </c:pt>
                <c:pt idx="1663">
                  <c:v>381.40390996393398</c:v>
                </c:pt>
                <c:pt idx="1664">
                  <c:v>380.88512873428044</c:v>
                </c:pt>
                <c:pt idx="1665">
                  <c:v>380.3668835335896</c:v>
                </c:pt>
                <c:pt idx="1666">
                  <c:v>379.84917376660161</c:v>
                </c:pt>
                <c:pt idx="1667">
                  <c:v>379.33199883878905</c:v>
                </c:pt>
                <c:pt idx="1668">
                  <c:v>378.81535815635408</c:v>
                </c:pt>
                <c:pt idx="1669">
                  <c:v>378.29925112622936</c:v>
                </c:pt>
                <c:pt idx="1670">
                  <c:v>377.7836771560755</c:v>
                </c:pt>
                <c:pt idx="1671">
                  <c:v>377.26863565428096</c:v>
                </c:pt>
                <c:pt idx="1672">
                  <c:v>376.75412602996045</c:v>
                </c:pt>
                <c:pt idx="1673">
                  <c:v>376.24014769295485</c:v>
                </c:pt>
                <c:pt idx="1674">
                  <c:v>375.72670005382912</c:v>
                </c:pt>
                <c:pt idx="1675">
                  <c:v>375.21378252387188</c:v>
                </c:pt>
                <c:pt idx="1676">
                  <c:v>374.70139451509448</c:v>
                </c:pt>
                <c:pt idx="1677">
                  <c:v>374.18953544022958</c:v>
                </c:pt>
                <c:pt idx="1678">
                  <c:v>373.67820471273063</c:v>
                </c:pt>
                <c:pt idx="1679">
                  <c:v>373.16740174677045</c:v>
                </c:pt>
                <c:pt idx="1680">
                  <c:v>372.65712595724074</c:v>
                </c:pt>
                <c:pt idx="1681">
                  <c:v>372.14737675975044</c:v>
                </c:pt>
                <c:pt idx="1682">
                  <c:v>371.63815357062538</c:v>
                </c:pt>
                <c:pt idx="1683">
                  <c:v>371.129455806907</c:v>
                </c:pt>
                <c:pt idx="1684">
                  <c:v>370.62128288635114</c:v>
                </c:pt>
                <c:pt idx="1685">
                  <c:v>370.11363422742755</c:v>
                </c:pt>
                <c:pt idx="1686">
                  <c:v>369.60650924931832</c:v>
                </c:pt>
                <c:pt idx="1687">
                  <c:v>369.0999073719176</c:v>
                </c:pt>
                <c:pt idx="1688">
                  <c:v>368.59382801582996</c:v>
                </c:pt>
                <c:pt idx="1689">
                  <c:v>368.08827060236985</c:v>
                </c:pt>
                <c:pt idx="1690">
                  <c:v>367.58323455356009</c:v>
                </c:pt>
                <c:pt idx="1691">
                  <c:v>367.07871929213195</c:v>
                </c:pt>
                <c:pt idx="1692">
                  <c:v>366.57472424152303</c:v>
                </c:pt>
                <c:pt idx="1693">
                  <c:v>366.07124882587681</c:v>
                </c:pt>
                <c:pt idx="1694">
                  <c:v>365.56829247004163</c:v>
                </c:pt>
                <c:pt idx="1695">
                  <c:v>365.0658545995696</c:v>
                </c:pt>
                <c:pt idx="1696">
                  <c:v>364.56393464071618</c:v>
                </c:pt>
                <c:pt idx="1697">
                  <c:v>364.06253202043825</c:v>
                </c:pt>
                <c:pt idx="1698">
                  <c:v>363.56164616639364</c:v>
                </c:pt>
                <c:pt idx="1699">
                  <c:v>363.061276506941</c:v>
                </c:pt>
                <c:pt idx="1700">
                  <c:v>362.56142247113689</c:v>
                </c:pt>
                <c:pt idx="1701">
                  <c:v>362.06208348873685</c:v>
                </c:pt>
                <c:pt idx="1702">
                  <c:v>361.56325899019322</c:v>
                </c:pt>
                <c:pt idx="1703">
                  <c:v>361.06494840665442</c:v>
                </c:pt>
                <c:pt idx="1704">
                  <c:v>360.56715116996412</c:v>
                </c:pt>
                <c:pt idx="1705">
                  <c:v>360.06986671266071</c:v>
                </c:pt>
                <c:pt idx="1706">
                  <c:v>359.57309446797495</c:v>
                </c:pt>
                <c:pt idx="1707">
                  <c:v>359.07683386983086</c:v>
                </c:pt>
                <c:pt idx="1708">
                  <c:v>358.58108435284339</c:v>
                </c:pt>
                <c:pt idx="1709">
                  <c:v>358.08584535231802</c:v>
                </c:pt>
                <c:pt idx="1710">
                  <c:v>357.59111630424991</c:v>
                </c:pt>
                <c:pt idx="1711">
                  <c:v>357.09689664532232</c:v>
                </c:pt>
                <c:pt idx="1712">
                  <c:v>356.60318581290693</c:v>
                </c:pt>
                <c:pt idx="1713">
                  <c:v>356.10998324506141</c:v>
                </c:pt>
                <c:pt idx="1714">
                  <c:v>355.61728838052926</c:v>
                </c:pt>
                <c:pt idx="1715">
                  <c:v>355.12510065873909</c:v>
                </c:pt>
                <c:pt idx="1716">
                  <c:v>354.63341951980283</c:v>
                </c:pt>
                <c:pt idx="1717">
                  <c:v>354.14224440451574</c:v>
                </c:pt>
                <c:pt idx="1718">
                  <c:v>353.65157475435501</c:v>
                </c:pt>
                <c:pt idx="1719">
                  <c:v>353.16141001147889</c:v>
                </c:pt>
                <c:pt idx="1720">
                  <c:v>352.67174961872547</c:v>
                </c:pt>
                <c:pt idx="1721">
                  <c:v>352.18259301961251</c:v>
                </c:pt>
                <c:pt idx="1722">
                  <c:v>351.6939396583353</c:v>
                </c:pt>
                <c:pt idx="1723">
                  <c:v>351.20578897976714</c:v>
                </c:pt>
                <c:pt idx="1724">
                  <c:v>350.71814042945761</c:v>
                </c:pt>
                <c:pt idx="1725">
                  <c:v>350.23099345363096</c:v>
                </c:pt>
                <c:pt idx="1726">
                  <c:v>349.74434749918703</c:v>
                </c:pt>
                <c:pt idx="1727">
                  <c:v>349.25820201369874</c:v>
                </c:pt>
                <c:pt idx="1728">
                  <c:v>348.77255644541191</c:v>
                </c:pt>
                <c:pt idx="1729">
                  <c:v>348.28741024324364</c:v>
                </c:pt>
                <c:pt idx="1730">
                  <c:v>347.80276285678275</c:v>
                </c:pt>
                <c:pt idx="1731">
                  <c:v>347.31861373628732</c:v>
                </c:pt>
                <c:pt idx="1732">
                  <c:v>346.83496233268437</c:v>
                </c:pt>
                <c:pt idx="1733">
                  <c:v>346.35180809756946</c:v>
                </c:pt>
                <c:pt idx="1734">
                  <c:v>345.86915048320537</c:v>
                </c:pt>
                <c:pt idx="1735">
                  <c:v>345.38698894252076</c:v>
                </c:pt>
                <c:pt idx="1736">
                  <c:v>344.90532292910979</c:v>
                </c:pt>
                <c:pt idx="1737">
                  <c:v>344.42415189723096</c:v>
                </c:pt>
                <c:pt idx="1738">
                  <c:v>343.94347530180681</c:v>
                </c:pt>
                <c:pt idx="1739">
                  <c:v>343.46329259842213</c:v>
                </c:pt>
                <c:pt idx="1740">
                  <c:v>342.98360324332316</c:v>
                </c:pt>
                <c:pt idx="1741">
                  <c:v>342.50440669341782</c:v>
                </c:pt>
                <c:pt idx="1742">
                  <c:v>342.02570240627301</c:v>
                </c:pt>
                <c:pt idx="1743">
                  <c:v>341.54748984011542</c:v>
                </c:pt>
                <c:pt idx="1744">
                  <c:v>341.06976845382962</c:v>
                </c:pt>
                <c:pt idx="1745">
                  <c:v>340.59253770695682</c:v>
                </c:pt>
                <c:pt idx="1746">
                  <c:v>340.11579705969552</c:v>
                </c:pt>
                <c:pt idx="1747">
                  <c:v>339.63954597289927</c:v>
                </c:pt>
                <c:pt idx="1748">
                  <c:v>339.16378390807563</c:v>
                </c:pt>
                <c:pt idx="1749">
                  <c:v>338.68851032738678</c:v>
                </c:pt>
                <c:pt idx="1750">
                  <c:v>338.21372469364707</c:v>
                </c:pt>
                <c:pt idx="1751">
                  <c:v>337.7394264703226</c:v>
                </c:pt>
                <c:pt idx="1752">
                  <c:v>337.26561512153074</c:v>
                </c:pt>
                <c:pt idx="1753">
                  <c:v>336.79229011203927</c:v>
                </c:pt>
                <c:pt idx="1754">
                  <c:v>336.31945090726396</c:v>
                </c:pt>
                <c:pt idx="1755">
                  <c:v>335.84709697327042</c:v>
                </c:pt>
                <c:pt idx="1756">
                  <c:v>335.37522777677083</c:v>
                </c:pt>
                <c:pt idx="1757">
                  <c:v>334.90384278512363</c:v>
                </c:pt>
                <c:pt idx="1758">
                  <c:v>334.43294146633406</c:v>
                </c:pt>
                <c:pt idx="1759">
                  <c:v>333.96252328905098</c:v>
                </c:pt>
                <c:pt idx="1760">
                  <c:v>333.49258772256815</c:v>
                </c:pt>
                <c:pt idx="1761">
                  <c:v>333.02313423682136</c:v>
                </c:pt>
                <c:pt idx="1762">
                  <c:v>332.55416230238939</c:v>
                </c:pt>
                <c:pt idx="1763">
                  <c:v>332.08567139049217</c:v>
                </c:pt>
                <c:pt idx="1764">
                  <c:v>331.61766097298937</c:v>
                </c:pt>
                <c:pt idx="1765">
                  <c:v>331.150130522381</c:v>
                </c:pt>
                <c:pt idx="1766">
                  <c:v>330.68307951180554</c:v>
                </c:pt>
                <c:pt idx="1767">
                  <c:v>330.21650741503919</c:v>
                </c:pt>
                <c:pt idx="1768">
                  <c:v>329.75041370649495</c:v>
                </c:pt>
                <c:pt idx="1769">
                  <c:v>329.28479786122216</c:v>
                </c:pt>
                <c:pt idx="1770">
                  <c:v>328.81965935490524</c:v>
                </c:pt>
                <c:pt idx="1771">
                  <c:v>328.35499766386295</c:v>
                </c:pt>
                <c:pt idx="1772">
                  <c:v>327.89081226504743</c:v>
                </c:pt>
                <c:pt idx="1773">
                  <c:v>327.42710263604374</c:v>
                </c:pt>
                <c:pt idx="1774">
                  <c:v>326.96386825506829</c:v>
                </c:pt>
                <c:pt idx="1775">
                  <c:v>326.50110860096891</c:v>
                </c:pt>
                <c:pt idx="1776">
                  <c:v>326.03882315322295</c:v>
                </c:pt>
                <c:pt idx="1777">
                  <c:v>325.57701139193711</c:v>
                </c:pt>
                <c:pt idx="1778">
                  <c:v>325.11567279784686</c:v>
                </c:pt>
                <c:pt idx="1779">
                  <c:v>324.65480685231438</c:v>
                </c:pt>
                <c:pt idx="1780">
                  <c:v>324.19441303732907</c:v>
                </c:pt>
                <c:pt idx="1781">
                  <c:v>323.73449083550605</c:v>
                </c:pt>
                <c:pt idx="1782">
                  <c:v>323.2750397300851</c:v>
                </c:pt>
                <c:pt idx="1783">
                  <c:v>322.81605920493018</c:v>
                </c:pt>
                <c:pt idx="1784">
                  <c:v>322.35754874452874</c:v>
                </c:pt>
                <c:pt idx="1785">
                  <c:v>321.89950783399019</c:v>
                </c:pt>
                <c:pt idx="1786">
                  <c:v>321.44193595904585</c:v>
                </c:pt>
                <c:pt idx="1787">
                  <c:v>320.98483260604741</c:v>
                </c:pt>
                <c:pt idx="1788">
                  <c:v>320.5281972619668</c:v>
                </c:pt>
                <c:pt idx="1789">
                  <c:v>320.07202941439499</c:v>
                </c:pt>
                <c:pt idx="1790">
                  <c:v>319.61632855154056</c:v>
                </c:pt>
                <c:pt idx="1791">
                  <c:v>319.16109416223003</c:v>
                </c:pt>
                <c:pt idx="1792">
                  <c:v>318.7063257359062</c:v>
                </c:pt>
                <c:pt idx="1793">
                  <c:v>318.2520227626274</c:v>
                </c:pt>
                <c:pt idx="1794">
                  <c:v>317.79818473306705</c:v>
                </c:pt>
                <c:pt idx="1795">
                  <c:v>317.3448111385124</c:v>
                </c:pt>
                <c:pt idx="1796">
                  <c:v>316.89190147086424</c:v>
                </c:pt>
                <c:pt idx="1797">
                  <c:v>316.43945522263499</c:v>
                </c:pt>
                <c:pt idx="1798">
                  <c:v>315.98747188694944</c:v>
                </c:pt>
                <c:pt idx="1799">
                  <c:v>315.53595095754241</c:v>
                </c:pt>
                <c:pt idx="1800">
                  <c:v>315.08489192875868</c:v>
                </c:pt>
                <c:pt idx="1801">
                  <c:v>314.63429429555265</c:v>
                </c:pt>
                <c:pt idx="1802">
                  <c:v>314.1841575534861</c:v>
                </c:pt>
                <c:pt idx="1803">
                  <c:v>313.73448119872847</c:v>
                </c:pt>
                <c:pt idx="1804">
                  <c:v>313.28526472805635</c:v>
                </c:pt>
                <c:pt idx="1805">
                  <c:v>312.83650763885123</c:v>
                </c:pt>
                <c:pt idx="1806">
                  <c:v>312.38820942910019</c:v>
                </c:pt>
                <c:pt idx="1807">
                  <c:v>311.94036959739407</c:v>
                </c:pt>
                <c:pt idx="1808">
                  <c:v>311.49298764292689</c:v>
                </c:pt>
                <c:pt idx="1809">
                  <c:v>311.04606306549556</c:v>
                </c:pt>
                <c:pt idx="1810">
                  <c:v>310.59959536549837</c:v>
                </c:pt>
                <c:pt idx="1811">
                  <c:v>310.1535840439347</c:v>
                </c:pt>
                <c:pt idx="1812">
                  <c:v>309.70802860240354</c:v>
                </c:pt>
                <c:pt idx="1813">
                  <c:v>309.26292854310356</c:v>
                </c:pt>
                <c:pt idx="1814">
                  <c:v>308.8182833688316</c:v>
                </c:pt>
                <c:pt idx="1815">
                  <c:v>308.37409258298197</c:v>
                </c:pt>
                <c:pt idx="1816">
                  <c:v>307.93035568954662</c:v>
                </c:pt>
                <c:pt idx="1817">
                  <c:v>307.48707219311234</c:v>
                </c:pt>
                <c:pt idx="1818">
                  <c:v>307.04424159886207</c:v>
                </c:pt>
                <c:pt idx="1819">
                  <c:v>306.60186341257236</c:v>
                </c:pt>
                <c:pt idx="1820">
                  <c:v>306.15993714061403</c:v>
                </c:pt>
                <c:pt idx="1821">
                  <c:v>305.71846228995042</c:v>
                </c:pt>
                <c:pt idx="1822">
                  <c:v>305.2774383681367</c:v>
                </c:pt>
                <c:pt idx="1823">
                  <c:v>304.83686488331938</c:v>
                </c:pt>
                <c:pt idx="1824">
                  <c:v>304.39674134423558</c:v>
                </c:pt>
                <c:pt idx="1825">
                  <c:v>303.95706726021143</c:v>
                </c:pt>
                <c:pt idx="1826">
                  <c:v>303.51784214116287</c:v>
                </c:pt>
                <c:pt idx="1827">
                  <c:v>303.07906549759269</c:v>
                </c:pt>
                <c:pt idx="1828">
                  <c:v>302.6407368405919</c:v>
                </c:pt>
                <c:pt idx="1829">
                  <c:v>302.20285568183715</c:v>
                </c:pt>
                <c:pt idx="1830">
                  <c:v>301.76542153359134</c:v>
                </c:pt>
                <c:pt idx="1831">
                  <c:v>301.3284339087021</c:v>
                </c:pt>
                <c:pt idx="1832">
                  <c:v>300.89189232060039</c:v>
                </c:pt>
                <c:pt idx="1833">
                  <c:v>300.45579628330165</c:v>
                </c:pt>
                <c:pt idx="1834">
                  <c:v>300.02014531140316</c:v>
                </c:pt>
                <c:pt idx="1835">
                  <c:v>299.5849389200838</c:v>
                </c:pt>
                <c:pt idx="1836">
                  <c:v>299.15017662510365</c:v>
                </c:pt>
                <c:pt idx="1837">
                  <c:v>298.71585794280281</c:v>
                </c:pt>
                <c:pt idx="1838">
                  <c:v>298.28198239010089</c:v>
                </c:pt>
                <c:pt idx="1839">
                  <c:v>297.84854948449612</c:v>
                </c:pt>
                <c:pt idx="1840">
                  <c:v>297.41555874406419</c:v>
                </c:pt>
                <c:pt idx="1841">
                  <c:v>296.98300968745798</c:v>
                </c:pt>
                <c:pt idx="1842">
                  <c:v>296.55090183390678</c:v>
                </c:pt>
                <c:pt idx="1843">
                  <c:v>296.11923470321545</c:v>
                </c:pt>
                <c:pt idx="1844">
                  <c:v>295.68800781576311</c:v>
                </c:pt>
                <c:pt idx="1845">
                  <c:v>295.25722069250332</c:v>
                </c:pt>
                <c:pt idx="1846">
                  <c:v>294.82687285496263</c:v>
                </c:pt>
                <c:pt idx="1847">
                  <c:v>294.39696382523982</c:v>
                </c:pt>
                <c:pt idx="1848">
                  <c:v>293.96749312600537</c:v>
                </c:pt>
                <c:pt idx="1849">
                  <c:v>293.53846028050089</c:v>
                </c:pt>
                <c:pt idx="1850">
                  <c:v>293.10986481253775</c:v>
                </c:pt>
                <c:pt idx="1851">
                  <c:v>292.68170624649673</c:v>
                </c:pt>
                <c:pt idx="1852">
                  <c:v>292.25398410732737</c:v>
                </c:pt>
                <c:pt idx="1853">
                  <c:v>291.82669792054651</c:v>
                </c:pt>
                <c:pt idx="1854">
                  <c:v>291.39984721223891</c:v>
                </c:pt>
                <c:pt idx="1855">
                  <c:v>290.97343150905471</c:v>
                </c:pt>
                <c:pt idx="1856">
                  <c:v>290.54745033821013</c:v>
                </c:pt>
                <c:pt idx="1857">
                  <c:v>290.12190322748603</c:v>
                </c:pt>
                <c:pt idx="1858">
                  <c:v>289.69678970522693</c:v>
                </c:pt>
                <c:pt idx="1859">
                  <c:v>289.27210930034136</c:v>
                </c:pt>
                <c:pt idx="1860">
                  <c:v>288.84786154229954</c:v>
                </c:pt>
                <c:pt idx="1861">
                  <c:v>288.42404596113369</c:v>
                </c:pt>
                <c:pt idx="1862">
                  <c:v>288.00066208743749</c:v>
                </c:pt>
                <c:pt idx="1863">
                  <c:v>287.57770945236427</c:v>
                </c:pt>
                <c:pt idx="1864">
                  <c:v>287.15518758762687</c:v>
                </c:pt>
                <c:pt idx="1865">
                  <c:v>286.73309602549739</c:v>
                </c:pt>
                <c:pt idx="1866">
                  <c:v>286.31143429880535</c:v>
                </c:pt>
                <c:pt idx="1867">
                  <c:v>285.89020194093774</c:v>
                </c:pt>
                <c:pt idx="1868">
                  <c:v>285.46939848583816</c:v>
                </c:pt>
                <c:pt idx="1869">
                  <c:v>285.04902346800594</c:v>
                </c:pt>
                <c:pt idx="1870">
                  <c:v>284.62907642249519</c:v>
                </c:pt>
                <c:pt idx="1871">
                  <c:v>284.20955688491443</c:v>
                </c:pt>
                <c:pt idx="1872">
                  <c:v>283.79046439142559</c:v>
                </c:pt>
                <c:pt idx="1873">
                  <c:v>283.37179847874381</c:v>
                </c:pt>
                <c:pt idx="1874">
                  <c:v>282.95355868413571</c:v>
                </c:pt>
                <c:pt idx="1875">
                  <c:v>282.53574454541962</c:v>
                </c:pt>
                <c:pt idx="1876">
                  <c:v>282.11835560096432</c:v>
                </c:pt>
                <c:pt idx="1877">
                  <c:v>281.7013913896883</c:v>
                </c:pt>
                <c:pt idx="1878">
                  <c:v>281.28485145105918</c:v>
                </c:pt>
                <c:pt idx="1879">
                  <c:v>280.8687353250931</c:v>
                </c:pt>
                <c:pt idx="1880">
                  <c:v>280.45304255235391</c:v>
                </c:pt>
                <c:pt idx="1881">
                  <c:v>280.03777267395208</c:v>
                </c:pt>
                <c:pt idx="1882">
                  <c:v>279.62292523154429</c:v>
                </c:pt>
                <c:pt idx="1883">
                  <c:v>279.20849976733297</c:v>
                </c:pt>
                <c:pt idx="1884">
                  <c:v>278.79449582406477</c:v>
                </c:pt>
                <c:pt idx="1885">
                  <c:v>278.38091294503073</c:v>
                </c:pt>
                <c:pt idx="1886">
                  <c:v>277.96775067406503</c:v>
                </c:pt>
                <c:pt idx="1887">
                  <c:v>277.55500855554448</c:v>
                </c:pt>
                <c:pt idx="1888">
                  <c:v>277.14268613438759</c:v>
                </c:pt>
                <c:pt idx="1889">
                  <c:v>276.73078295605387</c:v>
                </c:pt>
                <c:pt idx="1890">
                  <c:v>276.31929856654324</c:v>
                </c:pt>
                <c:pt idx="1891">
                  <c:v>275.90823251239556</c:v>
                </c:pt>
                <c:pt idx="1892">
                  <c:v>275.49758434068912</c:v>
                </c:pt>
                <c:pt idx="1893">
                  <c:v>275.0873535990408</c:v>
                </c:pt>
                <c:pt idx="1894">
                  <c:v>274.67753983560516</c:v>
                </c:pt>
                <c:pt idx="1895">
                  <c:v>274.26814259907269</c:v>
                </c:pt>
                <c:pt idx="1896">
                  <c:v>273.85916143867098</c:v>
                </c:pt>
                <c:pt idx="1897">
                  <c:v>273.45059590416207</c:v>
                </c:pt>
                <c:pt idx="1898">
                  <c:v>273.04244554584341</c:v>
                </c:pt>
                <c:pt idx="1899">
                  <c:v>272.63470991454579</c:v>
                </c:pt>
                <c:pt idx="1900">
                  <c:v>272.22738856163335</c:v>
                </c:pt>
                <c:pt idx="1901">
                  <c:v>271.82048103900308</c:v>
                </c:pt>
                <c:pt idx="1902">
                  <c:v>271.41398689908323</c:v>
                </c:pt>
                <c:pt idx="1903">
                  <c:v>271.00790569483343</c:v>
                </c:pt>
                <c:pt idx="1904">
                  <c:v>270.60223697974379</c:v>
                </c:pt>
                <c:pt idx="1905">
                  <c:v>270.196980307834</c:v>
                </c:pt>
                <c:pt idx="1906">
                  <c:v>269.79213523365223</c:v>
                </c:pt>
                <c:pt idx="1907">
                  <c:v>269.38770131227602</c:v>
                </c:pt>
                <c:pt idx="1908">
                  <c:v>268.98367809930915</c:v>
                </c:pt>
                <c:pt idx="1909">
                  <c:v>268.5800651508834</c:v>
                </c:pt>
                <c:pt idx="1910">
                  <c:v>268.17686202365581</c:v>
                </c:pt>
                <c:pt idx="1911">
                  <c:v>267.77406827480957</c:v>
                </c:pt>
                <c:pt idx="1912">
                  <c:v>267.3716834620522</c:v>
                </c:pt>
                <c:pt idx="1913">
                  <c:v>266.96970714361561</c:v>
                </c:pt>
                <c:pt idx="1914">
                  <c:v>266.56813887825473</c:v>
                </c:pt>
                <c:pt idx="1915">
                  <c:v>266.16697822524748</c:v>
                </c:pt>
                <c:pt idx="1916">
                  <c:v>265.76622474439347</c:v>
                </c:pt>
                <c:pt idx="1917">
                  <c:v>265.36587799601404</c:v>
                </c:pt>
                <c:pt idx="1918">
                  <c:v>264.96593754095028</c:v>
                </c:pt>
                <c:pt idx="1919">
                  <c:v>264.56640294056416</c:v>
                </c:pt>
                <c:pt idx="1920">
                  <c:v>264.16727375673622</c:v>
                </c:pt>
                <c:pt idx="1921">
                  <c:v>263.76854955186599</c:v>
                </c:pt>
                <c:pt idx="1922">
                  <c:v>263.3702298888702</c:v>
                </c:pt>
                <c:pt idx="1923">
                  <c:v>262.97231433118344</c:v>
                </c:pt>
                <c:pt idx="1924">
                  <c:v>262.57480244275615</c:v>
                </c:pt>
                <c:pt idx="1925">
                  <c:v>262.17769378805485</c:v>
                </c:pt>
                <c:pt idx="1926">
                  <c:v>261.78098793206152</c:v>
                </c:pt>
                <c:pt idx="1927">
                  <c:v>261.38468444027166</c:v>
                </c:pt>
                <c:pt idx="1928">
                  <c:v>260.98878287869525</c:v>
                </c:pt>
                <c:pt idx="1929">
                  <c:v>260.59328281385496</c:v>
                </c:pt>
                <c:pt idx="1930">
                  <c:v>260.19818381278583</c:v>
                </c:pt>
                <c:pt idx="1931">
                  <c:v>259.80348544303484</c:v>
                </c:pt>
                <c:pt idx="1932">
                  <c:v>259.40918727265989</c:v>
                </c:pt>
                <c:pt idx="1933">
                  <c:v>259.01528887022897</c:v>
                </c:pt>
                <c:pt idx="1934">
                  <c:v>258.62178980482008</c:v>
                </c:pt>
                <c:pt idx="1935">
                  <c:v>258.22868964601975</c:v>
                </c:pt>
                <c:pt idx="1936">
                  <c:v>257.83598796392346</c:v>
                </c:pt>
                <c:pt idx="1937">
                  <c:v>257.4436843291337</c:v>
                </c:pt>
                <c:pt idx="1938">
                  <c:v>257.05177831276018</c:v>
                </c:pt>
                <c:pt idx="1939">
                  <c:v>256.66026948641905</c:v>
                </c:pt>
                <c:pt idx="1940">
                  <c:v>256.26915742223179</c:v>
                </c:pt>
                <c:pt idx="1941">
                  <c:v>255.87844169282525</c:v>
                </c:pt>
                <c:pt idx="1942">
                  <c:v>255.48812187133009</c:v>
                </c:pt>
                <c:pt idx="1943">
                  <c:v>255.09819753138083</c:v>
                </c:pt>
                <c:pt idx="1944">
                  <c:v>254.70866824711499</c:v>
                </c:pt>
                <c:pt idx="1945">
                  <c:v>254.31953359317231</c:v>
                </c:pt>
                <c:pt idx="1946">
                  <c:v>253.93079314469409</c:v>
                </c:pt>
                <c:pt idx="1947">
                  <c:v>253.54244647732264</c:v>
                </c:pt>
                <c:pt idx="1948">
                  <c:v>253.15449316720063</c:v>
                </c:pt>
                <c:pt idx="1949">
                  <c:v>252.76693279097029</c:v>
                </c:pt>
                <c:pt idx="1950">
                  <c:v>252.37976492577303</c:v>
                </c:pt>
                <c:pt idx="1951">
                  <c:v>251.99298914924813</c:v>
                </c:pt>
                <c:pt idx="1952">
                  <c:v>251.60660503953321</c:v>
                </c:pt>
                <c:pt idx="1953">
                  <c:v>251.22061217526206</c:v>
                </c:pt>
                <c:pt idx="1954">
                  <c:v>250.8350101355656</c:v>
                </c:pt>
                <c:pt idx="1955">
                  <c:v>250.44979850007013</c:v>
                </c:pt>
                <c:pt idx="1956">
                  <c:v>250.06497684889672</c:v>
                </c:pt>
                <c:pt idx="1957">
                  <c:v>249.68054476266116</c:v>
                </c:pt>
                <c:pt idx="1958">
                  <c:v>249.29650182247298</c:v>
                </c:pt>
                <c:pt idx="1959">
                  <c:v>248.91284760993463</c:v>
                </c:pt>
                <c:pt idx="1960">
                  <c:v>248.52958170714109</c:v>
                </c:pt>
                <c:pt idx="1961">
                  <c:v>248.14670369667908</c:v>
                </c:pt>
                <c:pt idx="1962">
                  <c:v>247.76421316162657</c:v>
                </c:pt>
                <c:pt idx="1963">
                  <c:v>247.38210968555188</c:v>
                </c:pt>
                <c:pt idx="1964">
                  <c:v>247.00039285251313</c:v>
                </c:pt>
                <c:pt idx="1965">
                  <c:v>246.61906224705797</c:v>
                </c:pt>
                <c:pt idx="1966">
                  <c:v>246.23811745422185</c:v>
                </c:pt>
                <c:pt idx="1967">
                  <c:v>245.85755805952905</c:v>
                </c:pt>
                <c:pt idx="1968">
                  <c:v>245.47738364899078</c:v>
                </c:pt>
                <c:pt idx="1969">
                  <c:v>245.09759380910464</c:v>
                </c:pt>
                <c:pt idx="1970">
                  <c:v>244.71818812685424</c:v>
                </c:pt>
                <c:pt idx="1971">
                  <c:v>244.33916618970875</c:v>
                </c:pt>
                <c:pt idx="1972">
                  <c:v>243.96052758562186</c:v>
                </c:pt>
                <c:pt idx="1973">
                  <c:v>243.5822719030318</c:v>
                </c:pt>
                <c:pt idx="1974">
                  <c:v>243.20439873085948</c:v>
                </c:pt>
                <c:pt idx="1975">
                  <c:v>242.82690765850896</c:v>
                </c:pt>
                <c:pt idx="1976">
                  <c:v>242.44979827586667</c:v>
                </c:pt>
                <c:pt idx="1977">
                  <c:v>242.07307017330027</c:v>
                </c:pt>
                <c:pt idx="1978">
                  <c:v>241.69672294165841</c:v>
                </c:pt>
                <c:pt idx="1979">
                  <c:v>241.32075617227008</c:v>
                </c:pt>
                <c:pt idx="1980">
                  <c:v>240.9451694569436</c:v>
                </c:pt>
                <c:pt idx="1981">
                  <c:v>240.5699623879668</c:v>
                </c:pt>
                <c:pt idx="1982">
                  <c:v>240.19513455810531</c:v>
                </c:pt>
                <c:pt idx="1983">
                  <c:v>239.82068556060287</c:v>
                </c:pt>
                <c:pt idx="1984">
                  <c:v>239.44661498918038</c:v>
                </c:pt>
                <c:pt idx="1985">
                  <c:v>239.07292243803494</c:v>
                </c:pt>
                <c:pt idx="1986">
                  <c:v>238.69960750183944</c:v>
                </c:pt>
                <c:pt idx="1987">
                  <c:v>238.32666977574246</c:v>
                </c:pt>
                <c:pt idx="1988">
                  <c:v>237.954108855367</c:v>
                </c:pt>
                <c:pt idx="1989">
                  <c:v>237.58192433680981</c:v>
                </c:pt>
                <c:pt idx="1990">
                  <c:v>237.21011581664118</c:v>
                </c:pt>
                <c:pt idx="1991">
                  <c:v>236.8386828919042</c:v>
                </c:pt>
                <c:pt idx="1992">
                  <c:v>236.4676251601141</c:v>
                </c:pt>
                <c:pt idx="1993">
                  <c:v>236.09694221925733</c:v>
                </c:pt>
                <c:pt idx="1994">
                  <c:v>235.72663366779173</c:v>
                </c:pt>
                <c:pt idx="1995">
                  <c:v>235.35669910464497</c:v>
                </c:pt>
                <c:pt idx="1996">
                  <c:v>234.98713812921449</c:v>
                </c:pt>
                <c:pt idx="1997">
                  <c:v>234.61795034136685</c:v>
                </c:pt>
                <c:pt idx="1998">
                  <c:v>234.2491353414369</c:v>
                </c:pt>
                <c:pt idx="1999">
                  <c:v>233.88069273022742</c:v>
                </c:pt>
                <c:pt idx="2000">
                  <c:v>233.5126221090083</c:v>
                </c:pt>
                <c:pt idx="2001">
                  <c:v>233.14492307951627</c:v>
                </c:pt>
                <c:pt idx="2002">
                  <c:v>232.77759524395356</c:v>
                </c:pt>
                <c:pt idx="2003">
                  <c:v>232.41063820498806</c:v>
                </c:pt>
                <c:pt idx="2004">
                  <c:v>232.04405156575245</c:v>
                </c:pt>
                <c:pt idx="2005">
                  <c:v>231.67783492984341</c:v>
                </c:pt>
                <c:pt idx="2006">
                  <c:v>231.31198790132115</c:v>
                </c:pt>
                <c:pt idx="2007">
                  <c:v>230.94651008470896</c:v>
                </c:pt>
                <c:pt idx="2008">
                  <c:v>230.58140108499245</c:v>
                </c:pt>
                <c:pt idx="2009">
                  <c:v>230.21666050761868</c:v>
                </c:pt>
                <c:pt idx="2010">
                  <c:v>229.85228795849613</c:v>
                </c:pt>
                <c:pt idx="2011">
                  <c:v>229.48828304399359</c:v>
                </c:pt>
                <c:pt idx="2012">
                  <c:v>229.12464537093982</c:v>
                </c:pt>
                <c:pt idx="2013">
                  <c:v>228.76137454662305</c:v>
                </c:pt>
                <c:pt idx="2014">
                  <c:v>228.39847017879001</c:v>
                </c:pt>
                <c:pt idx="2015">
                  <c:v>228.03593187564553</c:v>
                </c:pt>
                <c:pt idx="2016">
                  <c:v>227.67375924585204</c:v>
                </c:pt>
                <c:pt idx="2017">
                  <c:v>227.31195189852895</c:v>
                </c:pt>
                <c:pt idx="2018">
                  <c:v>226.95050944325169</c:v>
                </c:pt>
                <c:pt idx="2019">
                  <c:v>226.58943149005188</c:v>
                </c:pt>
                <c:pt idx="2020">
                  <c:v>226.2287176494157</c:v>
                </c:pt>
                <c:pt idx="2021">
                  <c:v>225.86836753228431</c:v>
                </c:pt>
                <c:pt idx="2022">
                  <c:v>225.50838075005277</c:v>
                </c:pt>
                <c:pt idx="2023">
                  <c:v>225.14875691456908</c:v>
                </c:pt>
                <c:pt idx="2024">
                  <c:v>224.78949563813441</c:v>
                </c:pt>
                <c:pt idx="2025">
                  <c:v>224.43059653350198</c:v>
                </c:pt>
                <c:pt idx="2026">
                  <c:v>224.07205921387634</c:v>
                </c:pt>
                <c:pt idx="2027">
                  <c:v>223.71388329291349</c:v>
                </c:pt>
                <c:pt idx="2028">
                  <c:v>223.35606838471944</c:v>
                </c:pt>
                <c:pt idx="2029">
                  <c:v>222.99861410385003</c:v>
                </c:pt>
                <c:pt idx="2030">
                  <c:v>222.64152006531052</c:v>
                </c:pt>
                <c:pt idx="2031">
                  <c:v>222.28478588455462</c:v>
                </c:pt>
                <c:pt idx="2032">
                  <c:v>221.92841117748432</c:v>
                </c:pt>
                <c:pt idx="2033">
                  <c:v>221.57239556044868</c:v>
                </c:pt>
                <c:pt idx="2034">
                  <c:v>221.21673865024388</c:v>
                </c:pt>
                <c:pt idx="2035">
                  <c:v>220.8614400641126</c:v>
                </c:pt>
                <c:pt idx="2036">
                  <c:v>220.50649941974277</c:v>
                </c:pt>
                <c:pt idx="2037">
                  <c:v>220.151916335268</c:v>
                </c:pt>
                <c:pt idx="2038">
                  <c:v>219.79769042926574</c:v>
                </c:pt>
                <c:pt idx="2039">
                  <c:v>219.44382132075822</c:v>
                </c:pt>
                <c:pt idx="2040">
                  <c:v>219.09030862921054</c:v>
                </c:pt>
                <c:pt idx="2041">
                  <c:v>218.73715197453078</c:v>
                </c:pt>
                <c:pt idx="2042">
                  <c:v>218.38435097706935</c:v>
                </c:pt>
                <c:pt idx="2043">
                  <c:v>218.03190525761821</c:v>
                </c:pt>
                <c:pt idx="2044">
                  <c:v>217.67981443741022</c:v>
                </c:pt>
                <c:pt idx="2045">
                  <c:v>217.32807813811917</c:v>
                </c:pt>
                <c:pt idx="2046">
                  <c:v>216.97669598185857</c:v>
                </c:pt>
                <c:pt idx="2047">
                  <c:v>216.62566759118147</c:v>
                </c:pt>
                <c:pt idx="2048">
                  <c:v>216.27499258907937</c:v>
                </c:pt>
                <c:pt idx="2049">
                  <c:v>215.92467059898246</c:v>
                </c:pt>
                <c:pt idx="2050">
                  <c:v>215.57470124475833</c:v>
                </c:pt>
                <c:pt idx="2051">
                  <c:v>215.22508415071164</c:v>
                </c:pt>
                <c:pt idx="2052">
                  <c:v>214.87581894158359</c:v>
                </c:pt>
                <c:pt idx="2053">
                  <c:v>214.52690524255155</c:v>
                </c:pt>
                <c:pt idx="2054">
                  <c:v>214.17834267922788</c:v>
                </c:pt>
                <c:pt idx="2055">
                  <c:v>213.83013087766037</c:v>
                </c:pt>
                <c:pt idx="2056">
                  <c:v>213.48226946433053</c:v>
                </c:pt>
                <c:pt idx="2057">
                  <c:v>213.13475806615386</c:v>
                </c:pt>
                <c:pt idx="2058">
                  <c:v>212.78759631047876</c:v>
                </c:pt>
                <c:pt idx="2059">
                  <c:v>212.44078382508641</c:v>
                </c:pt>
                <c:pt idx="2060">
                  <c:v>212.09432023819002</c:v>
                </c:pt>
                <c:pt idx="2061">
                  <c:v>211.74820517843412</c:v>
                </c:pt>
                <c:pt idx="2062">
                  <c:v>211.40243827489419</c:v>
                </c:pt>
                <c:pt idx="2063">
                  <c:v>211.05701915707598</c:v>
                </c:pt>
                <c:pt idx="2064">
                  <c:v>210.71194745491519</c:v>
                </c:pt>
                <c:pt idx="2065">
                  <c:v>210.36722279877657</c:v>
                </c:pt>
                <c:pt idx="2066">
                  <c:v>210.02284481945355</c:v>
                </c:pt>
                <c:pt idx="2067">
                  <c:v>209.67881314816796</c:v>
                </c:pt>
                <c:pt idx="2068">
                  <c:v>209.33512741656867</c:v>
                </c:pt>
                <c:pt idx="2069">
                  <c:v>208.9917872567319</c:v>
                </c:pt>
                <c:pt idx="2070">
                  <c:v>208.64879230116023</c:v>
                </c:pt>
                <c:pt idx="2071">
                  <c:v>208.30614218278208</c:v>
                </c:pt>
                <c:pt idx="2072">
                  <c:v>207.96383653495135</c:v>
                </c:pt>
                <c:pt idx="2073">
                  <c:v>207.62187499144665</c:v>
                </c:pt>
                <c:pt idx="2074">
                  <c:v>207.28025718647061</c:v>
                </c:pt>
                <c:pt idx="2075">
                  <c:v>206.93898275465</c:v>
                </c:pt>
                <c:pt idx="2076">
                  <c:v>206.59805133103447</c:v>
                </c:pt>
                <c:pt idx="2077">
                  <c:v>206.25746255109613</c:v>
                </c:pt>
                <c:pt idx="2078">
                  <c:v>205.91721605072942</c:v>
                </c:pt>
                <c:pt idx="2079">
                  <c:v>205.57731146625005</c:v>
                </c:pt>
                <c:pt idx="2080">
                  <c:v>205.23774843439506</c:v>
                </c:pt>
                <c:pt idx="2081">
                  <c:v>204.89852659232136</c:v>
                </c:pt>
                <c:pt idx="2082">
                  <c:v>204.55964557760606</c:v>
                </c:pt>
                <c:pt idx="2083">
                  <c:v>204.22110502824555</c:v>
                </c:pt>
                <c:pt idx="2084">
                  <c:v>203.8829045826551</c:v>
                </c:pt>
                <c:pt idx="2085">
                  <c:v>203.5450438796679</c:v>
                </c:pt>
                <c:pt idx="2086">
                  <c:v>203.2075225585354</c:v>
                </c:pt>
                <c:pt idx="2087">
                  <c:v>202.87034025892549</c:v>
                </c:pt>
                <c:pt idx="2088">
                  <c:v>202.53349662092316</c:v>
                </c:pt>
                <c:pt idx="2089">
                  <c:v>202.19699128502958</c:v>
                </c:pt>
                <c:pt idx="2090">
                  <c:v>201.86082389216122</c:v>
                </c:pt>
                <c:pt idx="2091">
                  <c:v>201.5249940836494</c:v>
                </c:pt>
                <c:pt idx="2092">
                  <c:v>201.18950150124027</c:v>
                </c:pt>
                <c:pt idx="2093">
                  <c:v>200.85434578709376</c:v>
                </c:pt>
                <c:pt idx="2094">
                  <c:v>200.51952658378335</c:v>
                </c:pt>
                <c:pt idx="2095">
                  <c:v>200.18504353429498</c:v>
                </c:pt>
                <c:pt idx="2096">
                  <c:v>199.85089628202738</c:v>
                </c:pt>
                <c:pt idx="2097">
                  <c:v>199.51708447079099</c:v>
                </c:pt>
                <c:pt idx="2098">
                  <c:v>199.1836077448074</c:v>
                </c:pt>
                <c:pt idx="2099">
                  <c:v>198.85046574870904</c:v>
                </c:pt>
                <c:pt idx="2100">
                  <c:v>198.51765812753828</c:v>
                </c:pt>
                <c:pt idx="2101">
                  <c:v>198.18518452674766</c:v>
                </c:pt>
                <c:pt idx="2102">
                  <c:v>197.85304459219859</c:v>
                </c:pt>
                <c:pt idx="2103">
                  <c:v>197.52123797016117</c:v>
                </c:pt>
                <c:pt idx="2104">
                  <c:v>197.1897643073136</c:v>
                </c:pt>
                <c:pt idx="2105">
                  <c:v>196.85862325074137</c:v>
                </c:pt>
                <c:pt idx="2106">
                  <c:v>196.52781444793769</c:v>
                </c:pt>
                <c:pt idx="2107">
                  <c:v>196.19733754680178</c:v>
                </c:pt>
                <c:pt idx="2108">
                  <c:v>195.86719219563884</c:v>
                </c:pt>
                <c:pt idx="2109">
                  <c:v>195.53737804316003</c:v>
                </c:pt>
                <c:pt idx="2110">
                  <c:v>195.20789473848083</c:v>
                </c:pt>
                <c:pt idx="2111">
                  <c:v>194.87874193112174</c:v>
                </c:pt>
                <c:pt idx="2112">
                  <c:v>194.54991927100673</c:v>
                </c:pt>
                <c:pt idx="2113">
                  <c:v>194.2214264084634</c:v>
                </c:pt>
                <c:pt idx="2114">
                  <c:v>193.89326299422211</c:v>
                </c:pt>
                <c:pt idx="2115">
                  <c:v>193.56542867941599</c:v>
                </c:pt>
                <c:pt idx="2116">
                  <c:v>193.23792311557941</c:v>
                </c:pt>
                <c:pt idx="2117">
                  <c:v>192.91074595464838</c:v>
                </c:pt>
                <c:pt idx="2118">
                  <c:v>192.58389684895982</c:v>
                </c:pt>
                <c:pt idx="2119">
                  <c:v>192.25737545125082</c:v>
                </c:pt>
                <c:pt idx="2120">
                  <c:v>191.93118141465797</c:v>
                </c:pt>
                <c:pt idx="2121">
                  <c:v>191.60531439271764</c:v>
                </c:pt>
                <c:pt idx="2122">
                  <c:v>191.27977403936467</c:v>
                </c:pt>
                <c:pt idx="2123">
                  <c:v>190.9545600089323</c:v>
                </c:pt>
                <c:pt idx="2124">
                  <c:v>190.62967195615116</c:v>
                </c:pt>
                <c:pt idx="2125">
                  <c:v>190.3051095361497</c:v>
                </c:pt>
                <c:pt idx="2126">
                  <c:v>189.98087240445233</c:v>
                </c:pt>
                <c:pt idx="2127">
                  <c:v>189.6569602169802</c:v>
                </c:pt>
                <c:pt idx="2128">
                  <c:v>189.33337263005023</c:v>
                </c:pt>
                <c:pt idx="2129">
                  <c:v>189.01010930037404</c:v>
                </c:pt>
                <c:pt idx="2130">
                  <c:v>188.68716988505824</c:v>
                </c:pt>
                <c:pt idx="2131">
                  <c:v>188.36455404160347</c:v>
                </c:pt>
                <c:pt idx="2132">
                  <c:v>188.04226142790429</c:v>
                </c:pt>
                <c:pt idx="2133">
                  <c:v>187.72029170224823</c:v>
                </c:pt>
                <c:pt idx="2134">
                  <c:v>187.39864452331537</c:v>
                </c:pt>
                <c:pt idx="2135">
                  <c:v>187.07731955017829</c:v>
                </c:pt>
                <c:pt idx="2136">
                  <c:v>186.75631644230066</c:v>
                </c:pt>
                <c:pt idx="2137">
                  <c:v>186.43563485953803</c:v>
                </c:pt>
                <c:pt idx="2138">
                  <c:v>186.11527446213617</c:v>
                </c:pt>
                <c:pt idx="2139">
                  <c:v>185.79523491073067</c:v>
                </c:pt>
                <c:pt idx="2140">
                  <c:v>185.47551586634742</c:v>
                </c:pt>
                <c:pt idx="2141">
                  <c:v>185.15611699040107</c:v>
                </c:pt>
                <c:pt idx="2142">
                  <c:v>184.83703794469503</c:v>
                </c:pt>
                <c:pt idx="2143">
                  <c:v>184.51827839142101</c:v>
                </c:pt>
                <c:pt idx="2144">
                  <c:v>184.19983799315804</c:v>
                </c:pt>
                <c:pt idx="2145">
                  <c:v>183.88171641287235</c:v>
                </c:pt>
                <c:pt idx="2146">
                  <c:v>183.56391331391728</c:v>
                </c:pt>
                <c:pt idx="2147">
                  <c:v>183.2464283600319</c:v>
                </c:pt>
                <c:pt idx="2148">
                  <c:v>182.92926121534097</c:v>
                </c:pt>
                <c:pt idx="2149">
                  <c:v>182.61241154435453</c:v>
                </c:pt>
                <c:pt idx="2150">
                  <c:v>182.29587901196743</c:v>
                </c:pt>
                <c:pt idx="2151">
                  <c:v>181.97966328345859</c:v>
                </c:pt>
                <c:pt idx="2152">
                  <c:v>181.66376402449046</c:v>
                </c:pt>
                <c:pt idx="2153">
                  <c:v>181.34818090110912</c:v>
                </c:pt>
                <c:pt idx="2154">
                  <c:v>181.03291357974277</c:v>
                </c:pt>
                <c:pt idx="2155">
                  <c:v>180.71796172720269</c:v>
                </c:pt>
                <c:pt idx="2156">
                  <c:v>180.40332501068107</c:v>
                </c:pt>
                <c:pt idx="2157">
                  <c:v>180.08900309775191</c:v>
                </c:pt>
                <c:pt idx="2158">
                  <c:v>179.77499565636955</c:v>
                </c:pt>
                <c:pt idx="2159">
                  <c:v>179.46130235486902</c:v>
                </c:pt>
                <c:pt idx="2160">
                  <c:v>179.14792286196499</c:v>
                </c:pt>
                <c:pt idx="2161">
                  <c:v>178.83485684675119</c:v>
                </c:pt>
                <c:pt idx="2162">
                  <c:v>178.52210397870064</c:v>
                </c:pt>
                <c:pt idx="2163">
                  <c:v>178.20966392766437</c:v>
                </c:pt>
                <c:pt idx="2164">
                  <c:v>177.89753636387152</c:v>
                </c:pt>
                <c:pt idx="2165">
                  <c:v>177.58572095792823</c:v>
                </c:pt>
                <c:pt idx="2166">
                  <c:v>177.27421738081793</c:v>
                </c:pt>
                <c:pt idx="2167">
                  <c:v>176.96302530390042</c:v>
                </c:pt>
                <c:pt idx="2168">
                  <c:v>176.6521443989111</c:v>
                </c:pt>
                <c:pt idx="2169">
                  <c:v>176.34157433796125</c:v>
                </c:pt>
                <c:pt idx="2170">
                  <c:v>176.03131479353678</c:v>
                </c:pt>
                <c:pt idx="2171">
                  <c:v>175.72136543849822</c:v>
                </c:pt>
                <c:pt idx="2172">
                  <c:v>175.41172594608051</c:v>
                </c:pt>
                <c:pt idx="2173">
                  <c:v>175.10239598989145</c:v>
                </c:pt>
                <c:pt idx="2174">
                  <c:v>174.79337524391235</c:v>
                </c:pt>
                <c:pt idx="2175">
                  <c:v>174.4846633824971</c:v>
                </c:pt>
                <c:pt idx="2176">
                  <c:v>174.17626008037163</c:v>
                </c:pt>
                <c:pt idx="2177">
                  <c:v>173.86816501263331</c:v>
                </c:pt>
                <c:pt idx="2178">
                  <c:v>173.5603778547511</c:v>
                </c:pt>
                <c:pt idx="2179">
                  <c:v>173.2528982825643</c:v>
                </c:pt>
                <c:pt idx="2180">
                  <c:v>172.94572597228273</c:v>
                </c:pt>
                <c:pt idx="2181">
                  <c:v>172.63886060048586</c:v>
                </c:pt>
                <c:pt idx="2182">
                  <c:v>172.33230184412227</c:v>
                </c:pt>
                <c:pt idx="2183">
                  <c:v>172.02604938050953</c:v>
                </c:pt>
                <c:pt idx="2184">
                  <c:v>171.72010288733355</c:v>
                </c:pt>
                <c:pt idx="2185">
                  <c:v>171.41446204264821</c:v>
                </c:pt>
                <c:pt idx="2186">
                  <c:v>171.10912652487465</c:v>
                </c:pt>
                <c:pt idx="2187">
                  <c:v>170.80409601280087</c:v>
                </c:pt>
                <c:pt idx="2188">
                  <c:v>170.49937018558145</c:v>
                </c:pt>
                <c:pt idx="2189">
                  <c:v>170.19494872273719</c:v>
                </c:pt>
                <c:pt idx="2190">
                  <c:v>169.89083130415409</c:v>
                </c:pt>
                <c:pt idx="2191">
                  <c:v>169.58701761008359</c:v>
                </c:pt>
                <c:pt idx="2192">
                  <c:v>169.28350732114126</c:v>
                </c:pt>
                <c:pt idx="2193">
                  <c:v>168.98030011830744</c:v>
                </c:pt>
                <c:pt idx="2194">
                  <c:v>168.67739568292555</c:v>
                </c:pt>
                <c:pt idx="2195">
                  <c:v>168.37479369670274</c:v>
                </c:pt>
                <c:pt idx="2196">
                  <c:v>168.07249384170873</c:v>
                </c:pt>
                <c:pt idx="2197">
                  <c:v>167.77049580037533</c:v>
                </c:pt>
                <c:pt idx="2198">
                  <c:v>167.46879925549658</c:v>
                </c:pt>
                <c:pt idx="2199">
                  <c:v>167.16740389022755</c:v>
                </c:pt>
                <c:pt idx="2200">
                  <c:v>166.86630938808472</c:v>
                </c:pt>
                <c:pt idx="2201">
                  <c:v>166.56551543294444</c:v>
                </c:pt>
                <c:pt idx="2202">
                  <c:v>166.26502170904348</c:v>
                </c:pt>
                <c:pt idx="2203">
                  <c:v>165.96482790097824</c:v>
                </c:pt>
                <c:pt idx="2204">
                  <c:v>165.6649336937038</c:v>
                </c:pt>
                <c:pt idx="2205">
                  <c:v>165.36533877253439</c:v>
                </c:pt>
                <c:pt idx="2206">
                  <c:v>165.06604282314197</c:v>
                </c:pt>
                <c:pt idx="2207">
                  <c:v>164.76704553155656</c:v>
                </c:pt>
                <c:pt idx="2208">
                  <c:v>164.46834658416518</c:v>
                </c:pt>
                <c:pt idx="2209">
                  <c:v>164.16994566771206</c:v>
                </c:pt>
                <c:pt idx="2210">
                  <c:v>163.87184246929752</c:v>
                </c:pt>
                <c:pt idx="2211">
                  <c:v>163.57403667637794</c:v>
                </c:pt>
                <c:pt idx="2212">
                  <c:v>163.27652797676504</c:v>
                </c:pt>
                <c:pt idx="2213">
                  <c:v>162.97931605862581</c:v>
                </c:pt>
                <c:pt idx="2214">
                  <c:v>162.68240061048152</c:v>
                </c:pt>
                <c:pt idx="2215">
                  <c:v>162.38578132120779</c:v>
                </c:pt>
                <c:pt idx="2216">
                  <c:v>162.08945788003382</c:v>
                </c:pt>
                <c:pt idx="2217">
                  <c:v>161.793429976542</c:v>
                </c:pt>
                <c:pt idx="2218">
                  <c:v>161.49769730066774</c:v>
                </c:pt>
                <c:pt idx="2219">
                  <c:v>161.20225954269844</c:v>
                </c:pt>
                <c:pt idx="2220">
                  <c:v>160.90711639327355</c:v>
                </c:pt>
                <c:pt idx="2221">
                  <c:v>160.61226754338415</c:v>
                </c:pt>
                <c:pt idx="2222">
                  <c:v>160.31771268437217</c:v>
                </c:pt>
                <c:pt idx="2223">
                  <c:v>160.02345150793002</c:v>
                </c:pt>
                <c:pt idx="2224">
                  <c:v>159.72948370610038</c:v>
                </c:pt>
                <c:pt idx="2225">
                  <c:v>159.43580897127543</c:v>
                </c:pt>
                <c:pt idx="2226">
                  <c:v>159.14242699619666</c:v>
                </c:pt>
                <c:pt idx="2227">
                  <c:v>158.84933747395445</c:v>
                </c:pt>
                <c:pt idx="2228">
                  <c:v>158.55654009798752</c:v>
                </c:pt>
                <c:pt idx="2229">
                  <c:v>158.26403456208226</c:v>
                </c:pt>
                <c:pt idx="2230">
                  <c:v>157.97182056037269</c:v>
                </c:pt>
                <c:pt idx="2231">
                  <c:v>157.67989778734005</c:v>
                </c:pt>
                <c:pt idx="2232">
                  <c:v>157.38826593781189</c:v>
                </c:pt>
                <c:pt idx="2233">
                  <c:v>157.09692470696223</c:v>
                </c:pt>
                <c:pt idx="2234">
                  <c:v>156.8058737903103</c:v>
                </c:pt>
                <c:pt idx="2235">
                  <c:v>156.51511288372103</c:v>
                </c:pt>
                <c:pt idx="2236">
                  <c:v>156.22464168340403</c:v>
                </c:pt>
                <c:pt idx="2237">
                  <c:v>155.93445988591347</c:v>
                </c:pt>
                <c:pt idx="2238">
                  <c:v>155.64456718814745</c:v>
                </c:pt>
                <c:pt idx="2239">
                  <c:v>155.35496328734732</c:v>
                </c:pt>
                <c:pt idx="2240">
                  <c:v>155.06564788109799</c:v>
                </c:pt>
                <c:pt idx="2241">
                  <c:v>154.77662066732682</c:v>
                </c:pt>
                <c:pt idx="2242">
                  <c:v>154.4878813443035</c:v>
                </c:pt>
                <c:pt idx="2243">
                  <c:v>154.1994296106393</c:v>
                </c:pt>
                <c:pt idx="2244">
                  <c:v>153.91126516528718</c:v>
                </c:pt>
                <c:pt idx="2245">
                  <c:v>153.6233877075409</c:v>
                </c:pt>
                <c:pt idx="2246">
                  <c:v>153.33579693703462</c:v>
                </c:pt>
                <c:pt idx="2247">
                  <c:v>153.04849255374293</c:v>
                </c:pt>
                <c:pt idx="2248">
                  <c:v>152.7614742579799</c:v>
                </c:pt>
                <c:pt idx="2249">
                  <c:v>152.47474175039861</c:v>
                </c:pt>
                <c:pt idx="2250">
                  <c:v>152.18829473199145</c:v>
                </c:pt>
                <c:pt idx="2251">
                  <c:v>151.90213290408875</c:v>
                </c:pt>
                <c:pt idx="2252">
                  <c:v>151.6162559683589</c:v>
                </c:pt>
                <c:pt idx="2253">
                  <c:v>151.33066362680822</c:v>
                </c:pt>
                <c:pt idx="2254">
                  <c:v>151.04535558177943</c:v>
                </c:pt>
                <c:pt idx="2255">
                  <c:v>150.76033153595242</c:v>
                </c:pt>
                <c:pt idx="2256">
                  <c:v>150.47559119234342</c:v>
                </c:pt>
                <c:pt idx="2257">
                  <c:v>150.19113425430419</c:v>
                </c:pt>
                <c:pt idx="2258">
                  <c:v>149.9069604255219</c:v>
                </c:pt>
                <c:pt idx="2259">
                  <c:v>149.62306941001913</c:v>
                </c:pt>
                <c:pt idx="2260">
                  <c:v>149.33946091215242</c:v>
                </c:pt>
                <c:pt idx="2261">
                  <c:v>149.05613463661305</c:v>
                </c:pt>
                <c:pt idx="2262">
                  <c:v>148.77309028842561</c:v>
                </c:pt>
                <c:pt idx="2263">
                  <c:v>148.49032757294844</c:v>
                </c:pt>
                <c:pt idx="2264">
                  <c:v>148.20784619587204</c:v>
                </c:pt>
                <c:pt idx="2265">
                  <c:v>147.92564586322021</c:v>
                </c:pt>
                <c:pt idx="2266">
                  <c:v>147.64372628134834</c:v>
                </c:pt>
                <c:pt idx="2267">
                  <c:v>147.36208715694349</c:v>
                </c:pt>
                <c:pt idx="2268">
                  <c:v>147.08072819702423</c:v>
                </c:pt>
                <c:pt idx="2269">
                  <c:v>146.79964910893949</c:v>
                </c:pt>
                <c:pt idx="2270">
                  <c:v>146.51884960036904</c:v>
                </c:pt>
                <c:pt idx="2271">
                  <c:v>146.23832937932218</c:v>
                </c:pt>
                <c:pt idx="2272">
                  <c:v>145.95808815413827</c:v>
                </c:pt>
                <c:pt idx="2273">
                  <c:v>145.67812563348542</c:v>
                </c:pt>
                <c:pt idx="2274">
                  <c:v>145.3984415263607</c:v>
                </c:pt>
                <c:pt idx="2275">
                  <c:v>145.11903554208942</c:v>
                </c:pt>
                <c:pt idx="2276">
                  <c:v>144.83990739032475</c:v>
                </c:pt>
                <c:pt idx="2277">
                  <c:v>144.56105678104757</c:v>
                </c:pt>
                <c:pt idx="2278">
                  <c:v>144.28248342456556</c:v>
                </c:pt>
                <c:pt idx="2279">
                  <c:v>144.00418703151337</c:v>
                </c:pt>
                <c:pt idx="2280">
                  <c:v>143.72616731285186</c:v>
                </c:pt>
                <c:pt idx="2281">
                  <c:v>143.44842397986753</c:v>
                </c:pt>
                <c:pt idx="2282">
                  <c:v>143.1709567441726</c:v>
                </c:pt>
                <c:pt idx="2283">
                  <c:v>142.89376531770409</c:v>
                </c:pt>
                <c:pt idx="2284">
                  <c:v>142.61684941272401</c:v>
                </c:pt>
                <c:pt idx="2285">
                  <c:v>142.34020874181837</c:v>
                </c:pt>
                <c:pt idx="2286">
                  <c:v>142.06384301789691</c:v>
                </c:pt>
                <c:pt idx="2287">
                  <c:v>141.787751954193</c:v>
                </c:pt>
                <c:pt idx="2288">
                  <c:v>141.51193526426303</c:v>
                </c:pt>
                <c:pt idx="2289">
                  <c:v>141.23639266198583</c:v>
                </c:pt>
                <c:pt idx="2290">
                  <c:v>140.96112386156253</c:v>
                </c:pt>
                <c:pt idx="2291">
                  <c:v>140.68612857751626</c:v>
                </c:pt>
                <c:pt idx="2292">
                  <c:v>140.4114065246913</c:v>
                </c:pt>
                <c:pt idx="2293">
                  <c:v>140.13695741825279</c:v>
                </c:pt>
                <c:pt idx="2294">
                  <c:v>139.86278097368705</c:v>
                </c:pt>
                <c:pt idx="2295">
                  <c:v>139.5888769067999</c:v>
                </c:pt>
                <c:pt idx="2296">
                  <c:v>139.31524493371768</c:v>
                </c:pt>
                <c:pt idx="2297">
                  <c:v>139.04188477088539</c:v>
                </c:pt>
                <c:pt idx="2298">
                  <c:v>138.76879613506762</c:v>
                </c:pt>
                <c:pt idx="2299">
                  <c:v>138.49597874334742</c:v>
                </c:pt>
                <c:pt idx="2300">
                  <c:v>138.22343231312564</c:v>
                </c:pt>
                <c:pt idx="2301">
                  <c:v>137.95115656212167</c:v>
                </c:pt>
                <c:pt idx="2302">
                  <c:v>137.67915120837162</c:v>
                </c:pt>
                <c:pt idx="2303">
                  <c:v>137.40741597022904</c:v>
                </c:pt>
                <c:pt idx="2304">
                  <c:v>137.1359505663639</c:v>
                </c:pt>
                <c:pt idx="2305">
                  <c:v>136.86475471576242</c:v>
                </c:pt>
                <c:pt idx="2306">
                  <c:v>136.59382813772692</c:v>
                </c:pt>
                <c:pt idx="2307">
                  <c:v>136.32317055187457</c:v>
                </c:pt>
                <c:pt idx="2308">
                  <c:v>136.05278167813827</c:v>
                </c:pt>
                <c:pt idx="2309">
                  <c:v>135.78266123676505</c:v>
                </c:pt>
                <c:pt idx="2310">
                  <c:v>135.51280894831638</c:v>
                </c:pt>
                <c:pt idx="2311">
                  <c:v>135.2432245336677</c:v>
                </c:pt>
                <c:pt idx="2312">
                  <c:v>134.97390771400768</c:v>
                </c:pt>
                <c:pt idx="2313">
                  <c:v>134.70485821083832</c:v>
                </c:pt>
                <c:pt idx="2314">
                  <c:v>134.43607574597411</c:v>
                </c:pt>
                <c:pt idx="2315">
                  <c:v>134.16756004154192</c:v>
                </c:pt>
                <c:pt idx="2316">
                  <c:v>133.89931081998057</c:v>
                </c:pt>
                <c:pt idx="2317">
                  <c:v>133.6313278040405</c:v>
                </c:pt>
                <c:pt idx="2318">
                  <c:v>133.36361071678297</c:v>
                </c:pt>
                <c:pt idx="2319">
                  <c:v>133.09615928158033</c:v>
                </c:pt>
                <c:pt idx="2320">
                  <c:v>132.828973222115</c:v>
                </c:pt>
                <c:pt idx="2321">
                  <c:v>132.56205226237969</c:v>
                </c:pt>
                <c:pt idx="2322">
                  <c:v>132.29539612667642</c:v>
                </c:pt>
                <c:pt idx="2323">
                  <c:v>132.02900453961641</c:v>
                </c:pt>
                <c:pt idx="2324">
                  <c:v>131.76287722612005</c:v>
                </c:pt>
                <c:pt idx="2325">
                  <c:v>131.49701391141585</c:v>
                </c:pt>
                <c:pt idx="2326">
                  <c:v>131.23141432104026</c:v>
                </c:pt>
                <c:pt idx="2327">
                  <c:v>130.9660781808378</c:v>
                </c:pt>
                <c:pt idx="2328">
                  <c:v>130.70100521695983</c:v>
                </c:pt>
                <c:pt idx="2329">
                  <c:v>130.43619515586511</c:v>
                </c:pt>
                <c:pt idx="2330">
                  <c:v>130.1716477243186</c:v>
                </c:pt>
                <c:pt idx="2331">
                  <c:v>129.90736264939113</c:v>
                </c:pt>
                <c:pt idx="2332">
                  <c:v>129.64333965845989</c:v>
                </c:pt>
                <c:pt idx="2333">
                  <c:v>129.37957847920717</c:v>
                </c:pt>
                <c:pt idx="2334">
                  <c:v>129.11607883962017</c:v>
                </c:pt>
                <c:pt idx="2335">
                  <c:v>128.85284046799086</c:v>
                </c:pt>
                <c:pt idx="2336">
                  <c:v>128.58986309291524</c:v>
                </c:pt>
                <c:pt idx="2337">
                  <c:v>128.32714644329351</c:v>
                </c:pt>
                <c:pt idx="2338">
                  <c:v>128.0646902483291</c:v>
                </c:pt>
                <c:pt idx="2339">
                  <c:v>127.80249423752856</c:v>
                </c:pt>
                <c:pt idx="2340">
                  <c:v>127.54055814070135</c:v>
                </c:pt>
                <c:pt idx="2341">
                  <c:v>127.27888168795901</c:v>
                </c:pt>
                <c:pt idx="2342">
                  <c:v>127.01746460971532</c:v>
                </c:pt>
                <c:pt idx="2343">
                  <c:v>126.75630663668558</c:v>
                </c:pt>
                <c:pt idx="2344">
                  <c:v>126.49540749988626</c:v>
                </c:pt>
                <c:pt idx="2345">
                  <c:v>126.23476693063486</c:v>
                </c:pt>
                <c:pt idx="2346">
                  <c:v>125.97438466054903</c:v>
                </c:pt>
                <c:pt idx="2347">
                  <c:v>125.71426042154702</c:v>
                </c:pt>
                <c:pt idx="2348">
                  <c:v>125.45439394584635</c:v>
                </c:pt>
                <c:pt idx="2349">
                  <c:v>125.19478496596427</c:v>
                </c:pt>
                <c:pt idx="2350">
                  <c:v>124.93543321471682</c:v>
                </c:pt>
                <c:pt idx="2351">
                  <c:v>124.67633842521862</c:v>
                </c:pt>
                <c:pt idx="2352">
                  <c:v>124.41750033088275</c:v>
                </c:pt>
                <c:pt idx="2353">
                  <c:v>124.15891866542015</c:v>
                </c:pt>
                <c:pt idx="2354">
                  <c:v>123.90059316283897</c:v>
                </c:pt>
                <c:pt idx="2355">
                  <c:v>123.64252355744499</c:v>
                </c:pt>
                <c:pt idx="2356">
                  <c:v>123.38470958384053</c:v>
                </c:pt>
                <c:pt idx="2357">
                  <c:v>123.1271509769242</c:v>
                </c:pt>
                <c:pt idx="2358">
                  <c:v>122.86984747189091</c:v>
                </c:pt>
                <c:pt idx="2359">
                  <c:v>122.61279880423103</c:v>
                </c:pt>
                <c:pt idx="2360">
                  <c:v>122.35600470973046</c:v>
                </c:pt>
                <c:pt idx="2361">
                  <c:v>122.09946492446977</c:v>
                </c:pt>
                <c:pt idx="2362">
                  <c:v>121.84317918482449</c:v>
                </c:pt>
                <c:pt idx="2363">
                  <c:v>121.58714722746402</c:v>
                </c:pt>
                <c:pt idx="2364">
                  <c:v>121.33136878935177</c:v>
                </c:pt>
                <c:pt idx="2365">
                  <c:v>121.0758436077448</c:v>
                </c:pt>
                <c:pt idx="2366">
                  <c:v>120.82057142019296</c:v>
                </c:pt>
                <c:pt idx="2367">
                  <c:v>120.56555196453915</c:v>
                </c:pt>
                <c:pt idx="2368">
                  <c:v>120.31078497891839</c:v>
                </c:pt>
                <c:pt idx="2369">
                  <c:v>120.0562702017583</c:v>
                </c:pt>
                <c:pt idx="2370">
                  <c:v>119.80200737177752</c:v>
                </c:pt>
                <c:pt idx="2371">
                  <c:v>119.54799622798639</c:v>
                </c:pt>
                <c:pt idx="2372">
                  <c:v>119.29423650968613</c:v>
                </c:pt>
                <c:pt idx="2373">
                  <c:v>119.04072795646849</c:v>
                </c:pt>
                <c:pt idx="2374">
                  <c:v>118.78747030821572</c:v>
                </c:pt>
                <c:pt idx="2375">
                  <c:v>118.53446330509964</c:v>
                </c:pt>
                <c:pt idx="2376">
                  <c:v>118.28170668758183</c:v>
                </c:pt>
                <c:pt idx="2377">
                  <c:v>118.02920019641277</c:v>
                </c:pt>
                <c:pt idx="2378">
                  <c:v>117.77694357263233</c:v>
                </c:pt>
                <c:pt idx="2379">
                  <c:v>117.52493655756803</c:v>
                </c:pt>
                <c:pt idx="2380">
                  <c:v>117.27317889283609</c:v>
                </c:pt>
                <c:pt idx="2381">
                  <c:v>117.02167032034031</c:v>
                </c:pt>
                <c:pt idx="2382">
                  <c:v>116.77041058227182</c:v>
                </c:pt>
                <c:pt idx="2383">
                  <c:v>116.51939942110886</c:v>
                </c:pt>
                <c:pt idx="2384">
                  <c:v>116.26863657961638</c:v>
                </c:pt>
                <c:pt idx="2385">
                  <c:v>116.01812180084552</c:v>
                </c:pt>
                <c:pt idx="2386">
                  <c:v>115.76785482813352</c:v>
                </c:pt>
                <c:pt idx="2387">
                  <c:v>115.51783540510327</c:v>
                </c:pt>
                <c:pt idx="2388">
                  <c:v>115.26806327566297</c:v>
                </c:pt>
                <c:pt idx="2389">
                  <c:v>115.01853818400544</c:v>
                </c:pt>
                <c:pt idx="2390">
                  <c:v>114.76925987460821</c:v>
                </c:pt>
                <c:pt idx="2391">
                  <c:v>114.52022809223345</c:v>
                </c:pt>
                <c:pt idx="2392">
                  <c:v>114.27144258192652</c:v>
                </c:pt>
                <c:pt idx="2393">
                  <c:v>114.02290308901674</c:v>
                </c:pt>
                <c:pt idx="2394">
                  <c:v>113.77460935911658</c:v>
                </c:pt>
                <c:pt idx="2395">
                  <c:v>113.52656113812112</c:v>
                </c:pt>
                <c:pt idx="2396">
                  <c:v>113.27875817220814</c:v>
                </c:pt>
                <c:pt idx="2397">
                  <c:v>113.03120020783743</c:v>
                </c:pt>
                <c:pt idx="2398">
                  <c:v>112.78388699175052</c:v>
                </c:pt>
                <c:pt idx="2399">
                  <c:v>112.53681827097046</c:v>
                </c:pt>
                <c:pt idx="2400">
                  <c:v>112.28999379280134</c:v>
                </c:pt>
                <c:pt idx="2401">
                  <c:v>112.04341330482798</c:v>
                </c:pt>
                <c:pt idx="2402">
                  <c:v>111.79707655491562</c:v>
                </c:pt>
                <c:pt idx="2403">
                  <c:v>111.55098329120973</c:v>
                </c:pt>
                <c:pt idx="2404">
                  <c:v>111.30513326213513</c:v>
                </c:pt>
                <c:pt idx="2405">
                  <c:v>111.05952621639607</c:v>
                </c:pt>
                <c:pt idx="2406">
                  <c:v>110.81416190297622</c:v>
                </c:pt>
                <c:pt idx="2407">
                  <c:v>110.56904007113749</c:v>
                </c:pt>
                <c:pt idx="2408">
                  <c:v>110.32416047042027</c:v>
                </c:pt>
                <c:pt idx="2409">
                  <c:v>110.07952285064306</c:v>
                </c:pt>
                <c:pt idx="2410">
                  <c:v>109.83512696190161</c:v>
                </c:pt>
                <c:pt idx="2411">
                  <c:v>109.59097255456952</c:v>
                </c:pt>
                <c:pt idx="2412">
                  <c:v>109.34705937929705</c:v>
                </c:pt>
                <c:pt idx="2413">
                  <c:v>109.10338718701114</c:v>
                </c:pt>
                <c:pt idx="2414">
                  <c:v>108.85995572891511</c:v>
                </c:pt>
                <c:pt idx="2415">
                  <c:v>108.61676475648801</c:v>
                </c:pt>
                <c:pt idx="2416">
                  <c:v>108.3738140214847</c:v>
                </c:pt>
                <c:pt idx="2417">
                  <c:v>108.13110327593533</c:v>
                </c:pt>
                <c:pt idx="2418">
                  <c:v>107.8886322721447</c:v>
                </c:pt>
                <c:pt idx="2419">
                  <c:v>107.64640076269264</c:v>
                </c:pt>
                <c:pt idx="2420">
                  <c:v>107.40440850043285</c:v>
                </c:pt>
                <c:pt idx="2421">
                  <c:v>107.16265523849331</c:v>
                </c:pt>
                <c:pt idx="2422">
                  <c:v>106.92114073027523</c:v>
                </c:pt>
                <c:pt idx="2423">
                  <c:v>106.67986472945333</c:v>
                </c:pt>
                <c:pt idx="2424">
                  <c:v>106.43882698997515</c:v>
                </c:pt>
                <c:pt idx="2425">
                  <c:v>106.19802726606096</c:v>
                </c:pt>
                <c:pt idx="2426">
                  <c:v>105.95746531220307</c:v>
                </c:pt>
                <c:pt idx="2427">
                  <c:v>105.71714088316567</c:v>
                </c:pt>
                <c:pt idx="2428">
                  <c:v>105.47705373398485</c:v>
                </c:pt>
                <c:pt idx="2429">
                  <c:v>105.23720361996774</c:v>
                </c:pt>
                <c:pt idx="2430">
                  <c:v>104.99759029669235</c:v>
                </c:pt>
                <c:pt idx="2431">
                  <c:v>104.75821352000739</c:v>
                </c:pt>
                <c:pt idx="2432">
                  <c:v>104.51907304603172</c:v>
                </c:pt>
                <c:pt idx="2433">
                  <c:v>104.28016863115424</c:v>
                </c:pt>
                <c:pt idx="2434">
                  <c:v>104.04150003203347</c:v>
                </c:pt>
                <c:pt idx="2435">
                  <c:v>103.80306700559694</c:v>
                </c:pt>
                <c:pt idx="2436">
                  <c:v>103.5648693090415</c:v>
                </c:pt>
                <c:pt idx="2437">
                  <c:v>103.32690669983224</c:v>
                </c:pt>
                <c:pt idx="2438">
                  <c:v>103.08917893570282</c:v>
                </c:pt>
                <c:pt idx="2439">
                  <c:v>102.85168577465465</c:v>
                </c:pt>
                <c:pt idx="2440">
                  <c:v>102.6144269749568</c:v>
                </c:pt>
                <c:pt idx="2441">
                  <c:v>102.3774022951458</c:v>
                </c:pt>
                <c:pt idx="2442">
                  <c:v>102.14061149402491</c:v>
                </c:pt>
                <c:pt idx="2443">
                  <c:v>101.90405433066432</c:v>
                </c:pt>
                <c:pt idx="2444">
                  <c:v>101.66773056440017</c:v>
                </c:pt>
                <c:pt idx="2445">
                  <c:v>101.43163995483495</c:v>
                </c:pt>
                <c:pt idx="2446">
                  <c:v>101.19578226183657</c:v>
                </c:pt>
                <c:pt idx="2447">
                  <c:v>100.96015724553838</c:v>
                </c:pt>
                <c:pt idx="2448">
                  <c:v>100.7247646663387</c:v>
                </c:pt>
                <c:pt idx="2449">
                  <c:v>100.48960428490074</c:v>
                </c:pt>
                <c:pt idx="2450">
                  <c:v>100.25467586215176</c:v>
                </c:pt>
                <c:pt idx="2451">
                  <c:v>100.01997915928328</c:v>
                </c:pt>
                <c:pt idx="2452">
                  <c:v>99.785513937750579</c:v>
                </c:pt>
                <c:pt idx="2453">
                  <c:v>99.551279959272264</c:v>
                </c:pt>
                <c:pt idx="2454">
                  <c:v>99.317276985829992</c:v>
                </c:pt>
                <c:pt idx="2455">
                  <c:v>99.083504779668246</c:v>
                </c:pt>
                <c:pt idx="2456">
                  <c:v>98.849963103293831</c:v>
                </c:pt>
                <c:pt idx="2457">
                  <c:v>98.616651719475954</c:v>
                </c:pt>
                <c:pt idx="2458">
                  <c:v>98.383570391245257</c:v>
                </c:pt>
                <c:pt idx="2459">
                  <c:v>98.150718881894193</c:v>
                </c:pt>
                <c:pt idx="2460">
                  <c:v>97.918096954976164</c:v>
                </c:pt>
                <c:pt idx="2461">
                  <c:v>97.685704374305544</c:v>
                </c:pt>
                <c:pt idx="2462">
                  <c:v>97.453540903957091</c:v>
                </c:pt>
                <c:pt idx="2463">
                  <c:v>97.221606308265933</c:v>
                </c:pt>
                <c:pt idx="2464">
                  <c:v>96.989900351827146</c:v>
                </c:pt>
                <c:pt idx="2465">
                  <c:v>96.758422799495122</c:v>
                </c:pt>
                <c:pt idx="2466">
                  <c:v>96.527173416383732</c:v>
                </c:pt>
                <c:pt idx="2467">
                  <c:v>96.296151967865654</c:v>
                </c:pt>
                <c:pt idx="2468">
                  <c:v>96.065358219572346</c:v>
                </c:pt>
                <c:pt idx="2469">
                  <c:v>95.834791937393391</c:v>
                </c:pt>
                <c:pt idx="2470">
                  <c:v>95.604452887476683</c:v>
                </c:pt>
                <c:pt idx="2471">
                  <c:v>95.374340836227347</c:v>
                </c:pt>
                <c:pt idx="2472">
                  <c:v>95.144455550308393</c:v>
                </c:pt>
                <c:pt idx="2473">
                  <c:v>94.914796796639436</c:v>
                </c:pt>
                <c:pt idx="2474">
                  <c:v>94.685364342397264</c:v>
                </c:pt>
                <c:pt idx="2475">
                  <c:v>94.45615795501466</c:v>
                </c:pt>
                <c:pt idx="2476">
                  <c:v>94.227177402180928</c:v>
                </c:pt>
                <c:pt idx="2477">
                  <c:v>93.998422451840895</c:v>
                </c:pt>
                <c:pt idx="2478">
                  <c:v>93.769892872195044</c:v>
                </c:pt>
                <c:pt idx="2479">
                  <c:v>93.541588431699054</c:v>
                </c:pt>
                <c:pt idx="2480">
                  <c:v>93.313508899063336</c:v>
                </c:pt>
                <c:pt idx="2481">
                  <c:v>93.085654043253143</c:v>
                </c:pt>
                <c:pt idx="2482">
                  <c:v>92.858023633487605</c:v>
                </c:pt>
                <c:pt idx="2483">
                  <c:v>92.630617439240339</c:v>
                </c:pt>
                <c:pt idx="2484">
                  <c:v>92.403435230238102</c:v>
                </c:pt>
                <c:pt idx="2485">
                  <c:v>92.176476776461058</c:v>
                </c:pt>
                <c:pt idx="2486">
                  <c:v>91.949741848142736</c:v>
                </c:pt>
                <c:pt idx="2487">
                  <c:v>91.723230215769235</c:v>
                </c:pt>
                <c:pt idx="2488">
                  <c:v>91.49694165007871</c:v>
                </c:pt>
                <c:pt idx="2489">
                  <c:v>91.27087592206199</c:v>
                </c:pt>
                <c:pt idx="2490">
                  <c:v>91.045032802961387</c:v>
                </c:pt>
                <c:pt idx="2491">
                  <c:v>90.819412064270736</c:v>
                </c:pt>
                <c:pt idx="2492">
                  <c:v>90.594013477735103</c:v>
                </c:pt>
                <c:pt idx="2493">
                  <c:v>90.368836815350434</c:v>
                </c:pt>
                <c:pt idx="2494">
                  <c:v>90.143881849363353</c:v>
                </c:pt>
                <c:pt idx="2495">
                  <c:v>89.919148352270483</c:v>
                </c:pt>
                <c:pt idx="2496">
                  <c:v>89.694636096818755</c:v>
                </c:pt>
                <c:pt idx="2497">
                  <c:v>89.47034485600463</c:v>
                </c:pt>
                <c:pt idx="2498">
                  <c:v>89.246274403073869</c:v>
                </c:pt>
                <c:pt idx="2499">
                  <c:v>89.022424511521479</c:v>
                </c:pt>
                <c:pt idx="2500">
                  <c:v>88.79879495509104</c:v>
                </c:pt>
                <c:pt idx="2501">
                  <c:v>88.575385507774769</c:v>
                </c:pt>
                <c:pt idx="2502">
                  <c:v>88.352195943812859</c:v>
                </c:pt>
                <c:pt idx="2503">
                  <c:v>88.129226037693641</c:v>
                </c:pt>
                <c:pt idx="2504">
                  <c:v>87.906475564152728</c:v>
                </c:pt>
                <c:pt idx="2505">
                  <c:v>87.683944298173031</c:v>
                </c:pt>
                <c:pt idx="2506">
                  <c:v>87.461632014984701</c:v>
                </c:pt>
                <c:pt idx="2507">
                  <c:v>87.23953849006422</c:v>
                </c:pt>
                <c:pt idx="2508">
                  <c:v>87.017663499134684</c:v>
                </c:pt>
                <c:pt idx="2509">
                  <c:v>86.796006818165054</c:v>
                </c:pt>
                <c:pt idx="2510">
                  <c:v>86.574568223370306</c:v>
                </c:pt>
                <c:pt idx="2511">
                  <c:v>86.353347491210599</c:v>
                </c:pt>
                <c:pt idx="2512">
                  <c:v>86.13234439839151</c:v>
                </c:pt>
                <c:pt idx="2513">
                  <c:v>85.9115587218634</c:v>
                </c:pt>
                <c:pt idx="2514">
                  <c:v>85.690990238821186</c:v>
                </c:pt>
                <c:pt idx="2515">
                  <c:v>85.47063872670418</c:v>
                </c:pt>
                <c:pt idx="2516">
                  <c:v>85.250503963195513</c:v>
                </c:pt>
                <c:pt idx="2517">
                  <c:v>85.030585726222228</c:v>
                </c:pt>
                <c:pt idx="2518">
                  <c:v>84.810883793954574</c:v>
                </c:pt>
                <c:pt idx="2519">
                  <c:v>84.59139794480609</c:v>
                </c:pt>
                <c:pt idx="2520">
                  <c:v>84.372127957433037</c:v>
                </c:pt>
                <c:pt idx="2521">
                  <c:v>84.15307361073414</c:v>
                </c:pt>
                <c:pt idx="2522">
                  <c:v>83.934234683850534</c:v>
                </c:pt>
                <c:pt idx="2523">
                  <c:v>83.715610956165065</c:v>
                </c:pt>
                <c:pt idx="2524">
                  <c:v>83.497202207302408</c:v>
                </c:pt>
                <c:pt idx="2525">
                  <c:v>83.279008217128478</c:v>
                </c:pt>
                <c:pt idx="2526">
                  <c:v>83.061028765750393</c:v>
                </c:pt>
                <c:pt idx="2527">
                  <c:v>82.843263633515832</c:v>
                </c:pt>
                <c:pt idx="2528">
                  <c:v>82.625712601013234</c:v>
                </c:pt>
                <c:pt idx="2529">
                  <c:v>82.408375449070874</c:v>
                </c:pt>
                <c:pt idx="2530">
                  <c:v>82.191251958757348</c:v>
                </c:pt>
                <c:pt idx="2531">
                  <c:v>81.974341911380492</c:v>
                </c:pt>
                <c:pt idx="2532">
                  <c:v>81.75764508848772</c:v>
                </c:pt>
                <c:pt idx="2533">
                  <c:v>81.541161271865263</c:v>
                </c:pt>
                <c:pt idx="2534">
                  <c:v>81.324890243538277</c:v>
                </c:pt>
                <c:pt idx="2535">
                  <c:v>81.108831785770377</c:v>
                </c:pt>
                <c:pt idx="2536">
                  <c:v>80.892985681063209</c:v>
                </c:pt>
                <c:pt idx="2537">
                  <c:v>80.677351712156394</c:v>
                </c:pt>
                <c:pt idx="2538">
                  <c:v>80.461929662027217</c:v>
                </c:pt>
                <c:pt idx="2539">
                  <c:v>80.246719313890097</c:v>
                </c:pt>
                <c:pt idx="2540">
                  <c:v>80.031720451196648</c:v>
                </c:pt>
                <c:pt idx="2541">
                  <c:v>79.816932857635152</c:v>
                </c:pt>
                <c:pt idx="2542">
                  <c:v>79.602356317130443</c:v>
                </c:pt>
                <c:pt idx="2543">
                  <c:v>79.387990613843243</c:v>
                </c:pt>
                <c:pt idx="2544">
                  <c:v>79.173835532170486</c:v>
                </c:pt>
                <c:pt idx="2545">
                  <c:v>78.959890856744565</c:v>
                </c:pt>
                <c:pt idx="2546">
                  <c:v>78.746156372433234</c:v>
                </c:pt>
                <c:pt idx="2547">
                  <c:v>78.53263186433928</c:v>
                </c:pt>
                <c:pt idx="2548">
                  <c:v>78.319317117800153</c:v>
                </c:pt>
                <c:pt idx="2549">
                  <c:v>78.106211918387814</c:v>
                </c:pt>
                <c:pt idx="2550">
                  <c:v>77.89331605190857</c:v>
                </c:pt>
                <c:pt idx="2551">
                  <c:v>77.680629304402459</c:v>
                </c:pt>
                <c:pt idx="2552">
                  <c:v>77.46815146214314</c:v>
                </c:pt>
                <c:pt idx="2553">
                  <c:v>77.255882311637706</c:v>
                </c:pt>
                <c:pt idx="2554">
                  <c:v>77.043821639626287</c:v>
                </c:pt>
                <c:pt idx="2555">
                  <c:v>76.831969233081793</c:v>
                </c:pt>
                <c:pt idx="2556">
                  <c:v>76.620324879209647</c:v>
                </c:pt>
                <c:pt idx="2557">
                  <c:v>76.408888365447581</c:v>
                </c:pt>
                <c:pt idx="2558">
                  <c:v>76.197659479465031</c:v>
                </c:pt>
                <c:pt idx="2559">
                  <c:v>75.986638009163329</c:v>
                </c:pt>
                <c:pt idx="2560">
                  <c:v>75.775823742675129</c:v>
                </c:pt>
                <c:pt idx="2561">
                  <c:v>75.565216468364241</c:v>
                </c:pt>
                <c:pt idx="2562">
                  <c:v>75.354815974825186</c:v>
                </c:pt>
                <c:pt idx="2563">
                  <c:v>75.1446220508831</c:v>
                </c:pt>
                <c:pt idx="2564">
                  <c:v>74.934634485593534</c:v>
                </c:pt>
                <c:pt idx="2565">
                  <c:v>74.724853068241842</c:v>
                </c:pt>
                <c:pt idx="2566">
                  <c:v>74.515277588343224</c:v>
                </c:pt>
                <c:pt idx="2567">
                  <c:v>74.30590783564233</c:v>
                </c:pt>
                <c:pt idx="2568">
                  <c:v>74.096743600112916</c:v>
                </c:pt>
                <c:pt idx="2569">
                  <c:v>73.887784671957775</c:v>
                </c:pt>
                <c:pt idx="2570">
                  <c:v>73.679030841608238</c:v>
                </c:pt>
                <c:pt idx="2571">
                  <c:v>73.470481899723822</c:v>
                </c:pt>
                <c:pt idx="2572">
                  <c:v>73.262137637192524</c:v>
                </c:pt>
                <c:pt idx="2573">
                  <c:v>73.053997845129814</c:v>
                </c:pt>
                <c:pt idx="2574">
                  <c:v>72.846062314878793</c:v>
                </c:pt>
                <c:pt idx="2575">
                  <c:v>72.638330838009949</c:v>
                </c:pt>
                <c:pt idx="2576">
                  <c:v>72.430803206320547</c:v>
                </c:pt>
                <c:pt idx="2577">
                  <c:v>72.223479211834771</c:v>
                </c:pt>
                <c:pt idx="2578">
                  <c:v>72.016358646803013</c:v>
                </c:pt>
                <c:pt idx="2579">
                  <c:v>71.80944130370213</c:v>
                </c:pt>
                <c:pt idx="2580">
                  <c:v>71.602726975234717</c:v>
                </c:pt>
                <c:pt idx="2581">
                  <c:v>71.396215454328939</c:v>
                </c:pt>
                <c:pt idx="2582">
                  <c:v>71.189906534138501</c:v>
                </c:pt>
                <c:pt idx="2583">
                  <c:v>70.98380000804201</c:v>
                </c:pt>
                <c:pt idx="2584">
                  <c:v>70.777895669643087</c:v>
                </c:pt>
                <c:pt idx="2585">
                  <c:v>70.572193312769798</c:v>
                </c:pt>
                <c:pt idx="2586">
                  <c:v>70.366692731474544</c:v>
                </c:pt>
                <c:pt idx="2587">
                  <c:v>70.161393720033672</c:v>
                </c:pt>
                <c:pt idx="2588">
                  <c:v>69.956296072947339</c:v>
                </c:pt>
                <c:pt idx="2589">
                  <c:v>69.751399584939236</c:v>
                </c:pt>
                <c:pt idx="2590">
                  <c:v>69.546704050956208</c:v>
                </c:pt>
                <c:pt idx="2591">
                  <c:v>69.342209266167956</c:v>
                </c:pt>
                <c:pt idx="2592">
                  <c:v>69.137915025967061</c:v>
                </c:pt>
                <c:pt idx="2593">
                  <c:v>68.933821125968322</c:v>
                </c:pt>
                <c:pt idx="2594">
                  <c:v>68.729927362008965</c:v>
                </c:pt>
                <c:pt idx="2595">
                  <c:v>68.526233530147749</c:v>
                </c:pt>
                <c:pt idx="2596">
                  <c:v>68.322739426665265</c:v>
                </c:pt>
                <c:pt idx="2597">
                  <c:v>68.119444848063495</c:v>
                </c:pt>
                <c:pt idx="2598">
                  <c:v>67.91634959106544</c:v>
                </c:pt>
                <c:pt idx="2599">
                  <c:v>67.713453452614928</c:v>
                </c:pt>
                <c:pt idx="2600">
                  <c:v>67.510756229876279</c:v>
                </c:pt>
                <c:pt idx="2601">
                  <c:v>67.30825772023428</c:v>
                </c:pt>
                <c:pt idx="2602">
                  <c:v>67.105957721293649</c:v>
                </c:pt>
                <c:pt idx="2603">
                  <c:v>66.903856030878899</c:v>
                </c:pt>
                <c:pt idx="2604">
                  <c:v>66.701952447033989</c:v>
                </c:pt>
                <c:pt idx="2605">
                  <c:v>66.50024676802235</c:v>
                </c:pt>
                <c:pt idx="2606">
                  <c:v>66.298738792326105</c:v>
                </c:pt>
                <c:pt idx="2607">
                  <c:v>66.097428318646351</c:v>
                </c:pt>
                <c:pt idx="2608">
                  <c:v>65.896315145902491</c:v>
                </c:pt>
                <c:pt idx="2609">
                  <c:v>65.695399073232267</c:v>
                </c:pt>
                <c:pt idx="2610">
                  <c:v>65.494679899991226</c:v>
                </c:pt>
                <c:pt idx="2611">
                  <c:v>65.294157425752744</c:v>
                </c:pt>
                <c:pt idx="2612">
                  <c:v>65.093831450307448</c:v>
                </c:pt>
                <c:pt idx="2613">
                  <c:v>64.893701773663352</c:v>
                </c:pt>
                <c:pt idx="2614">
                  <c:v>64.693768196045284</c:v>
                </c:pt>
                <c:pt idx="2615">
                  <c:v>64.494030517894657</c:v>
                </c:pt>
                <c:pt idx="2616">
                  <c:v>64.294488539869363</c:v>
                </c:pt>
                <c:pt idx="2617">
                  <c:v>64.095142062843308</c:v>
                </c:pt>
                <c:pt idx="2618">
                  <c:v>63.895990887906564</c:v>
                </c:pt>
                <c:pt idx="2619">
                  <c:v>63.697034816364521</c:v>
                </c:pt>
                <c:pt idx="2620">
                  <c:v>63.49827364973801</c:v>
                </c:pt>
                <c:pt idx="2621">
                  <c:v>63.299707189763026</c:v>
                </c:pt>
                <c:pt idx="2622">
                  <c:v>63.10133523839049</c:v>
                </c:pt>
                <c:pt idx="2623">
                  <c:v>62.903157597785672</c:v>
                </c:pt>
                <c:pt idx="2624">
                  <c:v>62.705174070328482</c:v>
                </c:pt>
                <c:pt idx="2625">
                  <c:v>62.507384458612698</c:v>
                </c:pt>
                <c:pt idx="2626">
                  <c:v>62.309788565446091</c:v>
                </c:pt>
                <c:pt idx="2627">
                  <c:v>62.112386193849808</c:v>
                </c:pt>
                <c:pt idx="2628">
                  <c:v>61.915177147058628</c:v>
                </c:pt>
                <c:pt idx="2629">
                  <c:v>61.718161228519996</c:v>
                </c:pt>
                <c:pt idx="2630">
                  <c:v>61.521338241894497</c:v>
                </c:pt>
                <c:pt idx="2631">
                  <c:v>61.324707991055149</c:v>
                </c:pt>
                <c:pt idx="2632">
                  <c:v>61.128270280087371</c:v>
                </c:pt>
                <c:pt idx="2633">
                  <c:v>60.932024913288494</c:v>
                </c:pt>
                <c:pt idx="2634">
                  <c:v>60.735971695167777</c:v>
                </c:pt>
                <c:pt idx="2635">
                  <c:v>60.54011043044607</c:v>
                </c:pt>
                <c:pt idx="2636">
                  <c:v>60.344440924055377</c:v>
                </c:pt>
                <c:pt idx="2637">
                  <c:v>60.148962981138872</c:v>
                </c:pt>
                <c:pt idx="2638">
                  <c:v>59.953676407050516</c:v>
                </c:pt>
                <c:pt idx="2639">
                  <c:v>59.758581007354763</c:v>
                </c:pt>
                <c:pt idx="2640">
                  <c:v>59.563676587826436</c:v>
                </c:pt>
                <c:pt idx="2641">
                  <c:v>59.368962954450325</c:v>
                </c:pt>
                <c:pt idx="2642">
                  <c:v>59.174439913421267</c:v>
                </c:pt>
                <c:pt idx="2643">
                  <c:v>58.980107271143311</c:v>
                </c:pt>
                <c:pt idx="2644">
                  <c:v>58.785964834230029</c:v>
                </c:pt>
                <c:pt idx="2645">
                  <c:v>58.592012409504015</c:v>
                </c:pt>
                <c:pt idx="2646">
                  <c:v>58.398249803996698</c:v>
                </c:pt>
                <c:pt idx="2647">
                  <c:v>58.20467682494801</c:v>
                </c:pt>
                <c:pt idx="2648">
                  <c:v>58.011293279806189</c:v>
                </c:pt>
                <c:pt idx="2649">
                  <c:v>57.818098976227532</c:v>
                </c:pt>
                <c:pt idx="2650">
                  <c:v>57.625093722076379</c:v>
                </c:pt>
                <c:pt idx="2651">
                  <c:v>57.43227732542433</c:v>
                </c:pt>
                <c:pt idx="2652">
                  <c:v>57.239649594550443</c:v>
                </c:pt>
                <c:pt idx="2653">
                  <c:v>57.047210337940953</c:v>
                </c:pt>
                <c:pt idx="2654">
                  <c:v>56.854959364288845</c:v>
                </c:pt>
                <c:pt idx="2655">
                  <c:v>56.662896482493728</c:v>
                </c:pt>
                <c:pt idx="2656">
                  <c:v>56.471021501661461</c:v>
                </c:pt>
                <c:pt idx="2657">
                  <c:v>56.279334231104222</c:v>
                </c:pt>
                <c:pt idx="2658">
                  <c:v>56.087834480339808</c:v>
                </c:pt>
                <c:pt idx="2659">
                  <c:v>55.896522059091794</c:v>
                </c:pt>
                <c:pt idx="2660">
                  <c:v>55.705396777288989</c:v>
                </c:pt>
                <c:pt idx="2661">
                  <c:v>55.514458445065578</c:v>
                </c:pt>
                <c:pt idx="2662">
                  <c:v>55.32370687276039</c:v>
                </c:pt>
                <c:pt idx="2663">
                  <c:v>55.133141870917079</c:v>
                </c:pt>
                <c:pt idx="2664">
                  <c:v>54.942763250283512</c:v>
                </c:pt>
                <c:pt idx="2665">
                  <c:v>54.752570821811887</c:v>
                </c:pt>
                <c:pt idx="2666">
                  <c:v>54.562564396658225</c:v>
                </c:pt>
                <c:pt idx="2667">
                  <c:v>54.37274378618234</c:v>
                </c:pt>
                <c:pt idx="2668">
                  <c:v>54.18310880194732</c:v>
                </c:pt>
                <c:pt idx="2669">
                  <c:v>53.993659255719564</c:v>
                </c:pt>
                <c:pt idx="2670">
                  <c:v>53.804394959468468</c:v>
                </c:pt>
                <c:pt idx="2671">
                  <c:v>53.615315725366031</c:v>
                </c:pt>
                <c:pt idx="2672">
                  <c:v>53.426421365786808</c:v>
                </c:pt>
                <c:pt idx="2673">
                  <c:v>53.237711693307553</c:v>
                </c:pt>
                <c:pt idx="2674">
                  <c:v>53.049186520707046</c:v>
                </c:pt>
                <c:pt idx="2675">
                  <c:v>52.860845660965929</c:v>
                </c:pt>
                <c:pt idx="2676">
                  <c:v>52.67268892726613</c:v>
                </c:pt>
                <c:pt idx="2677">
                  <c:v>52.484716132991011</c:v>
                </c:pt>
                <c:pt idx="2678">
                  <c:v>52.296927091725074</c:v>
                </c:pt>
                <c:pt idx="2679">
                  <c:v>52.109321617253464</c:v>
                </c:pt>
                <c:pt idx="2680">
                  <c:v>51.921899523561962</c:v>
                </c:pt>
                <c:pt idx="2681">
                  <c:v>51.7346606248367</c:v>
                </c:pt>
                <c:pt idx="2682">
                  <c:v>51.547604735463977</c:v>
                </c:pt>
                <c:pt idx="2683">
                  <c:v>51.360731670029786</c:v>
                </c:pt>
                <c:pt idx="2684">
                  <c:v>51.174041243319962</c:v>
                </c:pt>
                <c:pt idx="2685">
                  <c:v>50.987533270319489</c:v>
                </c:pt>
                <c:pt idx="2686">
                  <c:v>50.801207566212781</c:v>
                </c:pt>
                <c:pt idx="2687">
                  <c:v>50.615063946382968</c:v>
                </c:pt>
                <c:pt idx="2688">
                  <c:v>50.42910222641197</c:v>
                </c:pt>
                <c:pt idx="2689">
                  <c:v>50.243322222080074</c:v>
                </c:pt>
                <c:pt idx="2690">
                  <c:v>50.057723749365977</c:v>
                </c:pt>
                <c:pt idx="2691">
                  <c:v>49.872306624446146</c:v>
                </c:pt>
                <c:pt idx="2692">
                  <c:v>49.687070663694904</c:v>
                </c:pt>
                <c:pt idx="2693">
                  <c:v>49.502015683684164</c:v>
                </c:pt>
                <c:pt idx="2694">
                  <c:v>49.317141501182995</c:v>
                </c:pt>
                <c:pt idx="2695">
                  <c:v>49.1324479331577</c:v>
                </c:pt>
                <c:pt idx="2696">
                  <c:v>48.947934796771101</c:v>
                </c:pt>
                <c:pt idx="2697">
                  <c:v>48.763601909382885</c:v>
                </c:pt>
                <c:pt idx="2698">
                  <c:v>48.579449088549104</c:v>
                </c:pt>
                <c:pt idx="2699">
                  <c:v>48.39547615202175</c:v>
                </c:pt>
                <c:pt idx="2700">
                  <c:v>48.211682917748917</c:v>
                </c:pt>
                <c:pt idx="2701">
                  <c:v>48.028069203874253</c:v>
                </c:pt>
                <c:pt idx="2702">
                  <c:v>47.844634828736844</c:v>
                </c:pt>
                <c:pt idx="2703">
                  <c:v>47.66137961087108</c:v>
                </c:pt>
                <c:pt idx="2704">
                  <c:v>47.478303369006206</c:v>
                </c:pt>
                <c:pt idx="2705">
                  <c:v>47.295405922066308</c:v>
                </c:pt>
                <c:pt idx="2706">
                  <c:v>47.112687089169924</c:v>
                </c:pt>
                <c:pt idx="2707">
                  <c:v>46.93014668962995</c:v>
                </c:pt>
                <c:pt idx="2708">
                  <c:v>46.74778454295339</c:v>
                </c:pt>
                <c:pt idx="2709">
                  <c:v>46.565600468840898</c:v>
                </c:pt>
                <c:pt idx="2710">
                  <c:v>46.383594287186959</c:v>
                </c:pt>
                <c:pt idx="2711">
                  <c:v>46.201765818079281</c:v>
                </c:pt>
                <c:pt idx="2712">
                  <c:v>46.02011488179884</c:v>
                </c:pt>
                <c:pt idx="2713">
                  <c:v>45.838641298819482</c:v>
                </c:pt>
                <c:pt idx="2714">
                  <c:v>45.657344889807668</c:v>
                </c:pt>
                <c:pt idx="2715">
                  <c:v>45.476225475622563</c:v>
                </c:pt>
                <c:pt idx="2716">
                  <c:v>45.29528287731533</c:v>
                </c:pt>
                <c:pt idx="2717">
                  <c:v>45.114516916129297</c:v>
                </c:pt>
                <c:pt idx="2718">
                  <c:v>44.933927413499568</c:v>
                </c:pt>
                <c:pt idx="2719">
                  <c:v>44.753514191052879</c:v>
                </c:pt>
                <c:pt idx="2720">
                  <c:v>44.573277070607162</c:v>
                </c:pt>
                <c:pt idx="2721">
                  <c:v>44.39321587417156</c:v>
                </c:pt>
                <c:pt idx="2722">
                  <c:v>44.213330423946118</c:v>
                </c:pt>
                <c:pt idx="2723">
                  <c:v>44.033620542321636</c:v>
                </c:pt>
                <c:pt idx="2724">
                  <c:v>43.854086051879271</c:v>
                </c:pt>
                <c:pt idx="2725">
                  <c:v>43.674726775390326</c:v>
                </c:pt>
                <c:pt idx="2726">
                  <c:v>43.495542535816263</c:v>
                </c:pt>
                <c:pt idx="2727">
                  <c:v>43.316533156308225</c:v>
                </c:pt>
                <c:pt idx="2728">
                  <c:v>43.137698460206984</c:v>
                </c:pt>
                <c:pt idx="2729">
                  <c:v>42.959038271042679</c:v>
                </c:pt>
                <c:pt idx="2730">
                  <c:v>42.780552412534462</c:v>
                </c:pt>
                <c:pt idx="2731">
                  <c:v>42.602240708590415</c:v>
                </c:pt>
                <c:pt idx="2732">
                  <c:v>42.424102983307336</c:v>
                </c:pt>
                <c:pt idx="2733">
                  <c:v>42.246139060970435</c:v>
                </c:pt>
                <c:pt idx="2734">
                  <c:v>42.068348766053241</c:v>
                </c:pt>
                <c:pt idx="2735">
                  <c:v>41.890731923217068</c:v>
                </c:pt>
                <c:pt idx="2736">
                  <c:v>41.713288357311292</c:v>
                </c:pt>
                <c:pt idx="2737">
                  <c:v>41.536017893372708</c:v>
                </c:pt>
                <c:pt idx="2738">
                  <c:v>41.358920356625504</c:v>
                </c:pt>
                <c:pt idx="2739">
                  <c:v>41.181995572480993</c:v>
                </c:pt>
                <c:pt idx="2740">
                  <c:v>41.005243366537357</c:v>
                </c:pt>
                <c:pt idx="2741">
                  <c:v>40.828663564579585</c:v>
                </c:pt>
                <c:pt idx="2742">
                  <c:v>40.652255992579079</c:v>
                </c:pt>
                <c:pt idx="2743">
                  <c:v>40.476020476693407</c:v>
                </c:pt>
                <c:pt idx="2744">
                  <c:v>40.299956843266393</c:v>
                </c:pt>
                <c:pt idx="2745">
                  <c:v>40.124064918827443</c:v>
                </c:pt>
                <c:pt idx="2746">
                  <c:v>39.948344530091816</c:v>
                </c:pt>
                <c:pt idx="2747">
                  <c:v>39.772795503959856</c:v>
                </c:pt>
                <c:pt idx="2748">
                  <c:v>39.597417667517377</c:v>
                </c:pt>
                <c:pt idx="2749">
                  <c:v>39.422210848035071</c:v>
                </c:pt>
                <c:pt idx="2750">
                  <c:v>39.247174872968131</c:v>
                </c:pt>
                <c:pt idx="2751">
                  <c:v>39.072309569956722</c:v>
                </c:pt>
                <c:pt idx="2752">
                  <c:v>38.897614766824773</c:v>
                </c:pt>
                <c:pt idx="2753">
                  <c:v>38.72309029158086</c:v>
                </c:pt>
                <c:pt idx="2754">
                  <c:v>38.548735972416999</c:v>
                </c:pt>
                <c:pt idx="2755">
                  <c:v>38.374551637709146</c:v>
                </c:pt>
                <c:pt idx="2756">
                  <c:v>38.200537116016477</c:v>
                </c:pt>
                <c:pt idx="2757">
                  <c:v>38.026692236081686</c:v>
                </c:pt>
                <c:pt idx="2758">
                  <c:v>37.853016826830284</c:v>
                </c:pt>
                <c:pt idx="2759">
                  <c:v>37.679510717370498</c:v>
                </c:pt>
                <c:pt idx="2760">
                  <c:v>37.506173736993517</c:v>
                </c:pt>
                <c:pt idx="2761">
                  <c:v>37.333005715172419</c:v>
                </c:pt>
                <c:pt idx="2762">
                  <c:v>37.160006481562938</c:v>
                </c:pt>
                <c:pt idx="2763">
                  <c:v>36.987175866002453</c:v>
                </c:pt>
                <c:pt idx="2764">
                  <c:v>36.814513698510204</c:v>
                </c:pt>
                <c:pt idx="2765">
                  <c:v>36.642019809286772</c:v>
                </c:pt>
                <c:pt idx="2766">
                  <c:v>36.469694028714486</c:v>
                </c:pt>
                <c:pt idx="2767">
                  <c:v>36.297536187356243</c:v>
                </c:pt>
                <c:pt idx="2768">
                  <c:v>36.125546115956361</c:v>
                </c:pt>
                <c:pt idx="2769">
                  <c:v>35.953723645439439</c:v>
                </c:pt>
                <c:pt idx="2770">
                  <c:v>35.782068606910677</c:v>
                </c:pt>
                <c:pt idx="2771">
                  <c:v>35.610580831655668</c:v>
                </c:pt>
                <c:pt idx="2772">
                  <c:v>35.439260151139884</c:v>
                </c:pt>
                <c:pt idx="2773">
                  <c:v>35.268106397008836</c:v>
                </c:pt>
                <c:pt idx="2774">
                  <c:v>35.097119401087376</c:v>
                </c:pt>
                <c:pt idx="2775">
                  <c:v>34.926298995380186</c:v>
                </c:pt>
                <c:pt idx="2776">
                  <c:v>34.75564501207073</c:v>
                </c:pt>
                <c:pt idx="2777">
                  <c:v>34.585157283521909</c:v>
                </c:pt>
                <c:pt idx="2778">
                  <c:v>34.414835642275136</c:v>
                </c:pt>
                <c:pt idx="2779">
                  <c:v>34.244679921050349</c:v>
                </c:pt>
                <c:pt idx="2780">
                  <c:v>34.074689952746255</c:v>
                </c:pt>
                <c:pt idx="2781">
                  <c:v>33.90486557043927</c:v>
                </c:pt>
                <c:pt idx="2782">
                  <c:v>33.735206607384228</c:v>
                </c:pt>
                <c:pt idx="2783">
                  <c:v>33.565712897013334</c:v>
                </c:pt>
                <c:pt idx="2784">
                  <c:v>33.396384272936743</c:v>
                </c:pt>
                <c:pt idx="2785">
                  <c:v>33.227220568941533</c:v>
                </c:pt>
                <c:pt idx="2786">
                  <c:v>33.058221618992292</c:v>
                </c:pt>
                <c:pt idx="2787">
                  <c:v>32.889387257230325</c:v>
                </c:pt>
                <c:pt idx="2788">
                  <c:v>32.720717317973723</c:v>
                </c:pt>
                <c:pt idx="2789">
                  <c:v>32.552211635717228</c:v>
                </c:pt>
                <c:pt idx="2790">
                  <c:v>32.383870045131609</c:v>
                </c:pt>
                <c:pt idx="2791">
                  <c:v>32.215692381064201</c:v>
                </c:pt>
                <c:pt idx="2792">
                  <c:v>32.047678478537712</c:v>
                </c:pt>
                <c:pt idx="2793">
                  <c:v>31.879828172751129</c:v>
                </c:pt>
                <c:pt idx="2794">
                  <c:v>31.712141299078379</c:v>
                </c:pt>
                <c:pt idx="2795">
                  <c:v>31.54461769306922</c:v>
                </c:pt>
                <c:pt idx="2796">
                  <c:v>31.377257190448077</c:v>
                </c:pt>
                <c:pt idx="2797">
                  <c:v>31.210059627114514</c:v>
                </c:pt>
                <c:pt idx="2798">
                  <c:v>31.043024839142767</c:v>
                </c:pt>
                <c:pt idx="2799">
                  <c:v>30.876152662781287</c:v>
                </c:pt>
                <c:pt idx="2800">
                  <c:v>30.70944293445336</c:v>
                </c:pt>
                <c:pt idx="2801">
                  <c:v>30.54289549075575</c:v>
                </c:pt>
                <c:pt idx="2802">
                  <c:v>30.376510168459564</c:v>
                </c:pt>
                <c:pt idx="2803">
                  <c:v>30.210286804509352</c:v>
                </c:pt>
                <c:pt idx="2804">
                  <c:v>30.044225236023166</c:v>
                </c:pt>
                <c:pt idx="2805">
                  <c:v>29.878325300292424</c:v>
                </c:pt>
                <c:pt idx="2806">
                  <c:v>29.712586834781519</c:v>
                </c:pt>
                <c:pt idx="2807">
                  <c:v>29.54700967712785</c:v>
                </c:pt>
                <c:pt idx="2808">
                  <c:v>29.381593665141239</c:v>
                </c:pt>
                <c:pt idx="2809">
                  <c:v>29.216338636804288</c:v>
                </c:pt>
                <c:pt idx="2810">
                  <c:v>29.051244430271669</c:v>
                </c:pt>
                <c:pt idx="2811">
                  <c:v>28.886310883870294</c:v>
                </c:pt>
                <c:pt idx="2812">
                  <c:v>28.721537836098705</c:v>
                </c:pt>
                <c:pt idx="2813">
                  <c:v>28.556925125627423</c:v>
                </c:pt>
                <c:pt idx="2814">
                  <c:v>28.392472591298183</c:v>
                </c:pt>
                <c:pt idx="2815">
                  <c:v>28.228180072124236</c:v>
                </c:pt>
                <c:pt idx="2816">
                  <c:v>28.064047407289678</c:v>
                </c:pt>
                <c:pt idx="2817">
                  <c:v>27.900074436149524</c:v>
                </c:pt>
                <c:pt idx="2818">
                  <c:v>27.736260998229824</c:v>
                </c:pt>
                <c:pt idx="2819">
                  <c:v>27.572606933226606</c:v>
                </c:pt>
                <c:pt idx="2820">
                  <c:v>27.409112081006512</c:v>
                </c:pt>
                <c:pt idx="2821">
                  <c:v>27.245776281606144</c:v>
                </c:pt>
                <c:pt idx="2822">
                  <c:v>27.082599375232181</c:v>
                </c:pt>
                <c:pt idx="2823">
                  <c:v>26.919581202260748</c:v>
                </c:pt>
                <c:pt idx="2824">
                  <c:v>26.756721603237619</c:v>
                </c:pt>
                <c:pt idx="2825">
                  <c:v>26.594020418877907</c:v>
                </c:pt>
                <c:pt idx="2826">
                  <c:v>26.431477490065678</c:v>
                </c:pt>
                <c:pt idx="2827">
                  <c:v>26.269092657854177</c:v>
                </c:pt>
                <c:pt idx="2828">
                  <c:v>26.106865763465056</c:v>
                </c:pt>
                <c:pt idx="2829">
                  <c:v>25.944796648288733</c:v>
                </c:pt>
                <c:pt idx="2830">
                  <c:v>25.782885153883843</c:v>
                </c:pt>
                <c:pt idx="2831">
                  <c:v>25.621131121977335</c:v>
                </c:pt>
                <c:pt idx="2832">
                  <c:v>25.459534394463688</c:v>
                </c:pt>
                <c:pt idx="2833">
                  <c:v>25.298094813405704</c:v>
                </c:pt>
                <c:pt idx="2834">
                  <c:v>25.136812221033161</c:v>
                </c:pt>
                <c:pt idx="2835">
                  <c:v>24.975686459743685</c:v>
                </c:pt>
                <c:pt idx="2836">
                  <c:v>24.814717372101782</c:v>
                </c:pt>
                <c:pt idx="2837">
                  <c:v>24.653904800838944</c:v>
                </c:pt>
                <c:pt idx="2838">
                  <c:v>24.493248588853653</c:v>
                </c:pt>
                <c:pt idx="2839">
                  <c:v>24.332748579210708</c:v>
                </c:pt>
                <c:pt idx="2840">
                  <c:v>24.172404615141524</c:v>
                </c:pt>
                <c:pt idx="2841">
                  <c:v>24.012216540043536</c:v>
                </c:pt>
                <c:pt idx="2842">
                  <c:v>23.852184197480451</c:v>
                </c:pt>
                <c:pt idx="2843">
                  <c:v>23.692307431181508</c:v>
                </c:pt>
                <c:pt idx="2844">
                  <c:v>23.532586085041807</c:v>
                </c:pt>
                <c:pt idx="2845">
                  <c:v>23.373020003121724</c:v>
                </c:pt>
                <c:pt idx="2846">
                  <c:v>23.213609029646985</c:v>
                </c:pt>
                <c:pt idx="2847">
                  <c:v>23.054353009008359</c:v>
                </c:pt>
                <c:pt idx="2848">
                  <c:v>22.895251785761356</c:v>
                </c:pt>
                <c:pt idx="2849">
                  <c:v>22.736305204626429</c:v>
                </c:pt>
                <c:pt idx="2850">
                  <c:v>22.577513110488248</c:v>
                </c:pt>
                <c:pt idx="2851">
                  <c:v>22.418875348396</c:v>
                </c:pt>
                <c:pt idx="2852">
                  <c:v>22.260391763562776</c:v>
                </c:pt>
                <c:pt idx="2853">
                  <c:v>22.10206220136584</c:v>
                </c:pt>
                <c:pt idx="2854">
                  <c:v>21.943886507345916</c:v>
                </c:pt>
                <c:pt idx="2855">
                  <c:v>21.785864527207373</c:v>
                </c:pt>
                <c:pt idx="2856">
                  <c:v>21.627996106818152</c:v>
                </c:pt>
                <c:pt idx="2857">
                  <c:v>21.470281092208939</c:v>
                </c:pt>
                <c:pt idx="2858">
                  <c:v>21.312719329573778</c:v>
                </c:pt>
                <c:pt idx="2859">
                  <c:v>21.155310665269226</c:v>
                </c:pt>
                <c:pt idx="2860">
                  <c:v>20.998054945814715</c:v>
                </c:pt>
                <c:pt idx="2861">
                  <c:v>20.840952017891858</c:v>
                </c:pt>
                <c:pt idx="2862">
                  <c:v>20.684001728344679</c:v>
                </c:pt>
                <c:pt idx="2863">
                  <c:v>20.527203924179048</c:v>
                </c:pt>
                <c:pt idx="2864">
                  <c:v>20.370558452562925</c:v>
                </c:pt>
                <c:pt idx="2865">
                  <c:v>20.214065160825765</c:v>
                </c:pt>
                <c:pt idx="2866">
                  <c:v>20.057723896458501</c:v>
                </c:pt>
                <c:pt idx="2867">
                  <c:v>19.901534507113496</c:v>
                </c:pt>
                <c:pt idx="2868">
                  <c:v>19.745496840604105</c:v>
                </c:pt>
                <c:pt idx="2869">
                  <c:v>19.589610744904746</c:v>
                </c:pt>
                <c:pt idx="2870">
                  <c:v>19.433876068150401</c:v>
                </c:pt>
                <c:pt idx="2871">
                  <c:v>19.278292658636776</c:v>
                </c:pt>
                <c:pt idx="2872">
                  <c:v>19.122860364819825</c:v>
                </c:pt>
                <c:pt idx="2873">
                  <c:v>18.967579035315872</c:v>
                </c:pt>
                <c:pt idx="2874">
                  <c:v>18.812448518901032</c:v>
                </c:pt>
                <c:pt idx="2875">
                  <c:v>18.657468664511228</c:v>
                </c:pt>
                <c:pt idx="2876">
                  <c:v>18.502639321242327</c:v>
                </c:pt>
                <c:pt idx="2877">
                  <c:v>18.347960338349257</c:v>
                </c:pt>
                <c:pt idx="2878">
                  <c:v>18.193431565246577</c:v>
                </c:pt>
                <c:pt idx="2879">
                  <c:v>18.039052851507712</c:v>
                </c:pt>
                <c:pt idx="2880">
                  <c:v>17.884824046865091</c:v>
                </c:pt>
                <c:pt idx="2881">
                  <c:v>17.730745001209733</c:v>
                </c:pt>
                <c:pt idx="2882">
                  <c:v>17.576815564591435</c:v>
                </c:pt>
                <c:pt idx="2883">
                  <c:v>17.42303558721817</c:v>
                </c:pt>
                <c:pt idx="2884">
                  <c:v>17.269404919455972</c:v>
                </c:pt>
                <c:pt idx="2885">
                  <c:v>17.115923411829254</c:v>
                </c:pt>
                <c:pt idx="2886">
                  <c:v>16.962590915019859</c:v>
                </c:pt>
                <c:pt idx="2887">
                  <c:v>16.80940727986756</c:v>
                </c:pt>
                <c:pt idx="2888">
                  <c:v>16.656372357369346</c:v>
                </c:pt>
                <c:pt idx="2889">
                  <c:v>16.503485998679725</c:v>
                </c:pt>
                <c:pt idx="2890">
                  <c:v>16.350748055109982</c:v>
                </c:pt>
                <c:pt idx="2891">
                  <c:v>16.198158378128653</c:v>
                </c:pt>
                <c:pt idx="2892">
                  <c:v>16.045716819360756</c:v>
                </c:pt>
                <c:pt idx="2893">
                  <c:v>15.893423230587979</c:v>
                </c:pt>
                <c:pt idx="2894">
                  <c:v>15.74127746374845</c:v>
                </c:pt>
                <c:pt idx="2895">
                  <c:v>15.589279370936193</c:v>
                </c:pt>
                <c:pt idx="2896">
                  <c:v>15.437428804401659</c:v>
                </c:pt>
                <c:pt idx="2897">
                  <c:v>15.285725616550787</c:v>
                </c:pt>
                <c:pt idx="2898">
                  <c:v>15.134169659945451</c:v>
                </c:pt>
                <c:pt idx="2899">
                  <c:v>14.982760787302782</c:v>
                </c:pt>
                <c:pt idx="2900">
                  <c:v>14.831498851495395</c:v>
                </c:pt>
                <c:pt idx="2901">
                  <c:v>14.680383705550803</c:v>
                </c:pt>
                <c:pt idx="2902">
                  <c:v>14.529415202651851</c:v>
                </c:pt>
                <c:pt idx="2903">
                  <c:v>14.378593196135656</c:v>
                </c:pt>
                <c:pt idx="2904">
                  <c:v>14.227917539494303</c:v>
                </c:pt>
                <c:pt idx="2905">
                  <c:v>14.077388086374174</c:v>
                </c:pt>
                <c:pt idx="2906">
                  <c:v>13.927004690575846</c:v>
                </c:pt>
                <c:pt idx="2907">
                  <c:v>13.776767206054055</c:v>
                </c:pt>
                <c:pt idx="2908">
                  <c:v>13.62667548691727</c:v>
                </c:pt>
                <c:pt idx="2909">
                  <c:v>13.476729387427911</c:v>
                </c:pt>
                <c:pt idx="2910">
                  <c:v>13.326928762001716</c:v>
                </c:pt>
                <c:pt idx="2911">
                  <c:v>13.177273465207904</c:v>
                </c:pt>
                <c:pt idx="2912">
                  <c:v>13.027763351768778</c:v>
                </c:pt>
                <c:pt idx="2913">
                  <c:v>12.878398276559716</c:v>
                </c:pt>
                <c:pt idx="2914">
                  <c:v>12.729178094608981</c:v>
                </c:pt>
                <c:pt idx="2915">
                  <c:v>12.580102661097305</c:v>
                </c:pt>
                <c:pt idx="2916">
                  <c:v>12.431171831358224</c:v>
                </c:pt>
                <c:pt idx="2917">
                  <c:v>12.282385460877206</c:v>
                </c:pt>
                <c:pt idx="2918">
                  <c:v>12.13374340529221</c:v>
                </c:pt>
                <c:pt idx="2919">
                  <c:v>11.985245520392828</c:v>
                </c:pt>
                <c:pt idx="2920">
                  <c:v>11.836891662120731</c:v>
                </c:pt>
                <c:pt idx="2921">
                  <c:v>11.688681686569151</c:v>
                </c:pt>
                <c:pt idx="2922">
                  <c:v>11.540615449982447</c:v>
                </c:pt>
                <c:pt idx="2923">
                  <c:v>11.392692808756786</c:v>
                </c:pt>
                <c:pt idx="2924">
                  <c:v>11.244913619438895</c:v>
                </c:pt>
                <c:pt idx="2925">
                  <c:v>11.097277738726833</c:v>
                </c:pt>
                <c:pt idx="2926">
                  <c:v>10.94978502346917</c:v>
                </c:pt>
                <c:pt idx="2927">
                  <c:v>10.802435330665286</c:v>
                </c:pt>
                <c:pt idx="2928">
                  <c:v>10.655228517464634</c:v>
                </c:pt>
                <c:pt idx="2929">
                  <c:v>10.508164441167219</c:v>
                </c:pt>
                <c:pt idx="2930">
                  <c:v>10.361242959222981</c:v>
                </c:pt>
                <c:pt idx="2931">
                  <c:v>10.214463929231725</c:v>
                </c:pt>
                <c:pt idx="2932">
                  <c:v>10.067827208943102</c:v>
                </c:pt>
                <c:pt idx="2933">
                  <c:v>9.9213326562560535</c:v>
                </c:pt>
                <c:pt idx="2934">
                  <c:v>9.7749801292193279</c:v>
                </c:pt>
                <c:pt idx="2935">
                  <c:v>9.6287694860304143</c:v>
                </c:pt>
                <c:pt idx="2936">
                  <c:v>9.4827005850362962</c:v>
                </c:pt>
                <c:pt idx="2937">
                  <c:v>9.3367732847324039</c:v>
                </c:pt>
                <c:pt idx="2938">
                  <c:v>9.190987443763257</c:v>
                </c:pt>
                <c:pt idx="2939">
                  <c:v>9.0453429209216178</c:v>
                </c:pt>
                <c:pt idx="2940">
                  <c:v>8.8998395751488069</c:v>
                </c:pt>
                <c:pt idx="2941">
                  <c:v>8.7544772655342111</c:v>
                </c:pt>
                <c:pt idx="2942">
                  <c:v>8.6092558513152078</c:v>
                </c:pt>
                <c:pt idx="2943">
                  <c:v>8.4641751918773149</c:v>
                </c:pt>
                <c:pt idx="2944">
                  <c:v>8.3192351467533427</c:v>
                </c:pt>
                <c:pt idx="2945">
                  <c:v>8.1744355756240541</c:v>
                </c:pt>
                <c:pt idx="2946">
                  <c:v>8.029776338317042</c:v>
                </c:pt>
                <c:pt idx="2947">
                  <c:v>7.8852572948077002</c:v>
                </c:pt>
                <c:pt idx="2948">
                  <c:v>7.7408783052178523</c:v>
                </c:pt>
                <c:pt idx="2949">
                  <c:v>7.5966392298166658</c:v>
                </c:pt>
                <c:pt idx="2950">
                  <c:v>7.4525399290197329</c:v>
                </c:pt>
                <c:pt idx="2951">
                  <c:v>7.3085802633890049</c:v>
                </c:pt>
                <c:pt idx="2952">
                  <c:v>7.1647600936332188</c:v>
                </c:pt>
                <c:pt idx="2953">
                  <c:v>7.0210792806069273</c:v>
                </c:pt>
                <c:pt idx="2954">
                  <c:v>6.8775376853110046</c:v>
                </c:pt>
                <c:pt idx="2955">
                  <c:v>6.7341351688917443</c:v>
                </c:pt>
                <c:pt idx="2956">
                  <c:v>6.5908715926416654</c:v>
                </c:pt>
                <c:pt idx="2957">
                  <c:v>6.4477468179983379</c:v>
                </c:pt>
                <c:pt idx="2958">
                  <c:v>6.3047607065450366</c:v>
                </c:pt>
                <c:pt idx="2959">
                  <c:v>6.1619131200099373</c:v>
                </c:pt>
                <c:pt idx="2960">
                  <c:v>6.0192039202665537</c:v>
                </c:pt>
                <c:pt idx="2961">
                  <c:v>5.8766329693329888</c:v>
                </c:pt>
                <c:pt idx="2962">
                  <c:v>5.734200129372061</c:v>
                </c:pt>
                <c:pt idx="2963">
                  <c:v>5.5919052626914363</c:v>
                </c:pt>
                <c:pt idx="2964">
                  <c:v>5.4497482317426957</c:v>
                </c:pt>
                <c:pt idx="2965">
                  <c:v>5.3077288991220044</c:v>
                </c:pt>
                <c:pt idx="2966">
                  <c:v>5.1658471275692603</c:v>
                </c:pt>
                <c:pt idx="2967">
                  <c:v>5.024102779968584</c:v>
                </c:pt>
                <c:pt idx="2968">
                  <c:v>4.882495719347439</c:v>
                </c:pt>
                <c:pt idx="2969">
                  <c:v>4.7410258088771497</c:v>
                </c:pt>
                <c:pt idx="2970">
                  <c:v>4.599692911872225</c:v>
                </c:pt>
                <c:pt idx="2971">
                  <c:v>4.4584968917904373</c:v>
                </c:pt>
                <c:pt idx="2972">
                  <c:v>4.3174376122328235</c:v>
                </c:pt>
                <c:pt idx="2973">
                  <c:v>4.1765149369429055</c:v>
                </c:pt>
                <c:pt idx="2974">
                  <c:v>4.0357287298074427</c:v>
                </c:pt>
                <c:pt idx="2975">
                  <c:v>3.8950788548553419</c:v>
                </c:pt>
                <c:pt idx="2976">
                  <c:v>3.7545651762582533</c:v>
                </c:pt>
                <c:pt idx="2977">
                  <c:v>3.6141875583297418</c:v>
                </c:pt>
                <c:pt idx="2978">
                  <c:v>3.4739458655258839</c:v>
                </c:pt>
                <c:pt idx="2979">
                  <c:v>3.3338399624443831</c:v>
                </c:pt>
                <c:pt idx="2980">
                  <c:v>3.1938697138246495</c:v>
                </c:pt>
                <c:pt idx="2981">
                  <c:v>3.054034984548033</c:v>
                </c:pt>
                <c:pt idx="2982">
                  <c:v>2.9143356396370441</c:v>
                </c:pt>
                <c:pt idx="2983">
                  <c:v>2.7747715442556409</c:v>
                </c:pt>
                <c:pt idx="2984">
                  <c:v>2.6353425637087859</c:v>
                </c:pt>
                <c:pt idx="2985">
                  <c:v>2.4960485634426024</c:v>
                </c:pt>
                <c:pt idx="2986">
                  <c:v>2.3568894090438044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37056"/>
        <c:axId val="160238592"/>
      </c:scatterChart>
      <c:valAx>
        <c:axId val="160237056"/>
        <c:scaling>
          <c:orientation val="minMax"/>
          <c:max val="41743.75"/>
          <c:min val="41741.5"/>
        </c:scaling>
        <c:delete val="0"/>
        <c:axPos val="b"/>
        <c:numFmt formatCode="m/d/yyyy\ h:mm" sourceLinked="1"/>
        <c:majorTickMark val="out"/>
        <c:minorTickMark val="none"/>
        <c:tickLblPos val="nextTo"/>
        <c:crossAx val="160238592"/>
        <c:crosses val="autoZero"/>
        <c:crossBetween val="midCat"/>
      </c:valAx>
      <c:valAx>
        <c:axId val="160238592"/>
        <c:scaling>
          <c:orientation val="minMax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160237056"/>
        <c:crosses val="autoZero"/>
        <c:crossBetween val="midCat"/>
      </c:valAx>
    </c:plotArea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'dat00001'!$AH$3</c:f>
              <c:strCache>
                <c:ptCount val="1"/>
                <c:pt idx="0">
                  <c:v>Chan 201 (C)</c:v>
                </c:pt>
              </c:strCache>
            </c:strRef>
          </c:tx>
          <c:spPr>
            <a:ln w="50800"/>
          </c:spPr>
          <c:marker>
            <c:symbol val="none"/>
          </c:marker>
          <c:xVal>
            <c:numRef>
              <c:f>'dat00001'!$C$4:$C$1138</c:f>
              <c:numCache>
                <c:formatCode>m/d/yyyy\ h:mm</c:formatCode>
                <c:ptCount val="1135"/>
                <c:pt idx="0">
                  <c:v>41741.557013888887</c:v>
                </c:pt>
                <c:pt idx="1">
                  <c:v>41741.557708333334</c:v>
                </c:pt>
                <c:pt idx="2">
                  <c:v>41741.55840277778</c:v>
                </c:pt>
                <c:pt idx="3">
                  <c:v>41741.559097222227</c:v>
                </c:pt>
                <c:pt idx="4">
                  <c:v>41741.559791666674</c:v>
                </c:pt>
                <c:pt idx="5">
                  <c:v>41741.560486111121</c:v>
                </c:pt>
                <c:pt idx="6">
                  <c:v>41741.561180555567</c:v>
                </c:pt>
                <c:pt idx="7">
                  <c:v>41741.561875000014</c:v>
                </c:pt>
                <c:pt idx="8">
                  <c:v>41741.562569444461</c:v>
                </c:pt>
                <c:pt idx="9">
                  <c:v>41741.563263888907</c:v>
                </c:pt>
                <c:pt idx="10">
                  <c:v>41741.563958333354</c:v>
                </c:pt>
                <c:pt idx="11">
                  <c:v>41741.564652777801</c:v>
                </c:pt>
                <c:pt idx="12">
                  <c:v>41741.565347222248</c:v>
                </c:pt>
                <c:pt idx="13">
                  <c:v>41741.566041666694</c:v>
                </c:pt>
                <c:pt idx="14">
                  <c:v>41741.566736111141</c:v>
                </c:pt>
                <c:pt idx="15">
                  <c:v>41741.567430555588</c:v>
                </c:pt>
                <c:pt idx="16">
                  <c:v>41741.568125000034</c:v>
                </c:pt>
                <c:pt idx="17">
                  <c:v>41741.568819444481</c:v>
                </c:pt>
                <c:pt idx="18">
                  <c:v>41741.569513888928</c:v>
                </c:pt>
                <c:pt idx="19">
                  <c:v>41741.570208333374</c:v>
                </c:pt>
                <c:pt idx="20">
                  <c:v>41741.570902777821</c:v>
                </c:pt>
                <c:pt idx="21">
                  <c:v>41741.571597222268</c:v>
                </c:pt>
                <c:pt idx="22">
                  <c:v>41741.572291666715</c:v>
                </c:pt>
                <c:pt idx="23">
                  <c:v>41741.572986111161</c:v>
                </c:pt>
                <c:pt idx="24">
                  <c:v>41741.573680555608</c:v>
                </c:pt>
                <c:pt idx="25">
                  <c:v>41741.574375000055</c:v>
                </c:pt>
                <c:pt idx="26">
                  <c:v>41741.575069444501</c:v>
                </c:pt>
                <c:pt idx="27">
                  <c:v>41741.575763888948</c:v>
                </c:pt>
                <c:pt idx="28">
                  <c:v>41741.576458333395</c:v>
                </c:pt>
                <c:pt idx="29">
                  <c:v>41741.577152777842</c:v>
                </c:pt>
                <c:pt idx="30">
                  <c:v>41741.577847222288</c:v>
                </c:pt>
                <c:pt idx="31">
                  <c:v>41741.578541666735</c:v>
                </c:pt>
                <c:pt idx="32">
                  <c:v>41741.579236111182</c:v>
                </c:pt>
                <c:pt idx="33">
                  <c:v>41741.579930555628</c:v>
                </c:pt>
                <c:pt idx="34">
                  <c:v>41741.580625000075</c:v>
                </c:pt>
                <c:pt idx="35">
                  <c:v>41741.581319444522</c:v>
                </c:pt>
                <c:pt idx="36">
                  <c:v>41741.582013888969</c:v>
                </c:pt>
                <c:pt idx="37">
                  <c:v>41741.582708333415</c:v>
                </c:pt>
                <c:pt idx="38">
                  <c:v>41741.583402777862</c:v>
                </c:pt>
                <c:pt idx="39">
                  <c:v>41741.584097222309</c:v>
                </c:pt>
                <c:pt idx="40">
                  <c:v>41741.584791666755</c:v>
                </c:pt>
                <c:pt idx="41">
                  <c:v>41741.585486111202</c:v>
                </c:pt>
                <c:pt idx="42">
                  <c:v>41741.586180555649</c:v>
                </c:pt>
                <c:pt idx="43">
                  <c:v>41741.586875000095</c:v>
                </c:pt>
                <c:pt idx="44">
                  <c:v>41741.587569444542</c:v>
                </c:pt>
                <c:pt idx="45">
                  <c:v>41741.588263888989</c:v>
                </c:pt>
                <c:pt idx="46">
                  <c:v>41741.588958333436</c:v>
                </c:pt>
                <c:pt idx="47">
                  <c:v>41741.589652777882</c:v>
                </c:pt>
                <c:pt idx="48">
                  <c:v>41741.590347222329</c:v>
                </c:pt>
                <c:pt idx="49">
                  <c:v>41741.591041666776</c:v>
                </c:pt>
                <c:pt idx="50">
                  <c:v>41741.591736111222</c:v>
                </c:pt>
                <c:pt idx="51">
                  <c:v>41741.592430555669</c:v>
                </c:pt>
                <c:pt idx="52">
                  <c:v>41741.593125000116</c:v>
                </c:pt>
                <c:pt idx="53">
                  <c:v>41741.593819444563</c:v>
                </c:pt>
                <c:pt idx="54">
                  <c:v>41741.594513889009</c:v>
                </c:pt>
                <c:pt idx="55">
                  <c:v>41741.595208333456</c:v>
                </c:pt>
                <c:pt idx="56">
                  <c:v>41741.595902777903</c:v>
                </c:pt>
                <c:pt idx="57">
                  <c:v>41741.596597222349</c:v>
                </c:pt>
                <c:pt idx="58">
                  <c:v>41741.597291666796</c:v>
                </c:pt>
                <c:pt idx="59">
                  <c:v>41741.597986111243</c:v>
                </c:pt>
                <c:pt idx="60">
                  <c:v>41741.598680555689</c:v>
                </c:pt>
                <c:pt idx="61">
                  <c:v>41741.599375000136</c:v>
                </c:pt>
                <c:pt idx="62">
                  <c:v>41741.600069444583</c:v>
                </c:pt>
                <c:pt idx="63">
                  <c:v>41741.60076388903</c:v>
                </c:pt>
                <c:pt idx="64">
                  <c:v>41741.601458333476</c:v>
                </c:pt>
                <c:pt idx="65">
                  <c:v>41741.602152777923</c:v>
                </c:pt>
                <c:pt idx="66">
                  <c:v>41741.60284722237</c:v>
                </c:pt>
                <c:pt idx="67">
                  <c:v>41741.603541666816</c:v>
                </c:pt>
                <c:pt idx="68">
                  <c:v>41741.604236111263</c:v>
                </c:pt>
                <c:pt idx="69">
                  <c:v>41741.60493055571</c:v>
                </c:pt>
                <c:pt idx="70">
                  <c:v>41741.605625000157</c:v>
                </c:pt>
                <c:pt idx="71">
                  <c:v>41741.606319444603</c:v>
                </c:pt>
                <c:pt idx="72">
                  <c:v>41741.60701388905</c:v>
                </c:pt>
                <c:pt idx="73">
                  <c:v>41741.607708333497</c:v>
                </c:pt>
                <c:pt idx="74">
                  <c:v>41741.608402777943</c:v>
                </c:pt>
                <c:pt idx="75">
                  <c:v>41741.60909722239</c:v>
                </c:pt>
                <c:pt idx="76">
                  <c:v>41741.609791666837</c:v>
                </c:pt>
                <c:pt idx="77">
                  <c:v>41741.610486111284</c:v>
                </c:pt>
                <c:pt idx="78">
                  <c:v>41741.61118055573</c:v>
                </c:pt>
                <c:pt idx="79">
                  <c:v>41741.611875000177</c:v>
                </c:pt>
                <c:pt idx="80">
                  <c:v>41741.612569444624</c:v>
                </c:pt>
                <c:pt idx="81">
                  <c:v>41741.61326388907</c:v>
                </c:pt>
                <c:pt idx="82">
                  <c:v>41741.613958333517</c:v>
                </c:pt>
                <c:pt idx="83">
                  <c:v>41741.614652777964</c:v>
                </c:pt>
                <c:pt idx="84">
                  <c:v>41741.61534722241</c:v>
                </c:pt>
                <c:pt idx="85">
                  <c:v>41741.616041666857</c:v>
                </c:pt>
                <c:pt idx="86">
                  <c:v>41741.616736111304</c:v>
                </c:pt>
                <c:pt idx="87">
                  <c:v>41741.617430555751</c:v>
                </c:pt>
                <c:pt idx="88">
                  <c:v>41741.618125000197</c:v>
                </c:pt>
                <c:pt idx="89">
                  <c:v>41741.618819444644</c:v>
                </c:pt>
                <c:pt idx="90">
                  <c:v>41741.619513889091</c:v>
                </c:pt>
                <c:pt idx="91">
                  <c:v>41741.620208333537</c:v>
                </c:pt>
                <c:pt idx="92">
                  <c:v>41741.620902777984</c:v>
                </c:pt>
                <c:pt idx="93">
                  <c:v>41741.621597222431</c:v>
                </c:pt>
                <c:pt idx="94">
                  <c:v>41741.622291666878</c:v>
                </c:pt>
                <c:pt idx="95">
                  <c:v>41741.622986111324</c:v>
                </c:pt>
                <c:pt idx="96">
                  <c:v>41741.623680555771</c:v>
                </c:pt>
                <c:pt idx="97">
                  <c:v>41741.624375000218</c:v>
                </c:pt>
                <c:pt idx="98">
                  <c:v>41741.625069444664</c:v>
                </c:pt>
                <c:pt idx="99">
                  <c:v>41741.625763889111</c:v>
                </c:pt>
                <c:pt idx="100">
                  <c:v>41741.626458333558</c:v>
                </c:pt>
                <c:pt idx="101">
                  <c:v>41741.627152778005</c:v>
                </c:pt>
                <c:pt idx="102">
                  <c:v>41741.627847222451</c:v>
                </c:pt>
                <c:pt idx="103">
                  <c:v>41741.628541666898</c:v>
                </c:pt>
                <c:pt idx="104">
                  <c:v>41741.629236111345</c:v>
                </c:pt>
                <c:pt idx="105">
                  <c:v>41741.629930555791</c:v>
                </c:pt>
                <c:pt idx="106">
                  <c:v>41741.630625000238</c:v>
                </c:pt>
                <c:pt idx="107">
                  <c:v>41741.631319444685</c:v>
                </c:pt>
                <c:pt idx="108">
                  <c:v>41741.632013889131</c:v>
                </c:pt>
                <c:pt idx="109">
                  <c:v>41741.632708333578</c:v>
                </c:pt>
                <c:pt idx="110">
                  <c:v>41741.633402778025</c:v>
                </c:pt>
                <c:pt idx="111">
                  <c:v>41741.634097222472</c:v>
                </c:pt>
                <c:pt idx="112">
                  <c:v>41741.634791666918</c:v>
                </c:pt>
                <c:pt idx="113">
                  <c:v>41741.635486111365</c:v>
                </c:pt>
                <c:pt idx="114">
                  <c:v>41741.636180555812</c:v>
                </c:pt>
                <c:pt idx="115">
                  <c:v>41741.636875000258</c:v>
                </c:pt>
                <c:pt idx="116">
                  <c:v>41741.637569444705</c:v>
                </c:pt>
                <c:pt idx="117">
                  <c:v>41741.638263889152</c:v>
                </c:pt>
                <c:pt idx="118">
                  <c:v>41741.638958333599</c:v>
                </c:pt>
                <c:pt idx="119">
                  <c:v>41741.639652778045</c:v>
                </c:pt>
                <c:pt idx="120">
                  <c:v>41741.640347222492</c:v>
                </c:pt>
                <c:pt idx="121">
                  <c:v>41741.641041666939</c:v>
                </c:pt>
                <c:pt idx="122">
                  <c:v>41741.641736111385</c:v>
                </c:pt>
                <c:pt idx="123">
                  <c:v>41741.642430555832</c:v>
                </c:pt>
                <c:pt idx="124">
                  <c:v>41741.643125000279</c:v>
                </c:pt>
                <c:pt idx="125">
                  <c:v>41741.643819444726</c:v>
                </c:pt>
                <c:pt idx="126">
                  <c:v>41741.644513889172</c:v>
                </c:pt>
                <c:pt idx="127">
                  <c:v>41741.645208333619</c:v>
                </c:pt>
                <c:pt idx="128">
                  <c:v>41741.645902778066</c:v>
                </c:pt>
                <c:pt idx="129">
                  <c:v>41741.646597222512</c:v>
                </c:pt>
                <c:pt idx="130">
                  <c:v>41741.647291666959</c:v>
                </c:pt>
                <c:pt idx="131">
                  <c:v>41741.647986111406</c:v>
                </c:pt>
                <c:pt idx="132">
                  <c:v>41741.648680555852</c:v>
                </c:pt>
                <c:pt idx="133">
                  <c:v>41741.649375000299</c:v>
                </c:pt>
                <c:pt idx="134">
                  <c:v>41741.650069444746</c:v>
                </c:pt>
                <c:pt idx="135">
                  <c:v>41741.650763889193</c:v>
                </c:pt>
                <c:pt idx="136">
                  <c:v>41741.651458333639</c:v>
                </c:pt>
                <c:pt idx="137">
                  <c:v>41741.652152778086</c:v>
                </c:pt>
                <c:pt idx="138">
                  <c:v>41741.652847222533</c:v>
                </c:pt>
                <c:pt idx="139">
                  <c:v>41741.653541666979</c:v>
                </c:pt>
                <c:pt idx="140">
                  <c:v>41741.654236111426</c:v>
                </c:pt>
                <c:pt idx="141">
                  <c:v>41741.654930555873</c:v>
                </c:pt>
                <c:pt idx="142">
                  <c:v>41741.65562500032</c:v>
                </c:pt>
                <c:pt idx="143">
                  <c:v>41741.656319444766</c:v>
                </c:pt>
                <c:pt idx="144">
                  <c:v>41741.657013889213</c:v>
                </c:pt>
                <c:pt idx="145">
                  <c:v>41741.65770833366</c:v>
                </c:pt>
                <c:pt idx="146">
                  <c:v>41741.658402778106</c:v>
                </c:pt>
                <c:pt idx="147">
                  <c:v>41741.659097222553</c:v>
                </c:pt>
                <c:pt idx="148">
                  <c:v>41741.659791667</c:v>
                </c:pt>
                <c:pt idx="149">
                  <c:v>41741.660486111447</c:v>
                </c:pt>
                <c:pt idx="150">
                  <c:v>41741.661180555893</c:v>
                </c:pt>
                <c:pt idx="151">
                  <c:v>41741.66187500034</c:v>
                </c:pt>
                <c:pt idx="152">
                  <c:v>41741.662569444787</c:v>
                </c:pt>
                <c:pt idx="153">
                  <c:v>41741.663263889233</c:v>
                </c:pt>
                <c:pt idx="154">
                  <c:v>41741.66395833368</c:v>
                </c:pt>
                <c:pt idx="155">
                  <c:v>41741.664652778127</c:v>
                </c:pt>
                <c:pt idx="156">
                  <c:v>41741.665347222573</c:v>
                </c:pt>
                <c:pt idx="157">
                  <c:v>41741.66604166702</c:v>
                </c:pt>
                <c:pt idx="158">
                  <c:v>41741.666736111467</c:v>
                </c:pt>
                <c:pt idx="159">
                  <c:v>41741.667430555914</c:v>
                </c:pt>
                <c:pt idx="160">
                  <c:v>41741.66812500036</c:v>
                </c:pt>
                <c:pt idx="161">
                  <c:v>41741.668819444807</c:v>
                </c:pt>
                <c:pt idx="162">
                  <c:v>41741.669513889254</c:v>
                </c:pt>
                <c:pt idx="163">
                  <c:v>41741.6702083337</c:v>
                </c:pt>
                <c:pt idx="164">
                  <c:v>41741.670902778147</c:v>
                </c:pt>
                <c:pt idx="165">
                  <c:v>41741.671597222594</c:v>
                </c:pt>
                <c:pt idx="166">
                  <c:v>41741.672291667041</c:v>
                </c:pt>
                <c:pt idx="167">
                  <c:v>41741.672986111487</c:v>
                </c:pt>
                <c:pt idx="168">
                  <c:v>41741.673680555934</c:v>
                </c:pt>
                <c:pt idx="169">
                  <c:v>41741.674375000381</c:v>
                </c:pt>
                <c:pt idx="170">
                  <c:v>41741.675069444827</c:v>
                </c:pt>
                <c:pt idx="171">
                  <c:v>41741.675763889274</c:v>
                </c:pt>
                <c:pt idx="172">
                  <c:v>41741.676458333721</c:v>
                </c:pt>
                <c:pt idx="173">
                  <c:v>41741.677152778168</c:v>
                </c:pt>
                <c:pt idx="174">
                  <c:v>41741.677847222614</c:v>
                </c:pt>
                <c:pt idx="175">
                  <c:v>41741.678541667061</c:v>
                </c:pt>
                <c:pt idx="176">
                  <c:v>41741.679236111508</c:v>
                </c:pt>
                <c:pt idx="177">
                  <c:v>41741.679930555954</c:v>
                </c:pt>
                <c:pt idx="178">
                  <c:v>41741.680625000401</c:v>
                </c:pt>
                <c:pt idx="179">
                  <c:v>41741.681319444848</c:v>
                </c:pt>
                <c:pt idx="180">
                  <c:v>41741.682013889294</c:v>
                </c:pt>
                <c:pt idx="181">
                  <c:v>41741.682708333741</c:v>
                </c:pt>
                <c:pt idx="182">
                  <c:v>41741.683402778188</c:v>
                </c:pt>
                <c:pt idx="183">
                  <c:v>41741.684097222635</c:v>
                </c:pt>
                <c:pt idx="184">
                  <c:v>41741.684791667081</c:v>
                </c:pt>
                <c:pt idx="185">
                  <c:v>41741.685486111528</c:v>
                </c:pt>
                <c:pt idx="186">
                  <c:v>41741.686180555975</c:v>
                </c:pt>
                <c:pt idx="187">
                  <c:v>41741.686875000421</c:v>
                </c:pt>
                <c:pt idx="188">
                  <c:v>41741.687569444868</c:v>
                </c:pt>
                <c:pt idx="189">
                  <c:v>41741.688263889315</c:v>
                </c:pt>
                <c:pt idx="190">
                  <c:v>41741.688958333762</c:v>
                </c:pt>
                <c:pt idx="191">
                  <c:v>41741.689652778208</c:v>
                </c:pt>
                <c:pt idx="192">
                  <c:v>41741.690347222655</c:v>
                </c:pt>
                <c:pt idx="193">
                  <c:v>41741.691041667102</c:v>
                </c:pt>
                <c:pt idx="194">
                  <c:v>41741.691736111548</c:v>
                </c:pt>
                <c:pt idx="195">
                  <c:v>41741.692430555995</c:v>
                </c:pt>
                <c:pt idx="196">
                  <c:v>41741.693125000442</c:v>
                </c:pt>
                <c:pt idx="197">
                  <c:v>41741.693819444889</c:v>
                </c:pt>
                <c:pt idx="198">
                  <c:v>41741.694513889335</c:v>
                </c:pt>
                <c:pt idx="199">
                  <c:v>41741.695208333782</c:v>
                </c:pt>
                <c:pt idx="200">
                  <c:v>41741.695902778229</c:v>
                </c:pt>
                <c:pt idx="201">
                  <c:v>41741.696597222675</c:v>
                </c:pt>
                <c:pt idx="202">
                  <c:v>41741.697291667122</c:v>
                </c:pt>
                <c:pt idx="203">
                  <c:v>41741.697986111569</c:v>
                </c:pt>
                <c:pt idx="204">
                  <c:v>41741.698680556015</c:v>
                </c:pt>
                <c:pt idx="205">
                  <c:v>41741.699375000462</c:v>
                </c:pt>
                <c:pt idx="206">
                  <c:v>41741.700069444909</c:v>
                </c:pt>
                <c:pt idx="207">
                  <c:v>41741.700763889356</c:v>
                </c:pt>
                <c:pt idx="208">
                  <c:v>41741.701458333802</c:v>
                </c:pt>
                <c:pt idx="209">
                  <c:v>41741.702152778249</c:v>
                </c:pt>
                <c:pt idx="210">
                  <c:v>41741.702847222696</c:v>
                </c:pt>
                <c:pt idx="211">
                  <c:v>41741.703541667142</c:v>
                </c:pt>
                <c:pt idx="212">
                  <c:v>41741.704236111589</c:v>
                </c:pt>
                <c:pt idx="213">
                  <c:v>41741.704930556036</c:v>
                </c:pt>
                <c:pt idx="214">
                  <c:v>41741.705625000483</c:v>
                </c:pt>
                <c:pt idx="215">
                  <c:v>41741.706319444929</c:v>
                </c:pt>
                <c:pt idx="216">
                  <c:v>41741.707013889376</c:v>
                </c:pt>
                <c:pt idx="217">
                  <c:v>41741.707708333823</c:v>
                </c:pt>
                <c:pt idx="218">
                  <c:v>41741.708402778269</c:v>
                </c:pt>
                <c:pt idx="219">
                  <c:v>41741.709097222716</c:v>
                </c:pt>
                <c:pt idx="220">
                  <c:v>41741.709791667163</c:v>
                </c:pt>
                <c:pt idx="221">
                  <c:v>41741.710486111609</c:v>
                </c:pt>
                <c:pt idx="222">
                  <c:v>41741.711180556056</c:v>
                </c:pt>
                <c:pt idx="223">
                  <c:v>41741.711875000503</c:v>
                </c:pt>
                <c:pt idx="224">
                  <c:v>41741.71256944495</c:v>
                </c:pt>
                <c:pt idx="225">
                  <c:v>41741.713263889396</c:v>
                </c:pt>
                <c:pt idx="226">
                  <c:v>41741.713958333843</c:v>
                </c:pt>
                <c:pt idx="227">
                  <c:v>41741.71465277829</c:v>
                </c:pt>
                <c:pt idx="228">
                  <c:v>41741.715347222736</c:v>
                </c:pt>
                <c:pt idx="229">
                  <c:v>41741.716041667183</c:v>
                </c:pt>
                <c:pt idx="230">
                  <c:v>41741.71673611163</c:v>
                </c:pt>
                <c:pt idx="231">
                  <c:v>41741.717430556077</c:v>
                </c:pt>
                <c:pt idx="232">
                  <c:v>41741.718125000523</c:v>
                </c:pt>
                <c:pt idx="233">
                  <c:v>41741.71881944497</c:v>
                </c:pt>
                <c:pt idx="234">
                  <c:v>41741.719513889417</c:v>
                </c:pt>
                <c:pt idx="235">
                  <c:v>41741.720208333863</c:v>
                </c:pt>
                <c:pt idx="236">
                  <c:v>41741.72090277831</c:v>
                </c:pt>
                <c:pt idx="237">
                  <c:v>41741.721597222757</c:v>
                </c:pt>
                <c:pt idx="238">
                  <c:v>41741.722291667204</c:v>
                </c:pt>
                <c:pt idx="239">
                  <c:v>41741.72298611165</c:v>
                </c:pt>
                <c:pt idx="240">
                  <c:v>41741.723680556097</c:v>
                </c:pt>
                <c:pt idx="241">
                  <c:v>41741.724375000544</c:v>
                </c:pt>
                <c:pt idx="242">
                  <c:v>41741.72506944499</c:v>
                </c:pt>
                <c:pt idx="243">
                  <c:v>41741.725763889437</c:v>
                </c:pt>
                <c:pt idx="244">
                  <c:v>41741.726458333884</c:v>
                </c:pt>
                <c:pt idx="245">
                  <c:v>41741.72715277833</c:v>
                </c:pt>
                <c:pt idx="246">
                  <c:v>41741.727847222777</c:v>
                </c:pt>
                <c:pt idx="247">
                  <c:v>41741.728541667224</c:v>
                </c:pt>
                <c:pt idx="248">
                  <c:v>41741.729236111671</c:v>
                </c:pt>
                <c:pt idx="249">
                  <c:v>41741.729930556117</c:v>
                </c:pt>
                <c:pt idx="250">
                  <c:v>41741.730625000564</c:v>
                </c:pt>
                <c:pt idx="251">
                  <c:v>41741.731319445011</c:v>
                </c:pt>
                <c:pt idx="252">
                  <c:v>41741.732013889457</c:v>
                </c:pt>
                <c:pt idx="253">
                  <c:v>41741.732708333904</c:v>
                </c:pt>
                <c:pt idx="254">
                  <c:v>41741.733402778351</c:v>
                </c:pt>
                <c:pt idx="255">
                  <c:v>41741.734097222798</c:v>
                </c:pt>
                <c:pt idx="256">
                  <c:v>41741.734791667244</c:v>
                </c:pt>
                <c:pt idx="257">
                  <c:v>41741.735486111691</c:v>
                </c:pt>
                <c:pt idx="258">
                  <c:v>41741.736180556138</c:v>
                </c:pt>
                <c:pt idx="259">
                  <c:v>41741.736875000584</c:v>
                </c:pt>
                <c:pt idx="260">
                  <c:v>41741.737569445031</c:v>
                </c:pt>
                <c:pt idx="261">
                  <c:v>41741.738263889478</c:v>
                </c:pt>
                <c:pt idx="262">
                  <c:v>41741.738958333925</c:v>
                </c:pt>
                <c:pt idx="263">
                  <c:v>41741.739652778371</c:v>
                </c:pt>
                <c:pt idx="264">
                  <c:v>41741.740347222818</c:v>
                </c:pt>
                <c:pt idx="265">
                  <c:v>41741.741041667265</c:v>
                </c:pt>
                <c:pt idx="266">
                  <c:v>41741.741736111711</c:v>
                </c:pt>
                <c:pt idx="267">
                  <c:v>41741.742430556158</c:v>
                </c:pt>
                <c:pt idx="268">
                  <c:v>41741.743125000605</c:v>
                </c:pt>
                <c:pt idx="269">
                  <c:v>41741.743819445051</c:v>
                </c:pt>
                <c:pt idx="270">
                  <c:v>41741.744513889498</c:v>
                </c:pt>
                <c:pt idx="271">
                  <c:v>41741.745208333945</c:v>
                </c:pt>
                <c:pt idx="272">
                  <c:v>41741.745902778392</c:v>
                </c:pt>
                <c:pt idx="273">
                  <c:v>41741.746597222838</c:v>
                </c:pt>
                <c:pt idx="274">
                  <c:v>41741.747291667285</c:v>
                </c:pt>
                <c:pt idx="275">
                  <c:v>41741.747986111732</c:v>
                </c:pt>
                <c:pt idx="276">
                  <c:v>41741.748680556178</c:v>
                </c:pt>
                <c:pt idx="277">
                  <c:v>41741.749375000625</c:v>
                </c:pt>
                <c:pt idx="278">
                  <c:v>41741.750069445072</c:v>
                </c:pt>
                <c:pt idx="279">
                  <c:v>41741.750763889519</c:v>
                </c:pt>
                <c:pt idx="280">
                  <c:v>41741.751458333965</c:v>
                </c:pt>
                <c:pt idx="281">
                  <c:v>41741.752152778412</c:v>
                </c:pt>
                <c:pt idx="282">
                  <c:v>41741.752847222859</c:v>
                </c:pt>
                <c:pt idx="283">
                  <c:v>41741.753541667305</c:v>
                </c:pt>
                <c:pt idx="284">
                  <c:v>41741.754236111752</c:v>
                </c:pt>
                <c:pt idx="285">
                  <c:v>41741.754930556199</c:v>
                </c:pt>
                <c:pt idx="286">
                  <c:v>41741.755625000646</c:v>
                </c:pt>
                <c:pt idx="287">
                  <c:v>41741.756319445092</c:v>
                </c:pt>
                <c:pt idx="288">
                  <c:v>41741.757013889539</c:v>
                </c:pt>
                <c:pt idx="289">
                  <c:v>41741.757708333986</c:v>
                </c:pt>
                <c:pt idx="290">
                  <c:v>41741.758402778432</c:v>
                </c:pt>
                <c:pt idx="291">
                  <c:v>41741.759097222879</c:v>
                </c:pt>
                <c:pt idx="292">
                  <c:v>41741.759791667326</c:v>
                </c:pt>
                <c:pt idx="293">
                  <c:v>41741.760486111772</c:v>
                </c:pt>
                <c:pt idx="294">
                  <c:v>41741.761180556219</c:v>
                </c:pt>
                <c:pt idx="295">
                  <c:v>41741.761875000666</c:v>
                </c:pt>
                <c:pt idx="296">
                  <c:v>41741.762569445113</c:v>
                </c:pt>
                <c:pt idx="297">
                  <c:v>41741.763263889559</c:v>
                </c:pt>
                <c:pt idx="298">
                  <c:v>41741.763958334006</c:v>
                </c:pt>
                <c:pt idx="299">
                  <c:v>41741.764652778453</c:v>
                </c:pt>
                <c:pt idx="300">
                  <c:v>41741.765347222899</c:v>
                </c:pt>
                <c:pt idx="301">
                  <c:v>41741.766041667346</c:v>
                </c:pt>
                <c:pt idx="302">
                  <c:v>41741.766736111793</c:v>
                </c:pt>
                <c:pt idx="303">
                  <c:v>41741.76743055624</c:v>
                </c:pt>
                <c:pt idx="304">
                  <c:v>41741.768125000686</c:v>
                </c:pt>
                <c:pt idx="305">
                  <c:v>41741.768819445133</c:v>
                </c:pt>
                <c:pt idx="306">
                  <c:v>41741.76951388958</c:v>
                </c:pt>
                <c:pt idx="307">
                  <c:v>41741.770208334026</c:v>
                </c:pt>
                <c:pt idx="308">
                  <c:v>41741.770902778473</c:v>
                </c:pt>
                <c:pt idx="309">
                  <c:v>41741.77159722292</c:v>
                </c:pt>
                <c:pt idx="310">
                  <c:v>41741.772291667367</c:v>
                </c:pt>
                <c:pt idx="311">
                  <c:v>41741.772986111813</c:v>
                </c:pt>
                <c:pt idx="312">
                  <c:v>41741.77368055626</c:v>
                </c:pt>
                <c:pt idx="313">
                  <c:v>41741.774375000707</c:v>
                </c:pt>
                <c:pt idx="314">
                  <c:v>41741.775069445153</c:v>
                </c:pt>
                <c:pt idx="315">
                  <c:v>41741.7757638896</c:v>
                </c:pt>
                <c:pt idx="316">
                  <c:v>41741.776458334047</c:v>
                </c:pt>
                <c:pt idx="317">
                  <c:v>41741.777152778493</c:v>
                </c:pt>
                <c:pt idx="318">
                  <c:v>41741.77784722294</c:v>
                </c:pt>
                <c:pt idx="319">
                  <c:v>41741.778541667387</c:v>
                </c:pt>
                <c:pt idx="320">
                  <c:v>41741.779236111834</c:v>
                </c:pt>
                <c:pt idx="321">
                  <c:v>41741.77993055628</c:v>
                </c:pt>
                <c:pt idx="322">
                  <c:v>41741.780625000727</c:v>
                </c:pt>
                <c:pt idx="323">
                  <c:v>41741.781319445174</c:v>
                </c:pt>
                <c:pt idx="324">
                  <c:v>41741.78201388962</c:v>
                </c:pt>
                <c:pt idx="325">
                  <c:v>41741.782708334067</c:v>
                </c:pt>
                <c:pt idx="326">
                  <c:v>41741.783402778514</c:v>
                </c:pt>
                <c:pt idx="327">
                  <c:v>41741.784097222961</c:v>
                </c:pt>
                <c:pt idx="328">
                  <c:v>41741.784791667407</c:v>
                </c:pt>
                <c:pt idx="329">
                  <c:v>41741.785486111854</c:v>
                </c:pt>
                <c:pt idx="330">
                  <c:v>41741.786180556301</c:v>
                </c:pt>
                <c:pt idx="331">
                  <c:v>41741.786875000747</c:v>
                </c:pt>
                <c:pt idx="332">
                  <c:v>41741.787569445194</c:v>
                </c:pt>
                <c:pt idx="333">
                  <c:v>41741.788263889641</c:v>
                </c:pt>
                <c:pt idx="334">
                  <c:v>41741.788958334088</c:v>
                </c:pt>
                <c:pt idx="335">
                  <c:v>41741.789652778534</c:v>
                </c:pt>
                <c:pt idx="336">
                  <c:v>41741.790347222981</c:v>
                </c:pt>
                <c:pt idx="337">
                  <c:v>41741.791041667428</c:v>
                </c:pt>
                <c:pt idx="338">
                  <c:v>41741.791736111874</c:v>
                </c:pt>
                <c:pt idx="339">
                  <c:v>41741.792430556321</c:v>
                </c:pt>
                <c:pt idx="340">
                  <c:v>41741.793125000768</c:v>
                </c:pt>
                <c:pt idx="341">
                  <c:v>41741.793819445214</c:v>
                </c:pt>
                <c:pt idx="342">
                  <c:v>41741.794513889661</c:v>
                </c:pt>
                <c:pt idx="343">
                  <c:v>41741.795208334108</c:v>
                </c:pt>
                <c:pt idx="344">
                  <c:v>41741.795902778555</c:v>
                </c:pt>
                <c:pt idx="345">
                  <c:v>41741.796597223001</c:v>
                </c:pt>
                <c:pt idx="346">
                  <c:v>41741.797291667448</c:v>
                </c:pt>
                <c:pt idx="347">
                  <c:v>41741.797986111895</c:v>
                </c:pt>
                <c:pt idx="348">
                  <c:v>41741.798680556341</c:v>
                </c:pt>
                <c:pt idx="349">
                  <c:v>41741.799375000788</c:v>
                </c:pt>
                <c:pt idx="350">
                  <c:v>41741.800069445235</c:v>
                </c:pt>
                <c:pt idx="351">
                  <c:v>41741.800763889682</c:v>
                </c:pt>
                <c:pt idx="352">
                  <c:v>41741.801458334128</c:v>
                </c:pt>
                <c:pt idx="353">
                  <c:v>41741.802152778575</c:v>
                </c:pt>
                <c:pt idx="354">
                  <c:v>41741.802847223022</c:v>
                </c:pt>
                <c:pt idx="355">
                  <c:v>41741.803541667468</c:v>
                </c:pt>
                <c:pt idx="356">
                  <c:v>41741.804236111915</c:v>
                </c:pt>
                <c:pt idx="357">
                  <c:v>41741.804930556362</c:v>
                </c:pt>
                <c:pt idx="358">
                  <c:v>41741.805625000809</c:v>
                </c:pt>
                <c:pt idx="359">
                  <c:v>41741.806319445255</c:v>
                </c:pt>
                <c:pt idx="360">
                  <c:v>41741.807013889702</c:v>
                </c:pt>
                <c:pt idx="361">
                  <c:v>41741.807708334149</c:v>
                </c:pt>
                <c:pt idx="362">
                  <c:v>41741.808402778595</c:v>
                </c:pt>
                <c:pt idx="363">
                  <c:v>41741.809097223042</c:v>
                </c:pt>
                <c:pt idx="364">
                  <c:v>41741.809791667489</c:v>
                </c:pt>
                <c:pt idx="365">
                  <c:v>41741.810486111935</c:v>
                </c:pt>
                <c:pt idx="366">
                  <c:v>41741.811180556382</c:v>
                </c:pt>
                <c:pt idx="367">
                  <c:v>41741.811875000829</c:v>
                </c:pt>
                <c:pt idx="368">
                  <c:v>41741.812569445276</c:v>
                </c:pt>
                <c:pt idx="369">
                  <c:v>41741.813263889722</c:v>
                </c:pt>
                <c:pt idx="370">
                  <c:v>41741.813958334169</c:v>
                </c:pt>
                <c:pt idx="371">
                  <c:v>41741.814652778616</c:v>
                </c:pt>
                <c:pt idx="372">
                  <c:v>41741.815347223062</c:v>
                </c:pt>
                <c:pt idx="373">
                  <c:v>41741.816041667509</c:v>
                </c:pt>
                <c:pt idx="374">
                  <c:v>41741.816736111956</c:v>
                </c:pt>
                <c:pt idx="375">
                  <c:v>41741.817430556403</c:v>
                </c:pt>
                <c:pt idx="376">
                  <c:v>41741.818125000849</c:v>
                </c:pt>
                <c:pt idx="377">
                  <c:v>41741.818819445296</c:v>
                </c:pt>
                <c:pt idx="378">
                  <c:v>41741.819513889743</c:v>
                </c:pt>
                <c:pt idx="379">
                  <c:v>41741.820208334189</c:v>
                </c:pt>
                <c:pt idx="380">
                  <c:v>41741.820902778636</c:v>
                </c:pt>
                <c:pt idx="381">
                  <c:v>41741.821597223083</c:v>
                </c:pt>
                <c:pt idx="382">
                  <c:v>41741.822291667529</c:v>
                </c:pt>
                <c:pt idx="383">
                  <c:v>41741.822986111976</c:v>
                </c:pt>
                <c:pt idx="384">
                  <c:v>41741.823680556423</c:v>
                </c:pt>
                <c:pt idx="385">
                  <c:v>41741.82437500087</c:v>
                </c:pt>
                <c:pt idx="386">
                  <c:v>41741.825069445316</c:v>
                </c:pt>
                <c:pt idx="387">
                  <c:v>41741.825763889763</c:v>
                </c:pt>
                <c:pt idx="388">
                  <c:v>41741.82645833421</c:v>
                </c:pt>
                <c:pt idx="389">
                  <c:v>41741.827152778656</c:v>
                </c:pt>
                <c:pt idx="390">
                  <c:v>41741.827847223103</c:v>
                </c:pt>
                <c:pt idx="391">
                  <c:v>41741.82854166755</c:v>
                </c:pt>
                <c:pt idx="392">
                  <c:v>41741.829236111997</c:v>
                </c:pt>
                <c:pt idx="393">
                  <c:v>41741.829930556443</c:v>
                </c:pt>
                <c:pt idx="394">
                  <c:v>41741.83062500089</c:v>
                </c:pt>
                <c:pt idx="395">
                  <c:v>41741.831319445337</c:v>
                </c:pt>
                <c:pt idx="396">
                  <c:v>41741.832013889783</c:v>
                </c:pt>
                <c:pt idx="397">
                  <c:v>41741.83270833423</c:v>
                </c:pt>
                <c:pt idx="398">
                  <c:v>41741.833402778677</c:v>
                </c:pt>
                <c:pt idx="399">
                  <c:v>41741.834097223124</c:v>
                </c:pt>
                <c:pt idx="400">
                  <c:v>41741.83479166757</c:v>
                </c:pt>
                <c:pt idx="401">
                  <c:v>41741.835486112017</c:v>
                </c:pt>
                <c:pt idx="402">
                  <c:v>41741.836180556464</c:v>
                </c:pt>
                <c:pt idx="403">
                  <c:v>41741.83687500091</c:v>
                </c:pt>
                <c:pt idx="404">
                  <c:v>41741.837569445357</c:v>
                </c:pt>
                <c:pt idx="405">
                  <c:v>41741.838263889804</c:v>
                </c:pt>
                <c:pt idx="406">
                  <c:v>41741.83895833425</c:v>
                </c:pt>
                <c:pt idx="407">
                  <c:v>41741.839652778697</c:v>
                </c:pt>
                <c:pt idx="408">
                  <c:v>41741.840347223144</c:v>
                </c:pt>
                <c:pt idx="409">
                  <c:v>41741.841041667591</c:v>
                </c:pt>
                <c:pt idx="410">
                  <c:v>41741.841736112037</c:v>
                </c:pt>
                <c:pt idx="411">
                  <c:v>41741.842430556484</c:v>
                </c:pt>
                <c:pt idx="412">
                  <c:v>41741.843125000931</c:v>
                </c:pt>
                <c:pt idx="413">
                  <c:v>41741.843819445377</c:v>
                </c:pt>
                <c:pt idx="414">
                  <c:v>41741.844513889824</c:v>
                </c:pt>
                <c:pt idx="415">
                  <c:v>41741.845208334271</c:v>
                </c:pt>
                <c:pt idx="416">
                  <c:v>41741.845902778718</c:v>
                </c:pt>
                <c:pt idx="417">
                  <c:v>41741.846597223164</c:v>
                </c:pt>
                <c:pt idx="418">
                  <c:v>41741.847291667611</c:v>
                </c:pt>
                <c:pt idx="419">
                  <c:v>41741.847986112058</c:v>
                </c:pt>
                <c:pt idx="420">
                  <c:v>41741.848680556504</c:v>
                </c:pt>
                <c:pt idx="421">
                  <c:v>41741.849375000951</c:v>
                </c:pt>
                <c:pt idx="422">
                  <c:v>41741.850069445398</c:v>
                </c:pt>
                <c:pt idx="423">
                  <c:v>41741.850763889845</c:v>
                </c:pt>
                <c:pt idx="424">
                  <c:v>41741.851458334291</c:v>
                </c:pt>
                <c:pt idx="425">
                  <c:v>41741.852152778738</c:v>
                </c:pt>
                <c:pt idx="426">
                  <c:v>41741.852847223185</c:v>
                </c:pt>
                <c:pt idx="427">
                  <c:v>41741.853541667631</c:v>
                </c:pt>
                <c:pt idx="428">
                  <c:v>41741.854236112078</c:v>
                </c:pt>
                <c:pt idx="429">
                  <c:v>41741.854930556525</c:v>
                </c:pt>
                <c:pt idx="430">
                  <c:v>41741.855625000971</c:v>
                </c:pt>
                <c:pt idx="431">
                  <c:v>41741.856319445418</c:v>
                </c:pt>
                <c:pt idx="432">
                  <c:v>41741.857013889865</c:v>
                </c:pt>
                <c:pt idx="433">
                  <c:v>41741.857708334312</c:v>
                </c:pt>
                <c:pt idx="434">
                  <c:v>41741.858402778758</c:v>
                </c:pt>
                <c:pt idx="435">
                  <c:v>41741.859097223205</c:v>
                </c:pt>
                <c:pt idx="436">
                  <c:v>41741.859791667652</c:v>
                </c:pt>
                <c:pt idx="437">
                  <c:v>41741.860486112098</c:v>
                </c:pt>
                <c:pt idx="438">
                  <c:v>41741.861180556545</c:v>
                </c:pt>
                <c:pt idx="439">
                  <c:v>41741.861875000992</c:v>
                </c:pt>
                <c:pt idx="440">
                  <c:v>41741.862569445439</c:v>
                </c:pt>
                <c:pt idx="441">
                  <c:v>41741.863263889885</c:v>
                </c:pt>
                <c:pt idx="442">
                  <c:v>41741.863958334332</c:v>
                </c:pt>
                <c:pt idx="443">
                  <c:v>41741.864652778779</c:v>
                </c:pt>
                <c:pt idx="444">
                  <c:v>41741.865347223225</c:v>
                </c:pt>
                <c:pt idx="445">
                  <c:v>41741.866041667672</c:v>
                </c:pt>
                <c:pt idx="446">
                  <c:v>41741.866736112119</c:v>
                </c:pt>
                <c:pt idx="447">
                  <c:v>41741.867430556566</c:v>
                </c:pt>
                <c:pt idx="448">
                  <c:v>41741.868125001012</c:v>
                </c:pt>
                <c:pt idx="449">
                  <c:v>41741.868819445459</c:v>
                </c:pt>
                <c:pt idx="450">
                  <c:v>41741.869513889906</c:v>
                </c:pt>
                <c:pt idx="451">
                  <c:v>41741.870208334352</c:v>
                </c:pt>
                <c:pt idx="452">
                  <c:v>41741.870902778799</c:v>
                </c:pt>
                <c:pt idx="453">
                  <c:v>41741.871597223246</c:v>
                </c:pt>
                <c:pt idx="454">
                  <c:v>41741.872291667692</c:v>
                </c:pt>
                <c:pt idx="455">
                  <c:v>41741.872986112139</c:v>
                </c:pt>
                <c:pt idx="456">
                  <c:v>41741.873680556586</c:v>
                </c:pt>
                <c:pt idx="457">
                  <c:v>41741.874375001033</c:v>
                </c:pt>
                <c:pt idx="458">
                  <c:v>41741.875069445479</c:v>
                </c:pt>
                <c:pt idx="459">
                  <c:v>41741.875763889926</c:v>
                </c:pt>
                <c:pt idx="460">
                  <c:v>41741.876458334373</c:v>
                </c:pt>
                <c:pt idx="461">
                  <c:v>41741.877152778819</c:v>
                </c:pt>
                <c:pt idx="462">
                  <c:v>41741.877847223266</c:v>
                </c:pt>
                <c:pt idx="463">
                  <c:v>41741.878541667713</c:v>
                </c:pt>
                <c:pt idx="464">
                  <c:v>41741.87923611216</c:v>
                </c:pt>
                <c:pt idx="465">
                  <c:v>41741.879930556606</c:v>
                </c:pt>
                <c:pt idx="466">
                  <c:v>41741.880625001053</c:v>
                </c:pt>
                <c:pt idx="467">
                  <c:v>41741.8813194455</c:v>
                </c:pt>
                <c:pt idx="468">
                  <c:v>41741.882013889946</c:v>
                </c:pt>
                <c:pt idx="469">
                  <c:v>41741.882708334393</c:v>
                </c:pt>
                <c:pt idx="470">
                  <c:v>41741.88340277884</c:v>
                </c:pt>
                <c:pt idx="471">
                  <c:v>41741.884097223287</c:v>
                </c:pt>
                <c:pt idx="472">
                  <c:v>41741.884791667733</c:v>
                </c:pt>
                <c:pt idx="473">
                  <c:v>41741.88548611218</c:v>
                </c:pt>
                <c:pt idx="474">
                  <c:v>41741.886180556627</c:v>
                </c:pt>
                <c:pt idx="475">
                  <c:v>41741.886875001073</c:v>
                </c:pt>
                <c:pt idx="476">
                  <c:v>41741.88756944552</c:v>
                </c:pt>
                <c:pt idx="477">
                  <c:v>41741.888263889967</c:v>
                </c:pt>
                <c:pt idx="478">
                  <c:v>41741.888958334413</c:v>
                </c:pt>
                <c:pt idx="479">
                  <c:v>41741.88965277886</c:v>
                </c:pt>
                <c:pt idx="480">
                  <c:v>41741.890347223307</c:v>
                </c:pt>
                <c:pt idx="481">
                  <c:v>41741.891041667754</c:v>
                </c:pt>
                <c:pt idx="482">
                  <c:v>41741.8917361122</c:v>
                </c:pt>
                <c:pt idx="483">
                  <c:v>41741.892430556647</c:v>
                </c:pt>
                <c:pt idx="484">
                  <c:v>41741.893125001094</c:v>
                </c:pt>
                <c:pt idx="485">
                  <c:v>41741.89381944554</c:v>
                </c:pt>
                <c:pt idx="486">
                  <c:v>41741.894513889987</c:v>
                </c:pt>
                <c:pt idx="487">
                  <c:v>41741.895208334434</c:v>
                </c:pt>
                <c:pt idx="488">
                  <c:v>41741.895902778881</c:v>
                </c:pt>
                <c:pt idx="489">
                  <c:v>41741.896597223327</c:v>
                </c:pt>
                <c:pt idx="490">
                  <c:v>41741.897291667774</c:v>
                </c:pt>
                <c:pt idx="491">
                  <c:v>41741.897986112221</c:v>
                </c:pt>
                <c:pt idx="492">
                  <c:v>41741.898680556667</c:v>
                </c:pt>
                <c:pt idx="493">
                  <c:v>41741.899375001114</c:v>
                </c:pt>
                <c:pt idx="494">
                  <c:v>41741.900069445561</c:v>
                </c:pt>
                <c:pt idx="495">
                  <c:v>41741.900763890008</c:v>
                </c:pt>
                <c:pt idx="496">
                  <c:v>41741.901458334454</c:v>
                </c:pt>
                <c:pt idx="497">
                  <c:v>41741.902152778901</c:v>
                </c:pt>
                <c:pt idx="498">
                  <c:v>41741.902847223348</c:v>
                </c:pt>
                <c:pt idx="499">
                  <c:v>41741.903541667794</c:v>
                </c:pt>
                <c:pt idx="500">
                  <c:v>41741.904236112241</c:v>
                </c:pt>
                <c:pt idx="501">
                  <c:v>41741.904930556688</c:v>
                </c:pt>
                <c:pt idx="502">
                  <c:v>41741.905625001134</c:v>
                </c:pt>
                <c:pt idx="503">
                  <c:v>41741.906319445581</c:v>
                </c:pt>
                <c:pt idx="504">
                  <c:v>41741.907013890028</c:v>
                </c:pt>
                <c:pt idx="505">
                  <c:v>41741.907708334475</c:v>
                </c:pt>
                <c:pt idx="506">
                  <c:v>41741.908402778921</c:v>
                </c:pt>
                <c:pt idx="507">
                  <c:v>41741.909097223368</c:v>
                </c:pt>
                <c:pt idx="508">
                  <c:v>41741.909791667815</c:v>
                </c:pt>
                <c:pt idx="509">
                  <c:v>41741.910486112261</c:v>
                </c:pt>
                <c:pt idx="510">
                  <c:v>41741.911180556708</c:v>
                </c:pt>
                <c:pt idx="511">
                  <c:v>41741.911875001155</c:v>
                </c:pt>
                <c:pt idx="512">
                  <c:v>41741.912569445602</c:v>
                </c:pt>
                <c:pt idx="513">
                  <c:v>41741.913263890048</c:v>
                </c:pt>
                <c:pt idx="514">
                  <c:v>41741.913958334495</c:v>
                </c:pt>
                <c:pt idx="515">
                  <c:v>41741.914652778942</c:v>
                </c:pt>
                <c:pt idx="516">
                  <c:v>41741.915347223388</c:v>
                </c:pt>
                <c:pt idx="517">
                  <c:v>41741.916041667835</c:v>
                </c:pt>
                <c:pt idx="518">
                  <c:v>41741.916736112282</c:v>
                </c:pt>
                <c:pt idx="519">
                  <c:v>41741.917430556729</c:v>
                </c:pt>
                <c:pt idx="520">
                  <c:v>41741.918125001175</c:v>
                </c:pt>
                <c:pt idx="521">
                  <c:v>41741.918819445622</c:v>
                </c:pt>
                <c:pt idx="522">
                  <c:v>41741.919513890069</c:v>
                </c:pt>
                <c:pt idx="523">
                  <c:v>41741.920208334515</c:v>
                </c:pt>
                <c:pt idx="524">
                  <c:v>41741.920902778962</c:v>
                </c:pt>
                <c:pt idx="525">
                  <c:v>41741.921597223409</c:v>
                </c:pt>
                <c:pt idx="526">
                  <c:v>41741.922291667855</c:v>
                </c:pt>
                <c:pt idx="527">
                  <c:v>41741.922986112302</c:v>
                </c:pt>
                <c:pt idx="528">
                  <c:v>41741.923680556749</c:v>
                </c:pt>
                <c:pt idx="529">
                  <c:v>41741.924375001196</c:v>
                </c:pt>
                <c:pt idx="530">
                  <c:v>41741.925069445642</c:v>
                </c:pt>
                <c:pt idx="531">
                  <c:v>41741.925763890089</c:v>
                </c:pt>
                <c:pt idx="532">
                  <c:v>41741.926458334536</c:v>
                </c:pt>
                <c:pt idx="533">
                  <c:v>41741.927152778982</c:v>
                </c:pt>
                <c:pt idx="534">
                  <c:v>41741.927847223429</c:v>
                </c:pt>
                <c:pt idx="535">
                  <c:v>41741.928541667876</c:v>
                </c:pt>
                <c:pt idx="536">
                  <c:v>41741.929236112323</c:v>
                </c:pt>
                <c:pt idx="537">
                  <c:v>41741.929930556769</c:v>
                </c:pt>
                <c:pt idx="538">
                  <c:v>41741.930625001216</c:v>
                </c:pt>
                <c:pt idx="539">
                  <c:v>41741.931319445663</c:v>
                </c:pt>
                <c:pt idx="540">
                  <c:v>41741.932013890109</c:v>
                </c:pt>
                <c:pt idx="541">
                  <c:v>41741.932708334556</c:v>
                </c:pt>
                <c:pt idx="542">
                  <c:v>41741.933402779003</c:v>
                </c:pt>
                <c:pt idx="543">
                  <c:v>41741.934097223449</c:v>
                </c:pt>
                <c:pt idx="544">
                  <c:v>41741.934791667896</c:v>
                </c:pt>
                <c:pt idx="545">
                  <c:v>41741.935486112343</c:v>
                </c:pt>
                <c:pt idx="546">
                  <c:v>41741.93618055679</c:v>
                </c:pt>
                <c:pt idx="547">
                  <c:v>41741.936875001236</c:v>
                </c:pt>
                <c:pt idx="548">
                  <c:v>41741.937569445683</c:v>
                </c:pt>
                <c:pt idx="549">
                  <c:v>41741.93826389013</c:v>
                </c:pt>
                <c:pt idx="550">
                  <c:v>41741.938958334576</c:v>
                </c:pt>
                <c:pt idx="551">
                  <c:v>41741.939652779023</c:v>
                </c:pt>
                <c:pt idx="552">
                  <c:v>41741.94034722347</c:v>
                </c:pt>
                <c:pt idx="553">
                  <c:v>41741.941041667917</c:v>
                </c:pt>
                <c:pt idx="554">
                  <c:v>41741.941736112363</c:v>
                </c:pt>
                <c:pt idx="555">
                  <c:v>41741.94243055681</c:v>
                </c:pt>
                <c:pt idx="556">
                  <c:v>41741.943125001257</c:v>
                </c:pt>
                <c:pt idx="557">
                  <c:v>41741.943819445703</c:v>
                </c:pt>
                <c:pt idx="558">
                  <c:v>41741.94451389015</c:v>
                </c:pt>
                <c:pt idx="559">
                  <c:v>41741.945208334597</c:v>
                </c:pt>
                <c:pt idx="560">
                  <c:v>41741.945902779044</c:v>
                </c:pt>
                <c:pt idx="561">
                  <c:v>41741.94659722349</c:v>
                </c:pt>
                <c:pt idx="562">
                  <c:v>41741.947291667937</c:v>
                </c:pt>
                <c:pt idx="563">
                  <c:v>41741.947986112384</c:v>
                </c:pt>
                <c:pt idx="564">
                  <c:v>41741.94868055683</c:v>
                </c:pt>
                <c:pt idx="565">
                  <c:v>41741.949375001277</c:v>
                </c:pt>
                <c:pt idx="566">
                  <c:v>41741.950069445724</c:v>
                </c:pt>
                <c:pt idx="567">
                  <c:v>41741.95076389017</c:v>
                </c:pt>
                <c:pt idx="568">
                  <c:v>41741.951458334617</c:v>
                </c:pt>
                <c:pt idx="569">
                  <c:v>41741.952152779064</c:v>
                </c:pt>
                <c:pt idx="570">
                  <c:v>41741.952847223511</c:v>
                </c:pt>
                <c:pt idx="571">
                  <c:v>41741.953541667957</c:v>
                </c:pt>
                <c:pt idx="572">
                  <c:v>41741.954236112404</c:v>
                </c:pt>
                <c:pt idx="573">
                  <c:v>41741.954930556851</c:v>
                </c:pt>
                <c:pt idx="574">
                  <c:v>41741.955625001297</c:v>
                </c:pt>
                <c:pt idx="575">
                  <c:v>41741.956319445744</c:v>
                </c:pt>
                <c:pt idx="576">
                  <c:v>41741.957013890191</c:v>
                </c:pt>
                <c:pt idx="577">
                  <c:v>41741.957708334638</c:v>
                </c:pt>
                <c:pt idx="578">
                  <c:v>41741.958402779084</c:v>
                </c:pt>
                <c:pt idx="579">
                  <c:v>41741.959097223531</c:v>
                </c:pt>
                <c:pt idx="580">
                  <c:v>41741.959791667978</c:v>
                </c:pt>
                <c:pt idx="581">
                  <c:v>41741.960486112424</c:v>
                </c:pt>
                <c:pt idx="582">
                  <c:v>41741.961180556871</c:v>
                </c:pt>
                <c:pt idx="583">
                  <c:v>41741.961875001318</c:v>
                </c:pt>
                <c:pt idx="584">
                  <c:v>41741.962569445765</c:v>
                </c:pt>
                <c:pt idx="585">
                  <c:v>41741.963263890211</c:v>
                </c:pt>
                <c:pt idx="586">
                  <c:v>41741.963958334658</c:v>
                </c:pt>
                <c:pt idx="587">
                  <c:v>41741.964652779105</c:v>
                </c:pt>
                <c:pt idx="588">
                  <c:v>41741.965347223551</c:v>
                </c:pt>
                <c:pt idx="589">
                  <c:v>41741.966041667998</c:v>
                </c:pt>
                <c:pt idx="590">
                  <c:v>41741.966736112445</c:v>
                </c:pt>
                <c:pt idx="591">
                  <c:v>41741.967430556891</c:v>
                </c:pt>
                <c:pt idx="592">
                  <c:v>41741.968125001338</c:v>
                </c:pt>
                <c:pt idx="593">
                  <c:v>41741.968819445785</c:v>
                </c:pt>
                <c:pt idx="594">
                  <c:v>41741.969513890232</c:v>
                </c:pt>
                <c:pt idx="595">
                  <c:v>41741.970208334678</c:v>
                </c:pt>
                <c:pt idx="596">
                  <c:v>41741.970902779125</c:v>
                </c:pt>
                <c:pt idx="597">
                  <c:v>41741.971597223572</c:v>
                </c:pt>
                <c:pt idx="598">
                  <c:v>41741.972291668018</c:v>
                </c:pt>
                <c:pt idx="599">
                  <c:v>41741.972986112465</c:v>
                </c:pt>
                <c:pt idx="600">
                  <c:v>41741.973680556912</c:v>
                </c:pt>
                <c:pt idx="601">
                  <c:v>41741.974375001359</c:v>
                </c:pt>
                <c:pt idx="602">
                  <c:v>41741.975069445805</c:v>
                </c:pt>
                <c:pt idx="603">
                  <c:v>41741.975763890252</c:v>
                </c:pt>
                <c:pt idx="604">
                  <c:v>41741.976458334699</c:v>
                </c:pt>
                <c:pt idx="605">
                  <c:v>41741.977152779145</c:v>
                </c:pt>
                <c:pt idx="606">
                  <c:v>41741.977847223592</c:v>
                </c:pt>
                <c:pt idx="607">
                  <c:v>41741.978541668039</c:v>
                </c:pt>
                <c:pt idx="608">
                  <c:v>41741.979236112486</c:v>
                </c:pt>
                <c:pt idx="609">
                  <c:v>41741.979930556932</c:v>
                </c:pt>
                <c:pt idx="610">
                  <c:v>41741.980625001379</c:v>
                </c:pt>
                <c:pt idx="611">
                  <c:v>41741.981319445826</c:v>
                </c:pt>
                <c:pt idx="612">
                  <c:v>41741.982013890272</c:v>
                </c:pt>
                <c:pt idx="613">
                  <c:v>41741.982708334719</c:v>
                </c:pt>
                <c:pt idx="614">
                  <c:v>41741.983402779166</c:v>
                </c:pt>
                <c:pt idx="615">
                  <c:v>41741.984097223612</c:v>
                </c:pt>
                <c:pt idx="616">
                  <c:v>41741.984791668059</c:v>
                </c:pt>
                <c:pt idx="617">
                  <c:v>41741.985486112506</c:v>
                </c:pt>
                <c:pt idx="618">
                  <c:v>41741.986180556953</c:v>
                </c:pt>
                <c:pt idx="619">
                  <c:v>41741.986875001399</c:v>
                </c:pt>
                <c:pt idx="620">
                  <c:v>41741.987569445846</c:v>
                </c:pt>
                <c:pt idx="621">
                  <c:v>41741.988263890293</c:v>
                </c:pt>
                <c:pt idx="622">
                  <c:v>41741.988958334739</c:v>
                </c:pt>
                <c:pt idx="623">
                  <c:v>41741.989652779186</c:v>
                </c:pt>
                <c:pt idx="624">
                  <c:v>41741.990347223633</c:v>
                </c:pt>
                <c:pt idx="625">
                  <c:v>41741.99104166808</c:v>
                </c:pt>
                <c:pt idx="626">
                  <c:v>41741.991736112526</c:v>
                </c:pt>
                <c:pt idx="627">
                  <c:v>41741.992430556973</c:v>
                </c:pt>
                <c:pt idx="628">
                  <c:v>41741.99312500142</c:v>
                </c:pt>
                <c:pt idx="629">
                  <c:v>41741.993819445866</c:v>
                </c:pt>
                <c:pt idx="630">
                  <c:v>41741.994513890313</c:v>
                </c:pt>
                <c:pt idx="631">
                  <c:v>41741.99520833476</c:v>
                </c:pt>
                <c:pt idx="632">
                  <c:v>41741.995902779207</c:v>
                </c:pt>
                <c:pt idx="633">
                  <c:v>41741.996597223653</c:v>
                </c:pt>
                <c:pt idx="634">
                  <c:v>41741.9972916681</c:v>
                </c:pt>
                <c:pt idx="635">
                  <c:v>41741.997986112547</c:v>
                </c:pt>
                <c:pt idx="636">
                  <c:v>41741.998680556993</c:v>
                </c:pt>
                <c:pt idx="637">
                  <c:v>41741.99937500144</c:v>
                </c:pt>
                <c:pt idx="638">
                  <c:v>41742.000069445887</c:v>
                </c:pt>
                <c:pt idx="639">
                  <c:v>41742.000763890333</c:v>
                </c:pt>
                <c:pt idx="640">
                  <c:v>41742.00145833478</c:v>
                </c:pt>
                <c:pt idx="641">
                  <c:v>41742.002152779227</c:v>
                </c:pt>
                <c:pt idx="642">
                  <c:v>41742.002847223674</c:v>
                </c:pt>
                <c:pt idx="643">
                  <c:v>41742.00354166812</c:v>
                </c:pt>
                <c:pt idx="644">
                  <c:v>41742.004236112567</c:v>
                </c:pt>
                <c:pt idx="645">
                  <c:v>41742.004930557014</c:v>
                </c:pt>
                <c:pt idx="646">
                  <c:v>41742.00562500146</c:v>
                </c:pt>
                <c:pt idx="647">
                  <c:v>41742.006319445907</c:v>
                </c:pt>
                <c:pt idx="648">
                  <c:v>41742.007013890354</c:v>
                </c:pt>
                <c:pt idx="649">
                  <c:v>41742.007708334801</c:v>
                </c:pt>
                <c:pt idx="650">
                  <c:v>41742.008402779247</c:v>
                </c:pt>
                <c:pt idx="651">
                  <c:v>41742.009097223694</c:v>
                </c:pt>
                <c:pt idx="652">
                  <c:v>41742.009791668141</c:v>
                </c:pt>
                <c:pt idx="653">
                  <c:v>41742.010486112587</c:v>
                </c:pt>
                <c:pt idx="654">
                  <c:v>41742.011180557034</c:v>
                </c:pt>
                <c:pt idx="655">
                  <c:v>41742.011875001481</c:v>
                </c:pt>
                <c:pt idx="656">
                  <c:v>41742.012569445928</c:v>
                </c:pt>
                <c:pt idx="657">
                  <c:v>41742.013263890374</c:v>
                </c:pt>
                <c:pt idx="658">
                  <c:v>41742.013958334821</c:v>
                </c:pt>
                <c:pt idx="659">
                  <c:v>41742.014652779268</c:v>
                </c:pt>
                <c:pt idx="660">
                  <c:v>41742.015347223714</c:v>
                </c:pt>
                <c:pt idx="661">
                  <c:v>41742.016041668161</c:v>
                </c:pt>
                <c:pt idx="662">
                  <c:v>41742.016736112608</c:v>
                </c:pt>
                <c:pt idx="663">
                  <c:v>41742.017430557054</c:v>
                </c:pt>
                <c:pt idx="664">
                  <c:v>41742.018125001501</c:v>
                </c:pt>
                <c:pt idx="665">
                  <c:v>41742.018819445948</c:v>
                </c:pt>
                <c:pt idx="666">
                  <c:v>41742.019513890395</c:v>
                </c:pt>
                <c:pt idx="667">
                  <c:v>41742.020208334841</c:v>
                </c:pt>
                <c:pt idx="668">
                  <c:v>41742.020902779288</c:v>
                </c:pt>
                <c:pt idx="669">
                  <c:v>41742.021597223735</c:v>
                </c:pt>
                <c:pt idx="670">
                  <c:v>41742.022291668181</c:v>
                </c:pt>
                <c:pt idx="671">
                  <c:v>41742.022986112628</c:v>
                </c:pt>
                <c:pt idx="672">
                  <c:v>41742.023680557075</c:v>
                </c:pt>
                <c:pt idx="673">
                  <c:v>41742.024375001522</c:v>
                </c:pt>
                <c:pt idx="674">
                  <c:v>41742.025069445968</c:v>
                </c:pt>
                <c:pt idx="675">
                  <c:v>41742.025763890415</c:v>
                </c:pt>
                <c:pt idx="676">
                  <c:v>41742.026458334862</c:v>
                </c:pt>
                <c:pt idx="677">
                  <c:v>41742.027152779308</c:v>
                </c:pt>
                <c:pt idx="678">
                  <c:v>41742.027847223755</c:v>
                </c:pt>
                <c:pt idx="679">
                  <c:v>41742.028541668202</c:v>
                </c:pt>
                <c:pt idx="680">
                  <c:v>41742.029236112649</c:v>
                </c:pt>
                <c:pt idx="681">
                  <c:v>41742.029930557095</c:v>
                </c:pt>
                <c:pt idx="682">
                  <c:v>41742.030625001542</c:v>
                </c:pt>
                <c:pt idx="683">
                  <c:v>41742.031319445989</c:v>
                </c:pt>
                <c:pt idx="684">
                  <c:v>41742.032013890435</c:v>
                </c:pt>
                <c:pt idx="685">
                  <c:v>41742.032708334882</c:v>
                </c:pt>
                <c:pt idx="686">
                  <c:v>41742.033402779329</c:v>
                </c:pt>
                <c:pt idx="687">
                  <c:v>41742.034097223775</c:v>
                </c:pt>
                <c:pt idx="688">
                  <c:v>41742.034791668222</c:v>
                </c:pt>
                <c:pt idx="689">
                  <c:v>41742.035486112669</c:v>
                </c:pt>
                <c:pt idx="690">
                  <c:v>41742.036180557116</c:v>
                </c:pt>
                <c:pt idx="691">
                  <c:v>41742.036875001562</c:v>
                </c:pt>
                <c:pt idx="692">
                  <c:v>41742.037569446009</c:v>
                </c:pt>
                <c:pt idx="693">
                  <c:v>41742.038263890456</c:v>
                </c:pt>
                <c:pt idx="694">
                  <c:v>41742.038958334902</c:v>
                </c:pt>
                <c:pt idx="695">
                  <c:v>41742.039652779349</c:v>
                </c:pt>
                <c:pt idx="696">
                  <c:v>41742.040347223796</c:v>
                </c:pt>
                <c:pt idx="697">
                  <c:v>41742.041041668243</c:v>
                </c:pt>
                <c:pt idx="698">
                  <c:v>41742.041736112689</c:v>
                </c:pt>
                <c:pt idx="699">
                  <c:v>41742.042430557136</c:v>
                </c:pt>
                <c:pt idx="700">
                  <c:v>41742.043125001583</c:v>
                </c:pt>
                <c:pt idx="701">
                  <c:v>41742.043819446029</c:v>
                </c:pt>
                <c:pt idx="702">
                  <c:v>41742.044513890476</c:v>
                </c:pt>
                <c:pt idx="703">
                  <c:v>41742.045208334923</c:v>
                </c:pt>
                <c:pt idx="704">
                  <c:v>41742.045902779369</c:v>
                </c:pt>
                <c:pt idx="705">
                  <c:v>41742.046597223816</c:v>
                </c:pt>
                <c:pt idx="706">
                  <c:v>41742.047291668263</c:v>
                </c:pt>
                <c:pt idx="707">
                  <c:v>41742.04798611271</c:v>
                </c:pt>
                <c:pt idx="708">
                  <c:v>41742.048680557156</c:v>
                </c:pt>
                <c:pt idx="709">
                  <c:v>41742.049375001603</c:v>
                </c:pt>
                <c:pt idx="710">
                  <c:v>41742.05006944605</c:v>
                </c:pt>
                <c:pt idx="711">
                  <c:v>41742.050763890496</c:v>
                </c:pt>
                <c:pt idx="712">
                  <c:v>41742.051458334943</c:v>
                </c:pt>
                <c:pt idx="713">
                  <c:v>41742.05215277939</c:v>
                </c:pt>
                <c:pt idx="714">
                  <c:v>41742.052847223837</c:v>
                </c:pt>
                <c:pt idx="715">
                  <c:v>41742.053541668283</c:v>
                </c:pt>
                <c:pt idx="716">
                  <c:v>41742.05423611273</c:v>
                </c:pt>
                <c:pt idx="717">
                  <c:v>41742.054930557177</c:v>
                </c:pt>
                <c:pt idx="718">
                  <c:v>41742.055625001623</c:v>
                </c:pt>
                <c:pt idx="719">
                  <c:v>41742.05631944607</c:v>
                </c:pt>
                <c:pt idx="720">
                  <c:v>41742.057013890517</c:v>
                </c:pt>
                <c:pt idx="721">
                  <c:v>41742.057708334964</c:v>
                </c:pt>
                <c:pt idx="722">
                  <c:v>41742.05840277941</c:v>
                </c:pt>
                <c:pt idx="723">
                  <c:v>41742.059097223857</c:v>
                </c:pt>
                <c:pt idx="724">
                  <c:v>41742.059791668304</c:v>
                </c:pt>
                <c:pt idx="725">
                  <c:v>41742.06048611275</c:v>
                </c:pt>
                <c:pt idx="726">
                  <c:v>41742.061180557197</c:v>
                </c:pt>
                <c:pt idx="727">
                  <c:v>41742.061875001644</c:v>
                </c:pt>
                <c:pt idx="728">
                  <c:v>41742.06256944609</c:v>
                </c:pt>
                <c:pt idx="729">
                  <c:v>41742.063263890537</c:v>
                </c:pt>
                <c:pt idx="730">
                  <c:v>41742.063958334984</c:v>
                </c:pt>
                <c:pt idx="731">
                  <c:v>41742.064652779431</c:v>
                </c:pt>
                <c:pt idx="732">
                  <c:v>41742.065347223877</c:v>
                </c:pt>
                <c:pt idx="733">
                  <c:v>41742.066041668324</c:v>
                </c:pt>
                <c:pt idx="734">
                  <c:v>41742.066736112771</c:v>
                </c:pt>
                <c:pt idx="735">
                  <c:v>41742.067430557217</c:v>
                </c:pt>
                <c:pt idx="736">
                  <c:v>41742.068125001664</c:v>
                </c:pt>
                <c:pt idx="737">
                  <c:v>41742.068819446111</c:v>
                </c:pt>
                <c:pt idx="738">
                  <c:v>41742.069513890558</c:v>
                </c:pt>
                <c:pt idx="739">
                  <c:v>41742.070208335004</c:v>
                </c:pt>
                <c:pt idx="740">
                  <c:v>41742.070902779451</c:v>
                </c:pt>
                <c:pt idx="741">
                  <c:v>41742.071597223898</c:v>
                </c:pt>
                <c:pt idx="742">
                  <c:v>41742.072291668344</c:v>
                </c:pt>
                <c:pt idx="743">
                  <c:v>41742.072986112791</c:v>
                </c:pt>
                <c:pt idx="744">
                  <c:v>41742.073680557238</c:v>
                </c:pt>
                <c:pt idx="745">
                  <c:v>41742.074375001685</c:v>
                </c:pt>
                <c:pt idx="746">
                  <c:v>41742.075069446131</c:v>
                </c:pt>
                <c:pt idx="747">
                  <c:v>41742.075763890578</c:v>
                </c:pt>
                <c:pt idx="748">
                  <c:v>41742.076458335025</c:v>
                </c:pt>
                <c:pt idx="749">
                  <c:v>41742.077152779471</c:v>
                </c:pt>
                <c:pt idx="750">
                  <c:v>41742.077847223918</c:v>
                </c:pt>
                <c:pt idx="751">
                  <c:v>41742.078541668365</c:v>
                </c:pt>
                <c:pt idx="752">
                  <c:v>41742.079236112811</c:v>
                </c:pt>
                <c:pt idx="753">
                  <c:v>41742.079930557258</c:v>
                </c:pt>
                <c:pt idx="754">
                  <c:v>41742.080625001705</c:v>
                </c:pt>
                <c:pt idx="755">
                  <c:v>41742.081319446152</c:v>
                </c:pt>
                <c:pt idx="756">
                  <c:v>41742.082013890598</c:v>
                </c:pt>
                <c:pt idx="757">
                  <c:v>41742.082708335045</c:v>
                </c:pt>
                <c:pt idx="758">
                  <c:v>41742.083402779492</c:v>
                </c:pt>
                <c:pt idx="759">
                  <c:v>41742.084097223938</c:v>
                </c:pt>
                <c:pt idx="760">
                  <c:v>41742.084791668385</c:v>
                </c:pt>
                <c:pt idx="761">
                  <c:v>41742.085486112832</c:v>
                </c:pt>
                <c:pt idx="762">
                  <c:v>41742.086180557279</c:v>
                </c:pt>
                <c:pt idx="763">
                  <c:v>41742.086875001725</c:v>
                </c:pt>
                <c:pt idx="764">
                  <c:v>41742.087569446172</c:v>
                </c:pt>
                <c:pt idx="765">
                  <c:v>41742.088263890619</c:v>
                </c:pt>
                <c:pt idx="766">
                  <c:v>41742.088958335065</c:v>
                </c:pt>
                <c:pt idx="767">
                  <c:v>41742.089652779512</c:v>
                </c:pt>
                <c:pt idx="768">
                  <c:v>41742.090347223959</c:v>
                </c:pt>
                <c:pt idx="769">
                  <c:v>41742.091041668406</c:v>
                </c:pt>
                <c:pt idx="770">
                  <c:v>41742.091736112852</c:v>
                </c:pt>
                <c:pt idx="771">
                  <c:v>41742.092430557299</c:v>
                </c:pt>
                <c:pt idx="772">
                  <c:v>41742.093125001746</c:v>
                </c:pt>
                <c:pt idx="773">
                  <c:v>41742.093819446192</c:v>
                </c:pt>
                <c:pt idx="774">
                  <c:v>41742.094513890639</c:v>
                </c:pt>
                <c:pt idx="775">
                  <c:v>41742.095208335086</c:v>
                </c:pt>
                <c:pt idx="776">
                  <c:v>41742.095902779532</c:v>
                </c:pt>
                <c:pt idx="777">
                  <c:v>41742.096597223979</c:v>
                </c:pt>
                <c:pt idx="778">
                  <c:v>41742.097291668426</c:v>
                </c:pt>
                <c:pt idx="779">
                  <c:v>41742.097986112873</c:v>
                </c:pt>
                <c:pt idx="780">
                  <c:v>41742.098680557319</c:v>
                </c:pt>
                <c:pt idx="781">
                  <c:v>41742.099375001766</c:v>
                </c:pt>
                <c:pt idx="782">
                  <c:v>41742.100069446213</c:v>
                </c:pt>
                <c:pt idx="783">
                  <c:v>41742.100763890659</c:v>
                </c:pt>
                <c:pt idx="784">
                  <c:v>41742.101458335106</c:v>
                </c:pt>
                <c:pt idx="785">
                  <c:v>41742.102152779553</c:v>
                </c:pt>
                <c:pt idx="786">
                  <c:v>41742.102847224</c:v>
                </c:pt>
                <c:pt idx="787">
                  <c:v>41742.103541668446</c:v>
                </c:pt>
                <c:pt idx="788">
                  <c:v>41742.104236112893</c:v>
                </c:pt>
                <c:pt idx="789">
                  <c:v>41742.10493055734</c:v>
                </c:pt>
                <c:pt idx="790">
                  <c:v>41742.105625001786</c:v>
                </c:pt>
                <c:pt idx="791">
                  <c:v>41742.106319446233</c:v>
                </c:pt>
                <c:pt idx="792">
                  <c:v>41742.10701389068</c:v>
                </c:pt>
                <c:pt idx="793">
                  <c:v>41742.107708335127</c:v>
                </c:pt>
                <c:pt idx="794">
                  <c:v>41742.108402779573</c:v>
                </c:pt>
                <c:pt idx="795">
                  <c:v>41742.10909722402</c:v>
                </c:pt>
                <c:pt idx="796">
                  <c:v>41742.109791668467</c:v>
                </c:pt>
                <c:pt idx="797">
                  <c:v>41742.110486112913</c:v>
                </c:pt>
                <c:pt idx="798">
                  <c:v>41742.11118055736</c:v>
                </c:pt>
                <c:pt idx="799">
                  <c:v>41742.111875001807</c:v>
                </c:pt>
                <c:pt idx="800">
                  <c:v>41742.112569446253</c:v>
                </c:pt>
                <c:pt idx="801">
                  <c:v>41742.1132638907</c:v>
                </c:pt>
                <c:pt idx="802">
                  <c:v>41742.113958335147</c:v>
                </c:pt>
                <c:pt idx="803">
                  <c:v>41742.114652779594</c:v>
                </c:pt>
                <c:pt idx="804">
                  <c:v>41742.11534722404</c:v>
                </c:pt>
                <c:pt idx="805">
                  <c:v>41742.116041668487</c:v>
                </c:pt>
                <c:pt idx="806">
                  <c:v>41742.116736112934</c:v>
                </c:pt>
                <c:pt idx="807">
                  <c:v>41742.11743055738</c:v>
                </c:pt>
                <c:pt idx="808">
                  <c:v>41742.118125001827</c:v>
                </c:pt>
                <c:pt idx="809">
                  <c:v>41742.118819446274</c:v>
                </c:pt>
                <c:pt idx="810">
                  <c:v>41742.119513890721</c:v>
                </c:pt>
                <c:pt idx="811">
                  <c:v>41742.120208335167</c:v>
                </c:pt>
                <c:pt idx="812">
                  <c:v>41742.120902779614</c:v>
                </c:pt>
                <c:pt idx="813">
                  <c:v>41742.121597224061</c:v>
                </c:pt>
                <c:pt idx="814">
                  <c:v>41742.122291668507</c:v>
                </c:pt>
                <c:pt idx="815">
                  <c:v>41742.122986112954</c:v>
                </c:pt>
                <c:pt idx="816">
                  <c:v>41742.123680557401</c:v>
                </c:pt>
                <c:pt idx="817">
                  <c:v>41742.124375001848</c:v>
                </c:pt>
                <c:pt idx="818">
                  <c:v>41742.125069446294</c:v>
                </c:pt>
                <c:pt idx="819">
                  <c:v>41742.125763890741</c:v>
                </c:pt>
                <c:pt idx="820">
                  <c:v>41742.126458335188</c:v>
                </c:pt>
                <c:pt idx="821">
                  <c:v>41742.127152779634</c:v>
                </c:pt>
                <c:pt idx="822">
                  <c:v>41742.127847224081</c:v>
                </c:pt>
                <c:pt idx="823">
                  <c:v>41742.128541668528</c:v>
                </c:pt>
                <c:pt idx="824">
                  <c:v>41742.129236112974</c:v>
                </c:pt>
                <c:pt idx="825">
                  <c:v>41742.129930557421</c:v>
                </c:pt>
                <c:pt idx="826">
                  <c:v>41742.130625001868</c:v>
                </c:pt>
                <c:pt idx="827">
                  <c:v>41742.131319446315</c:v>
                </c:pt>
                <c:pt idx="828">
                  <c:v>41742.132013890761</c:v>
                </c:pt>
                <c:pt idx="829">
                  <c:v>41742.132708335208</c:v>
                </c:pt>
                <c:pt idx="830">
                  <c:v>41742.133402779655</c:v>
                </c:pt>
                <c:pt idx="831">
                  <c:v>41742.134097224101</c:v>
                </c:pt>
                <c:pt idx="832">
                  <c:v>41742.134791668548</c:v>
                </c:pt>
                <c:pt idx="833">
                  <c:v>41742.135486112995</c:v>
                </c:pt>
                <c:pt idx="834">
                  <c:v>41742.136180557442</c:v>
                </c:pt>
                <c:pt idx="835">
                  <c:v>41742.136875001888</c:v>
                </c:pt>
                <c:pt idx="836">
                  <c:v>41742.137569446335</c:v>
                </c:pt>
                <c:pt idx="837">
                  <c:v>41742.138263890782</c:v>
                </c:pt>
                <c:pt idx="838">
                  <c:v>41742.138958335228</c:v>
                </c:pt>
                <c:pt idx="839">
                  <c:v>41742.139652779675</c:v>
                </c:pt>
                <c:pt idx="840">
                  <c:v>41742.140347224122</c:v>
                </c:pt>
                <c:pt idx="841">
                  <c:v>41742.141041668569</c:v>
                </c:pt>
                <c:pt idx="842">
                  <c:v>41742.141736113015</c:v>
                </c:pt>
                <c:pt idx="843">
                  <c:v>41742.142430557462</c:v>
                </c:pt>
                <c:pt idx="844">
                  <c:v>41742.143125001909</c:v>
                </c:pt>
                <c:pt idx="845">
                  <c:v>41742.143819446355</c:v>
                </c:pt>
                <c:pt idx="846">
                  <c:v>41742.144513890802</c:v>
                </c:pt>
                <c:pt idx="847">
                  <c:v>41742.145208335249</c:v>
                </c:pt>
                <c:pt idx="848">
                  <c:v>41742.145902779695</c:v>
                </c:pt>
                <c:pt idx="849">
                  <c:v>41742.146597224142</c:v>
                </c:pt>
                <c:pt idx="850">
                  <c:v>41742.147291668589</c:v>
                </c:pt>
                <c:pt idx="851">
                  <c:v>41742.147986113036</c:v>
                </c:pt>
                <c:pt idx="852">
                  <c:v>41742.148680557482</c:v>
                </c:pt>
                <c:pt idx="853">
                  <c:v>41742.149375001929</c:v>
                </c:pt>
                <c:pt idx="854">
                  <c:v>41742.150069446376</c:v>
                </c:pt>
                <c:pt idx="855">
                  <c:v>41742.150763890822</c:v>
                </c:pt>
                <c:pt idx="856">
                  <c:v>41742.151458335269</c:v>
                </c:pt>
                <c:pt idx="857">
                  <c:v>41742.152152779716</c:v>
                </c:pt>
                <c:pt idx="858">
                  <c:v>41742.152847224163</c:v>
                </c:pt>
                <c:pt idx="859">
                  <c:v>41742.153541668609</c:v>
                </c:pt>
                <c:pt idx="860">
                  <c:v>41742.154236113056</c:v>
                </c:pt>
                <c:pt idx="861">
                  <c:v>41742.154930557503</c:v>
                </c:pt>
                <c:pt idx="862">
                  <c:v>41742.155625001949</c:v>
                </c:pt>
                <c:pt idx="863">
                  <c:v>41742.156319446396</c:v>
                </c:pt>
                <c:pt idx="864">
                  <c:v>41742.157013890843</c:v>
                </c:pt>
                <c:pt idx="865">
                  <c:v>41742.157708335289</c:v>
                </c:pt>
                <c:pt idx="866">
                  <c:v>41742.158402779736</c:v>
                </c:pt>
                <c:pt idx="867">
                  <c:v>41742.159097224183</c:v>
                </c:pt>
                <c:pt idx="868">
                  <c:v>41742.15979166863</c:v>
                </c:pt>
                <c:pt idx="869">
                  <c:v>41742.160486113076</c:v>
                </c:pt>
                <c:pt idx="870">
                  <c:v>41742.161180557523</c:v>
                </c:pt>
                <c:pt idx="871">
                  <c:v>41742.16187500197</c:v>
                </c:pt>
                <c:pt idx="872">
                  <c:v>41742.162569446416</c:v>
                </c:pt>
                <c:pt idx="873">
                  <c:v>41742.163263890863</c:v>
                </c:pt>
                <c:pt idx="874">
                  <c:v>41742.16395833531</c:v>
                </c:pt>
                <c:pt idx="875">
                  <c:v>41742.164652779757</c:v>
                </c:pt>
                <c:pt idx="876">
                  <c:v>41742.165347224203</c:v>
                </c:pt>
                <c:pt idx="877">
                  <c:v>41742.16604166865</c:v>
                </c:pt>
                <c:pt idx="878">
                  <c:v>41742.166736113097</c:v>
                </c:pt>
                <c:pt idx="879">
                  <c:v>41742.167430557543</c:v>
                </c:pt>
                <c:pt idx="880">
                  <c:v>41742.16812500199</c:v>
                </c:pt>
                <c:pt idx="881">
                  <c:v>41742.168819446437</c:v>
                </c:pt>
                <c:pt idx="882">
                  <c:v>41742.169513890884</c:v>
                </c:pt>
                <c:pt idx="883">
                  <c:v>41742.17020833533</c:v>
                </c:pt>
                <c:pt idx="884">
                  <c:v>41742.170902779777</c:v>
                </c:pt>
                <c:pt idx="885">
                  <c:v>41742.171597224224</c:v>
                </c:pt>
                <c:pt idx="886">
                  <c:v>41742.17229166867</c:v>
                </c:pt>
                <c:pt idx="887">
                  <c:v>41742.172986113117</c:v>
                </c:pt>
                <c:pt idx="888">
                  <c:v>41742.173680557564</c:v>
                </c:pt>
                <c:pt idx="889">
                  <c:v>41742.17437500201</c:v>
                </c:pt>
                <c:pt idx="890">
                  <c:v>41742.175069446457</c:v>
                </c:pt>
                <c:pt idx="891">
                  <c:v>41742.175763890904</c:v>
                </c:pt>
                <c:pt idx="892">
                  <c:v>41742.176458335351</c:v>
                </c:pt>
                <c:pt idx="893">
                  <c:v>41742.177152779797</c:v>
                </c:pt>
                <c:pt idx="894">
                  <c:v>41742.177847224244</c:v>
                </c:pt>
                <c:pt idx="895">
                  <c:v>41742.178541668691</c:v>
                </c:pt>
                <c:pt idx="896">
                  <c:v>41742.179236113137</c:v>
                </c:pt>
                <c:pt idx="897">
                  <c:v>41742.179930557584</c:v>
                </c:pt>
                <c:pt idx="898">
                  <c:v>41742.180625002031</c:v>
                </c:pt>
                <c:pt idx="899">
                  <c:v>41742.181319446478</c:v>
                </c:pt>
                <c:pt idx="900">
                  <c:v>41742.182013890924</c:v>
                </c:pt>
                <c:pt idx="901">
                  <c:v>41742.182708335371</c:v>
                </c:pt>
                <c:pt idx="902">
                  <c:v>41742.183402779818</c:v>
                </c:pt>
                <c:pt idx="903">
                  <c:v>41742.184097224264</c:v>
                </c:pt>
                <c:pt idx="904">
                  <c:v>41742.184791668711</c:v>
                </c:pt>
                <c:pt idx="905">
                  <c:v>41742.185486113158</c:v>
                </c:pt>
                <c:pt idx="906">
                  <c:v>41742.186180557605</c:v>
                </c:pt>
                <c:pt idx="907">
                  <c:v>41742.186875002051</c:v>
                </c:pt>
                <c:pt idx="908">
                  <c:v>41742.187569446498</c:v>
                </c:pt>
                <c:pt idx="909">
                  <c:v>41742.188263890945</c:v>
                </c:pt>
                <c:pt idx="910">
                  <c:v>41742.188958335391</c:v>
                </c:pt>
                <c:pt idx="911">
                  <c:v>41742.189652779838</c:v>
                </c:pt>
                <c:pt idx="912">
                  <c:v>41742.190347224285</c:v>
                </c:pt>
                <c:pt idx="913">
                  <c:v>41742.191041668731</c:v>
                </c:pt>
                <c:pt idx="914">
                  <c:v>41742.191736113178</c:v>
                </c:pt>
                <c:pt idx="915">
                  <c:v>41742.192430557625</c:v>
                </c:pt>
                <c:pt idx="916">
                  <c:v>41742.193125002072</c:v>
                </c:pt>
                <c:pt idx="917">
                  <c:v>41742.193819446518</c:v>
                </c:pt>
                <c:pt idx="918">
                  <c:v>41742.194513890965</c:v>
                </c:pt>
                <c:pt idx="919">
                  <c:v>41742.195208335412</c:v>
                </c:pt>
                <c:pt idx="920">
                  <c:v>41742.195902779858</c:v>
                </c:pt>
                <c:pt idx="921">
                  <c:v>41742.196597224305</c:v>
                </c:pt>
                <c:pt idx="922">
                  <c:v>41742.197291668752</c:v>
                </c:pt>
                <c:pt idx="923">
                  <c:v>41742.197986113199</c:v>
                </c:pt>
                <c:pt idx="924">
                  <c:v>41742.198680557645</c:v>
                </c:pt>
                <c:pt idx="925">
                  <c:v>41742.199375002092</c:v>
                </c:pt>
                <c:pt idx="926">
                  <c:v>41742.200069446539</c:v>
                </c:pt>
                <c:pt idx="927">
                  <c:v>41742.200763890985</c:v>
                </c:pt>
                <c:pt idx="928">
                  <c:v>41742.201458335432</c:v>
                </c:pt>
                <c:pt idx="929">
                  <c:v>41742.202152779879</c:v>
                </c:pt>
                <c:pt idx="930">
                  <c:v>41742.202847224326</c:v>
                </c:pt>
                <c:pt idx="931">
                  <c:v>41742.203541668772</c:v>
                </c:pt>
                <c:pt idx="932">
                  <c:v>41742.204236113219</c:v>
                </c:pt>
                <c:pt idx="933">
                  <c:v>41742.204930557666</c:v>
                </c:pt>
                <c:pt idx="934">
                  <c:v>41742.205625002112</c:v>
                </c:pt>
                <c:pt idx="935">
                  <c:v>41742.206319446559</c:v>
                </c:pt>
                <c:pt idx="936">
                  <c:v>41742.207013891006</c:v>
                </c:pt>
                <c:pt idx="937">
                  <c:v>41742.207708335452</c:v>
                </c:pt>
                <c:pt idx="938">
                  <c:v>41742.208402779899</c:v>
                </c:pt>
                <c:pt idx="939">
                  <c:v>41742.209097224346</c:v>
                </c:pt>
                <c:pt idx="940">
                  <c:v>41742.209791668793</c:v>
                </c:pt>
                <c:pt idx="941">
                  <c:v>41742.210486113239</c:v>
                </c:pt>
                <c:pt idx="942">
                  <c:v>41742.211180557686</c:v>
                </c:pt>
                <c:pt idx="943">
                  <c:v>41742.211875002133</c:v>
                </c:pt>
                <c:pt idx="944">
                  <c:v>41742.212569446579</c:v>
                </c:pt>
                <c:pt idx="945">
                  <c:v>41742.213263891026</c:v>
                </c:pt>
                <c:pt idx="946">
                  <c:v>41742.213958335473</c:v>
                </c:pt>
                <c:pt idx="947">
                  <c:v>41742.21465277992</c:v>
                </c:pt>
                <c:pt idx="948">
                  <c:v>41742.215347224366</c:v>
                </c:pt>
                <c:pt idx="949">
                  <c:v>41742.216041668813</c:v>
                </c:pt>
                <c:pt idx="950">
                  <c:v>41742.21673611326</c:v>
                </c:pt>
                <c:pt idx="951">
                  <c:v>41742.217430557706</c:v>
                </c:pt>
                <c:pt idx="952">
                  <c:v>41742.218125002153</c:v>
                </c:pt>
                <c:pt idx="953">
                  <c:v>41742.2188194466</c:v>
                </c:pt>
                <c:pt idx="954">
                  <c:v>41742.219513891047</c:v>
                </c:pt>
                <c:pt idx="955">
                  <c:v>41742.220208335493</c:v>
                </c:pt>
                <c:pt idx="956">
                  <c:v>41742.22090277994</c:v>
                </c:pt>
                <c:pt idx="957">
                  <c:v>41742.221597224387</c:v>
                </c:pt>
                <c:pt idx="958">
                  <c:v>41742.222291668833</c:v>
                </c:pt>
                <c:pt idx="959">
                  <c:v>41742.22298611328</c:v>
                </c:pt>
                <c:pt idx="960">
                  <c:v>41742.223680557727</c:v>
                </c:pt>
                <c:pt idx="961">
                  <c:v>41742.224375002173</c:v>
                </c:pt>
                <c:pt idx="962">
                  <c:v>41742.22506944662</c:v>
                </c:pt>
                <c:pt idx="963">
                  <c:v>41742.225763891067</c:v>
                </c:pt>
                <c:pt idx="964">
                  <c:v>41742.226458335514</c:v>
                </c:pt>
                <c:pt idx="965">
                  <c:v>41742.22715277996</c:v>
                </c:pt>
                <c:pt idx="966">
                  <c:v>41742.227847224407</c:v>
                </c:pt>
                <c:pt idx="967">
                  <c:v>41742.228541668854</c:v>
                </c:pt>
                <c:pt idx="968">
                  <c:v>41742.2292361133</c:v>
                </c:pt>
                <c:pt idx="969">
                  <c:v>41742.229930557747</c:v>
                </c:pt>
                <c:pt idx="970">
                  <c:v>41742.230625002194</c:v>
                </c:pt>
                <c:pt idx="971">
                  <c:v>41742.231319446641</c:v>
                </c:pt>
                <c:pt idx="972">
                  <c:v>41742.232013891087</c:v>
                </c:pt>
                <c:pt idx="973">
                  <c:v>41742.232708335534</c:v>
                </c:pt>
                <c:pt idx="974">
                  <c:v>41742.233402779981</c:v>
                </c:pt>
                <c:pt idx="975">
                  <c:v>41742.234097224427</c:v>
                </c:pt>
                <c:pt idx="976">
                  <c:v>41742.234791668874</c:v>
                </c:pt>
                <c:pt idx="977">
                  <c:v>41742.235486113321</c:v>
                </c:pt>
                <c:pt idx="978">
                  <c:v>41742.236180557768</c:v>
                </c:pt>
                <c:pt idx="979">
                  <c:v>41742.236875002214</c:v>
                </c:pt>
                <c:pt idx="980">
                  <c:v>41742.237569446661</c:v>
                </c:pt>
                <c:pt idx="981">
                  <c:v>41742.238263891108</c:v>
                </c:pt>
                <c:pt idx="982">
                  <c:v>41742.238958335554</c:v>
                </c:pt>
                <c:pt idx="983">
                  <c:v>41742.239652780001</c:v>
                </c:pt>
                <c:pt idx="984">
                  <c:v>41742.240347224448</c:v>
                </c:pt>
                <c:pt idx="985">
                  <c:v>41742.241041668894</c:v>
                </c:pt>
                <c:pt idx="986">
                  <c:v>41742.241736113341</c:v>
                </c:pt>
                <c:pt idx="987">
                  <c:v>41742.242430557788</c:v>
                </c:pt>
                <c:pt idx="988">
                  <c:v>41742.243125002235</c:v>
                </c:pt>
                <c:pt idx="989">
                  <c:v>41742.243819446681</c:v>
                </c:pt>
                <c:pt idx="990">
                  <c:v>41742.244513891128</c:v>
                </c:pt>
                <c:pt idx="991">
                  <c:v>41742.245208335575</c:v>
                </c:pt>
                <c:pt idx="992">
                  <c:v>41742.245902780021</c:v>
                </c:pt>
                <c:pt idx="993">
                  <c:v>41742.246597224468</c:v>
                </c:pt>
                <c:pt idx="994">
                  <c:v>41742.247291668915</c:v>
                </c:pt>
                <c:pt idx="995">
                  <c:v>41742.247986113362</c:v>
                </c:pt>
                <c:pt idx="996">
                  <c:v>41742.248680557808</c:v>
                </c:pt>
                <c:pt idx="997">
                  <c:v>41742.249375002255</c:v>
                </c:pt>
                <c:pt idx="998">
                  <c:v>41742.250069446702</c:v>
                </c:pt>
                <c:pt idx="999">
                  <c:v>41742.250763891148</c:v>
                </c:pt>
                <c:pt idx="1000">
                  <c:v>41742.251458335595</c:v>
                </c:pt>
                <c:pt idx="1001">
                  <c:v>41742.252152780042</c:v>
                </c:pt>
                <c:pt idx="1002">
                  <c:v>41742.252847224489</c:v>
                </c:pt>
                <c:pt idx="1003">
                  <c:v>41742.253541668935</c:v>
                </c:pt>
                <c:pt idx="1004">
                  <c:v>41742.254236113382</c:v>
                </c:pt>
                <c:pt idx="1005">
                  <c:v>41742.254930557829</c:v>
                </c:pt>
                <c:pt idx="1006">
                  <c:v>41742.255625002275</c:v>
                </c:pt>
                <c:pt idx="1007">
                  <c:v>41742.256319446722</c:v>
                </c:pt>
                <c:pt idx="1008">
                  <c:v>41742.257013891169</c:v>
                </c:pt>
                <c:pt idx="1009">
                  <c:v>41742.257708335615</c:v>
                </c:pt>
                <c:pt idx="1010">
                  <c:v>41742.258402780062</c:v>
                </c:pt>
                <c:pt idx="1011">
                  <c:v>41742.259097224509</c:v>
                </c:pt>
                <c:pt idx="1012">
                  <c:v>41742.259791668956</c:v>
                </c:pt>
                <c:pt idx="1013">
                  <c:v>41742.260486113402</c:v>
                </c:pt>
                <c:pt idx="1014">
                  <c:v>41742.261180557849</c:v>
                </c:pt>
                <c:pt idx="1015">
                  <c:v>41742.261875002296</c:v>
                </c:pt>
                <c:pt idx="1016">
                  <c:v>41742.262569446742</c:v>
                </c:pt>
                <c:pt idx="1017">
                  <c:v>41742.263263891189</c:v>
                </c:pt>
                <c:pt idx="1018">
                  <c:v>41742.263958335636</c:v>
                </c:pt>
                <c:pt idx="1019">
                  <c:v>41742.264652780083</c:v>
                </c:pt>
                <c:pt idx="1020">
                  <c:v>41742.265347224529</c:v>
                </c:pt>
                <c:pt idx="1021">
                  <c:v>41742.266041668976</c:v>
                </c:pt>
                <c:pt idx="1022">
                  <c:v>41742.266736113423</c:v>
                </c:pt>
                <c:pt idx="1023">
                  <c:v>41742.267430557869</c:v>
                </c:pt>
                <c:pt idx="1024">
                  <c:v>41742.268125002316</c:v>
                </c:pt>
                <c:pt idx="1025">
                  <c:v>41742.268819446763</c:v>
                </c:pt>
                <c:pt idx="1026">
                  <c:v>41742.269513891209</c:v>
                </c:pt>
                <c:pt idx="1027">
                  <c:v>41742.270208335656</c:v>
                </c:pt>
                <c:pt idx="1028">
                  <c:v>41742.270902780103</c:v>
                </c:pt>
                <c:pt idx="1029">
                  <c:v>41742.27159722455</c:v>
                </c:pt>
                <c:pt idx="1030">
                  <c:v>41742.272291668996</c:v>
                </c:pt>
                <c:pt idx="1031">
                  <c:v>41742.272986113443</c:v>
                </c:pt>
                <c:pt idx="1032">
                  <c:v>41742.27368055789</c:v>
                </c:pt>
                <c:pt idx="1033">
                  <c:v>41742.274375002336</c:v>
                </c:pt>
                <c:pt idx="1034">
                  <c:v>41742.275069446783</c:v>
                </c:pt>
                <c:pt idx="1035">
                  <c:v>41742.27576389123</c:v>
                </c:pt>
                <c:pt idx="1036">
                  <c:v>41742.276458335677</c:v>
                </c:pt>
                <c:pt idx="1037">
                  <c:v>41742.277152780123</c:v>
                </c:pt>
                <c:pt idx="1038">
                  <c:v>41742.27784722457</c:v>
                </c:pt>
                <c:pt idx="1039">
                  <c:v>41742.278541669017</c:v>
                </c:pt>
                <c:pt idx="1040">
                  <c:v>41742.279236113463</c:v>
                </c:pt>
                <c:pt idx="1041">
                  <c:v>41742.27993055791</c:v>
                </c:pt>
                <c:pt idx="1042">
                  <c:v>41742.280625002357</c:v>
                </c:pt>
                <c:pt idx="1043">
                  <c:v>41742.281319446804</c:v>
                </c:pt>
                <c:pt idx="1044">
                  <c:v>41742.28201389125</c:v>
                </c:pt>
                <c:pt idx="1045">
                  <c:v>41742.282708335697</c:v>
                </c:pt>
                <c:pt idx="1046">
                  <c:v>41742.283402780144</c:v>
                </c:pt>
                <c:pt idx="1047">
                  <c:v>41742.28409722459</c:v>
                </c:pt>
                <c:pt idx="1048">
                  <c:v>41742.284791669037</c:v>
                </c:pt>
                <c:pt idx="1049">
                  <c:v>41742.285486113484</c:v>
                </c:pt>
                <c:pt idx="1050">
                  <c:v>41742.28618055793</c:v>
                </c:pt>
                <c:pt idx="1051">
                  <c:v>41742.286875002377</c:v>
                </c:pt>
                <c:pt idx="1052">
                  <c:v>41742.287569446824</c:v>
                </c:pt>
                <c:pt idx="1053">
                  <c:v>41742.288263891271</c:v>
                </c:pt>
                <c:pt idx="1054">
                  <c:v>41742.288958335717</c:v>
                </c:pt>
                <c:pt idx="1055">
                  <c:v>41742.289652780164</c:v>
                </c:pt>
                <c:pt idx="1056">
                  <c:v>41742.290347224611</c:v>
                </c:pt>
                <c:pt idx="1057">
                  <c:v>41742.291041669057</c:v>
                </c:pt>
                <c:pt idx="1058">
                  <c:v>41742.291736113504</c:v>
                </c:pt>
                <c:pt idx="1059">
                  <c:v>41742.292430557951</c:v>
                </c:pt>
                <c:pt idx="1060">
                  <c:v>41742.293125002398</c:v>
                </c:pt>
                <c:pt idx="1061">
                  <c:v>41742.293819446844</c:v>
                </c:pt>
                <c:pt idx="1062">
                  <c:v>41742.294513891291</c:v>
                </c:pt>
                <c:pt idx="1063">
                  <c:v>41742.295208335738</c:v>
                </c:pt>
                <c:pt idx="1064">
                  <c:v>41742.295902780184</c:v>
                </c:pt>
                <c:pt idx="1065">
                  <c:v>41742.296597224631</c:v>
                </c:pt>
                <c:pt idx="1066">
                  <c:v>41742.297291669078</c:v>
                </c:pt>
                <c:pt idx="1067">
                  <c:v>41742.297986113525</c:v>
                </c:pt>
                <c:pt idx="1068">
                  <c:v>41742.298680557971</c:v>
                </c:pt>
                <c:pt idx="1069">
                  <c:v>41742.299375002418</c:v>
                </c:pt>
                <c:pt idx="1070">
                  <c:v>41742.300069446865</c:v>
                </c:pt>
                <c:pt idx="1071">
                  <c:v>41742.300763891311</c:v>
                </c:pt>
                <c:pt idx="1072">
                  <c:v>41742.301458335758</c:v>
                </c:pt>
                <c:pt idx="1073">
                  <c:v>41742.302152780205</c:v>
                </c:pt>
                <c:pt idx="1074">
                  <c:v>41742.302847224651</c:v>
                </c:pt>
                <c:pt idx="1075">
                  <c:v>41742.303541669098</c:v>
                </c:pt>
                <c:pt idx="1076">
                  <c:v>41742.304236113545</c:v>
                </c:pt>
                <c:pt idx="1077">
                  <c:v>41742.304930557992</c:v>
                </c:pt>
                <c:pt idx="1078">
                  <c:v>41742.305625002438</c:v>
                </c:pt>
                <c:pt idx="1079">
                  <c:v>41742.306319446885</c:v>
                </c:pt>
                <c:pt idx="1080">
                  <c:v>41742.307013891332</c:v>
                </c:pt>
                <c:pt idx="1081">
                  <c:v>41742.307708335778</c:v>
                </c:pt>
                <c:pt idx="1082">
                  <c:v>41742.308402780225</c:v>
                </c:pt>
                <c:pt idx="1083">
                  <c:v>41742.309097224672</c:v>
                </c:pt>
                <c:pt idx="1084">
                  <c:v>41742.309791669119</c:v>
                </c:pt>
                <c:pt idx="1085">
                  <c:v>41742.310486113565</c:v>
                </c:pt>
                <c:pt idx="1086">
                  <c:v>41742.311180558012</c:v>
                </c:pt>
                <c:pt idx="1087">
                  <c:v>41742.311875002459</c:v>
                </c:pt>
                <c:pt idx="1088">
                  <c:v>41742.312569446905</c:v>
                </c:pt>
                <c:pt idx="1089">
                  <c:v>41742.313263891352</c:v>
                </c:pt>
                <c:pt idx="1090">
                  <c:v>41742.313958335799</c:v>
                </c:pt>
                <c:pt idx="1091">
                  <c:v>41742.314652780246</c:v>
                </c:pt>
                <c:pt idx="1092">
                  <c:v>41742.315347224692</c:v>
                </c:pt>
                <c:pt idx="1093">
                  <c:v>41742.316041669139</c:v>
                </c:pt>
                <c:pt idx="1094">
                  <c:v>41742.316736113586</c:v>
                </c:pt>
                <c:pt idx="1095">
                  <c:v>41742.317430558032</c:v>
                </c:pt>
                <c:pt idx="1096">
                  <c:v>41742.318125002479</c:v>
                </c:pt>
                <c:pt idx="1097">
                  <c:v>41742.318819446926</c:v>
                </c:pt>
                <c:pt idx="1098">
                  <c:v>41742.319513891372</c:v>
                </c:pt>
                <c:pt idx="1099">
                  <c:v>41742.320208335819</c:v>
                </c:pt>
                <c:pt idx="1100">
                  <c:v>41742.320902780266</c:v>
                </c:pt>
                <c:pt idx="1101">
                  <c:v>41742.321597224713</c:v>
                </c:pt>
                <c:pt idx="1102">
                  <c:v>41742.322291669159</c:v>
                </c:pt>
                <c:pt idx="1103">
                  <c:v>41742.322986113606</c:v>
                </c:pt>
                <c:pt idx="1104">
                  <c:v>41742.323680558053</c:v>
                </c:pt>
                <c:pt idx="1105">
                  <c:v>41742.324375002499</c:v>
                </c:pt>
                <c:pt idx="1106">
                  <c:v>41742.325069446946</c:v>
                </c:pt>
                <c:pt idx="1107">
                  <c:v>41742.325763891393</c:v>
                </c:pt>
                <c:pt idx="1108">
                  <c:v>41742.32645833584</c:v>
                </c:pt>
                <c:pt idx="1109">
                  <c:v>41742.327152780286</c:v>
                </c:pt>
                <c:pt idx="1110">
                  <c:v>41742.327847224733</c:v>
                </c:pt>
                <c:pt idx="1111">
                  <c:v>41742.32854166918</c:v>
                </c:pt>
                <c:pt idx="1112">
                  <c:v>41742.329236113626</c:v>
                </c:pt>
                <c:pt idx="1113">
                  <c:v>41742.329930558073</c:v>
                </c:pt>
                <c:pt idx="1114">
                  <c:v>41742.33062500252</c:v>
                </c:pt>
                <c:pt idx="1115">
                  <c:v>41742.331319446967</c:v>
                </c:pt>
                <c:pt idx="1116">
                  <c:v>41742.332013891413</c:v>
                </c:pt>
                <c:pt idx="1117">
                  <c:v>41742.33270833586</c:v>
                </c:pt>
                <c:pt idx="1118">
                  <c:v>41742.333402780307</c:v>
                </c:pt>
                <c:pt idx="1119">
                  <c:v>41742.334097224753</c:v>
                </c:pt>
                <c:pt idx="1120">
                  <c:v>41742.3347916692</c:v>
                </c:pt>
                <c:pt idx="1121">
                  <c:v>41742.335486113647</c:v>
                </c:pt>
                <c:pt idx="1122">
                  <c:v>41742.336180558093</c:v>
                </c:pt>
                <c:pt idx="1123">
                  <c:v>41742.33687500254</c:v>
                </c:pt>
                <c:pt idx="1124">
                  <c:v>41742.337569446987</c:v>
                </c:pt>
                <c:pt idx="1125">
                  <c:v>41742.338263891434</c:v>
                </c:pt>
                <c:pt idx="1126">
                  <c:v>41742.33895833588</c:v>
                </c:pt>
                <c:pt idx="1127">
                  <c:v>41742.339652780327</c:v>
                </c:pt>
                <c:pt idx="1128">
                  <c:v>41742.340347224774</c:v>
                </c:pt>
                <c:pt idx="1129">
                  <c:v>41742.34104166922</c:v>
                </c:pt>
                <c:pt idx="1130">
                  <c:v>41742.341736113667</c:v>
                </c:pt>
                <c:pt idx="1131">
                  <c:v>41742.342430558114</c:v>
                </c:pt>
                <c:pt idx="1132">
                  <c:v>41742.343125002561</c:v>
                </c:pt>
                <c:pt idx="1133">
                  <c:v>41742.343819447007</c:v>
                </c:pt>
                <c:pt idx="1134">
                  <c:v>41742.344513891454</c:v>
                </c:pt>
              </c:numCache>
            </c:numRef>
          </c:xVal>
          <c:yVal>
            <c:numRef>
              <c:f>'dat00001'!$AH$4:$AH$1138</c:f>
              <c:numCache>
                <c:formatCode>0.00E+00</c:formatCode>
                <c:ptCount val="1135"/>
                <c:pt idx="0">
                  <c:v>15.305999999999999</c:v>
                </c:pt>
                <c:pt idx="1">
                  <c:v>15.169</c:v>
                </c:pt>
                <c:pt idx="2">
                  <c:v>15.334</c:v>
                </c:pt>
                <c:pt idx="3">
                  <c:v>15.228999999999999</c:v>
                </c:pt>
                <c:pt idx="4">
                  <c:v>15.208</c:v>
                </c:pt>
                <c:pt idx="5">
                  <c:v>15.224</c:v>
                </c:pt>
                <c:pt idx="6">
                  <c:v>17.631</c:v>
                </c:pt>
                <c:pt idx="7">
                  <c:v>17.783000000000001</c:v>
                </c:pt>
                <c:pt idx="8">
                  <c:v>17.625</c:v>
                </c:pt>
                <c:pt idx="9">
                  <c:v>17.265999999999998</c:v>
                </c:pt>
                <c:pt idx="10">
                  <c:v>16.838000000000001</c:v>
                </c:pt>
                <c:pt idx="11">
                  <c:v>20.725000000000001</c:v>
                </c:pt>
                <c:pt idx="12">
                  <c:v>21.15</c:v>
                </c:pt>
                <c:pt idx="13">
                  <c:v>21.858000000000001</c:v>
                </c:pt>
                <c:pt idx="14">
                  <c:v>20.152000000000001</c:v>
                </c:pt>
                <c:pt idx="15">
                  <c:v>23.12</c:v>
                </c:pt>
                <c:pt idx="16">
                  <c:v>24.875</c:v>
                </c:pt>
                <c:pt idx="17">
                  <c:v>25.035</c:v>
                </c:pt>
                <c:pt idx="18">
                  <c:v>25.9</c:v>
                </c:pt>
                <c:pt idx="19">
                  <c:v>24.925999999999998</c:v>
                </c:pt>
                <c:pt idx="20">
                  <c:v>25.783000000000001</c:v>
                </c:pt>
                <c:pt idx="21">
                  <c:v>27.106999999999999</c:v>
                </c:pt>
                <c:pt idx="22">
                  <c:v>29.51</c:v>
                </c:pt>
                <c:pt idx="23">
                  <c:v>32.563000000000002</c:v>
                </c:pt>
                <c:pt idx="24">
                  <c:v>32.334000000000003</c:v>
                </c:pt>
                <c:pt idx="25">
                  <c:v>34.590000000000003</c:v>
                </c:pt>
                <c:pt idx="26">
                  <c:v>33.665999999999997</c:v>
                </c:pt>
                <c:pt idx="27">
                  <c:v>35.159999999999997</c:v>
                </c:pt>
                <c:pt idx="28">
                  <c:v>38.267000000000003</c:v>
                </c:pt>
                <c:pt idx="29">
                  <c:v>39.107999999999997</c:v>
                </c:pt>
                <c:pt idx="30">
                  <c:v>40.411000000000001</c:v>
                </c:pt>
                <c:pt idx="31">
                  <c:v>40.021999999999998</c:v>
                </c:pt>
                <c:pt idx="32">
                  <c:v>42.027999999999999</c:v>
                </c:pt>
                <c:pt idx="33">
                  <c:v>41.847999999999999</c:v>
                </c:pt>
                <c:pt idx="34">
                  <c:v>42</c:v>
                </c:pt>
                <c:pt idx="35">
                  <c:v>42.845999999999997</c:v>
                </c:pt>
                <c:pt idx="36">
                  <c:v>44.134</c:v>
                </c:pt>
                <c:pt idx="37">
                  <c:v>45.186</c:v>
                </c:pt>
                <c:pt idx="38">
                  <c:v>46.176000000000002</c:v>
                </c:pt>
                <c:pt idx="39">
                  <c:v>47.613</c:v>
                </c:pt>
                <c:pt idx="40">
                  <c:v>48.232999999999997</c:v>
                </c:pt>
                <c:pt idx="41">
                  <c:v>48.792000000000002</c:v>
                </c:pt>
                <c:pt idx="42">
                  <c:v>51.911000000000001</c:v>
                </c:pt>
                <c:pt idx="43">
                  <c:v>54.713000000000001</c:v>
                </c:pt>
                <c:pt idx="44">
                  <c:v>55.914999999999999</c:v>
                </c:pt>
                <c:pt idx="45">
                  <c:v>56.158999999999999</c:v>
                </c:pt>
                <c:pt idx="46">
                  <c:v>57.895000000000003</c:v>
                </c:pt>
                <c:pt idx="47">
                  <c:v>58.465000000000003</c:v>
                </c:pt>
                <c:pt idx="48">
                  <c:v>59.747999999999998</c:v>
                </c:pt>
                <c:pt idx="49">
                  <c:v>59.052</c:v>
                </c:pt>
                <c:pt idx="50">
                  <c:v>60.926000000000002</c:v>
                </c:pt>
                <c:pt idx="51">
                  <c:v>59.822000000000003</c:v>
                </c:pt>
                <c:pt idx="52">
                  <c:v>60.584000000000003</c:v>
                </c:pt>
                <c:pt idx="53">
                  <c:v>60.65</c:v>
                </c:pt>
                <c:pt idx="54">
                  <c:v>62.81</c:v>
                </c:pt>
                <c:pt idx="55">
                  <c:v>63.594000000000001</c:v>
                </c:pt>
                <c:pt idx="56">
                  <c:v>64.176000000000002</c:v>
                </c:pt>
                <c:pt idx="57">
                  <c:v>64.019000000000005</c:v>
                </c:pt>
                <c:pt idx="58">
                  <c:v>64.403999999999996</c:v>
                </c:pt>
                <c:pt idx="59">
                  <c:v>64.326999999999998</c:v>
                </c:pt>
                <c:pt idx="60">
                  <c:v>65.665999999999997</c:v>
                </c:pt>
                <c:pt idx="61">
                  <c:v>65.903000000000006</c:v>
                </c:pt>
                <c:pt idx="62">
                  <c:v>62.088999999999999</c:v>
                </c:pt>
                <c:pt idx="63">
                  <c:v>63.695</c:v>
                </c:pt>
                <c:pt idx="64">
                  <c:v>62.027999999999999</c:v>
                </c:pt>
                <c:pt idx="65">
                  <c:v>62.023000000000003</c:v>
                </c:pt>
                <c:pt idx="66">
                  <c:v>62.079000000000001</c:v>
                </c:pt>
                <c:pt idx="67">
                  <c:v>63.323</c:v>
                </c:pt>
                <c:pt idx="68">
                  <c:v>64.158000000000001</c:v>
                </c:pt>
                <c:pt idx="69">
                  <c:v>64.128</c:v>
                </c:pt>
                <c:pt idx="70">
                  <c:v>64.17</c:v>
                </c:pt>
                <c:pt idx="71">
                  <c:v>65.346000000000004</c:v>
                </c:pt>
                <c:pt idx="72">
                  <c:v>65.975999999999999</c:v>
                </c:pt>
                <c:pt idx="73">
                  <c:v>65.415000000000006</c:v>
                </c:pt>
                <c:pt idx="74">
                  <c:v>66.009</c:v>
                </c:pt>
                <c:pt idx="75">
                  <c:v>65.510999999999996</c:v>
                </c:pt>
                <c:pt idx="76">
                  <c:v>66.007000000000005</c:v>
                </c:pt>
                <c:pt idx="77">
                  <c:v>66.930000000000007</c:v>
                </c:pt>
                <c:pt idx="78">
                  <c:v>66.125</c:v>
                </c:pt>
                <c:pt idx="79">
                  <c:v>66.548000000000002</c:v>
                </c:pt>
                <c:pt idx="80">
                  <c:v>68.040000000000006</c:v>
                </c:pt>
                <c:pt idx="81">
                  <c:v>67.316000000000003</c:v>
                </c:pt>
                <c:pt idx="82">
                  <c:v>68.667000000000002</c:v>
                </c:pt>
                <c:pt idx="83">
                  <c:v>67.796999999999997</c:v>
                </c:pt>
                <c:pt idx="84">
                  <c:v>68.522000000000006</c:v>
                </c:pt>
                <c:pt idx="85">
                  <c:v>67.686999999999998</c:v>
                </c:pt>
                <c:pt idx="86">
                  <c:v>69.349000000000004</c:v>
                </c:pt>
                <c:pt idx="87">
                  <c:v>69.861000000000004</c:v>
                </c:pt>
                <c:pt idx="88">
                  <c:v>68.561000000000007</c:v>
                </c:pt>
                <c:pt idx="89">
                  <c:v>66.576999999999998</c:v>
                </c:pt>
                <c:pt idx="90">
                  <c:v>62.04</c:v>
                </c:pt>
                <c:pt idx="91">
                  <c:v>69.489000000000004</c:v>
                </c:pt>
                <c:pt idx="92">
                  <c:v>70.465000000000003</c:v>
                </c:pt>
                <c:pt idx="93">
                  <c:v>70.164000000000001</c:v>
                </c:pt>
                <c:pt idx="94">
                  <c:v>71.552000000000007</c:v>
                </c:pt>
                <c:pt idx="95">
                  <c:v>72.695999999999998</c:v>
                </c:pt>
                <c:pt idx="96">
                  <c:v>70.668000000000006</c:v>
                </c:pt>
                <c:pt idx="97">
                  <c:v>71.174000000000007</c:v>
                </c:pt>
                <c:pt idx="98">
                  <c:v>58.558</c:v>
                </c:pt>
                <c:pt idx="99">
                  <c:v>56.518999999999998</c:v>
                </c:pt>
                <c:pt idx="100">
                  <c:v>54.853999999999999</c:v>
                </c:pt>
                <c:pt idx="101">
                  <c:v>48.515999999999998</c:v>
                </c:pt>
                <c:pt idx="102">
                  <c:v>48.676000000000002</c:v>
                </c:pt>
                <c:pt idx="103">
                  <c:v>45.848999999999997</c:v>
                </c:pt>
                <c:pt idx="104">
                  <c:v>45.314999999999998</c:v>
                </c:pt>
                <c:pt idx="105">
                  <c:v>45.296999999999997</c:v>
                </c:pt>
                <c:pt idx="106">
                  <c:v>34.612000000000002</c:v>
                </c:pt>
                <c:pt idx="107">
                  <c:v>47.280999999999999</c:v>
                </c:pt>
                <c:pt idx="108">
                  <c:v>45.667000000000002</c:v>
                </c:pt>
                <c:pt idx="109">
                  <c:v>46.649000000000001</c:v>
                </c:pt>
                <c:pt idx="110">
                  <c:v>46.292999999999999</c:v>
                </c:pt>
                <c:pt idx="111">
                  <c:v>45.874000000000002</c:v>
                </c:pt>
                <c:pt idx="112">
                  <c:v>45.866999999999997</c:v>
                </c:pt>
                <c:pt idx="113">
                  <c:v>45.601999999999997</c:v>
                </c:pt>
                <c:pt idx="114">
                  <c:v>45.555999999999997</c:v>
                </c:pt>
                <c:pt idx="115">
                  <c:v>45.268999999999998</c:v>
                </c:pt>
                <c:pt idx="116">
                  <c:v>45.633000000000003</c:v>
                </c:pt>
                <c:pt idx="117">
                  <c:v>44.856000000000002</c:v>
                </c:pt>
                <c:pt idx="118">
                  <c:v>45.682000000000002</c:v>
                </c:pt>
                <c:pt idx="119">
                  <c:v>45.417999999999999</c:v>
                </c:pt>
                <c:pt idx="120">
                  <c:v>44.906999999999996</c:v>
                </c:pt>
                <c:pt idx="121">
                  <c:v>44.960999999999999</c:v>
                </c:pt>
                <c:pt idx="122">
                  <c:v>45.168999999999997</c:v>
                </c:pt>
                <c:pt idx="123">
                  <c:v>44.43</c:v>
                </c:pt>
                <c:pt idx="124">
                  <c:v>44.863999999999997</c:v>
                </c:pt>
                <c:pt idx="125">
                  <c:v>44.793999999999997</c:v>
                </c:pt>
                <c:pt idx="126">
                  <c:v>44.488999999999997</c:v>
                </c:pt>
                <c:pt idx="127">
                  <c:v>44.478999999999999</c:v>
                </c:pt>
                <c:pt idx="128">
                  <c:v>44.9</c:v>
                </c:pt>
                <c:pt idx="129">
                  <c:v>44.658000000000001</c:v>
                </c:pt>
                <c:pt idx="130">
                  <c:v>44.322000000000003</c:v>
                </c:pt>
                <c:pt idx="131">
                  <c:v>44.581000000000003</c:v>
                </c:pt>
                <c:pt idx="132">
                  <c:v>44.817</c:v>
                </c:pt>
                <c:pt idx="133">
                  <c:v>44.856000000000002</c:v>
                </c:pt>
                <c:pt idx="134">
                  <c:v>44.191000000000003</c:v>
                </c:pt>
                <c:pt idx="135">
                  <c:v>44.325000000000003</c:v>
                </c:pt>
                <c:pt idx="136">
                  <c:v>44.238</c:v>
                </c:pt>
                <c:pt idx="137">
                  <c:v>44.356000000000002</c:v>
                </c:pt>
                <c:pt idx="138">
                  <c:v>44.241</c:v>
                </c:pt>
                <c:pt idx="139">
                  <c:v>44.347999999999999</c:v>
                </c:pt>
                <c:pt idx="140">
                  <c:v>43.985999999999997</c:v>
                </c:pt>
                <c:pt idx="141">
                  <c:v>43.859000000000002</c:v>
                </c:pt>
                <c:pt idx="142">
                  <c:v>44.052999999999997</c:v>
                </c:pt>
                <c:pt idx="143">
                  <c:v>44.552999999999997</c:v>
                </c:pt>
                <c:pt idx="144">
                  <c:v>44.088000000000001</c:v>
                </c:pt>
                <c:pt idx="145">
                  <c:v>43.917000000000002</c:v>
                </c:pt>
                <c:pt idx="146">
                  <c:v>44.037999999999997</c:v>
                </c:pt>
                <c:pt idx="147">
                  <c:v>44.225999999999999</c:v>
                </c:pt>
                <c:pt idx="148">
                  <c:v>44.274000000000001</c:v>
                </c:pt>
                <c:pt idx="149">
                  <c:v>44.226999999999997</c:v>
                </c:pt>
                <c:pt idx="150">
                  <c:v>43.976999999999997</c:v>
                </c:pt>
                <c:pt idx="151">
                  <c:v>44.033999999999999</c:v>
                </c:pt>
                <c:pt idx="152">
                  <c:v>44.524999999999999</c:v>
                </c:pt>
                <c:pt idx="153">
                  <c:v>44.066000000000003</c:v>
                </c:pt>
                <c:pt idx="154">
                  <c:v>44.195</c:v>
                </c:pt>
                <c:pt idx="155">
                  <c:v>44.545999999999999</c:v>
                </c:pt>
                <c:pt idx="156">
                  <c:v>44.33</c:v>
                </c:pt>
                <c:pt idx="157">
                  <c:v>44.033999999999999</c:v>
                </c:pt>
                <c:pt idx="158">
                  <c:v>44.063000000000002</c:v>
                </c:pt>
                <c:pt idx="159">
                  <c:v>44.548000000000002</c:v>
                </c:pt>
                <c:pt idx="160">
                  <c:v>44.594000000000001</c:v>
                </c:pt>
                <c:pt idx="161">
                  <c:v>44.026000000000003</c:v>
                </c:pt>
                <c:pt idx="162">
                  <c:v>44.258000000000003</c:v>
                </c:pt>
                <c:pt idx="163">
                  <c:v>44.734999999999999</c:v>
                </c:pt>
                <c:pt idx="164">
                  <c:v>44.057000000000002</c:v>
                </c:pt>
                <c:pt idx="165">
                  <c:v>44.347000000000001</c:v>
                </c:pt>
                <c:pt idx="166">
                  <c:v>44.552999999999997</c:v>
                </c:pt>
                <c:pt idx="167">
                  <c:v>44.835999999999999</c:v>
                </c:pt>
                <c:pt idx="168">
                  <c:v>44.447000000000003</c:v>
                </c:pt>
                <c:pt idx="169">
                  <c:v>44.201000000000001</c:v>
                </c:pt>
                <c:pt idx="170">
                  <c:v>44.661000000000001</c:v>
                </c:pt>
                <c:pt idx="171">
                  <c:v>44.540999999999997</c:v>
                </c:pt>
                <c:pt idx="172">
                  <c:v>44.631999999999998</c:v>
                </c:pt>
                <c:pt idx="173">
                  <c:v>44.591000000000001</c:v>
                </c:pt>
                <c:pt idx="174">
                  <c:v>44.779000000000003</c:v>
                </c:pt>
                <c:pt idx="175">
                  <c:v>44.402000000000001</c:v>
                </c:pt>
                <c:pt idx="176">
                  <c:v>44.497999999999998</c:v>
                </c:pt>
                <c:pt idx="177">
                  <c:v>44.667999999999999</c:v>
                </c:pt>
                <c:pt idx="178">
                  <c:v>44.768000000000001</c:v>
                </c:pt>
                <c:pt idx="179">
                  <c:v>44.856000000000002</c:v>
                </c:pt>
                <c:pt idx="180">
                  <c:v>44.377000000000002</c:v>
                </c:pt>
                <c:pt idx="181">
                  <c:v>44.585999999999999</c:v>
                </c:pt>
                <c:pt idx="182">
                  <c:v>44.780999999999999</c:v>
                </c:pt>
                <c:pt idx="183">
                  <c:v>44.277999999999999</c:v>
                </c:pt>
                <c:pt idx="184">
                  <c:v>45.097999999999999</c:v>
                </c:pt>
                <c:pt idx="185">
                  <c:v>44.484000000000002</c:v>
                </c:pt>
                <c:pt idx="186">
                  <c:v>44.893999999999998</c:v>
                </c:pt>
                <c:pt idx="187">
                  <c:v>45.222000000000001</c:v>
                </c:pt>
                <c:pt idx="188">
                  <c:v>45.091000000000001</c:v>
                </c:pt>
                <c:pt idx="189">
                  <c:v>44.828000000000003</c:v>
                </c:pt>
                <c:pt idx="190">
                  <c:v>44.555999999999997</c:v>
                </c:pt>
                <c:pt idx="191">
                  <c:v>44.595999999999997</c:v>
                </c:pt>
                <c:pt idx="192">
                  <c:v>44.947000000000003</c:v>
                </c:pt>
                <c:pt idx="193">
                  <c:v>44.106000000000002</c:v>
                </c:pt>
                <c:pt idx="194">
                  <c:v>44.692</c:v>
                </c:pt>
                <c:pt idx="195">
                  <c:v>45.314</c:v>
                </c:pt>
                <c:pt idx="196">
                  <c:v>44.432000000000002</c:v>
                </c:pt>
                <c:pt idx="197">
                  <c:v>45.393999999999998</c:v>
                </c:pt>
                <c:pt idx="198">
                  <c:v>44.975000000000001</c:v>
                </c:pt>
                <c:pt idx="199">
                  <c:v>44.688000000000002</c:v>
                </c:pt>
                <c:pt idx="200">
                  <c:v>45.338000000000001</c:v>
                </c:pt>
                <c:pt idx="201">
                  <c:v>44.326999999999998</c:v>
                </c:pt>
                <c:pt idx="202">
                  <c:v>44.828000000000003</c:v>
                </c:pt>
                <c:pt idx="203">
                  <c:v>44.884</c:v>
                </c:pt>
                <c:pt idx="204">
                  <c:v>45.243000000000002</c:v>
                </c:pt>
                <c:pt idx="205">
                  <c:v>44.935000000000002</c:v>
                </c:pt>
                <c:pt idx="206">
                  <c:v>45.64</c:v>
                </c:pt>
                <c:pt idx="207">
                  <c:v>44.853999999999999</c:v>
                </c:pt>
                <c:pt idx="208">
                  <c:v>45.204000000000001</c:v>
                </c:pt>
                <c:pt idx="209">
                  <c:v>45.628</c:v>
                </c:pt>
                <c:pt idx="210">
                  <c:v>45.756</c:v>
                </c:pt>
                <c:pt idx="211">
                  <c:v>45.506999999999998</c:v>
                </c:pt>
                <c:pt idx="212">
                  <c:v>45.124000000000002</c:v>
                </c:pt>
                <c:pt idx="213">
                  <c:v>44.975999999999999</c:v>
                </c:pt>
                <c:pt idx="214">
                  <c:v>45.22</c:v>
                </c:pt>
                <c:pt idx="215">
                  <c:v>45.084000000000003</c:v>
                </c:pt>
                <c:pt idx="216">
                  <c:v>45.527999999999999</c:v>
                </c:pt>
                <c:pt idx="217">
                  <c:v>45.171999999999997</c:v>
                </c:pt>
                <c:pt idx="218">
                  <c:v>45.234999999999999</c:v>
                </c:pt>
                <c:pt idx="219">
                  <c:v>45.601999999999997</c:v>
                </c:pt>
                <c:pt idx="220">
                  <c:v>45.112000000000002</c:v>
                </c:pt>
                <c:pt idx="221">
                  <c:v>45.683999999999997</c:v>
                </c:pt>
                <c:pt idx="222">
                  <c:v>45.338000000000001</c:v>
                </c:pt>
                <c:pt idx="223">
                  <c:v>45.912999999999997</c:v>
                </c:pt>
                <c:pt idx="224">
                  <c:v>45.343000000000004</c:v>
                </c:pt>
                <c:pt idx="225">
                  <c:v>45.216999999999999</c:v>
                </c:pt>
                <c:pt idx="226">
                  <c:v>45.292000000000002</c:v>
                </c:pt>
                <c:pt idx="227">
                  <c:v>45.725000000000001</c:v>
                </c:pt>
                <c:pt idx="228">
                  <c:v>45.381999999999998</c:v>
                </c:pt>
                <c:pt idx="229">
                  <c:v>45.902000000000001</c:v>
                </c:pt>
                <c:pt idx="230">
                  <c:v>45.470999999999997</c:v>
                </c:pt>
                <c:pt idx="231">
                  <c:v>45.112000000000002</c:v>
                </c:pt>
                <c:pt idx="232">
                  <c:v>45.655999999999999</c:v>
                </c:pt>
                <c:pt idx="233">
                  <c:v>45.456000000000003</c:v>
                </c:pt>
                <c:pt idx="234">
                  <c:v>45.548000000000002</c:v>
                </c:pt>
                <c:pt idx="235">
                  <c:v>45.661000000000001</c:v>
                </c:pt>
                <c:pt idx="236">
                  <c:v>45.165999999999997</c:v>
                </c:pt>
                <c:pt idx="237">
                  <c:v>45.658999999999999</c:v>
                </c:pt>
                <c:pt idx="238">
                  <c:v>45.436</c:v>
                </c:pt>
                <c:pt idx="239">
                  <c:v>45.735999999999997</c:v>
                </c:pt>
                <c:pt idx="240">
                  <c:v>45.884</c:v>
                </c:pt>
                <c:pt idx="241">
                  <c:v>46.094999999999999</c:v>
                </c:pt>
                <c:pt idx="242">
                  <c:v>46.076999999999998</c:v>
                </c:pt>
                <c:pt idx="243">
                  <c:v>45.533000000000001</c:v>
                </c:pt>
                <c:pt idx="244">
                  <c:v>45.713000000000001</c:v>
                </c:pt>
                <c:pt idx="245">
                  <c:v>46.149000000000001</c:v>
                </c:pt>
                <c:pt idx="246">
                  <c:v>45.8</c:v>
                </c:pt>
                <c:pt idx="247">
                  <c:v>45.253</c:v>
                </c:pt>
                <c:pt idx="248">
                  <c:v>45.853999999999999</c:v>
                </c:pt>
                <c:pt idx="249">
                  <c:v>45.59</c:v>
                </c:pt>
                <c:pt idx="250">
                  <c:v>45.494999999999997</c:v>
                </c:pt>
                <c:pt idx="251">
                  <c:v>46.026000000000003</c:v>
                </c:pt>
                <c:pt idx="252">
                  <c:v>45.478999999999999</c:v>
                </c:pt>
                <c:pt idx="253">
                  <c:v>45.936</c:v>
                </c:pt>
                <c:pt idx="254">
                  <c:v>45.545999999999999</c:v>
                </c:pt>
                <c:pt idx="255">
                  <c:v>45.9</c:v>
                </c:pt>
                <c:pt idx="256">
                  <c:v>45.59</c:v>
                </c:pt>
                <c:pt idx="257">
                  <c:v>45.813000000000002</c:v>
                </c:pt>
                <c:pt idx="258">
                  <c:v>45.869</c:v>
                </c:pt>
                <c:pt idx="259">
                  <c:v>45.779000000000003</c:v>
                </c:pt>
                <c:pt idx="260">
                  <c:v>45.204999999999998</c:v>
                </c:pt>
                <c:pt idx="261">
                  <c:v>45.853999999999999</c:v>
                </c:pt>
                <c:pt idx="262">
                  <c:v>45.930999999999997</c:v>
                </c:pt>
                <c:pt idx="263">
                  <c:v>45.749000000000002</c:v>
                </c:pt>
                <c:pt idx="264">
                  <c:v>45.395000000000003</c:v>
                </c:pt>
                <c:pt idx="265">
                  <c:v>45.695</c:v>
                </c:pt>
                <c:pt idx="266">
                  <c:v>46.094999999999999</c:v>
                </c:pt>
                <c:pt idx="267">
                  <c:v>45.677</c:v>
                </c:pt>
                <c:pt idx="268">
                  <c:v>45.994999999999997</c:v>
                </c:pt>
                <c:pt idx="269">
                  <c:v>45.792999999999999</c:v>
                </c:pt>
                <c:pt idx="270">
                  <c:v>46.118000000000002</c:v>
                </c:pt>
                <c:pt idx="271">
                  <c:v>46.039000000000001</c:v>
                </c:pt>
                <c:pt idx="272">
                  <c:v>45.942</c:v>
                </c:pt>
                <c:pt idx="273">
                  <c:v>46.119</c:v>
                </c:pt>
                <c:pt idx="274">
                  <c:v>46.19</c:v>
                </c:pt>
                <c:pt idx="275">
                  <c:v>45.965000000000003</c:v>
                </c:pt>
                <c:pt idx="276">
                  <c:v>45.752000000000002</c:v>
                </c:pt>
                <c:pt idx="277">
                  <c:v>45.463999999999999</c:v>
                </c:pt>
                <c:pt idx="278">
                  <c:v>45.872</c:v>
                </c:pt>
                <c:pt idx="279">
                  <c:v>45.677</c:v>
                </c:pt>
                <c:pt idx="280">
                  <c:v>46.482999999999997</c:v>
                </c:pt>
                <c:pt idx="281">
                  <c:v>46.439</c:v>
                </c:pt>
                <c:pt idx="282">
                  <c:v>45.962000000000003</c:v>
                </c:pt>
                <c:pt idx="283">
                  <c:v>45.930999999999997</c:v>
                </c:pt>
                <c:pt idx="284">
                  <c:v>45.978000000000002</c:v>
                </c:pt>
                <c:pt idx="285">
                  <c:v>46.354999999999997</c:v>
                </c:pt>
                <c:pt idx="286">
                  <c:v>46.301000000000002</c:v>
                </c:pt>
                <c:pt idx="287">
                  <c:v>46.033999999999999</c:v>
                </c:pt>
                <c:pt idx="288">
                  <c:v>46.401000000000003</c:v>
                </c:pt>
                <c:pt idx="289">
                  <c:v>46.042000000000002</c:v>
                </c:pt>
                <c:pt idx="290">
                  <c:v>46.723999999999997</c:v>
                </c:pt>
                <c:pt idx="291">
                  <c:v>46.308999999999997</c:v>
                </c:pt>
                <c:pt idx="292">
                  <c:v>46.34</c:v>
                </c:pt>
                <c:pt idx="293">
                  <c:v>46.591000000000001</c:v>
                </c:pt>
                <c:pt idx="294">
                  <c:v>46.247</c:v>
                </c:pt>
                <c:pt idx="295">
                  <c:v>46.396000000000001</c:v>
                </c:pt>
                <c:pt idx="296">
                  <c:v>46.795999999999999</c:v>
                </c:pt>
                <c:pt idx="297">
                  <c:v>46.570999999999998</c:v>
                </c:pt>
                <c:pt idx="298">
                  <c:v>46.058</c:v>
                </c:pt>
                <c:pt idx="299">
                  <c:v>46.83</c:v>
                </c:pt>
                <c:pt idx="300">
                  <c:v>46.317</c:v>
                </c:pt>
                <c:pt idx="301">
                  <c:v>46.357999999999997</c:v>
                </c:pt>
                <c:pt idx="302">
                  <c:v>46.634999999999998</c:v>
                </c:pt>
                <c:pt idx="303">
                  <c:v>46.667999999999999</c:v>
                </c:pt>
                <c:pt idx="304">
                  <c:v>46.856000000000002</c:v>
                </c:pt>
                <c:pt idx="305">
                  <c:v>46.73</c:v>
                </c:pt>
                <c:pt idx="306">
                  <c:v>46.512</c:v>
                </c:pt>
                <c:pt idx="307">
                  <c:v>46.725000000000001</c:v>
                </c:pt>
                <c:pt idx="308">
                  <c:v>46.427</c:v>
                </c:pt>
                <c:pt idx="309">
                  <c:v>46.866</c:v>
                </c:pt>
                <c:pt idx="310">
                  <c:v>46.667999999999999</c:v>
                </c:pt>
                <c:pt idx="311">
                  <c:v>47.01</c:v>
                </c:pt>
                <c:pt idx="312">
                  <c:v>46.896999999999998</c:v>
                </c:pt>
                <c:pt idx="313">
                  <c:v>46.963000000000001</c:v>
                </c:pt>
                <c:pt idx="314">
                  <c:v>46.652999999999999</c:v>
                </c:pt>
                <c:pt idx="315">
                  <c:v>46.570999999999998</c:v>
                </c:pt>
                <c:pt idx="316">
                  <c:v>46.911999999999999</c:v>
                </c:pt>
                <c:pt idx="317">
                  <c:v>46.548000000000002</c:v>
                </c:pt>
                <c:pt idx="318">
                  <c:v>46.807000000000002</c:v>
                </c:pt>
                <c:pt idx="319">
                  <c:v>46.584000000000003</c:v>
                </c:pt>
                <c:pt idx="320">
                  <c:v>46.366</c:v>
                </c:pt>
                <c:pt idx="321">
                  <c:v>47.296999999999997</c:v>
                </c:pt>
                <c:pt idx="322">
                  <c:v>46.72</c:v>
                </c:pt>
                <c:pt idx="323">
                  <c:v>46.841000000000001</c:v>
                </c:pt>
                <c:pt idx="324">
                  <c:v>46.761000000000003</c:v>
                </c:pt>
                <c:pt idx="325">
                  <c:v>47.13</c:v>
                </c:pt>
                <c:pt idx="326">
                  <c:v>46.884</c:v>
                </c:pt>
                <c:pt idx="327">
                  <c:v>47.079000000000001</c:v>
                </c:pt>
                <c:pt idx="328">
                  <c:v>46.82</c:v>
                </c:pt>
                <c:pt idx="329">
                  <c:v>46.551000000000002</c:v>
                </c:pt>
                <c:pt idx="330">
                  <c:v>47.177</c:v>
                </c:pt>
                <c:pt idx="331">
                  <c:v>47.1</c:v>
                </c:pt>
                <c:pt idx="332">
                  <c:v>47.267000000000003</c:v>
                </c:pt>
                <c:pt idx="333">
                  <c:v>47.115000000000002</c:v>
                </c:pt>
                <c:pt idx="334">
                  <c:v>47.253999999999998</c:v>
                </c:pt>
                <c:pt idx="335">
                  <c:v>47.292000000000002</c:v>
                </c:pt>
                <c:pt idx="336">
                  <c:v>47.058999999999997</c:v>
                </c:pt>
                <c:pt idx="337">
                  <c:v>47.113</c:v>
                </c:pt>
                <c:pt idx="338">
                  <c:v>46.82</c:v>
                </c:pt>
                <c:pt idx="339">
                  <c:v>47.39</c:v>
                </c:pt>
                <c:pt idx="340">
                  <c:v>47.412999999999997</c:v>
                </c:pt>
                <c:pt idx="341">
                  <c:v>47.308</c:v>
                </c:pt>
                <c:pt idx="342">
                  <c:v>47.22</c:v>
                </c:pt>
                <c:pt idx="343">
                  <c:v>46.956000000000003</c:v>
                </c:pt>
                <c:pt idx="344">
                  <c:v>47.412999999999997</c:v>
                </c:pt>
                <c:pt idx="345">
                  <c:v>47.284999999999997</c:v>
                </c:pt>
                <c:pt idx="346">
                  <c:v>47.091999999999999</c:v>
                </c:pt>
                <c:pt idx="347">
                  <c:v>47.372</c:v>
                </c:pt>
                <c:pt idx="348">
                  <c:v>47.295000000000002</c:v>
                </c:pt>
                <c:pt idx="349">
                  <c:v>47.171999999999997</c:v>
                </c:pt>
                <c:pt idx="350">
                  <c:v>47.151000000000003</c:v>
                </c:pt>
                <c:pt idx="351">
                  <c:v>47.133000000000003</c:v>
                </c:pt>
                <c:pt idx="352">
                  <c:v>47.225999999999999</c:v>
                </c:pt>
                <c:pt idx="353">
                  <c:v>47.002000000000002</c:v>
                </c:pt>
                <c:pt idx="354">
                  <c:v>47.392000000000003</c:v>
                </c:pt>
                <c:pt idx="355">
                  <c:v>47.151000000000003</c:v>
                </c:pt>
                <c:pt idx="356">
                  <c:v>47.405000000000001</c:v>
                </c:pt>
                <c:pt idx="357">
                  <c:v>47.5</c:v>
                </c:pt>
                <c:pt idx="358">
                  <c:v>47.140999999999998</c:v>
                </c:pt>
                <c:pt idx="359">
                  <c:v>47.030999999999999</c:v>
                </c:pt>
                <c:pt idx="360">
                  <c:v>47.448999999999998</c:v>
                </c:pt>
                <c:pt idx="361">
                  <c:v>47.366999999999997</c:v>
                </c:pt>
                <c:pt idx="362">
                  <c:v>47.48</c:v>
                </c:pt>
                <c:pt idx="363">
                  <c:v>47.377000000000002</c:v>
                </c:pt>
                <c:pt idx="364">
                  <c:v>47.271999999999998</c:v>
                </c:pt>
                <c:pt idx="365">
                  <c:v>47.072000000000003</c:v>
                </c:pt>
                <c:pt idx="366">
                  <c:v>47.316000000000003</c:v>
                </c:pt>
                <c:pt idx="367">
                  <c:v>46.859000000000002</c:v>
                </c:pt>
                <c:pt idx="368">
                  <c:v>47.41</c:v>
                </c:pt>
                <c:pt idx="369">
                  <c:v>47.037999999999997</c:v>
                </c:pt>
                <c:pt idx="370">
                  <c:v>47.656999999999996</c:v>
                </c:pt>
                <c:pt idx="371">
                  <c:v>47.284999999999997</c:v>
                </c:pt>
                <c:pt idx="372">
                  <c:v>47.167000000000002</c:v>
                </c:pt>
                <c:pt idx="373">
                  <c:v>47.292000000000002</c:v>
                </c:pt>
                <c:pt idx="374">
                  <c:v>47.402999999999999</c:v>
                </c:pt>
                <c:pt idx="375">
                  <c:v>47.115000000000002</c:v>
                </c:pt>
                <c:pt idx="376">
                  <c:v>47.393000000000001</c:v>
                </c:pt>
                <c:pt idx="377">
                  <c:v>47.326000000000001</c:v>
                </c:pt>
                <c:pt idx="378">
                  <c:v>47.295000000000002</c:v>
                </c:pt>
                <c:pt idx="379">
                  <c:v>47.508000000000003</c:v>
                </c:pt>
                <c:pt idx="380">
                  <c:v>47.561999999999998</c:v>
                </c:pt>
                <c:pt idx="381">
                  <c:v>47.27</c:v>
                </c:pt>
                <c:pt idx="382">
                  <c:v>47.554000000000002</c:v>
                </c:pt>
                <c:pt idx="383">
                  <c:v>47.298000000000002</c:v>
                </c:pt>
                <c:pt idx="384">
                  <c:v>47.524000000000001</c:v>
                </c:pt>
                <c:pt idx="385">
                  <c:v>47.683</c:v>
                </c:pt>
                <c:pt idx="386">
                  <c:v>47.295000000000002</c:v>
                </c:pt>
                <c:pt idx="387">
                  <c:v>47.472000000000001</c:v>
                </c:pt>
                <c:pt idx="388">
                  <c:v>47.642000000000003</c:v>
                </c:pt>
                <c:pt idx="389">
                  <c:v>47.847000000000001</c:v>
                </c:pt>
                <c:pt idx="390">
                  <c:v>47.375</c:v>
                </c:pt>
                <c:pt idx="391">
                  <c:v>47.737000000000002</c:v>
                </c:pt>
                <c:pt idx="392">
                  <c:v>47.19</c:v>
                </c:pt>
                <c:pt idx="393">
                  <c:v>47.246000000000002</c:v>
                </c:pt>
                <c:pt idx="394">
                  <c:v>47.561999999999998</c:v>
                </c:pt>
                <c:pt idx="395">
                  <c:v>47.561999999999998</c:v>
                </c:pt>
                <c:pt idx="396">
                  <c:v>47.862000000000002</c:v>
                </c:pt>
                <c:pt idx="397">
                  <c:v>47.595999999999997</c:v>
                </c:pt>
                <c:pt idx="398">
                  <c:v>47.234000000000002</c:v>
                </c:pt>
                <c:pt idx="399">
                  <c:v>47.854999999999997</c:v>
                </c:pt>
                <c:pt idx="400">
                  <c:v>47.497999999999998</c:v>
                </c:pt>
                <c:pt idx="401">
                  <c:v>47.192999999999998</c:v>
                </c:pt>
                <c:pt idx="402">
                  <c:v>47.613999999999997</c:v>
                </c:pt>
                <c:pt idx="403">
                  <c:v>47.58</c:v>
                </c:pt>
                <c:pt idx="404">
                  <c:v>47.536999999999999</c:v>
                </c:pt>
                <c:pt idx="405">
                  <c:v>47.420999999999999</c:v>
                </c:pt>
                <c:pt idx="406">
                  <c:v>47.790999999999997</c:v>
                </c:pt>
                <c:pt idx="407">
                  <c:v>47.539000000000001</c:v>
                </c:pt>
                <c:pt idx="408">
                  <c:v>47.341999999999999</c:v>
                </c:pt>
                <c:pt idx="409">
                  <c:v>47.649000000000001</c:v>
                </c:pt>
                <c:pt idx="410">
                  <c:v>47.546999999999997</c:v>
                </c:pt>
                <c:pt idx="411">
                  <c:v>47.341999999999999</c:v>
                </c:pt>
                <c:pt idx="412">
                  <c:v>47.539000000000001</c:v>
                </c:pt>
                <c:pt idx="413">
                  <c:v>47.46</c:v>
                </c:pt>
                <c:pt idx="414">
                  <c:v>47.338999999999999</c:v>
                </c:pt>
                <c:pt idx="415">
                  <c:v>47.225999999999999</c:v>
                </c:pt>
                <c:pt idx="416">
                  <c:v>47.384999999999998</c:v>
                </c:pt>
                <c:pt idx="417">
                  <c:v>47.774999999999999</c:v>
                </c:pt>
                <c:pt idx="418">
                  <c:v>47.625999999999998</c:v>
                </c:pt>
                <c:pt idx="419">
                  <c:v>47.685000000000002</c:v>
                </c:pt>
                <c:pt idx="420">
                  <c:v>47.365000000000002</c:v>
                </c:pt>
                <c:pt idx="421">
                  <c:v>47.555</c:v>
                </c:pt>
                <c:pt idx="422">
                  <c:v>47.69</c:v>
                </c:pt>
                <c:pt idx="423">
                  <c:v>47.320999999999998</c:v>
                </c:pt>
                <c:pt idx="424">
                  <c:v>47.595999999999997</c:v>
                </c:pt>
                <c:pt idx="425">
                  <c:v>47.08</c:v>
                </c:pt>
                <c:pt idx="426">
                  <c:v>47.097999999999999</c:v>
                </c:pt>
                <c:pt idx="427">
                  <c:v>47.444000000000003</c:v>
                </c:pt>
                <c:pt idx="428">
                  <c:v>47.508000000000003</c:v>
                </c:pt>
                <c:pt idx="429">
                  <c:v>47.773000000000003</c:v>
                </c:pt>
                <c:pt idx="430">
                  <c:v>47.192999999999998</c:v>
                </c:pt>
                <c:pt idx="431">
                  <c:v>47.575000000000003</c:v>
                </c:pt>
                <c:pt idx="432">
                  <c:v>47.734000000000002</c:v>
                </c:pt>
                <c:pt idx="433">
                  <c:v>47.351999999999997</c:v>
                </c:pt>
                <c:pt idx="434">
                  <c:v>47.429000000000002</c:v>
                </c:pt>
                <c:pt idx="435">
                  <c:v>47.408000000000001</c:v>
                </c:pt>
                <c:pt idx="436">
                  <c:v>47.241999999999997</c:v>
                </c:pt>
                <c:pt idx="437">
                  <c:v>47.131</c:v>
                </c:pt>
                <c:pt idx="438">
                  <c:v>47.521000000000001</c:v>
                </c:pt>
                <c:pt idx="439">
                  <c:v>47.497999999999998</c:v>
                </c:pt>
                <c:pt idx="440">
                  <c:v>47.405999999999999</c:v>
                </c:pt>
                <c:pt idx="441">
                  <c:v>47.841999999999999</c:v>
                </c:pt>
                <c:pt idx="442">
                  <c:v>47.67</c:v>
                </c:pt>
                <c:pt idx="443">
                  <c:v>47.752000000000002</c:v>
                </c:pt>
                <c:pt idx="444">
                  <c:v>47.329000000000001</c:v>
                </c:pt>
                <c:pt idx="445">
                  <c:v>47.444000000000003</c:v>
                </c:pt>
                <c:pt idx="446">
                  <c:v>47.478000000000002</c:v>
                </c:pt>
                <c:pt idx="447">
                  <c:v>47.564999999999998</c:v>
                </c:pt>
                <c:pt idx="448">
                  <c:v>47.847000000000001</c:v>
                </c:pt>
                <c:pt idx="449">
                  <c:v>46.98</c:v>
                </c:pt>
                <c:pt idx="450">
                  <c:v>47.536999999999999</c:v>
                </c:pt>
                <c:pt idx="451">
                  <c:v>46.911000000000001</c:v>
                </c:pt>
                <c:pt idx="452">
                  <c:v>47.656999999999996</c:v>
                </c:pt>
                <c:pt idx="453">
                  <c:v>47.851999999999997</c:v>
                </c:pt>
                <c:pt idx="454">
                  <c:v>47.521000000000001</c:v>
                </c:pt>
                <c:pt idx="455">
                  <c:v>47.362000000000002</c:v>
                </c:pt>
                <c:pt idx="456">
                  <c:v>47.048999999999999</c:v>
                </c:pt>
                <c:pt idx="457">
                  <c:v>47.18</c:v>
                </c:pt>
                <c:pt idx="458">
                  <c:v>47.137</c:v>
                </c:pt>
                <c:pt idx="459">
                  <c:v>47.146999999999998</c:v>
                </c:pt>
                <c:pt idx="460">
                  <c:v>47.139000000000003</c:v>
                </c:pt>
                <c:pt idx="461">
                  <c:v>47.26</c:v>
                </c:pt>
                <c:pt idx="462">
                  <c:v>46.957000000000001</c:v>
                </c:pt>
                <c:pt idx="463">
                  <c:v>47.125999999999998</c:v>
                </c:pt>
                <c:pt idx="464">
                  <c:v>47.28</c:v>
                </c:pt>
                <c:pt idx="465">
                  <c:v>46.829000000000001</c:v>
                </c:pt>
                <c:pt idx="466">
                  <c:v>46.988</c:v>
                </c:pt>
                <c:pt idx="467">
                  <c:v>47.533999999999999</c:v>
                </c:pt>
                <c:pt idx="468">
                  <c:v>47.247</c:v>
                </c:pt>
                <c:pt idx="469">
                  <c:v>47.48</c:v>
                </c:pt>
                <c:pt idx="470">
                  <c:v>47.210999999999999</c:v>
                </c:pt>
                <c:pt idx="471">
                  <c:v>47.237000000000002</c:v>
                </c:pt>
                <c:pt idx="472">
                  <c:v>46.975000000000001</c:v>
                </c:pt>
                <c:pt idx="473">
                  <c:v>47.192999999999998</c:v>
                </c:pt>
                <c:pt idx="474">
                  <c:v>47.539000000000001</c:v>
                </c:pt>
                <c:pt idx="475">
                  <c:v>47.012999999999998</c:v>
                </c:pt>
                <c:pt idx="476">
                  <c:v>47.164999999999999</c:v>
                </c:pt>
                <c:pt idx="477">
                  <c:v>47.302999999999997</c:v>
                </c:pt>
                <c:pt idx="478">
                  <c:v>47.07</c:v>
                </c:pt>
                <c:pt idx="479">
                  <c:v>47.057000000000002</c:v>
                </c:pt>
                <c:pt idx="480">
                  <c:v>46.734000000000002</c:v>
                </c:pt>
                <c:pt idx="481">
                  <c:v>47.154000000000003</c:v>
                </c:pt>
                <c:pt idx="482">
                  <c:v>47.223999999999997</c:v>
                </c:pt>
                <c:pt idx="483">
                  <c:v>47.076999999999998</c:v>
                </c:pt>
                <c:pt idx="484">
                  <c:v>47.295999999999999</c:v>
                </c:pt>
                <c:pt idx="485">
                  <c:v>47.152000000000001</c:v>
                </c:pt>
                <c:pt idx="486">
                  <c:v>46.79</c:v>
                </c:pt>
                <c:pt idx="487">
                  <c:v>47.085000000000001</c:v>
                </c:pt>
                <c:pt idx="488">
                  <c:v>46.798000000000002</c:v>
                </c:pt>
                <c:pt idx="489">
                  <c:v>46.915999999999997</c:v>
                </c:pt>
                <c:pt idx="490">
                  <c:v>47.085000000000001</c:v>
                </c:pt>
                <c:pt idx="491">
                  <c:v>47.436999999999998</c:v>
                </c:pt>
                <c:pt idx="492">
                  <c:v>46.923999999999999</c:v>
                </c:pt>
                <c:pt idx="493">
                  <c:v>46.984999999999999</c:v>
                </c:pt>
                <c:pt idx="494">
                  <c:v>46.975000000000001</c:v>
                </c:pt>
                <c:pt idx="495">
                  <c:v>46.965000000000003</c:v>
                </c:pt>
                <c:pt idx="496">
                  <c:v>47.588000000000001</c:v>
                </c:pt>
                <c:pt idx="497">
                  <c:v>46.97</c:v>
                </c:pt>
                <c:pt idx="498">
                  <c:v>46.933999999999997</c:v>
                </c:pt>
                <c:pt idx="499">
                  <c:v>47.167000000000002</c:v>
                </c:pt>
                <c:pt idx="500">
                  <c:v>46.756999999999998</c:v>
                </c:pt>
                <c:pt idx="501">
                  <c:v>46.866999999999997</c:v>
                </c:pt>
                <c:pt idx="502">
                  <c:v>46.545999999999999</c:v>
                </c:pt>
                <c:pt idx="503">
                  <c:v>47.072000000000003</c:v>
                </c:pt>
                <c:pt idx="504">
                  <c:v>46.823999999999998</c:v>
                </c:pt>
                <c:pt idx="505">
                  <c:v>46.622999999999998</c:v>
                </c:pt>
                <c:pt idx="506">
                  <c:v>47.08</c:v>
                </c:pt>
                <c:pt idx="507">
                  <c:v>47.097999999999999</c:v>
                </c:pt>
                <c:pt idx="508">
                  <c:v>46.69</c:v>
                </c:pt>
                <c:pt idx="509">
                  <c:v>46.792999999999999</c:v>
                </c:pt>
                <c:pt idx="510">
                  <c:v>46.862000000000002</c:v>
                </c:pt>
                <c:pt idx="511">
                  <c:v>46.965000000000003</c:v>
                </c:pt>
                <c:pt idx="512">
                  <c:v>46.621000000000002</c:v>
                </c:pt>
                <c:pt idx="513">
                  <c:v>46.749000000000002</c:v>
                </c:pt>
                <c:pt idx="514">
                  <c:v>47.036000000000001</c:v>
                </c:pt>
                <c:pt idx="515">
                  <c:v>46.423000000000002</c:v>
                </c:pt>
                <c:pt idx="516">
                  <c:v>46.8</c:v>
                </c:pt>
                <c:pt idx="517">
                  <c:v>46.834000000000003</c:v>
                </c:pt>
                <c:pt idx="518">
                  <c:v>46.652000000000001</c:v>
                </c:pt>
                <c:pt idx="519">
                  <c:v>46.707999999999998</c:v>
                </c:pt>
                <c:pt idx="520">
                  <c:v>46.281999999999996</c:v>
                </c:pt>
                <c:pt idx="521">
                  <c:v>46.923999999999999</c:v>
                </c:pt>
                <c:pt idx="522">
                  <c:v>46.920999999999999</c:v>
                </c:pt>
                <c:pt idx="523">
                  <c:v>46.521000000000001</c:v>
                </c:pt>
                <c:pt idx="524">
                  <c:v>46.695</c:v>
                </c:pt>
                <c:pt idx="525">
                  <c:v>46.813000000000002</c:v>
                </c:pt>
                <c:pt idx="526">
                  <c:v>46.497999999999998</c:v>
                </c:pt>
                <c:pt idx="527">
                  <c:v>46.487000000000002</c:v>
                </c:pt>
                <c:pt idx="528">
                  <c:v>46.951999999999998</c:v>
                </c:pt>
                <c:pt idx="529">
                  <c:v>46.462000000000003</c:v>
                </c:pt>
                <c:pt idx="530">
                  <c:v>47.029000000000003</c:v>
                </c:pt>
                <c:pt idx="531">
                  <c:v>46.47</c:v>
                </c:pt>
                <c:pt idx="532">
                  <c:v>46.462000000000003</c:v>
                </c:pt>
                <c:pt idx="533">
                  <c:v>46.685000000000002</c:v>
                </c:pt>
                <c:pt idx="534">
                  <c:v>46.067</c:v>
                </c:pt>
                <c:pt idx="535">
                  <c:v>46.529000000000003</c:v>
                </c:pt>
                <c:pt idx="536">
                  <c:v>46.667000000000002</c:v>
                </c:pt>
                <c:pt idx="537">
                  <c:v>46.710999999999999</c:v>
                </c:pt>
                <c:pt idx="538">
                  <c:v>46.295000000000002</c:v>
                </c:pt>
                <c:pt idx="539">
                  <c:v>46.616</c:v>
                </c:pt>
                <c:pt idx="540">
                  <c:v>46.128</c:v>
                </c:pt>
                <c:pt idx="541">
                  <c:v>46.377000000000002</c:v>
                </c:pt>
                <c:pt idx="542">
                  <c:v>46.19</c:v>
                </c:pt>
                <c:pt idx="543">
                  <c:v>45.976999999999997</c:v>
                </c:pt>
                <c:pt idx="544">
                  <c:v>46.405000000000001</c:v>
                </c:pt>
                <c:pt idx="545">
                  <c:v>46.362000000000002</c:v>
                </c:pt>
                <c:pt idx="546">
                  <c:v>46.11</c:v>
                </c:pt>
                <c:pt idx="547">
                  <c:v>46.279000000000003</c:v>
                </c:pt>
                <c:pt idx="548">
                  <c:v>46.381999999999998</c:v>
                </c:pt>
                <c:pt idx="549">
                  <c:v>46.133000000000003</c:v>
                </c:pt>
                <c:pt idx="550">
                  <c:v>46.381999999999998</c:v>
                </c:pt>
                <c:pt idx="551">
                  <c:v>46.115000000000002</c:v>
                </c:pt>
                <c:pt idx="552">
                  <c:v>46.284999999999997</c:v>
                </c:pt>
                <c:pt idx="553">
                  <c:v>46.296999999999997</c:v>
                </c:pt>
                <c:pt idx="554">
                  <c:v>46.231000000000002</c:v>
                </c:pt>
                <c:pt idx="555">
                  <c:v>46.308</c:v>
                </c:pt>
                <c:pt idx="556">
                  <c:v>46.345999999999997</c:v>
                </c:pt>
                <c:pt idx="557">
                  <c:v>46.087000000000003</c:v>
                </c:pt>
                <c:pt idx="558">
                  <c:v>46.374000000000002</c:v>
                </c:pt>
                <c:pt idx="559">
                  <c:v>45.807000000000002</c:v>
                </c:pt>
                <c:pt idx="560">
                  <c:v>45.835999999999999</c:v>
                </c:pt>
                <c:pt idx="561">
                  <c:v>46.22</c:v>
                </c:pt>
                <c:pt idx="562">
                  <c:v>45.853999999999999</c:v>
                </c:pt>
                <c:pt idx="563">
                  <c:v>45.936</c:v>
                </c:pt>
                <c:pt idx="564">
                  <c:v>46.168999999999997</c:v>
                </c:pt>
                <c:pt idx="565">
                  <c:v>46.143999999999998</c:v>
                </c:pt>
                <c:pt idx="566">
                  <c:v>45.938000000000002</c:v>
                </c:pt>
                <c:pt idx="567">
                  <c:v>46.037999999999997</c:v>
                </c:pt>
                <c:pt idx="568">
                  <c:v>45.976999999999997</c:v>
                </c:pt>
                <c:pt idx="569">
                  <c:v>46.362000000000002</c:v>
                </c:pt>
                <c:pt idx="570">
                  <c:v>46.048999999999999</c:v>
                </c:pt>
                <c:pt idx="571">
                  <c:v>46.023000000000003</c:v>
                </c:pt>
                <c:pt idx="572">
                  <c:v>45.777000000000001</c:v>
                </c:pt>
                <c:pt idx="573">
                  <c:v>45.877000000000002</c:v>
                </c:pt>
                <c:pt idx="574">
                  <c:v>45.79</c:v>
                </c:pt>
                <c:pt idx="575">
                  <c:v>45.984000000000002</c:v>
                </c:pt>
                <c:pt idx="576">
                  <c:v>45.866</c:v>
                </c:pt>
                <c:pt idx="577">
                  <c:v>46.204999999999998</c:v>
                </c:pt>
                <c:pt idx="578">
                  <c:v>45.652999999999999</c:v>
                </c:pt>
                <c:pt idx="579">
                  <c:v>45.643000000000001</c:v>
                </c:pt>
                <c:pt idx="580">
                  <c:v>45.933</c:v>
                </c:pt>
                <c:pt idx="581">
                  <c:v>45.798999999999999</c:v>
                </c:pt>
                <c:pt idx="582">
                  <c:v>45.914999999999999</c:v>
                </c:pt>
                <c:pt idx="583">
                  <c:v>46.005000000000003</c:v>
                </c:pt>
                <c:pt idx="584">
                  <c:v>45.534999999999997</c:v>
                </c:pt>
                <c:pt idx="585">
                  <c:v>45.878999999999998</c:v>
                </c:pt>
                <c:pt idx="586">
                  <c:v>45.579000000000001</c:v>
                </c:pt>
                <c:pt idx="587">
                  <c:v>45.668999999999997</c:v>
                </c:pt>
                <c:pt idx="588">
                  <c:v>45.374000000000002</c:v>
                </c:pt>
                <c:pt idx="589">
                  <c:v>45.664000000000001</c:v>
                </c:pt>
                <c:pt idx="590">
                  <c:v>45.545999999999999</c:v>
                </c:pt>
                <c:pt idx="591">
                  <c:v>45.972000000000001</c:v>
                </c:pt>
                <c:pt idx="592">
                  <c:v>45.43</c:v>
                </c:pt>
                <c:pt idx="593">
                  <c:v>45.548000000000002</c:v>
                </c:pt>
                <c:pt idx="594">
                  <c:v>45.366</c:v>
                </c:pt>
                <c:pt idx="595">
                  <c:v>45.179000000000002</c:v>
                </c:pt>
                <c:pt idx="596">
                  <c:v>45.679000000000002</c:v>
                </c:pt>
                <c:pt idx="597">
                  <c:v>45.551000000000002</c:v>
                </c:pt>
                <c:pt idx="598">
                  <c:v>45.668999999999997</c:v>
                </c:pt>
                <c:pt idx="599">
                  <c:v>45.523000000000003</c:v>
                </c:pt>
                <c:pt idx="600">
                  <c:v>45.61</c:v>
                </c:pt>
                <c:pt idx="601">
                  <c:v>45.04</c:v>
                </c:pt>
                <c:pt idx="602">
                  <c:v>45.491999999999997</c:v>
                </c:pt>
                <c:pt idx="603">
                  <c:v>45.13</c:v>
                </c:pt>
                <c:pt idx="604">
                  <c:v>45.753</c:v>
                </c:pt>
                <c:pt idx="605">
                  <c:v>45.581000000000003</c:v>
                </c:pt>
                <c:pt idx="606">
                  <c:v>45.734999999999999</c:v>
                </c:pt>
                <c:pt idx="607">
                  <c:v>45.322000000000003</c:v>
                </c:pt>
                <c:pt idx="608">
                  <c:v>45.027000000000001</c:v>
                </c:pt>
                <c:pt idx="609">
                  <c:v>44.918999999999997</c:v>
                </c:pt>
                <c:pt idx="610">
                  <c:v>45.05</c:v>
                </c:pt>
                <c:pt idx="611">
                  <c:v>44.865000000000002</c:v>
                </c:pt>
                <c:pt idx="612">
                  <c:v>45.155000000000001</c:v>
                </c:pt>
                <c:pt idx="613">
                  <c:v>44.85</c:v>
                </c:pt>
                <c:pt idx="614">
                  <c:v>44.795999999999999</c:v>
                </c:pt>
                <c:pt idx="615">
                  <c:v>45.466000000000001</c:v>
                </c:pt>
                <c:pt idx="616">
                  <c:v>45.244999999999997</c:v>
                </c:pt>
                <c:pt idx="617">
                  <c:v>45.116999999999997</c:v>
                </c:pt>
                <c:pt idx="618">
                  <c:v>45.012</c:v>
                </c:pt>
                <c:pt idx="619">
                  <c:v>45.258000000000003</c:v>
                </c:pt>
                <c:pt idx="620">
                  <c:v>44.817</c:v>
                </c:pt>
                <c:pt idx="621">
                  <c:v>44.798999999999999</c:v>
                </c:pt>
                <c:pt idx="622">
                  <c:v>45.091000000000001</c:v>
                </c:pt>
                <c:pt idx="623">
                  <c:v>44.704000000000001</c:v>
                </c:pt>
                <c:pt idx="624">
                  <c:v>44.884</c:v>
                </c:pt>
                <c:pt idx="625">
                  <c:v>44.75</c:v>
                </c:pt>
                <c:pt idx="626">
                  <c:v>44.680999999999997</c:v>
                </c:pt>
                <c:pt idx="627">
                  <c:v>45.363</c:v>
                </c:pt>
                <c:pt idx="628">
                  <c:v>44.817</c:v>
                </c:pt>
                <c:pt idx="629">
                  <c:v>45.131999999999998</c:v>
                </c:pt>
                <c:pt idx="630">
                  <c:v>45.113999999999997</c:v>
                </c:pt>
                <c:pt idx="631">
                  <c:v>44.670999999999999</c:v>
                </c:pt>
                <c:pt idx="632">
                  <c:v>44.488</c:v>
                </c:pt>
                <c:pt idx="633">
                  <c:v>44.793999999999997</c:v>
                </c:pt>
                <c:pt idx="634">
                  <c:v>44.645000000000003</c:v>
                </c:pt>
                <c:pt idx="635">
                  <c:v>44.758000000000003</c:v>
                </c:pt>
                <c:pt idx="636">
                  <c:v>44.662999999999997</c:v>
                </c:pt>
                <c:pt idx="637">
                  <c:v>44.83</c:v>
                </c:pt>
                <c:pt idx="638">
                  <c:v>44.808999999999997</c:v>
                </c:pt>
                <c:pt idx="639">
                  <c:v>44.518999999999998</c:v>
                </c:pt>
                <c:pt idx="640">
                  <c:v>44.768000000000001</c:v>
                </c:pt>
                <c:pt idx="641">
                  <c:v>44.75</c:v>
                </c:pt>
                <c:pt idx="642">
                  <c:v>44.506</c:v>
                </c:pt>
                <c:pt idx="643">
                  <c:v>44.768000000000001</c:v>
                </c:pt>
                <c:pt idx="644">
                  <c:v>44.396000000000001</c:v>
                </c:pt>
                <c:pt idx="645">
                  <c:v>44.308999999999997</c:v>
                </c:pt>
                <c:pt idx="646">
                  <c:v>44.76</c:v>
                </c:pt>
                <c:pt idx="647">
                  <c:v>44.531999999999996</c:v>
                </c:pt>
                <c:pt idx="648">
                  <c:v>44.822000000000003</c:v>
                </c:pt>
                <c:pt idx="649">
                  <c:v>44.365000000000002</c:v>
                </c:pt>
                <c:pt idx="650">
                  <c:v>44.524000000000001</c:v>
                </c:pt>
                <c:pt idx="651">
                  <c:v>44.546999999999997</c:v>
                </c:pt>
                <c:pt idx="652">
                  <c:v>44.581000000000003</c:v>
                </c:pt>
                <c:pt idx="653">
                  <c:v>44.338999999999999</c:v>
                </c:pt>
                <c:pt idx="654">
                  <c:v>44.301000000000002</c:v>
                </c:pt>
                <c:pt idx="655">
                  <c:v>44.198</c:v>
                </c:pt>
                <c:pt idx="656">
                  <c:v>44.015999999999998</c:v>
                </c:pt>
                <c:pt idx="657">
                  <c:v>44.713999999999999</c:v>
                </c:pt>
                <c:pt idx="658">
                  <c:v>43.915999999999997</c:v>
                </c:pt>
                <c:pt idx="659">
                  <c:v>44.219000000000001</c:v>
                </c:pt>
                <c:pt idx="660">
                  <c:v>44.042000000000002</c:v>
                </c:pt>
                <c:pt idx="661">
                  <c:v>44.055</c:v>
                </c:pt>
                <c:pt idx="662">
                  <c:v>44.283000000000001</c:v>
                </c:pt>
                <c:pt idx="663">
                  <c:v>44.341999999999999</c:v>
                </c:pt>
                <c:pt idx="664">
                  <c:v>44.404000000000003</c:v>
                </c:pt>
                <c:pt idx="665">
                  <c:v>44.542000000000002</c:v>
                </c:pt>
                <c:pt idx="666">
                  <c:v>44.295999999999999</c:v>
                </c:pt>
                <c:pt idx="667">
                  <c:v>43.78</c:v>
                </c:pt>
                <c:pt idx="668">
                  <c:v>44.121000000000002</c:v>
                </c:pt>
                <c:pt idx="669">
                  <c:v>44.247</c:v>
                </c:pt>
                <c:pt idx="670">
                  <c:v>44.031999999999996</c:v>
                </c:pt>
                <c:pt idx="671">
                  <c:v>44.033999999999999</c:v>
                </c:pt>
                <c:pt idx="672">
                  <c:v>43.713000000000001</c:v>
                </c:pt>
                <c:pt idx="673">
                  <c:v>43.966999999999999</c:v>
                </c:pt>
                <c:pt idx="674">
                  <c:v>43.851999999999997</c:v>
                </c:pt>
                <c:pt idx="675">
                  <c:v>44.05</c:v>
                </c:pt>
                <c:pt idx="676">
                  <c:v>43.683</c:v>
                </c:pt>
                <c:pt idx="677">
                  <c:v>43.642000000000003</c:v>
                </c:pt>
                <c:pt idx="678">
                  <c:v>43.826000000000001</c:v>
                </c:pt>
                <c:pt idx="679">
                  <c:v>43.896000000000001</c:v>
                </c:pt>
                <c:pt idx="680">
                  <c:v>44.011000000000003</c:v>
                </c:pt>
                <c:pt idx="681">
                  <c:v>43.814</c:v>
                </c:pt>
                <c:pt idx="682">
                  <c:v>43.88</c:v>
                </c:pt>
                <c:pt idx="683">
                  <c:v>43.914000000000001</c:v>
                </c:pt>
                <c:pt idx="684">
                  <c:v>43.536000000000001</c:v>
                </c:pt>
                <c:pt idx="685">
                  <c:v>44.029000000000003</c:v>
                </c:pt>
                <c:pt idx="686">
                  <c:v>43.561999999999998</c:v>
                </c:pt>
                <c:pt idx="687">
                  <c:v>43.862000000000002</c:v>
                </c:pt>
                <c:pt idx="688">
                  <c:v>43.692999999999998</c:v>
                </c:pt>
                <c:pt idx="689">
                  <c:v>43.475000000000001</c:v>
                </c:pt>
                <c:pt idx="690">
                  <c:v>43.718000000000004</c:v>
                </c:pt>
                <c:pt idx="691">
                  <c:v>43.298000000000002</c:v>
                </c:pt>
                <c:pt idx="692">
                  <c:v>43.427999999999997</c:v>
                </c:pt>
                <c:pt idx="693">
                  <c:v>43.359000000000002</c:v>
                </c:pt>
                <c:pt idx="694">
                  <c:v>43.359000000000002</c:v>
                </c:pt>
                <c:pt idx="695">
                  <c:v>43.207999999999998</c:v>
                </c:pt>
                <c:pt idx="696">
                  <c:v>43.49</c:v>
                </c:pt>
                <c:pt idx="697">
                  <c:v>43.328000000000003</c:v>
                </c:pt>
                <c:pt idx="698">
                  <c:v>43.316000000000003</c:v>
                </c:pt>
                <c:pt idx="699">
                  <c:v>43.232999999999997</c:v>
                </c:pt>
                <c:pt idx="700">
                  <c:v>43.363999999999997</c:v>
                </c:pt>
                <c:pt idx="701">
                  <c:v>43.204999999999998</c:v>
                </c:pt>
                <c:pt idx="702">
                  <c:v>43.094999999999999</c:v>
                </c:pt>
                <c:pt idx="703">
                  <c:v>43.298000000000002</c:v>
                </c:pt>
                <c:pt idx="704">
                  <c:v>43.064</c:v>
                </c:pt>
                <c:pt idx="705">
                  <c:v>43.085000000000001</c:v>
                </c:pt>
                <c:pt idx="706">
                  <c:v>43.085000000000001</c:v>
                </c:pt>
                <c:pt idx="707">
                  <c:v>43.121000000000002</c:v>
                </c:pt>
                <c:pt idx="708">
                  <c:v>43.037999999999997</c:v>
                </c:pt>
                <c:pt idx="709">
                  <c:v>42.902999999999999</c:v>
                </c:pt>
                <c:pt idx="710">
                  <c:v>43.213000000000001</c:v>
                </c:pt>
                <c:pt idx="711">
                  <c:v>43.21</c:v>
                </c:pt>
                <c:pt idx="712">
                  <c:v>42.944000000000003</c:v>
                </c:pt>
                <c:pt idx="713">
                  <c:v>42.930999999999997</c:v>
                </c:pt>
                <c:pt idx="714">
                  <c:v>42.850999999999999</c:v>
                </c:pt>
                <c:pt idx="715">
                  <c:v>42.792000000000002</c:v>
                </c:pt>
                <c:pt idx="716">
                  <c:v>42.869</c:v>
                </c:pt>
                <c:pt idx="717">
                  <c:v>42.951000000000001</c:v>
                </c:pt>
                <c:pt idx="718">
                  <c:v>43.104999999999997</c:v>
                </c:pt>
                <c:pt idx="719">
                  <c:v>43.104999999999997</c:v>
                </c:pt>
                <c:pt idx="720">
                  <c:v>42.923000000000002</c:v>
                </c:pt>
                <c:pt idx="721">
                  <c:v>43.348999999999997</c:v>
                </c:pt>
                <c:pt idx="722">
                  <c:v>43.161999999999999</c:v>
                </c:pt>
                <c:pt idx="723">
                  <c:v>43.156999999999996</c:v>
                </c:pt>
                <c:pt idx="724">
                  <c:v>42.81</c:v>
                </c:pt>
                <c:pt idx="725">
                  <c:v>43.274999999999999</c:v>
                </c:pt>
                <c:pt idx="726">
                  <c:v>42.902999999999999</c:v>
                </c:pt>
                <c:pt idx="727">
                  <c:v>43.341000000000001</c:v>
                </c:pt>
                <c:pt idx="728">
                  <c:v>43.012999999999998</c:v>
                </c:pt>
                <c:pt idx="729">
                  <c:v>42.424999999999997</c:v>
                </c:pt>
                <c:pt idx="730">
                  <c:v>42.552999999999997</c:v>
                </c:pt>
                <c:pt idx="731">
                  <c:v>42.704999999999998</c:v>
                </c:pt>
                <c:pt idx="732">
                  <c:v>42.527999999999999</c:v>
                </c:pt>
                <c:pt idx="733">
                  <c:v>42.697000000000003</c:v>
                </c:pt>
                <c:pt idx="734">
                  <c:v>42.781999999999996</c:v>
                </c:pt>
                <c:pt idx="735">
                  <c:v>42.813000000000002</c:v>
                </c:pt>
                <c:pt idx="736">
                  <c:v>42.512</c:v>
                </c:pt>
                <c:pt idx="737">
                  <c:v>42.448</c:v>
                </c:pt>
                <c:pt idx="738">
                  <c:v>42.112000000000002</c:v>
                </c:pt>
                <c:pt idx="739">
                  <c:v>42.505000000000003</c:v>
                </c:pt>
                <c:pt idx="740">
                  <c:v>42.73</c:v>
                </c:pt>
                <c:pt idx="741">
                  <c:v>42.63</c:v>
                </c:pt>
                <c:pt idx="742">
                  <c:v>42.828000000000003</c:v>
                </c:pt>
                <c:pt idx="743">
                  <c:v>42.435000000000002</c:v>
                </c:pt>
                <c:pt idx="744">
                  <c:v>42.494</c:v>
                </c:pt>
                <c:pt idx="745">
                  <c:v>42.442999999999998</c:v>
                </c:pt>
                <c:pt idx="746">
                  <c:v>42.374000000000002</c:v>
                </c:pt>
                <c:pt idx="747">
                  <c:v>41.783999999999999</c:v>
                </c:pt>
                <c:pt idx="748">
                  <c:v>42.558999999999997</c:v>
                </c:pt>
                <c:pt idx="749">
                  <c:v>42.283999999999999</c:v>
                </c:pt>
                <c:pt idx="750">
                  <c:v>42.646000000000001</c:v>
                </c:pt>
                <c:pt idx="751">
                  <c:v>42.384</c:v>
                </c:pt>
                <c:pt idx="752">
                  <c:v>42.484000000000002</c:v>
                </c:pt>
                <c:pt idx="753">
                  <c:v>42.079000000000001</c:v>
                </c:pt>
                <c:pt idx="754">
                  <c:v>42.317</c:v>
                </c:pt>
                <c:pt idx="755">
                  <c:v>42.265999999999998</c:v>
                </c:pt>
                <c:pt idx="756">
                  <c:v>41.917000000000002</c:v>
                </c:pt>
                <c:pt idx="757">
                  <c:v>42.332999999999998</c:v>
                </c:pt>
                <c:pt idx="758">
                  <c:v>41.999000000000002</c:v>
                </c:pt>
                <c:pt idx="759">
                  <c:v>42.307000000000002</c:v>
                </c:pt>
                <c:pt idx="760">
                  <c:v>41.871000000000002</c:v>
                </c:pt>
                <c:pt idx="761">
                  <c:v>41.878999999999998</c:v>
                </c:pt>
                <c:pt idx="762">
                  <c:v>41.85</c:v>
                </c:pt>
                <c:pt idx="763">
                  <c:v>42.283999999999999</c:v>
                </c:pt>
                <c:pt idx="764">
                  <c:v>41.927</c:v>
                </c:pt>
                <c:pt idx="765">
                  <c:v>42.201999999999998</c:v>
                </c:pt>
                <c:pt idx="766">
                  <c:v>41.988999999999997</c:v>
                </c:pt>
                <c:pt idx="767">
                  <c:v>42.148000000000003</c:v>
                </c:pt>
                <c:pt idx="768">
                  <c:v>41.863</c:v>
                </c:pt>
                <c:pt idx="769">
                  <c:v>41.707000000000001</c:v>
                </c:pt>
                <c:pt idx="770">
                  <c:v>41.698999999999998</c:v>
                </c:pt>
                <c:pt idx="771">
                  <c:v>41.91</c:v>
                </c:pt>
                <c:pt idx="772">
                  <c:v>41.902000000000001</c:v>
                </c:pt>
                <c:pt idx="773">
                  <c:v>42.003999999999998</c:v>
                </c:pt>
                <c:pt idx="774">
                  <c:v>41.868000000000002</c:v>
                </c:pt>
                <c:pt idx="775">
                  <c:v>41.676000000000002</c:v>
                </c:pt>
                <c:pt idx="776">
                  <c:v>42.165999999999997</c:v>
                </c:pt>
                <c:pt idx="777">
                  <c:v>41.984000000000002</c:v>
                </c:pt>
                <c:pt idx="778">
                  <c:v>41.689</c:v>
                </c:pt>
                <c:pt idx="779">
                  <c:v>41.737000000000002</c:v>
                </c:pt>
                <c:pt idx="780">
                  <c:v>41.44</c:v>
                </c:pt>
                <c:pt idx="781">
                  <c:v>41.783999999999999</c:v>
                </c:pt>
                <c:pt idx="782">
                  <c:v>41.524000000000001</c:v>
                </c:pt>
                <c:pt idx="783">
                  <c:v>41.780999999999999</c:v>
                </c:pt>
                <c:pt idx="784">
                  <c:v>41.383000000000003</c:v>
                </c:pt>
                <c:pt idx="785">
                  <c:v>41.432000000000002</c:v>
                </c:pt>
                <c:pt idx="786">
                  <c:v>41.534999999999997</c:v>
                </c:pt>
                <c:pt idx="787">
                  <c:v>41.83</c:v>
                </c:pt>
                <c:pt idx="788">
                  <c:v>41.695999999999998</c:v>
                </c:pt>
                <c:pt idx="789">
                  <c:v>41.637</c:v>
                </c:pt>
                <c:pt idx="790">
                  <c:v>41.442</c:v>
                </c:pt>
                <c:pt idx="791">
                  <c:v>41.354999999999997</c:v>
                </c:pt>
                <c:pt idx="792">
                  <c:v>41.442</c:v>
                </c:pt>
                <c:pt idx="793">
                  <c:v>41.524999999999999</c:v>
                </c:pt>
                <c:pt idx="794">
                  <c:v>41.253</c:v>
                </c:pt>
                <c:pt idx="795">
                  <c:v>41.226999999999997</c:v>
                </c:pt>
                <c:pt idx="796">
                  <c:v>41.262999999999998</c:v>
                </c:pt>
                <c:pt idx="797">
                  <c:v>41.383000000000003</c:v>
                </c:pt>
                <c:pt idx="798">
                  <c:v>41.368000000000002</c:v>
                </c:pt>
                <c:pt idx="799">
                  <c:v>41.567999999999998</c:v>
                </c:pt>
                <c:pt idx="800">
                  <c:v>41.076000000000001</c:v>
                </c:pt>
                <c:pt idx="801">
                  <c:v>41.213999999999999</c:v>
                </c:pt>
                <c:pt idx="802">
                  <c:v>41.383000000000003</c:v>
                </c:pt>
                <c:pt idx="803">
                  <c:v>41.093000000000004</c:v>
                </c:pt>
                <c:pt idx="804">
                  <c:v>40.978000000000002</c:v>
                </c:pt>
                <c:pt idx="805">
                  <c:v>41.301000000000002</c:v>
                </c:pt>
                <c:pt idx="806">
                  <c:v>41.119</c:v>
                </c:pt>
                <c:pt idx="807">
                  <c:v>41.011000000000003</c:v>
                </c:pt>
                <c:pt idx="808">
                  <c:v>41.423999999999999</c:v>
                </c:pt>
                <c:pt idx="809">
                  <c:v>41.085999999999999</c:v>
                </c:pt>
                <c:pt idx="810">
                  <c:v>40.896000000000001</c:v>
                </c:pt>
                <c:pt idx="811">
                  <c:v>40.975000000000001</c:v>
                </c:pt>
                <c:pt idx="812">
                  <c:v>41.26</c:v>
                </c:pt>
                <c:pt idx="813">
                  <c:v>40.884999999999998</c:v>
                </c:pt>
                <c:pt idx="814">
                  <c:v>41.167999999999999</c:v>
                </c:pt>
                <c:pt idx="815">
                  <c:v>41.07</c:v>
                </c:pt>
                <c:pt idx="816">
                  <c:v>41.006</c:v>
                </c:pt>
                <c:pt idx="817">
                  <c:v>40.893000000000001</c:v>
                </c:pt>
                <c:pt idx="818">
                  <c:v>40.933999999999997</c:v>
                </c:pt>
                <c:pt idx="819">
                  <c:v>41.131999999999998</c:v>
                </c:pt>
                <c:pt idx="820">
                  <c:v>41.091000000000001</c:v>
                </c:pt>
                <c:pt idx="821">
                  <c:v>41.219000000000001</c:v>
                </c:pt>
                <c:pt idx="822">
                  <c:v>41.180999999999997</c:v>
                </c:pt>
                <c:pt idx="823">
                  <c:v>41.432000000000002</c:v>
                </c:pt>
                <c:pt idx="824">
                  <c:v>41.283000000000001</c:v>
                </c:pt>
                <c:pt idx="825">
                  <c:v>41.234000000000002</c:v>
                </c:pt>
                <c:pt idx="826">
                  <c:v>41.106000000000002</c:v>
                </c:pt>
                <c:pt idx="827">
                  <c:v>41.323999999999998</c:v>
                </c:pt>
                <c:pt idx="828">
                  <c:v>41.018999999999998</c:v>
                </c:pt>
                <c:pt idx="829">
                  <c:v>41.255000000000003</c:v>
                </c:pt>
                <c:pt idx="830">
                  <c:v>41.139000000000003</c:v>
                </c:pt>
                <c:pt idx="831">
                  <c:v>41.042000000000002</c:v>
                </c:pt>
                <c:pt idx="832">
                  <c:v>41.173000000000002</c:v>
                </c:pt>
                <c:pt idx="833">
                  <c:v>41.220999999999997</c:v>
                </c:pt>
                <c:pt idx="834">
                  <c:v>41.134</c:v>
                </c:pt>
                <c:pt idx="835">
                  <c:v>40.902999999999999</c:v>
                </c:pt>
                <c:pt idx="836">
                  <c:v>41.231999999999999</c:v>
                </c:pt>
                <c:pt idx="837">
                  <c:v>40.847000000000001</c:v>
                </c:pt>
                <c:pt idx="838">
                  <c:v>41.039000000000001</c:v>
                </c:pt>
                <c:pt idx="839">
                  <c:v>41.237000000000002</c:v>
                </c:pt>
                <c:pt idx="840">
                  <c:v>40.875</c:v>
                </c:pt>
                <c:pt idx="841">
                  <c:v>41.073</c:v>
                </c:pt>
                <c:pt idx="842">
                  <c:v>41.119</c:v>
                </c:pt>
                <c:pt idx="843">
                  <c:v>41.17</c:v>
                </c:pt>
                <c:pt idx="844">
                  <c:v>41.164999999999999</c:v>
                </c:pt>
                <c:pt idx="845">
                  <c:v>41.17</c:v>
                </c:pt>
                <c:pt idx="846">
                  <c:v>41.226999999999997</c:v>
                </c:pt>
                <c:pt idx="847">
                  <c:v>40.738999999999997</c:v>
                </c:pt>
                <c:pt idx="848">
                  <c:v>41.241999999999997</c:v>
                </c:pt>
                <c:pt idx="849">
                  <c:v>40.997999999999998</c:v>
                </c:pt>
                <c:pt idx="850">
                  <c:v>41.256999999999998</c:v>
                </c:pt>
                <c:pt idx="851">
                  <c:v>40.823999999999998</c:v>
                </c:pt>
                <c:pt idx="852">
                  <c:v>40.640999999999998</c:v>
                </c:pt>
                <c:pt idx="853">
                  <c:v>40.834000000000003</c:v>
                </c:pt>
                <c:pt idx="854">
                  <c:v>40.862000000000002</c:v>
                </c:pt>
                <c:pt idx="855">
                  <c:v>40.784999999999997</c:v>
                </c:pt>
                <c:pt idx="856">
                  <c:v>40.774999999999999</c:v>
                </c:pt>
                <c:pt idx="857">
                  <c:v>40.698</c:v>
                </c:pt>
                <c:pt idx="858">
                  <c:v>40.723999999999997</c:v>
                </c:pt>
                <c:pt idx="859">
                  <c:v>40.720999999999997</c:v>
                </c:pt>
                <c:pt idx="860">
                  <c:v>40.79</c:v>
                </c:pt>
                <c:pt idx="861">
                  <c:v>40.78</c:v>
                </c:pt>
                <c:pt idx="862">
                  <c:v>40.880000000000003</c:v>
                </c:pt>
                <c:pt idx="863">
                  <c:v>40.820999999999998</c:v>
                </c:pt>
                <c:pt idx="864">
                  <c:v>40.771999999999998</c:v>
                </c:pt>
                <c:pt idx="865">
                  <c:v>40.771999999999998</c:v>
                </c:pt>
                <c:pt idx="866">
                  <c:v>40.728999999999999</c:v>
                </c:pt>
                <c:pt idx="867">
                  <c:v>40.582999999999998</c:v>
                </c:pt>
                <c:pt idx="868">
                  <c:v>40.834000000000003</c:v>
                </c:pt>
                <c:pt idx="869">
                  <c:v>40.698</c:v>
                </c:pt>
                <c:pt idx="870">
                  <c:v>40.816000000000003</c:v>
                </c:pt>
                <c:pt idx="871">
                  <c:v>40.408000000000001</c:v>
                </c:pt>
                <c:pt idx="872">
                  <c:v>40.661999999999999</c:v>
                </c:pt>
                <c:pt idx="873">
                  <c:v>40.593000000000004</c:v>
                </c:pt>
                <c:pt idx="874">
                  <c:v>40.356999999999999</c:v>
                </c:pt>
                <c:pt idx="875">
                  <c:v>40.640999999999998</c:v>
                </c:pt>
                <c:pt idx="876">
                  <c:v>40.503</c:v>
                </c:pt>
                <c:pt idx="877">
                  <c:v>40.792999999999999</c:v>
                </c:pt>
                <c:pt idx="878">
                  <c:v>40.594999999999999</c:v>
                </c:pt>
                <c:pt idx="879">
                  <c:v>40.707999999999998</c:v>
                </c:pt>
                <c:pt idx="880">
                  <c:v>40.572000000000003</c:v>
                </c:pt>
                <c:pt idx="881">
                  <c:v>40.539000000000001</c:v>
                </c:pt>
                <c:pt idx="882">
                  <c:v>40.445999999999998</c:v>
                </c:pt>
                <c:pt idx="883">
                  <c:v>40.220999999999997</c:v>
                </c:pt>
                <c:pt idx="884">
                  <c:v>40.741999999999997</c:v>
                </c:pt>
                <c:pt idx="885">
                  <c:v>40.320999999999998</c:v>
                </c:pt>
                <c:pt idx="886">
                  <c:v>40.405000000000001</c:v>
                </c:pt>
                <c:pt idx="887">
                  <c:v>40.618000000000002</c:v>
                </c:pt>
                <c:pt idx="888">
                  <c:v>40.302999999999997</c:v>
                </c:pt>
                <c:pt idx="889">
                  <c:v>40.479999999999997</c:v>
                </c:pt>
                <c:pt idx="890">
                  <c:v>40.543999999999997</c:v>
                </c:pt>
                <c:pt idx="891">
                  <c:v>40.412999999999997</c:v>
                </c:pt>
                <c:pt idx="892">
                  <c:v>40.292000000000002</c:v>
                </c:pt>
                <c:pt idx="893">
                  <c:v>40.402999999999999</c:v>
                </c:pt>
                <c:pt idx="894">
                  <c:v>40.299999999999997</c:v>
                </c:pt>
                <c:pt idx="895">
                  <c:v>40.433</c:v>
                </c:pt>
                <c:pt idx="896">
                  <c:v>40.484999999999999</c:v>
                </c:pt>
                <c:pt idx="897">
                  <c:v>40.128</c:v>
                </c:pt>
                <c:pt idx="898">
                  <c:v>40.487000000000002</c:v>
                </c:pt>
                <c:pt idx="899">
                  <c:v>40.29</c:v>
                </c:pt>
                <c:pt idx="900">
                  <c:v>40.335999999999999</c:v>
                </c:pt>
                <c:pt idx="901">
                  <c:v>40.348999999999997</c:v>
                </c:pt>
                <c:pt idx="902">
                  <c:v>40.487000000000002</c:v>
                </c:pt>
                <c:pt idx="903">
                  <c:v>40.185000000000002</c:v>
                </c:pt>
                <c:pt idx="904">
                  <c:v>40.137999999999998</c:v>
                </c:pt>
                <c:pt idx="905">
                  <c:v>40.136000000000003</c:v>
                </c:pt>
                <c:pt idx="906">
                  <c:v>40.149000000000001</c:v>
                </c:pt>
                <c:pt idx="907">
                  <c:v>40.463999999999999</c:v>
                </c:pt>
                <c:pt idx="908">
                  <c:v>40.19</c:v>
                </c:pt>
                <c:pt idx="909">
                  <c:v>40.090000000000003</c:v>
                </c:pt>
                <c:pt idx="910">
                  <c:v>39.811999999999998</c:v>
                </c:pt>
                <c:pt idx="911">
                  <c:v>40.054000000000002</c:v>
                </c:pt>
                <c:pt idx="912">
                  <c:v>39.832999999999998</c:v>
                </c:pt>
                <c:pt idx="913">
                  <c:v>39.863999999999997</c:v>
                </c:pt>
                <c:pt idx="914">
                  <c:v>39.83</c:v>
                </c:pt>
                <c:pt idx="915">
                  <c:v>39.954000000000001</c:v>
                </c:pt>
                <c:pt idx="916">
                  <c:v>40.069000000000003</c:v>
                </c:pt>
                <c:pt idx="917">
                  <c:v>40.058999999999997</c:v>
                </c:pt>
                <c:pt idx="918">
                  <c:v>39.697000000000003</c:v>
                </c:pt>
                <c:pt idx="919">
                  <c:v>39.618000000000002</c:v>
                </c:pt>
                <c:pt idx="920">
                  <c:v>40.037999999999997</c:v>
                </c:pt>
                <c:pt idx="921">
                  <c:v>39.799999999999997</c:v>
                </c:pt>
                <c:pt idx="922">
                  <c:v>39.835999999999999</c:v>
                </c:pt>
                <c:pt idx="923">
                  <c:v>39.923000000000002</c:v>
                </c:pt>
                <c:pt idx="924">
                  <c:v>39.792000000000002</c:v>
                </c:pt>
                <c:pt idx="925">
                  <c:v>39.884</c:v>
                </c:pt>
                <c:pt idx="926">
                  <c:v>40.015000000000001</c:v>
                </c:pt>
                <c:pt idx="927">
                  <c:v>39.701999999999998</c:v>
                </c:pt>
                <c:pt idx="928">
                  <c:v>39.715000000000003</c:v>
                </c:pt>
                <c:pt idx="929">
                  <c:v>39.393999999999998</c:v>
                </c:pt>
                <c:pt idx="930">
                  <c:v>39.712000000000003</c:v>
                </c:pt>
                <c:pt idx="931">
                  <c:v>39.680999999999997</c:v>
                </c:pt>
                <c:pt idx="932">
                  <c:v>39.503999999999998</c:v>
                </c:pt>
                <c:pt idx="933">
                  <c:v>39.768999999999998</c:v>
                </c:pt>
                <c:pt idx="934">
                  <c:v>39.406999999999996</c:v>
                </c:pt>
                <c:pt idx="935">
                  <c:v>39.521999999999998</c:v>
                </c:pt>
                <c:pt idx="936">
                  <c:v>39.564</c:v>
                </c:pt>
                <c:pt idx="937">
                  <c:v>39.619999999999997</c:v>
                </c:pt>
                <c:pt idx="938">
                  <c:v>39.466000000000001</c:v>
                </c:pt>
                <c:pt idx="939">
                  <c:v>39.570999999999998</c:v>
                </c:pt>
                <c:pt idx="940">
                  <c:v>39.328000000000003</c:v>
                </c:pt>
                <c:pt idx="941">
                  <c:v>39.679000000000002</c:v>
                </c:pt>
                <c:pt idx="942">
                  <c:v>39.31</c:v>
                </c:pt>
                <c:pt idx="943">
                  <c:v>39.473999999999997</c:v>
                </c:pt>
                <c:pt idx="944">
                  <c:v>39.22</c:v>
                </c:pt>
                <c:pt idx="945">
                  <c:v>39.499000000000002</c:v>
                </c:pt>
                <c:pt idx="946">
                  <c:v>39.226999999999997</c:v>
                </c:pt>
                <c:pt idx="947">
                  <c:v>39.344999999999999</c:v>
                </c:pt>
                <c:pt idx="948">
                  <c:v>38.932000000000002</c:v>
                </c:pt>
                <c:pt idx="949">
                  <c:v>39.176000000000002</c:v>
                </c:pt>
                <c:pt idx="950">
                  <c:v>39.180999999999997</c:v>
                </c:pt>
                <c:pt idx="951">
                  <c:v>39.234999999999999</c:v>
                </c:pt>
                <c:pt idx="952">
                  <c:v>39.222000000000001</c:v>
                </c:pt>
                <c:pt idx="953">
                  <c:v>39.183999999999997</c:v>
                </c:pt>
                <c:pt idx="954">
                  <c:v>39.055</c:v>
                </c:pt>
                <c:pt idx="955">
                  <c:v>39.247999999999998</c:v>
                </c:pt>
                <c:pt idx="956">
                  <c:v>39.176000000000002</c:v>
                </c:pt>
                <c:pt idx="957">
                  <c:v>39.167999999999999</c:v>
                </c:pt>
                <c:pt idx="958">
                  <c:v>39.244999999999997</c:v>
                </c:pt>
                <c:pt idx="959">
                  <c:v>39.173000000000002</c:v>
                </c:pt>
                <c:pt idx="960">
                  <c:v>39.314999999999998</c:v>
                </c:pt>
                <c:pt idx="961">
                  <c:v>39.112000000000002</c:v>
                </c:pt>
                <c:pt idx="962">
                  <c:v>38.984000000000002</c:v>
                </c:pt>
                <c:pt idx="963">
                  <c:v>38.954999999999998</c:v>
                </c:pt>
                <c:pt idx="964">
                  <c:v>39.195999999999998</c:v>
                </c:pt>
                <c:pt idx="965">
                  <c:v>38.628999999999998</c:v>
                </c:pt>
                <c:pt idx="966">
                  <c:v>38.777999999999999</c:v>
                </c:pt>
                <c:pt idx="967">
                  <c:v>38.581000000000003</c:v>
                </c:pt>
                <c:pt idx="968">
                  <c:v>38.978000000000002</c:v>
                </c:pt>
                <c:pt idx="969">
                  <c:v>38.793999999999997</c:v>
                </c:pt>
                <c:pt idx="970">
                  <c:v>38.878</c:v>
                </c:pt>
                <c:pt idx="971">
                  <c:v>38.758000000000003</c:v>
                </c:pt>
                <c:pt idx="972">
                  <c:v>38.793999999999997</c:v>
                </c:pt>
                <c:pt idx="973">
                  <c:v>38.667999999999999</c:v>
                </c:pt>
                <c:pt idx="974">
                  <c:v>38.74</c:v>
                </c:pt>
                <c:pt idx="975">
                  <c:v>38.709000000000003</c:v>
                </c:pt>
                <c:pt idx="976">
                  <c:v>38.609000000000002</c:v>
                </c:pt>
                <c:pt idx="977">
                  <c:v>38.47</c:v>
                </c:pt>
                <c:pt idx="978">
                  <c:v>38.488</c:v>
                </c:pt>
                <c:pt idx="979">
                  <c:v>38.901000000000003</c:v>
                </c:pt>
                <c:pt idx="980">
                  <c:v>38.695999999999998</c:v>
                </c:pt>
                <c:pt idx="981">
                  <c:v>38.609000000000002</c:v>
                </c:pt>
                <c:pt idx="982">
                  <c:v>38.631999999999998</c:v>
                </c:pt>
                <c:pt idx="983">
                  <c:v>38.316000000000003</c:v>
                </c:pt>
                <c:pt idx="984">
                  <c:v>38.545000000000002</c:v>
                </c:pt>
                <c:pt idx="985">
                  <c:v>38.673000000000002</c:v>
                </c:pt>
                <c:pt idx="986">
                  <c:v>38.286000000000001</c:v>
                </c:pt>
                <c:pt idx="987">
                  <c:v>38.472999999999999</c:v>
                </c:pt>
                <c:pt idx="988">
                  <c:v>38.655000000000001</c:v>
                </c:pt>
                <c:pt idx="989">
                  <c:v>38.283000000000001</c:v>
                </c:pt>
                <c:pt idx="990">
                  <c:v>38.659999999999997</c:v>
                </c:pt>
                <c:pt idx="991">
                  <c:v>38.478000000000002</c:v>
                </c:pt>
                <c:pt idx="992">
                  <c:v>38.393000000000001</c:v>
                </c:pt>
                <c:pt idx="993">
                  <c:v>38.515999999999998</c:v>
                </c:pt>
                <c:pt idx="994">
                  <c:v>38.415999999999997</c:v>
                </c:pt>
                <c:pt idx="995">
                  <c:v>38.773000000000003</c:v>
                </c:pt>
                <c:pt idx="996">
                  <c:v>38.301000000000002</c:v>
                </c:pt>
                <c:pt idx="997">
                  <c:v>38.351999999999997</c:v>
                </c:pt>
                <c:pt idx="998">
                  <c:v>38.380000000000003</c:v>
                </c:pt>
                <c:pt idx="999">
                  <c:v>38.075000000000003</c:v>
                </c:pt>
                <c:pt idx="1000">
                  <c:v>38.030999999999999</c:v>
                </c:pt>
                <c:pt idx="1001">
                  <c:v>38.348999999999997</c:v>
                </c:pt>
                <c:pt idx="1002">
                  <c:v>38.198</c:v>
                </c:pt>
                <c:pt idx="1003">
                  <c:v>38.119</c:v>
                </c:pt>
                <c:pt idx="1004">
                  <c:v>38.137</c:v>
                </c:pt>
                <c:pt idx="1005">
                  <c:v>38.097999999999999</c:v>
                </c:pt>
                <c:pt idx="1006">
                  <c:v>37.808</c:v>
                </c:pt>
                <c:pt idx="1007">
                  <c:v>37.908000000000001</c:v>
                </c:pt>
                <c:pt idx="1008">
                  <c:v>37.847000000000001</c:v>
                </c:pt>
                <c:pt idx="1009">
                  <c:v>38.057000000000002</c:v>
                </c:pt>
                <c:pt idx="1010">
                  <c:v>37.841999999999999</c:v>
                </c:pt>
                <c:pt idx="1011">
                  <c:v>38.042000000000002</c:v>
                </c:pt>
                <c:pt idx="1012">
                  <c:v>37.908000000000001</c:v>
                </c:pt>
                <c:pt idx="1013">
                  <c:v>37.920999999999999</c:v>
                </c:pt>
                <c:pt idx="1014">
                  <c:v>37.901000000000003</c:v>
                </c:pt>
                <c:pt idx="1015">
                  <c:v>37.951999999999998</c:v>
                </c:pt>
                <c:pt idx="1016">
                  <c:v>37.982999999999997</c:v>
                </c:pt>
                <c:pt idx="1017">
                  <c:v>38.006</c:v>
                </c:pt>
                <c:pt idx="1018">
                  <c:v>37.771999999999998</c:v>
                </c:pt>
                <c:pt idx="1019">
                  <c:v>38.155000000000001</c:v>
                </c:pt>
                <c:pt idx="1020">
                  <c:v>37.862000000000002</c:v>
                </c:pt>
                <c:pt idx="1021">
                  <c:v>37.631</c:v>
                </c:pt>
                <c:pt idx="1022">
                  <c:v>37.567</c:v>
                </c:pt>
                <c:pt idx="1023">
                  <c:v>37.518000000000001</c:v>
                </c:pt>
                <c:pt idx="1024">
                  <c:v>37.445999999999998</c:v>
                </c:pt>
                <c:pt idx="1025">
                  <c:v>37.618000000000002</c:v>
                </c:pt>
                <c:pt idx="1026">
                  <c:v>37.314999999999998</c:v>
                </c:pt>
                <c:pt idx="1027">
                  <c:v>37.622999999999998</c:v>
                </c:pt>
                <c:pt idx="1028">
                  <c:v>37.762</c:v>
                </c:pt>
                <c:pt idx="1029">
                  <c:v>37.700000000000003</c:v>
                </c:pt>
                <c:pt idx="1030">
                  <c:v>37.6</c:v>
                </c:pt>
                <c:pt idx="1031">
                  <c:v>37.604999999999997</c:v>
                </c:pt>
                <c:pt idx="1032">
                  <c:v>37.250999999999998</c:v>
                </c:pt>
                <c:pt idx="1033">
                  <c:v>37.521000000000001</c:v>
                </c:pt>
                <c:pt idx="1034">
                  <c:v>37.548999999999999</c:v>
                </c:pt>
                <c:pt idx="1035">
                  <c:v>37.405000000000001</c:v>
                </c:pt>
                <c:pt idx="1036">
                  <c:v>37.409999999999997</c:v>
                </c:pt>
                <c:pt idx="1037">
                  <c:v>37.314999999999998</c:v>
                </c:pt>
                <c:pt idx="1038">
                  <c:v>37.585000000000001</c:v>
                </c:pt>
                <c:pt idx="1039">
                  <c:v>37.476999999999997</c:v>
                </c:pt>
                <c:pt idx="1040">
                  <c:v>37.374000000000002</c:v>
                </c:pt>
                <c:pt idx="1041">
                  <c:v>37.463999999999999</c:v>
                </c:pt>
                <c:pt idx="1042">
                  <c:v>37.320999999999998</c:v>
                </c:pt>
                <c:pt idx="1043">
                  <c:v>37.228000000000002</c:v>
                </c:pt>
                <c:pt idx="1044">
                  <c:v>37.356999999999999</c:v>
                </c:pt>
                <c:pt idx="1045">
                  <c:v>37.487000000000002</c:v>
                </c:pt>
                <c:pt idx="1046">
                  <c:v>37.146000000000001</c:v>
                </c:pt>
                <c:pt idx="1047">
                  <c:v>37.262</c:v>
                </c:pt>
                <c:pt idx="1048">
                  <c:v>37.137999999999998</c:v>
                </c:pt>
                <c:pt idx="1049">
                  <c:v>37.048999999999999</c:v>
                </c:pt>
                <c:pt idx="1050">
                  <c:v>37.29</c:v>
                </c:pt>
                <c:pt idx="1051">
                  <c:v>36.860999999999997</c:v>
                </c:pt>
                <c:pt idx="1052">
                  <c:v>37.107999999999997</c:v>
                </c:pt>
                <c:pt idx="1053">
                  <c:v>36.912999999999997</c:v>
                </c:pt>
                <c:pt idx="1054">
                  <c:v>36.938000000000002</c:v>
                </c:pt>
                <c:pt idx="1055">
                  <c:v>37.119999999999997</c:v>
                </c:pt>
                <c:pt idx="1056">
                  <c:v>36.823</c:v>
                </c:pt>
                <c:pt idx="1057">
                  <c:v>36.850999999999999</c:v>
                </c:pt>
                <c:pt idx="1058">
                  <c:v>36.814999999999998</c:v>
                </c:pt>
                <c:pt idx="1059">
                  <c:v>36.764000000000003</c:v>
                </c:pt>
                <c:pt idx="1060">
                  <c:v>36.71</c:v>
                </c:pt>
                <c:pt idx="1061">
                  <c:v>36.774000000000001</c:v>
                </c:pt>
                <c:pt idx="1062">
                  <c:v>36.677</c:v>
                </c:pt>
                <c:pt idx="1063">
                  <c:v>36.817999999999998</c:v>
                </c:pt>
                <c:pt idx="1064">
                  <c:v>36.896999999999998</c:v>
                </c:pt>
                <c:pt idx="1065">
                  <c:v>37.058999999999997</c:v>
                </c:pt>
                <c:pt idx="1066">
                  <c:v>36.859000000000002</c:v>
                </c:pt>
                <c:pt idx="1067">
                  <c:v>36.789000000000001</c:v>
                </c:pt>
                <c:pt idx="1068">
                  <c:v>36.640999999999998</c:v>
                </c:pt>
                <c:pt idx="1069">
                  <c:v>36.664000000000001</c:v>
                </c:pt>
                <c:pt idx="1070">
                  <c:v>36.484000000000002</c:v>
                </c:pt>
                <c:pt idx="1071">
                  <c:v>36.747999999999998</c:v>
                </c:pt>
                <c:pt idx="1072">
                  <c:v>36.725000000000001</c:v>
                </c:pt>
                <c:pt idx="1073">
                  <c:v>36.655999999999999</c:v>
                </c:pt>
                <c:pt idx="1074">
                  <c:v>36.869</c:v>
                </c:pt>
                <c:pt idx="1075">
                  <c:v>36.371000000000002</c:v>
                </c:pt>
                <c:pt idx="1076">
                  <c:v>36.381999999999998</c:v>
                </c:pt>
                <c:pt idx="1077">
                  <c:v>36.682000000000002</c:v>
                </c:pt>
                <c:pt idx="1078">
                  <c:v>36.636000000000003</c:v>
                </c:pt>
                <c:pt idx="1079">
                  <c:v>36.673999999999999</c:v>
                </c:pt>
                <c:pt idx="1080">
                  <c:v>36.423000000000002</c:v>
                </c:pt>
                <c:pt idx="1081">
                  <c:v>36.374000000000002</c:v>
                </c:pt>
                <c:pt idx="1082">
                  <c:v>36.411999999999999</c:v>
                </c:pt>
                <c:pt idx="1083">
                  <c:v>36.343000000000004</c:v>
                </c:pt>
                <c:pt idx="1084">
                  <c:v>36.161000000000001</c:v>
                </c:pt>
                <c:pt idx="1085">
                  <c:v>36.633000000000003</c:v>
                </c:pt>
                <c:pt idx="1086">
                  <c:v>36.283999999999999</c:v>
                </c:pt>
                <c:pt idx="1087">
                  <c:v>36.145000000000003</c:v>
                </c:pt>
                <c:pt idx="1088">
                  <c:v>36.399000000000001</c:v>
                </c:pt>
                <c:pt idx="1089">
                  <c:v>36.33</c:v>
                </c:pt>
                <c:pt idx="1090">
                  <c:v>36.250999999999998</c:v>
                </c:pt>
                <c:pt idx="1091">
                  <c:v>36.088999999999999</c:v>
                </c:pt>
                <c:pt idx="1092">
                  <c:v>35.902000000000001</c:v>
                </c:pt>
                <c:pt idx="1093">
                  <c:v>36.293999999999997</c:v>
                </c:pt>
                <c:pt idx="1094">
                  <c:v>36.256</c:v>
                </c:pt>
                <c:pt idx="1095">
                  <c:v>35.924999999999997</c:v>
                </c:pt>
                <c:pt idx="1096">
                  <c:v>36.292000000000002</c:v>
                </c:pt>
                <c:pt idx="1097">
                  <c:v>36.137999999999998</c:v>
                </c:pt>
                <c:pt idx="1098">
                  <c:v>36.084000000000003</c:v>
                </c:pt>
                <c:pt idx="1099">
                  <c:v>36.051000000000002</c:v>
                </c:pt>
                <c:pt idx="1100">
                  <c:v>36.256</c:v>
                </c:pt>
                <c:pt idx="1101">
                  <c:v>35.927</c:v>
                </c:pt>
                <c:pt idx="1102">
                  <c:v>35.844999999999999</c:v>
                </c:pt>
                <c:pt idx="1103">
                  <c:v>36.021999999999998</c:v>
                </c:pt>
                <c:pt idx="1104">
                  <c:v>36.024999999999999</c:v>
                </c:pt>
                <c:pt idx="1105">
                  <c:v>35.776000000000003</c:v>
                </c:pt>
                <c:pt idx="1106">
                  <c:v>35.938000000000002</c:v>
                </c:pt>
                <c:pt idx="1107">
                  <c:v>35.743000000000002</c:v>
                </c:pt>
                <c:pt idx="1108">
                  <c:v>35.627000000000002</c:v>
                </c:pt>
                <c:pt idx="1109">
                  <c:v>35.795999999999999</c:v>
                </c:pt>
                <c:pt idx="1110">
                  <c:v>35.726999999999997</c:v>
                </c:pt>
                <c:pt idx="1111">
                  <c:v>35.780999999999999</c:v>
                </c:pt>
                <c:pt idx="1112">
                  <c:v>35.811999999999998</c:v>
                </c:pt>
                <c:pt idx="1113">
                  <c:v>35.698999999999998</c:v>
                </c:pt>
                <c:pt idx="1114">
                  <c:v>35.494</c:v>
                </c:pt>
                <c:pt idx="1115">
                  <c:v>35.707000000000001</c:v>
                </c:pt>
                <c:pt idx="1116">
                  <c:v>35.884</c:v>
                </c:pt>
                <c:pt idx="1117">
                  <c:v>35.811999999999998</c:v>
                </c:pt>
                <c:pt idx="1118">
                  <c:v>35.866</c:v>
                </c:pt>
                <c:pt idx="1119">
                  <c:v>35.773000000000003</c:v>
                </c:pt>
                <c:pt idx="1120">
                  <c:v>35.453000000000003</c:v>
                </c:pt>
                <c:pt idx="1121">
                  <c:v>35.414000000000001</c:v>
                </c:pt>
                <c:pt idx="1122">
                  <c:v>35.488999999999997</c:v>
                </c:pt>
                <c:pt idx="1123">
                  <c:v>35.470999999999997</c:v>
                </c:pt>
                <c:pt idx="1124">
                  <c:v>35.686</c:v>
                </c:pt>
                <c:pt idx="1125">
                  <c:v>35.56</c:v>
                </c:pt>
                <c:pt idx="1126">
                  <c:v>35.683999999999997</c:v>
                </c:pt>
                <c:pt idx="1127">
                  <c:v>35.375999999999998</c:v>
                </c:pt>
                <c:pt idx="1128">
                  <c:v>35.46</c:v>
                </c:pt>
                <c:pt idx="1129">
                  <c:v>35.35</c:v>
                </c:pt>
                <c:pt idx="1130">
                  <c:v>35.322000000000003</c:v>
                </c:pt>
                <c:pt idx="1131">
                  <c:v>35.598999999999997</c:v>
                </c:pt>
                <c:pt idx="1132">
                  <c:v>35.677999999999997</c:v>
                </c:pt>
                <c:pt idx="1133">
                  <c:v>35.567999999999998</c:v>
                </c:pt>
                <c:pt idx="1134">
                  <c:v>35.252000000000002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390144"/>
        <c:axId val="160404224"/>
      </c:scatterChart>
      <c:valAx>
        <c:axId val="160390144"/>
        <c:scaling>
          <c:orientation val="minMax"/>
          <c:max val="41743"/>
          <c:min val="41741.5"/>
        </c:scaling>
        <c:delete val="0"/>
        <c:axPos val="b"/>
        <c:numFmt formatCode="hh:mm" sourceLinked="0"/>
        <c:majorTickMark val="out"/>
        <c:minorTickMark val="none"/>
        <c:tickLblPos val="nextTo"/>
        <c:crossAx val="160404224"/>
        <c:crosses val="autoZero"/>
        <c:crossBetween val="midCat"/>
        <c:majorUnit val="0.25"/>
      </c:valAx>
      <c:valAx>
        <c:axId val="1604042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0390144"/>
        <c:crosses val="autoZero"/>
        <c:crossBetween val="midCat"/>
      </c:valAx>
    </c:plotArea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8543953310293087E-2"/>
          <c:y val="8.1528725411068828E-2"/>
          <c:w val="0.78805278381746724"/>
          <c:h val="0.85994623836973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Leht1!$E$1</c:f>
              <c:strCache>
                <c:ptCount val="1"/>
                <c:pt idx="0">
                  <c:v>dt, C</c:v>
                </c:pt>
              </c:strCache>
            </c:strRef>
          </c:tx>
          <c:trendline>
            <c:trendlineType val="exp"/>
            <c:forward val="100000"/>
            <c:dispRSqr val="1"/>
            <c:dispEq val="1"/>
            <c:trendlineLbl>
              <c:layout>
                <c:manualLayout>
                  <c:x val="0.1492324227485092"/>
                  <c:y val="-0.67055649677743989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2800" baseline="0"/>
                      <a:t>y = 22,056e</a:t>
                    </a:r>
                    <a:r>
                      <a:rPr lang="en-US" sz="2800" baseline="30000"/>
                      <a:t>-2E-05x</a:t>
                    </a:r>
                    <a:r>
                      <a:rPr lang="en-US" sz="2800" baseline="0"/>
                      <a:t>
R² = 0,9987</a:t>
                    </a:r>
                    <a:endParaRPr lang="en-US" sz="2800"/>
                  </a:p>
                </c:rich>
              </c:tx>
              <c:numFmt formatCode="General" sourceLinked="0"/>
            </c:trendlineLbl>
          </c:trendline>
          <c:xVal>
            <c:numRef>
              <c:f>Leht1!$D$2:$D$2495</c:f>
              <c:numCache>
                <c:formatCode>General</c:formatCode>
                <c:ptCount val="2494"/>
                <c:pt idx="0">
                  <c:v>0</c:v>
                </c:pt>
                <c:pt idx="1">
                  <c:v>60</c:v>
                </c:pt>
                <c:pt idx="2">
                  <c:v>120</c:v>
                </c:pt>
                <c:pt idx="3">
                  <c:v>180</c:v>
                </c:pt>
                <c:pt idx="4">
                  <c:v>240</c:v>
                </c:pt>
                <c:pt idx="5">
                  <c:v>300</c:v>
                </c:pt>
                <c:pt idx="6">
                  <c:v>360</c:v>
                </c:pt>
                <c:pt idx="7">
                  <c:v>420</c:v>
                </c:pt>
                <c:pt idx="8">
                  <c:v>480</c:v>
                </c:pt>
                <c:pt idx="9">
                  <c:v>540</c:v>
                </c:pt>
                <c:pt idx="10">
                  <c:v>600</c:v>
                </c:pt>
                <c:pt idx="11">
                  <c:v>660</c:v>
                </c:pt>
                <c:pt idx="12">
                  <c:v>720</c:v>
                </c:pt>
                <c:pt idx="13">
                  <c:v>780</c:v>
                </c:pt>
                <c:pt idx="14">
                  <c:v>840</c:v>
                </c:pt>
                <c:pt idx="15">
                  <c:v>900</c:v>
                </c:pt>
                <c:pt idx="16">
                  <c:v>960</c:v>
                </c:pt>
                <c:pt idx="17">
                  <c:v>1020</c:v>
                </c:pt>
                <c:pt idx="18">
                  <c:v>1080</c:v>
                </c:pt>
                <c:pt idx="19">
                  <c:v>1140</c:v>
                </c:pt>
                <c:pt idx="20">
                  <c:v>1200</c:v>
                </c:pt>
                <c:pt idx="21">
                  <c:v>1260</c:v>
                </c:pt>
                <c:pt idx="22">
                  <c:v>1320</c:v>
                </c:pt>
                <c:pt idx="23">
                  <c:v>1380</c:v>
                </c:pt>
                <c:pt idx="24">
                  <c:v>1440</c:v>
                </c:pt>
                <c:pt idx="25">
                  <c:v>1500</c:v>
                </c:pt>
                <c:pt idx="26">
                  <c:v>1560</c:v>
                </c:pt>
                <c:pt idx="27">
                  <c:v>1620</c:v>
                </c:pt>
                <c:pt idx="28">
                  <c:v>1680</c:v>
                </c:pt>
                <c:pt idx="29">
                  <c:v>1740</c:v>
                </c:pt>
                <c:pt idx="30">
                  <c:v>1800</c:v>
                </c:pt>
                <c:pt idx="31">
                  <c:v>1860</c:v>
                </c:pt>
                <c:pt idx="32">
                  <c:v>1920</c:v>
                </c:pt>
                <c:pt idx="33">
                  <c:v>1980</c:v>
                </c:pt>
                <c:pt idx="34">
                  <c:v>2040</c:v>
                </c:pt>
                <c:pt idx="35">
                  <c:v>2100</c:v>
                </c:pt>
                <c:pt idx="36">
                  <c:v>2160</c:v>
                </c:pt>
                <c:pt idx="37">
                  <c:v>2220</c:v>
                </c:pt>
                <c:pt idx="38">
                  <c:v>2280</c:v>
                </c:pt>
                <c:pt idx="39">
                  <c:v>2340</c:v>
                </c:pt>
                <c:pt idx="40">
                  <c:v>2400</c:v>
                </c:pt>
                <c:pt idx="41">
                  <c:v>2460</c:v>
                </c:pt>
                <c:pt idx="42">
                  <c:v>2520</c:v>
                </c:pt>
                <c:pt idx="43">
                  <c:v>2580</c:v>
                </c:pt>
                <c:pt idx="44">
                  <c:v>2640</c:v>
                </c:pt>
                <c:pt idx="45">
                  <c:v>2700</c:v>
                </c:pt>
                <c:pt idx="46">
                  <c:v>2760</c:v>
                </c:pt>
                <c:pt idx="47">
                  <c:v>2820</c:v>
                </c:pt>
                <c:pt idx="48">
                  <c:v>2880</c:v>
                </c:pt>
                <c:pt idx="49">
                  <c:v>2940</c:v>
                </c:pt>
                <c:pt idx="50">
                  <c:v>3000</c:v>
                </c:pt>
                <c:pt idx="51">
                  <c:v>3060</c:v>
                </c:pt>
                <c:pt idx="52">
                  <c:v>3120</c:v>
                </c:pt>
                <c:pt idx="53">
                  <c:v>3180</c:v>
                </c:pt>
                <c:pt idx="54">
                  <c:v>3240</c:v>
                </c:pt>
                <c:pt idx="55">
                  <c:v>3300</c:v>
                </c:pt>
                <c:pt idx="56">
                  <c:v>3360</c:v>
                </c:pt>
                <c:pt idx="57">
                  <c:v>3420</c:v>
                </c:pt>
                <c:pt idx="58">
                  <c:v>3480</c:v>
                </c:pt>
                <c:pt idx="59">
                  <c:v>3540</c:v>
                </c:pt>
                <c:pt idx="60">
                  <c:v>3600</c:v>
                </c:pt>
                <c:pt idx="61">
                  <c:v>3660</c:v>
                </c:pt>
                <c:pt idx="62">
                  <c:v>3720</c:v>
                </c:pt>
                <c:pt idx="63">
                  <c:v>3780</c:v>
                </c:pt>
                <c:pt idx="64">
                  <c:v>3840</c:v>
                </c:pt>
                <c:pt idx="65">
                  <c:v>3900</c:v>
                </c:pt>
                <c:pt idx="66">
                  <c:v>3960</c:v>
                </c:pt>
                <c:pt idx="67">
                  <c:v>4020</c:v>
                </c:pt>
                <c:pt idx="68">
                  <c:v>4080</c:v>
                </c:pt>
                <c:pt idx="69">
                  <c:v>4140</c:v>
                </c:pt>
                <c:pt idx="70">
                  <c:v>4200</c:v>
                </c:pt>
                <c:pt idx="71">
                  <c:v>4260</c:v>
                </c:pt>
                <c:pt idx="72">
                  <c:v>4320</c:v>
                </c:pt>
                <c:pt idx="73">
                  <c:v>4380</c:v>
                </c:pt>
                <c:pt idx="74">
                  <c:v>4440</c:v>
                </c:pt>
                <c:pt idx="75">
                  <c:v>4500</c:v>
                </c:pt>
                <c:pt idx="76">
                  <c:v>4560</c:v>
                </c:pt>
                <c:pt idx="77">
                  <c:v>4620</c:v>
                </c:pt>
                <c:pt idx="78">
                  <c:v>4680</c:v>
                </c:pt>
                <c:pt idx="79">
                  <c:v>4740</c:v>
                </c:pt>
                <c:pt idx="80">
                  <c:v>4800</c:v>
                </c:pt>
                <c:pt idx="81">
                  <c:v>4860</c:v>
                </c:pt>
                <c:pt idx="82">
                  <c:v>4920</c:v>
                </c:pt>
                <c:pt idx="83">
                  <c:v>4980</c:v>
                </c:pt>
                <c:pt idx="84">
                  <c:v>5040</c:v>
                </c:pt>
                <c:pt idx="85">
                  <c:v>5100</c:v>
                </c:pt>
                <c:pt idx="86">
                  <c:v>5160</c:v>
                </c:pt>
                <c:pt idx="87">
                  <c:v>5220</c:v>
                </c:pt>
                <c:pt idx="88">
                  <c:v>5280</c:v>
                </c:pt>
                <c:pt idx="89">
                  <c:v>5340</c:v>
                </c:pt>
                <c:pt idx="90">
                  <c:v>5400</c:v>
                </c:pt>
                <c:pt idx="91">
                  <c:v>5460</c:v>
                </c:pt>
                <c:pt idx="92">
                  <c:v>5520</c:v>
                </c:pt>
                <c:pt idx="93">
                  <c:v>5580</c:v>
                </c:pt>
                <c:pt idx="94">
                  <c:v>5640</c:v>
                </c:pt>
                <c:pt idx="95">
                  <c:v>5700</c:v>
                </c:pt>
                <c:pt idx="96">
                  <c:v>5760</c:v>
                </c:pt>
                <c:pt idx="97">
                  <c:v>5820</c:v>
                </c:pt>
                <c:pt idx="98">
                  <c:v>5880</c:v>
                </c:pt>
                <c:pt idx="99">
                  <c:v>5940</c:v>
                </c:pt>
                <c:pt idx="100">
                  <c:v>6000</c:v>
                </c:pt>
                <c:pt idx="101">
                  <c:v>6060</c:v>
                </c:pt>
                <c:pt idx="102">
                  <c:v>6120</c:v>
                </c:pt>
                <c:pt idx="103">
                  <c:v>6180</c:v>
                </c:pt>
                <c:pt idx="104">
                  <c:v>6240</c:v>
                </c:pt>
                <c:pt idx="105">
                  <c:v>6300</c:v>
                </c:pt>
                <c:pt idx="106">
                  <c:v>6360</c:v>
                </c:pt>
                <c:pt idx="107">
                  <c:v>6420</c:v>
                </c:pt>
                <c:pt idx="108">
                  <c:v>6480</c:v>
                </c:pt>
                <c:pt idx="109">
                  <c:v>6540</c:v>
                </c:pt>
                <c:pt idx="110">
                  <c:v>6600</c:v>
                </c:pt>
                <c:pt idx="111">
                  <c:v>6660</c:v>
                </c:pt>
                <c:pt idx="112">
                  <c:v>6720</c:v>
                </c:pt>
                <c:pt idx="113">
                  <c:v>6780</c:v>
                </c:pt>
                <c:pt idx="114">
                  <c:v>6840</c:v>
                </c:pt>
                <c:pt idx="115">
                  <c:v>6900</c:v>
                </c:pt>
                <c:pt idx="116">
                  <c:v>6960</c:v>
                </c:pt>
                <c:pt idx="117">
                  <c:v>7020</c:v>
                </c:pt>
                <c:pt idx="118">
                  <c:v>7080</c:v>
                </c:pt>
                <c:pt idx="119">
                  <c:v>7140</c:v>
                </c:pt>
                <c:pt idx="120">
                  <c:v>7200</c:v>
                </c:pt>
                <c:pt idx="121">
                  <c:v>7260</c:v>
                </c:pt>
                <c:pt idx="122">
                  <c:v>7320</c:v>
                </c:pt>
                <c:pt idx="123">
                  <c:v>7380</c:v>
                </c:pt>
                <c:pt idx="124">
                  <c:v>7440</c:v>
                </c:pt>
                <c:pt idx="125">
                  <c:v>7500</c:v>
                </c:pt>
                <c:pt idx="126">
                  <c:v>7560</c:v>
                </c:pt>
                <c:pt idx="127">
                  <c:v>7620</c:v>
                </c:pt>
                <c:pt idx="128">
                  <c:v>7680</c:v>
                </c:pt>
                <c:pt idx="129">
                  <c:v>7740</c:v>
                </c:pt>
                <c:pt idx="130">
                  <c:v>7800</c:v>
                </c:pt>
                <c:pt idx="131">
                  <c:v>7860</c:v>
                </c:pt>
                <c:pt idx="132">
                  <c:v>7920</c:v>
                </c:pt>
                <c:pt idx="133">
                  <c:v>7980</c:v>
                </c:pt>
                <c:pt idx="134">
                  <c:v>8040</c:v>
                </c:pt>
                <c:pt idx="135">
                  <c:v>8100</c:v>
                </c:pt>
                <c:pt idx="136">
                  <c:v>8160</c:v>
                </c:pt>
                <c:pt idx="137">
                  <c:v>8220</c:v>
                </c:pt>
                <c:pt idx="138">
                  <c:v>8280</c:v>
                </c:pt>
                <c:pt idx="139">
                  <c:v>8340</c:v>
                </c:pt>
                <c:pt idx="140">
                  <c:v>8400</c:v>
                </c:pt>
                <c:pt idx="141">
                  <c:v>8460</c:v>
                </c:pt>
                <c:pt idx="142">
                  <c:v>8520</c:v>
                </c:pt>
                <c:pt idx="143">
                  <c:v>8580</c:v>
                </c:pt>
                <c:pt idx="144">
                  <c:v>8640</c:v>
                </c:pt>
                <c:pt idx="145">
                  <c:v>8700</c:v>
                </c:pt>
                <c:pt idx="146">
                  <c:v>8760</c:v>
                </c:pt>
                <c:pt idx="147">
                  <c:v>8820</c:v>
                </c:pt>
                <c:pt idx="148">
                  <c:v>8880</c:v>
                </c:pt>
                <c:pt idx="149">
                  <c:v>8940</c:v>
                </c:pt>
                <c:pt idx="150">
                  <c:v>9000</c:v>
                </c:pt>
                <c:pt idx="151">
                  <c:v>9060</c:v>
                </c:pt>
                <c:pt idx="152">
                  <c:v>9120</c:v>
                </c:pt>
                <c:pt idx="153">
                  <c:v>9180</c:v>
                </c:pt>
                <c:pt idx="154">
                  <c:v>9240</c:v>
                </c:pt>
                <c:pt idx="155">
                  <c:v>9300</c:v>
                </c:pt>
                <c:pt idx="156">
                  <c:v>9360</c:v>
                </c:pt>
                <c:pt idx="157">
                  <c:v>9420</c:v>
                </c:pt>
                <c:pt idx="158">
                  <c:v>9480</c:v>
                </c:pt>
                <c:pt idx="159">
                  <c:v>9540</c:v>
                </c:pt>
                <c:pt idx="160">
                  <c:v>9600</c:v>
                </c:pt>
                <c:pt idx="161">
                  <c:v>9660</c:v>
                </c:pt>
                <c:pt idx="162">
                  <c:v>9720</c:v>
                </c:pt>
                <c:pt idx="163">
                  <c:v>9780</c:v>
                </c:pt>
                <c:pt idx="164">
                  <c:v>9840</c:v>
                </c:pt>
                <c:pt idx="165">
                  <c:v>9900</c:v>
                </c:pt>
                <c:pt idx="166">
                  <c:v>9960</c:v>
                </c:pt>
                <c:pt idx="167">
                  <c:v>10020</c:v>
                </c:pt>
                <c:pt idx="168">
                  <c:v>10080</c:v>
                </c:pt>
                <c:pt idx="169">
                  <c:v>10140</c:v>
                </c:pt>
                <c:pt idx="170">
                  <c:v>10200</c:v>
                </c:pt>
                <c:pt idx="171">
                  <c:v>10260</c:v>
                </c:pt>
                <c:pt idx="172">
                  <c:v>10320</c:v>
                </c:pt>
                <c:pt idx="173">
                  <c:v>10380</c:v>
                </c:pt>
                <c:pt idx="174">
                  <c:v>10440</c:v>
                </c:pt>
                <c:pt idx="175">
                  <c:v>10500</c:v>
                </c:pt>
                <c:pt idx="176">
                  <c:v>10560</c:v>
                </c:pt>
                <c:pt idx="177">
                  <c:v>10620</c:v>
                </c:pt>
                <c:pt idx="178">
                  <c:v>10680</c:v>
                </c:pt>
                <c:pt idx="179">
                  <c:v>10740</c:v>
                </c:pt>
                <c:pt idx="180">
                  <c:v>10800</c:v>
                </c:pt>
                <c:pt idx="181">
                  <c:v>10860</c:v>
                </c:pt>
                <c:pt idx="182">
                  <c:v>10920</c:v>
                </c:pt>
                <c:pt idx="183">
                  <c:v>10980</c:v>
                </c:pt>
                <c:pt idx="184">
                  <c:v>11040</c:v>
                </c:pt>
                <c:pt idx="185">
                  <c:v>11100</c:v>
                </c:pt>
                <c:pt idx="186">
                  <c:v>11160</c:v>
                </c:pt>
                <c:pt idx="187">
                  <c:v>11220</c:v>
                </c:pt>
                <c:pt idx="188">
                  <c:v>11280</c:v>
                </c:pt>
                <c:pt idx="189">
                  <c:v>11340</c:v>
                </c:pt>
                <c:pt idx="190">
                  <c:v>11400</c:v>
                </c:pt>
                <c:pt idx="191">
                  <c:v>11460</c:v>
                </c:pt>
                <c:pt idx="192">
                  <c:v>11520</c:v>
                </c:pt>
                <c:pt idx="193">
                  <c:v>11580</c:v>
                </c:pt>
                <c:pt idx="194">
                  <c:v>11640</c:v>
                </c:pt>
                <c:pt idx="195">
                  <c:v>11700</c:v>
                </c:pt>
                <c:pt idx="196">
                  <c:v>11760</c:v>
                </c:pt>
                <c:pt idx="197">
                  <c:v>11820</c:v>
                </c:pt>
                <c:pt idx="198">
                  <c:v>11880</c:v>
                </c:pt>
                <c:pt idx="199">
                  <c:v>11940</c:v>
                </c:pt>
                <c:pt idx="200">
                  <c:v>12000</c:v>
                </c:pt>
                <c:pt idx="201">
                  <c:v>12060</c:v>
                </c:pt>
                <c:pt idx="202">
                  <c:v>12120</c:v>
                </c:pt>
                <c:pt idx="203">
                  <c:v>12180</c:v>
                </c:pt>
                <c:pt idx="204">
                  <c:v>12240</c:v>
                </c:pt>
                <c:pt idx="205">
                  <c:v>12300</c:v>
                </c:pt>
                <c:pt idx="206">
                  <c:v>12360</c:v>
                </c:pt>
                <c:pt idx="207">
                  <c:v>12420</c:v>
                </c:pt>
                <c:pt idx="208">
                  <c:v>12480</c:v>
                </c:pt>
                <c:pt idx="209">
                  <c:v>12540</c:v>
                </c:pt>
                <c:pt idx="210">
                  <c:v>12600</c:v>
                </c:pt>
                <c:pt idx="211">
                  <c:v>12660</c:v>
                </c:pt>
                <c:pt idx="212">
                  <c:v>12720</c:v>
                </c:pt>
                <c:pt idx="213">
                  <c:v>12780</c:v>
                </c:pt>
                <c:pt idx="214">
                  <c:v>12840</c:v>
                </c:pt>
                <c:pt idx="215">
                  <c:v>12900</c:v>
                </c:pt>
                <c:pt idx="216">
                  <c:v>12960</c:v>
                </c:pt>
                <c:pt idx="217">
                  <c:v>13020</c:v>
                </c:pt>
                <c:pt idx="218">
                  <c:v>13080</c:v>
                </c:pt>
                <c:pt idx="219">
                  <c:v>13140</c:v>
                </c:pt>
                <c:pt idx="220">
                  <c:v>13200</c:v>
                </c:pt>
                <c:pt idx="221">
                  <c:v>13260</c:v>
                </c:pt>
                <c:pt idx="222">
                  <c:v>13320</c:v>
                </c:pt>
                <c:pt idx="223">
                  <c:v>13380</c:v>
                </c:pt>
                <c:pt idx="224">
                  <c:v>13440</c:v>
                </c:pt>
                <c:pt idx="225">
                  <c:v>13500</c:v>
                </c:pt>
                <c:pt idx="226">
                  <c:v>13560</c:v>
                </c:pt>
                <c:pt idx="227">
                  <c:v>13620</c:v>
                </c:pt>
                <c:pt idx="228">
                  <c:v>13680</c:v>
                </c:pt>
                <c:pt idx="229">
                  <c:v>13740</c:v>
                </c:pt>
                <c:pt idx="230">
                  <c:v>13800</c:v>
                </c:pt>
                <c:pt idx="231">
                  <c:v>13860</c:v>
                </c:pt>
                <c:pt idx="232">
                  <c:v>13920</c:v>
                </c:pt>
                <c:pt idx="233">
                  <c:v>13980</c:v>
                </c:pt>
                <c:pt idx="234">
                  <c:v>14040</c:v>
                </c:pt>
                <c:pt idx="235">
                  <c:v>14100</c:v>
                </c:pt>
                <c:pt idx="236">
                  <c:v>14160</c:v>
                </c:pt>
                <c:pt idx="237">
                  <c:v>14220</c:v>
                </c:pt>
                <c:pt idx="238">
                  <c:v>14280</c:v>
                </c:pt>
                <c:pt idx="239">
                  <c:v>14340</c:v>
                </c:pt>
                <c:pt idx="240">
                  <c:v>14400</c:v>
                </c:pt>
                <c:pt idx="241">
                  <c:v>14460</c:v>
                </c:pt>
                <c:pt idx="242">
                  <c:v>14520</c:v>
                </c:pt>
                <c:pt idx="243">
                  <c:v>14580</c:v>
                </c:pt>
                <c:pt idx="244">
                  <c:v>14640</c:v>
                </c:pt>
                <c:pt idx="245">
                  <c:v>14700</c:v>
                </c:pt>
                <c:pt idx="246">
                  <c:v>14760</c:v>
                </c:pt>
                <c:pt idx="247">
                  <c:v>14820</c:v>
                </c:pt>
                <c:pt idx="248">
                  <c:v>14880</c:v>
                </c:pt>
                <c:pt idx="249">
                  <c:v>14940</c:v>
                </c:pt>
                <c:pt idx="250">
                  <c:v>15000</c:v>
                </c:pt>
                <c:pt idx="251">
                  <c:v>15060</c:v>
                </c:pt>
                <c:pt idx="252">
                  <c:v>15120</c:v>
                </c:pt>
                <c:pt idx="253">
                  <c:v>15180</c:v>
                </c:pt>
                <c:pt idx="254">
                  <c:v>15240</c:v>
                </c:pt>
                <c:pt idx="255">
                  <c:v>15300</c:v>
                </c:pt>
                <c:pt idx="256">
                  <c:v>15360</c:v>
                </c:pt>
                <c:pt idx="257">
                  <c:v>15420</c:v>
                </c:pt>
                <c:pt idx="258">
                  <c:v>15480</c:v>
                </c:pt>
                <c:pt idx="259">
                  <c:v>15540</c:v>
                </c:pt>
                <c:pt idx="260">
                  <c:v>15600</c:v>
                </c:pt>
                <c:pt idx="261">
                  <c:v>15660</c:v>
                </c:pt>
                <c:pt idx="262">
                  <c:v>15720</c:v>
                </c:pt>
                <c:pt idx="263">
                  <c:v>15780</c:v>
                </c:pt>
                <c:pt idx="264">
                  <c:v>15840</c:v>
                </c:pt>
                <c:pt idx="265">
                  <c:v>15900</c:v>
                </c:pt>
                <c:pt idx="266">
                  <c:v>15960</c:v>
                </c:pt>
                <c:pt idx="267">
                  <c:v>16020</c:v>
                </c:pt>
                <c:pt idx="268">
                  <c:v>16080</c:v>
                </c:pt>
                <c:pt idx="269">
                  <c:v>16140</c:v>
                </c:pt>
                <c:pt idx="270">
                  <c:v>16200</c:v>
                </c:pt>
                <c:pt idx="271">
                  <c:v>16260</c:v>
                </c:pt>
                <c:pt idx="272">
                  <c:v>16320</c:v>
                </c:pt>
                <c:pt idx="273">
                  <c:v>16380</c:v>
                </c:pt>
                <c:pt idx="274">
                  <c:v>16440</c:v>
                </c:pt>
                <c:pt idx="275">
                  <c:v>16500</c:v>
                </c:pt>
                <c:pt idx="276">
                  <c:v>16560</c:v>
                </c:pt>
                <c:pt idx="277">
                  <c:v>16620</c:v>
                </c:pt>
                <c:pt idx="278">
                  <c:v>16680</c:v>
                </c:pt>
                <c:pt idx="279">
                  <c:v>16740</c:v>
                </c:pt>
                <c:pt idx="280">
                  <c:v>16800</c:v>
                </c:pt>
                <c:pt idx="281">
                  <c:v>16860</c:v>
                </c:pt>
                <c:pt idx="282">
                  <c:v>16920</c:v>
                </c:pt>
                <c:pt idx="283">
                  <c:v>16980</c:v>
                </c:pt>
                <c:pt idx="284">
                  <c:v>17040</c:v>
                </c:pt>
                <c:pt idx="285">
                  <c:v>17100</c:v>
                </c:pt>
                <c:pt idx="286">
                  <c:v>17160</c:v>
                </c:pt>
                <c:pt idx="287">
                  <c:v>17220</c:v>
                </c:pt>
                <c:pt idx="288">
                  <c:v>17280</c:v>
                </c:pt>
                <c:pt idx="289">
                  <c:v>17340</c:v>
                </c:pt>
                <c:pt idx="290">
                  <c:v>17400</c:v>
                </c:pt>
                <c:pt idx="291">
                  <c:v>17460</c:v>
                </c:pt>
                <c:pt idx="292">
                  <c:v>17520</c:v>
                </c:pt>
                <c:pt idx="293">
                  <c:v>17580</c:v>
                </c:pt>
                <c:pt idx="294">
                  <c:v>17640</c:v>
                </c:pt>
                <c:pt idx="295">
                  <c:v>17700</c:v>
                </c:pt>
                <c:pt idx="296">
                  <c:v>17760</c:v>
                </c:pt>
                <c:pt idx="297">
                  <c:v>17820</c:v>
                </c:pt>
                <c:pt idx="298">
                  <c:v>17880</c:v>
                </c:pt>
                <c:pt idx="299">
                  <c:v>17940</c:v>
                </c:pt>
                <c:pt idx="300">
                  <c:v>18000</c:v>
                </c:pt>
                <c:pt idx="301">
                  <c:v>18060</c:v>
                </c:pt>
                <c:pt idx="302">
                  <c:v>18120</c:v>
                </c:pt>
                <c:pt idx="303">
                  <c:v>18180</c:v>
                </c:pt>
                <c:pt idx="304">
                  <c:v>18240</c:v>
                </c:pt>
                <c:pt idx="305">
                  <c:v>18300</c:v>
                </c:pt>
                <c:pt idx="306">
                  <c:v>18360</c:v>
                </c:pt>
                <c:pt idx="307">
                  <c:v>18420</c:v>
                </c:pt>
                <c:pt idx="308">
                  <c:v>18480</c:v>
                </c:pt>
                <c:pt idx="309">
                  <c:v>18540</c:v>
                </c:pt>
                <c:pt idx="310">
                  <c:v>18600</c:v>
                </c:pt>
                <c:pt idx="311">
                  <c:v>18660</c:v>
                </c:pt>
                <c:pt idx="312">
                  <c:v>18720</c:v>
                </c:pt>
                <c:pt idx="313">
                  <c:v>18780</c:v>
                </c:pt>
                <c:pt idx="314">
                  <c:v>18840</c:v>
                </c:pt>
                <c:pt idx="315">
                  <c:v>18900</c:v>
                </c:pt>
                <c:pt idx="316">
                  <c:v>18960</c:v>
                </c:pt>
                <c:pt idx="317">
                  <c:v>19020</c:v>
                </c:pt>
                <c:pt idx="318">
                  <c:v>19080</c:v>
                </c:pt>
                <c:pt idx="319">
                  <c:v>19140</c:v>
                </c:pt>
                <c:pt idx="320">
                  <c:v>19200</c:v>
                </c:pt>
                <c:pt idx="321">
                  <c:v>19260</c:v>
                </c:pt>
                <c:pt idx="322">
                  <c:v>19320</c:v>
                </c:pt>
                <c:pt idx="323">
                  <c:v>19380</c:v>
                </c:pt>
                <c:pt idx="324">
                  <c:v>19440</c:v>
                </c:pt>
                <c:pt idx="325">
                  <c:v>19500</c:v>
                </c:pt>
                <c:pt idx="326">
                  <c:v>19560</c:v>
                </c:pt>
                <c:pt idx="327">
                  <c:v>19620</c:v>
                </c:pt>
                <c:pt idx="328">
                  <c:v>19680</c:v>
                </c:pt>
                <c:pt idx="329">
                  <c:v>19740</c:v>
                </c:pt>
                <c:pt idx="330">
                  <c:v>19800</c:v>
                </c:pt>
                <c:pt idx="331">
                  <c:v>19860</c:v>
                </c:pt>
                <c:pt idx="332">
                  <c:v>19920</c:v>
                </c:pt>
                <c:pt idx="333">
                  <c:v>19980</c:v>
                </c:pt>
                <c:pt idx="334">
                  <c:v>20040</c:v>
                </c:pt>
                <c:pt idx="335">
                  <c:v>20100</c:v>
                </c:pt>
                <c:pt idx="336">
                  <c:v>20160</c:v>
                </c:pt>
                <c:pt idx="337">
                  <c:v>20220</c:v>
                </c:pt>
                <c:pt idx="338">
                  <c:v>20280</c:v>
                </c:pt>
                <c:pt idx="339">
                  <c:v>20340</c:v>
                </c:pt>
                <c:pt idx="340">
                  <c:v>20400</c:v>
                </c:pt>
                <c:pt idx="341">
                  <c:v>20460</c:v>
                </c:pt>
                <c:pt idx="342">
                  <c:v>20520</c:v>
                </c:pt>
                <c:pt idx="343">
                  <c:v>20580</c:v>
                </c:pt>
                <c:pt idx="344">
                  <c:v>20640</c:v>
                </c:pt>
                <c:pt idx="345">
                  <c:v>20700</c:v>
                </c:pt>
                <c:pt idx="346">
                  <c:v>20760</c:v>
                </c:pt>
                <c:pt idx="347">
                  <c:v>20820</c:v>
                </c:pt>
                <c:pt idx="348">
                  <c:v>20880</c:v>
                </c:pt>
                <c:pt idx="349">
                  <c:v>20940</c:v>
                </c:pt>
                <c:pt idx="350">
                  <c:v>21000</c:v>
                </c:pt>
                <c:pt idx="351">
                  <c:v>21060</c:v>
                </c:pt>
                <c:pt idx="352">
                  <c:v>21120</c:v>
                </c:pt>
                <c:pt idx="353">
                  <c:v>21180</c:v>
                </c:pt>
                <c:pt idx="354">
                  <c:v>21240</c:v>
                </c:pt>
                <c:pt idx="355">
                  <c:v>21300</c:v>
                </c:pt>
                <c:pt idx="356">
                  <c:v>21360</c:v>
                </c:pt>
                <c:pt idx="357">
                  <c:v>21420</c:v>
                </c:pt>
                <c:pt idx="358">
                  <c:v>21480</c:v>
                </c:pt>
                <c:pt idx="359">
                  <c:v>21540</c:v>
                </c:pt>
                <c:pt idx="360">
                  <c:v>21600</c:v>
                </c:pt>
                <c:pt idx="361">
                  <c:v>21660</c:v>
                </c:pt>
                <c:pt idx="362">
                  <c:v>21720</c:v>
                </c:pt>
                <c:pt idx="363">
                  <c:v>21780</c:v>
                </c:pt>
                <c:pt idx="364">
                  <c:v>21840</c:v>
                </c:pt>
                <c:pt idx="365">
                  <c:v>21900</c:v>
                </c:pt>
                <c:pt idx="366">
                  <c:v>21960</c:v>
                </c:pt>
                <c:pt idx="367">
                  <c:v>22020</c:v>
                </c:pt>
                <c:pt idx="368">
                  <c:v>22080</c:v>
                </c:pt>
                <c:pt idx="369">
                  <c:v>22140</c:v>
                </c:pt>
                <c:pt idx="370">
                  <c:v>22200</c:v>
                </c:pt>
                <c:pt idx="371">
                  <c:v>22260</c:v>
                </c:pt>
                <c:pt idx="372">
                  <c:v>22320</c:v>
                </c:pt>
                <c:pt idx="373">
                  <c:v>22380</c:v>
                </c:pt>
                <c:pt idx="374">
                  <c:v>22440</c:v>
                </c:pt>
                <c:pt idx="375">
                  <c:v>22500</c:v>
                </c:pt>
                <c:pt idx="376">
                  <c:v>22560</c:v>
                </c:pt>
                <c:pt idx="377">
                  <c:v>22620</c:v>
                </c:pt>
                <c:pt idx="378">
                  <c:v>22680</c:v>
                </c:pt>
                <c:pt idx="379">
                  <c:v>22740</c:v>
                </c:pt>
                <c:pt idx="380">
                  <c:v>22800</c:v>
                </c:pt>
                <c:pt idx="381">
                  <c:v>22860</c:v>
                </c:pt>
                <c:pt idx="382">
                  <c:v>22920</c:v>
                </c:pt>
                <c:pt idx="383">
                  <c:v>22980</c:v>
                </c:pt>
                <c:pt idx="384">
                  <c:v>23040</c:v>
                </c:pt>
                <c:pt idx="385">
                  <c:v>23100</c:v>
                </c:pt>
                <c:pt idx="386">
                  <c:v>23160</c:v>
                </c:pt>
                <c:pt idx="387">
                  <c:v>23220</c:v>
                </c:pt>
                <c:pt idx="388">
                  <c:v>23280</c:v>
                </c:pt>
                <c:pt idx="389">
                  <c:v>23340</c:v>
                </c:pt>
                <c:pt idx="390">
                  <c:v>23400</c:v>
                </c:pt>
                <c:pt idx="391">
                  <c:v>23460</c:v>
                </c:pt>
                <c:pt idx="392">
                  <c:v>23520</c:v>
                </c:pt>
                <c:pt idx="393">
                  <c:v>23580</c:v>
                </c:pt>
                <c:pt idx="394">
                  <c:v>23640</c:v>
                </c:pt>
                <c:pt idx="395">
                  <c:v>23700</c:v>
                </c:pt>
                <c:pt idx="396">
                  <c:v>23760</c:v>
                </c:pt>
                <c:pt idx="397">
                  <c:v>23820</c:v>
                </c:pt>
                <c:pt idx="398">
                  <c:v>23880</c:v>
                </c:pt>
                <c:pt idx="399">
                  <c:v>23940</c:v>
                </c:pt>
                <c:pt idx="400">
                  <c:v>24000</c:v>
                </c:pt>
                <c:pt idx="401">
                  <c:v>24060</c:v>
                </c:pt>
                <c:pt idx="402">
                  <c:v>24120</c:v>
                </c:pt>
                <c:pt idx="403">
                  <c:v>24180</c:v>
                </c:pt>
                <c:pt idx="404">
                  <c:v>24240</c:v>
                </c:pt>
                <c:pt idx="405">
                  <c:v>24300</c:v>
                </c:pt>
                <c:pt idx="406">
                  <c:v>24360</c:v>
                </c:pt>
                <c:pt idx="407">
                  <c:v>24420</c:v>
                </c:pt>
                <c:pt idx="408">
                  <c:v>24480</c:v>
                </c:pt>
                <c:pt idx="409">
                  <c:v>24540</c:v>
                </c:pt>
                <c:pt idx="410">
                  <c:v>24600</c:v>
                </c:pt>
                <c:pt idx="411">
                  <c:v>24660</c:v>
                </c:pt>
                <c:pt idx="412">
                  <c:v>24720</c:v>
                </c:pt>
                <c:pt idx="413">
                  <c:v>24780</c:v>
                </c:pt>
                <c:pt idx="414">
                  <c:v>24840</c:v>
                </c:pt>
                <c:pt idx="415">
                  <c:v>24900</c:v>
                </c:pt>
                <c:pt idx="416">
                  <c:v>24960</c:v>
                </c:pt>
                <c:pt idx="417">
                  <c:v>25020</c:v>
                </c:pt>
                <c:pt idx="418">
                  <c:v>25080</c:v>
                </c:pt>
                <c:pt idx="419">
                  <c:v>25140</c:v>
                </c:pt>
                <c:pt idx="420">
                  <c:v>25200</c:v>
                </c:pt>
                <c:pt idx="421">
                  <c:v>25260</c:v>
                </c:pt>
                <c:pt idx="422">
                  <c:v>25320</c:v>
                </c:pt>
                <c:pt idx="423">
                  <c:v>25380</c:v>
                </c:pt>
                <c:pt idx="424">
                  <c:v>25440</c:v>
                </c:pt>
                <c:pt idx="425">
                  <c:v>25500</c:v>
                </c:pt>
                <c:pt idx="426">
                  <c:v>25560</c:v>
                </c:pt>
                <c:pt idx="427">
                  <c:v>25620</c:v>
                </c:pt>
                <c:pt idx="428">
                  <c:v>25680</c:v>
                </c:pt>
                <c:pt idx="429">
                  <c:v>25740</c:v>
                </c:pt>
                <c:pt idx="430">
                  <c:v>25800</c:v>
                </c:pt>
                <c:pt idx="431">
                  <c:v>25860</c:v>
                </c:pt>
                <c:pt idx="432">
                  <c:v>25920</c:v>
                </c:pt>
                <c:pt idx="433">
                  <c:v>25980</c:v>
                </c:pt>
                <c:pt idx="434">
                  <c:v>26040</c:v>
                </c:pt>
                <c:pt idx="435">
                  <c:v>26100</c:v>
                </c:pt>
                <c:pt idx="436">
                  <c:v>26160</c:v>
                </c:pt>
                <c:pt idx="437">
                  <c:v>26220</c:v>
                </c:pt>
                <c:pt idx="438">
                  <c:v>26280</c:v>
                </c:pt>
                <c:pt idx="439">
                  <c:v>26340</c:v>
                </c:pt>
                <c:pt idx="440">
                  <c:v>26400</c:v>
                </c:pt>
                <c:pt idx="441">
                  <c:v>26460</c:v>
                </c:pt>
                <c:pt idx="442">
                  <c:v>26520</c:v>
                </c:pt>
                <c:pt idx="443">
                  <c:v>26580</c:v>
                </c:pt>
                <c:pt idx="444">
                  <c:v>26640</c:v>
                </c:pt>
                <c:pt idx="445">
                  <c:v>26700</c:v>
                </c:pt>
                <c:pt idx="446">
                  <c:v>26760</c:v>
                </c:pt>
                <c:pt idx="447">
                  <c:v>26820</c:v>
                </c:pt>
                <c:pt idx="448">
                  <c:v>26880</c:v>
                </c:pt>
                <c:pt idx="449">
                  <c:v>26940</c:v>
                </c:pt>
                <c:pt idx="450">
                  <c:v>27000</c:v>
                </c:pt>
                <c:pt idx="451">
                  <c:v>27060</c:v>
                </c:pt>
                <c:pt idx="452">
                  <c:v>27120</c:v>
                </c:pt>
                <c:pt idx="453">
                  <c:v>27180</c:v>
                </c:pt>
                <c:pt idx="454">
                  <c:v>27240</c:v>
                </c:pt>
                <c:pt idx="455">
                  <c:v>27300</c:v>
                </c:pt>
                <c:pt idx="456">
                  <c:v>27360</c:v>
                </c:pt>
                <c:pt idx="457">
                  <c:v>27420</c:v>
                </c:pt>
                <c:pt idx="458">
                  <c:v>27480</c:v>
                </c:pt>
                <c:pt idx="459">
                  <c:v>27540</c:v>
                </c:pt>
                <c:pt idx="460">
                  <c:v>27600</c:v>
                </c:pt>
                <c:pt idx="461">
                  <c:v>27660</c:v>
                </c:pt>
                <c:pt idx="462">
                  <c:v>27720</c:v>
                </c:pt>
                <c:pt idx="463">
                  <c:v>27780</c:v>
                </c:pt>
                <c:pt idx="464">
                  <c:v>27840</c:v>
                </c:pt>
                <c:pt idx="465">
                  <c:v>27900</c:v>
                </c:pt>
                <c:pt idx="466">
                  <c:v>27960</c:v>
                </c:pt>
                <c:pt idx="467">
                  <c:v>28020</c:v>
                </c:pt>
                <c:pt idx="468">
                  <c:v>28080</c:v>
                </c:pt>
                <c:pt idx="469">
                  <c:v>28140</c:v>
                </c:pt>
                <c:pt idx="470">
                  <c:v>28200</c:v>
                </c:pt>
                <c:pt idx="471">
                  <c:v>28260</c:v>
                </c:pt>
                <c:pt idx="472">
                  <c:v>28320</c:v>
                </c:pt>
                <c:pt idx="473">
                  <c:v>28380</c:v>
                </c:pt>
                <c:pt idx="474">
                  <c:v>28440</c:v>
                </c:pt>
                <c:pt idx="475">
                  <c:v>28500</c:v>
                </c:pt>
                <c:pt idx="476">
                  <c:v>28560</c:v>
                </c:pt>
                <c:pt idx="477">
                  <c:v>28620</c:v>
                </c:pt>
                <c:pt idx="478">
                  <c:v>28680</c:v>
                </c:pt>
                <c:pt idx="479">
                  <c:v>28740</c:v>
                </c:pt>
                <c:pt idx="480">
                  <c:v>28800</c:v>
                </c:pt>
                <c:pt idx="481">
                  <c:v>28860</c:v>
                </c:pt>
                <c:pt idx="482">
                  <c:v>28920</c:v>
                </c:pt>
                <c:pt idx="483">
                  <c:v>28980</c:v>
                </c:pt>
                <c:pt idx="484">
                  <c:v>29040</c:v>
                </c:pt>
                <c:pt idx="485">
                  <c:v>29100</c:v>
                </c:pt>
                <c:pt idx="486">
                  <c:v>29160</c:v>
                </c:pt>
                <c:pt idx="487">
                  <c:v>29220</c:v>
                </c:pt>
                <c:pt idx="488">
                  <c:v>29280</c:v>
                </c:pt>
                <c:pt idx="489">
                  <c:v>29340</c:v>
                </c:pt>
                <c:pt idx="490">
                  <c:v>29400</c:v>
                </c:pt>
                <c:pt idx="491">
                  <c:v>29460</c:v>
                </c:pt>
                <c:pt idx="492">
                  <c:v>29520</c:v>
                </c:pt>
                <c:pt idx="493">
                  <c:v>29580</c:v>
                </c:pt>
                <c:pt idx="494">
                  <c:v>29640</c:v>
                </c:pt>
                <c:pt idx="495">
                  <c:v>29700</c:v>
                </c:pt>
                <c:pt idx="496">
                  <c:v>29760</c:v>
                </c:pt>
                <c:pt idx="497">
                  <c:v>29820</c:v>
                </c:pt>
                <c:pt idx="498">
                  <c:v>29880</c:v>
                </c:pt>
                <c:pt idx="499">
                  <c:v>29940</c:v>
                </c:pt>
                <c:pt idx="500">
                  <c:v>30000</c:v>
                </c:pt>
                <c:pt idx="501">
                  <c:v>30060</c:v>
                </c:pt>
                <c:pt idx="502">
                  <c:v>30120</c:v>
                </c:pt>
                <c:pt idx="503">
                  <c:v>30180</c:v>
                </c:pt>
                <c:pt idx="504">
                  <c:v>30240</c:v>
                </c:pt>
                <c:pt idx="505">
                  <c:v>30300</c:v>
                </c:pt>
                <c:pt idx="506">
                  <c:v>30360</c:v>
                </c:pt>
                <c:pt idx="507">
                  <c:v>30420</c:v>
                </c:pt>
                <c:pt idx="508">
                  <c:v>30480</c:v>
                </c:pt>
                <c:pt idx="509">
                  <c:v>30540</c:v>
                </c:pt>
                <c:pt idx="510">
                  <c:v>30600</c:v>
                </c:pt>
                <c:pt idx="511">
                  <c:v>30660</c:v>
                </c:pt>
                <c:pt idx="512">
                  <c:v>30720</c:v>
                </c:pt>
                <c:pt idx="513">
                  <c:v>30780</c:v>
                </c:pt>
                <c:pt idx="514">
                  <c:v>30840</c:v>
                </c:pt>
                <c:pt idx="515">
                  <c:v>30900</c:v>
                </c:pt>
                <c:pt idx="516">
                  <c:v>30960</c:v>
                </c:pt>
                <c:pt idx="517">
                  <c:v>31020</c:v>
                </c:pt>
                <c:pt idx="518">
                  <c:v>31080</c:v>
                </c:pt>
                <c:pt idx="519">
                  <c:v>31140</c:v>
                </c:pt>
                <c:pt idx="520">
                  <c:v>31200</c:v>
                </c:pt>
                <c:pt idx="521">
                  <c:v>31260</c:v>
                </c:pt>
                <c:pt idx="522">
                  <c:v>31320</c:v>
                </c:pt>
                <c:pt idx="523">
                  <c:v>31380</c:v>
                </c:pt>
                <c:pt idx="524">
                  <c:v>31440</c:v>
                </c:pt>
                <c:pt idx="525">
                  <c:v>31500</c:v>
                </c:pt>
                <c:pt idx="526">
                  <c:v>31560</c:v>
                </c:pt>
                <c:pt idx="527">
                  <c:v>31620</c:v>
                </c:pt>
                <c:pt idx="528">
                  <c:v>31680</c:v>
                </c:pt>
                <c:pt idx="529">
                  <c:v>31740</c:v>
                </c:pt>
                <c:pt idx="530">
                  <c:v>31800</c:v>
                </c:pt>
                <c:pt idx="531">
                  <c:v>31860</c:v>
                </c:pt>
                <c:pt idx="532">
                  <c:v>31920</c:v>
                </c:pt>
                <c:pt idx="533">
                  <c:v>31980</c:v>
                </c:pt>
                <c:pt idx="534">
                  <c:v>32040</c:v>
                </c:pt>
                <c:pt idx="535">
                  <c:v>32100</c:v>
                </c:pt>
                <c:pt idx="536">
                  <c:v>32160</c:v>
                </c:pt>
                <c:pt idx="537">
                  <c:v>32220</c:v>
                </c:pt>
                <c:pt idx="538">
                  <c:v>32280</c:v>
                </c:pt>
                <c:pt idx="539">
                  <c:v>32340</c:v>
                </c:pt>
                <c:pt idx="540">
                  <c:v>32400</c:v>
                </c:pt>
                <c:pt idx="541">
                  <c:v>32460</c:v>
                </c:pt>
                <c:pt idx="542">
                  <c:v>32520</c:v>
                </c:pt>
                <c:pt idx="543">
                  <c:v>32580</c:v>
                </c:pt>
                <c:pt idx="544">
                  <c:v>32640</c:v>
                </c:pt>
                <c:pt idx="545">
                  <c:v>32700</c:v>
                </c:pt>
                <c:pt idx="546">
                  <c:v>32760</c:v>
                </c:pt>
                <c:pt idx="547">
                  <c:v>32820</c:v>
                </c:pt>
                <c:pt idx="548">
                  <c:v>32880</c:v>
                </c:pt>
                <c:pt idx="549">
                  <c:v>32940</c:v>
                </c:pt>
                <c:pt idx="550">
                  <c:v>33000</c:v>
                </c:pt>
                <c:pt idx="551">
                  <c:v>33060</c:v>
                </c:pt>
                <c:pt idx="552">
                  <c:v>33120</c:v>
                </c:pt>
                <c:pt idx="553">
                  <c:v>33180</c:v>
                </c:pt>
                <c:pt idx="554">
                  <c:v>33240</c:v>
                </c:pt>
                <c:pt idx="555">
                  <c:v>33300</c:v>
                </c:pt>
                <c:pt idx="556">
                  <c:v>33360</c:v>
                </c:pt>
                <c:pt idx="557">
                  <c:v>33420</c:v>
                </c:pt>
                <c:pt idx="558">
                  <c:v>33480</c:v>
                </c:pt>
                <c:pt idx="559">
                  <c:v>33540</c:v>
                </c:pt>
                <c:pt idx="560">
                  <c:v>33600</c:v>
                </c:pt>
                <c:pt idx="561">
                  <c:v>33660</c:v>
                </c:pt>
                <c:pt idx="562">
                  <c:v>33720</c:v>
                </c:pt>
                <c:pt idx="563">
                  <c:v>33780</c:v>
                </c:pt>
                <c:pt idx="564">
                  <c:v>33840</c:v>
                </c:pt>
                <c:pt idx="565">
                  <c:v>33900</c:v>
                </c:pt>
                <c:pt idx="566">
                  <c:v>33960</c:v>
                </c:pt>
                <c:pt idx="567">
                  <c:v>34020</c:v>
                </c:pt>
                <c:pt idx="568">
                  <c:v>34080</c:v>
                </c:pt>
                <c:pt idx="569">
                  <c:v>34140</c:v>
                </c:pt>
                <c:pt idx="570">
                  <c:v>34200</c:v>
                </c:pt>
                <c:pt idx="571">
                  <c:v>34260</c:v>
                </c:pt>
                <c:pt idx="572">
                  <c:v>34320</c:v>
                </c:pt>
                <c:pt idx="573">
                  <c:v>34380</c:v>
                </c:pt>
                <c:pt idx="574">
                  <c:v>34440</c:v>
                </c:pt>
                <c:pt idx="575">
                  <c:v>34500</c:v>
                </c:pt>
                <c:pt idx="576">
                  <c:v>34560</c:v>
                </c:pt>
                <c:pt idx="577">
                  <c:v>34620</c:v>
                </c:pt>
                <c:pt idx="578">
                  <c:v>34680</c:v>
                </c:pt>
                <c:pt idx="579">
                  <c:v>34740</c:v>
                </c:pt>
                <c:pt idx="580">
                  <c:v>34800</c:v>
                </c:pt>
                <c:pt idx="581">
                  <c:v>34860</c:v>
                </c:pt>
                <c:pt idx="582">
                  <c:v>34920</c:v>
                </c:pt>
                <c:pt idx="583">
                  <c:v>34980</c:v>
                </c:pt>
                <c:pt idx="584">
                  <c:v>35040</c:v>
                </c:pt>
                <c:pt idx="585">
                  <c:v>35100</c:v>
                </c:pt>
                <c:pt idx="586">
                  <c:v>35160</c:v>
                </c:pt>
                <c:pt idx="587">
                  <c:v>35220</c:v>
                </c:pt>
                <c:pt idx="588">
                  <c:v>35280</c:v>
                </c:pt>
                <c:pt idx="589">
                  <c:v>35340</c:v>
                </c:pt>
                <c:pt idx="590">
                  <c:v>35400</c:v>
                </c:pt>
                <c:pt idx="591">
                  <c:v>35460</c:v>
                </c:pt>
                <c:pt idx="592">
                  <c:v>35520</c:v>
                </c:pt>
                <c:pt idx="593">
                  <c:v>35580</c:v>
                </c:pt>
                <c:pt idx="594">
                  <c:v>35640</c:v>
                </c:pt>
                <c:pt idx="595">
                  <c:v>35700</c:v>
                </c:pt>
                <c:pt idx="596">
                  <c:v>35760</c:v>
                </c:pt>
                <c:pt idx="597">
                  <c:v>35820</c:v>
                </c:pt>
                <c:pt idx="598">
                  <c:v>35880</c:v>
                </c:pt>
                <c:pt idx="599">
                  <c:v>35940</c:v>
                </c:pt>
                <c:pt idx="600">
                  <c:v>36000</c:v>
                </c:pt>
                <c:pt idx="601">
                  <c:v>36060</c:v>
                </c:pt>
                <c:pt idx="602">
                  <c:v>36120</c:v>
                </c:pt>
                <c:pt idx="603">
                  <c:v>36180</c:v>
                </c:pt>
                <c:pt idx="604">
                  <c:v>36240</c:v>
                </c:pt>
                <c:pt idx="605">
                  <c:v>36300</c:v>
                </c:pt>
                <c:pt idx="606">
                  <c:v>36360</c:v>
                </c:pt>
                <c:pt idx="607">
                  <c:v>36420</c:v>
                </c:pt>
                <c:pt idx="608">
                  <c:v>36480</c:v>
                </c:pt>
                <c:pt idx="609">
                  <c:v>36540</c:v>
                </c:pt>
                <c:pt idx="610">
                  <c:v>36600</c:v>
                </c:pt>
                <c:pt idx="611">
                  <c:v>36660</c:v>
                </c:pt>
                <c:pt idx="612">
                  <c:v>36720</c:v>
                </c:pt>
                <c:pt idx="613">
                  <c:v>36780</c:v>
                </c:pt>
                <c:pt idx="614">
                  <c:v>36840</c:v>
                </c:pt>
                <c:pt idx="615">
                  <c:v>36900</c:v>
                </c:pt>
                <c:pt idx="616">
                  <c:v>36960</c:v>
                </c:pt>
                <c:pt idx="617">
                  <c:v>37020</c:v>
                </c:pt>
                <c:pt idx="618">
                  <c:v>37080</c:v>
                </c:pt>
                <c:pt idx="619">
                  <c:v>37140</c:v>
                </c:pt>
                <c:pt idx="620">
                  <c:v>37200</c:v>
                </c:pt>
                <c:pt idx="621">
                  <c:v>37260</c:v>
                </c:pt>
                <c:pt idx="622">
                  <c:v>37320</c:v>
                </c:pt>
                <c:pt idx="623">
                  <c:v>37380</c:v>
                </c:pt>
                <c:pt idx="624">
                  <c:v>37440</c:v>
                </c:pt>
                <c:pt idx="625">
                  <c:v>37500</c:v>
                </c:pt>
                <c:pt idx="626">
                  <c:v>37560</c:v>
                </c:pt>
                <c:pt idx="627">
                  <c:v>37620</c:v>
                </c:pt>
                <c:pt idx="628">
                  <c:v>37680</c:v>
                </c:pt>
                <c:pt idx="629">
                  <c:v>37740</c:v>
                </c:pt>
                <c:pt idx="630">
                  <c:v>37800</c:v>
                </c:pt>
                <c:pt idx="631">
                  <c:v>37860</c:v>
                </c:pt>
                <c:pt idx="632">
                  <c:v>37920</c:v>
                </c:pt>
                <c:pt idx="633">
                  <c:v>37980</c:v>
                </c:pt>
                <c:pt idx="634">
                  <c:v>38040</c:v>
                </c:pt>
                <c:pt idx="635">
                  <c:v>38100</c:v>
                </c:pt>
                <c:pt idx="636">
                  <c:v>38160</c:v>
                </c:pt>
                <c:pt idx="637">
                  <c:v>38220</c:v>
                </c:pt>
                <c:pt idx="638">
                  <c:v>38280</c:v>
                </c:pt>
                <c:pt idx="639">
                  <c:v>38340</c:v>
                </c:pt>
                <c:pt idx="640">
                  <c:v>38400</c:v>
                </c:pt>
                <c:pt idx="641">
                  <c:v>38460</c:v>
                </c:pt>
                <c:pt idx="642">
                  <c:v>38520</c:v>
                </c:pt>
                <c:pt idx="643">
                  <c:v>38580</c:v>
                </c:pt>
                <c:pt idx="644">
                  <c:v>38640</c:v>
                </c:pt>
                <c:pt idx="645">
                  <c:v>38700</c:v>
                </c:pt>
                <c:pt idx="646">
                  <c:v>38760</c:v>
                </c:pt>
                <c:pt idx="647">
                  <c:v>38820</c:v>
                </c:pt>
                <c:pt idx="648">
                  <c:v>38880</c:v>
                </c:pt>
                <c:pt idx="649">
                  <c:v>38940</c:v>
                </c:pt>
                <c:pt idx="650">
                  <c:v>39000</c:v>
                </c:pt>
                <c:pt idx="651">
                  <c:v>39060</c:v>
                </c:pt>
                <c:pt idx="652">
                  <c:v>39120</c:v>
                </c:pt>
                <c:pt idx="653">
                  <c:v>39180</c:v>
                </c:pt>
                <c:pt idx="654">
                  <c:v>39240</c:v>
                </c:pt>
                <c:pt idx="655">
                  <c:v>39300</c:v>
                </c:pt>
                <c:pt idx="656">
                  <c:v>39360</c:v>
                </c:pt>
                <c:pt idx="657">
                  <c:v>39420</c:v>
                </c:pt>
                <c:pt idx="658">
                  <c:v>39480</c:v>
                </c:pt>
                <c:pt idx="659">
                  <c:v>39540</c:v>
                </c:pt>
                <c:pt idx="660">
                  <c:v>39600</c:v>
                </c:pt>
                <c:pt idx="661">
                  <c:v>39660</c:v>
                </c:pt>
                <c:pt idx="662">
                  <c:v>39720</c:v>
                </c:pt>
                <c:pt idx="663">
                  <c:v>39780</c:v>
                </c:pt>
                <c:pt idx="664">
                  <c:v>39840</c:v>
                </c:pt>
                <c:pt idx="665">
                  <c:v>39900</c:v>
                </c:pt>
                <c:pt idx="666">
                  <c:v>39960</c:v>
                </c:pt>
                <c:pt idx="667">
                  <c:v>40020</c:v>
                </c:pt>
                <c:pt idx="668">
                  <c:v>40080</c:v>
                </c:pt>
                <c:pt idx="669">
                  <c:v>40140</c:v>
                </c:pt>
                <c:pt idx="670">
                  <c:v>40200</c:v>
                </c:pt>
                <c:pt idx="671">
                  <c:v>40260</c:v>
                </c:pt>
                <c:pt idx="672">
                  <c:v>40320</c:v>
                </c:pt>
                <c:pt idx="673">
                  <c:v>40380</c:v>
                </c:pt>
                <c:pt idx="674">
                  <c:v>40440</c:v>
                </c:pt>
                <c:pt idx="675">
                  <c:v>40500</c:v>
                </c:pt>
                <c:pt idx="676">
                  <c:v>40560</c:v>
                </c:pt>
                <c:pt idx="677">
                  <c:v>40620</c:v>
                </c:pt>
                <c:pt idx="678">
                  <c:v>40680</c:v>
                </c:pt>
                <c:pt idx="679">
                  <c:v>40740</c:v>
                </c:pt>
                <c:pt idx="680">
                  <c:v>40800</c:v>
                </c:pt>
                <c:pt idx="681">
                  <c:v>40860</c:v>
                </c:pt>
                <c:pt idx="682">
                  <c:v>40920</c:v>
                </c:pt>
                <c:pt idx="683">
                  <c:v>40980</c:v>
                </c:pt>
                <c:pt idx="684">
                  <c:v>41040</c:v>
                </c:pt>
                <c:pt idx="685">
                  <c:v>41100</c:v>
                </c:pt>
                <c:pt idx="686">
                  <c:v>41160</c:v>
                </c:pt>
                <c:pt idx="687">
                  <c:v>41220</c:v>
                </c:pt>
                <c:pt idx="688">
                  <c:v>41280</c:v>
                </c:pt>
                <c:pt idx="689">
                  <c:v>41340</c:v>
                </c:pt>
                <c:pt idx="690">
                  <c:v>41400</c:v>
                </c:pt>
                <c:pt idx="691">
                  <c:v>41460</c:v>
                </c:pt>
                <c:pt idx="692">
                  <c:v>41520</c:v>
                </c:pt>
                <c:pt idx="693">
                  <c:v>41580</c:v>
                </c:pt>
                <c:pt idx="694">
                  <c:v>41640</c:v>
                </c:pt>
                <c:pt idx="695">
                  <c:v>41700</c:v>
                </c:pt>
                <c:pt idx="696">
                  <c:v>41760</c:v>
                </c:pt>
                <c:pt idx="697">
                  <c:v>41820</c:v>
                </c:pt>
                <c:pt idx="698">
                  <c:v>41880</c:v>
                </c:pt>
                <c:pt idx="699">
                  <c:v>41940</c:v>
                </c:pt>
                <c:pt idx="700">
                  <c:v>42000</c:v>
                </c:pt>
                <c:pt idx="701">
                  <c:v>42060</c:v>
                </c:pt>
                <c:pt idx="702">
                  <c:v>42120</c:v>
                </c:pt>
                <c:pt idx="703">
                  <c:v>42180</c:v>
                </c:pt>
                <c:pt idx="704">
                  <c:v>42240</c:v>
                </c:pt>
                <c:pt idx="705">
                  <c:v>42300</c:v>
                </c:pt>
                <c:pt idx="706">
                  <c:v>42360</c:v>
                </c:pt>
                <c:pt idx="707">
                  <c:v>42420</c:v>
                </c:pt>
                <c:pt idx="708">
                  <c:v>42480</c:v>
                </c:pt>
                <c:pt idx="709">
                  <c:v>42540</c:v>
                </c:pt>
                <c:pt idx="710">
                  <c:v>42600</c:v>
                </c:pt>
                <c:pt idx="711">
                  <c:v>42660</c:v>
                </c:pt>
                <c:pt idx="712">
                  <c:v>42720</c:v>
                </c:pt>
                <c:pt idx="713">
                  <c:v>42780</c:v>
                </c:pt>
                <c:pt idx="714">
                  <c:v>42840</c:v>
                </c:pt>
                <c:pt idx="715">
                  <c:v>42900</c:v>
                </c:pt>
                <c:pt idx="716">
                  <c:v>42960</c:v>
                </c:pt>
                <c:pt idx="717">
                  <c:v>43020</c:v>
                </c:pt>
                <c:pt idx="718">
                  <c:v>43080</c:v>
                </c:pt>
                <c:pt idx="719">
                  <c:v>43140</c:v>
                </c:pt>
                <c:pt idx="720">
                  <c:v>43200</c:v>
                </c:pt>
                <c:pt idx="721">
                  <c:v>43260</c:v>
                </c:pt>
                <c:pt idx="722">
                  <c:v>43320</c:v>
                </c:pt>
                <c:pt idx="723">
                  <c:v>43380</c:v>
                </c:pt>
                <c:pt idx="724">
                  <c:v>43440</c:v>
                </c:pt>
                <c:pt idx="725">
                  <c:v>43500</c:v>
                </c:pt>
                <c:pt idx="726">
                  <c:v>43560</c:v>
                </c:pt>
                <c:pt idx="727">
                  <c:v>43620</c:v>
                </c:pt>
                <c:pt idx="728">
                  <c:v>43680</c:v>
                </c:pt>
                <c:pt idx="729">
                  <c:v>43740</c:v>
                </c:pt>
                <c:pt idx="730">
                  <c:v>43800</c:v>
                </c:pt>
                <c:pt idx="731">
                  <c:v>43860</c:v>
                </c:pt>
                <c:pt idx="732">
                  <c:v>43920</c:v>
                </c:pt>
                <c:pt idx="733">
                  <c:v>43980</c:v>
                </c:pt>
                <c:pt idx="734">
                  <c:v>44040</c:v>
                </c:pt>
                <c:pt idx="735">
                  <c:v>44100</c:v>
                </c:pt>
                <c:pt idx="736">
                  <c:v>44160</c:v>
                </c:pt>
                <c:pt idx="737">
                  <c:v>44220</c:v>
                </c:pt>
                <c:pt idx="738">
                  <c:v>44280</c:v>
                </c:pt>
                <c:pt idx="739">
                  <c:v>44340</c:v>
                </c:pt>
                <c:pt idx="740">
                  <c:v>44400</c:v>
                </c:pt>
                <c:pt idx="741">
                  <c:v>44460</c:v>
                </c:pt>
                <c:pt idx="742">
                  <c:v>44520</c:v>
                </c:pt>
                <c:pt idx="743">
                  <c:v>44580</c:v>
                </c:pt>
                <c:pt idx="744">
                  <c:v>44640</c:v>
                </c:pt>
                <c:pt idx="745">
                  <c:v>44700</c:v>
                </c:pt>
                <c:pt idx="746">
                  <c:v>44760</c:v>
                </c:pt>
                <c:pt idx="747">
                  <c:v>44820</c:v>
                </c:pt>
                <c:pt idx="748">
                  <c:v>44880</c:v>
                </c:pt>
                <c:pt idx="749">
                  <c:v>44940</c:v>
                </c:pt>
                <c:pt idx="750">
                  <c:v>45000</c:v>
                </c:pt>
                <c:pt idx="751">
                  <c:v>45060</c:v>
                </c:pt>
                <c:pt idx="752">
                  <c:v>45120</c:v>
                </c:pt>
                <c:pt idx="753">
                  <c:v>45180</c:v>
                </c:pt>
                <c:pt idx="754">
                  <c:v>45240</c:v>
                </c:pt>
                <c:pt idx="755">
                  <c:v>45300</c:v>
                </c:pt>
                <c:pt idx="756">
                  <c:v>45360</c:v>
                </c:pt>
                <c:pt idx="757">
                  <c:v>45420</c:v>
                </c:pt>
                <c:pt idx="758">
                  <c:v>45480</c:v>
                </c:pt>
                <c:pt idx="759">
                  <c:v>45540</c:v>
                </c:pt>
                <c:pt idx="760">
                  <c:v>45600</c:v>
                </c:pt>
                <c:pt idx="761">
                  <c:v>45660</c:v>
                </c:pt>
                <c:pt idx="762">
                  <c:v>45720</c:v>
                </c:pt>
                <c:pt idx="763">
                  <c:v>45780</c:v>
                </c:pt>
                <c:pt idx="764">
                  <c:v>45840</c:v>
                </c:pt>
                <c:pt idx="765">
                  <c:v>45900</c:v>
                </c:pt>
                <c:pt idx="766">
                  <c:v>45960</c:v>
                </c:pt>
                <c:pt idx="767">
                  <c:v>46020</c:v>
                </c:pt>
                <c:pt idx="768">
                  <c:v>46080</c:v>
                </c:pt>
                <c:pt idx="769">
                  <c:v>46140</c:v>
                </c:pt>
                <c:pt idx="770">
                  <c:v>46200</c:v>
                </c:pt>
                <c:pt idx="771">
                  <c:v>46260</c:v>
                </c:pt>
                <c:pt idx="772">
                  <c:v>46320</c:v>
                </c:pt>
                <c:pt idx="773">
                  <c:v>46380</c:v>
                </c:pt>
                <c:pt idx="774">
                  <c:v>46440</c:v>
                </c:pt>
                <c:pt idx="775">
                  <c:v>46500</c:v>
                </c:pt>
                <c:pt idx="776">
                  <c:v>46560</c:v>
                </c:pt>
                <c:pt idx="777">
                  <c:v>46620</c:v>
                </c:pt>
                <c:pt idx="778">
                  <c:v>46680</c:v>
                </c:pt>
                <c:pt idx="779">
                  <c:v>46740</c:v>
                </c:pt>
                <c:pt idx="780">
                  <c:v>46800</c:v>
                </c:pt>
                <c:pt idx="781">
                  <c:v>46860</c:v>
                </c:pt>
                <c:pt idx="782">
                  <c:v>46920</c:v>
                </c:pt>
                <c:pt idx="783">
                  <c:v>46980</c:v>
                </c:pt>
                <c:pt idx="784">
                  <c:v>47040</c:v>
                </c:pt>
                <c:pt idx="785">
                  <c:v>47100</c:v>
                </c:pt>
                <c:pt idx="786">
                  <c:v>47160</c:v>
                </c:pt>
                <c:pt idx="787">
                  <c:v>47220</c:v>
                </c:pt>
                <c:pt idx="788">
                  <c:v>47280</c:v>
                </c:pt>
                <c:pt idx="789">
                  <c:v>47340</c:v>
                </c:pt>
                <c:pt idx="790">
                  <c:v>47400</c:v>
                </c:pt>
                <c:pt idx="791">
                  <c:v>47460</c:v>
                </c:pt>
                <c:pt idx="792">
                  <c:v>47520</c:v>
                </c:pt>
                <c:pt idx="793">
                  <c:v>47580</c:v>
                </c:pt>
                <c:pt idx="794">
                  <c:v>47640</c:v>
                </c:pt>
                <c:pt idx="795">
                  <c:v>47700</c:v>
                </c:pt>
                <c:pt idx="796">
                  <c:v>47760</c:v>
                </c:pt>
                <c:pt idx="797">
                  <c:v>47820</c:v>
                </c:pt>
                <c:pt idx="798">
                  <c:v>47880</c:v>
                </c:pt>
                <c:pt idx="799">
                  <c:v>47940</c:v>
                </c:pt>
                <c:pt idx="800">
                  <c:v>48000</c:v>
                </c:pt>
                <c:pt idx="801">
                  <c:v>48060</c:v>
                </c:pt>
                <c:pt idx="802">
                  <c:v>48120</c:v>
                </c:pt>
                <c:pt idx="803">
                  <c:v>48180</c:v>
                </c:pt>
                <c:pt idx="804">
                  <c:v>48240</c:v>
                </c:pt>
                <c:pt idx="805">
                  <c:v>48300</c:v>
                </c:pt>
                <c:pt idx="806">
                  <c:v>48360</c:v>
                </c:pt>
                <c:pt idx="807">
                  <c:v>48420</c:v>
                </c:pt>
                <c:pt idx="808">
                  <c:v>48480</c:v>
                </c:pt>
                <c:pt idx="809">
                  <c:v>48540</c:v>
                </c:pt>
                <c:pt idx="810">
                  <c:v>48600</c:v>
                </c:pt>
                <c:pt idx="811">
                  <c:v>48660</c:v>
                </c:pt>
                <c:pt idx="812">
                  <c:v>48720</c:v>
                </c:pt>
                <c:pt idx="813">
                  <c:v>48780</c:v>
                </c:pt>
                <c:pt idx="814">
                  <c:v>48840</c:v>
                </c:pt>
                <c:pt idx="815">
                  <c:v>48900</c:v>
                </c:pt>
                <c:pt idx="816">
                  <c:v>48960</c:v>
                </c:pt>
                <c:pt idx="817">
                  <c:v>49020</c:v>
                </c:pt>
                <c:pt idx="818">
                  <c:v>49080</c:v>
                </c:pt>
                <c:pt idx="819">
                  <c:v>49140</c:v>
                </c:pt>
                <c:pt idx="820">
                  <c:v>49200</c:v>
                </c:pt>
                <c:pt idx="821">
                  <c:v>49260</c:v>
                </c:pt>
                <c:pt idx="822">
                  <c:v>49320</c:v>
                </c:pt>
                <c:pt idx="823">
                  <c:v>49380</c:v>
                </c:pt>
                <c:pt idx="824">
                  <c:v>49440</c:v>
                </c:pt>
                <c:pt idx="825">
                  <c:v>49500</c:v>
                </c:pt>
                <c:pt idx="826">
                  <c:v>49560</c:v>
                </c:pt>
                <c:pt idx="827">
                  <c:v>49620</c:v>
                </c:pt>
                <c:pt idx="828">
                  <c:v>49680</c:v>
                </c:pt>
                <c:pt idx="829">
                  <c:v>49740</c:v>
                </c:pt>
                <c:pt idx="830">
                  <c:v>49800</c:v>
                </c:pt>
                <c:pt idx="831">
                  <c:v>49860</c:v>
                </c:pt>
                <c:pt idx="832">
                  <c:v>49920</c:v>
                </c:pt>
                <c:pt idx="833">
                  <c:v>49980</c:v>
                </c:pt>
                <c:pt idx="834">
                  <c:v>50040</c:v>
                </c:pt>
                <c:pt idx="835">
                  <c:v>50100</c:v>
                </c:pt>
                <c:pt idx="836">
                  <c:v>50160</c:v>
                </c:pt>
                <c:pt idx="837">
                  <c:v>50220</c:v>
                </c:pt>
                <c:pt idx="838">
                  <c:v>50280</c:v>
                </c:pt>
                <c:pt idx="839">
                  <c:v>50340</c:v>
                </c:pt>
                <c:pt idx="840">
                  <c:v>50400</c:v>
                </c:pt>
                <c:pt idx="841">
                  <c:v>50460</c:v>
                </c:pt>
                <c:pt idx="842">
                  <c:v>50520</c:v>
                </c:pt>
                <c:pt idx="843">
                  <c:v>50580</c:v>
                </c:pt>
                <c:pt idx="844">
                  <c:v>50640</c:v>
                </c:pt>
                <c:pt idx="845">
                  <c:v>50700</c:v>
                </c:pt>
                <c:pt idx="846">
                  <c:v>50760</c:v>
                </c:pt>
                <c:pt idx="847">
                  <c:v>50820</c:v>
                </c:pt>
                <c:pt idx="848">
                  <c:v>50880</c:v>
                </c:pt>
                <c:pt idx="849">
                  <c:v>50940</c:v>
                </c:pt>
                <c:pt idx="850">
                  <c:v>51000</c:v>
                </c:pt>
                <c:pt idx="851">
                  <c:v>51060</c:v>
                </c:pt>
                <c:pt idx="852">
                  <c:v>51120</c:v>
                </c:pt>
                <c:pt idx="853">
                  <c:v>51180</c:v>
                </c:pt>
                <c:pt idx="854">
                  <c:v>51240</c:v>
                </c:pt>
                <c:pt idx="855">
                  <c:v>51300</c:v>
                </c:pt>
                <c:pt idx="856">
                  <c:v>51360</c:v>
                </c:pt>
                <c:pt idx="857">
                  <c:v>51420</c:v>
                </c:pt>
                <c:pt idx="858">
                  <c:v>51480</c:v>
                </c:pt>
                <c:pt idx="859">
                  <c:v>51540</c:v>
                </c:pt>
                <c:pt idx="860">
                  <c:v>51600</c:v>
                </c:pt>
                <c:pt idx="861">
                  <c:v>51660</c:v>
                </c:pt>
                <c:pt idx="862">
                  <c:v>51720</c:v>
                </c:pt>
                <c:pt idx="863">
                  <c:v>51780</c:v>
                </c:pt>
                <c:pt idx="864">
                  <c:v>51840</c:v>
                </c:pt>
                <c:pt idx="865">
                  <c:v>51900</c:v>
                </c:pt>
                <c:pt idx="866">
                  <c:v>51960</c:v>
                </c:pt>
                <c:pt idx="867">
                  <c:v>52020</c:v>
                </c:pt>
                <c:pt idx="868">
                  <c:v>52080</c:v>
                </c:pt>
                <c:pt idx="869">
                  <c:v>52140</c:v>
                </c:pt>
                <c:pt idx="870">
                  <c:v>52200</c:v>
                </c:pt>
                <c:pt idx="871">
                  <c:v>52260</c:v>
                </c:pt>
                <c:pt idx="872">
                  <c:v>52320</c:v>
                </c:pt>
                <c:pt idx="873">
                  <c:v>52380</c:v>
                </c:pt>
                <c:pt idx="874">
                  <c:v>52440</c:v>
                </c:pt>
                <c:pt idx="875">
                  <c:v>52500</c:v>
                </c:pt>
                <c:pt idx="876">
                  <c:v>52560</c:v>
                </c:pt>
                <c:pt idx="877">
                  <c:v>52620</c:v>
                </c:pt>
                <c:pt idx="878">
                  <c:v>52680</c:v>
                </c:pt>
                <c:pt idx="879">
                  <c:v>52740</c:v>
                </c:pt>
                <c:pt idx="880">
                  <c:v>52800</c:v>
                </c:pt>
                <c:pt idx="881">
                  <c:v>52860</c:v>
                </c:pt>
                <c:pt idx="882">
                  <c:v>52920</c:v>
                </c:pt>
                <c:pt idx="883">
                  <c:v>52980</c:v>
                </c:pt>
                <c:pt idx="884">
                  <c:v>53040</c:v>
                </c:pt>
                <c:pt idx="885">
                  <c:v>53100</c:v>
                </c:pt>
                <c:pt idx="886">
                  <c:v>53160</c:v>
                </c:pt>
                <c:pt idx="887">
                  <c:v>53220</c:v>
                </c:pt>
                <c:pt idx="888">
                  <c:v>53280</c:v>
                </c:pt>
                <c:pt idx="889">
                  <c:v>53340</c:v>
                </c:pt>
                <c:pt idx="890">
                  <c:v>53400</c:v>
                </c:pt>
                <c:pt idx="891">
                  <c:v>53460</c:v>
                </c:pt>
                <c:pt idx="892">
                  <c:v>53520</c:v>
                </c:pt>
                <c:pt idx="893">
                  <c:v>53580</c:v>
                </c:pt>
                <c:pt idx="894">
                  <c:v>53640</c:v>
                </c:pt>
                <c:pt idx="895">
                  <c:v>53700</c:v>
                </c:pt>
                <c:pt idx="896">
                  <c:v>53760</c:v>
                </c:pt>
                <c:pt idx="897">
                  <c:v>53820</c:v>
                </c:pt>
                <c:pt idx="898">
                  <c:v>53880</c:v>
                </c:pt>
                <c:pt idx="899">
                  <c:v>53940</c:v>
                </c:pt>
                <c:pt idx="900">
                  <c:v>54000</c:v>
                </c:pt>
                <c:pt idx="901">
                  <c:v>54060</c:v>
                </c:pt>
                <c:pt idx="902">
                  <c:v>54120</c:v>
                </c:pt>
                <c:pt idx="903">
                  <c:v>54180</c:v>
                </c:pt>
                <c:pt idx="904">
                  <c:v>54240</c:v>
                </c:pt>
                <c:pt idx="905">
                  <c:v>54300</c:v>
                </c:pt>
                <c:pt idx="906">
                  <c:v>54360</c:v>
                </c:pt>
                <c:pt idx="907">
                  <c:v>54420</c:v>
                </c:pt>
                <c:pt idx="908">
                  <c:v>54480</c:v>
                </c:pt>
                <c:pt idx="909">
                  <c:v>54540</c:v>
                </c:pt>
                <c:pt idx="910">
                  <c:v>54600</c:v>
                </c:pt>
                <c:pt idx="911">
                  <c:v>54660</c:v>
                </c:pt>
                <c:pt idx="912">
                  <c:v>54720</c:v>
                </c:pt>
                <c:pt idx="913">
                  <c:v>54780</c:v>
                </c:pt>
                <c:pt idx="914">
                  <c:v>54840</c:v>
                </c:pt>
                <c:pt idx="915">
                  <c:v>54900</c:v>
                </c:pt>
                <c:pt idx="916">
                  <c:v>54960</c:v>
                </c:pt>
                <c:pt idx="917">
                  <c:v>55020</c:v>
                </c:pt>
                <c:pt idx="918">
                  <c:v>55080</c:v>
                </c:pt>
                <c:pt idx="919">
                  <c:v>55140</c:v>
                </c:pt>
                <c:pt idx="920">
                  <c:v>55200</c:v>
                </c:pt>
                <c:pt idx="921">
                  <c:v>55260</c:v>
                </c:pt>
                <c:pt idx="922">
                  <c:v>55320</c:v>
                </c:pt>
                <c:pt idx="923">
                  <c:v>55380</c:v>
                </c:pt>
                <c:pt idx="924">
                  <c:v>55440</c:v>
                </c:pt>
                <c:pt idx="925">
                  <c:v>55500</c:v>
                </c:pt>
                <c:pt idx="926">
                  <c:v>55560</c:v>
                </c:pt>
                <c:pt idx="927">
                  <c:v>55620</c:v>
                </c:pt>
                <c:pt idx="928">
                  <c:v>55680</c:v>
                </c:pt>
                <c:pt idx="929">
                  <c:v>55740</c:v>
                </c:pt>
                <c:pt idx="930">
                  <c:v>55800</c:v>
                </c:pt>
                <c:pt idx="931">
                  <c:v>55860</c:v>
                </c:pt>
                <c:pt idx="932">
                  <c:v>55920</c:v>
                </c:pt>
                <c:pt idx="933">
                  <c:v>55980</c:v>
                </c:pt>
                <c:pt idx="934">
                  <c:v>56040</c:v>
                </c:pt>
                <c:pt idx="935">
                  <c:v>56100</c:v>
                </c:pt>
                <c:pt idx="936">
                  <c:v>56160</c:v>
                </c:pt>
                <c:pt idx="937">
                  <c:v>56220</c:v>
                </c:pt>
                <c:pt idx="938">
                  <c:v>56280</c:v>
                </c:pt>
                <c:pt idx="939">
                  <c:v>56340</c:v>
                </c:pt>
                <c:pt idx="940">
                  <c:v>56400</c:v>
                </c:pt>
                <c:pt idx="941">
                  <c:v>56460</c:v>
                </c:pt>
                <c:pt idx="942">
                  <c:v>56520</c:v>
                </c:pt>
                <c:pt idx="943">
                  <c:v>56580</c:v>
                </c:pt>
                <c:pt idx="944">
                  <c:v>56640</c:v>
                </c:pt>
                <c:pt idx="945">
                  <c:v>56700</c:v>
                </c:pt>
                <c:pt idx="946">
                  <c:v>56760</c:v>
                </c:pt>
                <c:pt idx="947">
                  <c:v>56820</c:v>
                </c:pt>
                <c:pt idx="948">
                  <c:v>56880</c:v>
                </c:pt>
                <c:pt idx="949">
                  <c:v>56940</c:v>
                </c:pt>
                <c:pt idx="950">
                  <c:v>57000</c:v>
                </c:pt>
                <c:pt idx="951">
                  <c:v>57060</c:v>
                </c:pt>
                <c:pt idx="952">
                  <c:v>57120</c:v>
                </c:pt>
                <c:pt idx="953">
                  <c:v>57180</c:v>
                </c:pt>
                <c:pt idx="954">
                  <c:v>57240</c:v>
                </c:pt>
                <c:pt idx="955">
                  <c:v>57300</c:v>
                </c:pt>
                <c:pt idx="956">
                  <c:v>57360</c:v>
                </c:pt>
                <c:pt idx="957">
                  <c:v>57420</c:v>
                </c:pt>
                <c:pt idx="958">
                  <c:v>57480</c:v>
                </c:pt>
                <c:pt idx="959">
                  <c:v>57540</c:v>
                </c:pt>
                <c:pt idx="960">
                  <c:v>57600</c:v>
                </c:pt>
                <c:pt idx="961">
                  <c:v>57660</c:v>
                </c:pt>
                <c:pt idx="962">
                  <c:v>57720</c:v>
                </c:pt>
                <c:pt idx="963">
                  <c:v>57780</c:v>
                </c:pt>
                <c:pt idx="964">
                  <c:v>57840</c:v>
                </c:pt>
                <c:pt idx="965">
                  <c:v>57900</c:v>
                </c:pt>
                <c:pt idx="966">
                  <c:v>57960</c:v>
                </c:pt>
                <c:pt idx="967">
                  <c:v>58020</c:v>
                </c:pt>
                <c:pt idx="968">
                  <c:v>58080</c:v>
                </c:pt>
                <c:pt idx="969">
                  <c:v>58140</c:v>
                </c:pt>
                <c:pt idx="970">
                  <c:v>58200</c:v>
                </c:pt>
                <c:pt idx="971">
                  <c:v>58260</c:v>
                </c:pt>
                <c:pt idx="972">
                  <c:v>58320</c:v>
                </c:pt>
                <c:pt idx="973">
                  <c:v>58380</c:v>
                </c:pt>
                <c:pt idx="974">
                  <c:v>58440</c:v>
                </c:pt>
                <c:pt idx="975">
                  <c:v>58500</c:v>
                </c:pt>
                <c:pt idx="976">
                  <c:v>58560</c:v>
                </c:pt>
                <c:pt idx="977">
                  <c:v>58620</c:v>
                </c:pt>
                <c:pt idx="978">
                  <c:v>58680</c:v>
                </c:pt>
                <c:pt idx="979">
                  <c:v>58740</c:v>
                </c:pt>
                <c:pt idx="980">
                  <c:v>58800</c:v>
                </c:pt>
                <c:pt idx="981">
                  <c:v>58860</c:v>
                </c:pt>
                <c:pt idx="982">
                  <c:v>58920</c:v>
                </c:pt>
                <c:pt idx="983">
                  <c:v>58980</c:v>
                </c:pt>
                <c:pt idx="984">
                  <c:v>59040</c:v>
                </c:pt>
                <c:pt idx="985">
                  <c:v>59100</c:v>
                </c:pt>
                <c:pt idx="986">
                  <c:v>59160</c:v>
                </c:pt>
                <c:pt idx="987">
                  <c:v>59220</c:v>
                </c:pt>
                <c:pt idx="988">
                  <c:v>59280</c:v>
                </c:pt>
                <c:pt idx="989">
                  <c:v>59340</c:v>
                </c:pt>
                <c:pt idx="990">
                  <c:v>59400</c:v>
                </c:pt>
                <c:pt idx="991">
                  <c:v>59460</c:v>
                </c:pt>
                <c:pt idx="992">
                  <c:v>59520</c:v>
                </c:pt>
                <c:pt idx="993">
                  <c:v>59580</c:v>
                </c:pt>
                <c:pt idx="994">
                  <c:v>59640</c:v>
                </c:pt>
                <c:pt idx="995">
                  <c:v>59700</c:v>
                </c:pt>
                <c:pt idx="996">
                  <c:v>59760</c:v>
                </c:pt>
                <c:pt idx="997">
                  <c:v>59820</c:v>
                </c:pt>
                <c:pt idx="998">
                  <c:v>59880</c:v>
                </c:pt>
                <c:pt idx="999">
                  <c:v>59940</c:v>
                </c:pt>
                <c:pt idx="1000">
                  <c:v>60000</c:v>
                </c:pt>
                <c:pt idx="1001">
                  <c:v>60060</c:v>
                </c:pt>
                <c:pt idx="1002">
                  <c:v>60120</c:v>
                </c:pt>
                <c:pt idx="1003">
                  <c:v>60180</c:v>
                </c:pt>
                <c:pt idx="1004">
                  <c:v>60240</c:v>
                </c:pt>
                <c:pt idx="1005">
                  <c:v>60300</c:v>
                </c:pt>
                <c:pt idx="1006">
                  <c:v>60360</c:v>
                </c:pt>
                <c:pt idx="1007">
                  <c:v>60420</c:v>
                </c:pt>
                <c:pt idx="1008">
                  <c:v>60480</c:v>
                </c:pt>
                <c:pt idx="1009">
                  <c:v>60540</c:v>
                </c:pt>
                <c:pt idx="1010">
                  <c:v>60600</c:v>
                </c:pt>
                <c:pt idx="1011">
                  <c:v>60660</c:v>
                </c:pt>
                <c:pt idx="1012">
                  <c:v>60720</c:v>
                </c:pt>
                <c:pt idx="1013">
                  <c:v>60780</c:v>
                </c:pt>
                <c:pt idx="1014">
                  <c:v>60840</c:v>
                </c:pt>
                <c:pt idx="1015">
                  <c:v>60900</c:v>
                </c:pt>
                <c:pt idx="1016">
                  <c:v>60960</c:v>
                </c:pt>
                <c:pt idx="1017">
                  <c:v>61020</c:v>
                </c:pt>
                <c:pt idx="1018">
                  <c:v>61080</c:v>
                </c:pt>
                <c:pt idx="1019">
                  <c:v>61140</c:v>
                </c:pt>
                <c:pt idx="1020">
                  <c:v>61200</c:v>
                </c:pt>
                <c:pt idx="1021">
                  <c:v>61260</c:v>
                </c:pt>
                <c:pt idx="1022">
                  <c:v>61320</c:v>
                </c:pt>
                <c:pt idx="1023">
                  <c:v>61380</c:v>
                </c:pt>
                <c:pt idx="1024">
                  <c:v>61440</c:v>
                </c:pt>
                <c:pt idx="1025">
                  <c:v>61500</c:v>
                </c:pt>
                <c:pt idx="1026">
                  <c:v>61560</c:v>
                </c:pt>
                <c:pt idx="1027">
                  <c:v>61620</c:v>
                </c:pt>
                <c:pt idx="1028">
                  <c:v>61680</c:v>
                </c:pt>
                <c:pt idx="1029">
                  <c:v>61740</c:v>
                </c:pt>
                <c:pt idx="1030">
                  <c:v>61800</c:v>
                </c:pt>
                <c:pt idx="1031">
                  <c:v>61860</c:v>
                </c:pt>
                <c:pt idx="1032">
                  <c:v>61920</c:v>
                </c:pt>
                <c:pt idx="1033">
                  <c:v>61980</c:v>
                </c:pt>
                <c:pt idx="1034">
                  <c:v>62040</c:v>
                </c:pt>
                <c:pt idx="1035">
                  <c:v>62100</c:v>
                </c:pt>
                <c:pt idx="1036">
                  <c:v>62160</c:v>
                </c:pt>
                <c:pt idx="1037">
                  <c:v>62220</c:v>
                </c:pt>
                <c:pt idx="1038">
                  <c:v>62280</c:v>
                </c:pt>
                <c:pt idx="1039">
                  <c:v>62340</c:v>
                </c:pt>
                <c:pt idx="1040">
                  <c:v>62400</c:v>
                </c:pt>
                <c:pt idx="1041">
                  <c:v>62460</c:v>
                </c:pt>
                <c:pt idx="1042">
                  <c:v>62520</c:v>
                </c:pt>
                <c:pt idx="1043">
                  <c:v>62580</c:v>
                </c:pt>
                <c:pt idx="1044">
                  <c:v>62640</c:v>
                </c:pt>
                <c:pt idx="1045">
                  <c:v>62700</c:v>
                </c:pt>
                <c:pt idx="1046">
                  <c:v>62760</c:v>
                </c:pt>
                <c:pt idx="1047">
                  <c:v>62820</c:v>
                </c:pt>
                <c:pt idx="1048">
                  <c:v>62880</c:v>
                </c:pt>
                <c:pt idx="1049">
                  <c:v>62940</c:v>
                </c:pt>
                <c:pt idx="1050">
                  <c:v>63000</c:v>
                </c:pt>
                <c:pt idx="1051">
                  <c:v>63060</c:v>
                </c:pt>
                <c:pt idx="1052">
                  <c:v>63120</c:v>
                </c:pt>
                <c:pt idx="1053">
                  <c:v>63180</c:v>
                </c:pt>
                <c:pt idx="1054">
                  <c:v>63240</c:v>
                </c:pt>
                <c:pt idx="1055">
                  <c:v>63300</c:v>
                </c:pt>
                <c:pt idx="1056">
                  <c:v>63360</c:v>
                </c:pt>
                <c:pt idx="1057">
                  <c:v>63420</c:v>
                </c:pt>
                <c:pt idx="1058">
                  <c:v>63480</c:v>
                </c:pt>
                <c:pt idx="1059">
                  <c:v>63540</c:v>
                </c:pt>
                <c:pt idx="1060">
                  <c:v>63600</c:v>
                </c:pt>
                <c:pt idx="1061">
                  <c:v>63660</c:v>
                </c:pt>
                <c:pt idx="1062">
                  <c:v>63720</c:v>
                </c:pt>
                <c:pt idx="1063">
                  <c:v>63780</c:v>
                </c:pt>
                <c:pt idx="1064">
                  <c:v>63840</c:v>
                </c:pt>
                <c:pt idx="1065">
                  <c:v>63900</c:v>
                </c:pt>
                <c:pt idx="1066">
                  <c:v>63960</c:v>
                </c:pt>
                <c:pt idx="1067">
                  <c:v>64020</c:v>
                </c:pt>
                <c:pt idx="1068">
                  <c:v>64080</c:v>
                </c:pt>
                <c:pt idx="1069">
                  <c:v>64140</c:v>
                </c:pt>
                <c:pt idx="1070">
                  <c:v>64200</c:v>
                </c:pt>
                <c:pt idx="1071">
                  <c:v>64260</c:v>
                </c:pt>
                <c:pt idx="1072">
                  <c:v>64320</c:v>
                </c:pt>
                <c:pt idx="1073">
                  <c:v>64380</c:v>
                </c:pt>
                <c:pt idx="1074">
                  <c:v>64440</c:v>
                </c:pt>
                <c:pt idx="1075">
                  <c:v>64500</c:v>
                </c:pt>
                <c:pt idx="1076">
                  <c:v>64560</c:v>
                </c:pt>
                <c:pt idx="1077">
                  <c:v>64620</c:v>
                </c:pt>
                <c:pt idx="1078">
                  <c:v>64680</c:v>
                </c:pt>
                <c:pt idx="1079">
                  <c:v>64740</c:v>
                </c:pt>
                <c:pt idx="1080">
                  <c:v>64800</c:v>
                </c:pt>
                <c:pt idx="1081">
                  <c:v>64860</c:v>
                </c:pt>
                <c:pt idx="1082">
                  <c:v>64920</c:v>
                </c:pt>
                <c:pt idx="1083">
                  <c:v>64980</c:v>
                </c:pt>
                <c:pt idx="1084">
                  <c:v>65040</c:v>
                </c:pt>
                <c:pt idx="1085">
                  <c:v>65100</c:v>
                </c:pt>
                <c:pt idx="1086">
                  <c:v>65160</c:v>
                </c:pt>
                <c:pt idx="1087">
                  <c:v>65220</c:v>
                </c:pt>
                <c:pt idx="1088">
                  <c:v>65280</c:v>
                </c:pt>
                <c:pt idx="1089">
                  <c:v>65340</c:v>
                </c:pt>
                <c:pt idx="1090">
                  <c:v>65400</c:v>
                </c:pt>
                <c:pt idx="1091">
                  <c:v>65460</c:v>
                </c:pt>
                <c:pt idx="1092">
                  <c:v>65520</c:v>
                </c:pt>
                <c:pt idx="1093">
                  <c:v>65580</c:v>
                </c:pt>
                <c:pt idx="1094">
                  <c:v>65640</c:v>
                </c:pt>
                <c:pt idx="1095">
                  <c:v>65700</c:v>
                </c:pt>
                <c:pt idx="1096">
                  <c:v>65760</c:v>
                </c:pt>
                <c:pt idx="1097">
                  <c:v>65820</c:v>
                </c:pt>
                <c:pt idx="1098">
                  <c:v>65880</c:v>
                </c:pt>
                <c:pt idx="1099">
                  <c:v>65940</c:v>
                </c:pt>
                <c:pt idx="1100">
                  <c:v>66000</c:v>
                </c:pt>
                <c:pt idx="1101">
                  <c:v>66060</c:v>
                </c:pt>
                <c:pt idx="1102">
                  <c:v>66120</c:v>
                </c:pt>
                <c:pt idx="1103">
                  <c:v>66180</c:v>
                </c:pt>
                <c:pt idx="1104">
                  <c:v>66240</c:v>
                </c:pt>
                <c:pt idx="1105">
                  <c:v>66300</c:v>
                </c:pt>
                <c:pt idx="1106">
                  <c:v>66360</c:v>
                </c:pt>
                <c:pt idx="1107">
                  <c:v>66420</c:v>
                </c:pt>
                <c:pt idx="1108">
                  <c:v>66480</c:v>
                </c:pt>
                <c:pt idx="1109">
                  <c:v>66540</c:v>
                </c:pt>
                <c:pt idx="1110">
                  <c:v>66600</c:v>
                </c:pt>
                <c:pt idx="1111">
                  <c:v>66660</c:v>
                </c:pt>
                <c:pt idx="1112">
                  <c:v>66720</c:v>
                </c:pt>
                <c:pt idx="1113">
                  <c:v>66780</c:v>
                </c:pt>
                <c:pt idx="1114">
                  <c:v>66840</c:v>
                </c:pt>
                <c:pt idx="1115">
                  <c:v>66900</c:v>
                </c:pt>
                <c:pt idx="1116">
                  <c:v>66960</c:v>
                </c:pt>
                <c:pt idx="1117">
                  <c:v>67020</c:v>
                </c:pt>
                <c:pt idx="1118">
                  <c:v>67080</c:v>
                </c:pt>
                <c:pt idx="1119">
                  <c:v>67140</c:v>
                </c:pt>
                <c:pt idx="1120">
                  <c:v>67200</c:v>
                </c:pt>
                <c:pt idx="1121">
                  <c:v>67260</c:v>
                </c:pt>
                <c:pt idx="1122">
                  <c:v>67320</c:v>
                </c:pt>
                <c:pt idx="1123">
                  <c:v>67380</c:v>
                </c:pt>
                <c:pt idx="1124">
                  <c:v>67440</c:v>
                </c:pt>
                <c:pt idx="1125">
                  <c:v>67500</c:v>
                </c:pt>
                <c:pt idx="1126">
                  <c:v>67560</c:v>
                </c:pt>
                <c:pt idx="1127">
                  <c:v>67620</c:v>
                </c:pt>
                <c:pt idx="1128">
                  <c:v>67680</c:v>
                </c:pt>
                <c:pt idx="1129">
                  <c:v>67740</c:v>
                </c:pt>
                <c:pt idx="1130">
                  <c:v>67800</c:v>
                </c:pt>
                <c:pt idx="1131">
                  <c:v>67860</c:v>
                </c:pt>
                <c:pt idx="1132">
                  <c:v>67920</c:v>
                </c:pt>
                <c:pt idx="1133">
                  <c:v>67980</c:v>
                </c:pt>
                <c:pt idx="1134">
                  <c:v>68040</c:v>
                </c:pt>
                <c:pt idx="1135">
                  <c:v>68100</c:v>
                </c:pt>
                <c:pt idx="1136">
                  <c:v>68160</c:v>
                </c:pt>
                <c:pt idx="1137">
                  <c:v>68220</c:v>
                </c:pt>
                <c:pt idx="1138">
                  <c:v>68280</c:v>
                </c:pt>
                <c:pt idx="1139">
                  <c:v>68340</c:v>
                </c:pt>
                <c:pt idx="1140">
                  <c:v>68400</c:v>
                </c:pt>
                <c:pt idx="1141">
                  <c:v>68460</c:v>
                </c:pt>
                <c:pt idx="1142">
                  <c:v>68520</c:v>
                </c:pt>
                <c:pt idx="1143">
                  <c:v>68580</c:v>
                </c:pt>
                <c:pt idx="1144">
                  <c:v>68640</c:v>
                </c:pt>
                <c:pt idx="1145">
                  <c:v>68700</c:v>
                </c:pt>
                <c:pt idx="1146">
                  <c:v>68760</c:v>
                </c:pt>
                <c:pt idx="1147">
                  <c:v>68820</c:v>
                </c:pt>
                <c:pt idx="1148">
                  <c:v>68880</c:v>
                </c:pt>
                <c:pt idx="1149">
                  <c:v>68940</c:v>
                </c:pt>
                <c:pt idx="1150">
                  <c:v>69000</c:v>
                </c:pt>
                <c:pt idx="1151">
                  <c:v>69060</c:v>
                </c:pt>
                <c:pt idx="1152">
                  <c:v>69120</c:v>
                </c:pt>
                <c:pt idx="1153">
                  <c:v>69180</c:v>
                </c:pt>
                <c:pt idx="1154">
                  <c:v>69240</c:v>
                </c:pt>
                <c:pt idx="1155">
                  <c:v>69300</c:v>
                </c:pt>
                <c:pt idx="1156">
                  <c:v>69360</c:v>
                </c:pt>
                <c:pt idx="1157">
                  <c:v>69420</c:v>
                </c:pt>
                <c:pt idx="1158">
                  <c:v>69480</c:v>
                </c:pt>
                <c:pt idx="1159">
                  <c:v>69540</c:v>
                </c:pt>
                <c:pt idx="1160">
                  <c:v>69600</c:v>
                </c:pt>
                <c:pt idx="1161">
                  <c:v>69660</c:v>
                </c:pt>
                <c:pt idx="1162">
                  <c:v>69720</c:v>
                </c:pt>
                <c:pt idx="1163">
                  <c:v>69780</c:v>
                </c:pt>
                <c:pt idx="1164">
                  <c:v>69840</c:v>
                </c:pt>
                <c:pt idx="1165">
                  <c:v>69900</c:v>
                </c:pt>
                <c:pt idx="1166">
                  <c:v>69960</c:v>
                </c:pt>
                <c:pt idx="1167">
                  <c:v>70020</c:v>
                </c:pt>
                <c:pt idx="1168">
                  <c:v>70080</c:v>
                </c:pt>
                <c:pt idx="1169">
                  <c:v>70140</c:v>
                </c:pt>
                <c:pt idx="1170">
                  <c:v>70200</c:v>
                </c:pt>
                <c:pt idx="1171">
                  <c:v>70260</c:v>
                </c:pt>
                <c:pt idx="1172">
                  <c:v>70320</c:v>
                </c:pt>
                <c:pt idx="1173">
                  <c:v>70380</c:v>
                </c:pt>
                <c:pt idx="1174">
                  <c:v>70440</c:v>
                </c:pt>
                <c:pt idx="1175">
                  <c:v>70500</c:v>
                </c:pt>
                <c:pt idx="1176">
                  <c:v>70560</c:v>
                </c:pt>
                <c:pt idx="1177">
                  <c:v>70620</c:v>
                </c:pt>
                <c:pt idx="1178">
                  <c:v>70680</c:v>
                </c:pt>
                <c:pt idx="1179">
                  <c:v>70740</c:v>
                </c:pt>
                <c:pt idx="1180">
                  <c:v>70800</c:v>
                </c:pt>
                <c:pt idx="1181">
                  <c:v>70860</c:v>
                </c:pt>
                <c:pt idx="1182">
                  <c:v>70920</c:v>
                </c:pt>
                <c:pt idx="1183">
                  <c:v>70980</c:v>
                </c:pt>
                <c:pt idx="1184">
                  <c:v>71040</c:v>
                </c:pt>
                <c:pt idx="1185">
                  <c:v>71100</c:v>
                </c:pt>
                <c:pt idx="1186">
                  <c:v>71160</c:v>
                </c:pt>
                <c:pt idx="1187">
                  <c:v>71220</c:v>
                </c:pt>
                <c:pt idx="1188">
                  <c:v>71280</c:v>
                </c:pt>
                <c:pt idx="1189">
                  <c:v>71340</c:v>
                </c:pt>
                <c:pt idx="1190">
                  <c:v>71400</c:v>
                </c:pt>
                <c:pt idx="1191">
                  <c:v>71460</c:v>
                </c:pt>
                <c:pt idx="1192">
                  <c:v>71520</c:v>
                </c:pt>
                <c:pt idx="1193">
                  <c:v>71580</c:v>
                </c:pt>
                <c:pt idx="1194">
                  <c:v>71640</c:v>
                </c:pt>
                <c:pt idx="1195">
                  <c:v>71700</c:v>
                </c:pt>
                <c:pt idx="1196">
                  <c:v>71760</c:v>
                </c:pt>
                <c:pt idx="1197">
                  <c:v>71820</c:v>
                </c:pt>
                <c:pt idx="1198">
                  <c:v>71880</c:v>
                </c:pt>
                <c:pt idx="1199">
                  <c:v>71940</c:v>
                </c:pt>
                <c:pt idx="1200">
                  <c:v>72000</c:v>
                </c:pt>
                <c:pt idx="1201">
                  <c:v>72060</c:v>
                </c:pt>
                <c:pt idx="1202">
                  <c:v>72120</c:v>
                </c:pt>
                <c:pt idx="1203">
                  <c:v>72180</c:v>
                </c:pt>
                <c:pt idx="1204">
                  <c:v>72240</c:v>
                </c:pt>
                <c:pt idx="1205">
                  <c:v>72300</c:v>
                </c:pt>
                <c:pt idx="1206">
                  <c:v>72360</c:v>
                </c:pt>
                <c:pt idx="1207">
                  <c:v>72420</c:v>
                </c:pt>
                <c:pt idx="1208">
                  <c:v>72480</c:v>
                </c:pt>
                <c:pt idx="1209">
                  <c:v>72540</c:v>
                </c:pt>
                <c:pt idx="1210">
                  <c:v>72600</c:v>
                </c:pt>
                <c:pt idx="1211">
                  <c:v>72660</c:v>
                </c:pt>
                <c:pt idx="1212">
                  <c:v>72720</c:v>
                </c:pt>
                <c:pt idx="1213">
                  <c:v>72780</c:v>
                </c:pt>
                <c:pt idx="1214">
                  <c:v>72840</c:v>
                </c:pt>
                <c:pt idx="1215">
                  <c:v>72900</c:v>
                </c:pt>
                <c:pt idx="1216">
                  <c:v>72960</c:v>
                </c:pt>
                <c:pt idx="1217">
                  <c:v>73020</c:v>
                </c:pt>
                <c:pt idx="1218">
                  <c:v>73080</c:v>
                </c:pt>
                <c:pt idx="1219">
                  <c:v>73140</c:v>
                </c:pt>
                <c:pt idx="1220">
                  <c:v>73200</c:v>
                </c:pt>
                <c:pt idx="1221">
                  <c:v>73260</c:v>
                </c:pt>
                <c:pt idx="1222">
                  <c:v>73320</c:v>
                </c:pt>
                <c:pt idx="1223">
                  <c:v>73380</c:v>
                </c:pt>
                <c:pt idx="1224">
                  <c:v>73440</c:v>
                </c:pt>
                <c:pt idx="1225">
                  <c:v>73500</c:v>
                </c:pt>
                <c:pt idx="1226">
                  <c:v>73560</c:v>
                </c:pt>
                <c:pt idx="1227">
                  <c:v>73620</c:v>
                </c:pt>
                <c:pt idx="1228">
                  <c:v>73680</c:v>
                </c:pt>
                <c:pt idx="1229">
                  <c:v>73740</c:v>
                </c:pt>
                <c:pt idx="1230">
                  <c:v>73800</c:v>
                </c:pt>
                <c:pt idx="1231">
                  <c:v>73860</c:v>
                </c:pt>
                <c:pt idx="1232">
                  <c:v>73920</c:v>
                </c:pt>
                <c:pt idx="1233">
                  <c:v>73980</c:v>
                </c:pt>
                <c:pt idx="1234">
                  <c:v>74040</c:v>
                </c:pt>
                <c:pt idx="1235">
                  <c:v>74100</c:v>
                </c:pt>
                <c:pt idx="1236">
                  <c:v>74160</c:v>
                </c:pt>
                <c:pt idx="1237">
                  <c:v>74220</c:v>
                </c:pt>
                <c:pt idx="1238">
                  <c:v>74280</c:v>
                </c:pt>
                <c:pt idx="1239">
                  <c:v>74340</c:v>
                </c:pt>
                <c:pt idx="1240">
                  <c:v>74400</c:v>
                </c:pt>
                <c:pt idx="1241">
                  <c:v>74460</c:v>
                </c:pt>
                <c:pt idx="1242">
                  <c:v>74520</c:v>
                </c:pt>
                <c:pt idx="1243">
                  <c:v>74580</c:v>
                </c:pt>
                <c:pt idx="1244">
                  <c:v>74640</c:v>
                </c:pt>
                <c:pt idx="1245">
                  <c:v>74700</c:v>
                </c:pt>
                <c:pt idx="1246">
                  <c:v>74760</c:v>
                </c:pt>
                <c:pt idx="1247">
                  <c:v>74820</c:v>
                </c:pt>
                <c:pt idx="1248">
                  <c:v>74880</c:v>
                </c:pt>
                <c:pt idx="1249">
                  <c:v>74940</c:v>
                </c:pt>
                <c:pt idx="1250">
                  <c:v>75000</c:v>
                </c:pt>
                <c:pt idx="1251">
                  <c:v>75060</c:v>
                </c:pt>
                <c:pt idx="1252">
                  <c:v>75120</c:v>
                </c:pt>
                <c:pt idx="1253">
                  <c:v>75180</c:v>
                </c:pt>
                <c:pt idx="1254">
                  <c:v>75240</c:v>
                </c:pt>
                <c:pt idx="1255">
                  <c:v>75300</c:v>
                </c:pt>
                <c:pt idx="1256">
                  <c:v>75360</c:v>
                </c:pt>
                <c:pt idx="1257">
                  <c:v>75420</c:v>
                </c:pt>
                <c:pt idx="1258">
                  <c:v>75480</c:v>
                </c:pt>
                <c:pt idx="1259">
                  <c:v>75540</c:v>
                </c:pt>
                <c:pt idx="1260">
                  <c:v>75600</c:v>
                </c:pt>
                <c:pt idx="1261">
                  <c:v>75660</c:v>
                </c:pt>
                <c:pt idx="1262">
                  <c:v>75720</c:v>
                </c:pt>
                <c:pt idx="1263">
                  <c:v>75780</c:v>
                </c:pt>
                <c:pt idx="1264">
                  <c:v>75840</c:v>
                </c:pt>
                <c:pt idx="1265">
                  <c:v>75900</c:v>
                </c:pt>
                <c:pt idx="1266">
                  <c:v>75960</c:v>
                </c:pt>
                <c:pt idx="1267">
                  <c:v>76020</c:v>
                </c:pt>
                <c:pt idx="1268">
                  <c:v>76080</c:v>
                </c:pt>
                <c:pt idx="1269">
                  <c:v>76140</c:v>
                </c:pt>
                <c:pt idx="1270">
                  <c:v>76200</c:v>
                </c:pt>
                <c:pt idx="1271">
                  <c:v>76260</c:v>
                </c:pt>
                <c:pt idx="1272">
                  <c:v>76320</c:v>
                </c:pt>
                <c:pt idx="1273">
                  <c:v>76380</c:v>
                </c:pt>
                <c:pt idx="1274">
                  <c:v>76440</c:v>
                </c:pt>
                <c:pt idx="1275">
                  <c:v>76500</c:v>
                </c:pt>
                <c:pt idx="1276">
                  <c:v>76560</c:v>
                </c:pt>
                <c:pt idx="1277">
                  <c:v>76620</c:v>
                </c:pt>
                <c:pt idx="1278">
                  <c:v>76680</c:v>
                </c:pt>
                <c:pt idx="1279">
                  <c:v>76740</c:v>
                </c:pt>
                <c:pt idx="1280">
                  <c:v>76800</c:v>
                </c:pt>
                <c:pt idx="1281">
                  <c:v>76860</c:v>
                </c:pt>
                <c:pt idx="1282">
                  <c:v>76920</c:v>
                </c:pt>
                <c:pt idx="1283">
                  <c:v>76980</c:v>
                </c:pt>
                <c:pt idx="1284">
                  <c:v>77040</c:v>
                </c:pt>
                <c:pt idx="1285">
                  <c:v>77100</c:v>
                </c:pt>
                <c:pt idx="1286">
                  <c:v>77160</c:v>
                </c:pt>
                <c:pt idx="1287">
                  <c:v>77220</c:v>
                </c:pt>
                <c:pt idx="1288">
                  <c:v>77280</c:v>
                </c:pt>
                <c:pt idx="1289">
                  <c:v>77340</c:v>
                </c:pt>
                <c:pt idx="1290">
                  <c:v>77400</c:v>
                </c:pt>
                <c:pt idx="1291">
                  <c:v>77460</c:v>
                </c:pt>
                <c:pt idx="1292">
                  <c:v>77520</c:v>
                </c:pt>
                <c:pt idx="1293">
                  <c:v>77580</c:v>
                </c:pt>
                <c:pt idx="1294">
                  <c:v>77640</c:v>
                </c:pt>
                <c:pt idx="1295">
                  <c:v>77700</c:v>
                </c:pt>
                <c:pt idx="1296">
                  <c:v>77760</c:v>
                </c:pt>
                <c:pt idx="1297">
                  <c:v>77820</c:v>
                </c:pt>
                <c:pt idx="1298">
                  <c:v>77880</c:v>
                </c:pt>
                <c:pt idx="1299">
                  <c:v>77940</c:v>
                </c:pt>
                <c:pt idx="1300">
                  <c:v>78000</c:v>
                </c:pt>
                <c:pt idx="1301">
                  <c:v>78060</c:v>
                </c:pt>
                <c:pt idx="1302">
                  <c:v>78120</c:v>
                </c:pt>
                <c:pt idx="1303">
                  <c:v>78180</c:v>
                </c:pt>
                <c:pt idx="1304">
                  <c:v>78240</c:v>
                </c:pt>
                <c:pt idx="1305">
                  <c:v>78300</c:v>
                </c:pt>
                <c:pt idx="1306">
                  <c:v>78360</c:v>
                </c:pt>
                <c:pt idx="1307">
                  <c:v>78420</c:v>
                </c:pt>
                <c:pt idx="1308">
                  <c:v>78480</c:v>
                </c:pt>
                <c:pt idx="1309">
                  <c:v>78540</c:v>
                </c:pt>
                <c:pt idx="1310">
                  <c:v>78600</c:v>
                </c:pt>
                <c:pt idx="1311">
                  <c:v>78660</c:v>
                </c:pt>
                <c:pt idx="1312">
                  <c:v>78720</c:v>
                </c:pt>
                <c:pt idx="1313">
                  <c:v>78780</c:v>
                </c:pt>
                <c:pt idx="1314">
                  <c:v>78840</c:v>
                </c:pt>
                <c:pt idx="1315">
                  <c:v>78900</c:v>
                </c:pt>
                <c:pt idx="1316">
                  <c:v>78960</c:v>
                </c:pt>
                <c:pt idx="1317">
                  <c:v>79020</c:v>
                </c:pt>
                <c:pt idx="1318">
                  <c:v>79080</c:v>
                </c:pt>
                <c:pt idx="1319">
                  <c:v>79140</c:v>
                </c:pt>
                <c:pt idx="1320">
                  <c:v>79200</c:v>
                </c:pt>
                <c:pt idx="1321">
                  <c:v>79260</c:v>
                </c:pt>
                <c:pt idx="1322">
                  <c:v>79320</c:v>
                </c:pt>
                <c:pt idx="1323">
                  <c:v>79380</c:v>
                </c:pt>
                <c:pt idx="1324">
                  <c:v>79440</c:v>
                </c:pt>
                <c:pt idx="1325">
                  <c:v>79500</c:v>
                </c:pt>
                <c:pt idx="1326">
                  <c:v>79560</c:v>
                </c:pt>
                <c:pt idx="1327">
                  <c:v>79620</c:v>
                </c:pt>
                <c:pt idx="1328">
                  <c:v>79680</c:v>
                </c:pt>
                <c:pt idx="1329">
                  <c:v>79740</c:v>
                </c:pt>
                <c:pt idx="1330">
                  <c:v>79800</c:v>
                </c:pt>
                <c:pt idx="1331">
                  <c:v>79860</c:v>
                </c:pt>
                <c:pt idx="1332">
                  <c:v>79920</c:v>
                </c:pt>
                <c:pt idx="1333">
                  <c:v>79980</c:v>
                </c:pt>
                <c:pt idx="1334">
                  <c:v>80040</c:v>
                </c:pt>
                <c:pt idx="1335">
                  <c:v>80100</c:v>
                </c:pt>
                <c:pt idx="1336">
                  <c:v>80160</c:v>
                </c:pt>
                <c:pt idx="1337">
                  <c:v>80220</c:v>
                </c:pt>
                <c:pt idx="1338">
                  <c:v>80280</c:v>
                </c:pt>
                <c:pt idx="1339">
                  <c:v>80340</c:v>
                </c:pt>
                <c:pt idx="1340">
                  <c:v>80400</c:v>
                </c:pt>
                <c:pt idx="1341">
                  <c:v>80460</c:v>
                </c:pt>
                <c:pt idx="1342">
                  <c:v>80520</c:v>
                </c:pt>
                <c:pt idx="1343">
                  <c:v>80580</c:v>
                </c:pt>
                <c:pt idx="1344">
                  <c:v>80640</c:v>
                </c:pt>
                <c:pt idx="1345">
                  <c:v>80700</c:v>
                </c:pt>
                <c:pt idx="1346">
                  <c:v>80760</c:v>
                </c:pt>
                <c:pt idx="1347">
                  <c:v>80820</c:v>
                </c:pt>
                <c:pt idx="1348">
                  <c:v>80880</c:v>
                </c:pt>
                <c:pt idx="1349">
                  <c:v>80940</c:v>
                </c:pt>
                <c:pt idx="1350">
                  <c:v>81000</c:v>
                </c:pt>
                <c:pt idx="1351">
                  <c:v>81060</c:v>
                </c:pt>
                <c:pt idx="1352">
                  <c:v>81120</c:v>
                </c:pt>
                <c:pt idx="1353">
                  <c:v>81180</c:v>
                </c:pt>
                <c:pt idx="1354">
                  <c:v>81240</c:v>
                </c:pt>
                <c:pt idx="1355">
                  <c:v>81300</c:v>
                </c:pt>
                <c:pt idx="1356">
                  <c:v>81360</c:v>
                </c:pt>
                <c:pt idx="1357">
                  <c:v>81420</c:v>
                </c:pt>
                <c:pt idx="1358">
                  <c:v>81480</c:v>
                </c:pt>
                <c:pt idx="1359">
                  <c:v>81540</c:v>
                </c:pt>
                <c:pt idx="1360">
                  <c:v>81600</c:v>
                </c:pt>
                <c:pt idx="1361">
                  <c:v>81660</c:v>
                </c:pt>
                <c:pt idx="1362">
                  <c:v>81720</c:v>
                </c:pt>
                <c:pt idx="1363">
                  <c:v>81780</c:v>
                </c:pt>
                <c:pt idx="1364">
                  <c:v>81840</c:v>
                </c:pt>
                <c:pt idx="1365">
                  <c:v>81900</c:v>
                </c:pt>
                <c:pt idx="1366">
                  <c:v>81960</c:v>
                </c:pt>
                <c:pt idx="1367">
                  <c:v>82020</c:v>
                </c:pt>
                <c:pt idx="1368">
                  <c:v>82080</c:v>
                </c:pt>
                <c:pt idx="1369">
                  <c:v>82140</c:v>
                </c:pt>
                <c:pt idx="1370">
                  <c:v>82200</c:v>
                </c:pt>
                <c:pt idx="1371">
                  <c:v>82260</c:v>
                </c:pt>
                <c:pt idx="1372">
                  <c:v>82320</c:v>
                </c:pt>
                <c:pt idx="1373">
                  <c:v>82380</c:v>
                </c:pt>
                <c:pt idx="1374">
                  <c:v>82440</c:v>
                </c:pt>
                <c:pt idx="1375">
                  <c:v>82500</c:v>
                </c:pt>
                <c:pt idx="1376">
                  <c:v>82560</c:v>
                </c:pt>
                <c:pt idx="1377">
                  <c:v>82620</c:v>
                </c:pt>
                <c:pt idx="1378">
                  <c:v>82680</c:v>
                </c:pt>
                <c:pt idx="1379">
                  <c:v>82740</c:v>
                </c:pt>
                <c:pt idx="1380">
                  <c:v>82800</c:v>
                </c:pt>
                <c:pt idx="1381">
                  <c:v>82860</c:v>
                </c:pt>
                <c:pt idx="1382">
                  <c:v>82920</c:v>
                </c:pt>
                <c:pt idx="1383">
                  <c:v>82980</c:v>
                </c:pt>
                <c:pt idx="1384">
                  <c:v>83040</c:v>
                </c:pt>
                <c:pt idx="1385">
                  <c:v>83100</c:v>
                </c:pt>
                <c:pt idx="1386">
                  <c:v>83160</c:v>
                </c:pt>
                <c:pt idx="1387">
                  <c:v>83220</c:v>
                </c:pt>
                <c:pt idx="1388">
                  <c:v>83280</c:v>
                </c:pt>
                <c:pt idx="1389">
                  <c:v>83340</c:v>
                </c:pt>
                <c:pt idx="1390">
                  <c:v>83400</c:v>
                </c:pt>
                <c:pt idx="1391">
                  <c:v>83460</c:v>
                </c:pt>
                <c:pt idx="1392">
                  <c:v>83520</c:v>
                </c:pt>
                <c:pt idx="1393">
                  <c:v>83580</c:v>
                </c:pt>
                <c:pt idx="1394">
                  <c:v>83640</c:v>
                </c:pt>
                <c:pt idx="1395">
                  <c:v>83700</c:v>
                </c:pt>
                <c:pt idx="1396">
                  <c:v>83760</c:v>
                </c:pt>
                <c:pt idx="1397">
                  <c:v>83820</c:v>
                </c:pt>
                <c:pt idx="1398">
                  <c:v>83880</c:v>
                </c:pt>
                <c:pt idx="1399">
                  <c:v>83940</c:v>
                </c:pt>
                <c:pt idx="1400">
                  <c:v>84000</c:v>
                </c:pt>
                <c:pt idx="1401">
                  <c:v>84060</c:v>
                </c:pt>
                <c:pt idx="1402">
                  <c:v>84120</c:v>
                </c:pt>
                <c:pt idx="1403">
                  <c:v>84180</c:v>
                </c:pt>
                <c:pt idx="1404">
                  <c:v>84240</c:v>
                </c:pt>
                <c:pt idx="1405">
                  <c:v>84300</c:v>
                </c:pt>
                <c:pt idx="1406">
                  <c:v>84360</c:v>
                </c:pt>
                <c:pt idx="1407">
                  <c:v>84420</c:v>
                </c:pt>
                <c:pt idx="1408">
                  <c:v>84480</c:v>
                </c:pt>
                <c:pt idx="1409">
                  <c:v>84540</c:v>
                </c:pt>
                <c:pt idx="1410">
                  <c:v>84600</c:v>
                </c:pt>
                <c:pt idx="1411">
                  <c:v>84660</c:v>
                </c:pt>
                <c:pt idx="1412">
                  <c:v>84720</c:v>
                </c:pt>
                <c:pt idx="1413">
                  <c:v>84780</c:v>
                </c:pt>
                <c:pt idx="1414">
                  <c:v>84840</c:v>
                </c:pt>
                <c:pt idx="1415">
                  <c:v>84900</c:v>
                </c:pt>
                <c:pt idx="1416">
                  <c:v>84960</c:v>
                </c:pt>
                <c:pt idx="1417">
                  <c:v>85020</c:v>
                </c:pt>
                <c:pt idx="1418">
                  <c:v>85080</c:v>
                </c:pt>
                <c:pt idx="1419">
                  <c:v>85140</c:v>
                </c:pt>
                <c:pt idx="1420">
                  <c:v>85200</c:v>
                </c:pt>
                <c:pt idx="1421">
                  <c:v>85260</c:v>
                </c:pt>
                <c:pt idx="1422">
                  <c:v>85320</c:v>
                </c:pt>
                <c:pt idx="1423">
                  <c:v>85380</c:v>
                </c:pt>
                <c:pt idx="1424">
                  <c:v>85440</c:v>
                </c:pt>
                <c:pt idx="1425">
                  <c:v>85500</c:v>
                </c:pt>
                <c:pt idx="1426">
                  <c:v>85560</c:v>
                </c:pt>
                <c:pt idx="1427">
                  <c:v>85620</c:v>
                </c:pt>
                <c:pt idx="1428">
                  <c:v>85680</c:v>
                </c:pt>
                <c:pt idx="1429">
                  <c:v>85740</c:v>
                </c:pt>
                <c:pt idx="1430">
                  <c:v>85800</c:v>
                </c:pt>
                <c:pt idx="1431">
                  <c:v>85860</c:v>
                </c:pt>
                <c:pt idx="1432">
                  <c:v>85920</c:v>
                </c:pt>
                <c:pt idx="1433">
                  <c:v>85980</c:v>
                </c:pt>
                <c:pt idx="1434">
                  <c:v>86040</c:v>
                </c:pt>
                <c:pt idx="1435">
                  <c:v>86100</c:v>
                </c:pt>
                <c:pt idx="1436">
                  <c:v>86160</c:v>
                </c:pt>
                <c:pt idx="1437">
                  <c:v>86220</c:v>
                </c:pt>
                <c:pt idx="1438">
                  <c:v>86280</c:v>
                </c:pt>
                <c:pt idx="1439">
                  <c:v>86340</c:v>
                </c:pt>
                <c:pt idx="1440">
                  <c:v>86400</c:v>
                </c:pt>
                <c:pt idx="1441">
                  <c:v>86460</c:v>
                </c:pt>
                <c:pt idx="1442">
                  <c:v>86520</c:v>
                </c:pt>
                <c:pt idx="1443">
                  <c:v>86580</c:v>
                </c:pt>
                <c:pt idx="1444">
                  <c:v>86640</c:v>
                </c:pt>
                <c:pt idx="1445">
                  <c:v>86700</c:v>
                </c:pt>
                <c:pt idx="1446">
                  <c:v>86760</c:v>
                </c:pt>
                <c:pt idx="1447">
                  <c:v>86820</c:v>
                </c:pt>
                <c:pt idx="1448">
                  <c:v>86880</c:v>
                </c:pt>
                <c:pt idx="1449">
                  <c:v>86940</c:v>
                </c:pt>
                <c:pt idx="1450">
                  <c:v>87000</c:v>
                </c:pt>
                <c:pt idx="1451">
                  <c:v>87060</c:v>
                </c:pt>
                <c:pt idx="1452">
                  <c:v>87120</c:v>
                </c:pt>
                <c:pt idx="1453">
                  <c:v>87180</c:v>
                </c:pt>
                <c:pt idx="1454">
                  <c:v>87240</c:v>
                </c:pt>
                <c:pt idx="1455">
                  <c:v>87300</c:v>
                </c:pt>
                <c:pt idx="1456">
                  <c:v>87360</c:v>
                </c:pt>
                <c:pt idx="1457">
                  <c:v>87420</c:v>
                </c:pt>
                <c:pt idx="1458">
                  <c:v>87480</c:v>
                </c:pt>
                <c:pt idx="1459">
                  <c:v>87540</c:v>
                </c:pt>
                <c:pt idx="1460">
                  <c:v>87600</c:v>
                </c:pt>
                <c:pt idx="1461">
                  <c:v>87660</c:v>
                </c:pt>
                <c:pt idx="1462">
                  <c:v>87720</c:v>
                </c:pt>
                <c:pt idx="1463">
                  <c:v>87780</c:v>
                </c:pt>
                <c:pt idx="1464">
                  <c:v>87840</c:v>
                </c:pt>
                <c:pt idx="1465">
                  <c:v>87900</c:v>
                </c:pt>
                <c:pt idx="1466">
                  <c:v>87960</c:v>
                </c:pt>
                <c:pt idx="1467">
                  <c:v>88020</c:v>
                </c:pt>
                <c:pt idx="1468">
                  <c:v>88080</c:v>
                </c:pt>
                <c:pt idx="1469">
                  <c:v>88140</c:v>
                </c:pt>
                <c:pt idx="1470">
                  <c:v>88200</c:v>
                </c:pt>
                <c:pt idx="1471">
                  <c:v>88260</c:v>
                </c:pt>
                <c:pt idx="1472">
                  <c:v>88320</c:v>
                </c:pt>
                <c:pt idx="1473">
                  <c:v>88380</c:v>
                </c:pt>
                <c:pt idx="1474">
                  <c:v>88440</c:v>
                </c:pt>
                <c:pt idx="1475">
                  <c:v>88500</c:v>
                </c:pt>
                <c:pt idx="1476">
                  <c:v>88560</c:v>
                </c:pt>
                <c:pt idx="1477">
                  <c:v>88620</c:v>
                </c:pt>
                <c:pt idx="1478">
                  <c:v>88680</c:v>
                </c:pt>
                <c:pt idx="1479">
                  <c:v>88740</c:v>
                </c:pt>
                <c:pt idx="1480">
                  <c:v>88800</c:v>
                </c:pt>
                <c:pt idx="1481">
                  <c:v>88860</c:v>
                </c:pt>
                <c:pt idx="1482">
                  <c:v>88920</c:v>
                </c:pt>
                <c:pt idx="1483">
                  <c:v>88980</c:v>
                </c:pt>
                <c:pt idx="1484">
                  <c:v>89040</c:v>
                </c:pt>
                <c:pt idx="1485">
                  <c:v>89100</c:v>
                </c:pt>
                <c:pt idx="1486">
                  <c:v>89160</c:v>
                </c:pt>
                <c:pt idx="1487">
                  <c:v>89220</c:v>
                </c:pt>
                <c:pt idx="1488">
                  <c:v>89280</c:v>
                </c:pt>
                <c:pt idx="1489">
                  <c:v>89340</c:v>
                </c:pt>
                <c:pt idx="1490">
                  <c:v>89400</c:v>
                </c:pt>
                <c:pt idx="1491">
                  <c:v>89460</c:v>
                </c:pt>
                <c:pt idx="1492">
                  <c:v>89520</c:v>
                </c:pt>
                <c:pt idx="1493">
                  <c:v>89580</c:v>
                </c:pt>
                <c:pt idx="1494">
                  <c:v>89640</c:v>
                </c:pt>
                <c:pt idx="1495">
                  <c:v>89700</c:v>
                </c:pt>
                <c:pt idx="1496">
                  <c:v>89760</c:v>
                </c:pt>
                <c:pt idx="1497">
                  <c:v>89820</c:v>
                </c:pt>
                <c:pt idx="1498">
                  <c:v>89880</c:v>
                </c:pt>
                <c:pt idx="1499">
                  <c:v>89940</c:v>
                </c:pt>
                <c:pt idx="1500">
                  <c:v>90000</c:v>
                </c:pt>
                <c:pt idx="1501">
                  <c:v>90060</c:v>
                </c:pt>
                <c:pt idx="1502">
                  <c:v>90120</c:v>
                </c:pt>
                <c:pt idx="1503">
                  <c:v>90180</c:v>
                </c:pt>
                <c:pt idx="1504">
                  <c:v>90240</c:v>
                </c:pt>
                <c:pt idx="1505">
                  <c:v>90300</c:v>
                </c:pt>
                <c:pt idx="1506">
                  <c:v>90360</c:v>
                </c:pt>
                <c:pt idx="1507">
                  <c:v>90420</c:v>
                </c:pt>
                <c:pt idx="1508">
                  <c:v>90480</c:v>
                </c:pt>
                <c:pt idx="1509">
                  <c:v>90540</c:v>
                </c:pt>
                <c:pt idx="1510">
                  <c:v>90600</c:v>
                </c:pt>
                <c:pt idx="1511">
                  <c:v>90660</c:v>
                </c:pt>
                <c:pt idx="1512">
                  <c:v>90720</c:v>
                </c:pt>
                <c:pt idx="1513">
                  <c:v>90780</c:v>
                </c:pt>
                <c:pt idx="1514">
                  <c:v>90840</c:v>
                </c:pt>
                <c:pt idx="1515">
                  <c:v>90900</c:v>
                </c:pt>
                <c:pt idx="1516">
                  <c:v>90960</c:v>
                </c:pt>
                <c:pt idx="1517">
                  <c:v>91020</c:v>
                </c:pt>
                <c:pt idx="1518">
                  <c:v>91080</c:v>
                </c:pt>
                <c:pt idx="1519">
                  <c:v>91140</c:v>
                </c:pt>
                <c:pt idx="1520">
                  <c:v>91200</c:v>
                </c:pt>
                <c:pt idx="1521">
                  <c:v>91260</c:v>
                </c:pt>
                <c:pt idx="1522">
                  <c:v>91320</c:v>
                </c:pt>
                <c:pt idx="1523">
                  <c:v>91380</c:v>
                </c:pt>
                <c:pt idx="1524">
                  <c:v>91440</c:v>
                </c:pt>
                <c:pt idx="1525">
                  <c:v>91500</c:v>
                </c:pt>
                <c:pt idx="1526">
                  <c:v>91560</c:v>
                </c:pt>
                <c:pt idx="1527">
                  <c:v>91620</c:v>
                </c:pt>
                <c:pt idx="1528">
                  <c:v>91680</c:v>
                </c:pt>
                <c:pt idx="1529">
                  <c:v>91740</c:v>
                </c:pt>
                <c:pt idx="1530">
                  <c:v>91800</c:v>
                </c:pt>
                <c:pt idx="1531">
                  <c:v>91860</c:v>
                </c:pt>
                <c:pt idx="1532">
                  <c:v>91920</c:v>
                </c:pt>
                <c:pt idx="1533">
                  <c:v>91980</c:v>
                </c:pt>
                <c:pt idx="1534">
                  <c:v>92040</c:v>
                </c:pt>
                <c:pt idx="1535">
                  <c:v>92100</c:v>
                </c:pt>
                <c:pt idx="1536">
                  <c:v>92160</c:v>
                </c:pt>
                <c:pt idx="1537">
                  <c:v>92220</c:v>
                </c:pt>
                <c:pt idx="1538">
                  <c:v>92280</c:v>
                </c:pt>
                <c:pt idx="1539">
                  <c:v>92340</c:v>
                </c:pt>
                <c:pt idx="1540">
                  <c:v>92400</c:v>
                </c:pt>
                <c:pt idx="1541">
                  <c:v>92460</c:v>
                </c:pt>
                <c:pt idx="1542">
                  <c:v>92520</c:v>
                </c:pt>
                <c:pt idx="1543">
                  <c:v>92580</c:v>
                </c:pt>
                <c:pt idx="1544">
                  <c:v>92640</c:v>
                </c:pt>
                <c:pt idx="1545">
                  <c:v>92700</c:v>
                </c:pt>
                <c:pt idx="1546">
                  <c:v>92760</c:v>
                </c:pt>
                <c:pt idx="1547">
                  <c:v>92820</c:v>
                </c:pt>
                <c:pt idx="1548">
                  <c:v>92880</c:v>
                </c:pt>
                <c:pt idx="1549">
                  <c:v>92940</c:v>
                </c:pt>
                <c:pt idx="1550">
                  <c:v>93000</c:v>
                </c:pt>
                <c:pt idx="1551">
                  <c:v>93060</c:v>
                </c:pt>
                <c:pt idx="1552">
                  <c:v>93120</c:v>
                </c:pt>
                <c:pt idx="1553">
                  <c:v>93180</c:v>
                </c:pt>
                <c:pt idx="1554">
                  <c:v>93240</c:v>
                </c:pt>
                <c:pt idx="1555">
                  <c:v>93300</c:v>
                </c:pt>
                <c:pt idx="1556">
                  <c:v>93360</c:v>
                </c:pt>
                <c:pt idx="1557">
                  <c:v>93420</c:v>
                </c:pt>
                <c:pt idx="1558">
                  <c:v>93480</c:v>
                </c:pt>
                <c:pt idx="1559">
                  <c:v>93540</c:v>
                </c:pt>
                <c:pt idx="1560">
                  <c:v>93600</c:v>
                </c:pt>
                <c:pt idx="1561">
                  <c:v>93660</c:v>
                </c:pt>
                <c:pt idx="1562">
                  <c:v>93720</c:v>
                </c:pt>
                <c:pt idx="1563">
                  <c:v>93780</c:v>
                </c:pt>
                <c:pt idx="1564">
                  <c:v>93840</c:v>
                </c:pt>
                <c:pt idx="1565">
                  <c:v>93900</c:v>
                </c:pt>
                <c:pt idx="1566">
                  <c:v>93960</c:v>
                </c:pt>
                <c:pt idx="1567">
                  <c:v>94020</c:v>
                </c:pt>
                <c:pt idx="1568">
                  <c:v>94080</c:v>
                </c:pt>
                <c:pt idx="1569">
                  <c:v>94140</c:v>
                </c:pt>
                <c:pt idx="1570">
                  <c:v>94200</c:v>
                </c:pt>
                <c:pt idx="1571">
                  <c:v>94260</c:v>
                </c:pt>
                <c:pt idx="1572">
                  <c:v>94320</c:v>
                </c:pt>
                <c:pt idx="1573">
                  <c:v>94380</c:v>
                </c:pt>
                <c:pt idx="1574">
                  <c:v>94440</c:v>
                </c:pt>
                <c:pt idx="1575">
                  <c:v>94500</c:v>
                </c:pt>
                <c:pt idx="1576">
                  <c:v>94560</c:v>
                </c:pt>
                <c:pt idx="1577">
                  <c:v>94620</c:v>
                </c:pt>
                <c:pt idx="1578">
                  <c:v>94680</c:v>
                </c:pt>
                <c:pt idx="1579">
                  <c:v>94740</c:v>
                </c:pt>
                <c:pt idx="1580">
                  <c:v>94800</c:v>
                </c:pt>
                <c:pt idx="1581">
                  <c:v>94860</c:v>
                </c:pt>
                <c:pt idx="1582">
                  <c:v>94920</c:v>
                </c:pt>
                <c:pt idx="1583">
                  <c:v>94980</c:v>
                </c:pt>
                <c:pt idx="1584">
                  <c:v>95040</c:v>
                </c:pt>
                <c:pt idx="1585">
                  <c:v>95100</c:v>
                </c:pt>
                <c:pt idx="1586">
                  <c:v>95160</c:v>
                </c:pt>
                <c:pt idx="1587">
                  <c:v>95220</c:v>
                </c:pt>
                <c:pt idx="1588">
                  <c:v>95280</c:v>
                </c:pt>
                <c:pt idx="1589">
                  <c:v>95340</c:v>
                </c:pt>
                <c:pt idx="1590">
                  <c:v>95400</c:v>
                </c:pt>
                <c:pt idx="1591">
                  <c:v>95460</c:v>
                </c:pt>
                <c:pt idx="1592">
                  <c:v>95520</c:v>
                </c:pt>
                <c:pt idx="1593">
                  <c:v>95580</c:v>
                </c:pt>
                <c:pt idx="1594">
                  <c:v>95640</c:v>
                </c:pt>
                <c:pt idx="1595">
                  <c:v>95700</c:v>
                </c:pt>
                <c:pt idx="1596">
                  <c:v>95760</c:v>
                </c:pt>
                <c:pt idx="1597">
                  <c:v>95820</c:v>
                </c:pt>
                <c:pt idx="1598">
                  <c:v>95880</c:v>
                </c:pt>
                <c:pt idx="1599">
                  <c:v>95940</c:v>
                </c:pt>
                <c:pt idx="1600">
                  <c:v>96000</c:v>
                </c:pt>
                <c:pt idx="1601">
                  <c:v>96060</c:v>
                </c:pt>
                <c:pt idx="1602">
                  <c:v>96120</c:v>
                </c:pt>
                <c:pt idx="1603">
                  <c:v>96180</c:v>
                </c:pt>
                <c:pt idx="1604">
                  <c:v>96240</c:v>
                </c:pt>
                <c:pt idx="1605">
                  <c:v>96300</c:v>
                </c:pt>
                <c:pt idx="1606">
                  <c:v>96360</c:v>
                </c:pt>
                <c:pt idx="1607">
                  <c:v>96420</c:v>
                </c:pt>
                <c:pt idx="1608">
                  <c:v>96480</c:v>
                </c:pt>
                <c:pt idx="1609">
                  <c:v>96540</c:v>
                </c:pt>
                <c:pt idx="1610">
                  <c:v>96600</c:v>
                </c:pt>
                <c:pt idx="1611">
                  <c:v>96660</c:v>
                </c:pt>
                <c:pt idx="1612">
                  <c:v>96720</c:v>
                </c:pt>
                <c:pt idx="1613">
                  <c:v>96780</c:v>
                </c:pt>
                <c:pt idx="1614">
                  <c:v>96840</c:v>
                </c:pt>
                <c:pt idx="1615">
                  <c:v>96900</c:v>
                </c:pt>
                <c:pt idx="1616">
                  <c:v>96960</c:v>
                </c:pt>
                <c:pt idx="1617">
                  <c:v>97020</c:v>
                </c:pt>
                <c:pt idx="1618">
                  <c:v>97080</c:v>
                </c:pt>
                <c:pt idx="1619">
                  <c:v>97140</c:v>
                </c:pt>
                <c:pt idx="1620">
                  <c:v>97200</c:v>
                </c:pt>
                <c:pt idx="1621">
                  <c:v>97260</c:v>
                </c:pt>
                <c:pt idx="1622">
                  <c:v>97320</c:v>
                </c:pt>
                <c:pt idx="1623">
                  <c:v>97380</c:v>
                </c:pt>
                <c:pt idx="1624">
                  <c:v>97440</c:v>
                </c:pt>
                <c:pt idx="1625">
                  <c:v>97500</c:v>
                </c:pt>
                <c:pt idx="1626">
                  <c:v>97560</c:v>
                </c:pt>
                <c:pt idx="1627">
                  <c:v>97620</c:v>
                </c:pt>
                <c:pt idx="1628">
                  <c:v>97680</c:v>
                </c:pt>
                <c:pt idx="1629">
                  <c:v>97740</c:v>
                </c:pt>
                <c:pt idx="1630">
                  <c:v>97800</c:v>
                </c:pt>
                <c:pt idx="1631">
                  <c:v>97860</c:v>
                </c:pt>
                <c:pt idx="1632">
                  <c:v>97920</c:v>
                </c:pt>
                <c:pt idx="1633">
                  <c:v>97980</c:v>
                </c:pt>
                <c:pt idx="1634">
                  <c:v>98040</c:v>
                </c:pt>
                <c:pt idx="1635">
                  <c:v>98100</c:v>
                </c:pt>
                <c:pt idx="1636">
                  <c:v>98160</c:v>
                </c:pt>
                <c:pt idx="1637">
                  <c:v>98220</c:v>
                </c:pt>
                <c:pt idx="1638">
                  <c:v>98280</c:v>
                </c:pt>
                <c:pt idx="1639">
                  <c:v>98340</c:v>
                </c:pt>
                <c:pt idx="1640">
                  <c:v>98400</c:v>
                </c:pt>
                <c:pt idx="1641">
                  <c:v>98460</c:v>
                </c:pt>
                <c:pt idx="1642">
                  <c:v>98520</c:v>
                </c:pt>
                <c:pt idx="1643">
                  <c:v>98580</c:v>
                </c:pt>
                <c:pt idx="1644">
                  <c:v>98640</c:v>
                </c:pt>
                <c:pt idx="1645">
                  <c:v>98700</c:v>
                </c:pt>
                <c:pt idx="1646">
                  <c:v>98760</c:v>
                </c:pt>
                <c:pt idx="1647">
                  <c:v>98820</c:v>
                </c:pt>
                <c:pt idx="1648">
                  <c:v>98880</c:v>
                </c:pt>
                <c:pt idx="1649">
                  <c:v>98940</c:v>
                </c:pt>
                <c:pt idx="1650">
                  <c:v>99000</c:v>
                </c:pt>
                <c:pt idx="1651">
                  <c:v>99060</c:v>
                </c:pt>
                <c:pt idx="1652">
                  <c:v>99120</c:v>
                </c:pt>
                <c:pt idx="1653">
                  <c:v>99180</c:v>
                </c:pt>
                <c:pt idx="1654">
                  <c:v>99240</c:v>
                </c:pt>
                <c:pt idx="1655">
                  <c:v>99300</c:v>
                </c:pt>
                <c:pt idx="1656">
                  <c:v>99360</c:v>
                </c:pt>
                <c:pt idx="1657">
                  <c:v>99420</c:v>
                </c:pt>
                <c:pt idx="1658">
                  <c:v>99480</c:v>
                </c:pt>
                <c:pt idx="1659">
                  <c:v>99540</c:v>
                </c:pt>
                <c:pt idx="1660">
                  <c:v>99600</c:v>
                </c:pt>
                <c:pt idx="1661">
                  <c:v>99660</c:v>
                </c:pt>
                <c:pt idx="1662">
                  <c:v>99720</c:v>
                </c:pt>
                <c:pt idx="1663">
                  <c:v>99780</c:v>
                </c:pt>
                <c:pt idx="1664">
                  <c:v>99840</c:v>
                </c:pt>
                <c:pt idx="1665">
                  <c:v>99900</c:v>
                </c:pt>
                <c:pt idx="1666">
                  <c:v>99960</c:v>
                </c:pt>
                <c:pt idx="1667">
                  <c:v>100020</c:v>
                </c:pt>
                <c:pt idx="1668">
                  <c:v>100080</c:v>
                </c:pt>
                <c:pt idx="1669">
                  <c:v>100140</c:v>
                </c:pt>
                <c:pt idx="1670">
                  <c:v>100200</c:v>
                </c:pt>
                <c:pt idx="1671">
                  <c:v>100260</c:v>
                </c:pt>
                <c:pt idx="1672">
                  <c:v>100320</c:v>
                </c:pt>
                <c:pt idx="1673">
                  <c:v>100380</c:v>
                </c:pt>
                <c:pt idx="1674">
                  <c:v>100440</c:v>
                </c:pt>
                <c:pt idx="1675">
                  <c:v>100500</c:v>
                </c:pt>
                <c:pt idx="1676">
                  <c:v>100560</c:v>
                </c:pt>
                <c:pt idx="1677">
                  <c:v>100620</c:v>
                </c:pt>
                <c:pt idx="1678">
                  <c:v>100680</c:v>
                </c:pt>
                <c:pt idx="1679">
                  <c:v>100740</c:v>
                </c:pt>
                <c:pt idx="1680">
                  <c:v>100800</c:v>
                </c:pt>
                <c:pt idx="1681">
                  <c:v>100860</c:v>
                </c:pt>
                <c:pt idx="1682">
                  <c:v>100920</c:v>
                </c:pt>
                <c:pt idx="1683">
                  <c:v>100980</c:v>
                </c:pt>
                <c:pt idx="1684">
                  <c:v>101040</c:v>
                </c:pt>
                <c:pt idx="1685">
                  <c:v>101100</c:v>
                </c:pt>
                <c:pt idx="1686">
                  <c:v>101160</c:v>
                </c:pt>
                <c:pt idx="1687">
                  <c:v>101220</c:v>
                </c:pt>
                <c:pt idx="1688">
                  <c:v>101280</c:v>
                </c:pt>
                <c:pt idx="1689">
                  <c:v>101340</c:v>
                </c:pt>
                <c:pt idx="1690">
                  <c:v>101400</c:v>
                </c:pt>
                <c:pt idx="1691">
                  <c:v>101460</c:v>
                </c:pt>
                <c:pt idx="1692">
                  <c:v>101520</c:v>
                </c:pt>
                <c:pt idx="1693">
                  <c:v>101580</c:v>
                </c:pt>
                <c:pt idx="1694">
                  <c:v>101640</c:v>
                </c:pt>
                <c:pt idx="1695">
                  <c:v>101700</c:v>
                </c:pt>
                <c:pt idx="1696">
                  <c:v>101760</c:v>
                </c:pt>
                <c:pt idx="1697">
                  <c:v>101820</c:v>
                </c:pt>
                <c:pt idx="1698">
                  <c:v>101880</c:v>
                </c:pt>
                <c:pt idx="1699">
                  <c:v>101940</c:v>
                </c:pt>
                <c:pt idx="1700">
                  <c:v>102000</c:v>
                </c:pt>
                <c:pt idx="1701">
                  <c:v>102060</c:v>
                </c:pt>
                <c:pt idx="1702">
                  <c:v>102120</c:v>
                </c:pt>
                <c:pt idx="1703">
                  <c:v>102180</c:v>
                </c:pt>
                <c:pt idx="1704">
                  <c:v>102240</c:v>
                </c:pt>
                <c:pt idx="1705">
                  <c:v>102300</c:v>
                </c:pt>
                <c:pt idx="1706">
                  <c:v>102360</c:v>
                </c:pt>
                <c:pt idx="1707">
                  <c:v>102420</c:v>
                </c:pt>
                <c:pt idx="1708">
                  <c:v>102480</c:v>
                </c:pt>
                <c:pt idx="1709">
                  <c:v>102540</c:v>
                </c:pt>
                <c:pt idx="1710">
                  <c:v>102600</c:v>
                </c:pt>
                <c:pt idx="1711">
                  <c:v>102660</c:v>
                </c:pt>
                <c:pt idx="1712">
                  <c:v>102720</c:v>
                </c:pt>
                <c:pt idx="1713">
                  <c:v>102780</c:v>
                </c:pt>
                <c:pt idx="1714">
                  <c:v>102840</c:v>
                </c:pt>
                <c:pt idx="1715">
                  <c:v>102900</c:v>
                </c:pt>
                <c:pt idx="1716">
                  <c:v>102960</c:v>
                </c:pt>
                <c:pt idx="1717">
                  <c:v>103020</c:v>
                </c:pt>
                <c:pt idx="1718">
                  <c:v>103080</c:v>
                </c:pt>
                <c:pt idx="1719">
                  <c:v>103140</c:v>
                </c:pt>
                <c:pt idx="1720">
                  <c:v>103200</c:v>
                </c:pt>
                <c:pt idx="1721">
                  <c:v>103260</c:v>
                </c:pt>
                <c:pt idx="1722">
                  <c:v>103320</c:v>
                </c:pt>
                <c:pt idx="1723">
                  <c:v>103380</c:v>
                </c:pt>
                <c:pt idx="1724">
                  <c:v>103440</c:v>
                </c:pt>
                <c:pt idx="1725">
                  <c:v>103500</c:v>
                </c:pt>
                <c:pt idx="1726">
                  <c:v>103560</c:v>
                </c:pt>
                <c:pt idx="1727">
                  <c:v>103620</c:v>
                </c:pt>
                <c:pt idx="1728">
                  <c:v>103680</c:v>
                </c:pt>
                <c:pt idx="1729">
                  <c:v>103740</c:v>
                </c:pt>
                <c:pt idx="1730">
                  <c:v>103800</c:v>
                </c:pt>
                <c:pt idx="1731">
                  <c:v>103860</c:v>
                </c:pt>
                <c:pt idx="1732">
                  <c:v>103920</c:v>
                </c:pt>
                <c:pt idx="1733">
                  <c:v>103980</c:v>
                </c:pt>
                <c:pt idx="1734">
                  <c:v>104040</c:v>
                </c:pt>
                <c:pt idx="1735">
                  <c:v>104100</c:v>
                </c:pt>
                <c:pt idx="1736">
                  <c:v>104160</c:v>
                </c:pt>
                <c:pt idx="1737">
                  <c:v>104220</c:v>
                </c:pt>
                <c:pt idx="1738">
                  <c:v>104280</c:v>
                </c:pt>
                <c:pt idx="1739">
                  <c:v>104340</c:v>
                </c:pt>
                <c:pt idx="1740">
                  <c:v>104400</c:v>
                </c:pt>
                <c:pt idx="1741">
                  <c:v>104460</c:v>
                </c:pt>
                <c:pt idx="1742">
                  <c:v>104520</c:v>
                </c:pt>
                <c:pt idx="1743">
                  <c:v>104580</c:v>
                </c:pt>
                <c:pt idx="1744">
                  <c:v>104640</c:v>
                </c:pt>
                <c:pt idx="1745">
                  <c:v>104700</c:v>
                </c:pt>
                <c:pt idx="1746">
                  <c:v>104760</c:v>
                </c:pt>
                <c:pt idx="1747">
                  <c:v>104820</c:v>
                </c:pt>
                <c:pt idx="1748">
                  <c:v>104880</c:v>
                </c:pt>
                <c:pt idx="1749">
                  <c:v>104940</c:v>
                </c:pt>
                <c:pt idx="1750">
                  <c:v>105000</c:v>
                </c:pt>
                <c:pt idx="1751">
                  <c:v>105060</c:v>
                </c:pt>
                <c:pt idx="1752">
                  <c:v>105120</c:v>
                </c:pt>
                <c:pt idx="1753">
                  <c:v>105180</c:v>
                </c:pt>
                <c:pt idx="1754">
                  <c:v>105240</c:v>
                </c:pt>
                <c:pt idx="1755">
                  <c:v>105300</c:v>
                </c:pt>
                <c:pt idx="1756">
                  <c:v>105360</c:v>
                </c:pt>
                <c:pt idx="1757">
                  <c:v>105420</c:v>
                </c:pt>
                <c:pt idx="1758">
                  <c:v>105480</c:v>
                </c:pt>
                <c:pt idx="1759">
                  <c:v>105540</c:v>
                </c:pt>
                <c:pt idx="1760">
                  <c:v>105600</c:v>
                </c:pt>
                <c:pt idx="1761">
                  <c:v>105660</c:v>
                </c:pt>
                <c:pt idx="1762">
                  <c:v>105720</c:v>
                </c:pt>
                <c:pt idx="1763">
                  <c:v>105780</c:v>
                </c:pt>
                <c:pt idx="1764">
                  <c:v>105840</c:v>
                </c:pt>
                <c:pt idx="1765">
                  <c:v>105900</c:v>
                </c:pt>
                <c:pt idx="1766">
                  <c:v>105960</c:v>
                </c:pt>
                <c:pt idx="1767">
                  <c:v>106020</c:v>
                </c:pt>
                <c:pt idx="1768">
                  <c:v>106080</c:v>
                </c:pt>
                <c:pt idx="1769">
                  <c:v>106140</c:v>
                </c:pt>
                <c:pt idx="1770">
                  <c:v>106200</c:v>
                </c:pt>
                <c:pt idx="1771">
                  <c:v>106260</c:v>
                </c:pt>
                <c:pt idx="1772">
                  <c:v>106320</c:v>
                </c:pt>
                <c:pt idx="1773">
                  <c:v>106380</c:v>
                </c:pt>
                <c:pt idx="1774">
                  <c:v>106440</c:v>
                </c:pt>
                <c:pt idx="1775">
                  <c:v>106500</c:v>
                </c:pt>
                <c:pt idx="1776">
                  <c:v>106560</c:v>
                </c:pt>
                <c:pt idx="1777">
                  <c:v>106620</c:v>
                </c:pt>
                <c:pt idx="1778">
                  <c:v>106680</c:v>
                </c:pt>
                <c:pt idx="1779">
                  <c:v>106740</c:v>
                </c:pt>
                <c:pt idx="1780">
                  <c:v>106800</c:v>
                </c:pt>
                <c:pt idx="1781">
                  <c:v>106860</c:v>
                </c:pt>
                <c:pt idx="1782">
                  <c:v>106920</c:v>
                </c:pt>
                <c:pt idx="1783">
                  <c:v>106980</c:v>
                </c:pt>
                <c:pt idx="1784">
                  <c:v>107040</c:v>
                </c:pt>
                <c:pt idx="1785">
                  <c:v>107100</c:v>
                </c:pt>
                <c:pt idx="1786">
                  <c:v>107160</c:v>
                </c:pt>
                <c:pt idx="1787">
                  <c:v>107220</c:v>
                </c:pt>
                <c:pt idx="1788">
                  <c:v>107280</c:v>
                </c:pt>
                <c:pt idx="1789">
                  <c:v>107340</c:v>
                </c:pt>
                <c:pt idx="1790">
                  <c:v>107400</c:v>
                </c:pt>
                <c:pt idx="1791">
                  <c:v>107460</c:v>
                </c:pt>
                <c:pt idx="1792">
                  <c:v>107520</c:v>
                </c:pt>
                <c:pt idx="1793">
                  <c:v>107580</c:v>
                </c:pt>
                <c:pt idx="1794">
                  <c:v>107640</c:v>
                </c:pt>
                <c:pt idx="1795">
                  <c:v>107700</c:v>
                </c:pt>
                <c:pt idx="1796">
                  <c:v>107760</c:v>
                </c:pt>
                <c:pt idx="1797">
                  <c:v>107820</c:v>
                </c:pt>
                <c:pt idx="1798">
                  <c:v>107880</c:v>
                </c:pt>
                <c:pt idx="1799">
                  <c:v>107940</c:v>
                </c:pt>
                <c:pt idx="1800">
                  <c:v>108000</c:v>
                </c:pt>
                <c:pt idx="1801">
                  <c:v>108060</c:v>
                </c:pt>
                <c:pt idx="1802">
                  <c:v>108120</c:v>
                </c:pt>
                <c:pt idx="1803">
                  <c:v>108180</c:v>
                </c:pt>
                <c:pt idx="1804">
                  <c:v>108240</c:v>
                </c:pt>
                <c:pt idx="1805">
                  <c:v>108300</c:v>
                </c:pt>
                <c:pt idx="1806">
                  <c:v>108360</c:v>
                </c:pt>
                <c:pt idx="1807">
                  <c:v>108420</c:v>
                </c:pt>
                <c:pt idx="1808">
                  <c:v>108480</c:v>
                </c:pt>
                <c:pt idx="1809">
                  <c:v>108540</c:v>
                </c:pt>
                <c:pt idx="1810">
                  <c:v>108600</c:v>
                </c:pt>
                <c:pt idx="1811">
                  <c:v>108660</c:v>
                </c:pt>
                <c:pt idx="1812">
                  <c:v>108720</c:v>
                </c:pt>
                <c:pt idx="1813">
                  <c:v>108780</c:v>
                </c:pt>
                <c:pt idx="1814">
                  <c:v>108840</c:v>
                </c:pt>
                <c:pt idx="1815">
                  <c:v>108900</c:v>
                </c:pt>
                <c:pt idx="1816">
                  <c:v>108960</c:v>
                </c:pt>
                <c:pt idx="1817">
                  <c:v>109020</c:v>
                </c:pt>
                <c:pt idx="1818">
                  <c:v>109080</c:v>
                </c:pt>
                <c:pt idx="1819">
                  <c:v>109140</c:v>
                </c:pt>
                <c:pt idx="1820">
                  <c:v>109200</c:v>
                </c:pt>
                <c:pt idx="1821">
                  <c:v>109260</c:v>
                </c:pt>
                <c:pt idx="1822">
                  <c:v>109320</c:v>
                </c:pt>
                <c:pt idx="1823">
                  <c:v>109380</c:v>
                </c:pt>
                <c:pt idx="1824">
                  <c:v>109440</c:v>
                </c:pt>
                <c:pt idx="1825">
                  <c:v>109500</c:v>
                </c:pt>
                <c:pt idx="1826">
                  <c:v>109560</c:v>
                </c:pt>
                <c:pt idx="1827">
                  <c:v>109620</c:v>
                </c:pt>
                <c:pt idx="1828">
                  <c:v>109680</c:v>
                </c:pt>
                <c:pt idx="1829">
                  <c:v>109740</c:v>
                </c:pt>
                <c:pt idx="1830">
                  <c:v>109800</c:v>
                </c:pt>
                <c:pt idx="1831">
                  <c:v>109860</c:v>
                </c:pt>
                <c:pt idx="1832">
                  <c:v>109920</c:v>
                </c:pt>
                <c:pt idx="1833">
                  <c:v>109980</c:v>
                </c:pt>
                <c:pt idx="1834">
                  <c:v>110040</c:v>
                </c:pt>
                <c:pt idx="1835">
                  <c:v>110100</c:v>
                </c:pt>
                <c:pt idx="1836">
                  <c:v>110160</c:v>
                </c:pt>
                <c:pt idx="1837">
                  <c:v>110220</c:v>
                </c:pt>
                <c:pt idx="1838">
                  <c:v>110280</c:v>
                </c:pt>
                <c:pt idx="1839">
                  <c:v>110340</c:v>
                </c:pt>
                <c:pt idx="1840">
                  <c:v>110400</c:v>
                </c:pt>
                <c:pt idx="1841">
                  <c:v>110460</c:v>
                </c:pt>
                <c:pt idx="1842">
                  <c:v>110520</c:v>
                </c:pt>
                <c:pt idx="1843">
                  <c:v>110580</c:v>
                </c:pt>
                <c:pt idx="1844">
                  <c:v>110640</c:v>
                </c:pt>
                <c:pt idx="1845">
                  <c:v>110700</c:v>
                </c:pt>
                <c:pt idx="1846">
                  <c:v>110760</c:v>
                </c:pt>
                <c:pt idx="1847">
                  <c:v>110820</c:v>
                </c:pt>
                <c:pt idx="1848">
                  <c:v>110880</c:v>
                </c:pt>
                <c:pt idx="1849">
                  <c:v>110940</c:v>
                </c:pt>
                <c:pt idx="1850">
                  <c:v>111000</c:v>
                </c:pt>
                <c:pt idx="1851">
                  <c:v>111060</c:v>
                </c:pt>
                <c:pt idx="1852">
                  <c:v>111120</c:v>
                </c:pt>
                <c:pt idx="1853">
                  <c:v>111180</c:v>
                </c:pt>
                <c:pt idx="1854">
                  <c:v>111240</c:v>
                </c:pt>
                <c:pt idx="1855">
                  <c:v>111300</c:v>
                </c:pt>
                <c:pt idx="1856">
                  <c:v>111360</c:v>
                </c:pt>
                <c:pt idx="1857">
                  <c:v>111420</c:v>
                </c:pt>
                <c:pt idx="1858">
                  <c:v>111480</c:v>
                </c:pt>
                <c:pt idx="1859">
                  <c:v>111540</c:v>
                </c:pt>
                <c:pt idx="1860">
                  <c:v>111600</c:v>
                </c:pt>
                <c:pt idx="1861">
                  <c:v>111660</c:v>
                </c:pt>
                <c:pt idx="1862">
                  <c:v>111720</c:v>
                </c:pt>
                <c:pt idx="1863">
                  <c:v>111780</c:v>
                </c:pt>
                <c:pt idx="1864">
                  <c:v>111840</c:v>
                </c:pt>
                <c:pt idx="1865">
                  <c:v>111900</c:v>
                </c:pt>
                <c:pt idx="1866">
                  <c:v>111960</c:v>
                </c:pt>
                <c:pt idx="1867">
                  <c:v>112020</c:v>
                </c:pt>
                <c:pt idx="1868">
                  <c:v>112080</c:v>
                </c:pt>
                <c:pt idx="1869">
                  <c:v>112140</c:v>
                </c:pt>
                <c:pt idx="1870">
                  <c:v>112200</c:v>
                </c:pt>
                <c:pt idx="1871">
                  <c:v>112260</c:v>
                </c:pt>
                <c:pt idx="1872">
                  <c:v>112320</c:v>
                </c:pt>
                <c:pt idx="1873">
                  <c:v>112380</c:v>
                </c:pt>
                <c:pt idx="1874">
                  <c:v>112440</c:v>
                </c:pt>
                <c:pt idx="1875">
                  <c:v>112500</c:v>
                </c:pt>
                <c:pt idx="1876">
                  <c:v>112560</c:v>
                </c:pt>
                <c:pt idx="1877">
                  <c:v>112620</c:v>
                </c:pt>
                <c:pt idx="1878">
                  <c:v>112680</c:v>
                </c:pt>
                <c:pt idx="1879">
                  <c:v>112740</c:v>
                </c:pt>
                <c:pt idx="1880">
                  <c:v>112800</c:v>
                </c:pt>
                <c:pt idx="1881">
                  <c:v>112860</c:v>
                </c:pt>
                <c:pt idx="1882">
                  <c:v>112920</c:v>
                </c:pt>
                <c:pt idx="1883">
                  <c:v>112980</c:v>
                </c:pt>
                <c:pt idx="1884">
                  <c:v>113040</c:v>
                </c:pt>
                <c:pt idx="1885">
                  <c:v>113100</c:v>
                </c:pt>
                <c:pt idx="1886">
                  <c:v>113160</c:v>
                </c:pt>
                <c:pt idx="1887">
                  <c:v>113220</c:v>
                </c:pt>
                <c:pt idx="1888">
                  <c:v>113280</c:v>
                </c:pt>
                <c:pt idx="1889">
                  <c:v>113340</c:v>
                </c:pt>
                <c:pt idx="1890">
                  <c:v>113400</c:v>
                </c:pt>
                <c:pt idx="1891">
                  <c:v>113460</c:v>
                </c:pt>
                <c:pt idx="1892">
                  <c:v>113520</c:v>
                </c:pt>
                <c:pt idx="1893">
                  <c:v>113580</c:v>
                </c:pt>
                <c:pt idx="1894">
                  <c:v>113640</c:v>
                </c:pt>
                <c:pt idx="1895">
                  <c:v>113700</c:v>
                </c:pt>
                <c:pt idx="1896">
                  <c:v>113760</c:v>
                </c:pt>
                <c:pt idx="1897">
                  <c:v>113820</c:v>
                </c:pt>
                <c:pt idx="1898">
                  <c:v>113880</c:v>
                </c:pt>
                <c:pt idx="1899">
                  <c:v>113940</c:v>
                </c:pt>
                <c:pt idx="1900">
                  <c:v>114000</c:v>
                </c:pt>
                <c:pt idx="1901">
                  <c:v>114060</c:v>
                </c:pt>
                <c:pt idx="1902">
                  <c:v>114120</c:v>
                </c:pt>
                <c:pt idx="1903">
                  <c:v>114180</c:v>
                </c:pt>
                <c:pt idx="1904">
                  <c:v>114240</c:v>
                </c:pt>
                <c:pt idx="1905">
                  <c:v>114300</c:v>
                </c:pt>
                <c:pt idx="1906">
                  <c:v>114360</c:v>
                </c:pt>
                <c:pt idx="1907">
                  <c:v>114420</c:v>
                </c:pt>
                <c:pt idx="1908">
                  <c:v>114480</c:v>
                </c:pt>
                <c:pt idx="1909">
                  <c:v>114540</c:v>
                </c:pt>
                <c:pt idx="1910">
                  <c:v>114600</c:v>
                </c:pt>
                <c:pt idx="1911">
                  <c:v>114660</c:v>
                </c:pt>
                <c:pt idx="1912">
                  <c:v>114720</c:v>
                </c:pt>
                <c:pt idx="1913">
                  <c:v>114780</c:v>
                </c:pt>
                <c:pt idx="1914">
                  <c:v>114840</c:v>
                </c:pt>
                <c:pt idx="1915">
                  <c:v>114900</c:v>
                </c:pt>
                <c:pt idx="1916">
                  <c:v>114960</c:v>
                </c:pt>
                <c:pt idx="1917">
                  <c:v>115020</c:v>
                </c:pt>
                <c:pt idx="1918">
                  <c:v>115080</c:v>
                </c:pt>
                <c:pt idx="1919">
                  <c:v>115140</c:v>
                </c:pt>
                <c:pt idx="1920">
                  <c:v>115200</c:v>
                </c:pt>
                <c:pt idx="1921">
                  <c:v>115260</c:v>
                </c:pt>
                <c:pt idx="1922">
                  <c:v>115320</c:v>
                </c:pt>
                <c:pt idx="1923">
                  <c:v>115380</c:v>
                </c:pt>
                <c:pt idx="1924">
                  <c:v>115440</c:v>
                </c:pt>
                <c:pt idx="1925">
                  <c:v>115500</c:v>
                </c:pt>
                <c:pt idx="1926">
                  <c:v>115560</c:v>
                </c:pt>
                <c:pt idx="1927">
                  <c:v>115620</c:v>
                </c:pt>
                <c:pt idx="1928">
                  <c:v>115680</c:v>
                </c:pt>
                <c:pt idx="1929">
                  <c:v>115740</c:v>
                </c:pt>
                <c:pt idx="1930">
                  <c:v>115800</c:v>
                </c:pt>
                <c:pt idx="1931">
                  <c:v>115860</c:v>
                </c:pt>
                <c:pt idx="1932">
                  <c:v>115920</c:v>
                </c:pt>
                <c:pt idx="1933">
                  <c:v>115980</c:v>
                </c:pt>
                <c:pt idx="1934">
                  <c:v>116040</c:v>
                </c:pt>
                <c:pt idx="1935">
                  <c:v>116100</c:v>
                </c:pt>
                <c:pt idx="1936">
                  <c:v>116160</c:v>
                </c:pt>
                <c:pt idx="1937">
                  <c:v>116220</c:v>
                </c:pt>
                <c:pt idx="1938">
                  <c:v>116280</c:v>
                </c:pt>
                <c:pt idx="1939">
                  <c:v>116340</c:v>
                </c:pt>
                <c:pt idx="1940">
                  <c:v>116400</c:v>
                </c:pt>
                <c:pt idx="1941">
                  <c:v>116460</c:v>
                </c:pt>
                <c:pt idx="1942">
                  <c:v>116520</c:v>
                </c:pt>
                <c:pt idx="1943">
                  <c:v>116580</c:v>
                </c:pt>
                <c:pt idx="1944">
                  <c:v>116640</c:v>
                </c:pt>
                <c:pt idx="1945">
                  <c:v>116700</c:v>
                </c:pt>
                <c:pt idx="1946">
                  <c:v>116760</c:v>
                </c:pt>
                <c:pt idx="1947">
                  <c:v>116820</c:v>
                </c:pt>
                <c:pt idx="1948">
                  <c:v>116880</c:v>
                </c:pt>
                <c:pt idx="1949">
                  <c:v>116940</c:v>
                </c:pt>
                <c:pt idx="1950">
                  <c:v>117000</c:v>
                </c:pt>
                <c:pt idx="1951">
                  <c:v>117060</c:v>
                </c:pt>
                <c:pt idx="1952">
                  <c:v>117120</c:v>
                </c:pt>
                <c:pt idx="1953">
                  <c:v>117180</c:v>
                </c:pt>
                <c:pt idx="1954">
                  <c:v>117240</c:v>
                </c:pt>
                <c:pt idx="1955">
                  <c:v>117300</c:v>
                </c:pt>
                <c:pt idx="1956">
                  <c:v>117360</c:v>
                </c:pt>
                <c:pt idx="1957">
                  <c:v>117420</c:v>
                </c:pt>
                <c:pt idx="1958">
                  <c:v>117480</c:v>
                </c:pt>
                <c:pt idx="1959">
                  <c:v>117540</c:v>
                </c:pt>
                <c:pt idx="1960">
                  <c:v>117600</c:v>
                </c:pt>
                <c:pt idx="1961">
                  <c:v>117660</c:v>
                </c:pt>
                <c:pt idx="1962">
                  <c:v>117720</c:v>
                </c:pt>
                <c:pt idx="1963">
                  <c:v>117780</c:v>
                </c:pt>
                <c:pt idx="1964">
                  <c:v>117840</c:v>
                </c:pt>
                <c:pt idx="1965">
                  <c:v>117900</c:v>
                </c:pt>
                <c:pt idx="1966">
                  <c:v>117960</c:v>
                </c:pt>
                <c:pt idx="1967">
                  <c:v>118020</c:v>
                </c:pt>
                <c:pt idx="1968">
                  <c:v>118080</c:v>
                </c:pt>
                <c:pt idx="1969">
                  <c:v>118140</c:v>
                </c:pt>
                <c:pt idx="1970">
                  <c:v>118200</c:v>
                </c:pt>
                <c:pt idx="1971">
                  <c:v>118260</c:v>
                </c:pt>
                <c:pt idx="1972">
                  <c:v>118320</c:v>
                </c:pt>
                <c:pt idx="1973">
                  <c:v>118380</c:v>
                </c:pt>
                <c:pt idx="1974">
                  <c:v>118440</c:v>
                </c:pt>
                <c:pt idx="1975">
                  <c:v>118500</c:v>
                </c:pt>
                <c:pt idx="1976">
                  <c:v>118560</c:v>
                </c:pt>
                <c:pt idx="1977">
                  <c:v>118620</c:v>
                </c:pt>
                <c:pt idx="1978">
                  <c:v>118680</c:v>
                </c:pt>
                <c:pt idx="1979">
                  <c:v>118740</c:v>
                </c:pt>
                <c:pt idx="1980">
                  <c:v>118800</c:v>
                </c:pt>
                <c:pt idx="1981">
                  <c:v>118860</c:v>
                </c:pt>
                <c:pt idx="1982">
                  <c:v>118920</c:v>
                </c:pt>
                <c:pt idx="1983">
                  <c:v>118980</c:v>
                </c:pt>
                <c:pt idx="1984">
                  <c:v>119040</c:v>
                </c:pt>
                <c:pt idx="1985">
                  <c:v>119100</c:v>
                </c:pt>
                <c:pt idx="1986">
                  <c:v>119160</c:v>
                </c:pt>
                <c:pt idx="1987">
                  <c:v>119220</c:v>
                </c:pt>
                <c:pt idx="1988">
                  <c:v>119280</c:v>
                </c:pt>
                <c:pt idx="1989">
                  <c:v>119340</c:v>
                </c:pt>
                <c:pt idx="1990">
                  <c:v>119400</c:v>
                </c:pt>
                <c:pt idx="1991">
                  <c:v>119460</c:v>
                </c:pt>
                <c:pt idx="1992">
                  <c:v>119520</c:v>
                </c:pt>
                <c:pt idx="1993">
                  <c:v>119580</c:v>
                </c:pt>
                <c:pt idx="1994">
                  <c:v>119640</c:v>
                </c:pt>
                <c:pt idx="1995">
                  <c:v>119700</c:v>
                </c:pt>
                <c:pt idx="1996">
                  <c:v>119760</c:v>
                </c:pt>
                <c:pt idx="1997">
                  <c:v>119820</c:v>
                </c:pt>
                <c:pt idx="1998">
                  <c:v>119880</c:v>
                </c:pt>
                <c:pt idx="1999">
                  <c:v>119940</c:v>
                </c:pt>
                <c:pt idx="2000">
                  <c:v>120000</c:v>
                </c:pt>
                <c:pt idx="2001">
                  <c:v>120060</c:v>
                </c:pt>
                <c:pt idx="2002">
                  <c:v>120120</c:v>
                </c:pt>
                <c:pt idx="2003">
                  <c:v>120180</c:v>
                </c:pt>
                <c:pt idx="2004">
                  <c:v>120240</c:v>
                </c:pt>
                <c:pt idx="2005">
                  <c:v>120300</c:v>
                </c:pt>
                <c:pt idx="2006">
                  <c:v>120360</c:v>
                </c:pt>
                <c:pt idx="2007">
                  <c:v>120420</c:v>
                </c:pt>
                <c:pt idx="2008">
                  <c:v>120480</c:v>
                </c:pt>
                <c:pt idx="2009">
                  <c:v>120540</c:v>
                </c:pt>
                <c:pt idx="2010">
                  <c:v>120600</c:v>
                </c:pt>
                <c:pt idx="2011">
                  <c:v>120660</c:v>
                </c:pt>
                <c:pt idx="2012">
                  <c:v>120720</c:v>
                </c:pt>
                <c:pt idx="2013">
                  <c:v>120780</c:v>
                </c:pt>
                <c:pt idx="2014">
                  <c:v>120840</c:v>
                </c:pt>
                <c:pt idx="2015">
                  <c:v>120900</c:v>
                </c:pt>
                <c:pt idx="2016">
                  <c:v>120960</c:v>
                </c:pt>
                <c:pt idx="2017">
                  <c:v>121020</c:v>
                </c:pt>
                <c:pt idx="2018">
                  <c:v>121080</c:v>
                </c:pt>
                <c:pt idx="2019">
                  <c:v>121140</c:v>
                </c:pt>
                <c:pt idx="2020">
                  <c:v>121200</c:v>
                </c:pt>
                <c:pt idx="2021">
                  <c:v>121260</c:v>
                </c:pt>
                <c:pt idx="2022">
                  <c:v>121320</c:v>
                </c:pt>
                <c:pt idx="2023">
                  <c:v>121380</c:v>
                </c:pt>
                <c:pt idx="2024">
                  <c:v>121440</c:v>
                </c:pt>
                <c:pt idx="2025">
                  <c:v>121500</c:v>
                </c:pt>
                <c:pt idx="2026">
                  <c:v>121560</c:v>
                </c:pt>
                <c:pt idx="2027">
                  <c:v>121620</c:v>
                </c:pt>
                <c:pt idx="2028">
                  <c:v>121680</c:v>
                </c:pt>
                <c:pt idx="2029">
                  <c:v>121740</c:v>
                </c:pt>
                <c:pt idx="2030">
                  <c:v>121800</c:v>
                </c:pt>
                <c:pt idx="2031">
                  <c:v>121860</c:v>
                </c:pt>
                <c:pt idx="2032">
                  <c:v>121920</c:v>
                </c:pt>
                <c:pt idx="2033">
                  <c:v>121980</c:v>
                </c:pt>
                <c:pt idx="2034">
                  <c:v>122040</c:v>
                </c:pt>
                <c:pt idx="2035">
                  <c:v>122100</c:v>
                </c:pt>
                <c:pt idx="2036">
                  <c:v>122160</c:v>
                </c:pt>
                <c:pt idx="2037">
                  <c:v>122220</c:v>
                </c:pt>
                <c:pt idx="2038">
                  <c:v>122280</c:v>
                </c:pt>
                <c:pt idx="2039">
                  <c:v>122340</c:v>
                </c:pt>
                <c:pt idx="2040">
                  <c:v>122400</c:v>
                </c:pt>
                <c:pt idx="2041">
                  <c:v>122460</c:v>
                </c:pt>
                <c:pt idx="2042">
                  <c:v>122520</c:v>
                </c:pt>
                <c:pt idx="2043">
                  <c:v>122580</c:v>
                </c:pt>
                <c:pt idx="2044">
                  <c:v>122640</c:v>
                </c:pt>
                <c:pt idx="2045">
                  <c:v>122700</c:v>
                </c:pt>
                <c:pt idx="2046">
                  <c:v>122760</c:v>
                </c:pt>
                <c:pt idx="2047">
                  <c:v>122820</c:v>
                </c:pt>
                <c:pt idx="2048">
                  <c:v>122880</c:v>
                </c:pt>
                <c:pt idx="2049">
                  <c:v>122940</c:v>
                </c:pt>
                <c:pt idx="2050">
                  <c:v>123000</c:v>
                </c:pt>
                <c:pt idx="2051">
                  <c:v>123060</c:v>
                </c:pt>
                <c:pt idx="2052">
                  <c:v>123120</c:v>
                </c:pt>
                <c:pt idx="2053">
                  <c:v>123180</c:v>
                </c:pt>
                <c:pt idx="2054">
                  <c:v>123240</c:v>
                </c:pt>
                <c:pt idx="2055">
                  <c:v>123300</c:v>
                </c:pt>
                <c:pt idx="2056">
                  <c:v>123360</c:v>
                </c:pt>
                <c:pt idx="2057">
                  <c:v>123420</c:v>
                </c:pt>
                <c:pt idx="2058">
                  <c:v>123480</c:v>
                </c:pt>
                <c:pt idx="2059">
                  <c:v>123540</c:v>
                </c:pt>
                <c:pt idx="2060">
                  <c:v>123600</c:v>
                </c:pt>
                <c:pt idx="2061">
                  <c:v>123660</c:v>
                </c:pt>
                <c:pt idx="2062">
                  <c:v>123720</c:v>
                </c:pt>
                <c:pt idx="2063">
                  <c:v>123780</c:v>
                </c:pt>
                <c:pt idx="2064">
                  <c:v>123840</c:v>
                </c:pt>
                <c:pt idx="2065">
                  <c:v>123900</c:v>
                </c:pt>
                <c:pt idx="2066">
                  <c:v>123960</c:v>
                </c:pt>
                <c:pt idx="2067">
                  <c:v>124020</c:v>
                </c:pt>
                <c:pt idx="2068">
                  <c:v>124080</c:v>
                </c:pt>
                <c:pt idx="2069">
                  <c:v>124140</c:v>
                </c:pt>
                <c:pt idx="2070">
                  <c:v>124200</c:v>
                </c:pt>
                <c:pt idx="2071">
                  <c:v>124260</c:v>
                </c:pt>
                <c:pt idx="2072">
                  <c:v>124320</c:v>
                </c:pt>
                <c:pt idx="2073">
                  <c:v>124380</c:v>
                </c:pt>
                <c:pt idx="2074">
                  <c:v>124440</c:v>
                </c:pt>
                <c:pt idx="2075">
                  <c:v>124500</c:v>
                </c:pt>
                <c:pt idx="2076">
                  <c:v>124560</c:v>
                </c:pt>
                <c:pt idx="2077">
                  <c:v>124620</c:v>
                </c:pt>
                <c:pt idx="2078">
                  <c:v>124680</c:v>
                </c:pt>
                <c:pt idx="2079">
                  <c:v>124740</c:v>
                </c:pt>
                <c:pt idx="2080">
                  <c:v>124800</c:v>
                </c:pt>
                <c:pt idx="2081">
                  <c:v>124860</c:v>
                </c:pt>
                <c:pt idx="2082">
                  <c:v>124920</c:v>
                </c:pt>
                <c:pt idx="2083">
                  <c:v>124980</c:v>
                </c:pt>
                <c:pt idx="2084">
                  <c:v>125040</c:v>
                </c:pt>
                <c:pt idx="2085">
                  <c:v>125100</c:v>
                </c:pt>
                <c:pt idx="2086">
                  <c:v>125160</c:v>
                </c:pt>
                <c:pt idx="2087">
                  <c:v>125220</c:v>
                </c:pt>
                <c:pt idx="2088">
                  <c:v>125280</c:v>
                </c:pt>
                <c:pt idx="2089">
                  <c:v>125340</c:v>
                </c:pt>
                <c:pt idx="2090">
                  <c:v>125400</c:v>
                </c:pt>
                <c:pt idx="2091">
                  <c:v>125460</c:v>
                </c:pt>
                <c:pt idx="2092">
                  <c:v>125520</c:v>
                </c:pt>
                <c:pt idx="2093">
                  <c:v>125580</c:v>
                </c:pt>
                <c:pt idx="2094">
                  <c:v>125640</c:v>
                </c:pt>
                <c:pt idx="2095">
                  <c:v>125700</c:v>
                </c:pt>
                <c:pt idx="2096">
                  <c:v>125760</c:v>
                </c:pt>
                <c:pt idx="2097">
                  <c:v>125820</c:v>
                </c:pt>
                <c:pt idx="2098">
                  <c:v>125880</c:v>
                </c:pt>
                <c:pt idx="2099">
                  <c:v>125940</c:v>
                </c:pt>
                <c:pt idx="2100">
                  <c:v>126000</c:v>
                </c:pt>
                <c:pt idx="2101">
                  <c:v>126060</c:v>
                </c:pt>
                <c:pt idx="2102">
                  <c:v>126120</c:v>
                </c:pt>
                <c:pt idx="2103">
                  <c:v>126180</c:v>
                </c:pt>
                <c:pt idx="2104">
                  <c:v>126240</c:v>
                </c:pt>
                <c:pt idx="2105">
                  <c:v>126300</c:v>
                </c:pt>
                <c:pt idx="2106">
                  <c:v>126360</c:v>
                </c:pt>
                <c:pt idx="2107">
                  <c:v>126420</c:v>
                </c:pt>
                <c:pt idx="2108">
                  <c:v>126480</c:v>
                </c:pt>
                <c:pt idx="2109">
                  <c:v>126540</c:v>
                </c:pt>
                <c:pt idx="2110">
                  <c:v>126600</c:v>
                </c:pt>
                <c:pt idx="2111">
                  <c:v>126660</c:v>
                </c:pt>
                <c:pt idx="2112">
                  <c:v>126720</c:v>
                </c:pt>
                <c:pt idx="2113">
                  <c:v>126780</c:v>
                </c:pt>
                <c:pt idx="2114">
                  <c:v>126840</c:v>
                </c:pt>
                <c:pt idx="2115">
                  <c:v>126900</c:v>
                </c:pt>
                <c:pt idx="2116">
                  <c:v>126960</c:v>
                </c:pt>
                <c:pt idx="2117">
                  <c:v>127020</c:v>
                </c:pt>
                <c:pt idx="2118">
                  <c:v>127080</c:v>
                </c:pt>
                <c:pt idx="2119">
                  <c:v>127140</c:v>
                </c:pt>
                <c:pt idx="2120">
                  <c:v>127200</c:v>
                </c:pt>
                <c:pt idx="2121">
                  <c:v>127260</c:v>
                </c:pt>
                <c:pt idx="2122">
                  <c:v>127320</c:v>
                </c:pt>
                <c:pt idx="2123">
                  <c:v>127380</c:v>
                </c:pt>
                <c:pt idx="2124">
                  <c:v>127440</c:v>
                </c:pt>
                <c:pt idx="2125">
                  <c:v>127500</c:v>
                </c:pt>
                <c:pt idx="2126">
                  <c:v>127560</c:v>
                </c:pt>
                <c:pt idx="2127">
                  <c:v>127620</c:v>
                </c:pt>
                <c:pt idx="2128">
                  <c:v>127680</c:v>
                </c:pt>
                <c:pt idx="2129">
                  <c:v>127740</c:v>
                </c:pt>
                <c:pt idx="2130">
                  <c:v>127800</c:v>
                </c:pt>
                <c:pt idx="2131">
                  <c:v>127860</c:v>
                </c:pt>
                <c:pt idx="2132">
                  <c:v>127920</c:v>
                </c:pt>
                <c:pt idx="2133">
                  <c:v>127980</c:v>
                </c:pt>
                <c:pt idx="2134">
                  <c:v>128040</c:v>
                </c:pt>
                <c:pt idx="2135">
                  <c:v>128100</c:v>
                </c:pt>
                <c:pt idx="2136">
                  <c:v>128160</c:v>
                </c:pt>
                <c:pt idx="2137">
                  <c:v>128220</c:v>
                </c:pt>
                <c:pt idx="2138">
                  <c:v>128280</c:v>
                </c:pt>
                <c:pt idx="2139">
                  <c:v>128340</c:v>
                </c:pt>
                <c:pt idx="2140">
                  <c:v>128400</c:v>
                </c:pt>
                <c:pt idx="2141">
                  <c:v>128460</c:v>
                </c:pt>
                <c:pt idx="2142">
                  <c:v>128520</c:v>
                </c:pt>
                <c:pt idx="2143">
                  <c:v>128580</c:v>
                </c:pt>
                <c:pt idx="2144">
                  <c:v>128640</c:v>
                </c:pt>
                <c:pt idx="2145">
                  <c:v>128700</c:v>
                </c:pt>
                <c:pt idx="2146">
                  <c:v>128760</c:v>
                </c:pt>
                <c:pt idx="2147">
                  <c:v>128820</c:v>
                </c:pt>
                <c:pt idx="2148">
                  <c:v>128880</c:v>
                </c:pt>
                <c:pt idx="2149">
                  <c:v>128940</c:v>
                </c:pt>
                <c:pt idx="2150">
                  <c:v>129000</c:v>
                </c:pt>
                <c:pt idx="2151">
                  <c:v>129060</c:v>
                </c:pt>
                <c:pt idx="2152">
                  <c:v>129120</c:v>
                </c:pt>
                <c:pt idx="2153">
                  <c:v>129180</c:v>
                </c:pt>
                <c:pt idx="2154">
                  <c:v>129240</c:v>
                </c:pt>
                <c:pt idx="2155">
                  <c:v>129300</c:v>
                </c:pt>
                <c:pt idx="2156">
                  <c:v>129360</c:v>
                </c:pt>
                <c:pt idx="2157">
                  <c:v>129420</c:v>
                </c:pt>
                <c:pt idx="2158">
                  <c:v>129480</c:v>
                </c:pt>
                <c:pt idx="2159">
                  <c:v>129540</c:v>
                </c:pt>
                <c:pt idx="2160">
                  <c:v>129600</c:v>
                </c:pt>
                <c:pt idx="2161">
                  <c:v>129660</c:v>
                </c:pt>
                <c:pt idx="2162">
                  <c:v>129720</c:v>
                </c:pt>
                <c:pt idx="2163">
                  <c:v>129780</c:v>
                </c:pt>
                <c:pt idx="2164">
                  <c:v>129840</c:v>
                </c:pt>
                <c:pt idx="2165">
                  <c:v>129900</c:v>
                </c:pt>
                <c:pt idx="2166">
                  <c:v>129960</c:v>
                </c:pt>
                <c:pt idx="2167">
                  <c:v>130020</c:v>
                </c:pt>
                <c:pt idx="2168">
                  <c:v>130080</c:v>
                </c:pt>
                <c:pt idx="2169">
                  <c:v>130140</c:v>
                </c:pt>
                <c:pt idx="2170">
                  <c:v>130200</c:v>
                </c:pt>
                <c:pt idx="2171">
                  <c:v>130260</c:v>
                </c:pt>
                <c:pt idx="2172">
                  <c:v>130320</c:v>
                </c:pt>
                <c:pt idx="2173">
                  <c:v>130380</c:v>
                </c:pt>
                <c:pt idx="2174">
                  <c:v>130440</c:v>
                </c:pt>
                <c:pt idx="2175">
                  <c:v>130500</c:v>
                </c:pt>
                <c:pt idx="2176">
                  <c:v>130560</c:v>
                </c:pt>
                <c:pt idx="2177">
                  <c:v>130620</c:v>
                </c:pt>
                <c:pt idx="2178">
                  <c:v>130680</c:v>
                </c:pt>
                <c:pt idx="2179">
                  <c:v>130740</c:v>
                </c:pt>
                <c:pt idx="2180">
                  <c:v>130800</c:v>
                </c:pt>
                <c:pt idx="2181">
                  <c:v>130860</c:v>
                </c:pt>
                <c:pt idx="2182">
                  <c:v>130920</c:v>
                </c:pt>
                <c:pt idx="2183">
                  <c:v>130980</c:v>
                </c:pt>
                <c:pt idx="2184">
                  <c:v>131040</c:v>
                </c:pt>
                <c:pt idx="2185">
                  <c:v>131100</c:v>
                </c:pt>
                <c:pt idx="2186">
                  <c:v>131160</c:v>
                </c:pt>
                <c:pt idx="2187">
                  <c:v>131220</c:v>
                </c:pt>
                <c:pt idx="2188">
                  <c:v>131280</c:v>
                </c:pt>
                <c:pt idx="2189">
                  <c:v>131340</c:v>
                </c:pt>
                <c:pt idx="2190">
                  <c:v>131400</c:v>
                </c:pt>
                <c:pt idx="2191">
                  <c:v>131460</c:v>
                </c:pt>
                <c:pt idx="2192">
                  <c:v>131520</c:v>
                </c:pt>
                <c:pt idx="2193">
                  <c:v>131580</c:v>
                </c:pt>
                <c:pt idx="2194">
                  <c:v>131640</c:v>
                </c:pt>
                <c:pt idx="2195">
                  <c:v>131700</c:v>
                </c:pt>
                <c:pt idx="2196">
                  <c:v>131760</c:v>
                </c:pt>
                <c:pt idx="2197">
                  <c:v>131820</c:v>
                </c:pt>
                <c:pt idx="2198">
                  <c:v>131880</c:v>
                </c:pt>
                <c:pt idx="2199">
                  <c:v>131940</c:v>
                </c:pt>
                <c:pt idx="2200">
                  <c:v>132000</c:v>
                </c:pt>
                <c:pt idx="2201">
                  <c:v>132060</c:v>
                </c:pt>
                <c:pt idx="2202">
                  <c:v>132120</c:v>
                </c:pt>
                <c:pt idx="2203">
                  <c:v>132180</c:v>
                </c:pt>
                <c:pt idx="2204">
                  <c:v>132240</c:v>
                </c:pt>
                <c:pt idx="2205">
                  <c:v>132300</c:v>
                </c:pt>
                <c:pt idx="2206">
                  <c:v>132360</c:v>
                </c:pt>
                <c:pt idx="2207">
                  <c:v>132420</c:v>
                </c:pt>
                <c:pt idx="2208">
                  <c:v>132480</c:v>
                </c:pt>
                <c:pt idx="2209">
                  <c:v>132540</c:v>
                </c:pt>
                <c:pt idx="2210">
                  <c:v>132600</c:v>
                </c:pt>
                <c:pt idx="2211">
                  <c:v>132660</c:v>
                </c:pt>
                <c:pt idx="2212">
                  <c:v>132720</c:v>
                </c:pt>
                <c:pt idx="2213">
                  <c:v>132780</c:v>
                </c:pt>
                <c:pt idx="2214">
                  <c:v>132840</c:v>
                </c:pt>
                <c:pt idx="2215">
                  <c:v>132900</c:v>
                </c:pt>
                <c:pt idx="2216">
                  <c:v>132960</c:v>
                </c:pt>
                <c:pt idx="2217">
                  <c:v>133020</c:v>
                </c:pt>
                <c:pt idx="2218">
                  <c:v>133080</c:v>
                </c:pt>
                <c:pt idx="2219">
                  <c:v>133140</c:v>
                </c:pt>
                <c:pt idx="2220">
                  <c:v>133200</c:v>
                </c:pt>
                <c:pt idx="2221">
                  <c:v>133260</c:v>
                </c:pt>
                <c:pt idx="2222">
                  <c:v>133320</c:v>
                </c:pt>
                <c:pt idx="2223">
                  <c:v>133380</c:v>
                </c:pt>
                <c:pt idx="2224">
                  <c:v>133440</c:v>
                </c:pt>
                <c:pt idx="2225">
                  <c:v>133500</c:v>
                </c:pt>
                <c:pt idx="2226">
                  <c:v>133560</c:v>
                </c:pt>
                <c:pt idx="2227">
                  <c:v>133620</c:v>
                </c:pt>
                <c:pt idx="2228">
                  <c:v>133680</c:v>
                </c:pt>
                <c:pt idx="2229">
                  <c:v>133740</c:v>
                </c:pt>
                <c:pt idx="2230">
                  <c:v>133800</c:v>
                </c:pt>
                <c:pt idx="2231">
                  <c:v>133860</c:v>
                </c:pt>
                <c:pt idx="2232">
                  <c:v>133920</c:v>
                </c:pt>
                <c:pt idx="2233">
                  <c:v>133980</c:v>
                </c:pt>
                <c:pt idx="2234">
                  <c:v>134040</c:v>
                </c:pt>
                <c:pt idx="2235">
                  <c:v>134100</c:v>
                </c:pt>
                <c:pt idx="2236">
                  <c:v>134160</c:v>
                </c:pt>
                <c:pt idx="2237">
                  <c:v>134220</c:v>
                </c:pt>
                <c:pt idx="2238">
                  <c:v>134280</c:v>
                </c:pt>
                <c:pt idx="2239">
                  <c:v>134340</c:v>
                </c:pt>
                <c:pt idx="2240">
                  <c:v>134400</c:v>
                </c:pt>
                <c:pt idx="2241">
                  <c:v>134460</c:v>
                </c:pt>
                <c:pt idx="2242">
                  <c:v>134520</c:v>
                </c:pt>
                <c:pt idx="2243">
                  <c:v>134580</c:v>
                </c:pt>
                <c:pt idx="2244">
                  <c:v>134640</c:v>
                </c:pt>
                <c:pt idx="2245">
                  <c:v>134700</c:v>
                </c:pt>
                <c:pt idx="2246">
                  <c:v>134760</c:v>
                </c:pt>
                <c:pt idx="2247">
                  <c:v>134820</c:v>
                </c:pt>
                <c:pt idx="2248">
                  <c:v>134880</c:v>
                </c:pt>
                <c:pt idx="2249">
                  <c:v>134940</c:v>
                </c:pt>
                <c:pt idx="2250">
                  <c:v>135000</c:v>
                </c:pt>
                <c:pt idx="2251">
                  <c:v>135060</c:v>
                </c:pt>
                <c:pt idx="2252">
                  <c:v>135120</c:v>
                </c:pt>
                <c:pt idx="2253">
                  <c:v>135180</c:v>
                </c:pt>
                <c:pt idx="2254">
                  <c:v>135240</c:v>
                </c:pt>
                <c:pt idx="2255">
                  <c:v>135300</c:v>
                </c:pt>
                <c:pt idx="2256">
                  <c:v>135360</c:v>
                </c:pt>
                <c:pt idx="2257">
                  <c:v>135420</c:v>
                </c:pt>
                <c:pt idx="2258">
                  <c:v>135480</c:v>
                </c:pt>
                <c:pt idx="2259">
                  <c:v>135540</c:v>
                </c:pt>
                <c:pt idx="2260">
                  <c:v>135600</c:v>
                </c:pt>
                <c:pt idx="2261">
                  <c:v>135660</c:v>
                </c:pt>
                <c:pt idx="2262">
                  <c:v>135720</c:v>
                </c:pt>
                <c:pt idx="2263">
                  <c:v>135780</c:v>
                </c:pt>
                <c:pt idx="2264">
                  <c:v>135840</c:v>
                </c:pt>
                <c:pt idx="2265">
                  <c:v>135900</c:v>
                </c:pt>
                <c:pt idx="2266">
                  <c:v>135960</c:v>
                </c:pt>
                <c:pt idx="2267">
                  <c:v>136020</c:v>
                </c:pt>
                <c:pt idx="2268">
                  <c:v>136080</c:v>
                </c:pt>
                <c:pt idx="2269">
                  <c:v>136140</c:v>
                </c:pt>
                <c:pt idx="2270">
                  <c:v>136200</c:v>
                </c:pt>
                <c:pt idx="2271">
                  <c:v>136260</c:v>
                </c:pt>
                <c:pt idx="2272">
                  <c:v>136320</c:v>
                </c:pt>
                <c:pt idx="2273">
                  <c:v>136380</c:v>
                </c:pt>
                <c:pt idx="2274">
                  <c:v>136440</c:v>
                </c:pt>
                <c:pt idx="2275">
                  <c:v>136500</c:v>
                </c:pt>
                <c:pt idx="2276">
                  <c:v>136560</c:v>
                </c:pt>
                <c:pt idx="2277">
                  <c:v>136620</c:v>
                </c:pt>
                <c:pt idx="2278">
                  <c:v>136680</c:v>
                </c:pt>
                <c:pt idx="2279">
                  <c:v>136740</c:v>
                </c:pt>
                <c:pt idx="2280">
                  <c:v>136800</c:v>
                </c:pt>
                <c:pt idx="2281">
                  <c:v>136860</c:v>
                </c:pt>
                <c:pt idx="2282">
                  <c:v>136920</c:v>
                </c:pt>
                <c:pt idx="2283">
                  <c:v>136980</c:v>
                </c:pt>
                <c:pt idx="2284">
                  <c:v>137040</c:v>
                </c:pt>
                <c:pt idx="2285">
                  <c:v>137100</c:v>
                </c:pt>
                <c:pt idx="2286">
                  <c:v>137160</c:v>
                </c:pt>
                <c:pt idx="2287">
                  <c:v>137220</c:v>
                </c:pt>
                <c:pt idx="2288">
                  <c:v>137280</c:v>
                </c:pt>
                <c:pt idx="2289">
                  <c:v>137340</c:v>
                </c:pt>
                <c:pt idx="2290">
                  <c:v>137400</c:v>
                </c:pt>
                <c:pt idx="2291">
                  <c:v>137460</c:v>
                </c:pt>
                <c:pt idx="2292">
                  <c:v>137520</c:v>
                </c:pt>
                <c:pt idx="2293">
                  <c:v>137580</c:v>
                </c:pt>
                <c:pt idx="2294">
                  <c:v>137640</c:v>
                </c:pt>
                <c:pt idx="2295">
                  <c:v>137700</c:v>
                </c:pt>
                <c:pt idx="2296">
                  <c:v>137760</c:v>
                </c:pt>
                <c:pt idx="2297">
                  <c:v>137820</c:v>
                </c:pt>
                <c:pt idx="2298">
                  <c:v>137880</c:v>
                </c:pt>
                <c:pt idx="2299">
                  <c:v>137940</c:v>
                </c:pt>
                <c:pt idx="2300">
                  <c:v>138000</c:v>
                </c:pt>
                <c:pt idx="2301">
                  <c:v>138060</c:v>
                </c:pt>
                <c:pt idx="2302">
                  <c:v>138120</c:v>
                </c:pt>
                <c:pt idx="2303">
                  <c:v>138180</c:v>
                </c:pt>
                <c:pt idx="2304">
                  <c:v>138240</c:v>
                </c:pt>
                <c:pt idx="2305">
                  <c:v>138300</c:v>
                </c:pt>
                <c:pt idx="2306">
                  <c:v>138360</c:v>
                </c:pt>
                <c:pt idx="2307">
                  <c:v>138420</c:v>
                </c:pt>
                <c:pt idx="2308">
                  <c:v>138480</c:v>
                </c:pt>
                <c:pt idx="2309">
                  <c:v>138540</c:v>
                </c:pt>
                <c:pt idx="2310">
                  <c:v>138600</c:v>
                </c:pt>
                <c:pt idx="2311">
                  <c:v>138660</c:v>
                </c:pt>
                <c:pt idx="2312">
                  <c:v>138720</c:v>
                </c:pt>
                <c:pt idx="2313">
                  <c:v>138780</c:v>
                </c:pt>
                <c:pt idx="2314">
                  <c:v>138840</c:v>
                </c:pt>
                <c:pt idx="2315">
                  <c:v>138900</c:v>
                </c:pt>
                <c:pt idx="2316">
                  <c:v>138960</c:v>
                </c:pt>
                <c:pt idx="2317">
                  <c:v>139020</c:v>
                </c:pt>
                <c:pt idx="2318">
                  <c:v>139080</c:v>
                </c:pt>
                <c:pt idx="2319">
                  <c:v>139140</c:v>
                </c:pt>
                <c:pt idx="2320">
                  <c:v>139200</c:v>
                </c:pt>
                <c:pt idx="2321">
                  <c:v>139260</c:v>
                </c:pt>
                <c:pt idx="2322">
                  <c:v>139320</c:v>
                </c:pt>
                <c:pt idx="2323">
                  <c:v>139380</c:v>
                </c:pt>
                <c:pt idx="2324">
                  <c:v>139440</c:v>
                </c:pt>
                <c:pt idx="2325">
                  <c:v>139500</c:v>
                </c:pt>
                <c:pt idx="2326">
                  <c:v>139560</c:v>
                </c:pt>
                <c:pt idx="2327">
                  <c:v>139620</c:v>
                </c:pt>
                <c:pt idx="2328">
                  <c:v>139680</c:v>
                </c:pt>
                <c:pt idx="2329">
                  <c:v>139740</c:v>
                </c:pt>
                <c:pt idx="2330">
                  <c:v>139800</c:v>
                </c:pt>
                <c:pt idx="2331">
                  <c:v>139860</c:v>
                </c:pt>
                <c:pt idx="2332">
                  <c:v>139920</c:v>
                </c:pt>
                <c:pt idx="2333">
                  <c:v>139980</c:v>
                </c:pt>
                <c:pt idx="2334">
                  <c:v>140040</c:v>
                </c:pt>
                <c:pt idx="2335">
                  <c:v>140100</c:v>
                </c:pt>
                <c:pt idx="2336">
                  <c:v>140160</c:v>
                </c:pt>
                <c:pt idx="2337">
                  <c:v>140220</c:v>
                </c:pt>
                <c:pt idx="2338">
                  <c:v>140280</c:v>
                </c:pt>
                <c:pt idx="2339">
                  <c:v>140340</c:v>
                </c:pt>
                <c:pt idx="2340">
                  <c:v>140400</c:v>
                </c:pt>
                <c:pt idx="2341">
                  <c:v>140460</c:v>
                </c:pt>
                <c:pt idx="2342">
                  <c:v>140520</c:v>
                </c:pt>
                <c:pt idx="2343">
                  <c:v>140580</c:v>
                </c:pt>
                <c:pt idx="2344">
                  <c:v>140640</c:v>
                </c:pt>
                <c:pt idx="2345">
                  <c:v>140700</c:v>
                </c:pt>
                <c:pt idx="2346">
                  <c:v>140760</c:v>
                </c:pt>
                <c:pt idx="2347">
                  <c:v>140820</c:v>
                </c:pt>
                <c:pt idx="2348">
                  <c:v>140880</c:v>
                </c:pt>
                <c:pt idx="2349">
                  <c:v>140940</c:v>
                </c:pt>
                <c:pt idx="2350">
                  <c:v>141000</c:v>
                </c:pt>
                <c:pt idx="2351">
                  <c:v>141060</c:v>
                </c:pt>
                <c:pt idx="2352">
                  <c:v>141120</c:v>
                </c:pt>
                <c:pt idx="2353">
                  <c:v>141180</c:v>
                </c:pt>
                <c:pt idx="2354">
                  <c:v>141240</c:v>
                </c:pt>
                <c:pt idx="2355">
                  <c:v>141300</c:v>
                </c:pt>
                <c:pt idx="2356">
                  <c:v>141360</c:v>
                </c:pt>
                <c:pt idx="2357">
                  <c:v>141420</c:v>
                </c:pt>
                <c:pt idx="2358">
                  <c:v>141480</c:v>
                </c:pt>
                <c:pt idx="2359">
                  <c:v>141540</c:v>
                </c:pt>
                <c:pt idx="2360">
                  <c:v>141600</c:v>
                </c:pt>
                <c:pt idx="2361">
                  <c:v>141660</c:v>
                </c:pt>
                <c:pt idx="2362">
                  <c:v>141720</c:v>
                </c:pt>
                <c:pt idx="2363">
                  <c:v>141780</c:v>
                </c:pt>
                <c:pt idx="2364">
                  <c:v>141840</c:v>
                </c:pt>
                <c:pt idx="2365">
                  <c:v>141900</c:v>
                </c:pt>
                <c:pt idx="2366">
                  <c:v>141960</c:v>
                </c:pt>
                <c:pt idx="2367">
                  <c:v>142020</c:v>
                </c:pt>
                <c:pt idx="2368">
                  <c:v>142080</c:v>
                </c:pt>
                <c:pt idx="2369">
                  <c:v>142140</c:v>
                </c:pt>
                <c:pt idx="2370">
                  <c:v>142200</c:v>
                </c:pt>
                <c:pt idx="2371">
                  <c:v>142260</c:v>
                </c:pt>
                <c:pt idx="2372">
                  <c:v>142320</c:v>
                </c:pt>
                <c:pt idx="2373">
                  <c:v>142380</c:v>
                </c:pt>
                <c:pt idx="2374">
                  <c:v>142440</c:v>
                </c:pt>
                <c:pt idx="2375">
                  <c:v>142500</c:v>
                </c:pt>
                <c:pt idx="2376">
                  <c:v>142560</c:v>
                </c:pt>
                <c:pt idx="2377">
                  <c:v>142620</c:v>
                </c:pt>
                <c:pt idx="2378">
                  <c:v>142680</c:v>
                </c:pt>
                <c:pt idx="2379">
                  <c:v>142740</c:v>
                </c:pt>
                <c:pt idx="2380">
                  <c:v>142800</c:v>
                </c:pt>
                <c:pt idx="2381">
                  <c:v>142860</c:v>
                </c:pt>
                <c:pt idx="2382">
                  <c:v>142920</c:v>
                </c:pt>
                <c:pt idx="2383">
                  <c:v>142980</c:v>
                </c:pt>
                <c:pt idx="2384">
                  <c:v>143040</c:v>
                </c:pt>
                <c:pt idx="2385">
                  <c:v>143100</c:v>
                </c:pt>
                <c:pt idx="2386">
                  <c:v>143160</c:v>
                </c:pt>
                <c:pt idx="2387">
                  <c:v>143220</c:v>
                </c:pt>
                <c:pt idx="2388">
                  <c:v>143280</c:v>
                </c:pt>
                <c:pt idx="2389">
                  <c:v>143340</c:v>
                </c:pt>
                <c:pt idx="2390">
                  <c:v>143400</c:v>
                </c:pt>
                <c:pt idx="2391">
                  <c:v>143460</c:v>
                </c:pt>
                <c:pt idx="2392">
                  <c:v>143520</c:v>
                </c:pt>
                <c:pt idx="2393">
                  <c:v>143580</c:v>
                </c:pt>
                <c:pt idx="2394">
                  <c:v>143640</c:v>
                </c:pt>
                <c:pt idx="2395">
                  <c:v>143700</c:v>
                </c:pt>
                <c:pt idx="2396">
                  <c:v>143760</c:v>
                </c:pt>
                <c:pt idx="2397">
                  <c:v>143820</c:v>
                </c:pt>
                <c:pt idx="2398">
                  <c:v>143880</c:v>
                </c:pt>
                <c:pt idx="2399">
                  <c:v>143940</c:v>
                </c:pt>
                <c:pt idx="2400">
                  <c:v>144000</c:v>
                </c:pt>
                <c:pt idx="2401">
                  <c:v>144060</c:v>
                </c:pt>
                <c:pt idx="2402">
                  <c:v>144120</c:v>
                </c:pt>
                <c:pt idx="2403">
                  <c:v>144180</c:v>
                </c:pt>
                <c:pt idx="2404">
                  <c:v>144240</c:v>
                </c:pt>
                <c:pt idx="2405">
                  <c:v>144300</c:v>
                </c:pt>
                <c:pt idx="2406">
                  <c:v>144360</c:v>
                </c:pt>
                <c:pt idx="2407">
                  <c:v>144420</c:v>
                </c:pt>
                <c:pt idx="2408">
                  <c:v>144480</c:v>
                </c:pt>
                <c:pt idx="2409">
                  <c:v>144540</c:v>
                </c:pt>
                <c:pt idx="2410">
                  <c:v>144600</c:v>
                </c:pt>
                <c:pt idx="2411">
                  <c:v>144660</c:v>
                </c:pt>
                <c:pt idx="2412">
                  <c:v>144720</c:v>
                </c:pt>
                <c:pt idx="2413">
                  <c:v>144780</c:v>
                </c:pt>
                <c:pt idx="2414">
                  <c:v>144840</c:v>
                </c:pt>
                <c:pt idx="2415">
                  <c:v>144900</c:v>
                </c:pt>
                <c:pt idx="2416">
                  <c:v>144960</c:v>
                </c:pt>
                <c:pt idx="2417">
                  <c:v>145020</c:v>
                </c:pt>
                <c:pt idx="2418">
                  <c:v>145080</c:v>
                </c:pt>
                <c:pt idx="2419">
                  <c:v>145140</c:v>
                </c:pt>
                <c:pt idx="2420">
                  <c:v>145200</c:v>
                </c:pt>
                <c:pt idx="2421">
                  <c:v>145260</c:v>
                </c:pt>
                <c:pt idx="2422">
                  <c:v>145320</c:v>
                </c:pt>
                <c:pt idx="2423">
                  <c:v>145380</c:v>
                </c:pt>
                <c:pt idx="2424">
                  <c:v>145440</c:v>
                </c:pt>
                <c:pt idx="2425">
                  <c:v>145500</c:v>
                </c:pt>
                <c:pt idx="2426">
                  <c:v>145560</c:v>
                </c:pt>
                <c:pt idx="2427">
                  <c:v>145620</c:v>
                </c:pt>
                <c:pt idx="2428">
                  <c:v>145680</c:v>
                </c:pt>
                <c:pt idx="2429">
                  <c:v>145740</c:v>
                </c:pt>
                <c:pt idx="2430">
                  <c:v>145800</c:v>
                </c:pt>
                <c:pt idx="2431">
                  <c:v>145860</c:v>
                </c:pt>
                <c:pt idx="2432">
                  <c:v>145920</c:v>
                </c:pt>
                <c:pt idx="2433">
                  <c:v>145980</c:v>
                </c:pt>
                <c:pt idx="2434">
                  <c:v>146040</c:v>
                </c:pt>
                <c:pt idx="2435">
                  <c:v>146100</c:v>
                </c:pt>
                <c:pt idx="2436">
                  <c:v>146160</c:v>
                </c:pt>
                <c:pt idx="2437">
                  <c:v>146220</c:v>
                </c:pt>
                <c:pt idx="2438">
                  <c:v>146280</c:v>
                </c:pt>
                <c:pt idx="2439">
                  <c:v>146340</c:v>
                </c:pt>
                <c:pt idx="2440">
                  <c:v>146400</c:v>
                </c:pt>
                <c:pt idx="2441">
                  <c:v>146460</c:v>
                </c:pt>
                <c:pt idx="2442">
                  <c:v>146520</c:v>
                </c:pt>
                <c:pt idx="2443">
                  <c:v>146580</c:v>
                </c:pt>
                <c:pt idx="2444">
                  <c:v>146640</c:v>
                </c:pt>
                <c:pt idx="2445">
                  <c:v>146700</c:v>
                </c:pt>
                <c:pt idx="2446">
                  <c:v>146760</c:v>
                </c:pt>
                <c:pt idx="2447">
                  <c:v>146820</c:v>
                </c:pt>
                <c:pt idx="2448">
                  <c:v>146880</c:v>
                </c:pt>
                <c:pt idx="2449">
                  <c:v>146940</c:v>
                </c:pt>
                <c:pt idx="2450">
                  <c:v>147000</c:v>
                </c:pt>
                <c:pt idx="2451">
                  <c:v>147060</c:v>
                </c:pt>
                <c:pt idx="2452">
                  <c:v>147120</c:v>
                </c:pt>
                <c:pt idx="2453">
                  <c:v>147180</c:v>
                </c:pt>
                <c:pt idx="2454">
                  <c:v>147240</c:v>
                </c:pt>
                <c:pt idx="2455">
                  <c:v>147300</c:v>
                </c:pt>
                <c:pt idx="2456">
                  <c:v>147360</c:v>
                </c:pt>
                <c:pt idx="2457">
                  <c:v>147420</c:v>
                </c:pt>
                <c:pt idx="2458">
                  <c:v>147480</c:v>
                </c:pt>
                <c:pt idx="2459">
                  <c:v>147540</c:v>
                </c:pt>
                <c:pt idx="2460">
                  <c:v>147600</c:v>
                </c:pt>
                <c:pt idx="2461">
                  <c:v>147660</c:v>
                </c:pt>
                <c:pt idx="2462">
                  <c:v>147720</c:v>
                </c:pt>
                <c:pt idx="2463">
                  <c:v>147780</c:v>
                </c:pt>
                <c:pt idx="2464">
                  <c:v>147840</c:v>
                </c:pt>
                <c:pt idx="2465">
                  <c:v>147900</c:v>
                </c:pt>
                <c:pt idx="2466">
                  <c:v>147960</c:v>
                </c:pt>
                <c:pt idx="2467">
                  <c:v>148020</c:v>
                </c:pt>
                <c:pt idx="2468">
                  <c:v>148080</c:v>
                </c:pt>
                <c:pt idx="2469">
                  <c:v>148140</c:v>
                </c:pt>
                <c:pt idx="2470">
                  <c:v>148200</c:v>
                </c:pt>
                <c:pt idx="2471">
                  <c:v>148260</c:v>
                </c:pt>
                <c:pt idx="2472">
                  <c:v>148320</c:v>
                </c:pt>
                <c:pt idx="2473">
                  <c:v>148380</c:v>
                </c:pt>
                <c:pt idx="2474">
                  <c:v>148440</c:v>
                </c:pt>
                <c:pt idx="2475">
                  <c:v>148500</c:v>
                </c:pt>
                <c:pt idx="2476">
                  <c:v>148560</c:v>
                </c:pt>
                <c:pt idx="2477">
                  <c:v>148620</c:v>
                </c:pt>
                <c:pt idx="2478">
                  <c:v>148680</c:v>
                </c:pt>
                <c:pt idx="2479">
                  <c:v>148740</c:v>
                </c:pt>
                <c:pt idx="2480">
                  <c:v>148800</c:v>
                </c:pt>
                <c:pt idx="2481">
                  <c:v>148860</c:v>
                </c:pt>
                <c:pt idx="2482">
                  <c:v>148920</c:v>
                </c:pt>
                <c:pt idx="2483">
                  <c:v>148980</c:v>
                </c:pt>
                <c:pt idx="2484">
                  <c:v>149040</c:v>
                </c:pt>
                <c:pt idx="2485">
                  <c:v>149100</c:v>
                </c:pt>
                <c:pt idx="2486">
                  <c:v>149160</c:v>
                </c:pt>
                <c:pt idx="2487">
                  <c:v>149220</c:v>
                </c:pt>
                <c:pt idx="2488">
                  <c:v>149280</c:v>
                </c:pt>
                <c:pt idx="2489">
                  <c:v>149340</c:v>
                </c:pt>
                <c:pt idx="2490">
                  <c:v>149400</c:v>
                </c:pt>
                <c:pt idx="2491">
                  <c:v>149460</c:v>
                </c:pt>
                <c:pt idx="2492">
                  <c:v>149520</c:v>
                </c:pt>
                <c:pt idx="2493">
                  <c:v>149580</c:v>
                </c:pt>
              </c:numCache>
            </c:numRef>
          </c:xVal>
          <c:yVal>
            <c:numRef>
              <c:f>Leht1!$E$2:$E$2495</c:f>
              <c:numCache>
                <c:formatCode>General</c:formatCode>
                <c:ptCount val="2494"/>
                <c:pt idx="0">
                  <c:v>21.844500000000004</c:v>
                </c:pt>
                <c:pt idx="1">
                  <c:v>21.827033333333336</c:v>
                </c:pt>
                <c:pt idx="2">
                  <c:v>21.893658333333327</c:v>
                </c:pt>
                <c:pt idx="3">
                  <c:v>21.803674999999998</c:v>
                </c:pt>
                <c:pt idx="4">
                  <c:v>21.744175000000002</c:v>
                </c:pt>
                <c:pt idx="5">
                  <c:v>21.920541666666672</c:v>
                </c:pt>
                <c:pt idx="6">
                  <c:v>21.792583333333333</c:v>
                </c:pt>
                <c:pt idx="7">
                  <c:v>21.706166666666661</c:v>
                </c:pt>
                <c:pt idx="8">
                  <c:v>21.669091666666667</c:v>
                </c:pt>
                <c:pt idx="9">
                  <c:v>21.752333333333329</c:v>
                </c:pt>
                <c:pt idx="10">
                  <c:v>21.725558333333332</c:v>
                </c:pt>
                <c:pt idx="11">
                  <c:v>21.641775000000003</c:v>
                </c:pt>
                <c:pt idx="12">
                  <c:v>21.630524999999999</c:v>
                </c:pt>
                <c:pt idx="13">
                  <c:v>21.651900000000005</c:v>
                </c:pt>
                <c:pt idx="14">
                  <c:v>21.640416666666663</c:v>
                </c:pt>
                <c:pt idx="15">
                  <c:v>21.613850000000006</c:v>
                </c:pt>
                <c:pt idx="16">
                  <c:v>21.586424999999998</c:v>
                </c:pt>
                <c:pt idx="17">
                  <c:v>21.572050000000001</c:v>
                </c:pt>
                <c:pt idx="18">
                  <c:v>21.557499999999997</c:v>
                </c:pt>
                <c:pt idx="19">
                  <c:v>21.585900000000002</c:v>
                </c:pt>
                <c:pt idx="20">
                  <c:v>21.572941666666669</c:v>
                </c:pt>
                <c:pt idx="21">
                  <c:v>21.560333333333332</c:v>
                </c:pt>
                <c:pt idx="22">
                  <c:v>21.54379166666666</c:v>
                </c:pt>
                <c:pt idx="23">
                  <c:v>21.500250000000001</c:v>
                </c:pt>
                <c:pt idx="24">
                  <c:v>21.500149999999998</c:v>
                </c:pt>
                <c:pt idx="25">
                  <c:v>21.465475000000005</c:v>
                </c:pt>
                <c:pt idx="26">
                  <c:v>21.462999999999997</c:v>
                </c:pt>
                <c:pt idx="27">
                  <c:v>21.317233333333338</c:v>
                </c:pt>
                <c:pt idx="28">
                  <c:v>21.42294166666667</c:v>
                </c:pt>
                <c:pt idx="29">
                  <c:v>21.507558333333336</c:v>
                </c:pt>
                <c:pt idx="30">
                  <c:v>21.407208333333337</c:v>
                </c:pt>
                <c:pt idx="31">
                  <c:v>21.327399999999997</c:v>
                </c:pt>
                <c:pt idx="32">
                  <c:v>21.280591666666666</c:v>
                </c:pt>
                <c:pt idx="33">
                  <c:v>21.277316666666668</c:v>
                </c:pt>
                <c:pt idx="34">
                  <c:v>21.242974999999998</c:v>
                </c:pt>
                <c:pt idx="35">
                  <c:v>21.25151666666666</c:v>
                </c:pt>
                <c:pt idx="36">
                  <c:v>21.332891666666665</c:v>
                </c:pt>
                <c:pt idx="37">
                  <c:v>21.206683333333331</c:v>
                </c:pt>
                <c:pt idx="38">
                  <c:v>21.202041666666673</c:v>
                </c:pt>
                <c:pt idx="39">
                  <c:v>21.17049166666667</c:v>
                </c:pt>
                <c:pt idx="40">
                  <c:v>21.125583333333331</c:v>
                </c:pt>
                <c:pt idx="41">
                  <c:v>21.150191666666668</c:v>
                </c:pt>
                <c:pt idx="42">
                  <c:v>21.08029166666666</c:v>
                </c:pt>
                <c:pt idx="43">
                  <c:v>21.110266666666671</c:v>
                </c:pt>
                <c:pt idx="44">
                  <c:v>21.063091666666665</c:v>
                </c:pt>
                <c:pt idx="45">
                  <c:v>21.132166666666667</c:v>
                </c:pt>
                <c:pt idx="46">
                  <c:v>21.038424999999997</c:v>
                </c:pt>
                <c:pt idx="47">
                  <c:v>20.961550000000003</c:v>
                </c:pt>
                <c:pt idx="48">
                  <c:v>21.078724999999999</c:v>
                </c:pt>
                <c:pt idx="49">
                  <c:v>21.075624999999999</c:v>
                </c:pt>
                <c:pt idx="50">
                  <c:v>21.029474999999998</c:v>
                </c:pt>
                <c:pt idx="51">
                  <c:v>21.007725000000004</c:v>
                </c:pt>
                <c:pt idx="52">
                  <c:v>20.954841666666663</c:v>
                </c:pt>
                <c:pt idx="53">
                  <c:v>20.983633333333334</c:v>
                </c:pt>
                <c:pt idx="54">
                  <c:v>20.949991666666669</c:v>
                </c:pt>
                <c:pt idx="55">
                  <c:v>20.909733333333335</c:v>
                </c:pt>
                <c:pt idx="56">
                  <c:v>20.921908333333331</c:v>
                </c:pt>
                <c:pt idx="57">
                  <c:v>20.879483333333333</c:v>
                </c:pt>
                <c:pt idx="58">
                  <c:v>20.846941666666666</c:v>
                </c:pt>
                <c:pt idx="59">
                  <c:v>20.937958333333334</c:v>
                </c:pt>
                <c:pt idx="60">
                  <c:v>20.830775000000003</c:v>
                </c:pt>
                <c:pt idx="61">
                  <c:v>20.787033333333337</c:v>
                </c:pt>
                <c:pt idx="62">
                  <c:v>20.771133333333331</c:v>
                </c:pt>
                <c:pt idx="63">
                  <c:v>20.851533333333332</c:v>
                </c:pt>
                <c:pt idx="64">
                  <c:v>20.785500000000003</c:v>
                </c:pt>
                <c:pt idx="65">
                  <c:v>20.721125000000001</c:v>
                </c:pt>
                <c:pt idx="66">
                  <c:v>20.693024999999995</c:v>
                </c:pt>
                <c:pt idx="67">
                  <c:v>20.712416666666662</c:v>
                </c:pt>
                <c:pt idx="68">
                  <c:v>20.621949999999998</c:v>
                </c:pt>
                <c:pt idx="69">
                  <c:v>20.625500000000002</c:v>
                </c:pt>
                <c:pt idx="70">
                  <c:v>20.654450000000004</c:v>
                </c:pt>
                <c:pt idx="71">
                  <c:v>20.629633333333331</c:v>
                </c:pt>
                <c:pt idx="72">
                  <c:v>20.524024999999998</c:v>
                </c:pt>
                <c:pt idx="73">
                  <c:v>20.604425000000003</c:v>
                </c:pt>
                <c:pt idx="74">
                  <c:v>20.53509166666667</c:v>
                </c:pt>
                <c:pt idx="75">
                  <c:v>20.503558333333334</c:v>
                </c:pt>
                <c:pt idx="76">
                  <c:v>20.484858333333335</c:v>
                </c:pt>
                <c:pt idx="77">
                  <c:v>20.487833333333327</c:v>
                </c:pt>
                <c:pt idx="78">
                  <c:v>20.435308333333339</c:v>
                </c:pt>
                <c:pt idx="79">
                  <c:v>20.424475000000001</c:v>
                </c:pt>
                <c:pt idx="80">
                  <c:v>20.496091666666665</c:v>
                </c:pt>
                <c:pt idx="81">
                  <c:v>20.372591666666672</c:v>
                </c:pt>
                <c:pt idx="82">
                  <c:v>20.459125000000007</c:v>
                </c:pt>
                <c:pt idx="83">
                  <c:v>20.388275000000004</c:v>
                </c:pt>
                <c:pt idx="84">
                  <c:v>20.31540833333333</c:v>
                </c:pt>
                <c:pt idx="85">
                  <c:v>20.309708333333329</c:v>
                </c:pt>
                <c:pt idx="86">
                  <c:v>20.294158333333332</c:v>
                </c:pt>
                <c:pt idx="87">
                  <c:v>20.293991666666663</c:v>
                </c:pt>
                <c:pt idx="88">
                  <c:v>20.319299999999991</c:v>
                </c:pt>
                <c:pt idx="89">
                  <c:v>20.294166666666669</c:v>
                </c:pt>
                <c:pt idx="90">
                  <c:v>20.223091666666672</c:v>
                </c:pt>
                <c:pt idx="91">
                  <c:v>20.253250000000001</c:v>
                </c:pt>
                <c:pt idx="92">
                  <c:v>20.264175000000005</c:v>
                </c:pt>
                <c:pt idx="93">
                  <c:v>20.249808333333331</c:v>
                </c:pt>
                <c:pt idx="94">
                  <c:v>20.210533333333338</c:v>
                </c:pt>
                <c:pt idx="95">
                  <c:v>20.331933333333339</c:v>
                </c:pt>
                <c:pt idx="96">
                  <c:v>20.297441666666664</c:v>
                </c:pt>
                <c:pt idx="97">
                  <c:v>20.200816666666661</c:v>
                </c:pt>
                <c:pt idx="98">
                  <c:v>20.159350000000003</c:v>
                </c:pt>
                <c:pt idx="99">
                  <c:v>20.206691666666668</c:v>
                </c:pt>
                <c:pt idx="100">
                  <c:v>20.131966666666663</c:v>
                </c:pt>
                <c:pt idx="101">
                  <c:v>20.185283333333338</c:v>
                </c:pt>
                <c:pt idx="102">
                  <c:v>20.079124999999994</c:v>
                </c:pt>
                <c:pt idx="103">
                  <c:v>20.135216666666665</c:v>
                </c:pt>
                <c:pt idx="104">
                  <c:v>20.05501666666666</c:v>
                </c:pt>
                <c:pt idx="105">
                  <c:v>20.127766666666666</c:v>
                </c:pt>
                <c:pt idx="106">
                  <c:v>20.048766666666666</c:v>
                </c:pt>
                <c:pt idx="107">
                  <c:v>19.959041666666671</c:v>
                </c:pt>
                <c:pt idx="108">
                  <c:v>19.961816666666664</c:v>
                </c:pt>
                <c:pt idx="109">
                  <c:v>19.993408333333328</c:v>
                </c:pt>
                <c:pt idx="110">
                  <c:v>19.999266666666671</c:v>
                </c:pt>
                <c:pt idx="111">
                  <c:v>19.917075000000004</c:v>
                </c:pt>
                <c:pt idx="112">
                  <c:v>19.885699999999996</c:v>
                </c:pt>
                <c:pt idx="113">
                  <c:v>19.860900000000004</c:v>
                </c:pt>
                <c:pt idx="114">
                  <c:v>19.857758333333326</c:v>
                </c:pt>
                <c:pt idx="115">
                  <c:v>19.857183333333332</c:v>
                </c:pt>
                <c:pt idx="116">
                  <c:v>19.782916666666672</c:v>
                </c:pt>
                <c:pt idx="117">
                  <c:v>19.762133333333331</c:v>
                </c:pt>
                <c:pt idx="118">
                  <c:v>19.804366666666663</c:v>
                </c:pt>
                <c:pt idx="119">
                  <c:v>19.766224999999999</c:v>
                </c:pt>
                <c:pt idx="120">
                  <c:v>19.769766666666658</c:v>
                </c:pt>
                <c:pt idx="121">
                  <c:v>19.745725000000004</c:v>
                </c:pt>
                <c:pt idx="122">
                  <c:v>19.709283333333332</c:v>
                </c:pt>
                <c:pt idx="123">
                  <c:v>19.727625</c:v>
                </c:pt>
                <c:pt idx="124">
                  <c:v>19.628449999999997</c:v>
                </c:pt>
                <c:pt idx="125">
                  <c:v>19.659666666666666</c:v>
                </c:pt>
                <c:pt idx="126">
                  <c:v>19.621475</c:v>
                </c:pt>
                <c:pt idx="127">
                  <c:v>19.58284166666667</c:v>
                </c:pt>
                <c:pt idx="128">
                  <c:v>19.586583333333337</c:v>
                </c:pt>
                <c:pt idx="129">
                  <c:v>19.586933333333334</c:v>
                </c:pt>
                <c:pt idx="130">
                  <c:v>19.624375000000001</c:v>
                </c:pt>
                <c:pt idx="131">
                  <c:v>19.641199999999998</c:v>
                </c:pt>
                <c:pt idx="132">
                  <c:v>19.519008333333336</c:v>
                </c:pt>
                <c:pt idx="133">
                  <c:v>19.617758333333335</c:v>
                </c:pt>
                <c:pt idx="134">
                  <c:v>19.517783333333334</c:v>
                </c:pt>
                <c:pt idx="135">
                  <c:v>19.520033333333338</c:v>
                </c:pt>
                <c:pt idx="136">
                  <c:v>19.524958333333334</c:v>
                </c:pt>
                <c:pt idx="137">
                  <c:v>19.529183333333329</c:v>
                </c:pt>
                <c:pt idx="138">
                  <c:v>19.428316666666674</c:v>
                </c:pt>
                <c:pt idx="139">
                  <c:v>19.445325000000004</c:v>
                </c:pt>
                <c:pt idx="140">
                  <c:v>19.492941666666667</c:v>
                </c:pt>
                <c:pt idx="141">
                  <c:v>19.4056</c:v>
                </c:pt>
                <c:pt idx="142">
                  <c:v>19.426591666666667</c:v>
                </c:pt>
                <c:pt idx="143">
                  <c:v>19.374858333333329</c:v>
                </c:pt>
                <c:pt idx="144">
                  <c:v>19.347183333333334</c:v>
                </c:pt>
                <c:pt idx="145">
                  <c:v>19.383574999999993</c:v>
                </c:pt>
                <c:pt idx="146">
                  <c:v>19.278099999999998</c:v>
                </c:pt>
                <c:pt idx="147">
                  <c:v>19.257033333333332</c:v>
                </c:pt>
                <c:pt idx="148">
                  <c:v>19.371666666666666</c:v>
                </c:pt>
                <c:pt idx="149">
                  <c:v>19.229083333333335</c:v>
                </c:pt>
                <c:pt idx="150">
                  <c:v>19.236858333333338</c:v>
                </c:pt>
                <c:pt idx="151">
                  <c:v>19.223266666666667</c:v>
                </c:pt>
                <c:pt idx="152">
                  <c:v>19.159083333333335</c:v>
                </c:pt>
                <c:pt idx="153">
                  <c:v>19.204766666666664</c:v>
                </c:pt>
                <c:pt idx="154">
                  <c:v>19.161875000000002</c:v>
                </c:pt>
                <c:pt idx="155">
                  <c:v>19.109191666666664</c:v>
                </c:pt>
                <c:pt idx="156">
                  <c:v>19.086191666666664</c:v>
                </c:pt>
                <c:pt idx="157">
                  <c:v>19.062933333333337</c:v>
                </c:pt>
                <c:pt idx="158">
                  <c:v>19.126808333333329</c:v>
                </c:pt>
                <c:pt idx="159">
                  <c:v>19.101133333333337</c:v>
                </c:pt>
                <c:pt idx="160">
                  <c:v>19.116316666666663</c:v>
                </c:pt>
                <c:pt idx="161">
                  <c:v>19.153949999999998</c:v>
                </c:pt>
                <c:pt idx="162">
                  <c:v>19.051674999999996</c:v>
                </c:pt>
                <c:pt idx="163">
                  <c:v>19.046633333333332</c:v>
                </c:pt>
                <c:pt idx="164">
                  <c:v>19.062233333333332</c:v>
                </c:pt>
                <c:pt idx="165">
                  <c:v>19.11716666666667</c:v>
                </c:pt>
                <c:pt idx="166">
                  <c:v>18.934533333333334</c:v>
                </c:pt>
                <c:pt idx="167">
                  <c:v>18.909283333333327</c:v>
                </c:pt>
                <c:pt idx="168">
                  <c:v>18.918833333333332</c:v>
                </c:pt>
                <c:pt idx="169">
                  <c:v>18.905741666666664</c:v>
                </c:pt>
                <c:pt idx="170">
                  <c:v>18.9056</c:v>
                </c:pt>
                <c:pt idx="171">
                  <c:v>18.884175000000003</c:v>
                </c:pt>
                <c:pt idx="172">
                  <c:v>18.876775000000002</c:v>
                </c:pt>
                <c:pt idx="173">
                  <c:v>18.8141</c:v>
                </c:pt>
                <c:pt idx="174">
                  <c:v>18.819350000000004</c:v>
                </c:pt>
                <c:pt idx="175">
                  <c:v>18.751891666666666</c:v>
                </c:pt>
                <c:pt idx="176">
                  <c:v>18.759225000000004</c:v>
                </c:pt>
                <c:pt idx="177">
                  <c:v>18.749924999999998</c:v>
                </c:pt>
                <c:pt idx="178">
                  <c:v>18.729608333333324</c:v>
                </c:pt>
                <c:pt idx="179">
                  <c:v>18.722958333333334</c:v>
                </c:pt>
                <c:pt idx="180">
                  <c:v>18.761400000000002</c:v>
                </c:pt>
                <c:pt idx="181">
                  <c:v>18.787058333333334</c:v>
                </c:pt>
                <c:pt idx="182">
                  <c:v>18.766566666666666</c:v>
                </c:pt>
                <c:pt idx="183">
                  <c:v>18.677658333333333</c:v>
                </c:pt>
                <c:pt idx="184">
                  <c:v>18.718933333333339</c:v>
                </c:pt>
                <c:pt idx="185">
                  <c:v>18.683524999999996</c:v>
                </c:pt>
                <c:pt idx="186">
                  <c:v>18.676033333333333</c:v>
                </c:pt>
                <c:pt idx="187">
                  <c:v>18.740408333333335</c:v>
                </c:pt>
                <c:pt idx="188">
                  <c:v>18.584291666666665</c:v>
                </c:pt>
                <c:pt idx="189">
                  <c:v>18.589091666666665</c:v>
                </c:pt>
                <c:pt idx="190">
                  <c:v>18.595641666666662</c:v>
                </c:pt>
                <c:pt idx="191">
                  <c:v>18.540274999999998</c:v>
                </c:pt>
                <c:pt idx="192">
                  <c:v>18.540074999999998</c:v>
                </c:pt>
                <c:pt idx="193">
                  <c:v>18.524675000000002</c:v>
                </c:pt>
                <c:pt idx="194">
                  <c:v>18.475516666666664</c:v>
                </c:pt>
                <c:pt idx="195">
                  <c:v>18.517116666666666</c:v>
                </c:pt>
                <c:pt idx="196">
                  <c:v>18.457516666666663</c:v>
                </c:pt>
                <c:pt idx="197">
                  <c:v>18.498316666666668</c:v>
                </c:pt>
                <c:pt idx="198">
                  <c:v>18.400316666666676</c:v>
                </c:pt>
                <c:pt idx="199">
                  <c:v>18.349841666666663</c:v>
                </c:pt>
                <c:pt idx="200">
                  <c:v>18.322508333333332</c:v>
                </c:pt>
                <c:pt idx="201">
                  <c:v>18.395808333333335</c:v>
                </c:pt>
                <c:pt idx="202">
                  <c:v>18.395883333333337</c:v>
                </c:pt>
                <c:pt idx="203">
                  <c:v>18.436908333333328</c:v>
                </c:pt>
                <c:pt idx="204">
                  <c:v>18.36408333333333</c:v>
                </c:pt>
                <c:pt idx="205">
                  <c:v>18.343666666666671</c:v>
                </c:pt>
                <c:pt idx="206">
                  <c:v>18.251675000000006</c:v>
                </c:pt>
                <c:pt idx="207">
                  <c:v>18.292858333333324</c:v>
                </c:pt>
                <c:pt idx="208">
                  <c:v>18.255700000000004</c:v>
                </c:pt>
                <c:pt idx="209">
                  <c:v>18.306533333333334</c:v>
                </c:pt>
                <c:pt idx="210">
                  <c:v>18.294408333333337</c:v>
                </c:pt>
                <c:pt idx="211">
                  <c:v>18.242266666666669</c:v>
                </c:pt>
                <c:pt idx="212">
                  <c:v>18.276791666666675</c:v>
                </c:pt>
                <c:pt idx="213">
                  <c:v>18.23234166666667</c:v>
                </c:pt>
                <c:pt idx="214">
                  <c:v>18.224424999999997</c:v>
                </c:pt>
                <c:pt idx="215">
                  <c:v>18.243191666666668</c:v>
                </c:pt>
                <c:pt idx="216">
                  <c:v>18.14438333333333</c:v>
                </c:pt>
                <c:pt idx="217">
                  <c:v>18.127650000000003</c:v>
                </c:pt>
                <c:pt idx="218">
                  <c:v>18.185458333333333</c:v>
                </c:pt>
                <c:pt idx="219">
                  <c:v>18.157275000000002</c:v>
                </c:pt>
                <c:pt idx="220">
                  <c:v>18.116283333333339</c:v>
                </c:pt>
                <c:pt idx="221">
                  <c:v>18.080291666666668</c:v>
                </c:pt>
                <c:pt idx="222">
                  <c:v>18.026825000000006</c:v>
                </c:pt>
                <c:pt idx="223">
                  <c:v>17.999958333333336</c:v>
                </c:pt>
                <c:pt idx="224">
                  <c:v>18.009741666666663</c:v>
                </c:pt>
                <c:pt idx="225">
                  <c:v>17.97494166666667</c:v>
                </c:pt>
                <c:pt idx="226">
                  <c:v>17.955458333333329</c:v>
                </c:pt>
                <c:pt idx="227">
                  <c:v>17.943024999999999</c:v>
                </c:pt>
                <c:pt idx="228">
                  <c:v>17.935650000000003</c:v>
                </c:pt>
                <c:pt idx="229">
                  <c:v>17.931716666666659</c:v>
                </c:pt>
                <c:pt idx="230">
                  <c:v>17.902408333333337</c:v>
                </c:pt>
                <c:pt idx="231">
                  <c:v>17.8581</c:v>
                </c:pt>
                <c:pt idx="232">
                  <c:v>17.869358333333341</c:v>
                </c:pt>
                <c:pt idx="233">
                  <c:v>17.854283333333335</c:v>
                </c:pt>
                <c:pt idx="234">
                  <c:v>17.86921666666667</c:v>
                </c:pt>
                <c:pt idx="235">
                  <c:v>17.880966666666666</c:v>
                </c:pt>
                <c:pt idx="236">
                  <c:v>17.87949166666667</c:v>
                </c:pt>
                <c:pt idx="237">
                  <c:v>17.841183333333333</c:v>
                </c:pt>
                <c:pt idx="238">
                  <c:v>17.826183333333333</c:v>
                </c:pt>
                <c:pt idx="239">
                  <c:v>17.809758333333335</c:v>
                </c:pt>
                <c:pt idx="240">
                  <c:v>17.904425</c:v>
                </c:pt>
                <c:pt idx="241">
                  <c:v>17.69251666666667</c:v>
                </c:pt>
                <c:pt idx="242">
                  <c:v>17.736800000000002</c:v>
                </c:pt>
                <c:pt idx="243">
                  <c:v>17.765766666666668</c:v>
                </c:pt>
                <c:pt idx="244">
                  <c:v>17.785691666666672</c:v>
                </c:pt>
                <c:pt idx="245">
                  <c:v>17.667983333333332</c:v>
                </c:pt>
                <c:pt idx="246">
                  <c:v>17.587033333333331</c:v>
                </c:pt>
                <c:pt idx="247">
                  <c:v>17.650808333333327</c:v>
                </c:pt>
                <c:pt idx="248">
                  <c:v>17.62683333333333</c:v>
                </c:pt>
                <c:pt idx="249">
                  <c:v>17.574866666666665</c:v>
                </c:pt>
                <c:pt idx="250">
                  <c:v>17.593541666666667</c:v>
                </c:pt>
                <c:pt idx="251">
                  <c:v>17.57653333333333</c:v>
                </c:pt>
                <c:pt idx="252">
                  <c:v>17.530300000000011</c:v>
                </c:pt>
                <c:pt idx="253">
                  <c:v>17.584825000000002</c:v>
                </c:pt>
                <c:pt idx="254">
                  <c:v>17.620499999999993</c:v>
                </c:pt>
                <c:pt idx="255">
                  <c:v>17.564174999999999</c:v>
                </c:pt>
                <c:pt idx="256">
                  <c:v>17.562033333333332</c:v>
                </c:pt>
                <c:pt idx="257">
                  <c:v>17.542366666666663</c:v>
                </c:pt>
                <c:pt idx="258">
                  <c:v>17.599433333333334</c:v>
                </c:pt>
                <c:pt idx="259">
                  <c:v>17.484641666666668</c:v>
                </c:pt>
                <c:pt idx="260">
                  <c:v>17.470191666666672</c:v>
                </c:pt>
                <c:pt idx="261">
                  <c:v>17.458999999999996</c:v>
                </c:pt>
                <c:pt idx="262">
                  <c:v>17.521374999999999</c:v>
                </c:pt>
                <c:pt idx="263">
                  <c:v>17.463758333333331</c:v>
                </c:pt>
                <c:pt idx="264">
                  <c:v>17.428649999999998</c:v>
                </c:pt>
                <c:pt idx="265">
                  <c:v>17.398258333333331</c:v>
                </c:pt>
                <c:pt idx="266">
                  <c:v>17.341058333333336</c:v>
                </c:pt>
                <c:pt idx="267">
                  <c:v>17.302933333333335</c:v>
                </c:pt>
                <c:pt idx="268">
                  <c:v>17.270041666666664</c:v>
                </c:pt>
                <c:pt idx="269">
                  <c:v>17.357166666666664</c:v>
                </c:pt>
                <c:pt idx="270">
                  <c:v>17.273066666666672</c:v>
                </c:pt>
                <c:pt idx="271">
                  <c:v>17.286141666666662</c:v>
                </c:pt>
                <c:pt idx="272">
                  <c:v>17.271924999999996</c:v>
                </c:pt>
                <c:pt idx="273">
                  <c:v>17.267108333333326</c:v>
                </c:pt>
                <c:pt idx="274">
                  <c:v>17.30053333333333</c:v>
                </c:pt>
                <c:pt idx="275">
                  <c:v>17.257925000000004</c:v>
                </c:pt>
                <c:pt idx="276">
                  <c:v>17.325474999999997</c:v>
                </c:pt>
                <c:pt idx="277">
                  <c:v>17.229466666666671</c:v>
                </c:pt>
                <c:pt idx="278">
                  <c:v>17.210400000000007</c:v>
                </c:pt>
                <c:pt idx="279">
                  <c:v>17.166683333333332</c:v>
                </c:pt>
                <c:pt idx="280">
                  <c:v>17.195974999999997</c:v>
                </c:pt>
                <c:pt idx="281">
                  <c:v>17.214941666666668</c:v>
                </c:pt>
                <c:pt idx="282">
                  <c:v>17.117950000000004</c:v>
                </c:pt>
                <c:pt idx="283">
                  <c:v>17.063699999999997</c:v>
                </c:pt>
                <c:pt idx="284">
                  <c:v>17.069108333333332</c:v>
                </c:pt>
                <c:pt idx="285">
                  <c:v>17.066624999999995</c:v>
                </c:pt>
                <c:pt idx="286">
                  <c:v>17.007516666666668</c:v>
                </c:pt>
                <c:pt idx="287">
                  <c:v>17.044891666666665</c:v>
                </c:pt>
                <c:pt idx="288">
                  <c:v>16.991475000000001</c:v>
                </c:pt>
                <c:pt idx="289">
                  <c:v>17.045108333333332</c:v>
                </c:pt>
                <c:pt idx="290">
                  <c:v>16.95055</c:v>
                </c:pt>
                <c:pt idx="291">
                  <c:v>16.946283333333334</c:v>
                </c:pt>
                <c:pt idx="292">
                  <c:v>16.99806666666667</c:v>
                </c:pt>
                <c:pt idx="293">
                  <c:v>16.981966666666665</c:v>
                </c:pt>
                <c:pt idx="294">
                  <c:v>16.978116666666665</c:v>
                </c:pt>
                <c:pt idx="295">
                  <c:v>16.931475000000002</c:v>
                </c:pt>
                <c:pt idx="296">
                  <c:v>16.980566666666668</c:v>
                </c:pt>
                <c:pt idx="297">
                  <c:v>16.983333333333334</c:v>
                </c:pt>
                <c:pt idx="298">
                  <c:v>16.923758333333335</c:v>
                </c:pt>
                <c:pt idx="299">
                  <c:v>16.904824999999999</c:v>
                </c:pt>
                <c:pt idx="300">
                  <c:v>16.841858333333334</c:v>
                </c:pt>
                <c:pt idx="301">
                  <c:v>16.907299999999996</c:v>
                </c:pt>
                <c:pt idx="302">
                  <c:v>16.870849999999994</c:v>
                </c:pt>
                <c:pt idx="303">
                  <c:v>16.820900000000002</c:v>
                </c:pt>
                <c:pt idx="304">
                  <c:v>16.851133333333337</c:v>
                </c:pt>
                <c:pt idx="305">
                  <c:v>16.883499999999994</c:v>
                </c:pt>
                <c:pt idx="306">
                  <c:v>16.730933333333333</c:v>
                </c:pt>
                <c:pt idx="307">
                  <c:v>16.811766666666664</c:v>
                </c:pt>
                <c:pt idx="308">
                  <c:v>16.756883333333331</c:v>
                </c:pt>
                <c:pt idx="309">
                  <c:v>16.709125000000004</c:v>
                </c:pt>
                <c:pt idx="310">
                  <c:v>16.652708333333337</c:v>
                </c:pt>
                <c:pt idx="311">
                  <c:v>16.733199999999997</c:v>
                </c:pt>
                <c:pt idx="312">
                  <c:v>16.739300000000004</c:v>
                </c:pt>
                <c:pt idx="313">
                  <c:v>16.681550000000001</c:v>
                </c:pt>
                <c:pt idx="314">
                  <c:v>16.753149999999998</c:v>
                </c:pt>
                <c:pt idx="315">
                  <c:v>16.683066666666662</c:v>
                </c:pt>
                <c:pt idx="316">
                  <c:v>16.667808333333333</c:v>
                </c:pt>
                <c:pt idx="317">
                  <c:v>16.616441666666667</c:v>
                </c:pt>
                <c:pt idx="318">
                  <c:v>16.669358333333328</c:v>
                </c:pt>
                <c:pt idx="319">
                  <c:v>16.573258333333328</c:v>
                </c:pt>
                <c:pt idx="320">
                  <c:v>16.589408333333331</c:v>
                </c:pt>
                <c:pt idx="321">
                  <c:v>16.632174999999997</c:v>
                </c:pt>
                <c:pt idx="322">
                  <c:v>16.548291666666668</c:v>
                </c:pt>
                <c:pt idx="323">
                  <c:v>16.530233333333339</c:v>
                </c:pt>
                <c:pt idx="324">
                  <c:v>16.521308333333337</c:v>
                </c:pt>
                <c:pt idx="325">
                  <c:v>16.497458333333327</c:v>
                </c:pt>
                <c:pt idx="326">
                  <c:v>16.528600000000001</c:v>
                </c:pt>
                <c:pt idx="327">
                  <c:v>16.440049999999999</c:v>
                </c:pt>
                <c:pt idx="328">
                  <c:v>16.435250000000007</c:v>
                </c:pt>
                <c:pt idx="329">
                  <c:v>16.405266666666659</c:v>
                </c:pt>
                <c:pt idx="330">
                  <c:v>16.433166666666668</c:v>
                </c:pt>
                <c:pt idx="331">
                  <c:v>16.363591666666665</c:v>
                </c:pt>
                <c:pt idx="332">
                  <c:v>16.402200000000004</c:v>
                </c:pt>
                <c:pt idx="333">
                  <c:v>16.395475000000001</c:v>
                </c:pt>
                <c:pt idx="334">
                  <c:v>16.380274999999994</c:v>
                </c:pt>
                <c:pt idx="335">
                  <c:v>16.393241666666665</c:v>
                </c:pt>
                <c:pt idx="336">
                  <c:v>16.332725000000003</c:v>
                </c:pt>
                <c:pt idx="337">
                  <c:v>16.380608333333331</c:v>
                </c:pt>
                <c:pt idx="338">
                  <c:v>16.316749999999999</c:v>
                </c:pt>
                <c:pt idx="339">
                  <c:v>16.314899999999994</c:v>
                </c:pt>
                <c:pt idx="340">
                  <c:v>16.31516666666667</c:v>
                </c:pt>
                <c:pt idx="341">
                  <c:v>16.241324999999996</c:v>
                </c:pt>
                <c:pt idx="342">
                  <c:v>16.225050000000003</c:v>
                </c:pt>
                <c:pt idx="343">
                  <c:v>16.152641666666664</c:v>
                </c:pt>
                <c:pt idx="344">
                  <c:v>16.094558333333335</c:v>
                </c:pt>
                <c:pt idx="345">
                  <c:v>16.196708333333333</c:v>
                </c:pt>
                <c:pt idx="346">
                  <c:v>16.156266666666664</c:v>
                </c:pt>
                <c:pt idx="347">
                  <c:v>16.113391666666665</c:v>
                </c:pt>
                <c:pt idx="348">
                  <c:v>16.035333333333337</c:v>
                </c:pt>
                <c:pt idx="349">
                  <c:v>16.084725000000006</c:v>
                </c:pt>
                <c:pt idx="350">
                  <c:v>16.077966666666672</c:v>
                </c:pt>
                <c:pt idx="351">
                  <c:v>16.055833333333329</c:v>
                </c:pt>
                <c:pt idx="352">
                  <c:v>16.062833333333337</c:v>
                </c:pt>
                <c:pt idx="353">
                  <c:v>16.052408333333329</c:v>
                </c:pt>
                <c:pt idx="354">
                  <c:v>16.144083333333331</c:v>
                </c:pt>
                <c:pt idx="355">
                  <c:v>16.036049999999996</c:v>
                </c:pt>
                <c:pt idx="356">
                  <c:v>16.014174999999994</c:v>
                </c:pt>
                <c:pt idx="357">
                  <c:v>16.038583333333332</c:v>
                </c:pt>
                <c:pt idx="358">
                  <c:v>15.978058333333333</c:v>
                </c:pt>
                <c:pt idx="359">
                  <c:v>15.937633333333334</c:v>
                </c:pt>
                <c:pt idx="360">
                  <c:v>15.911658333333333</c:v>
                </c:pt>
                <c:pt idx="361">
                  <c:v>15.905150000000003</c:v>
                </c:pt>
                <c:pt idx="362">
                  <c:v>15.876833333333334</c:v>
                </c:pt>
                <c:pt idx="363">
                  <c:v>15.850050000000005</c:v>
                </c:pt>
                <c:pt idx="364">
                  <c:v>15.859333333333337</c:v>
                </c:pt>
                <c:pt idx="365">
                  <c:v>15.860158333333334</c:v>
                </c:pt>
                <c:pt idx="366">
                  <c:v>15.828725000000004</c:v>
                </c:pt>
                <c:pt idx="367">
                  <c:v>15.736808333333329</c:v>
                </c:pt>
                <c:pt idx="368">
                  <c:v>15.814933333333331</c:v>
                </c:pt>
                <c:pt idx="369">
                  <c:v>15.821033333333332</c:v>
                </c:pt>
                <c:pt idx="370">
                  <c:v>15.803241666666674</c:v>
                </c:pt>
                <c:pt idx="371">
                  <c:v>15.784158333333336</c:v>
                </c:pt>
                <c:pt idx="372">
                  <c:v>15.822841666666669</c:v>
                </c:pt>
                <c:pt idx="373">
                  <c:v>15.770875000000004</c:v>
                </c:pt>
                <c:pt idx="374">
                  <c:v>15.740091666666673</c:v>
                </c:pt>
                <c:pt idx="375">
                  <c:v>15.708100000000002</c:v>
                </c:pt>
                <c:pt idx="376">
                  <c:v>15.639800000000001</c:v>
                </c:pt>
                <c:pt idx="377">
                  <c:v>15.742133333333335</c:v>
                </c:pt>
                <c:pt idx="378">
                  <c:v>15.744091666666666</c:v>
                </c:pt>
                <c:pt idx="379">
                  <c:v>15.627383333333334</c:v>
                </c:pt>
                <c:pt idx="380">
                  <c:v>15.575508333333335</c:v>
                </c:pt>
                <c:pt idx="381">
                  <c:v>15.626050000000001</c:v>
                </c:pt>
                <c:pt idx="382">
                  <c:v>15.676000000000005</c:v>
                </c:pt>
                <c:pt idx="383">
                  <c:v>15.576433333333329</c:v>
                </c:pt>
                <c:pt idx="384">
                  <c:v>15.579183333333333</c:v>
                </c:pt>
                <c:pt idx="385">
                  <c:v>15.535050000000002</c:v>
                </c:pt>
                <c:pt idx="386">
                  <c:v>15.56773333333334</c:v>
                </c:pt>
                <c:pt idx="387">
                  <c:v>15.514833333333335</c:v>
                </c:pt>
                <c:pt idx="388">
                  <c:v>15.548066666666664</c:v>
                </c:pt>
                <c:pt idx="389">
                  <c:v>15.490733333333333</c:v>
                </c:pt>
                <c:pt idx="390">
                  <c:v>15.506183333333336</c:v>
                </c:pt>
                <c:pt idx="391">
                  <c:v>15.49485</c:v>
                </c:pt>
                <c:pt idx="392">
                  <c:v>15.469266666666666</c:v>
                </c:pt>
                <c:pt idx="393">
                  <c:v>15.461224999999999</c:v>
                </c:pt>
                <c:pt idx="394">
                  <c:v>15.380983333333338</c:v>
                </c:pt>
                <c:pt idx="395">
                  <c:v>15.374074999999996</c:v>
                </c:pt>
                <c:pt idx="396">
                  <c:v>15.356699999999993</c:v>
                </c:pt>
                <c:pt idx="397">
                  <c:v>15.41183333333333</c:v>
                </c:pt>
                <c:pt idx="398">
                  <c:v>15.3461</c:v>
                </c:pt>
                <c:pt idx="399">
                  <c:v>15.343258333333335</c:v>
                </c:pt>
                <c:pt idx="400">
                  <c:v>15.355458333333335</c:v>
                </c:pt>
                <c:pt idx="401">
                  <c:v>15.263216666666668</c:v>
                </c:pt>
                <c:pt idx="402">
                  <c:v>15.308816666666665</c:v>
                </c:pt>
                <c:pt idx="403">
                  <c:v>15.326133333333338</c:v>
                </c:pt>
                <c:pt idx="404">
                  <c:v>15.331025000000004</c:v>
                </c:pt>
                <c:pt idx="405">
                  <c:v>15.312999999999999</c:v>
                </c:pt>
                <c:pt idx="406">
                  <c:v>15.248816666666672</c:v>
                </c:pt>
                <c:pt idx="407">
                  <c:v>15.210150000000002</c:v>
                </c:pt>
                <c:pt idx="408">
                  <c:v>15.166466666666668</c:v>
                </c:pt>
                <c:pt idx="409">
                  <c:v>15.22516666666667</c:v>
                </c:pt>
                <c:pt idx="410">
                  <c:v>15.210741666666665</c:v>
                </c:pt>
                <c:pt idx="411">
                  <c:v>15.235033333333336</c:v>
                </c:pt>
                <c:pt idx="412">
                  <c:v>15.141816666666671</c:v>
                </c:pt>
                <c:pt idx="413">
                  <c:v>15.187425000000001</c:v>
                </c:pt>
                <c:pt idx="414">
                  <c:v>15.127333333333338</c:v>
                </c:pt>
                <c:pt idx="415">
                  <c:v>15.115250000000003</c:v>
                </c:pt>
                <c:pt idx="416">
                  <c:v>15.091424999999999</c:v>
                </c:pt>
                <c:pt idx="417">
                  <c:v>15.088224999999998</c:v>
                </c:pt>
                <c:pt idx="418">
                  <c:v>15.090783333333331</c:v>
                </c:pt>
                <c:pt idx="419">
                  <c:v>15.057974999999994</c:v>
                </c:pt>
                <c:pt idx="420">
                  <c:v>15.009691666666663</c:v>
                </c:pt>
                <c:pt idx="421">
                  <c:v>15.068866666666672</c:v>
                </c:pt>
                <c:pt idx="422">
                  <c:v>15.02951666666667</c:v>
                </c:pt>
                <c:pt idx="423">
                  <c:v>14.971725000000003</c:v>
                </c:pt>
                <c:pt idx="424">
                  <c:v>14.9468</c:v>
                </c:pt>
                <c:pt idx="425">
                  <c:v>14.945125000000001</c:v>
                </c:pt>
                <c:pt idx="426">
                  <c:v>14.966241666666665</c:v>
                </c:pt>
                <c:pt idx="427">
                  <c:v>14.977591666666665</c:v>
                </c:pt>
                <c:pt idx="428">
                  <c:v>14.95634166666666</c:v>
                </c:pt>
                <c:pt idx="429">
                  <c:v>14.957275000000003</c:v>
                </c:pt>
                <c:pt idx="430">
                  <c:v>14.931841666666665</c:v>
                </c:pt>
                <c:pt idx="431">
                  <c:v>14.963791666666669</c:v>
                </c:pt>
                <c:pt idx="432">
                  <c:v>14.900083333333338</c:v>
                </c:pt>
                <c:pt idx="433">
                  <c:v>14.848549999999996</c:v>
                </c:pt>
                <c:pt idx="434">
                  <c:v>14.835516666666667</c:v>
                </c:pt>
                <c:pt idx="435">
                  <c:v>14.782849999999998</c:v>
                </c:pt>
                <c:pt idx="436">
                  <c:v>14.767908333333335</c:v>
                </c:pt>
                <c:pt idx="437">
                  <c:v>14.776008333333333</c:v>
                </c:pt>
                <c:pt idx="438">
                  <c:v>14.804799999999997</c:v>
                </c:pt>
                <c:pt idx="439">
                  <c:v>14.769308333333331</c:v>
                </c:pt>
                <c:pt idx="440">
                  <c:v>14.708916666666671</c:v>
                </c:pt>
                <c:pt idx="441">
                  <c:v>14.725483333333331</c:v>
                </c:pt>
                <c:pt idx="442">
                  <c:v>14.721041666666663</c:v>
                </c:pt>
                <c:pt idx="443">
                  <c:v>14.700958333333336</c:v>
                </c:pt>
                <c:pt idx="444">
                  <c:v>14.750541666666667</c:v>
                </c:pt>
                <c:pt idx="445">
                  <c:v>14.623458333333332</c:v>
                </c:pt>
                <c:pt idx="446">
                  <c:v>14.676633333333335</c:v>
                </c:pt>
                <c:pt idx="447">
                  <c:v>14.593641666666668</c:v>
                </c:pt>
                <c:pt idx="448">
                  <c:v>14.591683333333336</c:v>
                </c:pt>
                <c:pt idx="449">
                  <c:v>14.605300000000002</c:v>
                </c:pt>
                <c:pt idx="450">
                  <c:v>14.557333333333336</c:v>
                </c:pt>
                <c:pt idx="451">
                  <c:v>14.571174999999998</c:v>
                </c:pt>
                <c:pt idx="452">
                  <c:v>14.544575000000002</c:v>
                </c:pt>
                <c:pt idx="453">
                  <c:v>14.535308333333333</c:v>
                </c:pt>
                <c:pt idx="454">
                  <c:v>14.580008333333332</c:v>
                </c:pt>
                <c:pt idx="455">
                  <c:v>14.556549999999998</c:v>
                </c:pt>
                <c:pt idx="456">
                  <c:v>14.592924999999999</c:v>
                </c:pt>
                <c:pt idx="457">
                  <c:v>14.558</c:v>
                </c:pt>
                <c:pt idx="458">
                  <c:v>14.534166666666668</c:v>
                </c:pt>
                <c:pt idx="459">
                  <c:v>14.48803333333333</c:v>
                </c:pt>
                <c:pt idx="460">
                  <c:v>14.469000000000001</c:v>
                </c:pt>
                <c:pt idx="461">
                  <c:v>14.513950000000001</c:v>
                </c:pt>
                <c:pt idx="462">
                  <c:v>14.438891666666667</c:v>
                </c:pt>
                <c:pt idx="463">
                  <c:v>14.409216666666667</c:v>
                </c:pt>
                <c:pt idx="464">
                  <c:v>14.404899999999998</c:v>
                </c:pt>
                <c:pt idx="465">
                  <c:v>14.39213333333333</c:v>
                </c:pt>
                <c:pt idx="466">
                  <c:v>14.367624999999997</c:v>
                </c:pt>
                <c:pt idx="467">
                  <c:v>14.349191666666666</c:v>
                </c:pt>
                <c:pt idx="468">
                  <c:v>14.334541666666667</c:v>
                </c:pt>
                <c:pt idx="469">
                  <c:v>14.318616666666669</c:v>
                </c:pt>
                <c:pt idx="470">
                  <c:v>14.308625000000006</c:v>
                </c:pt>
                <c:pt idx="471">
                  <c:v>14.347966666666672</c:v>
                </c:pt>
                <c:pt idx="472">
                  <c:v>14.262583333333335</c:v>
                </c:pt>
                <c:pt idx="473">
                  <c:v>14.309091666666674</c:v>
                </c:pt>
                <c:pt idx="474">
                  <c:v>14.283916666666663</c:v>
                </c:pt>
                <c:pt idx="475">
                  <c:v>14.225974999999998</c:v>
                </c:pt>
                <c:pt idx="476">
                  <c:v>14.165666666666663</c:v>
                </c:pt>
                <c:pt idx="477">
                  <c:v>14.154716666666666</c:v>
                </c:pt>
                <c:pt idx="478">
                  <c:v>14.197541666666668</c:v>
                </c:pt>
                <c:pt idx="479">
                  <c:v>14.141108333333335</c:v>
                </c:pt>
                <c:pt idx="480">
                  <c:v>14.140966666666667</c:v>
                </c:pt>
                <c:pt idx="481">
                  <c:v>14.113625000000003</c:v>
                </c:pt>
                <c:pt idx="482">
                  <c:v>14.057991666666668</c:v>
                </c:pt>
                <c:pt idx="483">
                  <c:v>14.047799999999997</c:v>
                </c:pt>
                <c:pt idx="484">
                  <c:v>14.019933333333334</c:v>
                </c:pt>
                <c:pt idx="485">
                  <c:v>14.004933333333334</c:v>
                </c:pt>
                <c:pt idx="486">
                  <c:v>14.076391666666666</c:v>
                </c:pt>
                <c:pt idx="487">
                  <c:v>14.075541666666666</c:v>
                </c:pt>
                <c:pt idx="488">
                  <c:v>14.103958333333328</c:v>
                </c:pt>
                <c:pt idx="489">
                  <c:v>14.069075000000005</c:v>
                </c:pt>
                <c:pt idx="490">
                  <c:v>13.96885</c:v>
                </c:pt>
                <c:pt idx="491">
                  <c:v>14.009233333333334</c:v>
                </c:pt>
                <c:pt idx="492">
                  <c:v>13.976508333333335</c:v>
                </c:pt>
                <c:pt idx="493">
                  <c:v>13.952483333333326</c:v>
                </c:pt>
                <c:pt idx="494">
                  <c:v>13.966875000000002</c:v>
                </c:pt>
                <c:pt idx="495">
                  <c:v>13.944991666666667</c:v>
                </c:pt>
                <c:pt idx="496">
                  <c:v>13.955549999999999</c:v>
                </c:pt>
                <c:pt idx="497">
                  <c:v>13.880649999999999</c:v>
                </c:pt>
                <c:pt idx="498">
                  <c:v>13.965608333333336</c:v>
                </c:pt>
                <c:pt idx="499">
                  <c:v>13.879125000000002</c:v>
                </c:pt>
                <c:pt idx="500">
                  <c:v>13.861649999999994</c:v>
                </c:pt>
                <c:pt idx="501">
                  <c:v>13.864058333333331</c:v>
                </c:pt>
                <c:pt idx="502">
                  <c:v>13.838608333333337</c:v>
                </c:pt>
                <c:pt idx="503">
                  <c:v>13.783975000000003</c:v>
                </c:pt>
                <c:pt idx="504">
                  <c:v>13.823266666666665</c:v>
                </c:pt>
                <c:pt idx="505">
                  <c:v>13.756558333333331</c:v>
                </c:pt>
                <c:pt idx="506">
                  <c:v>13.767733333333336</c:v>
                </c:pt>
                <c:pt idx="507">
                  <c:v>13.728325000000002</c:v>
                </c:pt>
                <c:pt idx="508">
                  <c:v>13.767825000000002</c:v>
                </c:pt>
                <c:pt idx="509">
                  <c:v>13.726825</c:v>
                </c:pt>
                <c:pt idx="510">
                  <c:v>13.795566666666666</c:v>
                </c:pt>
                <c:pt idx="511">
                  <c:v>13.720124999999999</c:v>
                </c:pt>
                <c:pt idx="512">
                  <c:v>13.662824999999998</c:v>
                </c:pt>
                <c:pt idx="513">
                  <c:v>13.767849999999999</c:v>
                </c:pt>
                <c:pt idx="514">
                  <c:v>13.706983333333334</c:v>
                </c:pt>
                <c:pt idx="515">
                  <c:v>13.691283333333331</c:v>
                </c:pt>
                <c:pt idx="516">
                  <c:v>13.666133333333335</c:v>
                </c:pt>
                <c:pt idx="517">
                  <c:v>13.698200000000003</c:v>
                </c:pt>
                <c:pt idx="518">
                  <c:v>13.629441666666665</c:v>
                </c:pt>
                <c:pt idx="519">
                  <c:v>13.638374999999996</c:v>
                </c:pt>
                <c:pt idx="520">
                  <c:v>13.566750000000001</c:v>
                </c:pt>
                <c:pt idx="521">
                  <c:v>13.577841666666664</c:v>
                </c:pt>
                <c:pt idx="522">
                  <c:v>13.54025</c:v>
                </c:pt>
                <c:pt idx="523">
                  <c:v>13.545666666666669</c:v>
                </c:pt>
                <c:pt idx="524">
                  <c:v>13.570366666666665</c:v>
                </c:pt>
                <c:pt idx="525">
                  <c:v>13.474633333333333</c:v>
                </c:pt>
                <c:pt idx="526">
                  <c:v>13.460599999999996</c:v>
                </c:pt>
                <c:pt idx="527">
                  <c:v>13.430358333333334</c:v>
                </c:pt>
                <c:pt idx="528">
                  <c:v>13.434051947723665</c:v>
                </c:pt>
                <c:pt idx="529">
                  <c:v>13.421443293634288</c:v>
                </c:pt>
                <c:pt idx="530">
                  <c:v>13.408846473514185</c:v>
                </c:pt>
                <c:pt idx="531">
                  <c:v>13.396261476256473</c:v>
                </c:pt>
                <c:pt idx="532">
                  <c:v>13.383688290764693</c:v>
                </c:pt>
                <c:pt idx="533">
                  <c:v>13.371126905952805</c:v>
                </c:pt>
                <c:pt idx="534">
                  <c:v>13.358577310745169</c:v>
                </c:pt>
                <c:pt idx="535">
                  <c:v>13.346039494076544</c:v>
                </c:pt>
                <c:pt idx="536">
                  <c:v>13.33351344489207</c:v>
                </c:pt>
                <c:pt idx="537">
                  <c:v>13.320999152147269</c:v>
                </c:pt>
                <c:pt idx="538">
                  <c:v>13.308496604808028</c:v>
                </c:pt>
                <c:pt idx="539">
                  <c:v>13.296005791850579</c:v>
                </c:pt>
                <c:pt idx="540">
                  <c:v>13.283526702261518</c:v>
                </c:pt>
                <c:pt idx="541">
                  <c:v>13.271059325037765</c:v>
                </c:pt>
                <c:pt idx="542">
                  <c:v>13.258603649186567</c:v>
                </c:pt>
                <c:pt idx="543">
                  <c:v>13.246159663725498</c:v>
                </c:pt>
                <c:pt idx="544">
                  <c:v>13.233727357682431</c:v>
                </c:pt>
                <c:pt idx="545">
                  <c:v>13.221306720095543</c:v>
                </c:pt>
                <c:pt idx="546">
                  <c:v>13.208897740013294</c:v>
                </c:pt>
                <c:pt idx="547">
                  <c:v>13.196500406494426</c:v>
                </c:pt>
                <c:pt idx="548">
                  <c:v>13.184114708607945</c:v>
                </c:pt>
                <c:pt idx="549">
                  <c:v>13.171740635433123</c:v>
                </c:pt>
                <c:pt idx="550">
                  <c:v>13.15937817605948</c:v>
                </c:pt>
                <c:pt idx="551">
                  <c:v>13.147027319586774</c:v>
                </c:pt>
                <c:pt idx="552">
                  <c:v>13.134688055124998</c:v>
                </c:pt>
                <c:pt idx="553">
                  <c:v>13.122360371794358</c:v>
                </c:pt>
                <c:pt idx="554">
                  <c:v>13.110044258725274</c:v>
                </c:pt>
                <c:pt idx="555">
                  <c:v>13.097739705058377</c:v>
                </c:pt>
                <c:pt idx="556">
                  <c:v>13.08544669994448</c:v>
                </c:pt>
                <c:pt idx="557">
                  <c:v>13.073165232544579</c:v>
                </c:pt>
                <c:pt idx="558">
                  <c:v>13.060895292029844</c:v>
                </c:pt>
                <c:pt idx="559">
                  <c:v>13.048636867581617</c:v>
                </c:pt>
                <c:pt idx="560">
                  <c:v>13.036389948391381</c:v>
                </c:pt>
                <c:pt idx="561">
                  <c:v>13.024154523660775</c:v>
                </c:pt>
                <c:pt idx="562">
                  <c:v>13.011930582601559</c:v>
                </c:pt>
                <c:pt idx="563">
                  <c:v>12.999718114435632</c:v>
                </c:pt>
                <c:pt idx="564">
                  <c:v>12.987517108395004</c:v>
                </c:pt>
                <c:pt idx="565">
                  <c:v>12.975327553721788</c:v>
                </c:pt>
                <c:pt idx="566">
                  <c:v>12.963149439668198</c:v>
                </c:pt>
                <c:pt idx="567">
                  <c:v>12.950982755496536</c:v>
                </c:pt>
                <c:pt idx="568">
                  <c:v>12.938827490479181</c:v>
                </c:pt>
                <c:pt idx="569">
                  <c:v>12.926683633898575</c:v>
                </c:pt>
                <c:pt idx="570">
                  <c:v>12.914551175047231</c:v>
                </c:pt>
                <c:pt idx="571">
                  <c:v>12.902430103227697</c:v>
                </c:pt>
                <c:pt idx="572">
                  <c:v>12.890320407752572</c:v>
                </c:pt>
                <c:pt idx="573">
                  <c:v>12.878222077944484</c:v>
                </c:pt>
                <c:pt idx="574">
                  <c:v>12.866135103136077</c:v>
                </c:pt>
                <c:pt idx="575">
                  <c:v>12.854059472670016</c:v>
                </c:pt>
                <c:pt idx="576">
                  <c:v>12.841995175898958</c:v>
                </c:pt>
                <c:pt idx="577">
                  <c:v>12.829942202185562</c:v>
                </c:pt>
                <c:pt idx="578">
                  <c:v>12.817900540902462</c:v>
                </c:pt>
                <c:pt idx="579">
                  <c:v>12.805870181432278</c:v>
                </c:pt>
                <c:pt idx="580">
                  <c:v>12.793851113167586</c:v>
                </c:pt>
                <c:pt idx="581">
                  <c:v>12.78184332551092</c:v>
                </c:pt>
                <c:pt idx="582">
                  <c:v>12.769846807874758</c:v>
                </c:pt>
                <c:pt idx="583">
                  <c:v>12.757861549681524</c:v>
                </c:pt>
                <c:pt idx="584">
                  <c:v>12.745887540363558</c:v>
                </c:pt>
                <c:pt idx="585">
                  <c:v>12.73392476936313</c:v>
                </c:pt>
                <c:pt idx="586">
                  <c:v>12.721973226132404</c:v>
                </c:pt>
                <c:pt idx="587">
                  <c:v>12.710032900133458</c:v>
                </c:pt>
                <c:pt idx="588">
                  <c:v>12.698103780838254</c:v>
                </c:pt>
                <c:pt idx="589">
                  <c:v>12.686185857728637</c:v>
                </c:pt>
                <c:pt idx="590">
                  <c:v>12.674279120296323</c:v>
                </c:pt>
                <c:pt idx="591">
                  <c:v>12.66238355804289</c:v>
                </c:pt>
                <c:pt idx="592">
                  <c:v>12.650499160479772</c:v>
                </c:pt>
                <c:pt idx="593">
                  <c:v>12.638625917128241</c:v>
                </c:pt>
                <c:pt idx="594">
                  <c:v>12.626763817519414</c:v>
                </c:pt>
                <c:pt idx="595">
                  <c:v>12.614912851194223</c:v>
                </c:pt>
                <c:pt idx="596">
                  <c:v>12.603073007703424</c:v>
                </c:pt>
                <c:pt idx="597">
                  <c:v>12.591244276607576</c:v>
                </c:pt>
                <c:pt idx="598">
                  <c:v>12.579426647477039</c:v>
                </c:pt>
                <c:pt idx="599">
                  <c:v>12.567620109891962</c:v>
                </c:pt>
                <c:pt idx="600">
                  <c:v>12.555824653442269</c:v>
                </c:pt>
                <c:pt idx="601">
                  <c:v>12.544040267727654</c:v>
                </c:pt>
                <c:pt idx="602">
                  <c:v>12.532266942357586</c:v>
                </c:pt>
                <c:pt idx="603">
                  <c:v>12.52050466695127</c:v>
                </c:pt>
                <c:pt idx="604">
                  <c:v>12.508753431137658</c:v>
                </c:pt>
                <c:pt idx="605">
                  <c:v>12.497013224555444</c:v>
                </c:pt>
                <c:pt idx="606">
                  <c:v>12.485284036853036</c:v>
                </c:pt>
                <c:pt idx="607">
                  <c:v>12.473565857688561</c:v>
                </c:pt>
                <c:pt idx="608">
                  <c:v>12.461858676729859</c:v>
                </c:pt>
                <c:pt idx="609">
                  <c:v>12.450162483654456</c:v>
                </c:pt>
                <c:pt idx="610">
                  <c:v>12.438477268149574</c:v>
                </c:pt>
                <c:pt idx="611">
                  <c:v>12.426803019912118</c:v>
                </c:pt>
                <c:pt idx="612">
                  <c:v>12.415139728648647</c:v>
                </c:pt>
                <c:pt idx="613">
                  <c:v>12.403487384075401</c:v>
                </c:pt>
                <c:pt idx="614">
                  <c:v>12.391845975918258</c:v>
                </c:pt>
                <c:pt idx="615">
                  <c:v>12.380215493912738</c:v>
                </c:pt>
                <c:pt idx="616">
                  <c:v>12.368595927804012</c:v>
                </c:pt>
                <c:pt idx="617">
                  <c:v>12.356987267346854</c:v>
                </c:pt>
                <c:pt idx="618">
                  <c:v>12.345389502305668</c:v>
                </c:pt>
                <c:pt idx="619">
                  <c:v>12.33380262245446</c:v>
                </c:pt>
                <c:pt idx="620">
                  <c:v>12.322226617576833</c:v>
                </c:pt>
                <c:pt idx="621">
                  <c:v>12.310661477465979</c:v>
                </c:pt>
                <c:pt idx="622">
                  <c:v>12.299107191924671</c:v>
                </c:pt>
                <c:pt idx="623">
                  <c:v>12.287563750765255</c:v>
                </c:pt>
                <c:pt idx="624">
                  <c:v>12.276031143809631</c:v>
                </c:pt>
                <c:pt idx="625">
                  <c:v>12.264509360889257</c:v>
                </c:pt>
                <c:pt idx="626">
                  <c:v>12.252998391845136</c:v>
                </c:pt>
                <c:pt idx="627">
                  <c:v>12.241498226527805</c:v>
                </c:pt>
                <c:pt idx="628">
                  <c:v>12.230008854797326</c:v>
                </c:pt>
                <c:pt idx="629">
                  <c:v>12.218530266523274</c:v>
                </c:pt>
                <c:pt idx="630">
                  <c:v>12.207062451584738</c:v>
                </c:pt>
                <c:pt idx="631">
                  <c:v>12.195605399870306</c:v>
                </c:pt>
                <c:pt idx="632">
                  <c:v>12.184159101278055</c:v>
                </c:pt>
                <c:pt idx="633">
                  <c:v>12.172723545715538</c:v>
                </c:pt>
                <c:pt idx="634">
                  <c:v>12.161298723099788</c:v>
                </c:pt>
                <c:pt idx="635">
                  <c:v>12.149884623357298</c:v>
                </c:pt>
                <c:pt idx="636">
                  <c:v>12.138481236424015</c:v>
                </c:pt>
                <c:pt idx="637">
                  <c:v>12.127088552245333</c:v>
                </c:pt>
                <c:pt idx="638">
                  <c:v>12.115706560776081</c:v>
                </c:pt>
                <c:pt idx="639">
                  <c:v>12.104335251980517</c:v>
                </c:pt>
                <c:pt idx="640">
                  <c:v>12.09297461583232</c:v>
                </c:pt>
                <c:pt idx="641">
                  <c:v>12.08162464231458</c:v>
                </c:pt>
                <c:pt idx="642">
                  <c:v>12.070285321419787</c:v>
                </c:pt>
                <c:pt idx="643">
                  <c:v>12.058956643149813</c:v>
                </c:pt>
                <c:pt idx="644">
                  <c:v>12.047638597515935</c:v>
                </c:pt>
                <c:pt idx="645">
                  <c:v>12.036331174538786</c:v>
                </c:pt>
                <c:pt idx="646">
                  <c:v>12.025034364248379</c:v>
                </c:pt>
                <c:pt idx="647">
                  <c:v>12.013748156684077</c:v>
                </c:pt>
                <c:pt idx="648">
                  <c:v>12.002472541894589</c:v>
                </c:pt>
                <c:pt idx="649">
                  <c:v>11.99120750993797</c:v>
                </c:pt>
                <c:pt idx="650">
                  <c:v>11.979953050881607</c:v>
                </c:pt>
                <c:pt idx="651">
                  <c:v>11.968709154802204</c:v>
                </c:pt>
                <c:pt idx="652">
                  <c:v>11.95747581178578</c:v>
                </c:pt>
                <c:pt idx="653">
                  <c:v>11.946253011927661</c:v>
                </c:pt>
                <c:pt idx="654">
                  <c:v>11.935040745332469</c:v>
                </c:pt>
                <c:pt idx="655">
                  <c:v>11.923839002114109</c:v>
                </c:pt>
                <c:pt idx="656">
                  <c:v>11.912647772395772</c:v>
                </c:pt>
                <c:pt idx="657">
                  <c:v>11.901467046309914</c:v>
                </c:pt>
                <c:pt idx="658">
                  <c:v>11.890296813998251</c:v>
                </c:pt>
                <c:pt idx="659">
                  <c:v>11.879137065611756</c:v>
                </c:pt>
                <c:pt idx="660">
                  <c:v>11.867987791310643</c:v>
                </c:pt>
                <c:pt idx="661">
                  <c:v>11.856848981264362</c:v>
                </c:pt>
                <c:pt idx="662">
                  <c:v>11.845720625651593</c:v>
                </c:pt>
                <c:pt idx="663">
                  <c:v>11.834602714660225</c:v>
                </c:pt>
                <c:pt idx="664">
                  <c:v>11.823495238487363</c:v>
                </c:pt>
                <c:pt idx="665">
                  <c:v>11.81239818733931</c:v>
                </c:pt>
                <c:pt idx="666">
                  <c:v>11.801311551431567</c:v>
                </c:pt>
                <c:pt idx="667">
                  <c:v>11.790235320988815</c:v>
                </c:pt>
                <c:pt idx="668">
                  <c:v>11.779169486244898</c:v>
                </c:pt>
                <c:pt idx="669">
                  <c:v>11.768114037442846</c:v>
                </c:pt>
                <c:pt idx="670">
                  <c:v>11.757068964834831</c:v>
                </c:pt>
                <c:pt idx="671">
                  <c:v>11.746034258682185</c:v>
                </c:pt>
                <c:pt idx="672">
                  <c:v>11.735009909255371</c:v>
                </c:pt>
                <c:pt idx="673">
                  <c:v>11.723995906833991</c:v>
                </c:pt>
                <c:pt idx="674">
                  <c:v>11.712992241706765</c:v>
                </c:pt>
                <c:pt idx="675">
                  <c:v>11.701998904171528</c:v>
                </c:pt>
                <c:pt idx="676">
                  <c:v>11.691015884535229</c:v>
                </c:pt>
                <c:pt idx="677">
                  <c:v>11.680043173113901</c:v>
                </c:pt>
                <c:pt idx="678">
                  <c:v>11.669080760232676</c:v>
                </c:pt>
                <c:pt idx="679">
                  <c:v>11.658128636225765</c:v>
                </c:pt>
                <c:pt idx="680">
                  <c:v>11.64718679143645</c:v>
                </c:pt>
                <c:pt idx="681">
                  <c:v>11.636255216217075</c:v>
                </c:pt>
                <c:pt idx="682">
                  <c:v>11.625333900929036</c:v>
                </c:pt>
                <c:pt idx="683">
                  <c:v>11.614422835942783</c:v>
                </c:pt>
                <c:pt idx="684">
                  <c:v>11.603522011637804</c:v>
                </c:pt>
                <c:pt idx="685">
                  <c:v>11.592631418402602</c:v>
                </c:pt>
                <c:pt idx="686">
                  <c:v>11.581751046634723</c:v>
                </c:pt>
                <c:pt idx="687">
                  <c:v>11.570880886740706</c:v>
                </c:pt>
                <c:pt idx="688">
                  <c:v>11.560020929136108</c:v>
                </c:pt>
                <c:pt idx="689">
                  <c:v>11.54917116424547</c:v>
                </c:pt>
                <c:pt idx="690">
                  <c:v>11.538331582502328</c:v>
                </c:pt>
                <c:pt idx="691">
                  <c:v>11.527502174349198</c:v>
                </c:pt>
                <c:pt idx="692">
                  <c:v>11.516682930237558</c:v>
                </c:pt>
                <c:pt idx="693">
                  <c:v>11.505873840627851</c:v>
                </c:pt>
                <c:pt idx="694">
                  <c:v>11.495074895989481</c:v>
                </c:pt>
                <c:pt idx="695">
                  <c:v>11.48428608680079</c:v>
                </c:pt>
                <c:pt idx="696">
                  <c:v>11.473507403549052</c:v>
                </c:pt>
                <c:pt idx="697">
                  <c:v>11.46273883673048</c:v>
                </c:pt>
                <c:pt idx="698">
                  <c:v>11.451980376850198</c:v>
                </c:pt>
                <c:pt idx="699">
                  <c:v>11.441232014422251</c:v>
                </c:pt>
                <c:pt idx="700">
                  <c:v>11.430493739969577</c:v>
                </c:pt>
                <c:pt idx="701">
                  <c:v>11.419765544024017</c:v>
                </c:pt>
                <c:pt idx="702">
                  <c:v>11.409047417126288</c:v>
                </c:pt>
                <c:pt idx="703">
                  <c:v>11.398339349825999</c:v>
                </c:pt>
                <c:pt idx="704">
                  <c:v>11.387641332681616</c:v>
                </c:pt>
                <c:pt idx="705">
                  <c:v>11.376953356260476</c:v>
                </c:pt>
                <c:pt idx="706">
                  <c:v>11.366275411138764</c:v>
                </c:pt>
                <c:pt idx="707">
                  <c:v>11.355607487901509</c:v>
                </c:pt>
                <c:pt idx="708">
                  <c:v>11.344949577142579</c:v>
                </c:pt>
                <c:pt idx="709">
                  <c:v>11.33430166946467</c:v>
                </c:pt>
                <c:pt idx="710">
                  <c:v>11.323663755479298</c:v>
                </c:pt>
                <c:pt idx="711">
                  <c:v>11.313035825806789</c:v>
                </c:pt>
                <c:pt idx="712">
                  <c:v>11.302417871076274</c:v>
                </c:pt>
                <c:pt idx="713">
                  <c:v>11.291809881925683</c:v>
                </c:pt>
                <c:pt idx="714">
                  <c:v>11.281211849001721</c:v>
                </c:pt>
                <c:pt idx="715">
                  <c:v>11.270623762959882</c:v>
                </c:pt>
                <c:pt idx="716">
                  <c:v>11.260045614464431</c:v>
                </c:pt>
                <c:pt idx="717">
                  <c:v>11.249477394188386</c:v>
                </c:pt>
                <c:pt idx="718">
                  <c:v>11.238919092813527</c:v>
                </c:pt>
                <c:pt idx="719">
                  <c:v>11.228370701030382</c:v>
                </c:pt>
                <c:pt idx="720">
                  <c:v>11.217832209538203</c:v>
                </c:pt>
                <c:pt idx="721">
                  <c:v>11.207303609044985</c:v>
                </c:pt>
                <c:pt idx="722">
                  <c:v>11.196784890267439</c:v>
                </c:pt>
                <c:pt idx="723">
                  <c:v>11.18627604393099</c:v>
                </c:pt>
                <c:pt idx="724">
                  <c:v>11.175777060769763</c:v>
                </c:pt>
                <c:pt idx="725">
                  <c:v>11.165287931526587</c:v>
                </c:pt>
                <c:pt idx="726">
                  <c:v>11.154808646952974</c:v>
                </c:pt>
                <c:pt idx="727">
                  <c:v>11.144339197809119</c:v>
                </c:pt>
                <c:pt idx="728">
                  <c:v>11.133879574863888</c:v>
                </c:pt>
                <c:pt idx="729">
                  <c:v>11.123429768894812</c:v>
                </c:pt>
                <c:pt idx="730">
                  <c:v>11.112989770688076</c:v>
                </c:pt>
                <c:pt idx="731">
                  <c:v>11.10255957103851</c:v>
                </c:pt>
                <c:pt idx="732">
                  <c:v>11.092139160749594</c:v>
                </c:pt>
                <c:pt idx="733">
                  <c:v>11.081728530633431</c:v>
                </c:pt>
                <c:pt idx="734">
                  <c:v>11.071327671510744</c:v>
                </c:pt>
                <c:pt idx="735">
                  <c:v>11.060936574210883</c:v>
                </c:pt>
                <c:pt idx="736">
                  <c:v>11.050555229571794</c:v>
                </c:pt>
                <c:pt idx="737">
                  <c:v>11.04018362844003</c:v>
                </c:pt>
                <c:pt idx="738">
                  <c:v>11.029821761670727</c:v>
                </c:pt>
                <c:pt idx="739">
                  <c:v>11.019469620127614</c:v>
                </c:pt>
                <c:pt idx="740">
                  <c:v>11.009127194682989</c:v>
                </c:pt>
                <c:pt idx="741">
                  <c:v>10.998794476217716</c:v>
                </c:pt>
                <c:pt idx="742">
                  <c:v>10.98847145562122</c:v>
                </c:pt>
                <c:pt idx="743">
                  <c:v>10.978158123791475</c:v>
                </c:pt>
                <c:pt idx="744">
                  <c:v>10.967854471635</c:v>
                </c:pt>
                <c:pt idx="745">
                  <c:v>10.957560490066852</c:v>
                </c:pt>
                <c:pt idx="746">
                  <c:v>10.947276170010602</c:v>
                </c:pt>
                <c:pt idx="747">
                  <c:v>10.937001502398354</c:v>
                </c:pt>
                <c:pt idx="748">
                  <c:v>10.926736478170721</c:v>
                </c:pt>
                <c:pt idx="749">
                  <c:v>10.916481088276806</c:v>
                </c:pt>
                <c:pt idx="750">
                  <c:v>10.90623532367422</c:v>
                </c:pt>
                <c:pt idx="751">
                  <c:v>10.895999175329054</c:v>
                </c:pt>
                <c:pt idx="752">
                  <c:v>10.885772634215888</c:v>
                </c:pt>
                <c:pt idx="753">
                  <c:v>10.875555691317759</c:v>
                </c:pt>
                <c:pt idx="754">
                  <c:v>10.865348337626171</c:v>
                </c:pt>
                <c:pt idx="755">
                  <c:v>10.855150564141091</c:v>
                </c:pt>
                <c:pt idx="756">
                  <c:v>10.844962361870925</c:v>
                </c:pt>
                <c:pt idx="757">
                  <c:v>10.834783721832521</c:v>
                </c:pt>
                <c:pt idx="758">
                  <c:v>10.824614635051155</c:v>
                </c:pt>
                <c:pt idx="759">
                  <c:v>10.814455092560531</c:v>
                </c:pt>
                <c:pt idx="760">
                  <c:v>10.804305085402767</c:v>
                </c:pt>
                <c:pt idx="761">
                  <c:v>10.794164604628387</c:v>
                </c:pt>
                <c:pt idx="762">
                  <c:v>10.784033641296315</c:v>
                </c:pt>
                <c:pt idx="763">
                  <c:v>10.773912186473869</c:v>
                </c:pt>
                <c:pt idx="764">
                  <c:v>10.763800231236745</c:v>
                </c:pt>
                <c:pt idx="765">
                  <c:v>10.753697766669026</c:v>
                </c:pt>
                <c:pt idx="766">
                  <c:v>10.74360478386315</c:v>
                </c:pt>
                <c:pt idx="767">
                  <c:v>10.733521273919923</c:v>
                </c:pt>
                <c:pt idx="768">
                  <c:v>10.723447227948505</c:v>
                </c:pt>
                <c:pt idx="769">
                  <c:v>10.713382637066394</c:v>
                </c:pt>
                <c:pt idx="770">
                  <c:v>10.703327492399428</c:v>
                </c:pt>
                <c:pt idx="771">
                  <c:v>10.693281785081776</c:v>
                </c:pt>
                <c:pt idx="772">
                  <c:v>10.683245506255927</c:v>
                </c:pt>
                <c:pt idx="773">
                  <c:v>10.67321864707268</c:v>
                </c:pt>
                <c:pt idx="774">
                  <c:v>10.663201198691144</c:v>
                </c:pt>
                <c:pt idx="775">
                  <c:v>10.653193152278723</c:v>
                </c:pt>
                <c:pt idx="776">
                  <c:v>10.643194499011111</c:v>
                </c:pt>
                <c:pt idx="777">
                  <c:v>10.633205230072285</c:v>
                </c:pt>
                <c:pt idx="778">
                  <c:v>10.623225336654498</c:v>
                </c:pt>
                <c:pt idx="779">
                  <c:v>10.613254809958264</c:v>
                </c:pt>
                <c:pt idx="780">
                  <c:v>10.603293641192364</c:v>
                </c:pt>
                <c:pt idx="781">
                  <c:v>10.593341821573821</c:v>
                </c:pt>
                <c:pt idx="782">
                  <c:v>10.58339934232791</c:v>
                </c:pt>
                <c:pt idx="783">
                  <c:v>10.573466194688137</c:v>
                </c:pt>
                <c:pt idx="784">
                  <c:v>10.563542369896236</c:v>
                </c:pt>
                <c:pt idx="785">
                  <c:v>10.553627859202159</c:v>
                </c:pt>
                <c:pt idx="786">
                  <c:v>10.543722653864076</c:v>
                </c:pt>
                <c:pt idx="787">
                  <c:v>10.533826745148358</c:v>
                </c:pt>
                <c:pt idx="788">
                  <c:v>10.523940124329577</c:v>
                </c:pt>
                <c:pt idx="789">
                  <c:v>10.514062782690486</c:v>
                </c:pt>
                <c:pt idx="790">
                  <c:v>10.504194711522027</c:v>
                </c:pt>
                <c:pt idx="791">
                  <c:v>10.494335902123314</c:v>
                </c:pt>
                <c:pt idx="792">
                  <c:v>10.484486345801628</c:v>
                </c:pt>
                <c:pt idx="793">
                  <c:v>10.474646033872403</c:v>
                </c:pt>
                <c:pt idx="794">
                  <c:v>10.464814957659236</c:v>
                </c:pt>
                <c:pt idx="795">
                  <c:v>10.454993108493852</c:v>
                </c:pt>
                <c:pt idx="796">
                  <c:v>10.445180477716129</c:v>
                </c:pt>
                <c:pt idx="797">
                  <c:v>10.435377056674056</c:v>
                </c:pt>
                <c:pt idx="798">
                  <c:v>10.425582836723752</c:v>
                </c:pt>
                <c:pt idx="799">
                  <c:v>10.415797809229449</c:v>
                </c:pt>
                <c:pt idx="800">
                  <c:v>10.406021965563481</c:v>
                </c:pt>
                <c:pt idx="801">
                  <c:v>10.396255297106283</c:v>
                </c:pt>
                <c:pt idx="802">
                  <c:v>10.386497795246372</c:v>
                </c:pt>
                <c:pt idx="803">
                  <c:v>10.376749451380357</c:v>
                </c:pt>
                <c:pt idx="804">
                  <c:v>10.367010256912916</c:v>
                </c:pt>
                <c:pt idx="805">
                  <c:v>10.357280203256799</c:v>
                </c:pt>
                <c:pt idx="806">
                  <c:v>10.347559281832812</c:v>
                </c:pt>
                <c:pt idx="807">
                  <c:v>10.337847484069812</c:v>
                </c:pt>
                <c:pt idx="808">
                  <c:v>10.328144801404703</c:v>
                </c:pt>
                <c:pt idx="809">
                  <c:v>10.318451225282425</c:v>
                </c:pt>
                <c:pt idx="810">
                  <c:v>10.30876674715595</c:v>
                </c:pt>
                <c:pt idx="811">
                  <c:v>10.299091358486267</c:v>
                </c:pt>
                <c:pt idx="812">
                  <c:v>10.289425050742384</c:v>
                </c:pt>
                <c:pt idx="813">
                  <c:v>10.279767815401311</c:v>
                </c:pt>
                <c:pt idx="814">
                  <c:v>10.270119643948064</c:v>
                </c:pt>
                <c:pt idx="815">
                  <c:v>10.260480527875643</c:v>
                </c:pt>
                <c:pt idx="816">
                  <c:v>10.25085045868504</c:v>
                </c:pt>
                <c:pt idx="817">
                  <c:v>10.241229427885216</c:v>
                </c:pt>
                <c:pt idx="818">
                  <c:v>10.231617426993109</c:v>
                </c:pt>
                <c:pt idx="819">
                  <c:v>10.222014447533613</c:v>
                </c:pt>
                <c:pt idx="820">
                  <c:v>10.212420481039585</c:v>
                </c:pt>
                <c:pt idx="821">
                  <c:v>10.202835519051813</c:v>
                </c:pt>
                <c:pt idx="822">
                  <c:v>10.19325955311904</c:v>
                </c:pt>
                <c:pt idx="823">
                  <c:v>10.183692574797933</c:v>
                </c:pt>
                <c:pt idx="824">
                  <c:v>10.174134575653085</c:v>
                </c:pt>
                <c:pt idx="825">
                  <c:v>10.164585547257012</c:v>
                </c:pt>
                <c:pt idx="826">
                  <c:v>10.155045481190129</c:v>
                </c:pt>
                <c:pt idx="827">
                  <c:v>10.145514369040761</c:v>
                </c:pt>
                <c:pt idx="828">
                  <c:v>10.135992202405124</c:v>
                </c:pt>
                <c:pt idx="829">
                  <c:v>10.126478972887325</c:v>
                </c:pt>
                <c:pt idx="830">
                  <c:v>10.116974672099349</c:v>
                </c:pt>
                <c:pt idx="831">
                  <c:v>10.107479291661054</c:v>
                </c:pt>
                <c:pt idx="832">
                  <c:v>10.09799282320016</c:v>
                </c:pt>
                <c:pt idx="833">
                  <c:v>10.088515258352251</c:v>
                </c:pt>
                <c:pt idx="834">
                  <c:v>10.079046588760757</c:v>
                </c:pt>
                <c:pt idx="835">
                  <c:v>10.069586806076957</c:v>
                </c:pt>
                <c:pt idx="836">
                  <c:v>10.060135901959955</c:v>
                </c:pt>
                <c:pt idx="837">
                  <c:v>10.050693868076692</c:v>
                </c:pt>
                <c:pt idx="838">
                  <c:v>10.041260696101931</c:v>
                </c:pt>
                <c:pt idx="839">
                  <c:v>10.031836377718241</c:v>
                </c:pt>
                <c:pt idx="840">
                  <c:v>10.022420904616004</c:v>
                </c:pt>
                <c:pt idx="841">
                  <c:v>10.013014268493395</c:v>
                </c:pt>
                <c:pt idx="842">
                  <c:v>10.003616461056392</c:v>
                </c:pt>
                <c:pt idx="843">
                  <c:v>9.9942274740187464</c:v>
                </c:pt>
                <c:pt idx="844">
                  <c:v>9.9848472991019932</c:v>
                </c:pt>
                <c:pt idx="845">
                  <c:v>9.975475928035431</c:v>
                </c:pt>
                <c:pt idx="846">
                  <c:v>9.966113352556123</c:v>
                </c:pt>
                <c:pt idx="847">
                  <c:v>9.9567595644088946</c:v>
                </c:pt>
                <c:pt idx="848">
                  <c:v>9.9474145553463078</c:v>
                </c:pt>
                <c:pt idx="849">
                  <c:v>9.9380783171286797</c:v>
                </c:pt>
                <c:pt idx="850">
                  <c:v>9.9287508415240442</c:v>
                </c:pt>
                <c:pt idx="851">
                  <c:v>9.9194321203081728</c:v>
                </c:pt>
                <c:pt idx="852">
                  <c:v>9.9101221452645536</c:v>
                </c:pt>
                <c:pt idx="853">
                  <c:v>9.9008209081843841</c:v>
                </c:pt>
                <c:pt idx="854">
                  <c:v>9.8915284008665676</c:v>
                </c:pt>
                <c:pt idx="855">
                  <c:v>9.8822446151177061</c:v>
                </c:pt>
                <c:pt idx="856">
                  <c:v>9.8729695427520863</c:v>
                </c:pt>
                <c:pt idx="857">
                  <c:v>9.863703175591688</c:v>
                </c:pt>
                <c:pt idx="858">
                  <c:v>9.8544455054661544</c:v>
                </c:pt>
                <c:pt idx="859">
                  <c:v>9.8451965242128043</c:v>
                </c:pt>
                <c:pt idx="860">
                  <c:v>9.835956223676618</c:v>
                </c:pt>
                <c:pt idx="861">
                  <c:v>9.8267245957102265</c:v>
                </c:pt>
                <c:pt idx="862">
                  <c:v>9.8175016321739097</c:v>
                </c:pt>
                <c:pt idx="863">
                  <c:v>9.8082873249355824</c:v>
                </c:pt>
                <c:pt idx="864">
                  <c:v>9.7990816658708013</c:v>
                </c:pt>
                <c:pt idx="865">
                  <c:v>9.7898846468627383</c:v>
                </c:pt>
                <c:pt idx="866">
                  <c:v>9.7806962598021929</c:v>
                </c:pt>
                <c:pt idx="867">
                  <c:v>9.7715164965875658</c:v>
                </c:pt>
                <c:pt idx="868">
                  <c:v>9.7623453491248728</c:v>
                </c:pt>
                <c:pt idx="869">
                  <c:v>9.7531828093277113</c:v>
                </c:pt>
                <c:pt idx="870">
                  <c:v>9.7440288691172832</c:v>
                </c:pt>
                <c:pt idx="871">
                  <c:v>9.7348835204223665</c:v>
                </c:pt>
                <c:pt idx="872">
                  <c:v>9.7257467551793102</c:v>
                </c:pt>
                <c:pt idx="873">
                  <c:v>9.7166185653320412</c:v>
                </c:pt>
                <c:pt idx="874">
                  <c:v>9.7074989428320375</c:v>
                </c:pt>
                <c:pt idx="875">
                  <c:v>9.6983878796383394</c:v>
                </c:pt>
                <c:pt idx="876">
                  <c:v>9.6892853677175275</c:v>
                </c:pt>
                <c:pt idx="877">
                  <c:v>9.6801913990437267</c:v>
                </c:pt>
                <c:pt idx="878">
                  <c:v>9.6711059655985974</c:v>
                </c:pt>
                <c:pt idx="879">
                  <c:v>9.6620290593713154</c:v>
                </c:pt>
                <c:pt idx="880">
                  <c:v>9.6529606723585832</c:v>
                </c:pt>
                <c:pt idx="881">
                  <c:v>9.6439007965646137</c:v>
                </c:pt>
                <c:pt idx="882">
                  <c:v>9.6348494240011231</c:v>
                </c:pt>
                <c:pt idx="883">
                  <c:v>9.625806546687329</c:v>
                </c:pt>
                <c:pt idx="884">
                  <c:v>9.6167721566499296</c:v>
                </c:pt>
                <c:pt idx="885">
                  <c:v>9.6077462459231135</c:v>
                </c:pt>
                <c:pt idx="886">
                  <c:v>9.5987288065485519</c:v>
                </c:pt>
                <c:pt idx="887">
                  <c:v>9.5897198305753726</c:v>
                </c:pt>
                <c:pt idx="888">
                  <c:v>9.5807193100601733</c:v>
                </c:pt>
                <c:pt idx="889">
                  <c:v>9.5717272370670035</c:v>
                </c:pt>
                <c:pt idx="890">
                  <c:v>9.5627436036673679</c:v>
                </c:pt>
                <c:pt idx="891">
                  <c:v>9.5537684019402054</c:v>
                </c:pt>
                <c:pt idx="892">
                  <c:v>9.5448016239718889</c:v>
                </c:pt>
                <c:pt idx="893">
                  <c:v>9.5358432618562219</c:v>
                </c:pt>
                <c:pt idx="894">
                  <c:v>9.5268933076944329</c:v>
                </c:pt>
                <c:pt idx="895">
                  <c:v>9.5179517535951543</c:v>
                </c:pt>
                <c:pt idx="896">
                  <c:v>9.5090185916744279</c:v>
                </c:pt>
                <c:pt idx="897">
                  <c:v>9.5000938140557025</c:v>
                </c:pt>
                <c:pt idx="898">
                  <c:v>9.4911774128698081</c:v>
                </c:pt>
                <c:pt idx="899">
                  <c:v>9.4822693802549676</c:v>
                </c:pt>
                <c:pt idx="900">
                  <c:v>9.4733697083567847</c:v>
                </c:pt>
                <c:pt idx="901">
                  <c:v>9.4644783893282263</c:v>
                </c:pt>
                <c:pt idx="902">
                  <c:v>9.4555954153296327</c:v>
                </c:pt>
                <c:pt idx="903">
                  <c:v>9.4467207785286966</c:v>
                </c:pt>
                <c:pt idx="904">
                  <c:v>9.4378544711004633</c:v>
                </c:pt>
                <c:pt idx="905">
                  <c:v>9.4289964852273194</c:v>
                </c:pt>
                <c:pt idx="906">
                  <c:v>9.4201468130990023</c:v>
                </c:pt>
                <c:pt idx="907">
                  <c:v>9.4113054469125625</c:v>
                </c:pt>
                <c:pt idx="908">
                  <c:v>9.4024723788723801</c:v>
                </c:pt>
                <c:pt idx="909">
                  <c:v>9.3936476011901568</c:v>
                </c:pt>
                <c:pt idx="910">
                  <c:v>9.3848311060848992</c:v>
                </c:pt>
                <c:pt idx="911">
                  <c:v>9.3760228857829162</c:v>
                </c:pt>
                <c:pt idx="912">
                  <c:v>9.3672229325178176</c:v>
                </c:pt>
                <c:pt idx="913">
                  <c:v>9.3584312385304944</c:v>
                </c:pt>
                <c:pt idx="914">
                  <c:v>9.349647796069128</c:v>
                </c:pt>
                <c:pt idx="915">
                  <c:v>9.3408725973891737</c:v>
                </c:pt>
                <c:pt idx="916">
                  <c:v>9.3321056347533506</c:v>
                </c:pt>
                <c:pt idx="917">
                  <c:v>9.3233469004316429</c:v>
                </c:pt>
                <c:pt idx="918">
                  <c:v>9.3145963867012949</c:v>
                </c:pt>
                <c:pt idx="919">
                  <c:v>9.3058540858467893</c:v>
                </c:pt>
                <c:pt idx="920">
                  <c:v>9.2971199901598549</c:v>
                </c:pt>
                <c:pt idx="921">
                  <c:v>9.2883940919394625</c:v>
                </c:pt>
                <c:pt idx="922">
                  <c:v>9.2796763834917968</c:v>
                </c:pt>
                <c:pt idx="923">
                  <c:v>9.2709668571302704</c:v>
                </c:pt>
                <c:pt idx="924">
                  <c:v>9.2622655051755149</c:v>
                </c:pt>
                <c:pt idx="925">
                  <c:v>9.2535723199553637</c:v>
                </c:pt>
                <c:pt idx="926">
                  <c:v>9.2448872938048527</c:v>
                </c:pt>
                <c:pt idx="927">
                  <c:v>9.2362104190662055</c:v>
                </c:pt>
                <c:pt idx="928">
                  <c:v>9.2275416880888486</c:v>
                </c:pt>
                <c:pt idx="929">
                  <c:v>9.2188810932293705</c:v>
                </c:pt>
                <c:pt idx="930">
                  <c:v>9.2102286268515474</c:v>
                </c:pt>
                <c:pt idx="931">
                  <c:v>9.2015842813263191</c:v>
                </c:pt>
                <c:pt idx="932">
                  <c:v>9.1929480490317754</c:v>
                </c:pt>
                <c:pt idx="933">
                  <c:v>9.1843199223531773</c:v>
                </c:pt>
                <c:pt idx="934">
                  <c:v>9.1756998936829195</c:v>
                </c:pt>
                <c:pt idx="935">
                  <c:v>9.1670879554205431</c:v>
                </c:pt>
                <c:pt idx="936">
                  <c:v>9.1584840999727195</c:v>
                </c:pt>
                <c:pt idx="937">
                  <c:v>9.1498883197532486</c:v>
                </c:pt>
                <c:pt idx="938">
                  <c:v>9.1413006071830498</c:v>
                </c:pt>
                <c:pt idx="939">
                  <c:v>9.1327209546901535</c:v>
                </c:pt>
                <c:pt idx="940">
                  <c:v>9.1241493547097043</c:v>
                </c:pt>
                <c:pt idx="941">
                  <c:v>9.115585799683938</c:v>
                </c:pt>
                <c:pt idx="942">
                  <c:v>9.1070302820621905</c:v>
                </c:pt>
                <c:pt idx="943">
                  <c:v>9.0984827943008799</c:v>
                </c:pt>
                <c:pt idx="944">
                  <c:v>9.0899433288635052</c:v>
                </c:pt>
                <c:pt idx="945">
                  <c:v>9.0814118782206439</c:v>
                </c:pt>
                <c:pt idx="946">
                  <c:v>9.0728884348499328</c:v>
                </c:pt>
                <c:pt idx="947">
                  <c:v>9.0643729912360715</c:v>
                </c:pt>
                <c:pt idx="948">
                  <c:v>9.0558655398708154</c:v>
                </c:pt>
                <c:pt idx="949">
                  <c:v>9.0473660732529666</c:v>
                </c:pt>
                <c:pt idx="950">
                  <c:v>9.0388745838883668</c:v>
                </c:pt>
                <c:pt idx="951">
                  <c:v>9.0303910642898888</c:v>
                </c:pt>
                <c:pt idx="952">
                  <c:v>9.0219155069774342</c:v>
                </c:pt>
                <c:pt idx="953">
                  <c:v>9.0134479044779283</c:v>
                </c:pt>
                <c:pt idx="954">
                  <c:v>9.0049882493253079</c:v>
                </c:pt>
                <c:pt idx="955">
                  <c:v>8.9965365340605121</c:v>
                </c:pt>
                <c:pt idx="956">
                  <c:v>8.9880927512314894</c:v>
                </c:pt>
                <c:pt idx="957">
                  <c:v>8.9796568933931766</c:v>
                </c:pt>
                <c:pt idx="958">
                  <c:v>8.9712289531075022</c:v>
                </c:pt>
                <c:pt idx="959">
                  <c:v>8.9628089229433705</c:v>
                </c:pt>
                <c:pt idx="960">
                  <c:v>8.9543967954766703</c:v>
                </c:pt>
                <c:pt idx="961">
                  <c:v>8.9459925632902451</c:v>
                </c:pt>
                <c:pt idx="962">
                  <c:v>8.9375962189739067</c:v>
                </c:pt>
                <c:pt idx="963">
                  <c:v>8.9292077551244251</c:v>
                </c:pt>
                <c:pt idx="964">
                  <c:v>8.9208271643455124</c:v>
                </c:pt>
                <c:pt idx="965">
                  <c:v>8.9124544392478278</c:v>
                </c:pt>
                <c:pt idx="966">
                  <c:v>8.9040895724489584</c:v>
                </c:pt>
                <c:pt idx="967">
                  <c:v>8.895732556573428</c:v>
                </c:pt>
                <c:pt idx="968">
                  <c:v>8.8873833842526793</c:v>
                </c:pt>
                <c:pt idx="969">
                  <c:v>8.8790420481250738</c:v>
                </c:pt>
                <c:pt idx="970">
                  <c:v>8.8707085408358761</c:v>
                </c:pt>
                <c:pt idx="971">
                  <c:v>8.8623828550372554</c:v>
                </c:pt>
                <c:pt idx="972">
                  <c:v>8.8540649833882856</c:v>
                </c:pt>
                <c:pt idx="973">
                  <c:v>8.8457549185549205</c:v>
                </c:pt>
                <c:pt idx="974">
                  <c:v>8.8374526532100006</c:v>
                </c:pt>
                <c:pt idx="975">
                  <c:v>8.829158180033243</c:v>
                </c:pt>
                <c:pt idx="976">
                  <c:v>8.8208714917112374</c:v>
                </c:pt>
                <c:pt idx="977">
                  <c:v>8.8125925809374372</c:v>
                </c:pt>
                <c:pt idx="978">
                  <c:v>8.8043214404121493</c:v>
                </c:pt>
                <c:pt idx="979">
                  <c:v>8.7960580628425387</c:v>
                </c:pt>
                <c:pt idx="980">
                  <c:v>8.7878024409426079</c:v>
                </c:pt>
                <c:pt idx="981">
                  <c:v>8.7795545674332001</c:v>
                </c:pt>
                <c:pt idx="982">
                  <c:v>8.7713144350419974</c:v>
                </c:pt>
                <c:pt idx="983">
                  <c:v>8.763082036503496</c:v>
                </c:pt>
                <c:pt idx="984">
                  <c:v>8.7548573645590206</c:v>
                </c:pt>
                <c:pt idx="985">
                  <c:v>8.7466404119567009</c:v>
                </c:pt>
                <c:pt idx="986">
                  <c:v>8.7384311714514791</c:v>
                </c:pt>
                <c:pt idx="987">
                  <c:v>8.7302296358050953</c:v>
                </c:pt>
                <c:pt idx="988">
                  <c:v>8.7220357977860807</c:v>
                </c:pt>
                <c:pt idx="989">
                  <c:v>8.713849650169756</c:v>
                </c:pt>
                <c:pt idx="990">
                  <c:v>8.7056711857382254</c:v>
                </c:pt>
                <c:pt idx="991">
                  <c:v>8.6975003972803613</c:v>
                </c:pt>
                <c:pt idx="992">
                  <c:v>8.6893372775918074</c:v>
                </c:pt>
                <c:pt idx="993">
                  <c:v>8.6811818194749719</c:v>
                </c:pt>
                <c:pt idx="994">
                  <c:v>8.6730340157390131</c:v>
                </c:pt>
                <c:pt idx="995">
                  <c:v>8.6648938591998395</c:v>
                </c:pt>
                <c:pt idx="996">
                  <c:v>8.6567613426801095</c:v>
                </c:pt>
                <c:pt idx="997">
                  <c:v>8.6486364590092055</c:v>
                </c:pt>
                <c:pt idx="998">
                  <c:v>8.6405192010232508</c:v>
                </c:pt>
                <c:pt idx="999">
                  <c:v>8.6324095615650851</c:v>
                </c:pt>
                <c:pt idx="1000">
                  <c:v>8.62430753348427</c:v>
                </c:pt>
                <c:pt idx="1001">
                  <c:v>8.6162131096370764</c:v>
                </c:pt>
                <c:pt idx="1002">
                  <c:v>8.6081262828864791</c:v>
                </c:pt>
                <c:pt idx="1003">
                  <c:v>8.6000470461021568</c:v>
                </c:pt>
                <c:pt idx="1004">
                  <c:v>8.5919753921604709</c:v>
                </c:pt>
                <c:pt idx="1005">
                  <c:v>8.5839113139444763</c:v>
                </c:pt>
                <c:pt idx="1006">
                  <c:v>8.5758548043439067</c:v>
                </c:pt>
                <c:pt idx="1007">
                  <c:v>8.5678058562551644</c:v>
                </c:pt>
                <c:pt idx="1008">
                  <c:v>8.5597644625813274</c:v>
                </c:pt>
                <c:pt idx="1009">
                  <c:v>8.5517306162321258</c:v>
                </c:pt>
                <c:pt idx="1010">
                  <c:v>8.5437043101239478</c:v>
                </c:pt>
                <c:pt idx="1011">
                  <c:v>8.5356855371798321</c:v>
                </c:pt>
                <c:pt idx="1012">
                  <c:v>8.5276742903294576</c:v>
                </c:pt>
                <c:pt idx="1013">
                  <c:v>8.5196705625091358</c:v>
                </c:pt>
                <c:pt idx="1014">
                  <c:v>8.5116743466618168</c:v>
                </c:pt>
                <c:pt idx="1015">
                  <c:v>8.5036856357370656</c:v>
                </c:pt>
                <c:pt idx="1016">
                  <c:v>8.4957044226910661</c:v>
                </c:pt>
                <c:pt idx="1017">
                  <c:v>8.4877307004866189</c:v>
                </c:pt>
                <c:pt idx="1018">
                  <c:v>8.4797644620931205</c:v>
                </c:pt>
                <c:pt idx="1019">
                  <c:v>8.4718057004865734</c:v>
                </c:pt>
                <c:pt idx="1020">
                  <c:v>8.4638544086495688</c:v>
                </c:pt>
                <c:pt idx="1021">
                  <c:v>8.4559105795712863</c:v>
                </c:pt>
                <c:pt idx="1022">
                  <c:v>8.4479742062474834</c:v>
                </c:pt>
                <c:pt idx="1023">
                  <c:v>8.4400452816804936</c:v>
                </c:pt>
                <c:pt idx="1024">
                  <c:v>8.4321237988792141</c:v>
                </c:pt>
                <c:pt idx="1025">
                  <c:v>8.4242097508591112</c:v>
                </c:pt>
                <c:pt idx="1026">
                  <c:v>8.4163031306421985</c:v>
                </c:pt>
                <c:pt idx="1027">
                  <c:v>8.4084039312570447</c:v>
                </c:pt>
                <c:pt idx="1028">
                  <c:v>8.400512145738757</c:v>
                </c:pt>
                <c:pt idx="1029">
                  <c:v>8.3926277671289853</c:v>
                </c:pt>
                <c:pt idx="1030">
                  <c:v>8.3847507884759018</c:v>
                </c:pt>
                <c:pt idx="1031">
                  <c:v>8.3768812028342143</c:v>
                </c:pt>
                <c:pt idx="1032">
                  <c:v>8.3690190032651408</c:v>
                </c:pt>
                <c:pt idx="1033">
                  <c:v>8.3611641828364114</c:v>
                </c:pt>
                <c:pt idx="1034">
                  <c:v>8.3533167346222683</c:v>
                </c:pt>
                <c:pt idx="1035">
                  <c:v>8.3454766517034535</c:v>
                </c:pt>
                <c:pt idx="1036">
                  <c:v>8.3376439271671963</c:v>
                </c:pt>
                <c:pt idx="1037">
                  <c:v>8.3298185541072218</c:v>
                </c:pt>
                <c:pt idx="1038">
                  <c:v>8.3220005256237304</c:v>
                </c:pt>
                <c:pt idx="1039">
                  <c:v>8.314189834823404</c:v>
                </c:pt>
                <c:pt idx="1040">
                  <c:v>8.3063864748193925</c:v>
                </c:pt>
                <c:pt idx="1041">
                  <c:v>8.2985904387313099</c:v>
                </c:pt>
                <c:pt idx="1042">
                  <c:v>8.2908017196852217</c:v>
                </c:pt>
                <c:pt idx="1043">
                  <c:v>8.2830203108136544</c:v>
                </c:pt>
                <c:pt idx="1044">
                  <c:v>8.2752462052555771</c:v>
                </c:pt>
                <c:pt idx="1045">
                  <c:v>8.2674793961563946</c:v>
                </c:pt>
                <c:pt idx="1046">
                  <c:v>8.2597198766679476</c:v>
                </c:pt>
                <c:pt idx="1047">
                  <c:v>8.2519676399485036</c:v>
                </c:pt>
                <c:pt idx="1048">
                  <c:v>8.2442226791627569</c:v>
                </c:pt>
                <c:pt idx="1049">
                  <c:v>8.2364849874818074</c:v>
                </c:pt>
                <c:pt idx="1050">
                  <c:v>8.2287545580831711</c:v>
                </c:pt>
                <c:pt idx="1051">
                  <c:v>8.2210313841507663</c:v>
                </c:pt>
                <c:pt idx="1052">
                  <c:v>8.2133154588749058</c:v>
                </c:pt>
                <c:pt idx="1053">
                  <c:v>8.2056067754522974</c:v>
                </c:pt>
                <c:pt idx="1054">
                  <c:v>8.1979053270860351</c:v>
                </c:pt>
                <c:pt idx="1055">
                  <c:v>8.1902111069855827</c:v>
                </c:pt>
                <c:pt idx="1056">
                  <c:v>8.1825241083667919</c:v>
                </c:pt>
                <c:pt idx="1057">
                  <c:v>8.1748443244518683</c:v>
                </c:pt>
                <c:pt idx="1058">
                  <c:v>8.1671717484693893</c:v>
                </c:pt>
                <c:pt idx="1059">
                  <c:v>8.1595063736542777</c:v>
                </c:pt>
                <c:pt idx="1060">
                  <c:v>8.1518481932478153</c:v>
                </c:pt>
                <c:pt idx="1061">
                  <c:v>8.144197200497624</c:v>
                </c:pt>
                <c:pt idx="1062">
                  <c:v>8.1365533886576564</c:v>
                </c:pt>
                <c:pt idx="1063">
                  <c:v>8.128916750988207</c:v>
                </c:pt>
                <c:pt idx="1064">
                  <c:v>8.121287280755892</c:v>
                </c:pt>
                <c:pt idx="1065">
                  <c:v>8.1136649712336464</c:v>
                </c:pt>
                <c:pt idx="1066">
                  <c:v>8.1060498157007181</c:v>
                </c:pt>
                <c:pt idx="1067">
                  <c:v>8.0984418074426632</c:v>
                </c:pt>
                <c:pt idx="1068">
                  <c:v>8.0908409397513434</c:v>
                </c:pt>
                <c:pt idx="1069">
                  <c:v>8.083247205924911</c:v>
                </c:pt>
                <c:pt idx="1070">
                  <c:v>8.0756605992678114</c:v>
                </c:pt>
                <c:pt idx="1071">
                  <c:v>8.0680811130907752</c:v>
                </c:pt>
                <c:pt idx="1072">
                  <c:v>8.0605087407108087</c:v>
                </c:pt>
                <c:pt idx="1073">
                  <c:v>8.0529434754511922</c:v>
                </c:pt>
                <c:pt idx="1074">
                  <c:v>8.0453853106414712</c:v>
                </c:pt>
                <c:pt idx="1075">
                  <c:v>8.0378342396174531</c:v>
                </c:pt>
                <c:pt idx="1076">
                  <c:v>8.0302902557211997</c:v>
                </c:pt>
                <c:pt idx="1077">
                  <c:v>8.0227533523010202</c:v>
                </c:pt>
                <c:pt idx="1078">
                  <c:v>8.0152235227114677</c:v>
                </c:pt>
                <c:pt idx="1079">
                  <c:v>8.0077007603133357</c:v>
                </c:pt>
                <c:pt idx="1080">
                  <c:v>8.0001850584736456</c:v>
                </c:pt>
                <c:pt idx="1081">
                  <c:v>7.9926764105656414</c:v>
                </c:pt>
                <c:pt idx="1082">
                  <c:v>7.9851748099687958</c:v>
                </c:pt>
                <c:pt idx="1083">
                  <c:v>7.9776802500687838</c:v>
                </c:pt>
                <c:pt idx="1084">
                  <c:v>7.9701927242574966</c:v>
                </c:pt>
                <c:pt idx="1085">
                  <c:v>7.9627122259330241</c:v>
                </c:pt>
                <c:pt idx="1086">
                  <c:v>7.9552387484996538</c:v>
                </c:pt>
                <c:pt idx="1087">
                  <c:v>7.947772285367865</c:v>
                </c:pt>
                <c:pt idx="1088">
                  <c:v>7.9403128299543182</c:v>
                </c:pt>
                <c:pt idx="1089">
                  <c:v>7.9328603756818534</c:v>
                </c:pt>
                <c:pt idx="1090">
                  <c:v>7.9254149159794869</c:v>
                </c:pt>
                <c:pt idx="1091">
                  <c:v>7.917976444282397</c:v>
                </c:pt>
                <c:pt idx="1092">
                  <c:v>7.9105449540319324</c:v>
                </c:pt>
                <c:pt idx="1093">
                  <c:v>7.9031204386755851</c:v>
                </c:pt>
                <c:pt idx="1094">
                  <c:v>7.8957028916670069</c:v>
                </c:pt>
                <c:pt idx="1095">
                  <c:v>7.8882923064659884</c:v>
                </c:pt>
                <c:pt idx="1096">
                  <c:v>7.8808886765384631</c:v>
                </c:pt>
                <c:pt idx="1097">
                  <c:v>7.8734919953564919</c:v>
                </c:pt>
                <c:pt idx="1098">
                  <c:v>7.8661022563982668</c:v>
                </c:pt>
                <c:pt idx="1099">
                  <c:v>7.8587194531480993</c:v>
                </c:pt>
                <c:pt idx="1100">
                  <c:v>7.8513435790964152</c:v>
                </c:pt>
                <c:pt idx="1101">
                  <c:v>7.8439746277397546</c:v>
                </c:pt>
                <c:pt idx="1102">
                  <c:v>7.8366125925807513</c:v>
                </c:pt>
                <c:pt idx="1103">
                  <c:v>7.8292574671281487</c:v>
                </c:pt>
                <c:pt idx="1104">
                  <c:v>7.8219092448967764</c:v>
                </c:pt>
                <c:pt idx="1105">
                  <c:v>7.8145679194075512</c:v>
                </c:pt>
                <c:pt idx="1106">
                  <c:v>7.8072334841874733</c:v>
                </c:pt>
                <c:pt idx="1107">
                  <c:v>7.7999059327696179</c:v>
                </c:pt>
                <c:pt idx="1108">
                  <c:v>7.7925852586931255</c:v>
                </c:pt>
                <c:pt idx="1109">
                  <c:v>7.7852714555032048</c:v>
                </c:pt>
                <c:pt idx="1110">
                  <c:v>7.7779645167511209</c:v>
                </c:pt>
                <c:pt idx="1111">
                  <c:v>7.7706644359941937</c:v>
                </c:pt>
                <c:pt idx="1112">
                  <c:v>7.763371206795787</c:v>
                </c:pt>
                <c:pt idx="1113">
                  <c:v>7.7560848227253079</c:v>
                </c:pt>
                <c:pt idx="1114">
                  <c:v>7.7488052773581941</c:v>
                </c:pt>
                <c:pt idx="1115">
                  <c:v>7.7415325642759223</c:v>
                </c:pt>
                <c:pt idx="1116">
                  <c:v>7.7342666770659863</c:v>
                </c:pt>
                <c:pt idx="1117">
                  <c:v>7.7270076093218991</c:v>
                </c:pt>
                <c:pt idx="1118">
                  <c:v>7.7197553546431896</c:v>
                </c:pt>
                <c:pt idx="1119">
                  <c:v>7.7125099066353915</c:v>
                </c:pt>
                <c:pt idx="1120">
                  <c:v>7.7052712589100389</c:v>
                </c:pt>
                <c:pt idx="1121">
                  <c:v>7.6980394050846686</c:v>
                </c:pt>
                <c:pt idx="1122">
                  <c:v>7.6908143387827979</c:v>
                </c:pt>
                <c:pt idx="1123">
                  <c:v>7.6835960536339343</c:v>
                </c:pt>
                <c:pt idx="1124">
                  <c:v>7.6763845432735645</c:v>
                </c:pt>
                <c:pt idx="1125">
                  <c:v>7.669179801343148</c:v>
                </c:pt>
                <c:pt idx="1126">
                  <c:v>7.6619818214901114</c:v>
                </c:pt>
                <c:pt idx="1127">
                  <c:v>7.6547905973678443</c:v>
                </c:pt>
                <c:pt idx="1128">
                  <c:v>7.6476061226356951</c:v>
                </c:pt>
                <c:pt idx="1129">
                  <c:v>7.6404283909589585</c:v>
                </c:pt>
                <c:pt idx="1130">
                  <c:v>7.6332573960088803</c:v>
                </c:pt>
                <c:pt idx="1131">
                  <c:v>7.626093131462639</c:v>
                </c:pt>
                <c:pt idx="1132">
                  <c:v>7.6189355910033516</c:v>
                </c:pt>
                <c:pt idx="1133">
                  <c:v>7.611784768320069</c:v>
                </c:pt>
                <c:pt idx="1134">
                  <c:v>7.6046406571077565</c:v>
                </c:pt>
                <c:pt idx="1135">
                  <c:v>7.5975032510673008</c:v>
                </c:pt>
                <c:pt idx="1136">
                  <c:v>7.5903725439055032</c:v>
                </c:pt>
                <c:pt idx="1137">
                  <c:v>7.5832485293350658</c:v>
                </c:pt>
                <c:pt idx="1138">
                  <c:v>7.5761312010745963</c:v>
                </c:pt>
                <c:pt idx="1139">
                  <c:v>7.5690205528485954</c:v>
                </c:pt>
                <c:pt idx="1140">
                  <c:v>7.5619165783874589</c:v>
                </c:pt>
                <c:pt idx="1141">
                  <c:v>7.5548192714274567</c:v>
                </c:pt>
                <c:pt idx="1142">
                  <c:v>7.5477286257107483</c:v>
                </c:pt>
                <c:pt idx="1143">
                  <c:v>7.5406446349853606</c:v>
                </c:pt>
                <c:pt idx="1144">
                  <c:v>7.5335672930051887</c:v>
                </c:pt>
                <c:pt idx="1145">
                  <c:v>7.5264965935299921</c:v>
                </c:pt>
                <c:pt idx="1146">
                  <c:v>7.5194325303253855</c:v>
                </c:pt>
                <c:pt idx="1147">
                  <c:v>7.5123750971628382</c:v>
                </c:pt>
                <c:pt idx="1148">
                  <c:v>7.5053242878196587</c:v>
                </c:pt>
                <c:pt idx="1149">
                  <c:v>7.4982800960790037</c:v>
                </c:pt>
                <c:pt idx="1150">
                  <c:v>7.4912425157298577</c:v>
                </c:pt>
                <c:pt idx="1151">
                  <c:v>7.4842115405670393</c:v>
                </c:pt>
                <c:pt idx="1152">
                  <c:v>7.4771871643911911</c:v>
                </c:pt>
                <c:pt idx="1153">
                  <c:v>7.4701693810087679</c:v>
                </c:pt>
                <c:pt idx="1154">
                  <c:v>7.4631581842320474</c:v>
                </c:pt>
                <c:pt idx="1155">
                  <c:v>7.4561535678791078</c:v>
                </c:pt>
                <c:pt idx="1156">
                  <c:v>7.4491555257738309</c:v>
                </c:pt>
                <c:pt idx="1157">
                  <c:v>7.4421640517458973</c:v>
                </c:pt>
                <c:pt idx="1158">
                  <c:v>7.4351791396307734</c:v>
                </c:pt>
                <c:pt idx="1159">
                  <c:v>7.4282007832697197</c:v>
                </c:pt>
                <c:pt idx="1160">
                  <c:v>7.4212289765097692</c:v>
                </c:pt>
                <c:pt idx="1161">
                  <c:v>7.4142637132037326</c:v>
                </c:pt>
                <c:pt idx="1162">
                  <c:v>7.4073049872101935</c:v>
                </c:pt>
                <c:pt idx="1163">
                  <c:v>7.4003527923934929</c:v>
                </c:pt>
                <c:pt idx="1164">
                  <c:v>7.3934071226237377</c:v>
                </c:pt>
                <c:pt idx="1165">
                  <c:v>7.386467971776784</c:v>
                </c:pt>
                <c:pt idx="1166">
                  <c:v>7.3795353337342329</c:v>
                </c:pt>
                <c:pt idx="1167">
                  <c:v>7.372609202383436</c:v>
                </c:pt>
                <c:pt idx="1168">
                  <c:v>7.3656895716174748</c:v>
                </c:pt>
                <c:pt idx="1169">
                  <c:v>7.358776435335165</c:v>
                </c:pt>
                <c:pt idx="1170">
                  <c:v>7.3518697874410499</c:v>
                </c:pt>
                <c:pt idx="1171">
                  <c:v>7.3449696218453919</c:v>
                </c:pt>
                <c:pt idx="1172">
                  <c:v>7.3380759324641698</c:v>
                </c:pt>
                <c:pt idx="1173">
                  <c:v>7.3311887132190723</c:v>
                </c:pt>
                <c:pt idx="1174">
                  <c:v>7.3243079580374921</c:v>
                </c:pt>
                <c:pt idx="1175">
                  <c:v>7.3174336608525232</c:v>
                </c:pt>
                <c:pt idx="1176">
                  <c:v>7.3105658156029545</c:v>
                </c:pt>
                <c:pt idx="1177">
                  <c:v>7.3037044162332609</c:v>
                </c:pt>
                <c:pt idx="1178">
                  <c:v>7.2968494566936029</c:v>
                </c:pt>
                <c:pt idx="1179">
                  <c:v>7.2900009309398159</c:v>
                </c:pt>
                <c:pt idx="1180">
                  <c:v>7.283158832933414</c:v>
                </c:pt>
                <c:pt idx="1181">
                  <c:v>7.2763231566415696</c:v>
                </c:pt>
                <c:pt idx="1182">
                  <c:v>7.2694938960371287</c:v>
                </c:pt>
                <c:pt idx="1183">
                  <c:v>7.2626710450985872</c:v>
                </c:pt>
                <c:pt idx="1184">
                  <c:v>7.2558545978100915</c:v>
                </c:pt>
                <c:pt idx="1185">
                  <c:v>7.2490445481614376</c:v>
                </c:pt>
                <c:pt idx="1186">
                  <c:v>7.2422408901480626</c:v>
                </c:pt>
                <c:pt idx="1187">
                  <c:v>7.2354436177710353</c:v>
                </c:pt>
                <c:pt idx="1188">
                  <c:v>7.2286527250370609</c:v>
                </c:pt>
                <c:pt idx="1189">
                  <c:v>7.2218682059584625</c:v>
                </c:pt>
                <c:pt idx="1190">
                  <c:v>7.2150900545531895</c:v>
                </c:pt>
                <c:pt idx="1191">
                  <c:v>7.2083182648448014</c:v>
                </c:pt>
                <c:pt idx="1192">
                  <c:v>7.2015528308624681</c:v>
                </c:pt>
                <c:pt idx="1193">
                  <c:v>7.1947937466409666</c:v>
                </c:pt>
                <c:pt idx="1194">
                  <c:v>7.1880410062206668</c:v>
                </c:pt>
                <c:pt idx="1195">
                  <c:v>7.1812946036475367</c:v>
                </c:pt>
                <c:pt idx="1196">
                  <c:v>7.1745545329731319</c:v>
                </c:pt>
                <c:pt idx="1197">
                  <c:v>7.1678207882545886</c:v>
                </c:pt>
                <c:pt idx="1198">
                  <c:v>7.1610933635546248</c:v>
                </c:pt>
                <c:pt idx="1199">
                  <c:v>7.154372252941525</c:v>
                </c:pt>
                <c:pt idx="1200">
                  <c:v>7.1476574504891461</c:v>
                </c:pt>
                <c:pt idx="1201">
                  <c:v>7.140948950276905</c:v>
                </c:pt>
                <c:pt idx="1202">
                  <c:v>7.1342467463897767</c:v>
                </c:pt>
                <c:pt idx="1203">
                  <c:v>7.1275508329182857</c:v>
                </c:pt>
                <c:pt idx="1204">
                  <c:v>7.1208612039585031</c:v>
                </c:pt>
                <c:pt idx="1205">
                  <c:v>7.1141778536120448</c:v>
                </c:pt>
                <c:pt idx="1206">
                  <c:v>7.1075007759860584</c:v>
                </c:pt>
                <c:pt idx="1207">
                  <c:v>7.1008299651932258</c:v>
                </c:pt>
                <c:pt idx="1208">
                  <c:v>7.0941654153517497</c:v>
                </c:pt>
                <c:pt idx="1209">
                  <c:v>7.0875071205853564</c:v>
                </c:pt>
                <c:pt idx="1210">
                  <c:v>7.0808550750232886</c:v>
                </c:pt>
                <c:pt idx="1211">
                  <c:v>7.0742092728002968</c:v>
                </c:pt>
                <c:pt idx="1212">
                  <c:v>7.0675697080566389</c:v>
                </c:pt>
                <c:pt idx="1213">
                  <c:v>7.060936374938068</c:v>
                </c:pt>
                <c:pt idx="1214">
                  <c:v>7.054309267595837</c:v>
                </c:pt>
                <c:pt idx="1215">
                  <c:v>7.0476883801866839</c:v>
                </c:pt>
                <c:pt idx="1216">
                  <c:v>7.041073706872834</c:v>
                </c:pt>
                <c:pt idx="1217">
                  <c:v>7.0344652418219917</c:v>
                </c:pt>
                <c:pt idx="1218">
                  <c:v>7.0278629792073302</c:v>
                </c:pt>
                <c:pt idx="1219">
                  <c:v>7.0212669132074996</c:v>
                </c:pt>
                <c:pt idx="1220">
                  <c:v>7.0146770380066075</c:v>
                </c:pt>
                <c:pt idx="1221">
                  <c:v>7.0080933477942216</c:v>
                </c:pt>
                <c:pt idx="1222">
                  <c:v>7.001515836765364</c:v>
                </c:pt>
                <c:pt idx="1223">
                  <c:v>6.9949444991205061</c:v>
                </c:pt>
                <c:pt idx="1224">
                  <c:v>6.9883793290655607</c:v>
                </c:pt>
                <c:pt idx="1225">
                  <c:v>6.9818203208118774</c:v>
                </c:pt>
                <c:pt idx="1226">
                  <c:v>6.9752674685762441</c:v>
                </c:pt>
                <c:pt idx="1227">
                  <c:v>6.9687207665808675</c:v>
                </c:pt>
                <c:pt idx="1228">
                  <c:v>6.9621802090533862</c:v>
                </c:pt>
                <c:pt idx="1229">
                  <c:v>6.9556457902268516</c:v>
                </c:pt>
                <c:pt idx="1230">
                  <c:v>6.9491175043397302</c:v>
                </c:pt>
                <c:pt idx="1231">
                  <c:v>6.9425953456358922</c:v>
                </c:pt>
                <c:pt idx="1232">
                  <c:v>6.9360793083646168</c:v>
                </c:pt>
                <c:pt idx="1233">
                  <c:v>6.9295693867805737</c:v>
                </c:pt>
                <c:pt idx="1234">
                  <c:v>6.9230655751438288</c:v>
                </c:pt>
                <c:pt idx="1235">
                  <c:v>6.9165678677198343</c:v>
                </c:pt>
                <c:pt idx="1236">
                  <c:v>6.9100762587794264</c:v>
                </c:pt>
                <c:pt idx="1237">
                  <c:v>6.903590742598813</c:v>
                </c:pt>
                <c:pt idx="1238">
                  <c:v>6.8971113134595825</c:v>
                </c:pt>
                <c:pt idx="1239">
                  <c:v>6.8906379656486809</c:v>
                </c:pt>
                <c:pt idx="1240">
                  <c:v>6.8841706934584241</c:v>
                </c:pt>
                <c:pt idx="1241">
                  <c:v>6.8777094911864811</c:v>
                </c:pt>
                <c:pt idx="1242">
                  <c:v>6.8712543531358747</c:v>
                </c:pt>
                <c:pt idx="1243">
                  <c:v>6.8648052736149721</c:v>
                </c:pt>
                <c:pt idx="1244">
                  <c:v>6.8583622469374852</c:v>
                </c:pt>
                <c:pt idx="1245">
                  <c:v>6.8519252674224624</c:v>
                </c:pt>
                <c:pt idx="1246">
                  <c:v>6.845494329394282</c:v>
                </c:pt>
                <c:pt idx="1247">
                  <c:v>6.8390694271826495</c:v>
                </c:pt>
                <c:pt idx="1248">
                  <c:v>6.832650555122596</c:v>
                </c:pt>
                <c:pt idx="1249">
                  <c:v>6.8262377075544638</c:v>
                </c:pt>
                <c:pt idx="1250">
                  <c:v>6.8198308788239119</c:v>
                </c:pt>
                <c:pt idx="1251">
                  <c:v>6.8134300632819036</c:v>
                </c:pt>
                <c:pt idx="1252">
                  <c:v>6.8070352552847053</c:v>
                </c:pt>
                <c:pt idx="1253">
                  <c:v>6.8006464491938816</c:v>
                </c:pt>
                <c:pt idx="1254">
                  <c:v>6.7942636393762861</c:v>
                </c:pt>
                <c:pt idx="1255">
                  <c:v>6.7878868202040623</c:v>
                </c:pt>
                <c:pt idx="1256">
                  <c:v>6.7815159860546324</c:v>
                </c:pt>
                <c:pt idx="1257">
                  <c:v>6.7751511313106985</c:v>
                </c:pt>
                <c:pt idx="1258">
                  <c:v>6.7687922503602334</c:v>
                </c:pt>
                <c:pt idx="1259">
                  <c:v>6.7624393375964793</c:v>
                </c:pt>
                <c:pt idx="1260">
                  <c:v>6.7560923874179375</c:v>
                </c:pt>
                <c:pt idx="1261">
                  <c:v>6.7497513942283698</c:v>
                </c:pt>
                <c:pt idx="1262">
                  <c:v>6.7434163524367889</c:v>
                </c:pt>
                <c:pt idx="1263">
                  <c:v>6.7370872564574542</c:v>
                </c:pt>
                <c:pt idx="1264">
                  <c:v>6.7307641007098695</c:v>
                </c:pt>
                <c:pt idx="1265">
                  <c:v>6.7244468796187737</c:v>
                </c:pt>
                <c:pt idx="1266">
                  <c:v>6.7181355876141406</c:v>
                </c:pt>
                <c:pt idx="1267">
                  <c:v>6.7118302191311709</c:v>
                </c:pt>
                <c:pt idx="1268">
                  <c:v>6.7055307686102905</c:v>
                </c:pt>
                <c:pt idx="1269">
                  <c:v>6.699237230497137</c:v>
                </c:pt>
                <c:pt idx="1270">
                  <c:v>6.6929495992425689</c:v>
                </c:pt>
                <c:pt idx="1271">
                  <c:v>6.6866678693026476</c:v>
                </c:pt>
                <c:pt idx="1272">
                  <c:v>6.6803920351386408</c:v>
                </c:pt>
                <c:pt idx="1273">
                  <c:v>6.6741220912170114</c:v>
                </c:pt>
                <c:pt idx="1274">
                  <c:v>6.6678580320094207</c:v>
                </c:pt>
                <c:pt idx="1275">
                  <c:v>6.6615998519927135</c:v>
                </c:pt>
                <c:pt idx="1276">
                  <c:v>6.6553475456489188</c:v>
                </c:pt>
                <c:pt idx="1277">
                  <c:v>6.64910110746525</c:v>
                </c:pt>
                <c:pt idx="1278">
                  <c:v>6.6428605319340877</c:v>
                </c:pt>
                <c:pt idx="1279">
                  <c:v>6.636625813552989</c:v>
                </c:pt>
                <c:pt idx="1280">
                  <c:v>6.6303969468246677</c:v>
                </c:pt>
                <c:pt idx="1281">
                  <c:v>6.6241739262570043</c:v>
                </c:pt>
                <c:pt idx="1282">
                  <c:v>6.617956746363026</c:v>
                </c:pt>
                <c:pt idx="1283">
                  <c:v>6.6117454016609178</c:v>
                </c:pt>
                <c:pt idx="1284">
                  <c:v>6.6055398866740074</c:v>
                </c:pt>
                <c:pt idx="1285">
                  <c:v>6.5993401959307576</c:v>
                </c:pt>
                <c:pt idx="1286">
                  <c:v>6.5931463239647723</c:v>
                </c:pt>
                <c:pt idx="1287">
                  <c:v>6.5869582653147836</c:v>
                </c:pt>
                <c:pt idx="1288">
                  <c:v>6.580776014524651</c:v>
                </c:pt>
                <c:pt idx="1289">
                  <c:v>6.5745995661433518</c:v>
                </c:pt>
                <c:pt idx="1290">
                  <c:v>6.5684289147249837</c:v>
                </c:pt>
                <c:pt idx="1291">
                  <c:v>6.5622640548287512</c:v>
                </c:pt>
                <c:pt idx="1292">
                  <c:v>6.5561049810189695</c:v>
                </c:pt>
                <c:pt idx="1293">
                  <c:v>6.5499516878650521</c:v>
                </c:pt>
                <c:pt idx="1294">
                  <c:v>6.543804169941513</c:v>
                </c:pt>
                <c:pt idx="1295">
                  <c:v>6.5376624218279531</c:v>
                </c:pt>
                <c:pt idx="1296">
                  <c:v>6.531526438109065</c:v>
                </c:pt>
                <c:pt idx="1297">
                  <c:v>6.5253962133746217</c:v>
                </c:pt>
                <c:pt idx="1298">
                  <c:v>6.5192717422194768</c:v>
                </c:pt>
                <c:pt idx="1299">
                  <c:v>6.5131530192435534</c:v>
                </c:pt>
                <c:pt idx="1300">
                  <c:v>6.5070400390518452</c:v>
                </c:pt>
                <c:pt idx="1301">
                  <c:v>6.5009327962544106</c:v>
                </c:pt>
                <c:pt idx="1302">
                  <c:v>6.4948312854663612</c:v>
                </c:pt>
                <c:pt idx="1303">
                  <c:v>6.4887355013078691</c:v>
                </c:pt>
                <c:pt idx="1304">
                  <c:v>6.4826454384041527</c:v>
                </c:pt>
                <c:pt idx="1305">
                  <c:v>6.4765610913854736</c:v>
                </c:pt>
                <c:pt idx="1306">
                  <c:v>6.4704824548871382</c:v>
                </c:pt>
                <c:pt idx="1307">
                  <c:v>6.464409523549481</c:v>
                </c:pt>
                <c:pt idx="1308">
                  <c:v>6.458342292017873</c:v>
                </c:pt>
                <c:pt idx="1309">
                  <c:v>6.4522807549427066</c:v>
                </c:pt>
                <c:pt idx="1310">
                  <c:v>6.4462249069793982</c:v>
                </c:pt>
                <c:pt idx="1311">
                  <c:v>6.4401747427883782</c:v>
                </c:pt>
                <c:pt idx="1312">
                  <c:v>6.4341302570350898</c:v>
                </c:pt>
                <c:pt idx="1313">
                  <c:v>6.4280914443899837</c:v>
                </c:pt>
                <c:pt idx="1314">
                  <c:v>6.4220582995285103</c:v>
                </c:pt>
                <c:pt idx="1315">
                  <c:v>6.4160308171311184</c:v>
                </c:pt>
                <c:pt idx="1316">
                  <c:v>6.4100089918832497</c:v>
                </c:pt>
                <c:pt idx="1317">
                  <c:v>6.4039928184753352</c:v>
                </c:pt>
                <c:pt idx="1318">
                  <c:v>6.397982291602788</c:v>
                </c:pt>
                <c:pt idx="1319">
                  <c:v>6.3919774059659993</c:v>
                </c:pt>
                <c:pt idx="1320">
                  <c:v>6.3859781562703333</c:v>
                </c:pt>
                <c:pt idx="1321">
                  <c:v>6.3799845372261288</c:v>
                </c:pt>
                <c:pt idx="1322">
                  <c:v>6.3739965435486834</c:v>
                </c:pt>
                <c:pt idx="1323">
                  <c:v>6.3680141699582586</c:v>
                </c:pt>
                <c:pt idx="1324">
                  <c:v>6.3620374111800659</c:v>
                </c:pt>
                <c:pt idx="1325">
                  <c:v>6.3560662619442754</c:v>
                </c:pt>
                <c:pt idx="1326">
                  <c:v>6.3501007169859953</c:v>
                </c:pt>
                <c:pt idx="1327">
                  <c:v>6.3441407710452831</c:v>
                </c:pt>
                <c:pt idx="1328">
                  <c:v>6.3381864188671253</c:v>
                </c:pt>
                <c:pt idx="1329">
                  <c:v>6.3322376552014452</c:v>
                </c:pt>
                <c:pt idx="1330">
                  <c:v>6.3262944748030936</c:v>
                </c:pt>
                <c:pt idx="1331">
                  <c:v>6.3203568724318426</c:v>
                </c:pt>
                <c:pt idx="1332">
                  <c:v>6.3144248428523841</c:v>
                </c:pt>
                <c:pt idx="1333">
                  <c:v>6.3084983808343207</c:v>
                </c:pt>
                <c:pt idx="1334">
                  <c:v>6.3025774811521664</c:v>
                </c:pt>
                <c:pt idx="1335">
                  <c:v>6.2966621385853392</c:v>
                </c:pt>
                <c:pt idx="1336">
                  <c:v>6.2907523479181577</c:v>
                </c:pt>
                <c:pt idx="1337">
                  <c:v>6.2848481039398347</c:v>
                </c:pt>
                <c:pt idx="1338">
                  <c:v>6.2789494014444749</c:v>
                </c:pt>
                <c:pt idx="1339">
                  <c:v>6.2730562352310653</c:v>
                </c:pt>
                <c:pt idx="1340">
                  <c:v>6.2671686001034796</c:v>
                </c:pt>
                <c:pt idx="1341">
                  <c:v>6.2612864908704662</c:v>
                </c:pt>
                <c:pt idx="1342">
                  <c:v>6.2554099023456455</c:v>
                </c:pt>
                <c:pt idx="1343">
                  <c:v>6.249538829347502</c:v>
                </c:pt>
                <c:pt idx="1344">
                  <c:v>6.2436732666993908</c:v>
                </c:pt>
                <c:pt idx="1345">
                  <c:v>6.23781320922952</c:v>
                </c:pt>
                <c:pt idx="1346">
                  <c:v>6.2319586517709533</c:v>
                </c:pt>
                <c:pt idx="1347">
                  <c:v>6.2261095891616058</c:v>
                </c:pt>
                <c:pt idx="1348">
                  <c:v>6.2202660162442349</c:v>
                </c:pt>
                <c:pt idx="1349">
                  <c:v>6.2144279278664376</c:v>
                </c:pt>
                <c:pt idx="1350">
                  <c:v>6.2085953188806515</c:v>
                </c:pt>
                <c:pt idx="1351">
                  <c:v>6.2027681841441416</c:v>
                </c:pt>
                <c:pt idx="1352">
                  <c:v>6.196946518518998</c:v>
                </c:pt>
                <c:pt idx="1353">
                  <c:v>6.1911303168721368</c:v>
                </c:pt>
                <c:pt idx="1354">
                  <c:v>6.185319574075292</c:v>
                </c:pt>
                <c:pt idx="1355">
                  <c:v>6.1795142850050082</c:v>
                </c:pt>
                <c:pt idx="1356">
                  <c:v>6.1737144445426377</c:v>
                </c:pt>
                <c:pt idx="1357">
                  <c:v>6.1679200475743414</c:v>
                </c:pt>
                <c:pt idx="1358">
                  <c:v>6.1621310889910781</c:v>
                </c:pt>
                <c:pt idx="1359">
                  <c:v>6.1563475636885991</c:v>
                </c:pt>
                <c:pt idx="1360">
                  <c:v>6.1505694665674504</c:v>
                </c:pt>
                <c:pt idx="1361">
                  <c:v>6.1447967925329614</c:v>
                </c:pt>
                <c:pt idx="1362">
                  <c:v>6.139029536495241</c:v>
                </c:pt>
                <c:pt idx="1363">
                  <c:v>6.1332676933691817</c:v>
                </c:pt>
                <c:pt idx="1364">
                  <c:v>6.1275112580744429</c:v>
                </c:pt>
                <c:pt idx="1365">
                  <c:v>6.1217602255354562</c:v>
                </c:pt>
                <c:pt idx="1366">
                  <c:v>6.1160145906814112</c:v>
                </c:pt>
                <c:pt idx="1367">
                  <c:v>6.110274348446266</c:v>
                </c:pt>
                <c:pt idx="1368">
                  <c:v>6.1045394937687236</c:v>
                </c:pt>
                <c:pt idx="1369">
                  <c:v>6.0988100215922447</c:v>
                </c:pt>
                <c:pt idx="1370">
                  <c:v>6.0930859268650313</c:v>
                </c:pt>
                <c:pt idx="1371">
                  <c:v>6.0873672045400307</c:v>
                </c:pt>
                <c:pt idx="1372">
                  <c:v>6.0816538495749235</c:v>
                </c:pt>
                <c:pt idx="1373">
                  <c:v>6.0759458569321225</c:v>
                </c:pt>
                <c:pt idx="1374">
                  <c:v>6.0702432215787718</c:v>
                </c:pt>
                <c:pt idx="1375">
                  <c:v>6.0645459384867397</c:v>
                </c:pt>
                <c:pt idx="1376">
                  <c:v>6.0588540026326099</c:v>
                </c:pt>
                <c:pt idx="1377">
                  <c:v>6.0531674089976804</c:v>
                </c:pt>
                <c:pt idx="1378">
                  <c:v>6.0474861525679664</c:v>
                </c:pt>
                <c:pt idx="1379">
                  <c:v>6.0418102283341808</c:v>
                </c:pt>
                <c:pt idx="1380">
                  <c:v>6.0361396312917437</c:v>
                </c:pt>
                <c:pt idx="1381">
                  <c:v>6.0304743564407701</c:v>
                </c:pt>
                <c:pt idx="1382">
                  <c:v>6.0248143987860656</c:v>
                </c:pt>
                <c:pt idx="1383">
                  <c:v>6.0191597533371279</c:v>
                </c:pt>
                <c:pt idx="1384">
                  <c:v>6.0135104151081391</c:v>
                </c:pt>
                <c:pt idx="1385">
                  <c:v>6.0078663791179547</c:v>
                </c:pt>
                <c:pt idx="1386">
                  <c:v>6.002227640390112</c:v>
                </c:pt>
                <c:pt idx="1387">
                  <c:v>5.9965941939528147</c:v>
                </c:pt>
                <c:pt idx="1388">
                  <c:v>5.9909660348389364</c:v>
                </c:pt>
                <c:pt idx="1389">
                  <c:v>5.9853431580860077</c:v>
                </c:pt>
                <c:pt idx="1390">
                  <c:v>5.9797255587362246</c:v>
                </c:pt>
                <c:pt idx="1391">
                  <c:v>5.9741132318364265</c:v>
                </c:pt>
                <c:pt idx="1392">
                  <c:v>5.968506172438107</c:v>
                </c:pt>
                <c:pt idx="1393">
                  <c:v>5.9629043755974065</c:v>
                </c:pt>
                <c:pt idx="1394">
                  <c:v>5.9573078363751009</c:v>
                </c:pt>
                <c:pt idx="1395">
                  <c:v>5.951716549836604</c:v>
                </c:pt>
                <c:pt idx="1396">
                  <c:v>5.9461305110519609</c:v>
                </c:pt>
                <c:pt idx="1397">
                  <c:v>5.9405497150958428</c:v>
                </c:pt>
                <c:pt idx="1398">
                  <c:v>5.9349741570475443</c:v>
                </c:pt>
                <c:pt idx="1399">
                  <c:v>5.9294038319909808</c:v>
                </c:pt>
                <c:pt idx="1400">
                  <c:v>5.9238387350146766</c:v>
                </c:pt>
                <c:pt idx="1401">
                  <c:v>5.9182788612117703</c:v>
                </c:pt>
                <c:pt idx="1402">
                  <c:v>5.9127242056800018</c:v>
                </c:pt>
                <c:pt idx="1403">
                  <c:v>5.9071747635217156</c:v>
                </c:pt>
                <c:pt idx="1404">
                  <c:v>5.9016305298438532</c:v>
                </c:pt>
                <c:pt idx="1405">
                  <c:v>5.8960914997579454</c:v>
                </c:pt>
                <c:pt idx="1406">
                  <c:v>5.8905576683801124</c:v>
                </c:pt>
                <c:pt idx="1407">
                  <c:v>5.885029030831058</c:v>
                </c:pt>
                <c:pt idx="1408">
                  <c:v>5.8795055822360682</c:v>
                </c:pt>
                <c:pt idx="1409">
                  <c:v>5.8739873177250024</c:v>
                </c:pt>
                <c:pt idx="1410">
                  <c:v>5.8684742324322858</c:v>
                </c:pt>
                <c:pt idx="1411">
                  <c:v>5.8629663214969208</c:v>
                </c:pt>
                <c:pt idx="1412">
                  <c:v>5.8574635800624621</c:v>
                </c:pt>
                <c:pt idx="1413">
                  <c:v>5.8519660032770267</c:v>
                </c:pt>
                <c:pt idx="1414">
                  <c:v>5.8464735862932891</c:v>
                </c:pt>
                <c:pt idx="1415">
                  <c:v>5.8409863242684672</c:v>
                </c:pt>
                <c:pt idx="1416">
                  <c:v>5.8355042123643255</c:v>
                </c:pt>
                <c:pt idx="1417">
                  <c:v>5.8300272457471705</c:v>
                </c:pt>
                <c:pt idx="1418">
                  <c:v>5.8245554195878482</c:v>
                </c:pt>
                <c:pt idx="1419">
                  <c:v>5.8190887290617326</c:v>
                </c:pt>
                <c:pt idx="1420">
                  <c:v>5.8136271693487274</c:v>
                </c:pt>
                <c:pt idx="1421">
                  <c:v>5.8081707356332579</c:v>
                </c:pt>
                <c:pt idx="1422">
                  <c:v>5.8027194231042749</c:v>
                </c:pt>
                <c:pt idx="1423">
                  <c:v>5.7972732269552427</c:v>
                </c:pt>
                <c:pt idx="1424">
                  <c:v>5.7918321423841297</c:v>
                </c:pt>
                <c:pt idx="1425">
                  <c:v>5.7863961645934223</c:v>
                </c:pt>
                <c:pt idx="1426">
                  <c:v>5.7809652887901013</c:v>
                </c:pt>
                <c:pt idx="1427">
                  <c:v>5.7755395101856504</c:v>
                </c:pt>
                <c:pt idx="1428">
                  <c:v>5.7701188239960475</c:v>
                </c:pt>
                <c:pt idx="1429">
                  <c:v>5.7647032254417576</c:v>
                </c:pt>
                <c:pt idx="1430">
                  <c:v>5.759292709747732</c:v>
                </c:pt>
                <c:pt idx="1431">
                  <c:v>5.7538872721434089</c:v>
                </c:pt>
                <c:pt idx="1432">
                  <c:v>5.7484869078626968</c:v>
                </c:pt>
                <c:pt idx="1433">
                  <c:v>5.7430916121439823</c:v>
                </c:pt>
                <c:pt idx="1434">
                  <c:v>5.7377013802301198</c:v>
                </c:pt>
                <c:pt idx="1435">
                  <c:v>5.7323162073684264</c:v>
                </c:pt>
                <c:pt idx="1436">
                  <c:v>5.7269360888106835</c:v>
                </c:pt>
                <c:pt idx="1437">
                  <c:v>5.7215610198131284</c:v>
                </c:pt>
                <c:pt idx="1438">
                  <c:v>5.7161909956364463</c:v>
                </c:pt>
                <c:pt idx="1439">
                  <c:v>5.7108260115457758</c:v>
                </c:pt>
                <c:pt idx="1440">
                  <c:v>5.7054660628106975</c:v>
                </c:pt>
                <c:pt idx="1441">
                  <c:v>5.7001111447052315</c:v>
                </c:pt>
                <c:pt idx="1442">
                  <c:v>5.6947612525078322</c:v>
                </c:pt>
                <c:pt idx="1443">
                  <c:v>5.6894163815013883</c:v>
                </c:pt>
                <c:pt idx="1444">
                  <c:v>5.6840765269732145</c:v>
                </c:pt>
                <c:pt idx="1445">
                  <c:v>5.6787416842150478</c:v>
                </c:pt>
                <c:pt idx="1446">
                  <c:v>5.6734118485230471</c:v>
                </c:pt>
                <c:pt idx="1447">
                  <c:v>5.6680870151977816</c:v>
                </c:pt>
                <c:pt idx="1448">
                  <c:v>5.6627671795442343</c:v>
                </c:pt>
                <c:pt idx="1449">
                  <c:v>5.6574523368717955</c:v>
                </c:pt>
                <c:pt idx="1450">
                  <c:v>5.652142482494253</c:v>
                </c:pt>
                <c:pt idx="1451">
                  <c:v>5.6468376117297989</c:v>
                </c:pt>
                <c:pt idx="1452">
                  <c:v>5.6415377199010184</c:v>
                </c:pt>
                <c:pt idx="1453">
                  <c:v>5.6362428023348805</c:v>
                </c:pt>
                <c:pt idx="1454">
                  <c:v>5.6309528543627483</c:v>
                </c:pt>
                <c:pt idx="1455">
                  <c:v>5.6256678713203643</c:v>
                </c:pt>
                <c:pt idx="1456">
                  <c:v>5.6203878485478445</c:v>
                </c:pt>
                <c:pt idx="1457">
                  <c:v>5.6151127813896853</c:v>
                </c:pt>
                <c:pt idx="1458">
                  <c:v>5.6098426651947442</c:v>
                </c:pt>
                <c:pt idx="1459">
                  <c:v>5.604577495316251</c:v>
                </c:pt>
                <c:pt idx="1460">
                  <c:v>5.5993172671117968</c:v>
                </c:pt>
                <c:pt idx="1461">
                  <c:v>5.5940619759433234</c:v>
                </c:pt>
                <c:pt idx="1462">
                  <c:v>5.5888116171771332</c:v>
                </c:pt>
                <c:pt idx="1463">
                  <c:v>5.5835661861838721</c:v>
                </c:pt>
                <c:pt idx="1464">
                  <c:v>5.5783256783385342</c:v>
                </c:pt>
                <c:pt idx="1465">
                  <c:v>5.5730900890204529</c:v>
                </c:pt>
                <c:pt idx="1466">
                  <c:v>5.5678594136132995</c:v>
                </c:pt>
                <c:pt idx="1467">
                  <c:v>5.5626336475050779</c:v>
                </c:pt>
                <c:pt idx="1468">
                  <c:v>5.5574127860881184</c:v>
                </c:pt>
                <c:pt idx="1469">
                  <c:v>5.5521968247590765</c:v>
                </c:pt>
                <c:pt idx="1470">
                  <c:v>5.5469857589189324</c:v>
                </c:pt>
                <c:pt idx="1471">
                  <c:v>5.5417795839729767</c:v>
                </c:pt>
                <c:pt idx="1472">
                  <c:v>5.5365782953308162</c:v>
                </c:pt>
                <c:pt idx="1473">
                  <c:v>5.5313818884063668</c:v>
                </c:pt>
                <c:pt idx="1474">
                  <c:v>5.5261903586178454</c:v>
                </c:pt>
                <c:pt idx="1475">
                  <c:v>5.5210037013877731</c:v>
                </c:pt>
                <c:pt idx="1476">
                  <c:v>5.5158219121429619</c:v>
                </c:pt>
                <c:pt idx="1477">
                  <c:v>5.5106449863145199</c:v>
                </c:pt>
                <c:pt idx="1478">
                  <c:v>5.5054729193378416</c:v>
                </c:pt>
                <c:pt idx="1479">
                  <c:v>5.5003057066526093</c:v>
                </c:pt>
                <c:pt idx="1480">
                  <c:v>5.4951433437027815</c:v>
                </c:pt>
                <c:pt idx="1481">
                  <c:v>5.4899858259365928</c:v>
                </c:pt>
                <c:pt idx="1482">
                  <c:v>5.4848331488065538</c:v>
                </c:pt>
                <c:pt idx="1483">
                  <c:v>5.4796853077694374</c:v>
                </c:pt>
                <c:pt idx="1484">
                  <c:v>5.474542298286285</c:v>
                </c:pt>
                <c:pt idx="1485">
                  <c:v>5.4694041158223987</c:v>
                </c:pt>
                <c:pt idx="1486">
                  <c:v>5.4642707558473331</c:v>
                </c:pt>
                <c:pt idx="1487">
                  <c:v>5.4591422138348955</c:v>
                </c:pt>
                <c:pt idx="1488">
                  <c:v>5.454018485263143</c:v>
                </c:pt>
                <c:pt idx="1489">
                  <c:v>5.4488995656143784</c:v>
                </c:pt>
                <c:pt idx="1490">
                  <c:v>5.4437854503751391</c:v>
                </c:pt>
                <c:pt idx="1491">
                  <c:v>5.4386761350362054</c:v>
                </c:pt>
                <c:pt idx="1492">
                  <c:v>5.4335716150925828</c:v>
                </c:pt>
                <c:pt idx="1493">
                  <c:v>5.4284718860435106</c:v>
                </c:pt>
                <c:pt idx="1494">
                  <c:v>5.4233769433924506</c:v>
                </c:pt>
                <c:pt idx="1495">
                  <c:v>5.4182867826470833</c:v>
                </c:pt>
                <c:pt idx="1496">
                  <c:v>5.4132013993193082</c:v>
                </c:pt>
                <c:pt idx="1497">
                  <c:v>5.4081207889252338</c:v>
                </c:pt>
                <c:pt idx="1498">
                  <c:v>5.4030449469851805</c:v>
                </c:pt>
                <c:pt idx="1499">
                  <c:v>5.3979738690236703</c:v>
                </c:pt>
                <c:pt idx="1500">
                  <c:v>5.3929075505694275</c:v>
                </c:pt>
                <c:pt idx="1501">
                  <c:v>5.387845987155373</c:v>
                </c:pt>
                <c:pt idx="1502">
                  <c:v>5.3827891743186198</c:v>
                </c:pt>
                <c:pt idx="1503">
                  <c:v>5.377737107600467</c:v>
                </c:pt>
                <c:pt idx="1504">
                  <c:v>5.3726897825464048</c:v>
                </c:pt>
                <c:pt idx="1505">
                  <c:v>5.3676471947060982</c:v>
                </c:pt>
                <c:pt idx="1506">
                  <c:v>5.3626093396333916</c:v>
                </c:pt>
                <c:pt idx="1507">
                  <c:v>5.3575762128863014</c:v>
                </c:pt>
                <c:pt idx="1508">
                  <c:v>5.3525478100270139</c:v>
                </c:pt>
                <c:pt idx="1509">
                  <c:v>5.3475241266218809</c:v>
                </c:pt>
                <c:pt idx="1510">
                  <c:v>5.3425051582414147</c:v>
                </c:pt>
                <c:pt idx="1511">
                  <c:v>5.3374909004602857</c:v>
                </c:pt>
                <c:pt idx="1512">
                  <c:v>5.332481348857316</c:v>
                </c:pt>
                <c:pt idx="1513">
                  <c:v>5.3274764990154804</c:v>
                </c:pt>
                <c:pt idx="1514">
                  <c:v>5.3224763465218947</c:v>
                </c:pt>
                <c:pt idx="1515">
                  <c:v>5.3174808869678225</c:v>
                </c:pt>
                <c:pt idx="1516">
                  <c:v>5.3124901159486591</c:v>
                </c:pt>
                <c:pt idx="1517">
                  <c:v>5.3075040290639368</c:v>
                </c:pt>
                <c:pt idx="1518">
                  <c:v>5.3025226219173192</c:v>
                </c:pt>
                <c:pt idx="1519">
                  <c:v>5.2975458901165933</c:v>
                </c:pt>
                <c:pt idx="1520">
                  <c:v>5.2925738292736701</c:v>
                </c:pt>
                <c:pt idx="1521">
                  <c:v>5.2876064350045784</c:v>
                </c:pt>
                <c:pt idx="1522">
                  <c:v>5.2826437029294642</c:v>
                </c:pt>
                <c:pt idx="1523">
                  <c:v>5.2776856286725797</c:v>
                </c:pt>
                <c:pt idx="1524">
                  <c:v>5.2727322078622896</c:v>
                </c:pt>
                <c:pt idx="1525">
                  <c:v>5.2677834361310536</c:v>
                </c:pt>
                <c:pt idx="1526">
                  <c:v>5.2628393091154386</c:v>
                </c:pt>
                <c:pt idx="1527">
                  <c:v>5.2578998224561033</c:v>
                </c:pt>
                <c:pt idx="1528">
                  <c:v>5.2529649717977973</c:v>
                </c:pt>
                <c:pt idx="1529">
                  <c:v>5.2480347527893603</c:v>
                </c:pt>
                <c:pt idx="1530">
                  <c:v>5.2431091610837139</c:v>
                </c:pt>
                <c:pt idx="1531">
                  <c:v>5.2381881923378577</c:v>
                </c:pt>
                <c:pt idx="1532">
                  <c:v>5.2332718422128739</c:v>
                </c:pt>
                <c:pt idx="1533">
                  <c:v>5.22836010637391</c:v>
                </c:pt>
                <c:pt idx="1534">
                  <c:v>5.2234529804901877</c:v>
                </c:pt>
                <c:pt idx="1535">
                  <c:v>5.2185504602349893</c:v>
                </c:pt>
                <c:pt idx="1536">
                  <c:v>5.2136525412856587</c:v>
                </c:pt>
                <c:pt idx="1537">
                  <c:v>5.2087592193235972</c:v>
                </c:pt>
                <c:pt idx="1538">
                  <c:v>5.2038704900342614</c:v>
                </c:pt>
                <c:pt idx="1539">
                  <c:v>5.1989863491071553</c:v>
                </c:pt>
                <c:pt idx="1540">
                  <c:v>5.1941067922358286</c:v>
                </c:pt>
                <c:pt idx="1541">
                  <c:v>5.1892318151178731</c:v>
                </c:pt>
                <c:pt idx="1542">
                  <c:v>5.1843614134549192</c:v>
                </c:pt>
                <c:pt idx="1543">
                  <c:v>5.1794955829526321</c:v>
                </c:pt>
                <c:pt idx="1544">
                  <c:v>5.1746343193207052</c:v>
                </c:pt>
                <c:pt idx="1545">
                  <c:v>5.1697776182728585</c:v>
                </c:pt>
                <c:pt idx="1546">
                  <c:v>5.1649254755268403</c:v>
                </c:pt>
                <c:pt idx="1547">
                  <c:v>5.1600778868044106</c:v>
                </c:pt>
                <c:pt idx="1548">
                  <c:v>5.1552348478313492</c:v>
                </c:pt>
                <c:pt idx="1549">
                  <c:v>5.1503963543374471</c:v>
                </c:pt>
                <c:pt idx="1550">
                  <c:v>5.1455624020565036</c:v>
                </c:pt>
                <c:pt idx="1551">
                  <c:v>5.1407329867263201</c:v>
                </c:pt>
                <c:pt idx="1552">
                  <c:v>5.1359081040886982</c:v>
                </c:pt>
                <c:pt idx="1553">
                  <c:v>5.1310877498894412</c:v>
                </c:pt>
                <c:pt idx="1554">
                  <c:v>5.1262719198783362</c:v>
                </c:pt>
                <c:pt idx="1555">
                  <c:v>5.1214606098091675</c:v>
                </c:pt>
                <c:pt idx="1556">
                  <c:v>5.1166538154397001</c:v>
                </c:pt>
                <c:pt idx="1557">
                  <c:v>5.1118515325316851</c:v>
                </c:pt>
                <c:pt idx="1558">
                  <c:v>5.1070537568508438</c:v>
                </c:pt>
                <c:pt idx="1559">
                  <c:v>5.1022604841668802</c:v>
                </c:pt>
                <c:pt idx="1560">
                  <c:v>5.0974717102534628</c:v>
                </c:pt>
                <c:pt idx="1561">
                  <c:v>5.0926874308882297</c:v>
                </c:pt>
                <c:pt idx="1562">
                  <c:v>5.0879076418527811</c:v>
                </c:pt>
                <c:pt idx="1563">
                  <c:v>5.0831323389326784</c:v>
                </c:pt>
                <c:pt idx="1564">
                  <c:v>5.0783615179174308</c:v>
                </c:pt>
                <c:pt idx="1565">
                  <c:v>5.0735951746005092</c:v>
                </c:pt>
                <c:pt idx="1566">
                  <c:v>5.0688333047793268</c:v>
                </c:pt>
                <c:pt idx="1567">
                  <c:v>5.064075904255243</c:v>
                </c:pt>
                <c:pt idx="1568">
                  <c:v>5.0593229688335581</c:v>
                </c:pt>
                <c:pt idx="1569">
                  <c:v>5.054574494323508</c:v>
                </c:pt>
                <c:pt idx="1570">
                  <c:v>5.0498304765382631</c:v>
                </c:pt>
                <c:pt idx="1571">
                  <c:v>5.045090911294924</c:v>
                </c:pt>
                <c:pt idx="1572">
                  <c:v>5.0403557944145145</c:v>
                </c:pt>
                <c:pt idx="1573">
                  <c:v>5.0356251217219832</c:v>
                </c:pt>
                <c:pt idx="1574">
                  <c:v>5.0308988890461954</c:v>
                </c:pt>
                <c:pt idx="1575">
                  <c:v>5.0261770922199336</c:v>
                </c:pt>
                <c:pt idx="1576">
                  <c:v>5.0214597270798889</c:v>
                </c:pt>
                <c:pt idx="1577">
                  <c:v>5.0167467894666613</c:v>
                </c:pt>
                <c:pt idx="1578">
                  <c:v>5.0120382752247554</c:v>
                </c:pt>
                <c:pt idx="1579">
                  <c:v>5.0073341802025739</c:v>
                </c:pt>
                <c:pt idx="1580">
                  <c:v>5.0026345002524177</c:v>
                </c:pt>
                <c:pt idx="1581">
                  <c:v>4.9979392312304789</c:v>
                </c:pt>
                <c:pt idx="1582">
                  <c:v>4.9932483689968423</c:v>
                </c:pt>
                <c:pt idx="1583">
                  <c:v>4.9885619094154734</c:v>
                </c:pt>
                <c:pt idx="1584">
                  <c:v>4.9838798483542224</c:v>
                </c:pt>
                <c:pt idx="1585">
                  <c:v>4.97920218168482</c:v>
                </c:pt>
                <c:pt idx="1586">
                  <c:v>4.974528905282865</c:v>
                </c:pt>
                <c:pt idx="1587">
                  <c:v>4.9698600150278338</c:v>
                </c:pt>
                <c:pt idx="1588">
                  <c:v>4.9651955068030666</c:v>
                </c:pt>
                <c:pt idx="1589">
                  <c:v>4.9605353764957689</c:v>
                </c:pt>
                <c:pt idx="1590">
                  <c:v>4.9558796199970052</c:v>
                </c:pt>
                <c:pt idx="1591">
                  <c:v>4.9512282332016975</c:v>
                </c:pt>
                <c:pt idx="1592">
                  <c:v>4.9465812120086206</c:v>
                </c:pt>
                <c:pt idx="1593">
                  <c:v>4.9419385523203951</c:v>
                </c:pt>
                <c:pt idx="1594">
                  <c:v>4.937300250043493</c:v>
                </c:pt>
                <c:pt idx="1595">
                  <c:v>4.9326663010882239</c:v>
                </c:pt>
                <c:pt idx="1596">
                  <c:v>4.9280367013687378</c:v>
                </c:pt>
                <c:pt idx="1597">
                  <c:v>4.9234114468030192</c:v>
                </c:pt>
                <c:pt idx="1598">
                  <c:v>4.918790533312885</c:v>
                </c:pt>
                <c:pt idx="1599">
                  <c:v>4.9141739568239773</c:v>
                </c:pt>
                <c:pt idx="1600">
                  <c:v>4.9095617132657621</c:v>
                </c:pt>
                <c:pt idx="1601">
                  <c:v>4.9049537985715297</c:v>
                </c:pt>
                <c:pt idx="1602">
                  <c:v>4.9003502086783826</c:v>
                </c:pt>
                <c:pt idx="1603">
                  <c:v>4.8957509395272396</c:v>
                </c:pt>
                <c:pt idx="1604">
                  <c:v>4.8911559870628274</c:v>
                </c:pt>
                <c:pt idx="1605">
                  <c:v>4.886565347233681</c:v>
                </c:pt>
                <c:pt idx="1606">
                  <c:v>4.8819790159921341</c:v>
                </c:pt>
                <c:pt idx="1607">
                  <c:v>4.8773969892943247</c:v>
                </c:pt>
                <c:pt idx="1608">
                  <c:v>4.8728192631001823</c:v>
                </c:pt>
                <c:pt idx="1609">
                  <c:v>4.868245833373428</c:v>
                </c:pt>
                <c:pt idx="1610">
                  <c:v>4.8636766960815745</c:v>
                </c:pt>
                <c:pt idx="1611">
                  <c:v>4.8591118471959165</c:v>
                </c:pt>
                <c:pt idx="1612">
                  <c:v>4.8545512826915296</c:v>
                </c:pt>
                <c:pt idx="1613">
                  <c:v>4.8499949985472695</c:v>
                </c:pt>
                <c:pt idx="1614">
                  <c:v>4.845442990745763</c:v>
                </c:pt>
                <c:pt idx="1615">
                  <c:v>4.8408952552734101</c:v>
                </c:pt>
                <c:pt idx="1616">
                  <c:v>4.8363517881203757</c:v>
                </c:pt>
                <c:pt idx="1617">
                  <c:v>4.8318125852805895</c:v>
                </c:pt>
                <c:pt idx="1618">
                  <c:v>4.8272776427517403</c:v>
                </c:pt>
                <c:pt idx="1619">
                  <c:v>4.8227469565352754</c:v>
                </c:pt>
                <c:pt idx="1620">
                  <c:v>4.8182205226363912</c:v>
                </c:pt>
                <c:pt idx="1621">
                  <c:v>4.8136983370640394</c:v>
                </c:pt>
                <c:pt idx="1622">
                  <c:v>4.8091803958309081</c:v>
                </c:pt>
                <c:pt idx="1623">
                  <c:v>4.8046666949534371</c:v>
                </c:pt>
                <c:pt idx="1624">
                  <c:v>4.8001572304518003</c:v>
                </c:pt>
                <c:pt idx="1625">
                  <c:v>4.7956519983499071</c:v>
                </c:pt>
                <c:pt idx="1626">
                  <c:v>4.7911509946754007</c:v>
                </c:pt>
                <c:pt idx="1627">
                  <c:v>4.7866542154596514</c:v>
                </c:pt>
                <c:pt idx="1628">
                  <c:v>4.7821616567377534</c:v>
                </c:pt>
                <c:pt idx="1629">
                  <c:v>4.7776733145485224</c:v>
                </c:pt>
                <c:pt idx="1630">
                  <c:v>4.7731891849344956</c:v>
                </c:pt>
                <c:pt idx="1631">
                  <c:v>4.7687092639419175</c:v>
                </c:pt>
                <c:pt idx="1632">
                  <c:v>4.7642335476207505</c:v>
                </c:pt>
                <c:pt idx="1633">
                  <c:v>4.7597620320246588</c:v>
                </c:pt>
                <c:pt idx="1634">
                  <c:v>4.7552947132110148</c:v>
                </c:pt>
                <c:pt idx="1635">
                  <c:v>4.7508315872408886</c:v>
                </c:pt>
                <c:pt idx="1636">
                  <c:v>4.7463726501790484</c:v>
                </c:pt>
                <c:pt idx="1637">
                  <c:v>4.7419178980939547</c:v>
                </c:pt>
                <c:pt idx="1638">
                  <c:v>4.7374673270577583</c:v>
                </c:pt>
                <c:pt idx="1639">
                  <c:v>4.7330209331463005</c:v>
                </c:pt>
                <c:pt idx="1640">
                  <c:v>4.7285787124390986</c:v>
                </c:pt>
                <c:pt idx="1641">
                  <c:v>4.7241406610193533</c:v>
                </c:pt>
                <c:pt idx="1642">
                  <c:v>4.7197067749739423</c:v>
                </c:pt>
                <c:pt idx="1643">
                  <c:v>4.7152770503934134</c:v>
                </c:pt>
                <c:pt idx="1644">
                  <c:v>4.7108514833719868</c:v>
                </c:pt>
                <c:pt idx="1645">
                  <c:v>4.7064300700075465</c:v>
                </c:pt>
                <c:pt idx="1646">
                  <c:v>4.7020128064016378</c:v>
                </c:pt>
                <c:pt idx="1647">
                  <c:v>4.6975996886594684</c:v>
                </c:pt>
                <c:pt idx="1648">
                  <c:v>4.6931907128898978</c:v>
                </c:pt>
                <c:pt idx="1649">
                  <c:v>4.6887858752054417</c:v>
                </c:pt>
                <c:pt idx="1650">
                  <c:v>4.6843851717222575</c:v>
                </c:pt>
                <c:pt idx="1651">
                  <c:v>4.6799885985601568</c:v>
                </c:pt>
                <c:pt idx="1652">
                  <c:v>4.6755961518425844</c:v>
                </c:pt>
                <c:pt idx="1653">
                  <c:v>4.6712078276966302</c:v>
                </c:pt>
                <c:pt idx="1654">
                  <c:v>4.6668236222530162</c:v>
                </c:pt>
                <c:pt idx="1655">
                  <c:v>4.6624435316460948</c:v>
                </c:pt>
                <c:pt idx="1656">
                  <c:v>4.6580675520138497</c:v>
                </c:pt>
                <c:pt idx="1657">
                  <c:v>4.6536956794978863</c:v>
                </c:pt>
                <c:pt idx="1658">
                  <c:v>4.6493279102434313</c:v>
                </c:pt>
                <c:pt idx="1659">
                  <c:v>4.6449642403993341</c:v>
                </c:pt>
                <c:pt idx="1660">
                  <c:v>4.6406046661180511</c:v>
                </c:pt>
                <c:pt idx="1661">
                  <c:v>4.6362491835556563</c:v>
                </c:pt>
                <c:pt idx="1662">
                  <c:v>4.6318977888718278</c:v>
                </c:pt>
                <c:pt idx="1663">
                  <c:v>4.6275504782298498</c:v>
                </c:pt>
                <c:pt idx="1664">
                  <c:v>4.6232072477966062</c:v>
                </c:pt>
                <c:pt idx="1665">
                  <c:v>4.6188680937425799</c:v>
                </c:pt>
                <c:pt idx="1666">
                  <c:v>4.6145330122418473</c:v>
                </c:pt>
                <c:pt idx="1667">
                  <c:v>4.6102019994720767</c:v>
                </c:pt>
                <c:pt idx="1668">
                  <c:v>4.6058750516145217</c:v>
                </c:pt>
                <c:pt idx="1669">
                  <c:v>4.6015521648540219</c:v>
                </c:pt>
                <c:pt idx="1670">
                  <c:v>4.5972333353789967</c:v>
                </c:pt>
                <c:pt idx="1671">
                  <c:v>4.5929185593814417</c:v>
                </c:pt>
                <c:pt idx="1672">
                  <c:v>4.5886078330569298</c:v>
                </c:pt>
                <c:pt idx="1673">
                  <c:v>4.5843011526046018</c:v>
                </c:pt>
                <c:pt idx="1674">
                  <c:v>4.5799985142271691</c:v>
                </c:pt>
                <c:pt idx="1675">
                  <c:v>4.5756999141309018</c:v>
                </c:pt>
                <c:pt idx="1676">
                  <c:v>4.5714053485256345</c:v>
                </c:pt>
                <c:pt idx="1677">
                  <c:v>4.5671148136247597</c:v>
                </c:pt>
                <c:pt idx="1678">
                  <c:v>4.5628283056452217</c:v>
                </c:pt>
                <c:pt idx="1679">
                  <c:v>4.5585458208075149</c:v>
                </c:pt>
                <c:pt idx="1680">
                  <c:v>4.5542673553356838</c:v>
                </c:pt>
                <c:pt idx="1681">
                  <c:v>4.5499929054573141</c:v>
                </c:pt>
                <c:pt idx="1682">
                  <c:v>4.5457224674035341</c:v>
                </c:pt>
                <c:pt idx="1683">
                  <c:v>4.5414560374090085</c:v>
                </c:pt>
                <c:pt idx="1684">
                  <c:v>4.5371936117119347</c:v>
                </c:pt>
                <c:pt idx="1685">
                  <c:v>4.5329351865540444</c:v>
                </c:pt>
                <c:pt idx="1686">
                  <c:v>4.5286807581805926</c:v>
                </c:pt>
                <c:pt idx="1687">
                  <c:v>4.5244303228403604</c:v>
                </c:pt>
                <c:pt idx="1688">
                  <c:v>4.5201838767856524</c:v>
                </c:pt>
                <c:pt idx="1689">
                  <c:v>4.515941416272284</c:v>
                </c:pt>
                <c:pt idx="1690">
                  <c:v>4.5117029375595896</c:v>
                </c:pt>
                <c:pt idx="1691">
                  <c:v>4.507468436910413</c:v>
                </c:pt>
                <c:pt idx="1692">
                  <c:v>4.5032379105911069</c:v>
                </c:pt>
                <c:pt idx="1693">
                  <c:v>4.4990113548715245</c:v>
                </c:pt>
                <c:pt idx="1694">
                  <c:v>4.4947887660250263</c:v>
                </c:pt>
                <c:pt idx="1695">
                  <c:v>4.4905701403284644</c:v>
                </c:pt>
                <c:pt idx="1696">
                  <c:v>4.4863554740621874</c:v>
                </c:pt>
                <c:pt idx="1697">
                  <c:v>4.4821447635100364</c:v>
                </c:pt>
                <c:pt idx="1698">
                  <c:v>4.4779380049593396</c:v>
                </c:pt>
                <c:pt idx="1699">
                  <c:v>4.4737351947009083</c:v>
                </c:pt>
                <c:pt idx="1700">
                  <c:v>4.4695363290290349</c:v>
                </c:pt>
                <c:pt idx="1701">
                  <c:v>4.4653414042414941</c:v>
                </c:pt>
                <c:pt idx="1702">
                  <c:v>4.4611504166395308</c:v>
                </c:pt>
                <c:pt idx="1703">
                  <c:v>4.4569633625278628</c:v>
                </c:pt>
                <c:pt idx="1704">
                  <c:v>4.4527802382146771</c:v>
                </c:pt>
                <c:pt idx="1705">
                  <c:v>4.4486010400116234</c:v>
                </c:pt>
                <c:pt idx="1706">
                  <c:v>4.4444257642338156</c:v>
                </c:pt>
                <c:pt idx="1707">
                  <c:v>4.4402544071998262</c:v>
                </c:pt>
                <c:pt idx="1708">
                  <c:v>4.436086965231679</c:v>
                </c:pt>
                <c:pt idx="1709">
                  <c:v>4.4319234346548555</c:v>
                </c:pt>
                <c:pt idx="1710">
                  <c:v>4.4277638117982807</c:v>
                </c:pt>
                <c:pt idx="1711">
                  <c:v>4.4236080929943293</c:v>
                </c:pt>
                <c:pt idx="1712">
                  <c:v>4.419456274578816</c:v>
                </c:pt>
                <c:pt idx="1713">
                  <c:v>4.4153083528909951</c:v>
                </c:pt>
                <c:pt idx="1714">
                  <c:v>4.411164324273555</c:v>
                </c:pt>
                <c:pt idx="1715">
                  <c:v>4.4070241850726211</c:v>
                </c:pt>
                <c:pt idx="1716">
                  <c:v>4.4028879316377436</c:v>
                </c:pt>
                <c:pt idx="1717">
                  <c:v>4.3987555603219031</c:v>
                </c:pt>
                <c:pt idx="1718">
                  <c:v>4.3946270674814976</c:v>
                </c:pt>
                <c:pt idx="1719">
                  <c:v>4.39050244947635</c:v>
                </c:pt>
                <c:pt idx="1720">
                  <c:v>4.3863817026696958</c:v>
                </c:pt>
                <c:pt idx="1721">
                  <c:v>4.3822648234281871</c:v>
                </c:pt>
                <c:pt idx="1722">
                  <c:v>4.3781518081218849</c:v>
                </c:pt>
                <c:pt idx="1723">
                  <c:v>4.374042653124258</c:v>
                </c:pt>
                <c:pt idx="1724">
                  <c:v>4.3699373548121763</c:v>
                </c:pt>
                <c:pt idx="1725">
                  <c:v>4.3658359095659112</c:v>
                </c:pt>
                <c:pt idx="1726">
                  <c:v>4.3617383137691341</c:v>
                </c:pt>
                <c:pt idx="1727">
                  <c:v>4.3576445638089067</c:v>
                </c:pt>
                <c:pt idx="1728">
                  <c:v>4.3535546560756835</c:v>
                </c:pt>
                <c:pt idx="1729">
                  <c:v>4.3494685869633072</c:v>
                </c:pt>
                <c:pt idx="1730">
                  <c:v>4.3453863528690055</c:v>
                </c:pt>
                <c:pt idx="1731">
                  <c:v>4.3413079501933858</c:v>
                </c:pt>
                <c:pt idx="1732">
                  <c:v>4.3372333753404337</c:v>
                </c:pt>
                <c:pt idx="1733">
                  <c:v>4.3331626247175121</c:v>
                </c:pt>
                <c:pt idx="1734">
                  <c:v>4.3290956947353534</c:v>
                </c:pt>
                <c:pt idx="1735">
                  <c:v>4.3250325818080606</c:v>
                </c:pt>
                <c:pt idx="1736">
                  <c:v>4.3209732823531022</c:v>
                </c:pt>
                <c:pt idx="1737">
                  <c:v>4.3169177927913056</c:v>
                </c:pt>
                <c:pt idx="1738">
                  <c:v>4.3128661095468628</c:v>
                </c:pt>
                <c:pt idx="1739">
                  <c:v>4.3088182290473176</c:v>
                </c:pt>
                <c:pt idx="1740">
                  <c:v>4.3047741477235695</c:v>
                </c:pt>
                <c:pt idx="1741">
                  <c:v>4.3007338620098663</c:v>
                </c:pt>
                <c:pt idx="1742">
                  <c:v>4.2966973683438034</c:v>
                </c:pt>
                <c:pt idx="1743">
                  <c:v>4.2926646631663203</c:v>
                </c:pt>
                <c:pt idx="1744">
                  <c:v>4.2886357429216933</c:v>
                </c:pt>
                <c:pt idx="1745">
                  <c:v>4.2846106040575398</c:v>
                </c:pt>
                <c:pt idx="1746">
                  <c:v>4.2805892430248127</c:v>
                </c:pt>
                <c:pt idx="1747">
                  <c:v>4.2765716562777891</c:v>
                </c:pt>
                <c:pt idx="1748">
                  <c:v>4.2725578402740805</c:v>
                </c:pt>
                <c:pt idx="1749">
                  <c:v>4.2685477914746199</c:v>
                </c:pt>
                <c:pt idx="1750">
                  <c:v>4.2645415063436625</c:v>
                </c:pt>
                <c:pt idx="1751">
                  <c:v>4.2605389813487831</c:v>
                </c:pt>
                <c:pt idx="1752">
                  <c:v>4.2565402129608714</c:v>
                </c:pt>
                <c:pt idx="1753">
                  <c:v>4.2525451976541282</c:v>
                </c:pt>
                <c:pt idx="1754">
                  <c:v>4.2485539319060646</c:v>
                </c:pt>
                <c:pt idx="1755">
                  <c:v>4.2445664121974991</c:v>
                </c:pt>
                <c:pt idx="1756">
                  <c:v>4.2405826350125491</c:v>
                </c:pt>
                <c:pt idx="1757">
                  <c:v>4.2366025968386349</c:v>
                </c:pt>
                <c:pt idx="1758">
                  <c:v>4.2326262941664732</c:v>
                </c:pt>
                <c:pt idx="1759">
                  <c:v>4.2286537234900754</c:v>
                </c:pt>
                <c:pt idx="1760">
                  <c:v>4.2246848813067412</c:v>
                </c:pt>
                <c:pt idx="1761">
                  <c:v>4.2207197641170584</c:v>
                </c:pt>
                <c:pt idx="1762">
                  <c:v>4.2167583684248999</c:v>
                </c:pt>
                <c:pt idx="1763">
                  <c:v>4.2128006907374207</c:v>
                </c:pt>
                <c:pt idx="1764">
                  <c:v>4.2088467275650512</c:v>
                </c:pt>
                <c:pt idx="1765">
                  <c:v>4.2048964754215019</c:v>
                </c:pt>
                <c:pt idx="1766">
                  <c:v>4.2009499308237501</c:v>
                </c:pt>
                <c:pt idx="1767">
                  <c:v>4.1970070902920424</c:v>
                </c:pt>
                <c:pt idx="1768">
                  <c:v>4.1930679503498958</c:v>
                </c:pt>
                <c:pt idx="1769">
                  <c:v>4.1891325075240875</c:v>
                </c:pt>
                <c:pt idx="1770">
                  <c:v>4.1852007583446538</c:v>
                </c:pt>
                <c:pt idx="1771">
                  <c:v>4.1812726993448903</c:v>
                </c:pt>
                <c:pt idx="1772">
                  <c:v>4.1773483270613418</c:v>
                </c:pt>
                <c:pt idx="1773">
                  <c:v>4.1734276380338091</c:v>
                </c:pt>
                <c:pt idx="1774">
                  <c:v>4.1695106288053383</c:v>
                </c:pt>
                <c:pt idx="1775">
                  <c:v>4.1655972959222183</c:v>
                </c:pt>
                <c:pt idx="1776">
                  <c:v>4.1616876359339807</c:v>
                </c:pt>
                <c:pt idx="1777">
                  <c:v>4.1577816453933965</c:v>
                </c:pt>
                <c:pt idx="1778">
                  <c:v>4.1538793208564728</c:v>
                </c:pt>
                <c:pt idx="1779">
                  <c:v>4.1499806588824457</c:v>
                </c:pt>
                <c:pt idx="1780">
                  <c:v>4.1460856560337849</c:v>
                </c:pt>
                <c:pt idx="1781">
                  <c:v>4.1421943088761823</c:v>
                </c:pt>
                <c:pt idx="1782">
                  <c:v>4.1383066139785578</c:v>
                </c:pt>
                <c:pt idx="1783">
                  <c:v>4.1344225679130462</c:v>
                </c:pt>
                <c:pt idx="1784">
                  <c:v>4.1305421672550047</c:v>
                </c:pt>
                <c:pt idx="1785">
                  <c:v>4.1266654085830003</c:v>
                </c:pt>
                <c:pt idx="1786">
                  <c:v>4.1227922884788137</c:v>
                </c:pt>
                <c:pt idx="1787">
                  <c:v>4.1189228035274343</c:v>
                </c:pt>
                <c:pt idx="1788">
                  <c:v>4.1150569503170544</c:v>
                </c:pt>
                <c:pt idx="1789">
                  <c:v>4.1111947254390708</c:v>
                </c:pt>
                <c:pt idx="1790">
                  <c:v>4.1073361254880778</c:v>
                </c:pt>
                <c:pt idx="1791">
                  <c:v>4.1034811470618662</c:v>
                </c:pt>
                <c:pt idx="1792">
                  <c:v>4.0996297867614224</c:v>
                </c:pt>
                <c:pt idx="1793">
                  <c:v>4.095782041190918</c:v>
                </c:pt>
                <c:pt idx="1794">
                  <c:v>4.0919379069577175</c:v>
                </c:pt>
                <c:pt idx="1795">
                  <c:v>4.0880973806723651</c:v>
                </c:pt>
                <c:pt idx="1796">
                  <c:v>4.0842604589485871</c:v>
                </c:pt>
                <c:pt idx="1797">
                  <c:v>4.08042713840329</c:v>
                </c:pt>
                <c:pt idx="1798">
                  <c:v>4.0765974156565541</c:v>
                </c:pt>
                <c:pt idx="1799">
                  <c:v>4.0727712873316317</c:v>
                </c:pt>
                <c:pt idx="1800">
                  <c:v>4.0689487500549468</c:v>
                </c:pt>
                <c:pt idx="1801">
                  <c:v>4.0651298004560852</c:v>
                </c:pt>
                <c:pt idx="1802">
                  <c:v>4.0613144351678008</c:v>
                </c:pt>
                <c:pt idx="1803">
                  <c:v>4.057502650826005</c:v>
                </c:pt>
                <c:pt idx="1804">
                  <c:v>4.053694444069766</c:v>
                </c:pt>
                <c:pt idx="1805">
                  <c:v>4.0498898115413091</c:v>
                </c:pt>
                <c:pt idx="1806">
                  <c:v>4.0460887498860076</c:v>
                </c:pt>
                <c:pt idx="1807">
                  <c:v>4.0422912557523887</c:v>
                </c:pt>
                <c:pt idx="1808">
                  <c:v>4.0384973257921182</c:v>
                </c:pt>
                <c:pt idx="1809">
                  <c:v>4.0347069566600107</c:v>
                </c:pt>
                <c:pt idx="1810">
                  <c:v>4.0309201450140177</c:v>
                </c:pt>
                <c:pt idx="1811">
                  <c:v>4.0271368875152271</c:v>
                </c:pt>
                <c:pt idx="1812">
                  <c:v>4.0233571808278601</c:v>
                </c:pt>
                <c:pt idx="1813">
                  <c:v>4.0195810216192722</c:v>
                </c:pt>
                <c:pt idx="1814">
                  <c:v>4.0158084065599411</c:v>
                </c:pt>
                <c:pt idx="1815">
                  <c:v>4.0120393323234742</c:v>
                </c:pt>
                <c:pt idx="1816">
                  <c:v>4.0082737955866001</c:v>
                </c:pt>
                <c:pt idx="1817">
                  <c:v>4.0045117930291649</c:v>
                </c:pt>
                <c:pt idx="1818">
                  <c:v>4.0007533213341313</c:v>
                </c:pt>
                <c:pt idx="1819">
                  <c:v>3.9969983771875768</c:v>
                </c:pt>
                <c:pt idx="1820">
                  <c:v>3.9932469572786866</c:v>
                </c:pt>
                <c:pt idx="1821">
                  <c:v>3.989499058299756</c:v>
                </c:pt>
                <c:pt idx="1822">
                  <c:v>3.9857546769461827</c:v>
                </c:pt>
                <c:pt idx="1823">
                  <c:v>3.9820138099164675</c:v>
                </c:pt>
                <c:pt idx="1824">
                  <c:v>3.9782764539122093</c:v>
                </c:pt>
                <c:pt idx="1825">
                  <c:v>3.9745426056381015</c:v>
                </c:pt>
                <c:pt idx="1826">
                  <c:v>3.9708122618019317</c:v>
                </c:pt>
                <c:pt idx="1827">
                  <c:v>3.9670854191145777</c:v>
                </c:pt>
                <c:pt idx="1828">
                  <c:v>3.9633620742900035</c:v>
                </c:pt>
                <c:pt idx="1829">
                  <c:v>3.9596422240452571</c:v>
                </c:pt>
                <c:pt idx="1830">
                  <c:v>3.9559258651004692</c:v>
                </c:pt>
                <c:pt idx="1831">
                  <c:v>3.9522129941788466</c:v>
                </c:pt>
                <c:pt idx="1832">
                  <c:v>3.9485036080066753</c:v>
                </c:pt>
                <c:pt idx="1833">
                  <c:v>3.9447977033133079</c:v>
                </c:pt>
                <c:pt idx="1834">
                  <c:v>3.9410952768311733</c:v>
                </c:pt>
                <c:pt idx="1835">
                  <c:v>3.9373963252957607</c:v>
                </c:pt>
                <c:pt idx="1836">
                  <c:v>3.9337008454456295</c:v>
                </c:pt>
                <c:pt idx="1837">
                  <c:v>3.9300088340223964</c:v>
                </c:pt>
                <c:pt idx="1838">
                  <c:v>3.926320287770737</c:v>
                </c:pt>
                <c:pt idx="1839">
                  <c:v>3.9226352034383827</c:v>
                </c:pt>
                <c:pt idx="1840">
                  <c:v>3.9189535777761155</c:v>
                </c:pt>
                <c:pt idx="1841">
                  <c:v>3.9152754075377705</c:v>
                </c:pt>
                <c:pt idx="1842">
                  <c:v>3.9116006894802275</c:v>
                </c:pt>
                <c:pt idx="1843">
                  <c:v>3.9079294203634092</c:v>
                </c:pt>
                <c:pt idx="1844">
                  <c:v>3.9042615969502799</c:v>
                </c:pt>
                <c:pt idx="1845">
                  <c:v>3.9005972160068434</c:v>
                </c:pt>
                <c:pt idx="1846">
                  <c:v>3.8969362743021372</c:v>
                </c:pt>
                <c:pt idx="1847">
                  <c:v>3.8932787686082322</c:v>
                </c:pt>
                <c:pt idx="1848">
                  <c:v>3.889624695700229</c:v>
                </c:pt>
                <c:pt idx="1849">
                  <c:v>3.885974052356254</c:v>
                </c:pt>
                <c:pt idx="1850">
                  <c:v>3.8823268353574574</c:v>
                </c:pt>
                <c:pt idx="1851">
                  <c:v>3.8786830414880136</c:v>
                </c:pt>
                <c:pt idx="1852">
                  <c:v>3.8750426675351095</c:v>
                </c:pt>
                <c:pt idx="1853">
                  <c:v>3.8714057102889532</c:v>
                </c:pt>
                <c:pt idx="1854">
                  <c:v>3.8677721665427618</c:v>
                </c:pt>
                <c:pt idx="1855">
                  <c:v>3.8641420330927629</c:v>
                </c:pt>
                <c:pt idx="1856">
                  <c:v>3.8605153067381925</c:v>
                </c:pt>
                <c:pt idx="1857">
                  <c:v>3.8568919842812881</c:v>
                </c:pt>
                <c:pt idx="1858">
                  <c:v>3.8532720625272923</c:v>
                </c:pt>
                <c:pt idx="1859">
                  <c:v>3.8496555382844413</c:v>
                </c:pt>
                <c:pt idx="1860">
                  <c:v>3.8460424083639708</c:v>
                </c:pt>
                <c:pt idx="1861">
                  <c:v>3.8424326695801083</c:v>
                </c:pt>
                <c:pt idx="1862">
                  <c:v>3.8388263187500709</c:v>
                </c:pt>
                <c:pt idx="1863">
                  <c:v>3.8352233526940616</c:v>
                </c:pt>
                <c:pt idx="1864">
                  <c:v>3.831623768235271</c:v>
                </c:pt>
                <c:pt idx="1865">
                  <c:v>3.8280275621998689</c:v>
                </c:pt>
                <c:pt idx="1866">
                  <c:v>3.8244347314170053</c:v>
                </c:pt>
                <c:pt idx="1867">
                  <c:v>3.8208452727188051</c:v>
                </c:pt>
                <c:pt idx="1868">
                  <c:v>3.8172591829403673</c:v>
                </c:pt>
                <c:pt idx="1869">
                  <c:v>3.8136764589197609</c:v>
                </c:pt>
                <c:pt idx="1870">
                  <c:v>3.8100970974980224</c:v>
                </c:pt>
                <c:pt idx="1871">
                  <c:v>3.8065210955191544</c:v>
                </c:pt>
                <c:pt idx="1872">
                  <c:v>3.80294844983012</c:v>
                </c:pt>
                <c:pt idx="1873">
                  <c:v>3.7993791572808409</c:v>
                </c:pt>
                <c:pt idx="1874">
                  <c:v>3.7958132147241987</c:v>
                </c:pt>
                <c:pt idx="1875">
                  <c:v>3.7922506190160252</c:v>
                </c:pt>
                <c:pt idx="1876">
                  <c:v>3.7886913670151054</c:v>
                </c:pt>
                <c:pt idx="1877">
                  <c:v>3.785135455583172</c:v>
                </c:pt>
                <c:pt idx="1878">
                  <c:v>3.7815828815849035</c:v>
                </c:pt>
                <c:pt idx="1879">
                  <c:v>3.7780336418879195</c:v>
                </c:pt>
                <c:pt idx="1880">
                  <c:v>3.7744877333627822</c:v>
                </c:pt>
                <c:pt idx="1881">
                  <c:v>3.7709451528829865</c:v>
                </c:pt>
                <c:pt idx="1882">
                  <c:v>3.7674058973249673</c:v>
                </c:pt>
                <c:pt idx="1883">
                  <c:v>3.7638699635680872</c:v>
                </c:pt>
                <c:pt idx="1884">
                  <c:v>3.7603373484946379</c:v>
                </c:pt>
                <c:pt idx="1885">
                  <c:v>3.7568080489898406</c:v>
                </c:pt>
                <c:pt idx="1886">
                  <c:v>3.7532820619418361</c:v>
                </c:pt>
                <c:pt idx="1887">
                  <c:v>3.7497593842416879</c:v>
                </c:pt>
                <c:pt idx="1888">
                  <c:v>3.7462400127833768</c:v>
                </c:pt>
                <c:pt idx="1889">
                  <c:v>3.7427239444637976</c:v>
                </c:pt>
                <c:pt idx="1890">
                  <c:v>3.7392111761827622</c:v>
                </c:pt>
                <c:pt idx="1891">
                  <c:v>3.735701704842985</c:v>
                </c:pt>
                <c:pt idx="1892">
                  <c:v>3.7321955273500924</c:v>
                </c:pt>
                <c:pt idx="1893">
                  <c:v>3.7286926406126146</c:v>
                </c:pt>
                <c:pt idx="1894">
                  <c:v>3.7251930415419823</c:v>
                </c:pt>
                <c:pt idx="1895">
                  <c:v>3.7216967270525254</c:v>
                </c:pt>
                <c:pt idx="1896">
                  <c:v>3.7182036940614687</c:v>
                </c:pt>
                <c:pt idx="1897">
                  <c:v>3.7147139394889321</c:v>
                </c:pt>
                <c:pt idx="1898">
                  <c:v>3.7112274602579269</c:v>
                </c:pt>
                <c:pt idx="1899">
                  <c:v>3.707744253294349</c:v>
                </c:pt>
                <c:pt idx="1900">
                  <c:v>3.7042643155269821</c:v>
                </c:pt>
                <c:pt idx="1901">
                  <c:v>3.7007876438874909</c:v>
                </c:pt>
                <c:pt idx="1902">
                  <c:v>3.6973142353104227</c:v>
                </c:pt>
                <c:pt idx="1903">
                  <c:v>3.6938440867331979</c:v>
                </c:pt>
                <c:pt idx="1904">
                  <c:v>3.6903771950961151</c:v>
                </c:pt>
                <c:pt idx="1905">
                  <c:v>3.6869135573423417</c:v>
                </c:pt>
                <c:pt idx="1906">
                  <c:v>3.6834531704179163</c:v>
                </c:pt>
                <c:pt idx="1907">
                  <c:v>3.6799960312717421</c:v>
                </c:pt>
                <c:pt idx="1908">
                  <c:v>3.6765421368555877</c:v>
                </c:pt>
                <c:pt idx="1909">
                  <c:v>3.6730914841240816</c:v>
                </c:pt>
                <c:pt idx="1910">
                  <c:v>3.6696440700347082</c:v>
                </c:pt>
                <c:pt idx="1911">
                  <c:v>3.6661998915478122</c:v>
                </c:pt>
                <c:pt idx="1912">
                  <c:v>3.6627589456265879</c:v>
                </c:pt>
                <c:pt idx="1913">
                  <c:v>3.659321229237082</c:v>
                </c:pt>
                <c:pt idx="1914">
                  <c:v>3.6558867393481855</c:v>
                </c:pt>
                <c:pt idx="1915">
                  <c:v>3.652455472931639</c:v>
                </c:pt>
                <c:pt idx="1916">
                  <c:v>3.6490274269620202</c:v>
                </c:pt>
                <c:pt idx="1917">
                  <c:v>3.6456025984167506</c:v>
                </c:pt>
                <c:pt idx="1918">
                  <c:v>3.6421809842760848</c:v>
                </c:pt>
                <c:pt idx="1919">
                  <c:v>3.6387625815231162</c:v>
                </c:pt>
                <c:pt idx="1920">
                  <c:v>3.635347387143764</c:v>
                </c:pt>
                <c:pt idx="1921">
                  <c:v>3.6319353981267821</c:v>
                </c:pt>
                <c:pt idx="1922">
                  <c:v>3.6285266114637453</c:v>
                </c:pt>
                <c:pt idx="1923">
                  <c:v>3.6251210241490566</c:v>
                </c:pt>
                <c:pt idx="1924">
                  <c:v>3.6217186331799369</c:v>
                </c:pt>
                <c:pt idx="1925">
                  <c:v>3.618319435556427</c:v>
                </c:pt>
                <c:pt idx="1926">
                  <c:v>3.6149234282813829</c:v>
                </c:pt>
                <c:pt idx="1927">
                  <c:v>3.6115306083604728</c:v>
                </c:pt>
                <c:pt idx="1928">
                  <c:v>3.6081409728021776</c:v>
                </c:pt>
                <c:pt idx="1929">
                  <c:v>3.6047545186177805</c:v>
                </c:pt>
                <c:pt idx="1930">
                  <c:v>3.6013712428213771</c:v>
                </c:pt>
                <c:pt idx="1931">
                  <c:v>3.5979911424298594</c:v>
                </c:pt>
                <c:pt idx="1932">
                  <c:v>3.5946142144629243</c:v>
                </c:pt>
                <c:pt idx="1933">
                  <c:v>3.5912404559430615</c:v>
                </c:pt>
                <c:pt idx="1934">
                  <c:v>3.5878698638955573</c:v>
                </c:pt>
                <c:pt idx="1935">
                  <c:v>3.5845024353484902</c:v>
                </c:pt>
                <c:pt idx="1936">
                  <c:v>3.5811381673327265</c:v>
                </c:pt>
                <c:pt idx="1937">
                  <c:v>3.5777770568819207</c:v>
                </c:pt>
                <c:pt idx="1938">
                  <c:v>3.5744191010325128</c:v>
                </c:pt>
                <c:pt idx="1939">
                  <c:v>3.5710642968237192</c:v>
                </c:pt>
                <c:pt idx="1940">
                  <c:v>3.5677126412975397</c:v>
                </c:pt>
                <c:pt idx="1941">
                  <c:v>3.5643641314987491</c:v>
                </c:pt>
                <c:pt idx="1942">
                  <c:v>3.5610187644748965</c:v>
                </c:pt>
                <c:pt idx="1943">
                  <c:v>3.5576765372763002</c:v>
                </c:pt>
                <c:pt idx="1944">
                  <c:v>3.5543374469560485</c:v>
                </c:pt>
                <c:pt idx="1945">
                  <c:v>3.5510014905699947</c:v>
                </c:pt>
                <c:pt idx="1946">
                  <c:v>3.5476686651767571</c:v>
                </c:pt>
                <c:pt idx="1947">
                  <c:v>3.5443389678377115</c:v>
                </c:pt>
                <c:pt idx="1948">
                  <c:v>3.5410123956169963</c:v>
                </c:pt>
                <c:pt idx="1949">
                  <c:v>3.5376889455814999</c:v>
                </c:pt>
                <c:pt idx="1950">
                  <c:v>3.5343686148008677</c:v>
                </c:pt>
                <c:pt idx="1951">
                  <c:v>3.5310514003474931</c:v>
                </c:pt>
                <c:pt idx="1952">
                  <c:v>3.5277372992965197</c:v>
                </c:pt>
                <c:pt idx="1953">
                  <c:v>3.5244263087258338</c:v>
                </c:pt>
                <c:pt idx="1954">
                  <c:v>3.5211184257160659</c:v>
                </c:pt>
                <c:pt idx="1955">
                  <c:v>3.5178136473505854</c:v>
                </c:pt>
                <c:pt idx="1956">
                  <c:v>3.5145119707155001</c:v>
                </c:pt>
                <c:pt idx="1957">
                  <c:v>3.5112133928996521</c:v>
                </c:pt>
                <c:pt idx="1958">
                  <c:v>3.5079179109946153</c:v>
                </c:pt>
                <c:pt idx="1959">
                  <c:v>3.5046255220946931</c:v>
                </c:pt>
                <c:pt idx="1960">
                  <c:v>3.501336223296919</c:v>
                </c:pt>
                <c:pt idx="1961">
                  <c:v>3.4980500117010473</c:v>
                </c:pt>
                <c:pt idx="1962">
                  <c:v>3.494766884409557</c:v>
                </c:pt>
                <c:pt idx="1963">
                  <c:v>3.4914868385276447</c:v>
                </c:pt>
                <c:pt idx="1964">
                  <c:v>3.4882098711632255</c:v>
                </c:pt>
                <c:pt idx="1965">
                  <c:v>3.4849359794269286</c:v>
                </c:pt>
                <c:pt idx="1966">
                  <c:v>3.4816651604320938</c:v>
                </c:pt>
                <c:pt idx="1967">
                  <c:v>3.4783974112947726</c:v>
                </c:pt>
                <c:pt idx="1968">
                  <c:v>3.4751327291337195</c:v>
                </c:pt>
                <c:pt idx="1969">
                  <c:v>3.471871111070397</c:v>
                </c:pt>
                <c:pt idx="1970">
                  <c:v>3.4686125542289665</c:v>
                </c:pt>
                <c:pt idx="1971">
                  <c:v>3.4653570557362916</c:v>
                </c:pt>
                <c:pt idx="1972">
                  <c:v>3.4621046127219293</c:v>
                </c:pt>
                <c:pt idx="1973">
                  <c:v>3.4588552223181326</c:v>
                </c:pt>
                <c:pt idx="1974">
                  <c:v>3.4556088816598449</c:v>
                </c:pt>
                <c:pt idx="1975">
                  <c:v>3.4523655878847004</c:v>
                </c:pt>
                <c:pt idx="1976">
                  <c:v>3.4491253381330185</c:v>
                </c:pt>
                <c:pt idx="1977">
                  <c:v>3.4458881295478023</c:v>
                </c:pt>
                <c:pt idx="1978">
                  <c:v>3.4426539592747365</c:v>
                </c:pt>
                <c:pt idx="1979">
                  <c:v>3.4394228244621847</c:v>
                </c:pt>
                <c:pt idx="1980">
                  <c:v>3.4361947222611886</c:v>
                </c:pt>
                <c:pt idx="1981">
                  <c:v>3.4329696498254614</c:v>
                </c:pt>
                <c:pt idx="1982">
                  <c:v>3.4297476043113901</c:v>
                </c:pt>
                <c:pt idx="1983">
                  <c:v>3.4265285828780274</c:v>
                </c:pt>
                <c:pt idx="1984">
                  <c:v>3.4233125826870956</c:v>
                </c:pt>
                <c:pt idx="1985">
                  <c:v>3.4200996009029798</c:v>
                </c:pt>
                <c:pt idx="1986">
                  <c:v>3.4168896346927258</c:v>
                </c:pt>
                <c:pt idx="1987">
                  <c:v>3.4136826812260388</c:v>
                </c:pt>
                <c:pt idx="1988">
                  <c:v>3.4104787376752803</c:v>
                </c:pt>
                <c:pt idx="1989">
                  <c:v>3.4072778012154652</c:v>
                </c:pt>
                <c:pt idx="1990">
                  <c:v>3.4040798690242613</c:v>
                </c:pt>
                <c:pt idx="1991">
                  <c:v>3.4008849382819841</c:v>
                </c:pt>
                <c:pt idx="1992">
                  <c:v>3.397693006171596</c:v>
                </c:pt>
                <c:pt idx="1993">
                  <c:v>3.3945040698787028</c:v>
                </c:pt>
                <c:pt idx="1994">
                  <c:v>3.391318126591552</c:v>
                </c:pt>
                <c:pt idx="1995">
                  <c:v>3.3881351735010319</c:v>
                </c:pt>
                <c:pt idx="1996">
                  <c:v>3.3849552078006648</c:v>
                </c:pt>
                <c:pt idx="1997">
                  <c:v>3.3817782266866074</c:v>
                </c:pt>
                <c:pt idx="1998">
                  <c:v>3.3786042273576489</c:v>
                </c:pt>
                <c:pt idx="1999">
                  <c:v>3.3754332070152073</c:v>
                </c:pt>
                <c:pt idx="2000">
                  <c:v>3.372265162863326</c:v>
                </c:pt>
                <c:pt idx="2001">
                  <c:v>3.3691000921086762</c:v>
                </c:pt>
                <c:pt idx="2002">
                  <c:v>3.3659379919605463</c:v>
                </c:pt>
                <c:pt idx="2003">
                  <c:v>3.3627788596308466</c:v>
                </c:pt>
                <c:pt idx="2004">
                  <c:v>3.3596226923341042</c:v>
                </c:pt>
                <c:pt idx="2005">
                  <c:v>3.3564694872874599</c:v>
                </c:pt>
                <c:pt idx="2006">
                  <c:v>3.3533192417106652</c:v>
                </c:pt>
                <c:pt idx="2007">
                  <c:v>3.350171952826082</c:v>
                </c:pt>
                <c:pt idx="2008">
                  <c:v>3.3470276178586817</c:v>
                </c:pt>
                <c:pt idx="2009">
                  <c:v>3.3438862340360354</c:v>
                </c:pt>
                <c:pt idx="2010">
                  <c:v>3.3407477985883203</c:v>
                </c:pt>
                <c:pt idx="2011">
                  <c:v>3.3376123087483114</c:v>
                </c:pt>
                <c:pt idx="2012">
                  <c:v>3.3344797617513806</c:v>
                </c:pt>
                <c:pt idx="2013">
                  <c:v>3.3313501548354965</c:v>
                </c:pt>
                <c:pt idx="2014">
                  <c:v>3.3282234852412178</c:v>
                </c:pt>
                <c:pt idx="2015">
                  <c:v>3.3250997502116952</c:v>
                </c:pt>
                <c:pt idx="2016">
                  <c:v>3.3219789469926644</c:v>
                </c:pt>
                <c:pt idx="2017">
                  <c:v>3.3188610728324472</c:v>
                </c:pt>
                <c:pt idx="2018">
                  <c:v>3.31574612498195</c:v>
                </c:pt>
                <c:pt idx="2019">
                  <c:v>3.3126341006946558</c:v>
                </c:pt>
                <c:pt idx="2020">
                  <c:v>3.309524997226629</c:v>
                </c:pt>
                <c:pt idx="2021">
                  <c:v>3.3064188118365059</c:v>
                </c:pt>
                <c:pt idx="2022">
                  <c:v>3.3033155417854982</c:v>
                </c:pt>
                <c:pt idx="2023">
                  <c:v>3.3002151843373881</c:v>
                </c:pt>
                <c:pt idx="2024">
                  <c:v>3.297117736758524</c:v>
                </c:pt>
                <c:pt idx="2025">
                  <c:v>3.2940231963178217</c:v>
                </c:pt>
                <c:pt idx="2026">
                  <c:v>3.2909315602867593</c:v>
                </c:pt>
                <c:pt idx="2027">
                  <c:v>3.2878428259393764</c:v>
                </c:pt>
                <c:pt idx="2028">
                  <c:v>3.2847569905522702</c:v>
                </c:pt>
                <c:pt idx="2029">
                  <c:v>3.2816740514045954</c:v>
                </c:pt>
                <c:pt idx="2030">
                  <c:v>3.2785940057780607</c:v>
                </c:pt>
                <c:pt idx="2031">
                  <c:v>3.2755168509569224</c:v>
                </c:pt>
                <c:pt idx="2032">
                  <c:v>3.2724425842279898</c:v>
                </c:pt>
                <c:pt idx="2033">
                  <c:v>3.2693712028806172</c:v>
                </c:pt>
                <c:pt idx="2034">
                  <c:v>3.2663027042067041</c:v>
                </c:pt>
                <c:pt idx="2035">
                  <c:v>3.263237085500688</c:v>
                </c:pt>
                <c:pt idx="2036">
                  <c:v>3.2601743440595499</c:v>
                </c:pt>
                <c:pt idx="2037">
                  <c:v>3.2571144771828053</c:v>
                </c:pt>
                <c:pt idx="2038">
                  <c:v>3.2540574821725063</c:v>
                </c:pt>
                <c:pt idx="2039">
                  <c:v>3.2510033563332352</c:v>
                </c:pt>
                <c:pt idx="2040">
                  <c:v>3.2479520969721052</c:v>
                </c:pt>
                <c:pt idx="2041">
                  <c:v>3.2449037013987554</c:v>
                </c:pt>
                <c:pt idx="2042">
                  <c:v>3.2418581669253532</c:v>
                </c:pt>
                <c:pt idx="2043">
                  <c:v>3.2388154908665858</c:v>
                </c:pt>
                <c:pt idx="2044">
                  <c:v>3.2357756705396628</c:v>
                </c:pt>
                <c:pt idx="2045">
                  <c:v>3.2327387032643076</c:v>
                </c:pt>
                <c:pt idx="2046">
                  <c:v>3.2297045863627649</c:v>
                </c:pt>
                <c:pt idx="2047">
                  <c:v>3.226673317159789</c:v>
                </c:pt>
                <c:pt idx="2048">
                  <c:v>3.2236448929826462</c:v>
                </c:pt>
                <c:pt idx="2049">
                  <c:v>3.2206193111611099</c:v>
                </c:pt>
                <c:pt idx="2050">
                  <c:v>3.2175965690274628</c:v>
                </c:pt>
                <c:pt idx="2051">
                  <c:v>3.2145766639164877</c:v>
                </c:pt>
                <c:pt idx="2052">
                  <c:v>3.211559593165473</c:v>
                </c:pt>
                <c:pt idx="2053">
                  <c:v>3.2085453541142019</c:v>
                </c:pt>
                <c:pt idx="2054">
                  <c:v>3.2055339441049568</c:v>
                </c:pt>
                <c:pt idx="2055">
                  <c:v>3.2025253604825132</c:v>
                </c:pt>
                <c:pt idx="2056">
                  <c:v>3.1995196005941415</c:v>
                </c:pt>
                <c:pt idx="2057">
                  <c:v>3.196516661789599</c:v>
                </c:pt>
                <c:pt idx="2058">
                  <c:v>3.19351654142113</c:v>
                </c:pt>
                <c:pt idx="2059">
                  <c:v>3.1905192368434672</c:v>
                </c:pt>
                <c:pt idx="2060">
                  <c:v>3.1875247454138225</c:v>
                </c:pt>
                <c:pt idx="2061">
                  <c:v>3.184533064491891</c:v>
                </c:pt>
                <c:pt idx="2062">
                  <c:v>3.1815441914398432</c:v>
                </c:pt>
                <c:pt idx="2063">
                  <c:v>3.178558123622329</c:v>
                </c:pt>
                <c:pt idx="2064">
                  <c:v>3.1755748584064665</c:v>
                </c:pt>
                <c:pt idx="2065">
                  <c:v>3.1725943931618503</c:v>
                </c:pt>
                <c:pt idx="2066">
                  <c:v>3.1696167252605401</c:v>
                </c:pt>
                <c:pt idx="2067">
                  <c:v>3.1666418520770638</c:v>
                </c:pt>
                <c:pt idx="2068">
                  <c:v>3.1636697709884132</c:v>
                </c:pt>
                <c:pt idx="2069">
                  <c:v>3.1607004793740416</c:v>
                </c:pt>
                <c:pt idx="2070">
                  <c:v>3.1577339746158626</c:v>
                </c:pt>
                <c:pt idx="2071">
                  <c:v>3.1547702540982461</c:v>
                </c:pt>
                <c:pt idx="2072">
                  <c:v>3.1518093152080167</c:v>
                </c:pt>
                <c:pt idx="2073">
                  <c:v>3.1488511553344534</c:v>
                </c:pt>
                <c:pt idx="2074">
                  <c:v>3.1458957718692835</c:v>
                </c:pt>
                <c:pt idx="2075">
                  <c:v>3.1429431622066826</c:v>
                </c:pt>
                <c:pt idx="2076">
                  <c:v>3.1399933237432736</c:v>
                </c:pt>
                <c:pt idx="2077">
                  <c:v>3.1370462538781214</c:v>
                </c:pt>
                <c:pt idx="2078">
                  <c:v>3.1341019500127323</c:v>
                </c:pt>
                <c:pt idx="2079">
                  <c:v>3.1311604095510517</c:v>
                </c:pt>
                <c:pt idx="2080">
                  <c:v>3.1282216298994618</c:v>
                </c:pt>
                <c:pt idx="2081">
                  <c:v>3.1252856084667786</c:v>
                </c:pt>
                <c:pt idx="2082">
                  <c:v>3.1223523426642492</c:v>
                </c:pt>
                <c:pt idx="2083">
                  <c:v>3.1194218299055532</c:v>
                </c:pt>
                <c:pt idx="2084">
                  <c:v>3.1164940676067929</c:v>
                </c:pt>
                <c:pt idx="2085">
                  <c:v>3.1135690531865015</c:v>
                </c:pt>
                <c:pt idx="2086">
                  <c:v>3.1106467840656302</c:v>
                </c:pt>
                <c:pt idx="2087">
                  <c:v>3.1077272576675536</c:v>
                </c:pt>
                <c:pt idx="2088">
                  <c:v>3.1048104714180638</c:v>
                </c:pt>
                <c:pt idx="2089">
                  <c:v>3.1018964227453689</c:v>
                </c:pt>
                <c:pt idx="2090">
                  <c:v>3.0989851090800902</c:v>
                </c:pt>
                <c:pt idx="2091">
                  <c:v>3.0960765278552622</c:v>
                </c:pt>
                <c:pt idx="2092">
                  <c:v>3.0931706765063276</c:v>
                </c:pt>
                <c:pt idx="2093">
                  <c:v>3.0902675524711349</c:v>
                </c:pt>
                <c:pt idx="2094">
                  <c:v>3.0873671531899389</c:v>
                </c:pt>
                <c:pt idx="2095">
                  <c:v>3.0844694761053968</c:v>
                </c:pt>
                <c:pt idx="2096">
                  <c:v>3.0815745186625652</c:v>
                </c:pt>
                <c:pt idx="2097">
                  <c:v>3.0786822783088992</c:v>
                </c:pt>
                <c:pt idx="2098">
                  <c:v>3.0757927524942499</c:v>
                </c:pt>
                <c:pt idx="2099">
                  <c:v>3.0729059386708615</c:v>
                </c:pt>
                <c:pt idx="2100">
                  <c:v>3.0700218342933692</c:v>
                </c:pt>
                <c:pt idx="2101">
                  <c:v>3.0671404368187982</c:v>
                </c:pt>
                <c:pt idx="2102">
                  <c:v>3.0642617437065587</c:v>
                </c:pt>
                <c:pt idx="2103">
                  <c:v>3.0613857524184467</c:v>
                </c:pt>
                <c:pt idx="2104">
                  <c:v>3.0585124604186396</c:v>
                </c:pt>
                <c:pt idx="2105">
                  <c:v>3.0556418651736963</c:v>
                </c:pt>
                <c:pt idx="2106">
                  <c:v>3.0527739641525513</c:v>
                </c:pt>
                <c:pt idx="2107">
                  <c:v>3.0499087548265167</c:v>
                </c:pt>
                <c:pt idx="2108">
                  <c:v>3.0470462346692773</c:v>
                </c:pt>
                <c:pt idx="2109">
                  <c:v>3.0441864011568875</c:v>
                </c:pt>
                <c:pt idx="2110">
                  <c:v>3.0413292517677735</c:v>
                </c:pt>
                <c:pt idx="2111">
                  <c:v>3.0384747839827262</c:v>
                </c:pt>
                <c:pt idx="2112">
                  <c:v>3.0356229952849003</c:v>
                </c:pt>
                <c:pt idx="2113">
                  <c:v>3.0327738831598139</c:v>
                </c:pt>
                <c:pt idx="2114">
                  <c:v>3.0299274450953453</c:v>
                </c:pt>
                <c:pt idx="2115">
                  <c:v>3.0270836785817292</c:v>
                </c:pt>
                <c:pt idx="2116">
                  <c:v>3.0242425811115581</c:v>
                </c:pt>
                <c:pt idx="2117">
                  <c:v>3.0214041501797757</c:v>
                </c:pt>
                <c:pt idx="2118">
                  <c:v>3.0185683832836769</c:v>
                </c:pt>
                <c:pt idx="2119">
                  <c:v>3.0157352779229081</c:v>
                </c:pt>
                <c:pt idx="2120">
                  <c:v>3.0129048315994593</c:v>
                </c:pt>
                <c:pt idx="2121">
                  <c:v>3.0100770418176674</c:v>
                </c:pt>
                <c:pt idx="2122">
                  <c:v>3.0072519060842091</c:v>
                </c:pt>
                <c:pt idx="2123">
                  <c:v>3.0044294219081036</c:v>
                </c:pt>
                <c:pt idx="2124">
                  <c:v>3.0016095868007069</c:v>
                </c:pt>
                <c:pt idx="2125">
                  <c:v>2.9987923982757114</c:v>
                </c:pt>
                <c:pt idx="2126">
                  <c:v>2.9959778538491424</c:v>
                </c:pt>
                <c:pt idx="2127">
                  <c:v>2.9931659510393565</c:v>
                </c:pt>
                <c:pt idx="2128">
                  <c:v>2.9903566873670395</c:v>
                </c:pt>
                <c:pt idx="2129">
                  <c:v>2.9875500603552063</c:v>
                </c:pt>
                <c:pt idx="2130">
                  <c:v>2.9847460675291932</c:v>
                </c:pt>
                <c:pt idx="2131">
                  <c:v>2.9819447064166602</c:v>
                </c:pt>
                <c:pt idx="2132">
                  <c:v>2.9791459745475897</c:v>
                </c:pt>
                <c:pt idx="2133">
                  <c:v>2.9763498694542787</c:v>
                </c:pt>
                <c:pt idx="2134">
                  <c:v>2.9735563886713452</c:v>
                </c:pt>
                <c:pt idx="2135">
                  <c:v>2.9707655297357167</c:v>
                </c:pt>
                <c:pt idx="2136">
                  <c:v>2.9679772901866333</c:v>
                </c:pt>
                <c:pt idx="2137">
                  <c:v>2.9651916675656484</c:v>
                </c:pt>
                <c:pt idx="2138">
                  <c:v>2.9624086594166155</c:v>
                </c:pt>
                <c:pt idx="2139">
                  <c:v>2.9596282632857021</c:v>
                </c:pt>
                <c:pt idx="2140">
                  <c:v>2.9568504767213701</c:v>
                </c:pt>
                <c:pt idx="2141">
                  <c:v>2.9540752972743909</c:v>
                </c:pt>
                <c:pt idx="2142">
                  <c:v>2.951302722497827</c:v>
                </c:pt>
                <c:pt idx="2143">
                  <c:v>2.9485327499470433</c:v>
                </c:pt>
                <c:pt idx="2144">
                  <c:v>2.9457653771796939</c:v>
                </c:pt>
                <c:pt idx="2145">
                  <c:v>2.9430006017557311</c:v>
                </c:pt>
                <c:pt idx="2146">
                  <c:v>2.9402384212373929</c:v>
                </c:pt>
                <c:pt idx="2147">
                  <c:v>2.9374788331892043</c:v>
                </c:pt>
                <c:pt idx="2148">
                  <c:v>2.9347218351779816</c:v>
                </c:pt>
                <c:pt idx="2149">
                  <c:v>2.9319674247728194</c:v>
                </c:pt>
                <c:pt idx="2150">
                  <c:v>2.9292155995450981</c:v>
                </c:pt>
                <c:pt idx="2151">
                  <c:v>2.9264663570684721</c:v>
                </c:pt>
                <c:pt idx="2152">
                  <c:v>2.9237196949188804</c:v>
                </c:pt>
                <c:pt idx="2153">
                  <c:v>2.9209756106745299</c:v>
                </c:pt>
                <c:pt idx="2154">
                  <c:v>2.9182341019159073</c:v>
                </c:pt>
                <c:pt idx="2155">
                  <c:v>2.9154951662257629</c:v>
                </c:pt>
                <c:pt idx="2156">
                  <c:v>2.9127588011891206</c:v>
                </c:pt>
                <c:pt idx="2157">
                  <c:v>2.9100250043932707</c:v>
                </c:pt>
                <c:pt idx="2158">
                  <c:v>2.9072937734277646</c:v>
                </c:pt>
                <c:pt idx="2159">
                  <c:v>2.904565105884422</c:v>
                </c:pt>
                <c:pt idx="2160">
                  <c:v>2.9018389993573153</c:v>
                </c:pt>
                <c:pt idx="2161">
                  <c:v>2.8991154514427828</c:v>
                </c:pt>
                <c:pt idx="2162">
                  <c:v>2.8963944597394118</c:v>
                </c:pt>
                <c:pt idx="2163">
                  <c:v>2.8936760218480488</c:v>
                </c:pt>
                <c:pt idx="2164">
                  <c:v>2.8909601353717891</c:v>
                </c:pt>
                <c:pt idx="2165">
                  <c:v>2.8882467979159774</c:v>
                </c:pt>
                <c:pt idx="2166">
                  <c:v>2.8855360070882083</c:v>
                </c:pt>
                <c:pt idx="2167">
                  <c:v>2.8828277604983188</c:v>
                </c:pt>
                <c:pt idx="2168">
                  <c:v>2.8801220557583935</c:v>
                </c:pt>
                <c:pt idx="2169">
                  <c:v>2.8774188904827525</c:v>
                </c:pt>
                <c:pt idx="2170">
                  <c:v>2.8747182622879603</c:v>
                </c:pt>
                <c:pt idx="2171">
                  <c:v>2.8720201687928144</c:v>
                </c:pt>
                <c:pt idx="2172">
                  <c:v>2.869324607618351</c:v>
                </c:pt>
                <c:pt idx="2173">
                  <c:v>2.8666315763878343</c:v>
                </c:pt>
                <c:pt idx="2174">
                  <c:v>2.8639410727267651</c:v>
                </c:pt>
                <c:pt idx="2175">
                  <c:v>2.8612530942628682</c:v>
                </c:pt>
                <c:pt idx="2176">
                  <c:v>2.8585676386260945</c:v>
                </c:pt>
                <c:pt idx="2177">
                  <c:v>2.8558847034486243</c:v>
                </c:pt>
                <c:pt idx="2178">
                  <c:v>2.8532042863648548</c:v>
                </c:pt>
                <c:pt idx="2179">
                  <c:v>2.8505263850114071</c:v>
                </c:pt>
                <c:pt idx="2180">
                  <c:v>2.8478509970271184</c:v>
                </c:pt>
                <c:pt idx="2181">
                  <c:v>2.8451781200530437</c:v>
                </c:pt>
                <c:pt idx="2182">
                  <c:v>2.8425077517324504</c:v>
                </c:pt>
                <c:pt idx="2183">
                  <c:v>2.8398398897108188</c:v>
                </c:pt>
                <c:pt idx="2184">
                  <c:v>2.837174531635839</c:v>
                </c:pt>
                <c:pt idx="2185">
                  <c:v>2.8345116751574069</c:v>
                </c:pt>
                <c:pt idx="2186">
                  <c:v>2.831851317927629</c:v>
                </c:pt>
                <c:pt idx="2187">
                  <c:v>2.8291934576008084</c:v>
                </c:pt>
                <c:pt idx="2188">
                  <c:v>2.8265380918334571</c:v>
                </c:pt>
                <c:pt idx="2189">
                  <c:v>2.8238852182842806</c:v>
                </c:pt>
                <c:pt idx="2190">
                  <c:v>2.8212348346141871</c:v>
                </c:pt>
                <c:pt idx="2191">
                  <c:v>2.8185869384862743</c:v>
                </c:pt>
                <c:pt idx="2192">
                  <c:v>2.8159415275658395</c:v>
                </c:pt>
                <c:pt idx="2193">
                  <c:v>2.8132985995203672</c:v>
                </c:pt>
                <c:pt idx="2194">
                  <c:v>2.8106581520195295</c:v>
                </c:pt>
                <c:pt idx="2195">
                  <c:v>2.8080201827351927</c:v>
                </c:pt>
                <c:pt idx="2196">
                  <c:v>2.8053846893413992</c:v>
                </c:pt>
                <c:pt idx="2197">
                  <c:v>2.8027516695143828</c:v>
                </c:pt>
                <c:pt idx="2198">
                  <c:v>2.8001211209325518</c:v>
                </c:pt>
                <c:pt idx="2199">
                  <c:v>2.7974930412764976</c:v>
                </c:pt>
                <c:pt idx="2200">
                  <c:v>2.7948674282289856</c:v>
                </c:pt>
                <c:pt idx="2201">
                  <c:v>2.7922442794749598</c:v>
                </c:pt>
                <c:pt idx="2202">
                  <c:v>2.7896235927015329</c:v>
                </c:pt>
                <c:pt idx="2203">
                  <c:v>2.7870053655979889</c:v>
                </c:pt>
                <c:pt idx="2204">
                  <c:v>2.7843895958557856</c:v>
                </c:pt>
                <c:pt idx="2205">
                  <c:v>2.7817762811685398</c:v>
                </c:pt>
                <c:pt idx="2206">
                  <c:v>2.7791654192320401</c:v>
                </c:pt>
                <c:pt idx="2207">
                  <c:v>2.7765570077442319</c:v>
                </c:pt>
                <c:pt idx="2208">
                  <c:v>2.773951044405226</c:v>
                </c:pt>
                <c:pt idx="2209">
                  <c:v>2.7713475269172871</c:v>
                </c:pt>
                <c:pt idx="2210">
                  <c:v>2.7687464529848418</c:v>
                </c:pt>
                <c:pt idx="2211">
                  <c:v>2.7661478203144667</c:v>
                </c:pt>
                <c:pt idx="2212">
                  <c:v>2.7635516266148934</c:v>
                </c:pt>
                <c:pt idx="2213">
                  <c:v>2.7609578695970032</c:v>
                </c:pt>
                <c:pt idx="2214">
                  <c:v>2.758366546973825</c:v>
                </c:pt>
                <c:pt idx="2215">
                  <c:v>2.7557776564605359</c:v>
                </c:pt>
                <c:pt idx="2216">
                  <c:v>2.7531911957744559</c:v>
                </c:pt>
                <c:pt idx="2217">
                  <c:v>2.750607162635049</c:v>
                </c:pt>
                <c:pt idx="2218">
                  <c:v>2.7480255547639181</c:v>
                </c:pt>
                <c:pt idx="2219">
                  <c:v>2.7454463698848057</c:v>
                </c:pt>
                <c:pt idx="2220">
                  <c:v>2.7428696057235897</c:v>
                </c:pt>
                <c:pt idx="2221">
                  <c:v>2.7402952600082831</c:v>
                </c:pt>
                <c:pt idx="2222">
                  <c:v>2.737723330469032</c:v>
                </c:pt>
                <c:pt idx="2223">
                  <c:v>2.7351538148381094</c:v>
                </c:pt>
                <c:pt idx="2224">
                  <c:v>2.7325867108499216</c:v>
                </c:pt>
                <c:pt idx="2225">
                  <c:v>2.7300220162409974</c:v>
                </c:pt>
                <c:pt idx="2226">
                  <c:v>2.7274597287499933</c:v>
                </c:pt>
                <c:pt idx="2227">
                  <c:v>2.7248998461176841</c:v>
                </c:pt>
                <c:pt idx="2228">
                  <c:v>2.7223423660869699</c:v>
                </c:pt>
                <c:pt idx="2229">
                  <c:v>2.7197872864028647</c:v>
                </c:pt>
                <c:pt idx="2230">
                  <c:v>2.7172346048125018</c:v>
                </c:pt>
                <c:pt idx="2231">
                  <c:v>2.7146843190651286</c:v>
                </c:pt>
                <c:pt idx="2232">
                  <c:v>2.7121364269121022</c:v>
                </c:pt>
                <c:pt idx="2233">
                  <c:v>2.709590926106896</c:v>
                </c:pt>
                <c:pt idx="2234">
                  <c:v>2.7070478144050845</c:v>
                </c:pt>
                <c:pt idx="2235">
                  <c:v>2.704507089564355</c:v>
                </c:pt>
                <c:pt idx="2236">
                  <c:v>2.7019687493444957</c:v>
                </c:pt>
                <c:pt idx="2237">
                  <c:v>2.6994327915074003</c:v>
                </c:pt>
                <c:pt idx="2238">
                  <c:v>2.6968992138170589</c:v>
                </c:pt>
                <c:pt idx="2239">
                  <c:v>2.6943680140395654</c:v>
                </c:pt>
                <c:pt idx="2240">
                  <c:v>2.6918391899431047</c:v>
                </c:pt>
                <c:pt idx="2241">
                  <c:v>2.6893127392979617</c:v>
                </c:pt>
                <c:pt idx="2242">
                  <c:v>2.6867886598765107</c:v>
                </c:pt>
                <c:pt idx="2243">
                  <c:v>2.6842669494532174</c:v>
                </c:pt>
                <c:pt idx="2244">
                  <c:v>2.6817476058046372</c:v>
                </c:pt>
                <c:pt idx="2245">
                  <c:v>2.6792306267094106</c:v>
                </c:pt>
                <c:pt idx="2246">
                  <c:v>2.6767160099482661</c:v>
                </c:pt>
                <c:pt idx="2247">
                  <c:v>2.6742037533040111</c:v>
                </c:pt>
                <c:pt idx="2248">
                  <c:v>2.6716938545615379</c:v>
                </c:pt>
                <c:pt idx="2249">
                  <c:v>2.6691863115078136</c:v>
                </c:pt>
                <c:pt idx="2250">
                  <c:v>2.6666811219318878</c:v>
                </c:pt>
                <c:pt idx="2251">
                  <c:v>2.6641782836248797</c:v>
                </c:pt>
                <c:pt idx="2252">
                  <c:v>2.6616777943799836</c:v>
                </c:pt>
                <c:pt idx="2253">
                  <c:v>2.6591796519924675</c:v>
                </c:pt>
                <c:pt idx="2254">
                  <c:v>2.6566838542596645</c:v>
                </c:pt>
                <c:pt idx="2255">
                  <c:v>2.6541903989809796</c:v>
                </c:pt>
                <c:pt idx="2256">
                  <c:v>2.6516992839578779</c:v>
                </c:pt>
                <c:pt idx="2257">
                  <c:v>2.649210506993894</c:v>
                </c:pt>
                <c:pt idx="2258">
                  <c:v>2.6467240658946181</c:v>
                </c:pt>
                <c:pt idx="2259">
                  <c:v>2.6442399584677041</c:v>
                </c:pt>
                <c:pt idx="2260">
                  <c:v>2.6417581825228624</c:v>
                </c:pt>
                <c:pt idx="2261">
                  <c:v>2.6392787358718572</c:v>
                </c:pt>
                <c:pt idx="2262">
                  <c:v>2.6368016163285102</c:v>
                </c:pt>
                <c:pt idx="2263">
                  <c:v>2.6343268217086915</c:v>
                </c:pt>
                <c:pt idx="2264">
                  <c:v>2.6318543498303222</c:v>
                </c:pt>
                <c:pt idx="2265">
                  <c:v>2.6293841985133728</c:v>
                </c:pt>
                <c:pt idx="2266">
                  <c:v>2.6269163655798602</c:v>
                </c:pt>
                <c:pt idx="2267">
                  <c:v>2.6244508488538409</c:v>
                </c:pt>
                <c:pt idx="2268">
                  <c:v>2.6219876461614198</c:v>
                </c:pt>
                <c:pt idx="2269">
                  <c:v>2.6195267553307371</c:v>
                </c:pt>
                <c:pt idx="2270">
                  <c:v>2.6170681741919752</c:v>
                </c:pt>
                <c:pt idx="2271">
                  <c:v>2.6146119005773505</c:v>
                </c:pt>
                <c:pt idx="2272">
                  <c:v>2.6121579323211135</c:v>
                </c:pt>
                <c:pt idx="2273">
                  <c:v>2.609706267259551</c:v>
                </c:pt>
                <c:pt idx="2274">
                  <c:v>2.6072569032309767</c:v>
                </c:pt>
                <c:pt idx="2275">
                  <c:v>2.6048098380757359</c:v>
                </c:pt>
                <c:pt idx="2276">
                  <c:v>2.6023650696361984</c:v>
                </c:pt>
                <c:pt idx="2277">
                  <c:v>2.599922595756762</c:v>
                </c:pt>
                <c:pt idx="2278">
                  <c:v>2.597482414283844</c:v>
                </c:pt>
                <c:pt idx="2279">
                  <c:v>2.5950445230658872</c:v>
                </c:pt>
                <c:pt idx="2280">
                  <c:v>2.5926089199533502</c:v>
                </c:pt>
                <c:pt idx="2281">
                  <c:v>2.5901756027987095</c:v>
                </c:pt>
                <c:pt idx="2282">
                  <c:v>2.5877445694564609</c:v>
                </c:pt>
                <c:pt idx="2283">
                  <c:v>2.5853158177831079</c:v>
                </c:pt>
                <c:pt idx="2284">
                  <c:v>2.5828893456371724</c:v>
                </c:pt>
                <c:pt idx="2285">
                  <c:v>2.5804651508791787</c:v>
                </c:pt>
                <c:pt idx="2286">
                  <c:v>2.5780432313716677</c:v>
                </c:pt>
                <c:pt idx="2287">
                  <c:v>2.5756235849791778</c:v>
                </c:pt>
                <c:pt idx="2288">
                  <c:v>2.5732062095682591</c:v>
                </c:pt>
                <c:pt idx="2289">
                  <c:v>2.5707911030074597</c:v>
                </c:pt>
                <c:pt idx="2290">
                  <c:v>2.5683782631673275</c:v>
                </c:pt>
                <c:pt idx="2291">
                  <c:v>2.5659676879204132</c:v>
                </c:pt>
                <c:pt idx="2292">
                  <c:v>2.5635593751412604</c:v>
                </c:pt>
                <c:pt idx="2293">
                  <c:v>2.5611533227064105</c:v>
                </c:pt>
                <c:pt idx="2294">
                  <c:v>2.5587495284943937</c:v>
                </c:pt>
                <c:pt idx="2295">
                  <c:v>2.556347990385738</c:v>
                </c:pt>
                <c:pt idx="2296">
                  <c:v>2.5539487062629518</c:v>
                </c:pt>
                <c:pt idx="2297">
                  <c:v>2.5515516740105402</c:v>
                </c:pt>
                <c:pt idx="2298">
                  <c:v>2.5491568915149876</c:v>
                </c:pt>
                <c:pt idx="2299">
                  <c:v>2.5467643566647618</c:v>
                </c:pt>
                <c:pt idx="2300">
                  <c:v>2.5443740673503177</c:v>
                </c:pt>
                <c:pt idx="2301">
                  <c:v>2.5419860214640848</c:v>
                </c:pt>
                <c:pt idx="2302">
                  <c:v>2.5396002169004741</c:v>
                </c:pt>
                <c:pt idx="2303">
                  <c:v>2.5372166515558701</c:v>
                </c:pt>
                <c:pt idx="2304">
                  <c:v>2.5348353233286343</c:v>
                </c:pt>
                <c:pt idx="2305">
                  <c:v>2.5324562301190983</c:v>
                </c:pt>
                <c:pt idx="2306">
                  <c:v>2.5300793698295667</c:v>
                </c:pt>
                <c:pt idx="2307">
                  <c:v>2.5277047403643103</c:v>
                </c:pt>
                <c:pt idx="2308">
                  <c:v>2.5253323396295704</c:v>
                </c:pt>
                <c:pt idx="2309">
                  <c:v>2.5229621655335492</c:v>
                </c:pt>
                <c:pt idx="2310">
                  <c:v>2.5205942159864141</c:v>
                </c:pt>
                <c:pt idx="2311">
                  <c:v>2.5182284889002964</c:v>
                </c:pt>
                <c:pt idx="2312">
                  <c:v>2.5158649821892816</c:v>
                </c:pt>
                <c:pt idx="2313">
                  <c:v>2.5135036937694193</c:v>
                </c:pt>
                <c:pt idx="2314">
                  <c:v>2.5111446215587092</c:v>
                </c:pt>
                <c:pt idx="2315">
                  <c:v>2.5087877634771099</c:v>
                </c:pt>
                <c:pt idx="2316">
                  <c:v>2.5064331174465271</c:v>
                </c:pt>
                <c:pt idx="2317">
                  <c:v>2.504080681390823</c:v>
                </c:pt>
                <c:pt idx="2318">
                  <c:v>2.5017304532358033</c:v>
                </c:pt>
                <c:pt idx="2319">
                  <c:v>2.4993824309092219</c:v>
                </c:pt>
                <c:pt idx="2320">
                  <c:v>2.4970366123407794</c:v>
                </c:pt>
                <c:pt idx="2321">
                  <c:v>2.4946929954621169</c:v>
                </c:pt>
                <c:pt idx="2322">
                  <c:v>2.4923515782068195</c:v>
                </c:pt>
                <c:pt idx="2323">
                  <c:v>2.4900123585104081</c:v>
                </c:pt>
                <c:pt idx="2324">
                  <c:v>2.4876753343103468</c:v>
                </c:pt>
                <c:pt idx="2325">
                  <c:v>2.4853405035460279</c:v>
                </c:pt>
                <c:pt idx="2326">
                  <c:v>2.4830078641587856</c:v>
                </c:pt>
                <c:pt idx="2327">
                  <c:v>2.4806774140918817</c:v>
                </c:pt>
                <c:pt idx="2328">
                  <c:v>2.4783491512905074</c:v>
                </c:pt>
                <c:pt idx="2329">
                  <c:v>2.4760230737017861</c:v>
                </c:pt>
                <c:pt idx="2330">
                  <c:v>2.4736991792747656</c:v>
                </c:pt>
                <c:pt idx="2331">
                  <c:v>2.47137746596042</c:v>
                </c:pt>
                <c:pt idx="2332">
                  <c:v>2.4690579317116441</c:v>
                </c:pt>
                <c:pt idx="2333">
                  <c:v>2.4667405744832576</c:v>
                </c:pt>
                <c:pt idx="2334">
                  <c:v>2.4644253922319965</c:v>
                </c:pt>
                <c:pt idx="2335">
                  <c:v>2.4621123829165175</c:v>
                </c:pt>
                <c:pt idx="2336">
                  <c:v>2.4598015444973886</c:v>
                </c:pt>
                <c:pt idx="2337">
                  <c:v>2.4574928749370981</c:v>
                </c:pt>
                <c:pt idx="2338">
                  <c:v>2.4551863722000422</c:v>
                </c:pt>
                <c:pt idx="2339">
                  <c:v>2.4528820342525273</c:v>
                </c:pt>
                <c:pt idx="2340">
                  <c:v>2.4505798590627728</c:v>
                </c:pt>
                <c:pt idx="2341">
                  <c:v>2.4482798446008998</c:v>
                </c:pt>
                <c:pt idx="2342">
                  <c:v>2.4459819888389394</c:v>
                </c:pt>
                <c:pt idx="2343">
                  <c:v>2.4436862897508211</c:v>
                </c:pt>
                <c:pt idx="2344">
                  <c:v>2.4413927453123816</c:v>
                </c:pt>
                <c:pt idx="2345">
                  <c:v>2.4391013535013517</c:v>
                </c:pt>
                <c:pt idx="2346">
                  <c:v>2.4368121122973663</c:v>
                </c:pt>
                <c:pt idx="2347">
                  <c:v>2.4345250196819501</c:v>
                </c:pt>
                <c:pt idx="2348">
                  <c:v>2.4322400736385261</c:v>
                </c:pt>
                <c:pt idx="2349">
                  <c:v>2.4299572721524108</c:v>
                </c:pt>
                <c:pt idx="2350">
                  <c:v>2.4276766132108074</c:v>
                </c:pt>
                <c:pt idx="2351">
                  <c:v>2.4253980948028135</c:v>
                </c:pt>
                <c:pt idx="2352">
                  <c:v>2.4231217149194091</c:v>
                </c:pt>
                <c:pt idx="2353">
                  <c:v>2.4208474715534649</c:v>
                </c:pt>
                <c:pt idx="2354">
                  <c:v>2.4185753626997295</c:v>
                </c:pt>
                <c:pt idx="2355">
                  <c:v>2.4163053863548396</c:v>
                </c:pt>
                <c:pt idx="2356">
                  <c:v>2.4140375405173073</c:v>
                </c:pt>
                <c:pt idx="2357">
                  <c:v>2.4117718231875247</c:v>
                </c:pt>
                <c:pt idx="2358">
                  <c:v>2.409508232367763</c:v>
                </c:pt>
                <c:pt idx="2359">
                  <c:v>2.407246766062165</c:v>
                </c:pt>
                <c:pt idx="2360">
                  <c:v>2.4049874222767498</c:v>
                </c:pt>
                <c:pt idx="2361">
                  <c:v>2.4027301990194041</c:v>
                </c:pt>
                <c:pt idx="2362">
                  <c:v>2.4004750942998889</c:v>
                </c:pt>
                <c:pt idx="2363">
                  <c:v>2.3982221061298286</c:v>
                </c:pt>
                <c:pt idx="2364">
                  <c:v>2.3959712325227187</c:v>
                </c:pt>
                <c:pt idx="2365">
                  <c:v>2.393722471493914</c:v>
                </c:pt>
                <c:pt idx="2366">
                  <c:v>2.3914758210606366</c:v>
                </c:pt>
                <c:pt idx="2367">
                  <c:v>2.3892312792419665</c:v>
                </c:pt>
                <c:pt idx="2368">
                  <c:v>2.3869888440588434</c:v>
                </c:pt>
                <c:pt idx="2369">
                  <c:v>2.384748513534066</c:v>
                </c:pt>
                <c:pt idx="2370">
                  <c:v>2.3825102856922866</c:v>
                </c:pt>
                <c:pt idx="2371">
                  <c:v>2.3802741585600136</c:v>
                </c:pt>
                <c:pt idx="2372">
                  <c:v>2.3780401301656058</c:v>
                </c:pt>
                <c:pt idx="2373">
                  <c:v>2.3758081985392745</c:v>
                </c:pt>
                <c:pt idx="2374">
                  <c:v>2.3735783617130766</c:v>
                </c:pt>
                <c:pt idx="2375">
                  <c:v>2.3713506177209198</c:v>
                </c:pt>
                <c:pt idx="2376">
                  <c:v>2.369124964598555</c:v>
                </c:pt>
                <c:pt idx="2377">
                  <c:v>2.3669014003835755</c:v>
                </c:pt>
                <c:pt idx="2378">
                  <c:v>2.3646799231154207</c:v>
                </c:pt>
                <c:pt idx="2379">
                  <c:v>2.3624605308353637</c:v>
                </c:pt>
                <c:pt idx="2380">
                  <c:v>2.3602432215865226</c:v>
                </c:pt>
                <c:pt idx="2381">
                  <c:v>2.3580279934138475</c:v>
                </c:pt>
                <c:pt idx="2382">
                  <c:v>2.3558148443641258</c:v>
                </c:pt>
                <c:pt idx="2383">
                  <c:v>2.3536037724859766</c:v>
                </c:pt>
                <c:pt idx="2384">
                  <c:v>2.3513947758298532</c:v>
                </c:pt>
                <c:pt idx="2385">
                  <c:v>2.3491878524480341</c:v>
                </c:pt>
                <c:pt idx="2386">
                  <c:v>2.3469830003946295</c:v>
                </c:pt>
                <c:pt idx="2387">
                  <c:v>2.3447802177255759</c:v>
                </c:pt>
                <c:pt idx="2388">
                  <c:v>2.3425795024986313</c:v>
                </c:pt>
                <c:pt idx="2389">
                  <c:v>2.3403808527733814</c:v>
                </c:pt>
                <c:pt idx="2390">
                  <c:v>2.3381842666112278</c:v>
                </c:pt>
                <c:pt idx="2391">
                  <c:v>2.3359897420753963</c:v>
                </c:pt>
                <c:pt idx="2392">
                  <c:v>2.3337972772309263</c:v>
                </c:pt>
                <c:pt idx="2393">
                  <c:v>2.3316068701446779</c:v>
                </c:pt>
                <c:pt idx="2394">
                  <c:v>2.3294185188853205</c:v>
                </c:pt>
                <c:pt idx="2395">
                  <c:v>2.3272322215233414</c:v>
                </c:pt>
                <c:pt idx="2396">
                  <c:v>2.3250479761310348</c:v>
                </c:pt>
                <c:pt idx="2397">
                  <c:v>2.3228657807825033</c:v>
                </c:pt>
                <c:pt idx="2398">
                  <c:v>2.3206856335536634</c:v>
                </c:pt>
                <c:pt idx="2399">
                  <c:v>2.3185075325222302</c:v>
                </c:pt>
                <c:pt idx="2400">
                  <c:v>2.3163314757677278</c:v>
                </c:pt>
                <c:pt idx="2401">
                  <c:v>2.3141574613714799</c:v>
                </c:pt>
                <c:pt idx="2402">
                  <c:v>2.3119854874166137</c:v>
                </c:pt>
                <c:pt idx="2403">
                  <c:v>2.3098155519880526</c:v>
                </c:pt>
                <c:pt idx="2404">
                  <c:v>2.3076476531725203</c:v>
                </c:pt>
                <c:pt idx="2405">
                  <c:v>2.305481789058534</c:v>
                </c:pt>
                <c:pt idx="2406">
                  <c:v>2.3033179577364047</c:v>
                </c:pt>
                <c:pt idx="2407">
                  <c:v>2.3011561572982382</c:v>
                </c:pt>
                <c:pt idx="2408">
                  <c:v>2.2989963858379281</c:v>
                </c:pt>
                <c:pt idx="2409">
                  <c:v>2.2968386414511608</c:v>
                </c:pt>
                <c:pt idx="2410">
                  <c:v>2.2946829222354044</c:v>
                </c:pt>
                <c:pt idx="2411">
                  <c:v>2.2925292262899193</c:v>
                </c:pt>
                <c:pt idx="2412">
                  <c:v>2.2903775517157428</c:v>
                </c:pt>
                <c:pt idx="2413">
                  <c:v>2.2882278966157008</c:v>
                </c:pt>
                <c:pt idx="2414">
                  <c:v>2.2860802590943972</c:v>
                </c:pt>
                <c:pt idx="2415">
                  <c:v>2.2839346372582123</c:v>
                </c:pt>
                <c:pt idx="2416">
                  <c:v>2.281791029215309</c:v>
                </c:pt>
                <c:pt idx="2417">
                  <c:v>2.2796494330756203</c:v>
                </c:pt>
                <c:pt idx="2418">
                  <c:v>2.2775098469508581</c:v>
                </c:pt>
                <c:pt idx="2419">
                  <c:v>2.2753722689545022</c:v>
                </c:pt>
                <c:pt idx="2420">
                  <c:v>2.2732366972018077</c:v>
                </c:pt>
                <c:pt idx="2421">
                  <c:v>2.2711031298097923</c:v>
                </c:pt>
                <c:pt idx="2422">
                  <c:v>2.2689715648972482</c:v>
                </c:pt>
                <c:pt idx="2423">
                  <c:v>2.2668420005847283</c:v>
                </c:pt>
                <c:pt idx="2424">
                  <c:v>2.2647144349945498</c:v>
                </c:pt>
                <c:pt idx="2425">
                  <c:v>2.2625888662507956</c:v>
                </c:pt>
                <c:pt idx="2426">
                  <c:v>2.2604652924793047</c:v>
                </c:pt>
                <c:pt idx="2427">
                  <c:v>2.258343711807679</c:v>
                </c:pt>
                <c:pt idx="2428">
                  <c:v>2.2562241223652748</c:v>
                </c:pt>
                <c:pt idx="2429">
                  <c:v>2.2541065222832071</c:v>
                </c:pt>
                <c:pt idx="2430">
                  <c:v>2.2519909096943418</c:v>
                </c:pt>
                <c:pt idx="2431">
                  <c:v>2.2498772827332996</c:v>
                </c:pt>
                <c:pt idx="2432">
                  <c:v>2.2477656395364503</c:v>
                </c:pt>
                <c:pt idx="2433">
                  <c:v>2.2456559782419143</c:v>
                </c:pt>
                <c:pt idx="2434">
                  <c:v>2.2435482969895597</c:v>
                </c:pt>
                <c:pt idx="2435">
                  <c:v>2.241442593920997</c:v>
                </c:pt>
                <c:pt idx="2436">
                  <c:v>2.2393388671795855</c:v>
                </c:pt>
                <c:pt idx="2437">
                  <c:v>2.2372371149104233</c:v>
                </c:pt>
                <c:pt idx="2438">
                  <c:v>2.2351373352603541</c:v>
                </c:pt>
                <c:pt idx="2439">
                  <c:v>2.2330395263779539</c:v>
                </c:pt>
                <c:pt idx="2440">
                  <c:v>2.2309436864135446</c:v>
                </c:pt>
                <c:pt idx="2441">
                  <c:v>2.2288498135191768</c:v>
                </c:pt>
                <c:pt idx="2442">
                  <c:v>2.2267579058486406</c:v>
                </c:pt>
                <c:pt idx="2443">
                  <c:v>2.2246679615574561</c:v>
                </c:pt>
                <c:pt idx="2444">
                  <c:v>2.2225799788028744</c:v>
                </c:pt>
                <c:pt idx="2445">
                  <c:v>2.2204939557438794</c:v>
                </c:pt>
                <c:pt idx="2446">
                  <c:v>2.2184098905411784</c:v>
                </c:pt>
                <c:pt idx="2447">
                  <c:v>2.2163277813572089</c:v>
                </c:pt>
                <c:pt idx="2448">
                  <c:v>2.2142476263561304</c:v>
                </c:pt>
                <c:pt idx="2449">
                  <c:v>2.2121694237038274</c:v>
                </c:pt>
                <c:pt idx="2450">
                  <c:v>2.2100931715679026</c:v>
                </c:pt>
                <c:pt idx="2451">
                  <c:v>2.208018868117684</c:v>
                </c:pt>
                <c:pt idx="2452">
                  <c:v>2.2059465115242123</c:v>
                </c:pt>
                <c:pt idx="2453">
                  <c:v>2.2038760999602469</c:v>
                </c:pt>
                <c:pt idx="2454">
                  <c:v>2.2018076316002642</c:v>
                </c:pt>
                <c:pt idx="2455">
                  <c:v>2.19974110462045</c:v>
                </c:pt>
                <c:pt idx="2456">
                  <c:v>2.1976765171987052</c:v>
                </c:pt>
                <c:pt idx="2457">
                  <c:v>2.1956138675146386</c:v>
                </c:pt>
                <c:pt idx="2458">
                  <c:v>2.1935531537495701</c:v>
                </c:pt>
                <c:pt idx="2459">
                  <c:v>2.1914943740865227</c:v>
                </c:pt>
                <c:pt idx="2460">
                  <c:v>2.1894375267102295</c:v>
                </c:pt>
                <c:pt idx="2461">
                  <c:v>2.187382609807123</c:v>
                </c:pt>
                <c:pt idx="2462">
                  <c:v>2.1853296215653408</c:v>
                </c:pt>
                <c:pt idx="2463">
                  <c:v>2.1832785601747196</c:v>
                </c:pt>
                <c:pt idx="2464">
                  <c:v>2.1812294238267946</c:v>
                </c:pt>
                <c:pt idx="2465">
                  <c:v>2.1791822107147998</c:v>
                </c:pt>
                <c:pt idx="2466">
                  <c:v>2.1771369190336638</c:v>
                </c:pt>
                <c:pt idx="2467">
                  <c:v>2.175093546980011</c:v>
                </c:pt>
                <c:pt idx="2468">
                  <c:v>2.1730520927521559</c:v>
                </c:pt>
                <c:pt idx="2469">
                  <c:v>2.1710125545501064</c:v>
                </c:pt>
                <c:pt idx="2470">
                  <c:v>2.1689749305755575</c:v>
                </c:pt>
                <c:pt idx="2471">
                  <c:v>2.1669392190318946</c:v>
                </c:pt>
                <c:pt idx="2472">
                  <c:v>2.1649054181241874</c:v>
                </c:pt>
                <c:pt idx="2473">
                  <c:v>2.1628735260591898</c:v>
                </c:pt>
                <c:pt idx="2474">
                  <c:v>2.1608435410453413</c:v>
                </c:pt>
                <c:pt idx="2475">
                  <c:v>2.1588154612927597</c:v>
                </c:pt>
                <c:pt idx="2476">
                  <c:v>2.1567892850132462</c:v>
                </c:pt>
                <c:pt idx="2477">
                  <c:v>2.1547650104202765</c:v>
                </c:pt>
                <c:pt idx="2478">
                  <c:v>2.1527426357290076</c:v>
                </c:pt>
                <c:pt idx="2479">
                  <c:v>2.1507221591562664</c:v>
                </c:pt>
                <c:pt idx="2480">
                  <c:v>2.1487035789205589</c:v>
                </c:pt>
                <c:pt idx="2481">
                  <c:v>2.146686893242058</c:v>
                </c:pt>
                <c:pt idx="2482">
                  <c:v>2.1446721003426101</c:v>
                </c:pt>
                <c:pt idx="2483">
                  <c:v>2.1426591984457306</c:v>
                </c:pt>
                <c:pt idx="2484">
                  <c:v>2.1406481857766004</c:v>
                </c:pt>
                <c:pt idx="2485">
                  <c:v>2.1386390605620691</c:v>
                </c:pt>
                <c:pt idx="2486">
                  <c:v>2.1366318210306461</c:v>
                </c:pt>
                <c:pt idx="2487">
                  <c:v>2.1346264654125084</c:v>
                </c:pt>
                <c:pt idx="2488">
                  <c:v>2.1326229919394897</c:v>
                </c:pt>
                <c:pt idx="2489">
                  <c:v>2.1306213988450873</c:v>
                </c:pt>
                <c:pt idx="2490">
                  <c:v>2.128621684364453</c:v>
                </c:pt>
                <c:pt idx="2491">
                  <c:v>2.1266238467343967</c:v>
                </c:pt>
                <c:pt idx="2492">
                  <c:v>2.1246278841933832</c:v>
                </c:pt>
                <c:pt idx="2493">
                  <c:v>2.1226337949815295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411008"/>
        <c:axId val="168133760"/>
      </c:scatterChart>
      <c:valAx>
        <c:axId val="1604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133760"/>
        <c:crosses val="autoZero"/>
        <c:crossBetween val="midCat"/>
      </c:valAx>
      <c:valAx>
        <c:axId val="168133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4110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tabSelected="1" zoomScale="87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62"/>
  <sheetViews>
    <sheetView topLeftCell="A1137" workbookViewId="0">
      <selection activeCell="AH3" sqref="AH3:AH1138"/>
    </sheetView>
  </sheetViews>
  <sheetFormatPr defaultRowHeight="15" x14ac:dyDescent="0.25"/>
  <cols>
    <col min="2" max="4" width="26.140625" customWidth="1"/>
    <col min="5" max="5" width="8.7109375" customWidth="1"/>
    <col min="6" max="6" width="14.7109375" customWidth="1"/>
    <col min="7" max="7" width="12.28515625" customWidth="1"/>
    <col min="8" max="8" width="9.7109375" customWidth="1"/>
    <col min="9" max="9" width="12.28515625" customWidth="1"/>
    <col min="10" max="10" width="9.42578125" customWidth="1"/>
    <col min="11" max="11" width="10.42578125" customWidth="1"/>
  </cols>
  <sheetData>
    <row r="1" spans="1:53" x14ac:dyDescent="0.25">
      <c r="B1" t="s">
        <v>1178</v>
      </c>
      <c r="D1" s="2">
        <f>SUM(D32:D2990)*60/1000000</f>
        <v>106.39406007744148</v>
      </c>
      <c r="E1" t="s">
        <v>1187</v>
      </c>
      <c r="F1" t="s">
        <v>1187</v>
      </c>
      <c r="G1" t="s">
        <v>1187</v>
      </c>
      <c r="H1" s="2">
        <f>SUM(F2:G2)</f>
        <v>75.884642542082375</v>
      </c>
      <c r="I1">
        <f>11.8*15.5</f>
        <v>182.9</v>
      </c>
      <c r="J1" s="1">
        <f>H1/I1</f>
        <v>0.41489689744167507</v>
      </c>
      <c r="N1" s="1">
        <f>MAX(N4:N1138)</f>
        <v>38.454999999999998</v>
      </c>
      <c r="O1" s="1">
        <f t="shared" ref="O1:BA1" si="0">MAX(O4:O1138)</f>
        <v>35.652000000000001</v>
      </c>
      <c r="P1" s="1">
        <f t="shared" si="0"/>
        <v>41.023000000000003</v>
      </c>
      <c r="Q1" s="1">
        <f t="shared" si="0"/>
        <v>48.607999999999997</v>
      </c>
      <c r="R1" s="1">
        <f t="shared" si="0"/>
        <v>46.956000000000003</v>
      </c>
      <c r="S1" s="1">
        <f t="shared" si="0"/>
        <v>22.114999999999998</v>
      </c>
      <c r="T1" s="1">
        <f t="shared" si="0"/>
        <v>42.073999999999998</v>
      </c>
      <c r="U1" s="1">
        <f t="shared" si="0"/>
        <v>28.241</v>
      </c>
      <c r="V1" s="1">
        <f t="shared" si="0"/>
        <v>44.417999999999999</v>
      </c>
      <c r="W1" s="1">
        <f t="shared" si="0"/>
        <v>43.265999999999998</v>
      </c>
      <c r="X1" s="1">
        <f t="shared" si="0"/>
        <v>30.126999999999999</v>
      </c>
      <c r="Y1" s="1">
        <f t="shared" si="0"/>
        <v>39.274999999999999</v>
      </c>
      <c r="Z1" s="1">
        <f t="shared" si="0"/>
        <v>57.021999999999998</v>
      </c>
      <c r="AA1" s="1">
        <f t="shared" si="0"/>
        <v>43.671999999999997</v>
      </c>
      <c r="AB1" s="1">
        <f t="shared" si="0"/>
        <v>42.591000000000001</v>
      </c>
      <c r="AC1" s="1">
        <f t="shared" si="0"/>
        <v>51.314</v>
      </c>
      <c r="AD1" s="1">
        <f t="shared" si="0"/>
        <v>48.328000000000003</v>
      </c>
      <c r="AE1" s="1">
        <f t="shared" si="0"/>
        <v>25.251000000000001</v>
      </c>
      <c r="AF1" s="1">
        <f t="shared" si="0"/>
        <v>37.052999999999997</v>
      </c>
      <c r="AG1" s="1">
        <f t="shared" si="0"/>
        <v>38.537999999999997</v>
      </c>
      <c r="AH1" s="1">
        <f t="shared" si="0"/>
        <v>72.695999999999998</v>
      </c>
      <c r="AI1" s="1">
        <f t="shared" si="0"/>
        <v>15.843</v>
      </c>
      <c r="AJ1" s="1">
        <f t="shared" si="0"/>
        <v>30.914000000000001</v>
      </c>
      <c r="AK1" s="1">
        <f t="shared" si="0"/>
        <v>43.008000000000003</v>
      </c>
      <c r="AL1" s="1">
        <f t="shared" si="0"/>
        <v>38.661000000000001</v>
      </c>
      <c r="AM1" s="1">
        <f t="shared" si="0"/>
        <v>38.485999999999997</v>
      </c>
      <c r="AN1" s="1">
        <f t="shared" si="0"/>
        <v>14.159000000000001</v>
      </c>
      <c r="AO1" s="1">
        <f t="shared" si="0"/>
        <v>39.03</v>
      </c>
      <c r="AP1" s="1">
        <f t="shared" si="0"/>
        <v>36.308999999999997</v>
      </c>
      <c r="AQ1" s="1">
        <f t="shared" si="0"/>
        <v>26.853999999999999</v>
      </c>
      <c r="AR1" s="1">
        <f t="shared" si="0"/>
        <v>46.814999999999998</v>
      </c>
      <c r="AS1" s="1">
        <f t="shared" si="0"/>
        <v>32.712000000000003</v>
      </c>
      <c r="AT1" s="1">
        <f t="shared" si="0"/>
        <v>48.94</v>
      </c>
      <c r="AU1" s="1">
        <f t="shared" si="0"/>
        <v>26.039000000000001</v>
      </c>
      <c r="AV1" s="1">
        <f t="shared" si="0"/>
        <v>46.014000000000003</v>
      </c>
      <c r="AW1" s="1">
        <f t="shared" si="0"/>
        <v>42.031999999999996</v>
      </c>
      <c r="AX1" s="1">
        <f t="shared" si="0"/>
        <v>32.712000000000003</v>
      </c>
      <c r="AY1" s="1">
        <f t="shared" si="0"/>
        <v>49.808</v>
      </c>
      <c r="AZ1" s="1">
        <f t="shared" si="0"/>
        <v>37.911000000000001</v>
      </c>
      <c r="BA1" s="1">
        <f t="shared" si="0"/>
        <v>37.125999999999998</v>
      </c>
    </row>
    <row r="2" spans="1:53" x14ac:dyDescent="0.25">
      <c r="B2" t="s">
        <v>1177</v>
      </c>
      <c r="C2" s="5">
        <v>41741.557013888887</v>
      </c>
      <c r="D2" s="5"/>
      <c r="F2" s="1">
        <f>SUM(F4:F1138)*60/1000000</f>
        <v>44.825165983375555</v>
      </c>
      <c r="G2" s="1">
        <f>SUM(G4:G1138)*60/1000000</f>
        <v>31.059476558706816</v>
      </c>
      <c r="H2" s="2">
        <f>40.44+H1+12.15</f>
        <v>128.47464254208236</v>
      </c>
      <c r="I2">
        <f>11.8*15.5</f>
        <v>182.9</v>
      </c>
      <c r="J2" s="3">
        <f>H2/I2</f>
        <v>0.70243106912018782</v>
      </c>
      <c r="K2" s="1"/>
      <c r="L2" s="1"/>
      <c r="M2" s="1"/>
      <c r="N2" s="1">
        <f>MIN(N4:N1138)</f>
        <v>14.457000000000001</v>
      </c>
      <c r="O2" s="1">
        <f t="shared" ref="O2:BA2" si="1">MIN(O4:O1138)</f>
        <v>14.558</v>
      </c>
      <c r="P2" s="1">
        <f t="shared" si="1"/>
        <v>14.978999999999999</v>
      </c>
      <c r="Q2" s="1">
        <f t="shared" si="1"/>
        <v>14.956</v>
      </c>
      <c r="R2" s="1">
        <f t="shared" si="1"/>
        <v>15.069000000000001</v>
      </c>
      <c r="S2" s="1">
        <f t="shared" si="1"/>
        <v>14.284000000000001</v>
      </c>
      <c r="T2" s="1">
        <f t="shared" si="1"/>
        <v>14.76</v>
      </c>
      <c r="U2" s="1">
        <f t="shared" si="1"/>
        <v>14.635999999999999</v>
      </c>
      <c r="V2" s="1">
        <f t="shared" si="1"/>
        <v>15.217000000000001</v>
      </c>
      <c r="W2" s="1">
        <f t="shared" si="1"/>
        <v>15.038</v>
      </c>
      <c r="X2" s="1">
        <f t="shared" si="1"/>
        <v>14.532999999999999</v>
      </c>
      <c r="Y2" s="1">
        <f t="shared" si="1"/>
        <v>14.69</v>
      </c>
      <c r="Z2" s="1">
        <f t="shared" si="1"/>
        <v>14.702999999999999</v>
      </c>
      <c r="AA2" s="1">
        <f t="shared" si="1"/>
        <v>15.025</v>
      </c>
      <c r="AB2" s="1">
        <f t="shared" si="1"/>
        <v>14.773</v>
      </c>
      <c r="AC2" s="1">
        <f t="shared" si="1"/>
        <v>14.999000000000001</v>
      </c>
      <c r="AD2" s="1">
        <f t="shared" si="1"/>
        <v>14.701000000000001</v>
      </c>
      <c r="AE2" s="1">
        <f t="shared" si="1"/>
        <v>14.298</v>
      </c>
      <c r="AF2" s="1">
        <f t="shared" si="1"/>
        <v>14.903</v>
      </c>
      <c r="AG2" s="1">
        <f t="shared" si="1"/>
        <v>15.122999999999999</v>
      </c>
      <c r="AH2" s="1">
        <f t="shared" si="1"/>
        <v>15.169</v>
      </c>
      <c r="AI2" s="1">
        <f t="shared" si="1"/>
        <v>13.04</v>
      </c>
      <c r="AJ2" s="1">
        <f t="shared" si="1"/>
        <v>13.378</v>
      </c>
      <c r="AK2" s="1">
        <f t="shared" si="1"/>
        <v>14.023</v>
      </c>
      <c r="AL2" s="1">
        <f t="shared" si="1"/>
        <v>14.002000000000001</v>
      </c>
      <c r="AM2" s="1">
        <f t="shared" si="1"/>
        <v>13.976000000000001</v>
      </c>
      <c r="AN2" s="1">
        <f t="shared" si="1"/>
        <v>10.51</v>
      </c>
      <c r="AO2" s="1">
        <f t="shared" si="1"/>
        <v>14.321999999999999</v>
      </c>
      <c r="AP2" s="1">
        <f t="shared" si="1"/>
        <v>14.311999999999999</v>
      </c>
      <c r="AQ2" s="1">
        <f t="shared" si="1"/>
        <v>14.093</v>
      </c>
      <c r="AR2" s="1">
        <f t="shared" si="1"/>
        <v>14.314</v>
      </c>
      <c r="AS2" s="1">
        <f t="shared" si="1"/>
        <v>14.603999999999999</v>
      </c>
      <c r="AT2" s="1">
        <f t="shared" si="1"/>
        <v>14.744999999999999</v>
      </c>
      <c r="AU2" s="1">
        <f t="shared" si="1"/>
        <v>14.305999999999999</v>
      </c>
      <c r="AV2" s="1">
        <f t="shared" si="1"/>
        <v>14.256</v>
      </c>
      <c r="AW2" s="1">
        <f t="shared" si="1"/>
        <v>14.287000000000001</v>
      </c>
      <c r="AX2" s="1">
        <f t="shared" si="1"/>
        <v>14.603999999999999</v>
      </c>
      <c r="AY2" s="1">
        <f t="shared" si="1"/>
        <v>14.164999999999999</v>
      </c>
      <c r="AZ2" s="1">
        <f t="shared" si="1"/>
        <v>14.227</v>
      </c>
      <c r="BA2" s="1">
        <f t="shared" si="1"/>
        <v>14.457000000000001</v>
      </c>
    </row>
    <row r="3" spans="1:53" x14ac:dyDescent="0.25">
      <c r="A3" t="s">
        <v>0</v>
      </c>
      <c r="B3" t="s">
        <v>1</v>
      </c>
      <c r="C3" t="s">
        <v>1191</v>
      </c>
      <c r="D3" t="s">
        <v>1192</v>
      </c>
      <c r="E3" s="4" t="s">
        <v>1190</v>
      </c>
      <c r="F3" t="s">
        <v>1183</v>
      </c>
      <c r="G3" t="s">
        <v>1184</v>
      </c>
      <c r="H3" t="s">
        <v>1185</v>
      </c>
      <c r="I3" t="s">
        <v>1186</v>
      </c>
      <c r="J3" t="s">
        <v>1181</v>
      </c>
      <c r="K3" t="s">
        <v>1182</v>
      </c>
      <c r="L3" t="s">
        <v>1180</v>
      </c>
      <c r="M3" t="s">
        <v>1179</v>
      </c>
      <c r="N3" t="s">
        <v>2</v>
      </c>
      <c r="O3" t="s">
        <v>3</v>
      </c>
      <c r="P3" t="s">
        <v>4</v>
      </c>
      <c r="Q3" t="s">
        <v>5</v>
      </c>
      <c r="R3" t="s">
        <v>6</v>
      </c>
      <c r="S3" t="s">
        <v>7</v>
      </c>
      <c r="T3" t="s">
        <v>8</v>
      </c>
      <c r="U3" t="s">
        <v>9</v>
      </c>
      <c r="V3" t="s">
        <v>10</v>
      </c>
      <c r="W3" t="s">
        <v>11</v>
      </c>
      <c r="X3" t="s">
        <v>12</v>
      </c>
      <c r="Y3" t="s">
        <v>13</v>
      </c>
      <c r="Z3" t="s">
        <v>14</v>
      </c>
      <c r="AA3" t="s">
        <v>15</v>
      </c>
      <c r="AB3" t="s">
        <v>16</v>
      </c>
      <c r="AC3" t="s">
        <v>17</v>
      </c>
      <c r="AD3" t="s">
        <v>18</v>
      </c>
      <c r="AE3" t="s">
        <v>19</v>
      </c>
      <c r="AF3" t="s">
        <v>20</v>
      </c>
      <c r="AG3" t="s">
        <v>21</v>
      </c>
      <c r="AH3" t="s">
        <v>22</v>
      </c>
      <c r="AI3" t="s">
        <v>23</v>
      </c>
      <c r="AJ3" t="s">
        <v>24</v>
      </c>
      <c r="AK3" t="s">
        <v>25</v>
      </c>
      <c r="AL3" t="s">
        <v>26</v>
      </c>
      <c r="AM3" t="s">
        <v>27</v>
      </c>
      <c r="AN3" t="s">
        <v>28</v>
      </c>
      <c r="AO3" t="s">
        <v>29</v>
      </c>
      <c r="AP3" t="s">
        <v>30</v>
      </c>
      <c r="AQ3" t="s">
        <v>31</v>
      </c>
      <c r="AR3" t="s">
        <v>32</v>
      </c>
      <c r="AS3" t="s">
        <v>33</v>
      </c>
      <c r="AT3" t="s">
        <v>34</v>
      </c>
      <c r="AU3" t="s">
        <v>35</v>
      </c>
      <c r="AV3" t="s">
        <v>36</v>
      </c>
      <c r="AW3" t="s">
        <v>37</v>
      </c>
      <c r="AX3" t="s">
        <v>38</v>
      </c>
      <c r="AY3" t="s">
        <v>39</v>
      </c>
      <c r="AZ3" t="s">
        <v>40</v>
      </c>
      <c r="BA3" t="s">
        <v>41</v>
      </c>
    </row>
    <row r="4" spans="1:53" x14ac:dyDescent="0.25">
      <c r="A4">
        <v>1</v>
      </c>
      <c r="B4" t="s">
        <v>42</v>
      </c>
      <c r="C4" s="5">
        <f>C2</f>
        <v>41741.557013888887</v>
      </c>
      <c r="D4" s="1"/>
      <c r="E4" s="2">
        <f>AVERAGE(J4:K4)</f>
        <v>1.8571000000000026</v>
      </c>
      <c r="F4" s="1">
        <f>4.3554*H4</f>
        <v>-23.272861748885003</v>
      </c>
      <c r="G4" s="1">
        <f>2.8798*I4</f>
        <v>-8.1810979743065424</v>
      </c>
      <c r="H4" s="1">
        <f xml:space="preserve"> 0.0564*J4^2 + 8.2624*J4-19.632</f>
        <v>-5.3434499124959824</v>
      </c>
      <c r="I4" s="1">
        <f xml:space="preserve"> 0.0564*K4^2 + 8.2624*K4-19.632</f>
        <v>-2.840856300543976</v>
      </c>
      <c r="J4" s="1">
        <f>L4-AI4</f>
        <v>1.7094000000000023</v>
      </c>
      <c r="K4" s="1">
        <f>M4-AN4</f>
        <v>2.004800000000003</v>
      </c>
      <c r="L4" s="1">
        <f>AVERAGE(S4,O4,P4,AF4,AG4,AE4,AD4,Q4,R4,V4,U4,Z4,AC4,AA4,W4,X4,AB4,T4,Y4,N4)</f>
        <v>14.823400000000003</v>
      </c>
      <c r="M4" s="1">
        <f>AVERAGE(AX4,AV4,AY4,AT4,BA4,AS4,AK4,AR4,AW4,AP4,AJ4,AM4,AL4,AO4,AZ4)</f>
        <v>14.319800000000003</v>
      </c>
      <c r="N4" s="1">
        <v>14.499000000000001</v>
      </c>
      <c r="O4" s="1">
        <v>14.631</v>
      </c>
      <c r="P4" s="1">
        <v>15.005000000000001</v>
      </c>
      <c r="Q4" s="1">
        <v>15.038</v>
      </c>
      <c r="R4" s="1">
        <v>15.146000000000001</v>
      </c>
      <c r="S4" s="1">
        <v>14.375999999999999</v>
      </c>
      <c r="T4" s="1">
        <v>14.76</v>
      </c>
      <c r="U4" s="1">
        <v>14.699</v>
      </c>
      <c r="V4" s="1">
        <v>15.217000000000001</v>
      </c>
      <c r="W4" s="1">
        <v>15.038</v>
      </c>
      <c r="X4" s="1">
        <v>14.599</v>
      </c>
      <c r="Y4" s="1">
        <v>14.69</v>
      </c>
      <c r="Z4" s="1">
        <v>14.782</v>
      </c>
      <c r="AA4" s="1">
        <v>15.025</v>
      </c>
      <c r="AB4" s="1">
        <v>14.773</v>
      </c>
      <c r="AC4" s="1">
        <v>15.023999999999999</v>
      </c>
      <c r="AD4" s="1">
        <v>14.724</v>
      </c>
      <c r="AE4" s="1">
        <v>14.298</v>
      </c>
      <c r="AF4" s="1">
        <v>14.95</v>
      </c>
      <c r="AG4" s="1">
        <v>15.194000000000001</v>
      </c>
      <c r="AH4" s="1">
        <v>15.305999999999999</v>
      </c>
      <c r="AI4" s="1">
        <v>13.114000000000001</v>
      </c>
      <c r="AJ4" s="1">
        <v>13.657</v>
      </c>
      <c r="AK4" s="1">
        <v>14.089</v>
      </c>
      <c r="AL4" s="1">
        <v>14.002000000000001</v>
      </c>
      <c r="AM4" s="1">
        <v>14.037000000000001</v>
      </c>
      <c r="AN4" s="1">
        <v>12.315</v>
      </c>
      <c r="AO4" s="1">
        <v>14.321999999999999</v>
      </c>
      <c r="AP4" s="1">
        <v>14.349</v>
      </c>
      <c r="AQ4" s="1">
        <v>14.093</v>
      </c>
      <c r="AR4" s="1">
        <v>14.366</v>
      </c>
      <c r="AS4" s="1">
        <v>14.685</v>
      </c>
      <c r="AT4" s="1">
        <v>14.814</v>
      </c>
      <c r="AU4" s="1">
        <v>14.305999999999999</v>
      </c>
      <c r="AV4" s="1">
        <v>14.406000000000001</v>
      </c>
      <c r="AW4" s="1">
        <v>14.348000000000001</v>
      </c>
      <c r="AX4" s="1">
        <v>14.685</v>
      </c>
      <c r="AY4" s="1">
        <v>14.286</v>
      </c>
      <c r="AZ4" s="1">
        <v>14.227</v>
      </c>
      <c r="BA4" s="1">
        <v>14.523999999999999</v>
      </c>
    </row>
    <row r="5" spans="1:53" x14ac:dyDescent="0.25">
      <c r="A5">
        <v>2</v>
      </c>
      <c r="B5" t="s">
        <v>43</v>
      </c>
      <c r="C5" s="5">
        <f t="shared" ref="C5:C69" si="2">C4+1/24/60</f>
        <v>41741.557708333334</v>
      </c>
      <c r="D5" s="1"/>
      <c r="E5" s="2">
        <f t="shared" ref="E5:E68" si="3">AVERAGE(J5:K5)</f>
        <v>1.9403750000000013</v>
      </c>
      <c r="F5" s="1">
        <f t="shared" ref="F5:F68" si="4">4.3554*H5</f>
        <v>-20.017379003120404</v>
      </c>
      <c r="G5" s="1">
        <f t="shared" ref="G5:G68" si="5">2.8798*I5</f>
        <v>-6.2684821444598775</v>
      </c>
      <c r="H5" s="1">
        <f t="shared" ref="H5:H68" si="6" xml:space="preserve"> 0.0564*J5^2 + 8.2624*J5-19.632</f>
        <v>-4.5959909544749973</v>
      </c>
      <c r="I5" s="1">
        <f t="shared" ref="I5:I68" si="7" xml:space="preserve"> 0.0564*K5^2 + 8.2624*K5-19.632</f>
        <v>-2.1767074603999852</v>
      </c>
      <c r="J5" s="1">
        <f t="shared" ref="J5:J68" si="8">L5-AI5</f>
        <v>1.7977500000000006</v>
      </c>
      <c r="K5" s="1">
        <f t="shared" ref="K5:K68" si="9">M5-AN5</f>
        <v>2.083000000000002</v>
      </c>
      <c r="L5" s="1">
        <f t="shared" ref="L5:L68" si="10">AVERAGE(S5,O5,P5,AF5,AG5,AE5,AD5,Q5,R5,V5,U5,Z5,AC5,AA5,W5,X5,AB5,T5,Y5,N5)</f>
        <v>14.84975</v>
      </c>
      <c r="M5" s="1">
        <f t="shared" ref="M5:M68" si="11">AVERAGE(AX5,AV5,AY5,AT5,BA5,AS5,AK5,AR5,AW5,AP5,AJ5,AM5,AL5,AO5,AZ5)</f>
        <v>14.327000000000002</v>
      </c>
      <c r="N5" s="1">
        <v>14.492000000000001</v>
      </c>
      <c r="O5" s="1">
        <v>14.6</v>
      </c>
      <c r="P5" s="1">
        <v>15.035</v>
      </c>
      <c r="Q5" s="1">
        <v>15.04</v>
      </c>
      <c r="R5" s="1">
        <v>15.125</v>
      </c>
      <c r="S5" s="1">
        <v>14.352</v>
      </c>
      <c r="T5" s="1">
        <v>14.792999999999999</v>
      </c>
      <c r="U5" s="1">
        <v>14.727</v>
      </c>
      <c r="V5" s="1">
        <v>15.228999999999999</v>
      </c>
      <c r="W5" s="1">
        <v>15.057</v>
      </c>
      <c r="X5" s="1">
        <v>14.584</v>
      </c>
      <c r="Y5" s="1">
        <v>14.757</v>
      </c>
      <c r="Z5" s="1">
        <v>14.823</v>
      </c>
      <c r="AA5" s="1">
        <v>15.061999999999999</v>
      </c>
      <c r="AB5" s="1">
        <v>14.831</v>
      </c>
      <c r="AC5" s="1">
        <v>15.087999999999999</v>
      </c>
      <c r="AD5" s="1">
        <v>14.811999999999999</v>
      </c>
      <c r="AE5" s="1">
        <v>14.428000000000001</v>
      </c>
      <c r="AF5" s="1">
        <v>14.975</v>
      </c>
      <c r="AG5" s="1">
        <v>15.185</v>
      </c>
      <c r="AH5" s="1">
        <v>15.169</v>
      </c>
      <c r="AI5" s="1">
        <v>13.052</v>
      </c>
      <c r="AJ5" s="1">
        <v>13.705</v>
      </c>
      <c r="AK5" s="1">
        <v>14.098000000000001</v>
      </c>
      <c r="AL5" s="1">
        <v>14.103</v>
      </c>
      <c r="AM5" s="1">
        <v>14.081</v>
      </c>
      <c r="AN5" s="1">
        <v>12.244</v>
      </c>
      <c r="AO5" s="1">
        <v>14.351000000000001</v>
      </c>
      <c r="AP5" s="1">
        <v>14.353</v>
      </c>
      <c r="AQ5" s="1">
        <v>14.137</v>
      </c>
      <c r="AR5" s="1">
        <v>14.37</v>
      </c>
      <c r="AS5" s="1">
        <v>14.647</v>
      </c>
      <c r="AT5" s="1">
        <v>14.785</v>
      </c>
      <c r="AU5" s="1">
        <v>14.348000000000001</v>
      </c>
      <c r="AV5" s="1">
        <v>14.411</v>
      </c>
      <c r="AW5" s="1">
        <v>14.335000000000001</v>
      </c>
      <c r="AX5" s="1">
        <v>14.647</v>
      </c>
      <c r="AY5" s="1">
        <v>14.268000000000001</v>
      </c>
      <c r="AZ5" s="1">
        <v>14.234999999999999</v>
      </c>
      <c r="BA5" s="1">
        <v>14.516</v>
      </c>
    </row>
    <row r="6" spans="1:53" x14ac:dyDescent="0.25">
      <c r="A6">
        <v>3</v>
      </c>
      <c r="B6" t="s">
        <v>44</v>
      </c>
      <c r="C6" s="5">
        <f t="shared" si="2"/>
        <v>41741.55840277778</v>
      </c>
      <c r="D6" s="1"/>
      <c r="E6" s="2">
        <f t="shared" si="3"/>
        <v>1.8445499999999999</v>
      </c>
      <c r="F6" s="1">
        <f t="shared" si="4"/>
        <v>-26.147463592903502</v>
      </c>
      <c r="G6" s="1">
        <f t="shared" si="5"/>
        <v>-6.8850407476417521</v>
      </c>
      <c r="H6" s="1">
        <f t="shared" si="6"/>
        <v>-6.0034586014840201</v>
      </c>
      <c r="I6" s="1">
        <f t="shared" si="7"/>
        <v>-2.3908051766239851</v>
      </c>
      <c r="J6" s="1">
        <f t="shared" si="8"/>
        <v>1.6312999999999978</v>
      </c>
      <c r="K6" s="1">
        <f t="shared" si="9"/>
        <v>2.0578000000000021</v>
      </c>
      <c r="L6" s="1">
        <f t="shared" si="10"/>
        <v>14.836299999999998</v>
      </c>
      <c r="M6" s="1">
        <f t="shared" si="11"/>
        <v>14.346800000000002</v>
      </c>
      <c r="N6" s="1">
        <v>14.457000000000001</v>
      </c>
      <c r="O6" s="1">
        <v>14.584</v>
      </c>
      <c r="P6" s="1">
        <v>15.005000000000001</v>
      </c>
      <c r="Q6" s="1">
        <v>15.000999999999999</v>
      </c>
      <c r="R6" s="1">
        <v>15.135</v>
      </c>
      <c r="S6" s="1">
        <v>14.321</v>
      </c>
      <c r="T6" s="1">
        <v>14.827</v>
      </c>
      <c r="U6" s="1">
        <v>14.67</v>
      </c>
      <c r="V6" s="1">
        <v>15.243</v>
      </c>
      <c r="W6" s="1">
        <v>15.053000000000001</v>
      </c>
      <c r="X6" s="1">
        <v>14.553000000000001</v>
      </c>
      <c r="Y6" s="1">
        <v>14.750999999999999</v>
      </c>
      <c r="Z6" s="1">
        <v>14.776999999999999</v>
      </c>
      <c r="AA6" s="1">
        <v>15.090999999999999</v>
      </c>
      <c r="AB6" s="1">
        <v>14.85</v>
      </c>
      <c r="AC6" s="1">
        <v>15.061999999999999</v>
      </c>
      <c r="AD6" s="1">
        <v>14.8</v>
      </c>
      <c r="AE6" s="1">
        <v>14.404</v>
      </c>
      <c r="AF6" s="1">
        <v>14.954000000000001</v>
      </c>
      <c r="AG6" s="1">
        <v>15.188000000000001</v>
      </c>
      <c r="AH6" s="1">
        <v>15.334</v>
      </c>
      <c r="AI6" s="1">
        <v>13.205</v>
      </c>
      <c r="AJ6" s="1">
        <v>13.722</v>
      </c>
      <c r="AK6" s="1">
        <v>14.122</v>
      </c>
      <c r="AL6" s="1">
        <v>14.159000000000001</v>
      </c>
      <c r="AM6" s="1">
        <v>14.113</v>
      </c>
      <c r="AN6" s="1">
        <v>12.289</v>
      </c>
      <c r="AO6" s="1">
        <v>14.388999999999999</v>
      </c>
      <c r="AP6" s="1">
        <v>14.388999999999999</v>
      </c>
      <c r="AQ6" s="1">
        <v>14.164</v>
      </c>
      <c r="AR6" s="1">
        <v>14.375</v>
      </c>
      <c r="AS6" s="1">
        <v>14.678000000000001</v>
      </c>
      <c r="AT6" s="1">
        <v>14.795</v>
      </c>
      <c r="AU6" s="1">
        <v>14.369</v>
      </c>
      <c r="AV6" s="1">
        <v>14.385</v>
      </c>
      <c r="AW6" s="1">
        <v>14.333</v>
      </c>
      <c r="AX6" s="1">
        <v>14.678000000000001</v>
      </c>
      <c r="AY6" s="1">
        <v>14.276999999999999</v>
      </c>
      <c r="AZ6" s="1">
        <v>14.27</v>
      </c>
      <c r="BA6" s="1">
        <v>14.516999999999999</v>
      </c>
    </row>
    <row r="7" spans="1:53" x14ac:dyDescent="0.25">
      <c r="A7">
        <v>4</v>
      </c>
      <c r="B7" t="s">
        <v>45</v>
      </c>
      <c r="C7" s="5">
        <f t="shared" si="2"/>
        <v>41741.559097222227</v>
      </c>
      <c r="D7" s="1"/>
      <c r="E7" s="2">
        <f t="shared" si="3"/>
        <v>1.839433333333333</v>
      </c>
      <c r="F7" s="1">
        <f t="shared" si="4"/>
        <v>-25.709657594049947</v>
      </c>
      <c r="G7" s="1">
        <f t="shared" si="5"/>
        <v>-7.4263982505307649</v>
      </c>
      <c r="H7" s="1">
        <f t="shared" si="6"/>
        <v>-5.9029383280639998</v>
      </c>
      <c r="I7" s="1">
        <f t="shared" si="7"/>
        <v>-2.578789586266673</v>
      </c>
      <c r="J7" s="1">
        <f t="shared" si="8"/>
        <v>1.6432000000000002</v>
      </c>
      <c r="K7" s="1">
        <f t="shared" si="9"/>
        <v>2.0356666666666658</v>
      </c>
      <c r="L7" s="1">
        <f t="shared" si="10"/>
        <v>14.809200000000001</v>
      </c>
      <c r="M7" s="1">
        <f t="shared" si="11"/>
        <v>14.340666666666666</v>
      </c>
      <c r="N7" s="1">
        <v>14.497</v>
      </c>
      <c r="O7" s="1">
        <v>14.558</v>
      </c>
      <c r="P7" s="1">
        <v>14.978999999999999</v>
      </c>
      <c r="Q7" s="1">
        <v>14.956</v>
      </c>
      <c r="R7" s="1">
        <v>15.069000000000001</v>
      </c>
      <c r="S7" s="1">
        <v>14.321</v>
      </c>
      <c r="T7" s="1">
        <v>14.772</v>
      </c>
      <c r="U7" s="1">
        <v>14.664</v>
      </c>
      <c r="V7" s="1">
        <v>15.225</v>
      </c>
      <c r="W7" s="1">
        <v>15.045</v>
      </c>
      <c r="X7" s="1">
        <v>14.584</v>
      </c>
      <c r="Y7" s="1">
        <v>14.747999999999999</v>
      </c>
      <c r="Z7" s="1">
        <v>14.724</v>
      </c>
      <c r="AA7" s="1">
        <v>15.042999999999999</v>
      </c>
      <c r="AB7" s="1">
        <v>14.805999999999999</v>
      </c>
      <c r="AC7" s="1">
        <v>15.013999999999999</v>
      </c>
      <c r="AD7" s="1">
        <v>14.722</v>
      </c>
      <c r="AE7" s="1">
        <v>14.394</v>
      </c>
      <c r="AF7" s="1">
        <v>14.904</v>
      </c>
      <c r="AG7" s="1">
        <v>15.159000000000001</v>
      </c>
      <c r="AH7" s="1">
        <v>15.228999999999999</v>
      </c>
      <c r="AI7" s="1">
        <v>13.166</v>
      </c>
      <c r="AJ7" s="1">
        <v>13.725</v>
      </c>
      <c r="AK7" s="1">
        <v>14.086</v>
      </c>
      <c r="AL7" s="1">
        <v>14.086</v>
      </c>
      <c r="AM7" s="1">
        <v>14.071</v>
      </c>
      <c r="AN7" s="1">
        <v>12.305</v>
      </c>
      <c r="AO7" s="1">
        <v>14.393000000000001</v>
      </c>
      <c r="AP7" s="1">
        <v>14.381</v>
      </c>
      <c r="AQ7" s="1">
        <v>14.167</v>
      </c>
      <c r="AR7" s="1">
        <v>14.348000000000001</v>
      </c>
      <c r="AS7" s="1">
        <v>14.688000000000001</v>
      </c>
      <c r="AT7" s="1">
        <v>14.805999999999999</v>
      </c>
      <c r="AU7" s="1">
        <v>14.379</v>
      </c>
      <c r="AV7" s="1">
        <v>14.379</v>
      </c>
      <c r="AW7" s="1">
        <v>14.343</v>
      </c>
      <c r="AX7" s="1">
        <v>14.688000000000001</v>
      </c>
      <c r="AY7" s="1">
        <v>14.281000000000001</v>
      </c>
      <c r="AZ7" s="1">
        <v>14.276999999999999</v>
      </c>
      <c r="BA7" s="1">
        <v>14.558</v>
      </c>
    </row>
    <row r="8" spans="1:53" x14ac:dyDescent="0.25">
      <c r="A8">
        <v>5</v>
      </c>
      <c r="B8" t="s">
        <v>46</v>
      </c>
      <c r="C8" s="5">
        <f t="shared" si="2"/>
        <v>41741.559791666674</v>
      </c>
      <c r="D8" s="1"/>
      <c r="E8" s="2">
        <f t="shared" si="3"/>
        <v>1.8661583333333294</v>
      </c>
      <c r="F8" s="1">
        <f t="shared" si="4"/>
        <v>-22.976397604520802</v>
      </c>
      <c r="G8" s="1">
        <f t="shared" si="5"/>
        <v>-7.9349988117867847</v>
      </c>
      <c r="H8" s="1">
        <f t="shared" si="6"/>
        <v>-5.275381734059053</v>
      </c>
      <c r="I8" s="1">
        <f t="shared" si="7"/>
        <v>-2.7553992679306845</v>
      </c>
      <c r="J8" s="1">
        <f t="shared" si="8"/>
        <v>1.7174499999999941</v>
      </c>
      <c r="K8" s="1">
        <f t="shared" si="9"/>
        <v>2.0148666666666646</v>
      </c>
      <c r="L8" s="1">
        <f t="shared" si="10"/>
        <v>14.815449999999995</v>
      </c>
      <c r="M8" s="1">
        <f t="shared" si="11"/>
        <v>14.321866666666665</v>
      </c>
      <c r="N8" s="1">
        <v>14.507</v>
      </c>
      <c r="O8" s="1">
        <v>14.628</v>
      </c>
      <c r="P8" s="1">
        <v>15.035</v>
      </c>
      <c r="Q8" s="1">
        <v>15.04</v>
      </c>
      <c r="R8" s="1">
        <v>15.131</v>
      </c>
      <c r="S8" s="1">
        <v>14.355</v>
      </c>
      <c r="T8" s="1">
        <v>14.781000000000001</v>
      </c>
      <c r="U8" s="1">
        <v>14.641</v>
      </c>
      <c r="V8" s="1">
        <v>15.236000000000001</v>
      </c>
      <c r="W8" s="1">
        <v>15.045</v>
      </c>
      <c r="X8" s="1">
        <v>14.536</v>
      </c>
      <c r="Y8" s="1">
        <v>14.715</v>
      </c>
      <c r="Z8" s="1">
        <v>14.731</v>
      </c>
      <c r="AA8" s="1">
        <v>15.042999999999999</v>
      </c>
      <c r="AB8" s="1">
        <v>14.791</v>
      </c>
      <c r="AC8" s="1">
        <v>14.999000000000001</v>
      </c>
      <c r="AD8" s="1">
        <v>14.705</v>
      </c>
      <c r="AE8" s="1">
        <v>14.298</v>
      </c>
      <c r="AF8" s="1">
        <v>14.925000000000001</v>
      </c>
      <c r="AG8" s="1">
        <v>15.167</v>
      </c>
      <c r="AH8" s="1">
        <v>15.208</v>
      </c>
      <c r="AI8" s="1">
        <v>13.098000000000001</v>
      </c>
      <c r="AJ8" s="1">
        <v>13.696</v>
      </c>
      <c r="AK8" s="1">
        <v>14.081</v>
      </c>
      <c r="AL8" s="1">
        <v>14.083</v>
      </c>
      <c r="AM8" s="1">
        <v>14.039</v>
      </c>
      <c r="AN8" s="1">
        <v>12.307</v>
      </c>
      <c r="AO8" s="1">
        <v>14.353</v>
      </c>
      <c r="AP8" s="1">
        <v>14.32</v>
      </c>
      <c r="AQ8" s="1">
        <v>14.127000000000001</v>
      </c>
      <c r="AR8" s="1">
        <v>14.335000000000001</v>
      </c>
      <c r="AS8" s="1">
        <v>14.675000000000001</v>
      </c>
      <c r="AT8" s="1">
        <v>14.787000000000001</v>
      </c>
      <c r="AU8" s="1">
        <v>14.327</v>
      </c>
      <c r="AV8" s="1">
        <v>14.353</v>
      </c>
      <c r="AW8" s="1">
        <v>14.337</v>
      </c>
      <c r="AX8" s="1">
        <v>14.675000000000001</v>
      </c>
      <c r="AY8" s="1">
        <v>14.281000000000001</v>
      </c>
      <c r="AZ8" s="1">
        <v>14.266</v>
      </c>
      <c r="BA8" s="1">
        <v>14.547000000000001</v>
      </c>
    </row>
    <row r="9" spans="1:53" x14ac:dyDescent="0.25">
      <c r="A9">
        <v>6</v>
      </c>
      <c r="B9" t="s">
        <v>47</v>
      </c>
      <c r="C9" s="5">
        <f t="shared" si="2"/>
        <v>41741.560486111121</v>
      </c>
      <c r="D9" s="1"/>
      <c r="E9" s="2">
        <f t="shared" si="3"/>
        <v>1.9050583333333311</v>
      </c>
      <c r="F9" s="1">
        <f t="shared" si="4"/>
        <v>-20.625655113984454</v>
      </c>
      <c r="G9" s="1">
        <f t="shared" si="5"/>
        <v>-7.5926869733939784</v>
      </c>
      <c r="H9" s="1">
        <f t="shared" si="6"/>
        <v>-4.7356511718750181</v>
      </c>
      <c r="I9" s="1">
        <f t="shared" si="7"/>
        <v>-2.6365327360906932</v>
      </c>
      <c r="J9" s="1">
        <f t="shared" si="8"/>
        <v>1.7812499999999982</v>
      </c>
      <c r="K9" s="1">
        <f t="shared" si="9"/>
        <v>2.0288666666666639</v>
      </c>
      <c r="L9" s="1">
        <f t="shared" si="10"/>
        <v>14.826249999999998</v>
      </c>
      <c r="M9" s="1">
        <f t="shared" si="11"/>
        <v>14.309866666666665</v>
      </c>
      <c r="N9" s="1">
        <v>14.567</v>
      </c>
      <c r="O9" s="1">
        <v>14.692</v>
      </c>
      <c r="P9" s="1">
        <v>15.076000000000001</v>
      </c>
      <c r="Q9" s="1">
        <v>15.061</v>
      </c>
      <c r="R9" s="1">
        <v>15.154</v>
      </c>
      <c r="S9" s="1">
        <v>14.36</v>
      </c>
      <c r="T9" s="1">
        <v>14.81</v>
      </c>
      <c r="U9" s="1">
        <v>14.635999999999999</v>
      </c>
      <c r="V9" s="1">
        <v>15.24</v>
      </c>
      <c r="W9" s="1">
        <v>15.061999999999999</v>
      </c>
      <c r="X9" s="1">
        <v>14.532999999999999</v>
      </c>
      <c r="Y9" s="1">
        <v>14.753</v>
      </c>
      <c r="Z9" s="1">
        <v>14.702999999999999</v>
      </c>
      <c r="AA9" s="1">
        <v>15.025</v>
      </c>
      <c r="AB9" s="1">
        <v>14.798999999999999</v>
      </c>
      <c r="AC9" s="1">
        <v>15</v>
      </c>
      <c r="AD9" s="1">
        <v>14.701000000000001</v>
      </c>
      <c r="AE9" s="1">
        <v>14.327</v>
      </c>
      <c r="AF9" s="1">
        <v>14.903</v>
      </c>
      <c r="AG9" s="1">
        <v>15.122999999999999</v>
      </c>
      <c r="AH9" s="1">
        <v>15.224</v>
      </c>
      <c r="AI9" s="1">
        <v>13.045</v>
      </c>
      <c r="AJ9" s="1">
        <v>13.686</v>
      </c>
      <c r="AK9" s="1">
        <v>14.048999999999999</v>
      </c>
      <c r="AL9" s="1">
        <v>14.067</v>
      </c>
      <c r="AM9" s="1">
        <v>14.063000000000001</v>
      </c>
      <c r="AN9" s="1">
        <v>12.281000000000001</v>
      </c>
      <c r="AO9" s="1">
        <v>14.374000000000001</v>
      </c>
      <c r="AP9" s="1">
        <v>14.331</v>
      </c>
      <c r="AQ9" s="1">
        <v>14.127000000000001</v>
      </c>
      <c r="AR9" s="1">
        <v>14.335000000000001</v>
      </c>
      <c r="AS9" s="1">
        <v>14.654</v>
      </c>
      <c r="AT9" s="1">
        <v>14.756</v>
      </c>
      <c r="AU9" s="1">
        <v>14.332000000000001</v>
      </c>
      <c r="AV9" s="1">
        <v>14.353</v>
      </c>
      <c r="AW9" s="1">
        <v>14.308</v>
      </c>
      <c r="AX9" s="1">
        <v>14.654</v>
      </c>
      <c r="AY9" s="1">
        <v>14.244</v>
      </c>
      <c r="AZ9" s="1">
        <v>14.253</v>
      </c>
      <c r="BA9" s="1">
        <v>14.521000000000001</v>
      </c>
    </row>
    <row r="10" spans="1:53" x14ac:dyDescent="0.25">
      <c r="A10">
        <v>7</v>
      </c>
      <c r="B10" t="s">
        <v>48</v>
      </c>
      <c r="C10" s="5">
        <f t="shared" si="2"/>
        <v>41741.561180555567</v>
      </c>
      <c r="D10" s="1"/>
      <c r="E10" s="2">
        <f t="shared" si="3"/>
        <v>1.9264833333333335</v>
      </c>
      <c r="F10" s="1">
        <f t="shared" si="4"/>
        <v>-19.960231041397357</v>
      </c>
      <c r="G10" s="1">
        <f t="shared" si="5"/>
        <v>-6.9861497148130018</v>
      </c>
      <c r="H10" s="1">
        <f t="shared" si="6"/>
        <v>-4.5828697803639979</v>
      </c>
      <c r="I10" s="1">
        <f t="shared" si="7"/>
        <v>-2.425914895066672</v>
      </c>
      <c r="J10" s="1">
        <f t="shared" si="8"/>
        <v>1.7993000000000006</v>
      </c>
      <c r="K10" s="1">
        <f t="shared" si="9"/>
        <v>2.0536666666666665</v>
      </c>
      <c r="L10" s="1">
        <f t="shared" si="10"/>
        <v>14.878300000000001</v>
      </c>
      <c r="M10" s="1">
        <f t="shared" si="11"/>
        <v>14.292666666666667</v>
      </c>
      <c r="N10" s="1">
        <v>14.494</v>
      </c>
      <c r="O10" s="1">
        <v>14.584</v>
      </c>
      <c r="P10" s="1">
        <v>15.013</v>
      </c>
      <c r="Q10" s="1">
        <v>15.143000000000001</v>
      </c>
      <c r="R10" s="1">
        <v>15.234</v>
      </c>
      <c r="S10" s="1">
        <v>14.316000000000001</v>
      </c>
      <c r="T10" s="1">
        <v>14.835000000000001</v>
      </c>
      <c r="U10" s="1">
        <v>14.712</v>
      </c>
      <c r="V10" s="1">
        <v>15.288</v>
      </c>
      <c r="W10" s="1">
        <v>15.095000000000001</v>
      </c>
      <c r="X10" s="1">
        <v>14.558</v>
      </c>
      <c r="Y10" s="1">
        <v>14.78</v>
      </c>
      <c r="Z10" s="1">
        <v>14.84</v>
      </c>
      <c r="AA10" s="1">
        <v>15.122</v>
      </c>
      <c r="AB10" s="1">
        <v>14.848000000000001</v>
      </c>
      <c r="AC10" s="1">
        <v>15.13</v>
      </c>
      <c r="AD10" s="1">
        <v>14.904999999999999</v>
      </c>
      <c r="AE10" s="1">
        <v>14.491</v>
      </c>
      <c r="AF10" s="1">
        <v>14.984999999999999</v>
      </c>
      <c r="AG10" s="1">
        <v>15.193</v>
      </c>
      <c r="AH10" s="1">
        <v>17.631</v>
      </c>
      <c r="AI10" s="1">
        <v>13.079000000000001</v>
      </c>
      <c r="AJ10" s="1">
        <v>13.664999999999999</v>
      </c>
      <c r="AK10" s="1">
        <v>14.031000000000001</v>
      </c>
      <c r="AL10" s="1">
        <v>14.067</v>
      </c>
      <c r="AM10" s="1">
        <v>14.029</v>
      </c>
      <c r="AN10" s="1">
        <v>12.239000000000001</v>
      </c>
      <c r="AO10" s="1">
        <v>14.372</v>
      </c>
      <c r="AP10" s="1">
        <v>14.311999999999999</v>
      </c>
      <c r="AQ10" s="1">
        <v>14.114000000000001</v>
      </c>
      <c r="AR10" s="1">
        <v>14.324</v>
      </c>
      <c r="AS10" s="1">
        <v>14.638</v>
      </c>
      <c r="AT10" s="1">
        <v>14.744999999999999</v>
      </c>
      <c r="AU10" s="1">
        <v>14.332000000000001</v>
      </c>
      <c r="AV10" s="1">
        <v>14.335000000000001</v>
      </c>
      <c r="AW10" s="1">
        <v>14.287000000000001</v>
      </c>
      <c r="AX10" s="1">
        <v>14.638</v>
      </c>
      <c r="AY10" s="1">
        <v>14.223000000000001</v>
      </c>
      <c r="AZ10" s="1">
        <v>14.231999999999999</v>
      </c>
      <c r="BA10" s="1">
        <v>14.492000000000001</v>
      </c>
    </row>
    <row r="11" spans="1:53" x14ac:dyDescent="0.25">
      <c r="A11">
        <v>8</v>
      </c>
      <c r="B11" t="s">
        <v>49</v>
      </c>
      <c r="C11" s="5">
        <f t="shared" si="2"/>
        <v>41741.561875000014</v>
      </c>
      <c r="D11" s="1"/>
      <c r="E11" s="2">
        <f t="shared" si="3"/>
        <v>1.9280333333333317</v>
      </c>
      <c r="F11" s="1">
        <f t="shared" si="4"/>
        <v>-18.916612359822441</v>
      </c>
      <c r="G11" s="1">
        <f t="shared" si="5"/>
        <v>-7.6024681952024604</v>
      </c>
      <c r="H11" s="1">
        <f t="shared" si="6"/>
        <v>-4.3432548927360148</v>
      </c>
      <c r="I11" s="1">
        <f t="shared" si="7"/>
        <v>-2.6399292295306829</v>
      </c>
      <c r="J11" s="1">
        <f t="shared" si="8"/>
        <v>1.8275999999999986</v>
      </c>
      <c r="K11" s="1">
        <f t="shared" si="9"/>
        <v>2.0284666666666649</v>
      </c>
      <c r="L11" s="1">
        <f t="shared" si="10"/>
        <v>14.913599999999999</v>
      </c>
      <c r="M11" s="1">
        <f t="shared" si="11"/>
        <v>14.343466666666664</v>
      </c>
      <c r="N11" s="1">
        <v>14.489000000000001</v>
      </c>
      <c r="O11" s="1">
        <v>14.592000000000001</v>
      </c>
      <c r="P11" s="1">
        <v>15.016</v>
      </c>
      <c r="Q11" s="1">
        <v>15.151</v>
      </c>
      <c r="R11" s="1">
        <v>15.255000000000001</v>
      </c>
      <c r="S11" s="1">
        <v>14.35</v>
      </c>
      <c r="T11" s="1">
        <v>14.782999999999999</v>
      </c>
      <c r="U11" s="1">
        <v>14.824999999999999</v>
      </c>
      <c r="V11" s="1">
        <v>15.305999999999999</v>
      </c>
      <c r="W11" s="1">
        <v>15.113</v>
      </c>
      <c r="X11" s="1">
        <v>14.608000000000001</v>
      </c>
      <c r="Y11" s="1">
        <v>14.766</v>
      </c>
      <c r="Z11" s="1">
        <v>14.961</v>
      </c>
      <c r="AA11" s="1">
        <v>15.132</v>
      </c>
      <c r="AB11" s="1">
        <v>14.853</v>
      </c>
      <c r="AC11" s="1">
        <v>15.164</v>
      </c>
      <c r="AD11" s="1">
        <v>15.05</v>
      </c>
      <c r="AE11" s="1">
        <v>14.685</v>
      </c>
      <c r="AF11" s="1">
        <v>14.978</v>
      </c>
      <c r="AG11" s="1">
        <v>15.195</v>
      </c>
      <c r="AH11" s="1">
        <v>17.783000000000001</v>
      </c>
      <c r="AI11" s="1">
        <v>13.086</v>
      </c>
      <c r="AJ11" s="1">
        <v>13.755000000000001</v>
      </c>
      <c r="AK11" s="1">
        <v>14.082000000000001</v>
      </c>
      <c r="AL11" s="1">
        <v>14.131</v>
      </c>
      <c r="AM11" s="1">
        <v>14.077999999999999</v>
      </c>
      <c r="AN11" s="1">
        <v>12.315</v>
      </c>
      <c r="AO11" s="1">
        <v>14.391999999999999</v>
      </c>
      <c r="AP11" s="1">
        <v>14.361000000000001</v>
      </c>
      <c r="AQ11" s="1">
        <v>14.21</v>
      </c>
      <c r="AR11" s="1">
        <v>14.353999999999999</v>
      </c>
      <c r="AS11" s="1">
        <v>14.673</v>
      </c>
      <c r="AT11" s="1">
        <v>14.8</v>
      </c>
      <c r="AU11" s="1">
        <v>14.395</v>
      </c>
      <c r="AV11" s="1">
        <v>14.356</v>
      </c>
      <c r="AW11" s="1">
        <v>14.358000000000001</v>
      </c>
      <c r="AX11" s="1">
        <v>14.673</v>
      </c>
      <c r="AY11" s="1">
        <v>14.278</v>
      </c>
      <c r="AZ11" s="1">
        <v>14.303000000000001</v>
      </c>
      <c r="BA11" s="1">
        <v>14.558</v>
      </c>
    </row>
    <row r="12" spans="1:53" x14ac:dyDescent="0.25">
      <c r="A12">
        <v>9</v>
      </c>
      <c r="B12" t="s">
        <v>50</v>
      </c>
      <c r="C12" s="5">
        <f t="shared" si="2"/>
        <v>41741.562569444461</v>
      </c>
      <c r="D12" s="1"/>
      <c r="E12" s="2">
        <f t="shared" si="3"/>
        <v>1.9315666666666678</v>
      </c>
      <c r="F12" s="1">
        <f t="shared" si="4"/>
        <v>-18.319028114181531</v>
      </c>
      <c r="G12" s="1">
        <f t="shared" si="5"/>
        <v>-7.8257919510108316</v>
      </c>
      <c r="H12" s="1">
        <f t="shared" si="6"/>
        <v>-4.2060495279840033</v>
      </c>
      <c r="I12" s="1">
        <f t="shared" si="7"/>
        <v>-2.7174775855999833</v>
      </c>
      <c r="J12" s="1">
        <f t="shared" si="8"/>
        <v>1.8437999999999999</v>
      </c>
      <c r="K12" s="1">
        <f t="shared" si="9"/>
        <v>2.0193333333333356</v>
      </c>
      <c r="L12" s="1">
        <f t="shared" si="10"/>
        <v>14.883799999999999</v>
      </c>
      <c r="M12" s="1">
        <f t="shared" si="11"/>
        <v>14.326333333333336</v>
      </c>
      <c r="N12" s="1">
        <v>14.468</v>
      </c>
      <c r="O12" s="1">
        <v>14.574</v>
      </c>
      <c r="P12" s="1">
        <v>14.984</v>
      </c>
      <c r="Q12" s="1">
        <v>15.132</v>
      </c>
      <c r="R12" s="1">
        <v>15.212999999999999</v>
      </c>
      <c r="S12" s="1">
        <v>14.284000000000001</v>
      </c>
      <c r="T12" s="1">
        <v>14.782999999999999</v>
      </c>
      <c r="U12" s="1">
        <v>14.759</v>
      </c>
      <c r="V12" s="1">
        <v>15.303000000000001</v>
      </c>
      <c r="W12" s="1">
        <v>15.089</v>
      </c>
      <c r="X12" s="1">
        <v>14.563000000000001</v>
      </c>
      <c r="Y12" s="1">
        <v>14.747999999999999</v>
      </c>
      <c r="Z12" s="1">
        <v>14.916</v>
      </c>
      <c r="AA12" s="1">
        <v>15.096</v>
      </c>
      <c r="AB12" s="1">
        <v>14.819000000000001</v>
      </c>
      <c r="AC12" s="1">
        <v>15.13</v>
      </c>
      <c r="AD12" s="1">
        <v>15.039</v>
      </c>
      <c r="AE12" s="1">
        <v>14.619</v>
      </c>
      <c r="AF12" s="1">
        <v>14.964</v>
      </c>
      <c r="AG12" s="1">
        <v>15.193</v>
      </c>
      <c r="AH12" s="1">
        <v>17.625</v>
      </c>
      <c r="AI12" s="1">
        <v>13.04</v>
      </c>
      <c r="AJ12" s="1">
        <v>13.717000000000001</v>
      </c>
      <c r="AK12" s="1">
        <v>14.047000000000001</v>
      </c>
      <c r="AL12" s="1">
        <v>14.103999999999999</v>
      </c>
      <c r="AM12" s="1">
        <v>14.068</v>
      </c>
      <c r="AN12" s="1">
        <v>12.307</v>
      </c>
      <c r="AO12" s="1">
        <v>14.358000000000001</v>
      </c>
      <c r="AP12" s="1">
        <v>14.368</v>
      </c>
      <c r="AQ12" s="1">
        <v>14.238</v>
      </c>
      <c r="AR12" s="1">
        <v>14.348000000000001</v>
      </c>
      <c r="AS12" s="1">
        <v>14.675000000000001</v>
      </c>
      <c r="AT12" s="1">
        <v>14.79</v>
      </c>
      <c r="AU12" s="1">
        <v>14.416</v>
      </c>
      <c r="AV12" s="1">
        <v>14.382</v>
      </c>
      <c r="AW12" s="1">
        <v>14.329000000000001</v>
      </c>
      <c r="AX12" s="1">
        <v>14.675000000000001</v>
      </c>
      <c r="AY12" s="1">
        <v>14.244</v>
      </c>
      <c r="AZ12" s="1">
        <v>14.273999999999999</v>
      </c>
      <c r="BA12" s="1">
        <v>14.516</v>
      </c>
    </row>
    <row r="13" spans="1:53" x14ac:dyDescent="0.25">
      <c r="A13">
        <v>10</v>
      </c>
      <c r="B13" t="s">
        <v>51</v>
      </c>
      <c r="C13" s="5">
        <f t="shared" si="2"/>
        <v>41741.563263888907</v>
      </c>
      <c r="D13" s="1"/>
      <c r="E13" s="2">
        <f t="shared" si="3"/>
        <v>1.9337249999999973</v>
      </c>
      <c r="F13" s="1">
        <f t="shared" si="4"/>
        <v>-19.73347104464338</v>
      </c>
      <c r="G13" s="1">
        <f t="shared" si="5"/>
        <v>-6.7822953059523865</v>
      </c>
      <c r="H13" s="1">
        <f t="shared" si="6"/>
        <v>-4.5308056767790283</v>
      </c>
      <c r="I13" s="1">
        <f t="shared" si="7"/>
        <v>-2.355127198400023</v>
      </c>
      <c r="J13" s="1">
        <f t="shared" si="8"/>
        <v>1.8054499999999969</v>
      </c>
      <c r="K13" s="1">
        <f t="shared" si="9"/>
        <v>2.0619999999999976</v>
      </c>
      <c r="L13" s="1">
        <f t="shared" si="10"/>
        <v>14.879449999999997</v>
      </c>
      <c r="M13" s="1">
        <f t="shared" si="11"/>
        <v>14.313999999999998</v>
      </c>
      <c r="N13" s="1">
        <v>14.573</v>
      </c>
      <c r="O13" s="1">
        <v>14.654999999999999</v>
      </c>
      <c r="P13" s="1">
        <v>15.058999999999999</v>
      </c>
      <c r="Q13" s="1">
        <v>15.157</v>
      </c>
      <c r="R13" s="1">
        <v>15.257999999999999</v>
      </c>
      <c r="S13" s="1">
        <v>14.337</v>
      </c>
      <c r="T13" s="1">
        <v>14.817</v>
      </c>
      <c r="U13" s="1">
        <v>14.718</v>
      </c>
      <c r="V13" s="1">
        <v>15.273</v>
      </c>
      <c r="W13" s="1">
        <v>15.095000000000001</v>
      </c>
      <c r="X13" s="1">
        <v>14.579000000000001</v>
      </c>
      <c r="Y13" s="1">
        <v>14.756</v>
      </c>
      <c r="Z13" s="1">
        <v>14.863</v>
      </c>
      <c r="AA13" s="1">
        <v>15.085000000000001</v>
      </c>
      <c r="AB13" s="1">
        <v>14.797000000000001</v>
      </c>
      <c r="AC13" s="1">
        <v>15.118</v>
      </c>
      <c r="AD13" s="1">
        <v>14.923999999999999</v>
      </c>
      <c r="AE13" s="1">
        <v>14.404999999999999</v>
      </c>
      <c r="AF13" s="1">
        <v>14.946999999999999</v>
      </c>
      <c r="AG13" s="1">
        <v>15.173</v>
      </c>
      <c r="AH13" s="1">
        <v>17.265999999999998</v>
      </c>
      <c r="AI13" s="1">
        <v>13.074</v>
      </c>
      <c r="AJ13" s="1">
        <v>13.698</v>
      </c>
      <c r="AK13" s="1">
        <v>14.039</v>
      </c>
      <c r="AL13" s="1">
        <v>14.117000000000001</v>
      </c>
      <c r="AM13" s="1">
        <v>14.047000000000001</v>
      </c>
      <c r="AN13" s="1">
        <v>12.252000000000001</v>
      </c>
      <c r="AO13" s="1">
        <v>14.372</v>
      </c>
      <c r="AP13" s="1">
        <v>14.343999999999999</v>
      </c>
      <c r="AQ13" s="1">
        <v>14.19</v>
      </c>
      <c r="AR13" s="1">
        <v>14.343</v>
      </c>
      <c r="AS13" s="1">
        <v>14.654</v>
      </c>
      <c r="AT13" s="1">
        <v>14.772</v>
      </c>
      <c r="AU13" s="1">
        <v>14.445</v>
      </c>
      <c r="AV13" s="1">
        <v>14.337</v>
      </c>
      <c r="AW13" s="1">
        <v>14.303000000000001</v>
      </c>
      <c r="AX13" s="1">
        <v>14.654</v>
      </c>
      <c r="AY13" s="1">
        <v>14.263</v>
      </c>
      <c r="AZ13" s="1">
        <v>14.263999999999999</v>
      </c>
      <c r="BA13" s="1">
        <v>14.503</v>
      </c>
    </row>
    <row r="14" spans="1:53" x14ac:dyDescent="0.25">
      <c r="A14">
        <v>11</v>
      </c>
      <c r="B14" t="s">
        <v>52</v>
      </c>
      <c r="C14" s="5">
        <f t="shared" si="2"/>
        <v>41741.563958333354</v>
      </c>
      <c r="D14" s="1"/>
      <c r="E14" s="2">
        <f t="shared" si="3"/>
        <v>1.8997500000000009</v>
      </c>
      <c r="F14" s="1">
        <f t="shared" si="4"/>
        <v>-20.697533453045665</v>
      </c>
      <c r="G14" s="1">
        <f t="shared" si="5"/>
        <v>-7.8046018093694034</v>
      </c>
      <c r="H14" s="1">
        <f t="shared" si="6"/>
        <v>-4.7521544411639951</v>
      </c>
      <c r="I14" s="1">
        <f t="shared" si="7"/>
        <v>-2.7101193865439974</v>
      </c>
      <c r="J14" s="1">
        <f t="shared" si="8"/>
        <v>1.779300000000001</v>
      </c>
      <c r="K14" s="1">
        <f t="shared" si="9"/>
        <v>2.0202000000000009</v>
      </c>
      <c r="L14" s="1">
        <f t="shared" si="10"/>
        <v>14.879300000000001</v>
      </c>
      <c r="M14" s="1">
        <f t="shared" si="11"/>
        <v>14.3032</v>
      </c>
      <c r="N14" s="1">
        <v>14.586</v>
      </c>
      <c r="O14" s="1">
        <v>14.670999999999999</v>
      </c>
      <c r="P14" s="1">
        <v>15.039</v>
      </c>
      <c r="Q14" s="1">
        <v>15.202999999999999</v>
      </c>
      <c r="R14" s="1">
        <v>15.305999999999999</v>
      </c>
      <c r="S14" s="1">
        <v>14.358000000000001</v>
      </c>
      <c r="T14" s="1">
        <v>14.81</v>
      </c>
      <c r="U14" s="1">
        <v>14.717000000000001</v>
      </c>
      <c r="V14" s="1">
        <v>15.288</v>
      </c>
      <c r="W14" s="1">
        <v>15.106</v>
      </c>
      <c r="X14" s="1">
        <v>14.58</v>
      </c>
      <c r="Y14" s="1">
        <v>14.727</v>
      </c>
      <c r="Z14" s="1">
        <v>14.835000000000001</v>
      </c>
      <c r="AA14" s="1">
        <v>15.096</v>
      </c>
      <c r="AB14" s="1">
        <v>14.797000000000001</v>
      </c>
      <c r="AC14" s="1">
        <v>15.148999999999999</v>
      </c>
      <c r="AD14" s="1">
        <v>14.842000000000001</v>
      </c>
      <c r="AE14" s="1">
        <v>14.429</v>
      </c>
      <c r="AF14" s="1">
        <v>14.913</v>
      </c>
      <c r="AG14" s="1">
        <v>15.134</v>
      </c>
      <c r="AH14" s="1">
        <v>16.838000000000001</v>
      </c>
      <c r="AI14" s="1">
        <v>13.1</v>
      </c>
      <c r="AJ14" s="1">
        <v>13.685</v>
      </c>
      <c r="AK14" s="1">
        <v>14.026</v>
      </c>
      <c r="AL14" s="1">
        <v>14.090999999999999</v>
      </c>
      <c r="AM14" s="1">
        <v>14.058</v>
      </c>
      <c r="AN14" s="1">
        <v>12.282999999999999</v>
      </c>
      <c r="AO14" s="1">
        <v>14.358000000000001</v>
      </c>
      <c r="AP14" s="1">
        <v>14.318</v>
      </c>
      <c r="AQ14" s="1">
        <v>14.172000000000001</v>
      </c>
      <c r="AR14" s="1">
        <v>14.332000000000001</v>
      </c>
      <c r="AS14" s="1">
        <v>14.619</v>
      </c>
      <c r="AT14" s="1">
        <v>14.769</v>
      </c>
      <c r="AU14" s="1">
        <v>14.436999999999999</v>
      </c>
      <c r="AV14" s="1">
        <v>14.34</v>
      </c>
      <c r="AW14" s="1">
        <v>14.319000000000001</v>
      </c>
      <c r="AX14" s="1">
        <v>14.619</v>
      </c>
      <c r="AY14" s="1">
        <v>14.242000000000001</v>
      </c>
      <c r="AZ14" s="1">
        <v>14.282</v>
      </c>
      <c r="BA14" s="1">
        <v>14.49</v>
      </c>
    </row>
    <row r="15" spans="1:53" x14ac:dyDescent="0.25">
      <c r="A15">
        <v>12</v>
      </c>
      <c r="B15" t="s">
        <v>53</v>
      </c>
      <c r="C15" s="5">
        <f t="shared" si="2"/>
        <v>41741.564652777801</v>
      </c>
      <c r="D15" s="1"/>
      <c r="E15" s="2">
        <f t="shared" si="3"/>
        <v>1.8778583333333323</v>
      </c>
      <c r="F15" s="1">
        <f t="shared" si="4"/>
        <v>-21.200629518922298</v>
      </c>
      <c r="G15" s="1">
        <f t="shared" si="5"/>
        <v>-8.5412234949404571</v>
      </c>
      <c r="H15" s="1">
        <f t="shared" si="6"/>
        <v>-4.86766531637101</v>
      </c>
      <c r="I15" s="1">
        <f t="shared" si="7"/>
        <v>-2.9659085682826785</v>
      </c>
      <c r="J15" s="1">
        <f t="shared" si="8"/>
        <v>1.7656499999999991</v>
      </c>
      <c r="K15" s="1">
        <f t="shared" si="9"/>
        <v>1.9900666666666655</v>
      </c>
      <c r="L15" s="1">
        <f t="shared" si="10"/>
        <v>14.89565</v>
      </c>
      <c r="M15" s="1">
        <f t="shared" si="11"/>
        <v>14.349066666666666</v>
      </c>
      <c r="N15" s="1">
        <v>14.548999999999999</v>
      </c>
      <c r="O15" s="1">
        <v>14.66</v>
      </c>
      <c r="P15" s="1">
        <v>15.04</v>
      </c>
      <c r="Q15" s="1">
        <v>15.182</v>
      </c>
      <c r="R15" s="1">
        <v>15.262</v>
      </c>
      <c r="S15" s="1">
        <v>14.347</v>
      </c>
      <c r="T15" s="1">
        <v>14.824999999999999</v>
      </c>
      <c r="U15" s="1">
        <v>14.734999999999999</v>
      </c>
      <c r="V15" s="1">
        <v>15.339</v>
      </c>
      <c r="W15" s="1">
        <v>15.106</v>
      </c>
      <c r="X15" s="1">
        <v>14.558</v>
      </c>
      <c r="Y15" s="1">
        <v>14.773</v>
      </c>
      <c r="Z15" s="1">
        <v>14.885999999999999</v>
      </c>
      <c r="AA15" s="1">
        <v>15.132</v>
      </c>
      <c r="AB15" s="1">
        <v>14.846</v>
      </c>
      <c r="AC15" s="1">
        <v>15.161</v>
      </c>
      <c r="AD15" s="1">
        <v>14.925000000000001</v>
      </c>
      <c r="AE15" s="1">
        <v>14.467000000000001</v>
      </c>
      <c r="AF15" s="1">
        <v>14.938000000000001</v>
      </c>
      <c r="AG15" s="1">
        <v>15.182</v>
      </c>
      <c r="AH15" s="1">
        <v>20.725000000000001</v>
      </c>
      <c r="AI15" s="1">
        <v>13.13</v>
      </c>
      <c r="AJ15" s="1">
        <v>13.715</v>
      </c>
      <c r="AK15" s="1">
        <v>14.054</v>
      </c>
      <c r="AL15" s="1">
        <v>14.176</v>
      </c>
      <c r="AM15" s="1">
        <v>14.071</v>
      </c>
      <c r="AN15" s="1">
        <v>12.359</v>
      </c>
      <c r="AO15" s="1">
        <v>14.409000000000001</v>
      </c>
      <c r="AP15" s="1">
        <v>14.374000000000001</v>
      </c>
      <c r="AQ15" s="1">
        <v>14.227</v>
      </c>
      <c r="AR15" s="1">
        <v>14.372999999999999</v>
      </c>
      <c r="AS15" s="1">
        <v>14.69</v>
      </c>
      <c r="AT15" s="1">
        <v>14.82</v>
      </c>
      <c r="AU15" s="1">
        <v>14.505000000000001</v>
      </c>
      <c r="AV15" s="1">
        <v>14.379</v>
      </c>
      <c r="AW15" s="1">
        <v>14.353</v>
      </c>
      <c r="AX15" s="1">
        <v>14.69</v>
      </c>
      <c r="AY15" s="1">
        <v>14.289</v>
      </c>
      <c r="AZ15" s="1">
        <v>14.305999999999999</v>
      </c>
      <c r="BA15" s="1">
        <v>14.537000000000001</v>
      </c>
    </row>
    <row r="16" spans="1:53" x14ac:dyDescent="0.25">
      <c r="A16">
        <v>13</v>
      </c>
      <c r="B16" t="s">
        <v>54</v>
      </c>
      <c r="C16" s="5">
        <f t="shared" si="2"/>
        <v>41741.565347222248</v>
      </c>
      <c r="D16" s="1"/>
      <c r="E16" s="2">
        <f t="shared" si="3"/>
        <v>1.9080833333333338</v>
      </c>
      <c r="F16" s="1">
        <f t="shared" si="4"/>
        <v>-19.716878120194369</v>
      </c>
      <c r="G16" s="1">
        <f t="shared" si="5"/>
        <v>-8.047458804827631</v>
      </c>
      <c r="H16" s="1">
        <f t="shared" si="6"/>
        <v>-4.5269959407159774</v>
      </c>
      <c r="I16" s="1">
        <f t="shared" si="7"/>
        <v>-2.794450588522686</v>
      </c>
      <c r="J16" s="1">
        <f t="shared" si="8"/>
        <v>1.8059000000000029</v>
      </c>
      <c r="K16" s="1">
        <f t="shared" si="9"/>
        <v>2.0102666666666646</v>
      </c>
      <c r="L16" s="1">
        <f t="shared" si="10"/>
        <v>14.931900000000002</v>
      </c>
      <c r="M16" s="1">
        <f t="shared" si="11"/>
        <v>14.343266666666665</v>
      </c>
      <c r="N16" s="1">
        <v>14.525</v>
      </c>
      <c r="O16" s="1">
        <v>14.602</v>
      </c>
      <c r="P16" s="1">
        <v>15.026</v>
      </c>
      <c r="Q16" s="1">
        <v>15.263</v>
      </c>
      <c r="R16" s="1">
        <v>15.318</v>
      </c>
      <c r="S16" s="1">
        <v>14.355</v>
      </c>
      <c r="T16" s="1">
        <v>14.824999999999999</v>
      </c>
      <c r="U16" s="1">
        <v>14.785</v>
      </c>
      <c r="V16" s="1">
        <v>15.335000000000001</v>
      </c>
      <c r="W16" s="1">
        <v>15.121</v>
      </c>
      <c r="X16" s="1">
        <v>14.587</v>
      </c>
      <c r="Y16" s="1">
        <v>14.772</v>
      </c>
      <c r="Z16" s="1">
        <v>14.971</v>
      </c>
      <c r="AA16" s="1">
        <v>15.167</v>
      </c>
      <c r="AB16" s="1">
        <v>14.856</v>
      </c>
      <c r="AC16" s="1">
        <v>15.211</v>
      </c>
      <c r="AD16" s="1">
        <v>15.079000000000001</v>
      </c>
      <c r="AE16" s="1">
        <v>14.659000000000001</v>
      </c>
      <c r="AF16" s="1">
        <v>14.954000000000001</v>
      </c>
      <c r="AG16" s="1">
        <v>15.227</v>
      </c>
      <c r="AH16" s="1">
        <v>21.15</v>
      </c>
      <c r="AI16" s="1">
        <v>13.125999999999999</v>
      </c>
      <c r="AJ16" s="1">
        <v>13.750999999999999</v>
      </c>
      <c r="AK16" s="1">
        <v>14.041</v>
      </c>
      <c r="AL16" s="1">
        <v>14.151</v>
      </c>
      <c r="AM16" s="1">
        <v>14.063000000000001</v>
      </c>
      <c r="AN16" s="1">
        <v>12.333</v>
      </c>
      <c r="AO16" s="1">
        <v>14.407999999999999</v>
      </c>
      <c r="AP16" s="1">
        <v>14.362</v>
      </c>
      <c r="AQ16" s="1">
        <v>14.244999999999999</v>
      </c>
      <c r="AR16" s="1">
        <v>14.364000000000001</v>
      </c>
      <c r="AS16" s="1">
        <v>14.677</v>
      </c>
      <c r="AT16" s="1">
        <v>14.792999999999999</v>
      </c>
      <c r="AU16" s="1">
        <v>14.503</v>
      </c>
      <c r="AV16" s="1">
        <v>14.377000000000001</v>
      </c>
      <c r="AW16" s="1">
        <v>14.35</v>
      </c>
      <c r="AX16" s="1">
        <v>14.677</v>
      </c>
      <c r="AY16" s="1">
        <v>14.284000000000001</v>
      </c>
      <c r="AZ16" s="1">
        <v>14.314</v>
      </c>
      <c r="BA16" s="1">
        <v>14.537000000000001</v>
      </c>
    </row>
    <row r="17" spans="1:53" x14ac:dyDescent="0.25">
      <c r="A17">
        <v>14</v>
      </c>
      <c r="B17" t="s">
        <v>55</v>
      </c>
      <c r="C17" s="5">
        <f t="shared" si="2"/>
        <v>41741.566041666694</v>
      </c>
      <c r="D17" s="1"/>
      <c r="E17" s="2">
        <f t="shared" si="3"/>
        <v>1.931824999999999</v>
      </c>
      <c r="F17" s="1">
        <f t="shared" si="4"/>
        <v>-18.531148393635231</v>
      </c>
      <c r="G17" s="1">
        <f t="shared" si="5"/>
        <v>-7.6725654305169355</v>
      </c>
      <c r="H17" s="1">
        <f t="shared" si="6"/>
        <v>-4.2547523519390253</v>
      </c>
      <c r="I17" s="1">
        <f t="shared" si="7"/>
        <v>-2.6642702376959981</v>
      </c>
      <c r="J17" s="1">
        <f t="shared" si="8"/>
        <v>1.8380499999999973</v>
      </c>
      <c r="K17" s="1">
        <f t="shared" si="9"/>
        <v>2.0256000000000007</v>
      </c>
      <c r="L17" s="1">
        <f t="shared" si="10"/>
        <v>14.920049999999998</v>
      </c>
      <c r="M17" s="1">
        <f t="shared" si="11"/>
        <v>14.3146</v>
      </c>
      <c r="N17" s="1">
        <v>14.515000000000001</v>
      </c>
      <c r="O17" s="1">
        <v>14.584</v>
      </c>
      <c r="P17" s="1">
        <v>15.007999999999999</v>
      </c>
      <c r="Q17" s="1">
        <v>15.24</v>
      </c>
      <c r="R17" s="1">
        <v>15.334</v>
      </c>
      <c r="S17" s="1">
        <v>14.3</v>
      </c>
      <c r="T17" s="1">
        <v>14.785</v>
      </c>
      <c r="U17" s="1">
        <v>14.759</v>
      </c>
      <c r="V17" s="1">
        <v>15.369</v>
      </c>
      <c r="W17" s="1">
        <v>15.151999999999999</v>
      </c>
      <c r="X17" s="1">
        <v>14.566000000000001</v>
      </c>
      <c r="Y17" s="1">
        <v>14.772</v>
      </c>
      <c r="Z17" s="1">
        <v>14.942</v>
      </c>
      <c r="AA17" s="1">
        <v>15.188000000000001</v>
      </c>
      <c r="AB17" s="1">
        <v>14.829000000000001</v>
      </c>
      <c r="AC17" s="1">
        <v>15.218999999999999</v>
      </c>
      <c r="AD17" s="1">
        <v>15.076000000000001</v>
      </c>
      <c r="AE17" s="1">
        <v>14.564</v>
      </c>
      <c r="AF17" s="1">
        <v>14.975</v>
      </c>
      <c r="AG17" s="1">
        <v>15.224</v>
      </c>
      <c r="AH17" s="1">
        <v>21.858000000000001</v>
      </c>
      <c r="AI17" s="1">
        <v>13.082000000000001</v>
      </c>
      <c r="AJ17" s="1">
        <v>13.667</v>
      </c>
      <c r="AK17" s="1">
        <v>14.045999999999999</v>
      </c>
      <c r="AL17" s="1">
        <v>14.125</v>
      </c>
      <c r="AM17" s="1">
        <v>14.026</v>
      </c>
      <c r="AN17" s="1">
        <v>12.289</v>
      </c>
      <c r="AO17" s="1">
        <v>14.379</v>
      </c>
      <c r="AP17" s="1">
        <v>14.352</v>
      </c>
      <c r="AQ17" s="1">
        <v>14.260999999999999</v>
      </c>
      <c r="AR17" s="1">
        <v>14.324</v>
      </c>
      <c r="AS17" s="1">
        <v>14.635</v>
      </c>
      <c r="AT17" s="1">
        <v>14.766</v>
      </c>
      <c r="AU17" s="1">
        <v>14.507999999999999</v>
      </c>
      <c r="AV17" s="1">
        <v>14.358000000000001</v>
      </c>
      <c r="AW17" s="1">
        <v>14.337</v>
      </c>
      <c r="AX17" s="1">
        <v>14.635</v>
      </c>
      <c r="AY17" s="1">
        <v>14.276</v>
      </c>
      <c r="AZ17" s="1">
        <v>14.276999999999999</v>
      </c>
      <c r="BA17" s="1">
        <v>14.516</v>
      </c>
    </row>
    <row r="18" spans="1:53" x14ac:dyDescent="0.25">
      <c r="A18">
        <v>15</v>
      </c>
      <c r="B18" t="s">
        <v>56</v>
      </c>
      <c r="C18" s="5">
        <f t="shared" si="2"/>
        <v>41741.566736111141</v>
      </c>
      <c r="D18" s="1"/>
      <c r="E18" s="2">
        <f t="shared" si="3"/>
        <v>1.9219833333333343</v>
      </c>
      <c r="F18" s="1">
        <f t="shared" si="4"/>
        <v>-18.588325863410919</v>
      </c>
      <c r="G18" s="1">
        <f t="shared" si="5"/>
        <v>-8.1159093482777127</v>
      </c>
      <c r="H18" s="1">
        <f t="shared" si="6"/>
        <v>-4.2678803010999946</v>
      </c>
      <c r="I18" s="1">
        <f t="shared" si="7"/>
        <v>-2.8182197889706622</v>
      </c>
      <c r="J18" s="1">
        <f t="shared" si="8"/>
        <v>1.8365000000000009</v>
      </c>
      <c r="K18" s="1">
        <f t="shared" si="9"/>
        <v>2.0074666666666676</v>
      </c>
      <c r="L18" s="1">
        <f t="shared" si="10"/>
        <v>14.973500000000001</v>
      </c>
      <c r="M18" s="1">
        <f t="shared" si="11"/>
        <v>14.303466666666667</v>
      </c>
      <c r="N18" s="1">
        <v>14.603999999999999</v>
      </c>
      <c r="O18" s="1">
        <v>14.731</v>
      </c>
      <c r="P18" s="1">
        <v>15.116</v>
      </c>
      <c r="Q18" s="1">
        <v>15.337999999999999</v>
      </c>
      <c r="R18" s="1">
        <v>15.442</v>
      </c>
      <c r="S18" s="1">
        <v>14.394</v>
      </c>
      <c r="T18" s="1">
        <v>14.845000000000001</v>
      </c>
      <c r="U18" s="1">
        <v>14.797000000000001</v>
      </c>
      <c r="V18" s="1">
        <v>15.41</v>
      </c>
      <c r="W18" s="1">
        <v>15.189</v>
      </c>
      <c r="X18" s="1">
        <v>14.574</v>
      </c>
      <c r="Y18" s="1">
        <v>14.760999999999999</v>
      </c>
      <c r="Z18" s="1">
        <v>15.01</v>
      </c>
      <c r="AA18" s="1">
        <v>15.218999999999999</v>
      </c>
      <c r="AB18" s="1">
        <v>14.81</v>
      </c>
      <c r="AC18" s="1">
        <v>15.298999999999999</v>
      </c>
      <c r="AD18" s="1">
        <v>15.134</v>
      </c>
      <c r="AE18" s="1">
        <v>14.613</v>
      </c>
      <c r="AF18" s="1">
        <v>14.965999999999999</v>
      </c>
      <c r="AG18" s="1">
        <v>15.218</v>
      </c>
      <c r="AH18" s="1">
        <v>20.152000000000001</v>
      </c>
      <c r="AI18" s="1">
        <v>13.137</v>
      </c>
      <c r="AJ18" s="1">
        <v>13.675000000000001</v>
      </c>
      <c r="AK18" s="1">
        <v>14.025</v>
      </c>
      <c r="AL18" s="1">
        <v>14.032999999999999</v>
      </c>
      <c r="AM18" s="1">
        <v>14.007999999999999</v>
      </c>
      <c r="AN18" s="1">
        <v>12.295999999999999</v>
      </c>
      <c r="AO18" s="1">
        <v>14.358000000000001</v>
      </c>
      <c r="AP18" s="1">
        <v>14.349</v>
      </c>
      <c r="AQ18" s="1">
        <v>14.24</v>
      </c>
      <c r="AR18" s="1">
        <v>14.324</v>
      </c>
      <c r="AS18" s="1">
        <v>14.646000000000001</v>
      </c>
      <c r="AT18" s="1">
        <v>14.782</v>
      </c>
      <c r="AU18" s="1">
        <v>14.513</v>
      </c>
      <c r="AV18" s="1">
        <v>14.35</v>
      </c>
      <c r="AW18" s="1">
        <v>14.319000000000001</v>
      </c>
      <c r="AX18" s="1">
        <v>14.646000000000001</v>
      </c>
      <c r="AY18" s="1">
        <v>14.273</v>
      </c>
      <c r="AZ18" s="1">
        <v>14.28</v>
      </c>
      <c r="BA18" s="1">
        <v>14.484</v>
      </c>
    </row>
    <row r="19" spans="1:53" x14ac:dyDescent="0.25">
      <c r="A19">
        <v>16</v>
      </c>
      <c r="B19" t="s">
        <v>57</v>
      </c>
      <c r="C19" s="5">
        <f t="shared" si="2"/>
        <v>41741.567430555588</v>
      </c>
      <c r="D19" s="1"/>
      <c r="E19" s="2">
        <f t="shared" si="3"/>
        <v>1.8696499999999991</v>
      </c>
      <c r="F19" s="1">
        <f t="shared" si="4"/>
        <v>-21.891546314407787</v>
      </c>
      <c r="G19" s="1">
        <f t="shared" si="5"/>
        <v>-8.4841947408192731</v>
      </c>
      <c r="H19" s="1">
        <f t="shared" si="6"/>
        <v>-5.0262998379960013</v>
      </c>
      <c r="I19" s="1">
        <f t="shared" si="7"/>
        <v>-2.9461055423360207</v>
      </c>
      <c r="J19" s="1">
        <f t="shared" si="8"/>
        <v>1.7469000000000001</v>
      </c>
      <c r="K19" s="1">
        <f t="shared" si="9"/>
        <v>1.9923999999999982</v>
      </c>
      <c r="L19" s="1">
        <f t="shared" si="10"/>
        <v>14.9809</v>
      </c>
      <c r="M19" s="1">
        <f t="shared" si="11"/>
        <v>14.299399999999999</v>
      </c>
      <c r="N19" s="1">
        <v>14.614000000000001</v>
      </c>
      <c r="O19" s="1">
        <v>14.696999999999999</v>
      </c>
      <c r="P19" s="1">
        <v>15.102</v>
      </c>
      <c r="Q19" s="1">
        <v>15.385999999999999</v>
      </c>
      <c r="R19" s="1">
        <v>15.448</v>
      </c>
      <c r="S19" s="1">
        <v>14.368</v>
      </c>
      <c r="T19" s="1">
        <v>14.836</v>
      </c>
      <c r="U19" s="1">
        <v>14.814</v>
      </c>
      <c r="V19" s="1">
        <v>15.403</v>
      </c>
      <c r="W19" s="1">
        <v>15.201000000000001</v>
      </c>
      <c r="X19" s="1">
        <v>14.561999999999999</v>
      </c>
      <c r="Y19" s="1">
        <v>14.772</v>
      </c>
      <c r="Z19" s="1">
        <v>15.042</v>
      </c>
      <c r="AA19" s="1">
        <v>15.257999999999999</v>
      </c>
      <c r="AB19" s="1">
        <v>14.865</v>
      </c>
      <c r="AC19" s="1">
        <v>15.311999999999999</v>
      </c>
      <c r="AD19" s="1">
        <v>15.151999999999999</v>
      </c>
      <c r="AE19" s="1">
        <v>14.629</v>
      </c>
      <c r="AF19" s="1">
        <v>14.945</v>
      </c>
      <c r="AG19" s="1">
        <v>15.212</v>
      </c>
      <c r="AH19" s="1">
        <v>23.12</v>
      </c>
      <c r="AI19" s="1">
        <v>13.234</v>
      </c>
      <c r="AJ19" s="1">
        <v>13.682</v>
      </c>
      <c r="AK19" s="1">
        <v>14.032999999999999</v>
      </c>
      <c r="AL19" s="1">
        <v>14.077</v>
      </c>
      <c r="AM19" s="1">
        <v>14.068</v>
      </c>
      <c r="AN19" s="1">
        <v>12.307</v>
      </c>
      <c r="AO19" s="1">
        <v>14.371</v>
      </c>
      <c r="AP19" s="1">
        <v>14.352</v>
      </c>
      <c r="AQ19" s="1">
        <v>14.243</v>
      </c>
      <c r="AR19" s="1">
        <v>14.332000000000001</v>
      </c>
      <c r="AS19" s="1">
        <v>14.603999999999999</v>
      </c>
      <c r="AT19" s="1">
        <v>14.772</v>
      </c>
      <c r="AU19" s="1">
        <v>14.523999999999999</v>
      </c>
      <c r="AV19" s="1">
        <v>14.311</v>
      </c>
      <c r="AW19" s="1">
        <v>14.314</v>
      </c>
      <c r="AX19" s="1">
        <v>14.603999999999999</v>
      </c>
      <c r="AY19" s="1">
        <v>14.221</v>
      </c>
      <c r="AZ19" s="1">
        <v>14.253</v>
      </c>
      <c r="BA19" s="1">
        <v>14.497</v>
      </c>
    </row>
    <row r="20" spans="1:53" x14ac:dyDescent="0.25">
      <c r="A20">
        <v>17</v>
      </c>
      <c r="B20" t="s">
        <v>58</v>
      </c>
      <c r="C20" s="5">
        <f t="shared" si="2"/>
        <v>41741.568125000034</v>
      </c>
      <c r="D20" s="1"/>
      <c r="E20" s="2">
        <f t="shared" si="3"/>
        <v>1.9180083333333338</v>
      </c>
      <c r="F20" s="1">
        <f t="shared" si="4"/>
        <v>-18.711898943251498</v>
      </c>
      <c r="G20" s="1">
        <f t="shared" si="5"/>
        <v>-8.2283582837160214</v>
      </c>
      <c r="H20" s="1">
        <f t="shared" si="6"/>
        <v>-4.2962526847709732</v>
      </c>
      <c r="I20" s="1">
        <f t="shared" si="7"/>
        <v>-2.8572672698506913</v>
      </c>
      <c r="J20" s="1">
        <f t="shared" si="8"/>
        <v>1.8331500000000034</v>
      </c>
      <c r="K20" s="1">
        <f t="shared" si="9"/>
        <v>2.0028666666666641</v>
      </c>
      <c r="L20" s="1">
        <f t="shared" si="10"/>
        <v>15.039150000000003</v>
      </c>
      <c r="M20" s="1">
        <f t="shared" si="11"/>
        <v>14.349866666666664</v>
      </c>
      <c r="N20" s="1">
        <v>14.612</v>
      </c>
      <c r="O20" s="1">
        <v>14.657</v>
      </c>
      <c r="P20" s="1">
        <v>15.076000000000001</v>
      </c>
      <c r="Q20" s="1">
        <v>15.736000000000001</v>
      </c>
      <c r="R20" s="1">
        <v>15.802</v>
      </c>
      <c r="S20" s="1">
        <v>14.358000000000001</v>
      </c>
      <c r="T20" s="1">
        <v>14.821</v>
      </c>
      <c r="U20" s="1">
        <v>14.84</v>
      </c>
      <c r="V20" s="1">
        <v>15.613</v>
      </c>
      <c r="W20" s="1">
        <v>15.243</v>
      </c>
      <c r="X20" s="1">
        <v>14.548999999999999</v>
      </c>
      <c r="Y20" s="1">
        <v>14.753</v>
      </c>
      <c r="Z20" s="1">
        <v>15.105</v>
      </c>
      <c r="AA20" s="1">
        <v>15.282</v>
      </c>
      <c r="AB20" s="1">
        <v>14.836</v>
      </c>
      <c r="AC20" s="1">
        <v>15.365</v>
      </c>
      <c r="AD20" s="1">
        <v>15.26</v>
      </c>
      <c r="AE20" s="1">
        <v>14.678000000000001</v>
      </c>
      <c r="AF20" s="1">
        <v>14.952999999999999</v>
      </c>
      <c r="AG20" s="1">
        <v>15.244</v>
      </c>
      <c r="AH20" s="1">
        <v>24.875</v>
      </c>
      <c r="AI20" s="1">
        <v>13.206</v>
      </c>
      <c r="AJ20" s="1">
        <v>13.718999999999999</v>
      </c>
      <c r="AK20" s="1">
        <v>14.054</v>
      </c>
      <c r="AL20" s="1">
        <v>14.146000000000001</v>
      </c>
      <c r="AM20" s="1">
        <v>14.099</v>
      </c>
      <c r="AN20" s="1">
        <v>12.347</v>
      </c>
      <c r="AO20" s="1">
        <v>14.413</v>
      </c>
      <c r="AP20" s="1">
        <v>14.391</v>
      </c>
      <c r="AQ20" s="1">
        <v>14.286</v>
      </c>
      <c r="AR20" s="1">
        <v>14.352</v>
      </c>
      <c r="AS20" s="1">
        <v>14.702999999999999</v>
      </c>
      <c r="AT20" s="1">
        <v>14.840999999999999</v>
      </c>
      <c r="AU20" s="1">
        <v>14.608000000000001</v>
      </c>
      <c r="AV20" s="1">
        <v>14.377000000000001</v>
      </c>
      <c r="AW20" s="1">
        <v>14.343</v>
      </c>
      <c r="AX20" s="1">
        <v>14.702999999999999</v>
      </c>
      <c r="AY20" s="1">
        <v>14.27</v>
      </c>
      <c r="AZ20" s="1">
        <v>14.295</v>
      </c>
      <c r="BA20" s="1">
        <v>14.542</v>
      </c>
    </row>
    <row r="21" spans="1:53" x14ac:dyDescent="0.25">
      <c r="A21">
        <v>18</v>
      </c>
      <c r="B21" t="s">
        <v>59</v>
      </c>
      <c r="C21" s="5">
        <f t="shared" si="2"/>
        <v>41741.568819444481</v>
      </c>
      <c r="D21" s="1"/>
      <c r="E21" s="2">
        <f t="shared" si="3"/>
        <v>1.887341666666666</v>
      </c>
      <c r="F21" s="1">
        <f t="shared" si="4"/>
        <v>-21.897072952369463</v>
      </c>
      <c r="G21" s="1">
        <f t="shared" si="5"/>
        <v>-7.6155097434309651</v>
      </c>
      <c r="H21" s="1">
        <f t="shared" si="6"/>
        <v>-5.0275687542750287</v>
      </c>
      <c r="I21" s="1">
        <f t="shared" si="7"/>
        <v>-2.6444578593759864</v>
      </c>
      <c r="J21" s="1">
        <f t="shared" si="8"/>
        <v>1.7467499999999969</v>
      </c>
      <c r="K21" s="1">
        <f t="shared" si="9"/>
        <v>2.0279333333333351</v>
      </c>
      <c r="L21" s="1">
        <f t="shared" si="10"/>
        <v>15.011749999999997</v>
      </c>
      <c r="M21" s="1">
        <f t="shared" si="11"/>
        <v>14.357933333333335</v>
      </c>
      <c r="N21" s="1">
        <v>14.557</v>
      </c>
      <c r="O21" s="1">
        <v>14.65</v>
      </c>
      <c r="P21" s="1">
        <v>15.047000000000001</v>
      </c>
      <c r="Q21" s="1">
        <v>15.345000000000001</v>
      </c>
      <c r="R21" s="1">
        <v>15.512</v>
      </c>
      <c r="S21" s="1">
        <v>14.35</v>
      </c>
      <c r="T21" s="1">
        <v>14.882</v>
      </c>
      <c r="U21" s="1">
        <v>14.819000000000001</v>
      </c>
      <c r="V21" s="1">
        <v>15.539</v>
      </c>
      <c r="W21" s="1">
        <v>15.31</v>
      </c>
      <c r="X21" s="1">
        <v>14.613</v>
      </c>
      <c r="Y21" s="1">
        <v>14.816000000000001</v>
      </c>
      <c r="Z21" s="1">
        <v>15.113</v>
      </c>
      <c r="AA21" s="1">
        <v>15.348000000000001</v>
      </c>
      <c r="AB21" s="1">
        <v>14.904999999999999</v>
      </c>
      <c r="AC21" s="1">
        <v>15.371</v>
      </c>
      <c r="AD21" s="1">
        <v>15.125999999999999</v>
      </c>
      <c r="AE21" s="1">
        <v>14.601000000000001</v>
      </c>
      <c r="AF21" s="1">
        <v>15.025</v>
      </c>
      <c r="AG21" s="1">
        <v>15.305999999999999</v>
      </c>
      <c r="AH21" s="1">
        <v>25.035</v>
      </c>
      <c r="AI21" s="1">
        <v>13.265000000000001</v>
      </c>
      <c r="AJ21" s="1">
        <v>13.773999999999999</v>
      </c>
      <c r="AK21" s="1">
        <v>14.07</v>
      </c>
      <c r="AL21" s="1">
        <v>14.173999999999999</v>
      </c>
      <c r="AM21" s="1">
        <v>14.106999999999999</v>
      </c>
      <c r="AN21" s="1">
        <v>12.33</v>
      </c>
      <c r="AO21" s="1">
        <v>14.433999999999999</v>
      </c>
      <c r="AP21" s="1">
        <v>14.396000000000001</v>
      </c>
      <c r="AQ21" s="1">
        <v>14.332000000000001</v>
      </c>
      <c r="AR21" s="1">
        <v>14.364000000000001</v>
      </c>
      <c r="AS21" s="1">
        <v>14.701000000000001</v>
      </c>
      <c r="AT21" s="1">
        <v>14.814</v>
      </c>
      <c r="AU21" s="1">
        <v>14.641999999999999</v>
      </c>
      <c r="AV21" s="1">
        <v>14.382</v>
      </c>
      <c r="AW21" s="1">
        <v>14.358000000000001</v>
      </c>
      <c r="AX21" s="1">
        <v>14.701000000000001</v>
      </c>
      <c r="AY21" s="1">
        <v>14.257</v>
      </c>
      <c r="AZ21" s="1">
        <v>14.311</v>
      </c>
      <c r="BA21" s="1">
        <v>14.526</v>
      </c>
    </row>
    <row r="22" spans="1:53" x14ac:dyDescent="0.25">
      <c r="A22">
        <v>19</v>
      </c>
      <c r="B22" t="s">
        <v>60</v>
      </c>
      <c r="C22" s="5">
        <f t="shared" si="2"/>
        <v>41741.569513888928</v>
      </c>
      <c r="D22" s="1"/>
      <c r="E22" s="2">
        <f t="shared" si="3"/>
        <v>1.9473666666666656</v>
      </c>
      <c r="F22" s="1">
        <f t="shared" si="4"/>
        <v>-17.780354073331079</v>
      </c>
      <c r="G22" s="1">
        <f t="shared" si="5"/>
        <v>-7.4100946260695721</v>
      </c>
      <c r="H22" s="1">
        <f t="shared" si="6"/>
        <v>-4.082369948416007</v>
      </c>
      <c r="I22" s="1">
        <f t="shared" si="7"/>
        <v>-2.5731282124000181</v>
      </c>
      <c r="J22" s="1">
        <f t="shared" si="8"/>
        <v>1.8583999999999996</v>
      </c>
      <c r="K22" s="1">
        <f t="shared" si="9"/>
        <v>2.0363333333333316</v>
      </c>
      <c r="L22" s="1">
        <f t="shared" si="10"/>
        <v>15.0534</v>
      </c>
      <c r="M22" s="1">
        <f t="shared" si="11"/>
        <v>14.343333333333332</v>
      </c>
      <c r="N22" s="1">
        <v>14.552</v>
      </c>
      <c r="O22" s="1">
        <v>14.686</v>
      </c>
      <c r="P22" s="1">
        <v>15.044</v>
      </c>
      <c r="Q22" s="1">
        <v>15.391999999999999</v>
      </c>
      <c r="R22" s="1">
        <v>15.541</v>
      </c>
      <c r="S22" s="1">
        <v>14.375999999999999</v>
      </c>
      <c r="T22" s="1">
        <v>14.848000000000001</v>
      </c>
      <c r="U22" s="1">
        <v>14.882</v>
      </c>
      <c r="V22" s="1">
        <v>15.613</v>
      </c>
      <c r="W22" s="1">
        <v>15.327999999999999</v>
      </c>
      <c r="X22" s="1">
        <v>14.616</v>
      </c>
      <c r="Y22" s="1">
        <v>14.79</v>
      </c>
      <c r="Z22" s="1">
        <v>15.278</v>
      </c>
      <c r="AA22" s="1">
        <v>15.407999999999999</v>
      </c>
      <c r="AB22" s="1">
        <v>14.904999999999999</v>
      </c>
      <c r="AC22" s="1">
        <v>15.468</v>
      </c>
      <c r="AD22" s="1">
        <v>15.281000000000001</v>
      </c>
      <c r="AE22" s="1">
        <v>14.693</v>
      </c>
      <c r="AF22" s="1">
        <v>15.022</v>
      </c>
      <c r="AG22" s="1">
        <v>15.345000000000001</v>
      </c>
      <c r="AH22" s="1">
        <v>25.9</v>
      </c>
      <c r="AI22" s="1">
        <v>13.195</v>
      </c>
      <c r="AJ22" s="1">
        <v>13.756</v>
      </c>
      <c r="AK22" s="1">
        <v>14.067</v>
      </c>
      <c r="AL22" s="1">
        <v>14.111000000000001</v>
      </c>
      <c r="AM22" s="1">
        <v>14.093999999999999</v>
      </c>
      <c r="AN22" s="1">
        <v>12.307</v>
      </c>
      <c r="AO22" s="1">
        <v>14.413</v>
      </c>
      <c r="AP22" s="1">
        <v>14.398999999999999</v>
      </c>
      <c r="AQ22" s="1">
        <v>14.345000000000001</v>
      </c>
      <c r="AR22" s="1">
        <v>14.353</v>
      </c>
      <c r="AS22" s="1">
        <v>14.688000000000001</v>
      </c>
      <c r="AT22" s="1">
        <v>14.79</v>
      </c>
      <c r="AU22" s="1">
        <v>14.638999999999999</v>
      </c>
      <c r="AV22" s="1">
        <v>14.369</v>
      </c>
      <c r="AW22" s="1">
        <v>14.348000000000001</v>
      </c>
      <c r="AX22" s="1">
        <v>14.688000000000001</v>
      </c>
      <c r="AY22" s="1">
        <v>14.268000000000001</v>
      </c>
      <c r="AZ22" s="1">
        <v>14.295</v>
      </c>
      <c r="BA22" s="1">
        <v>14.510999999999999</v>
      </c>
    </row>
    <row r="23" spans="1:53" x14ac:dyDescent="0.25">
      <c r="A23">
        <v>20</v>
      </c>
      <c r="B23" t="s">
        <v>61</v>
      </c>
      <c r="C23" s="5">
        <f t="shared" si="2"/>
        <v>41741.570208333374</v>
      </c>
      <c r="D23" s="1"/>
      <c r="E23" s="2">
        <f t="shared" si="3"/>
        <v>1.9589499999999989</v>
      </c>
      <c r="F23" s="1">
        <f t="shared" si="4"/>
        <v>-17.998050027541545</v>
      </c>
      <c r="G23" s="1">
        <f t="shared" si="5"/>
        <v>-6.6991162276332865</v>
      </c>
      <c r="H23" s="1">
        <f t="shared" si="6"/>
        <v>-4.13235294750001</v>
      </c>
      <c r="I23" s="1">
        <f t="shared" si="7"/>
        <v>-2.3262435681760145</v>
      </c>
      <c r="J23" s="1">
        <f t="shared" si="8"/>
        <v>1.8524999999999991</v>
      </c>
      <c r="K23" s="1">
        <f t="shared" si="9"/>
        <v>2.0653999999999986</v>
      </c>
      <c r="L23" s="1">
        <f t="shared" si="10"/>
        <v>15.0915</v>
      </c>
      <c r="M23" s="1">
        <f t="shared" si="11"/>
        <v>14.338399999999998</v>
      </c>
      <c r="N23" s="1">
        <v>14.603999999999999</v>
      </c>
      <c r="O23" s="1">
        <v>14.683999999999999</v>
      </c>
      <c r="P23" s="1">
        <v>15.101000000000001</v>
      </c>
      <c r="Q23" s="1">
        <v>15.497</v>
      </c>
      <c r="R23" s="1">
        <v>15.686999999999999</v>
      </c>
      <c r="S23" s="1">
        <v>14.336</v>
      </c>
      <c r="T23" s="1">
        <v>14.861000000000001</v>
      </c>
      <c r="U23" s="1">
        <v>14.907999999999999</v>
      </c>
      <c r="V23" s="1">
        <v>15.675000000000001</v>
      </c>
      <c r="W23" s="1">
        <v>15.407999999999999</v>
      </c>
      <c r="X23" s="1">
        <v>14.616</v>
      </c>
      <c r="Y23" s="1">
        <v>14.794</v>
      </c>
      <c r="Z23" s="1">
        <v>15.335000000000001</v>
      </c>
      <c r="AA23" s="1">
        <v>15.51</v>
      </c>
      <c r="AB23" s="1">
        <v>14.904</v>
      </c>
      <c r="AC23" s="1">
        <v>15.521000000000001</v>
      </c>
      <c r="AD23" s="1">
        <v>15.329000000000001</v>
      </c>
      <c r="AE23" s="1">
        <v>14.677</v>
      </c>
      <c r="AF23" s="1">
        <v>15.022</v>
      </c>
      <c r="AG23" s="1">
        <v>15.361000000000001</v>
      </c>
      <c r="AH23" s="1">
        <v>24.925999999999998</v>
      </c>
      <c r="AI23" s="1">
        <v>13.239000000000001</v>
      </c>
      <c r="AJ23" s="1">
        <v>13.727</v>
      </c>
      <c r="AK23" s="1">
        <v>14.032999999999999</v>
      </c>
      <c r="AL23" s="1">
        <v>14.164</v>
      </c>
      <c r="AM23" s="1">
        <v>14.036</v>
      </c>
      <c r="AN23" s="1">
        <v>12.273</v>
      </c>
      <c r="AO23" s="1">
        <v>14.4</v>
      </c>
      <c r="AP23" s="1">
        <v>14.42</v>
      </c>
      <c r="AQ23" s="1">
        <v>14.371</v>
      </c>
      <c r="AR23" s="1">
        <v>14.314</v>
      </c>
      <c r="AS23" s="1">
        <v>14.698</v>
      </c>
      <c r="AT23" s="1">
        <v>14.805999999999999</v>
      </c>
      <c r="AU23" s="1">
        <v>14.679</v>
      </c>
      <c r="AV23" s="1">
        <v>14.369</v>
      </c>
      <c r="AW23" s="1">
        <v>14.35</v>
      </c>
      <c r="AX23" s="1">
        <v>14.698</v>
      </c>
      <c r="AY23" s="1">
        <v>14.257</v>
      </c>
      <c r="AZ23" s="1">
        <v>14.314</v>
      </c>
      <c r="BA23" s="1">
        <v>14.49</v>
      </c>
    </row>
    <row r="24" spans="1:53" x14ac:dyDescent="0.25">
      <c r="A24">
        <v>21</v>
      </c>
      <c r="B24" t="s">
        <v>62</v>
      </c>
      <c r="C24" s="5">
        <f t="shared" si="2"/>
        <v>41741.570902777821</v>
      </c>
      <c r="D24" s="1"/>
      <c r="E24" s="2">
        <f t="shared" si="3"/>
        <v>2.0256333333333325</v>
      </c>
      <c r="F24" s="1">
        <f t="shared" si="4"/>
        <v>-13.703702937999594</v>
      </c>
      <c r="G24" s="1">
        <f t="shared" si="5"/>
        <v>-6.2815331405213222</v>
      </c>
      <c r="H24" s="1">
        <f t="shared" si="6"/>
        <v>-3.1463706979840182</v>
      </c>
      <c r="I24" s="1">
        <f t="shared" si="7"/>
        <v>-2.1812393709706654</v>
      </c>
      <c r="J24" s="1">
        <f t="shared" si="8"/>
        <v>1.9687999999999981</v>
      </c>
      <c r="K24" s="1">
        <f t="shared" si="9"/>
        <v>2.0824666666666669</v>
      </c>
      <c r="L24" s="1">
        <f t="shared" si="10"/>
        <v>15.134799999999998</v>
      </c>
      <c r="M24" s="1">
        <f t="shared" si="11"/>
        <v>14.347466666666667</v>
      </c>
      <c r="N24" s="1">
        <v>14.68</v>
      </c>
      <c r="O24" s="1">
        <v>14.699</v>
      </c>
      <c r="P24" s="1">
        <v>15.154</v>
      </c>
      <c r="Q24" s="1">
        <v>15.526</v>
      </c>
      <c r="R24" s="1">
        <v>15.676</v>
      </c>
      <c r="S24" s="1">
        <v>14.339</v>
      </c>
      <c r="T24" s="1">
        <v>14.878</v>
      </c>
      <c r="U24" s="1">
        <v>14.923999999999999</v>
      </c>
      <c r="V24" s="1">
        <v>15.731</v>
      </c>
      <c r="W24" s="1">
        <v>15.529</v>
      </c>
      <c r="X24" s="1">
        <v>14.63</v>
      </c>
      <c r="Y24" s="1">
        <v>14.785</v>
      </c>
      <c r="Z24" s="1">
        <v>15.412000000000001</v>
      </c>
      <c r="AA24" s="1">
        <v>15.605</v>
      </c>
      <c r="AB24" s="1">
        <v>14.917</v>
      </c>
      <c r="AC24" s="1">
        <v>15.577</v>
      </c>
      <c r="AD24" s="1">
        <v>15.436</v>
      </c>
      <c r="AE24" s="1">
        <v>14.728</v>
      </c>
      <c r="AF24" s="1">
        <v>15.045</v>
      </c>
      <c r="AG24" s="1">
        <v>15.425000000000001</v>
      </c>
      <c r="AH24" s="1">
        <v>25.783000000000001</v>
      </c>
      <c r="AI24" s="1">
        <v>13.166</v>
      </c>
      <c r="AJ24" s="1">
        <v>13.756</v>
      </c>
      <c r="AK24" s="1">
        <v>14.067</v>
      </c>
      <c r="AL24" s="1">
        <v>14.08</v>
      </c>
      <c r="AM24" s="1">
        <v>14.077999999999999</v>
      </c>
      <c r="AN24" s="1">
        <v>12.265000000000001</v>
      </c>
      <c r="AO24" s="1">
        <v>14.395</v>
      </c>
      <c r="AP24" s="1">
        <v>14.433</v>
      </c>
      <c r="AQ24" s="1">
        <v>14.358000000000001</v>
      </c>
      <c r="AR24" s="1">
        <v>14.34</v>
      </c>
      <c r="AS24" s="1">
        <v>14.711</v>
      </c>
      <c r="AT24" s="1">
        <v>14.819000000000001</v>
      </c>
      <c r="AU24" s="1">
        <v>14.683999999999999</v>
      </c>
      <c r="AV24" s="1">
        <v>14.371</v>
      </c>
      <c r="AW24" s="1">
        <v>14.382</v>
      </c>
      <c r="AX24" s="1">
        <v>14.711</v>
      </c>
      <c r="AY24" s="1">
        <v>14.263</v>
      </c>
      <c r="AZ24" s="1">
        <v>14.321999999999999</v>
      </c>
      <c r="BA24" s="1">
        <v>14.484</v>
      </c>
    </row>
    <row r="25" spans="1:53" x14ac:dyDescent="0.25">
      <c r="A25">
        <v>22</v>
      </c>
      <c r="B25" t="s">
        <v>63</v>
      </c>
      <c r="C25" s="5">
        <f t="shared" si="2"/>
        <v>41741.571597222268</v>
      </c>
      <c r="D25" s="1"/>
      <c r="E25" s="2">
        <f t="shared" si="3"/>
        <v>1.9965666666666655</v>
      </c>
      <c r="F25" s="1">
        <f t="shared" si="4"/>
        <v>-13.37849481386562</v>
      </c>
      <c r="G25" s="1">
        <f t="shared" si="5"/>
        <v>-7.9186996917935133</v>
      </c>
      <c r="H25" s="1">
        <f t="shared" si="6"/>
        <v>-3.0717029007360104</v>
      </c>
      <c r="I25" s="1">
        <f t="shared" si="7"/>
        <v>-2.7497394582240133</v>
      </c>
      <c r="J25" s="1">
        <f t="shared" si="8"/>
        <v>1.9775999999999989</v>
      </c>
      <c r="K25" s="1">
        <f t="shared" si="9"/>
        <v>2.0155333333333321</v>
      </c>
      <c r="L25" s="1">
        <f t="shared" si="10"/>
        <v>15.217599999999999</v>
      </c>
      <c r="M25" s="1">
        <f t="shared" si="11"/>
        <v>14.345533333333332</v>
      </c>
      <c r="N25" s="1">
        <v>14.706</v>
      </c>
      <c r="O25" s="1">
        <v>14.781000000000001</v>
      </c>
      <c r="P25" s="1">
        <v>15.17</v>
      </c>
      <c r="Q25" s="1">
        <v>15.772</v>
      </c>
      <c r="R25" s="1">
        <v>15.97</v>
      </c>
      <c r="S25" s="1">
        <v>14.368</v>
      </c>
      <c r="T25" s="1">
        <v>14.875999999999999</v>
      </c>
      <c r="U25" s="1">
        <v>14.95</v>
      </c>
      <c r="V25" s="1">
        <v>15.951000000000001</v>
      </c>
      <c r="W25" s="1">
        <v>15.621</v>
      </c>
      <c r="X25" s="1">
        <v>14.625</v>
      </c>
      <c r="Y25" s="1">
        <v>14.787000000000001</v>
      </c>
      <c r="Z25" s="1">
        <v>15.542999999999999</v>
      </c>
      <c r="AA25" s="1">
        <v>15.728</v>
      </c>
      <c r="AB25" s="1">
        <v>14.901999999999999</v>
      </c>
      <c r="AC25" s="1">
        <v>15.715999999999999</v>
      </c>
      <c r="AD25" s="1">
        <v>15.554</v>
      </c>
      <c r="AE25" s="1">
        <v>14.807</v>
      </c>
      <c r="AF25" s="1">
        <v>15.037000000000001</v>
      </c>
      <c r="AG25" s="1">
        <v>15.488</v>
      </c>
      <c r="AH25" s="1">
        <v>27.106999999999999</v>
      </c>
      <c r="AI25" s="1">
        <v>13.24</v>
      </c>
      <c r="AJ25" s="1">
        <v>13.778</v>
      </c>
      <c r="AK25" s="1">
        <v>14.087</v>
      </c>
      <c r="AL25" s="1">
        <v>14.119</v>
      </c>
      <c r="AM25" s="1">
        <v>14.090999999999999</v>
      </c>
      <c r="AN25" s="1">
        <v>12.33</v>
      </c>
      <c r="AO25" s="1">
        <v>14.414</v>
      </c>
      <c r="AP25" s="1">
        <v>14.446</v>
      </c>
      <c r="AQ25" s="1">
        <v>14.375</v>
      </c>
      <c r="AR25" s="1">
        <v>14.35</v>
      </c>
      <c r="AS25" s="1">
        <v>14.702999999999999</v>
      </c>
      <c r="AT25" s="1">
        <v>14.82</v>
      </c>
      <c r="AU25" s="1">
        <v>14.702</v>
      </c>
      <c r="AV25" s="1">
        <v>14.332000000000001</v>
      </c>
      <c r="AW25" s="1">
        <v>14.352</v>
      </c>
      <c r="AX25" s="1">
        <v>14.702999999999999</v>
      </c>
      <c r="AY25" s="1">
        <v>14.206</v>
      </c>
      <c r="AZ25" s="1">
        <v>14.315</v>
      </c>
      <c r="BA25" s="1">
        <v>14.467000000000001</v>
      </c>
    </row>
    <row r="26" spans="1:53" x14ac:dyDescent="0.25">
      <c r="A26">
        <v>23</v>
      </c>
      <c r="B26" t="s">
        <v>64</v>
      </c>
      <c r="C26" s="5">
        <f t="shared" si="2"/>
        <v>41741.572291666715</v>
      </c>
      <c r="D26" s="1"/>
      <c r="E26" s="2">
        <f t="shared" si="3"/>
        <v>1.9869416666666675</v>
      </c>
      <c r="F26" s="1">
        <f t="shared" si="4"/>
        <v>-14.215459119511504</v>
      </c>
      <c r="G26" s="1">
        <f t="shared" si="5"/>
        <v>-7.8355719340905861</v>
      </c>
      <c r="H26" s="1">
        <f t="shared" si="6"/>
        <v>-3.2638699360590309</v>
      </c>
      <c r="I26" s="1">
        <f t="shared" si="7"/>
        <v>-2.7208736488959602</v>
      </c>
      <c r="J26" s="1">
        <f t="shared" si="8"/>
        <v>1.9549499999999966</v>
      </c>
      <c r="K26" s="1">
        <f t="shared" si="9"/>
        <v>2.0189333333333384</v>
      </c>
      <c r="L26" s="1">
        <f t="shared" si="10"/>
        <v>15.248949999999997</v>
      </c>
      <c r="M26" s="1">
        <f t="shared" si="11"/>
        <v>14.346933333333338</v>
      </c>
      <c r="N26" s="1">
        <v>14.691000000000001</v>
      </c>
      <c r="O26" s="1">
        <v>14.744999999999999</v>
      </c>
      <c r="P26" s="1">
        <v>15.15</v>
      </c>
      <c r="Q26" s="1">
        <v>15.798</v>
      </c>
      <c r="R26" s="1">
        <v>15.96</v>
      </c>
      <c r="S26" s="1">
        <v>14.334</v>
      </c>
      <c r="T26" s="1">
        <v>14.885999999999999</v>
      </c>
      <c r="U26" s="1">
        <v>14.974</v>
      </c>
      <c r="V26" s="1">
        <v>15.981999999999999</v>
      </c>
      <c r="W26" s="1">
        <v>15.688000000000001</v>
      </c>
      <c r="X26" s="1">
        <v>14.612</v>
      </c>
      <c r="Y26" s="1">
        <v>14.804</v>
      </c>
      <c r="Z26" s="1">
        <v>15.625999999999999</v>
      </c>
      <c r="AA26" s="1">
        <v>15.77</v>
      </c>
      <c r="AB26" s="1">
        <v>14.888</v>
      </c>
      <c r="AC26" s="1">
        <v>16.068999999999999</v>
      </c>
      <c r="AD26" s="1">
        <v>15.581</v>
      </c>
      <c r="AE26" s="1">
        <v>14.776</v>
      </c>
      <c r="AF26" s="1">
        <v>15.085000000000001</v>
      </c>
      <c r="AG26" s="1">
        <v>15.56</v>
      </c>
      <c r="AH26" s="1">
        <v>29.51</v>
      </c>
      <c r="AI26" s="1">
        <v>13.294</v>
      </c>
      <c r="AJ26" s="1">
        <v>13.804</v>
      </c>
      <c r="AK26" s="1">
        <v>14.122999999999999</v>
      </c>
      <c r="AL26" s="1">
        <v>14.044</v>
      </c>
      <c r="AM26" s="1">
        <v>14.044</v>
      </c>
      <c r="AN26" s="1">
        <v>12.327999999999999</v>
      </c>
      <c r="AO26" s="1">
        <v>14.382</v>
      </c>
      <c r="AP26" s="1">
        <v>14.513999999999999</v>
      </c>
      <c r="AQ26" s="1">
        <v>14.382999999999999</v>
      </c>
      <c r="AR26" s="1">
        <v>14.365</v>
      </c>
      <c r="AS26" s="1">
        <v>14.714</v>
      </c>
      <c r="AT26" s="1">
        <v>14.811999999999999</v>
      </c>
      <c r="AU26" s="1">
        <v>14.723000000000001</v>
      </c>
      <c r="AV26" s="1">
        <v>14.321999999999999</v>
      </c>
      <c r="AW26" s="1">
        <v>14.365</v>
      </c>
      <c r="AX26" s="1">
        <v>14.714</v>
      </c>
      <c r="AY26" s="1">
        <v>14.218</v>
      </c>
      <c r="AZ26" s="1">
        <v>14.318</v>
      </c>
      <c r="BA26" s="1">
        <v>14.465</v>
      </c>
    </row>
    <row r="27" spans="1:53" x14ac:dyDescent="0.25">
      <c r="A27">
        <v>24</v>
      </c>
      <c r="B27" t="s">
        <v>65</v>
      </c>
      <c r="C27" s="5">
        <f t="shared" si="2"/>
        <v>41741.572986111161</v>
      </c>
      <c r="D27" s="1"/>
      <c r="E27" s="2">
        <f t="shared" si="3"/>
        <v>2.0892333333333326</v>
      </c>
      <c r="F27" s="1">
        <f t="shared" si="4"/>
        <v>-9.1547298229782221</v>
      </c>
      <c r="G27" s="1">
        <f t="shared" si="5"/>
        <v>-6.1787540452586889</v>
      </c>
      <c r="H27" s="1">
        <f t="shared" si="6"/>
        <v>-2.1019263036640083</v>
      </c>
      <c r="I27" s="1">
        <f t="shared" si="7"/>
        <v>-2.1455497066666744</v>
      </c>
      <c r="J27" s="1">
        <f t="shared" si="8"/>
        <v>2.0917999999999992</v>
      </c>
      <c r="K27" s="1">
        <f t="shared" si="9"/>
        <v>2.086666666666666</v>
      </c>
      <c r="L27" s="1">
        <f t="shared" si="10"/>
        <v>15.3218</v>
      </c>
      <c r="M27" s="1">
        <f t="shared" si="11"/>
        <v>14.416666666666666</v>
      </c>
      <c r="N27" s="1">
        <v>14.667</v>
      </c>
      <c r="O27" s="1">
        <v>14.744</v>
      </c>
      <c r="P27" s="1">
        <v>15.199</v>
      </c>
      <c r="Q27" s="1">
        <v>15.791</v>
      </c>
      <c r="R27" s="1">
        <v>16.021000000000001</v>
      </c>
      <c r="S27" s="1">
        <v>14.305</v>
      </c>
      <c r="T27" s="1">
        <v>14.932</v>
      </c>
      <c r="U27" s="1">
        <v>14.997999999999999</v>
      </c>
      <c r="V27" s="1">
        <v>16.206</v>
      </c>
      <c r="W27" s="1">
        <v>15.879</v>
      </c>
      <c r="X27" s="1">
        <v>14.634</v>
      </c>
      <c r="Y27" s="1">
        <v>14.848000000000001</v>
      </c>
      <c r="Z27" s="1">
        <v>15.827</v>
      </c>
      <c r="AA27" s="1">
        <v>15.97</v>
      </c>
      <c r="AB27" s="1">
        <v>15.047000000000001</v>
      </c>
      <c r="AC27" s="1">
        <v>15.941000000000001</v>
      </c>
      <c r="AD27" s="1">
        <v>15.722</v>
      </c>
      <c r="AE27" s="1">
        <v>14.926</v>
      </c>
      <c r="AF27" s="1">
        <v>15.143000000000001</v>
      </c>
      <c r="AG27" s="1">
        <v>15.635999999999999</v>
      </c>
      <c r="AH27" s="1">
        <v>32.563000000000002</v>
      </c>
      <c r="AI27" s="1">
        <v>13.23</v>
      </c>
      <c r="AJ27" s="1">
        <v>13.846</v>
      </c>
      <c r="AK27" s="1">
        <v>14.122999999999999</v>
      </c>
      <c r="AL27" s="1">
        <v>14.189</v>
      </c>
      <c r="AM27" s="1">
        <v>14.159000000000001</v>
      </c>
      <c r="AN27" s="1">
        <v>12.33</v>
      </c>
      <c r="AO27" s="1">
        <v>14.462999999999999</v>
      </c>
      <c r="AP27" s="1">
        <v>14.568</v>
      </c>
      <c r="AQ27" s="1">
        <v>14.425000000000001</v>
      </c>
      <c r="AR27" s="1">
        <v>14.414999999999999</v>
      </c>
      <c r="AS27" s="1">
        <v>14.791</v>
      </c>
      <c r="AT27" s="1">
        <v>14.874000000000001</v>
      </c>
      <c r="AU27" s="1">
        <v>14.786</v>
      </c>
      <c r="AV27" s="1">
        <v>14.395</v>
      </c>
      <c r="AW27" s="1">
        <v>14.462999999999999</v>
      </c>
      <c r="AX27" s="1">
        <v>14.791</v>
      </c>
      <c r="AY27" s="1">
        <v>14.286</v>
      </c>
      <c r="AZ27" s="1">
        <v>14.391999999999999</v>
      </c>
      <c r="BA27" s="1">
        <v>14.494999999999999</v>
      </c>
    </row>
    <row r="28" spans="1:53" x14ac:dyDescent="0.25">
      <c r="A28">
        <v>25</v>
      </c>
      <c r="B28" t="s">
        <v>66</v>
      </c>
      <c r="C28" s="5">
        <f t="shared" si="2"/>
        <v>41741.573680555608</v>
      </c>
      <c r="D28" s="1"/>
      <c r="E28" s="2">
        <f t="shared" si="3"/>
        <v>2.9299583333333317</v>
      </c>
      <c r="F28" s="1">
        <f t="shared" si="4"/>
        <v>-11.395010902734512</v>
      </c>
      <c r="G28" s="1">
        <f t="shared" si="5"/>
        <v>36.944163680309011</v>
      </c>
      <c r="H28" s="1">
        <f t="shared" si="6"/>
        <v>-2.6162949218750313</v>
      </c>
      <c r="I28" s="1">
        <f t="shared" si="7"/>
        <v>12.828725494933334</v>
      </c>
      <c r="J28" s="1">
        <f t="shared" si="8"/>
        <v>2.0312499999999964</v>
      </c>
      <c r="K28" s="1">
        <f t="shared" si="9"/>
        <v>3.8286666666666669</v>
      </c>
      <c r="L28" s="1">
        <f t="shared" si="10"/>
        <v>15.296249999999997</v>
      </c>
      <c r="M28" s="1">
        <f t="shared" si="11"/>
        <v>14.338666666666667</v>
      </c>
      <c r="N28" s="1">
        <v>14.685</v>
      </c>
      <c r="O28" s="1">
        <v>14.712</v>
      </c>
      <c r="P28" s="1">
        <v>15.204000000000001</v>
      </c>
      <c r="Q28" s="1">
        <v>15.699</v>
      </c>
      <c r="R28" s="1">
        <v>16.079000000000001</v>
      </c>
      <c r="S28" s="1">
        <v>14.284000000000001</v>
      </c>
      <c r="T28" s="1">
        <v>14.923999999999999</v>
      </c>
      <c r="U28" s="1">
        <v>14.916</v>
      </c>
      <c r="V28" s="1">
        <v>16.219000000000001</v>
      </c>
      <c r="W28" s="1">
        <v>15.984</v>
      </c>
      <c r="X28" s="1">
        <v>14.571</v>
      </c>
      <c r="Y28" s="1">
        <v>14.866</v>
      </c>
      <c r="Z28" s="1">
        <v>15.753</v>
      </c>
      <c r="AA28" s="1">
        <v>16.04</v>
      </c>
      <c r="AB28" s="1">
        <v>15.021000000000001</v>
      </c>
      <c r="AC28" s="1">
        <v>15.894</v>
      </c>
      <c r="AD28" s="1">
        <v>15.551</v>
      </c>
      <c r="AE28" s="1">
        <v>14.603999999999999</v>
      </c>
      <c r="AF28" s="1">
        <v>15.188000000000001</v>
      </c>
      <c r="AG28" s="1">
        <v>15.731</v>
      </c>
      <c r="AH28" s="1">
        <v>32.334000000000003</v>
      </c>
      <c r="AI28" s="1">
        <v>13.265000000000001</v>
      </c>
      <c r="AJ28" s="1">
        <v>13.378</v>
      </c>
      <c r="AK28" s="1">
        <v>14.023</v>
      </c>
      <c r="AL28" s="1">
        <v>14.114000000000001</v>
      </c>
      <c r="AM28" s="1">
        <v>13.976000000000001</v>
      </c>
      <c r="AN28" s="1">
        <v>10.51</v>
      </c>
      <c r="AO28" s="1">
        <v>14.476000000000001</v>
      </c>
      <c r="AP28" s="1">
        <v>14.619</v>
      </c>
      <c r="AQ28" s="1">
        <v>14.445</v>
      </c>
      <c r="AR28" s="1">
        <v>14.395</v>
      </c>
      <c r="AS28" s="1">
        <v>14.698</v>
      </c>
      <c r="AT28" s="1">
        <v>14.884</v>
      </c>
      <c r="AU28" s="1">
        <v>14.773</v>
      </c>
      <c r="AV28" s="1">
        <v>14.256</v>
      </c>
      <c r="AW28" s="1">
        <v>14.429</v>
      </c>
      <c r="AX28" s="1">
        <v>14.698</v>
      </c>
      <c r="AY28" s="1">
        <v>14.226000000000001</v>
      </c>
      <c r="AZ28" s="1">
        <v>14.436999999999999</v>
      </c>
      <c r="BA28" s="1">
        <v>14.471</v>
      </c>
    </row>
    <row r="29" spans="1:53" x14ac:dyDescent="0.25">
      <c r="A29">
        <v>26</v>
      </c>
      <c r="B29" t="s">
        <v>67</v>
      </c>
      <c r="C29" s="5">
        <f t="shared" si="2"/>
        <v>41741.574375000055</v>
      </c>
      <c r="D29" s="1"/>
      <c r="E29" s="2">
        <f t="shared" si="3"/>
        <v>2.3344833333333357</v>
      </c>
      <c r="F29" s="1">
        <f t="shared" si="4"/>
        <v>-1.2262527635729197</v>
      </c>
      <c r="G29" s="1">
        <f t="shared" si="5"/>
        <v>0.60259861456167274</v>
      </c>
      <c r="H29" s="1">
        <f t="shared" si="6"/>
        <v>-0.28154767956397109</v>
      </c>
      <c r="I29" s="1">
        <f t="shared" si="7"/>
        <v>0.20925016131733898</v>
      </c>
      <c r="J29" s="1">
        <f t="shared" si="8"/>
        <v>2.3057000000000034</v>
      </c>
      <c r="K29" s="1">
        <f t="shared" si="9"/>
        <v>2.363266666666668</v>
      </c>
      <c r="L29" s="1">
        <f t="shared" si="10"/>
        <v>15.494700000000003</v>
      </c>
      <c r="M29" s="1">
        <f t="shared" si="11"/>
        <v>14.386266666666668</v>
      </c>
      <c r="N29" s="1">
        <v>14.85</v>
      </c>
      <c r="O29" s="1">
        <v>14.827999999999999</v>
      </c>
      <c r="P29" s="1">
        <v>15.282999999999999</v>
      </c>
      <c r="Q29" s="1">
        <v>16.047999999999998</v>
      </c>
      <c r="R29" s="1">
        <v>16.456</v>
      </c>
      <c r="S29" s="1">
        <v>14.365</v>
      </c>
      <c r="T29" s="1">
        <v>14.978</v>
      </c>
      <c r="U29" s="1">
        <v>15.108000000000001</v>
      </c>
      <c r="V29" s="1">
        <v>16.573</v>
      </c>
      <c r="W29" s="1">
        <v>16.161000000000001</v>
      </c>
      <c r="X29" s="1">
        <v>14.731999999999999</v>
      </c>
      <c r="Y29" s="1">
        <v>14.85</v>
      </c>
      <c r="Z29" s="1">
        <v>16.141999999999999</v>
      </c>
      <c r="AA29" s="1">
        <v>16.201000000000001</v>
      </c>
      <c r="AB29" s="1">
        <v>15.038</v>
      </c>
      <c r="AC29" s="1">
        <v>16.327999999999999</v>
      </c>
      <c r="AD29" s="1">
        <v>15.984</v>
      </c>
      <c r="AE29" s="1">
        <v>14.962</v>
      </c>
      <c r="AF29" s="1">
        <v>15.207000000000001</v>
      </c>
      <c r="AG29" s="1">
        <v>15.8</v>
      </c>
      <c r="AH29" s="1">
        <v>34.590000000000003</v>
      </c>
      <c r="AI29" s="1">
        <v>13.189</v>
      </c>
      <c r="AJ29" s="1">
        <v>13.766</v>
      </c>
      <c r="AK29" s="1">
        <v>14.074999999999999</v>
      </c>
      <c r="AL29" s="1">
        <v>14.106</v>
      </c>
      <c r="AM29" s="1">
        <v>14.146000000000001</v>
      </c>
      <c r="AN29" s="1">
        <v>12.023</v>
      </c>
      <c r="AO29" s="1">
        <v>14.433999999999999</v>
      </c>
      <c r="AP29" s="1">
        <v>14.603999999999999</v>
      </c>
      <c r="AQ29" s="1">
        <v>14.4</v>
      </c>
      <c r="AR29" s="1">
        <v>14.411</v>
      </c>
      <c r="AS29" s="1">
        <v>14.714</v>
      </c>
      <c r="AT29" s="1">
        <v>14.884</v>
      </c>
      <c r="AU29" s="1">
        <v>14.77</v>
      </c>
      <c r="AV29" s="1">
        <v>14.316000000000001</v>
      </c>
      <c r="AW29" s="1">
        <v>14.474</v>
      </c>
      <c r="AX29" s="1">
        <v>14.714</v>
      </c>
      <c r="AY29" s="1">
        <v>14.228</v>
      </c>
      <c r="AZ29" s="1">
        <v>14.461</v>
      </c>
      <c r="BA29" s="1">
        <v>14.461</v>
      </c>
    </row>
    <row r="30" spans="1:53" x14ac:dyDescent="0.25">
      <c r="A30">
        <v>27</v>
      </c>
      <c r="B30" t="s">
        <v>68</v>
      </c>
      <c r="C30" s="5">
        <f t="shared" si="2"/>
        <v>41741.575069444501</v>
      </c>
      <c r="D30" s="1"/>
      <c r="E30" s="2">
        <f t="shared" si="3"/>
        <v>2.3405249999999986</v>
      </c>
      <c r="F30" s="1">
        <f t="shared" si="4"/>
        <v>-1.6215403592774478</v>
      </c>
      <c r="G30" s="1">
        <f t="shared" si="5"/>
        <v>1.1610529239970977</v>
      </c>
      <c r="H30" s="1">
        <f t="shared" si="6"/>
        <v>-0.37230572605901813</v>
      </c>
      <c r="I30" s="1">
        <f t="shared" si="7"/>
        <v>0.40317137439999229</v>
      </c>
      <c r="J30" s="1">
        <f t="shared" si="8"/>
        <v>2.295049999999998</v>
      </c>
      <c r="K30" s="1">
        <f t="shared" si="9"/>
        <v>2.3859999999999992</v>
      </c>
      <c r="L30" s="1">
        <f t="shared" si="10"/>
        <v>15.560049999999999</v>
      </c>
      <c r="M30" s="1">
        <f t="shared" si="11"/>
        <v>14.411999999999999</v>
      </c>
      <c r="N30" s="1">
        <v>14.89</v>
      </c>
      <c r="O30" s="1">
        <v>14.865</v>
      </c>
      <c r="P30" s="1">
        <v>15.335000000000001</v>
      </c>
      <c r="Q30" s="1">
        <v>16.035</v>
      </c>
      <c r="R30" s="1">
        <v>16.666</v>
      </c>
      <c r="S30" s="1">
        <v>14.35</v>
      </c>
      <c r="T30" s="1">
        <v>15.03</v>
      </c>
      <c r="U30" s="1">
        <v>15.092000000000001</v>
      </c>
      <c r="V30" s="1">
        <v>16.827999999999999</v>
      </c>
      <c r="W30" s="1">
        <v>16.337</v>
      </c>
      <c r="X30" s="1">
        <v>14.772</v>
      </c>
      <c r="Y30" s="1">
        <v>14.863</v>
      </c>
      <c r="Z30" s="1">
        <v>16.245999999999999</v>
      </c>
      <c r="AA30" s="1">
        <v>16.439</v>
      </c>
      <c r="AB30" s="1">
        <v>15.143000000000001</v>
      </c>
      <c r="AC30" s="1">
        <v>16.428000000000001</v>
      </c>
      <c r="AD30" s="1">
        <v>15.946999999999999</v>
      </c>
      <c r="AE30" s="1">
        <v>14.815</v>
      </c>
      <c r="AF30" s="1">
        <v>15.223000000000001</v>
      </c>
      <c r="AG30" s="1">
        <v>15.897</v>
      </c>
      <c r="AH30" s="1">
        <v>33.665999999999997</v>
      </c>
      <c r="AI30" s="1">
        <v>13.265000000000001</v>
      </c>
      <c r="AJ30" s="1">
        <v>13.757999999999999</v>
      </c>
      <c r="AK30" s="1">
        <v>14.143000000000001</v>
      </c>
      <c r="AL30" s="1">
        <v>14.182</v>
      </c>
      <c r="AM30" s="1">
        <v>14.175000000000001</v>
      </c>
      <c r="AN30" s="1">
        <v>12.026</v>
      </c>
      <c r="AO30" s="1">
        <v>14.439</v>
      </c>
      <c r="AP30" s="1">
        <v>14.682</v>
      </c>
      <c r="AQ30" s="1">
        <v>14.382</v>
      </c>
      <c r="AR30" s="1">
        <v>14.419</v>
      </c>
      <c r="AS30" s="1">
        <v>14.773999999999999</v>
      </c>
      <c r="AT30" s="1">
        <v>14.913</v>
      </c>
      <c r="AU30" s="1">
        <v>14.797000000000001</v>
      </c>
      <c r="AV30" s="1">
        <v>14.311</v>
      </c>
      <c r="AW30" s="1">
        <v>14.462999999999999</v>
      </c>
      <c r="AX30" s="1">
        <v>14.773999999999999</v>
      </c>
      <c r="AY30" s="1">
        <v>14.202</v>
      </c>
      <c r="AZ30" s="1">
        <v>14.487</v>
      </c>
      <c r="BA30" s="1">
        <v>14.458</v>
      </c>
    </row>
    <row r="31" spans="1:53" x14ac:dyDescent="0.25">
      <c r="A31">
        <v>28</v>
      </c>
      <c r="B31" t="s">
        <v>69</v>
      </c>
      <c r="C31" s="5">
        <f t="shared" si="2"/>
        <v>41741.575763888948</v>
      </c>
      <c r="D31" s="1"/>
      <c r="E31" s="2">
        <f t="shared" si="3"/>
        <v>2.2347583333333363</v>
      </c>
      <c r="F31" s="1">
        <f t="shared" si="4"/>
        <v>-1.7403013320525462</v>
      </c>
      <c r="G31" s="1">
        <f t="shared" si="5"/>
        <v>-3.9504665647194619</v>
      </c>
      <c r="H31" s="1">
        <f t="shared" si="6"/>
        <v>-0.39957324977098452</v>
      </c>
      <c r="I31" s="1">
        <f t="shared" si="7"/>
        <v>-1.3717850422666373</v>
      </c>
      <c r="J31" s="1">
        <f t="shared" si="8"/>
        <v>2.2918500000000019</v>
      </c>
      <c r="K31" s="1">
        <f t="shared" si="9"/>
        <v>2.1776666666666706</v>
      </c>
      <c r="L31" s="1">
        <f t="shared" si="10"/>
        <v>15.564850000000002</v>
      </c>
      <c r="M31" s="1">
        <f t="shared" si="11"/>
        <v>14.46366666666667</v>
      </c>
      <c r="N31" s="1">
        <v>14.942</v>
      </c>
      <c r="O31" s="1">
        <v>14.906000000000001</v>
      </c>
      <c r="P31" s="1">
        <v>15.364000000000001</v>
      </c>
      <c r="Q31" s="1">
        <v>15.922000000000001</v>
      </c>
      <c r="R31" s="1">
        <v>16.414000000000001</v>
      </c>
      <c r="S31" s="1">
        <v>14.336</v>
      </c>
      <c r="T31" s="1">
        <v>15.041</v>
      </c>
      <c r="U31" s="1">
        <v>15.068</v>
      </c>
      <c r="V31" s="1">
        <v>16.66</v>
      </c>
      <c r="W31" s="1">
        <v>16.559999999999999</v>
      </c>
      <c r="X31" s="1">
        <v>14.795</v>
      </c>
      <c r="Y31" s="1">
        <v>14.887</v>
      </c>
      <c r="Z31" s="1">
        <v>16.312000000000001</v>
      </c>
      <c r="AA31" s="1">
        <v>16.577999999999999</v>
      </c>
      <c r="AB31" s="1">
        <v>15.182</v>
      </c>
      <c r="AC31" s="1">
        <v>16.364999999999998</v>
      </c>
      <c r="AD31" s="1">
        <v>15.895</v>
      </c>
      <c r="AE31" s="1">
        <v>14.815</v>
      </c>
      <c r="AF31" s="1">
        <v>15.289</v>
      </c>
      <c r="AG31" s="1">
        <v>15.965999999999999</v>
      </c>
      <c r="AH31" s="1">
        <v>35.159999999999997</v>
      </c>
      <c r="AI31" s="1">
        <v>13.273</v>
      </c>
      <c r="AJ31" s="1">
        <v>13.958</v>
      </c>
      <c r="AK31" s="1">
        <v>14.218</v>
      </c>
      <c r="AL31" s="1">
        <v>14.125999999999999</v>
      </c>
      <c r="AM31" s="1">
        <v>14.246</v>
      </c>
      <c r="AN31" s="1">
        <v>12.286</v>
      </c>
      <c r="AO31" s="1">
        <v>14.497</v>
      </c>
      <c r="AP31" s="1">
        <v>14.792999999999999</v>
      </c>
      <c r="AQ31" s="1">
        <v>14.409000000000001</v>
      </c>
      <c r="AR31" s="1">
        <v>14.467000000000001</v>
      </c>
      <c r="AS31" s="1">
        <v>14.829000000000001</v>
      </c>
      <c r="AT31" s="1">
        <v>14.949</v>
      </c>
      <c r="AU31" s="1">
        <v>14.752000000000001</v>
      </c>
      <c r="AV31" s="1">
        <v>14.28</v>
      </c>
      <c r="AW31" s="1">
        <v>14.542999999999999</v>
      </c>
      <c r="AX31" s="1">
        <v>14.829000000000001</v>
      </c>
      <c r="AY31" s="1">
        <v>14.226000000000001</v>
      </c>
      <c r="AZ31" s="1">
        <v>14.522</v>
      </c>
      <c r="BA31" s="1">
        <v>14.472</v>
      </c>
    </row>
    <row r="32" spans="1:53" x14ac:dyDescent="0.25">
      <c r="A32">
        <v>29</v>
      </c>
      <c r="B32" t="s">
        <v>70</v>
      </c>
      <c r="C32" s="5">
        <f t="shared" si="2"/>
        <v>41741.576458333395</v>
      </c>
      <c r="D32" s="1">
        <f xml:space="preserve"> (0.0564*E32^2 + 8.2624*E32-19.632)*3.07*2.38</f>
        <v>2.4674031713707678</v>
      </c>
      <c r="E32" s="2">
        <f t="shared" si="3"/>
        <v>2.3783250000000002</v>
      </c>
      <c r="F32" s="1">
        <f t="shared" si="4"/>
        <v>3.7427840677964572</v>
      </c>
      <c r="G32" s="1">
        <f t="shared" si="5"/>
        <v>-0.52853449354381277</v>
      </c>
      <c r="H32" s="1">
        <f t="shared" si="6"/>
        <v>0.85934335946100404</v>
      </c>
      <c r="I32" s="1">
        <f t="shared" si="7"/>
        <v>-0.18353166662400611</v>
      </c>
      <c r="J32" s="1">
        <f t="shared" si="8"/>
        <v>2.4394500000000008</v>
      </c>
      <c r="K32" s="1">
        <f t="shared" si="9"/>
        <v>2.3171999999999997</v>
      </c>
      <c r="L32" s="1">
        <f t="shared" si="10"/>
        <v>15.678450000000002</v>
      </c>
      <c r="M32" s="1">
        <f t="shared" si="11"/>
        <v>14.5002</v>
      </c>
      <c r="N32" s="1">
        <v>14.929</v>
      </c>
      <c r="O32" s="1">
        <v>14.882999999999999</v>
      </c>
      <c r="P32" s="1">
        <v>15.372</v>
      </c>
      <c r="Q32" s="1">
        <v>15.952999999999999</v>
      </c>
      <c r="R32" s="1">
        <v>16.646000000000001</v>
      </c>
      <c r="S32" s="1">
        <v>14.315</v>
      </c>
      <c r="T32" s="1">
        <v>15.16</v>
      </c>
      <c r="U32" s="1">
        <v>15.116</v>
      </c>
      <c r="V32" s="1">
        <v>16.988</v>
      </c>
      <c r="W32" s="1">
        <v>16.742999999999999</v>
      </c>
      <c r="X32" s="1">
        <v>14.843999999999999</v>
      </c>
      <c r="Y32" s="1">
        <v>14.94</v>
      </c>
      <c r="Z32" s="1">
        <v>16.527000000000001</v>
      </c>
      <c r="AA32" s="1">
        <v>16.765000000000001</v>
      </c>
      <c r="AB32" s="1">
        <v>15.311999999999999</v>
      </c>
      <c r="AC32" s="1">
        <v>16.542000000000002</v>
      </c>
      <c r="AD32" s="1">
        <v>16.062999999999999</v>
      </c>
      <c r="AE32" s="1">
        <v>14.904999999999999</v>
      </c>
      <c r="AF32" s="1">
        <v>15.4</v>
      </c>
      <c r="AG32" s="1">
        <v>16.166</v>
      </c>
      <c r="AH32" s="1">
        <v>38.267000000000003</v>
      </c>
      <c r="AI32" s="1">
        <v>13.239000000000001</v>
      </c>
      <c r="AJ32" s="1">
        <v>14.087</v>
      </c>
      <c r="AK32" s="1">
        <v>14.255000000000001</v>
      </c>
      <c r="AL32" s="1">
        <v>14.22</v>
      </c>
      <c r="AM32" s="1">
        <v>14.388</v>
      </c>
      <c r="AN32" s="1">
        <v>12.183</v>
      </c>
      <c r="AO32" s="1">
        <v>14.531000000000001</v>
      </c>
      <c r="AP32" s="1">
        <v>14.835000000000001</v>
      </c>
      <c r="AQ32" s="1">
        <v>14.433</v>
      </c>
      <c r="AR32" s="1">
        <v>14.513999999999999</v>
      </c>
      <c r="AS32" s="1">
        <v>14.864000000000001</v>
      </c>
      <c r="AT32" s="1">
        <v>14.965</v>
      </c>
      <c r="AU32" s="1">
        <v>14.797000000000001</v>
      </c>
      <c r="AV32" s="1">
        <v>14.269</v>
      </c>
      <c r="AW32" s="1">
        <v>14.542999999999999</v>
      </c>
      <c r="AX32" s="1">
        <v>14.864000000000001</v>
      </c>
      <c r="AY32" s="1">
        <v>14.164999999999999</v>
      </c>
      <c r="AZ32" s="1">
        <v>14.545999999999999</v>
      </c>
      <c r="BA32" s="1">
        <v>14.457000000000001</v>
      </c>
    </row>
    <row r="33" spans="1:53" x14ac:dyDescent="0.25">
      <c r="A33">
        <v>30</v>
      </c>
      <c r="B33" t="s">
        <v>71</v>
      </c>
      <c r="C33" s="5">
        <f t="shared" si="2"/>
        <v>41741.577152777842</v>
      </c>
      <c r="D33" s="1">
        <f t="shared" ref="D33:D96" si="12" xml:space="preserve"> (0.0564*E33^2 + 8.2624*E33-19.632)*3.07*2.38</f>
        <v>6.9443182363207931</v>
      </c>
      <c r="E33" s="2">
        <f t="shared" si="3"/>
        <v>2.4501166666666654</v>
      </c>
      <c r="F33" s="1">
        <f t="shared" si="4"/>
        <v>9.8495174610978058</v>
      </c>
      <c r="G33" s="1">
        <f t="shared" si="5"/>
        <v>-1.0308572651083454</v>
      </c>
      <c r="H33" s="1">
        <f t="shared" si="6"/>
        <v>2.2614495708999875</v>
      </c>
      <c r="I33" s="1">
        <f t="shared" si="7"/>
        <v>-0.35796140881600991</v>
      </c>
      <c r="J33" s="1">
        <f t="shared" si="8"/>
        <v>2.6034999999999986</v>
      </c>
      <c r="K33" s="1">
        <f t="shared" si="9"/>
        <v>2.2967333333333322</v>
      </c>
      <c r="L33" s="1">
        <f t="shared" si="10"/>
        <v>15.788499999999999</v>
      </c>
      <c r="M33" s="1">
        <f t="shared" si="11"/>
        <v>14.551733333333333</v>
      </c>
      <c r="N33" s="1">
        <v>15.005000000000001</v>
      </c>
      <c r="O33" s="1">
        <v>14.878</v>
      </c>
      <c r="P33" s="1">
        <v>15.414</v>
      </c>
      <c r="Q33" s="1">
        <v>16.061</v>
      </c>
      <c r="R33" s="1">
        <v>16.800999999999998</v>
      </c>
      <c r="S33" s="1">
        <v>14.372999999999999</v>
      </c>
      <c r="T33" s="1">
        <v>15.221</v>
      </c>
      <c r="U33" s="1">
        <v>15.138999999999999</v>
      </c>
      <c r="V33" s="1">
        <v>17.173999999999999</v>
      </c>
      <c r="W33" s="1">
        <v>17.023</v>
      </c>
      <c r="X33" s="1">
        <v>14.896000000000001</v>
      </c>
      <c r="Y33" s="1">
        <v>14.946999999999999</v>
      </c>
      <c r="Z33" s="1">
        <v>16.75</v>
      </c>
      <c r="AA33" s="1">
        <v>17.038</v>
      </c>
      <c r="AB33" s="1">
        <v>15.417</v>
      </c>
      <c r="AC33" s="1">
        <v>16.741</v>
      </c>
      <c r="AD33" s="1">
        <v>16.207000000000001</v>
      </c>
      <c r="AE33" s="1">
        <v>14.997</v>
      </c>
      <c r="AF33" s="1">
        <v>15.423999999999999</v>
      </c>
      <c r="AG33" s="1">
        <v>16.263999999999999</v>
      </c>
      <c r="AH33" s="1">
        <v>39.107999999999997</v>
      </c>
      <c r="AI33" s="1">
        <v>13.185</v>
      </c>
      <c r="AJ33" s="1">
        <v>14.17</v>
      </c>
      <c r="AK33" s="1">
        <v>14.298</v>
      </c>
      <c r="AL33" s="1">
        <v>14.198</v>
      </c>
      <c r="AM33" s="1">
        <v>14.395</v>
      </c>
      <c r="AN33" s="1">
        <v>12.255000000000001</v>
      </c>
      <c r="AO33" s="1">
        <v>14.539</v>
      </c>
      <c r="AP33" s="1">
        <v>14.946999999999999</v>
      </c>
      <c r="AQ33" s="1">
        <v>14.451000000000001</v>
      </c>
      <c r="AR33" s="1">
        <v>14.581</v>
      </c>
      <c r="AS33" s="1">
        <v>14.906000000000001</v>
      </c>
      <c r="AT33" s="1">
        <v>15.022</v>
      </c>
      <c r="AU33" s="1">
        <v>14.849</v>
      </c>
      <c r="AV33" s="1">
        <v>14.329000000000001</v>
      </c>
      <c r="AW33" s="1">
        <v>14.64</v>
      </c>
      <c r="AX33" s="1">
        <v>14.906000000000001</v>
      </c>
      <c r="AY33" s="1">
        <v>14.23</v>
      </c>
      <c r="AZ33" s="1">
        <v>14.635</v>
      </c>
      <c r="BA33" s="1">
        <v>14.48</v>
      </c>
    </row>
    <row r="34" spans="1:53" x14ac:dyDescent="0.25">
      <c r="A34">
        <v>31</v>
      </c>
      <c r="B34" t="s">
        <v>72</v>
      </c>
      <c r="C34" s="5">
        <f t="shared" si="2"/>
        <v>41741.577847222288</v>
      </c>
      <c r="D34" s="1">
        <f t="shared" si="12"/>
        <v>16.102065370591031</v>
      </c>
      <c r="E34" s="2">
        <f t="shared" si="3"/>
        <v>2.5967583333333346</v>
      </c>
      <c r="F34" s="1">
        <f t="shared" si="4"/>
        <v>16.100185668660664</v>
      </c>
      <c r="G34" s="1">
        <f t="shared" si="5"/>
        <v>2.0572232315663892</v>
      </c>
      <c r="H34" s="1">
        <f t="shared" si="6"/>
        <v>3.6966032209810038</v>
      </c>
      <c r="I34" s="1">
        <f t="shared" si="7"/>
        <v>0.71436323062934548</v>
      </c>
      <c r="J34" s="1">
        <f t="shared" si="8"/>
        <v>2.7710500000000007</v>
      </c>
      <c r="K34" s="1">
        <f t="shared" si="9"/>
        <v>2.4224666666666685</v>
      </c>
      <c r="L34" s="1">
        <f t="shared" si="10"/>
        <v>15.92905</v>
      </c>
      <c r="M34" s="1">
        <f t="shared" si="11"/>
        <v>14.624466666666669</v>
      </c>
      <c r="N34" s="1">
        <v>15.11</v>
      </c>
      <c r="O34" s="1">
        <v>14.904999999999999</v>
      </c>
      <c r="P34" s="1">
        <v>15.510999999999999</v>
      </c>
      <c r="Q34" s="1">
        <v>16.225999999999999</v>
      </c>
      <c r="R34" s="1">
        <v>16.923999999999999</v>
      </c>
      <c r="S34" s="1">
        <v>14.321</v>
      </c>
      <c r="T34" s="1">
        <v>15.271000000000001</v>
      </c>
      <c r="U34" s="1">
        <v>15.268000000000001</v>
      </c>
      <c r="V34" s="1">
        <v>17.366</v>
      </c>
      <c r="W34" s="1">
        <v>17.492999999999999</v>
      </c>
      <c r="X34" s="1">
        <v>14.961</v>
      </c>
      <c r="Y34" s="1">
        <v>15.029</v>
      </c>
      <c r="Z34" s="1">
        <v>17.050999999999998</v>
      </c>
      <c r="AA34" s="1">
        <v>17.283999999999999</v>
      </c>
      <c r="AB34" s="1">
        <v>15.497</v>
      </c>
      <c r="AC34" s="1">
        <v>16.97</v>
      </c>
      <c r="AD34" s="1">
        <v>16.391999999999999</v>
      </c>
      <c r="AE34" s="1">
        <v>15.068</v>
      </c>
      <c r="AF34" s="1">
        <v>15.521000000000001</v>
      </c>
      <c r="AG34" s="1">
        <v>16.413</v>
      </c>
      <c r="AH34" s="1">
        <v>40.411000000000001</v>
      </c>
      <c r="AI34" s="1">
        <v>13.157999999999999</v>
      </c>
      <c r="AJ34" s="1">
        <v>14.191000000000001</v>
      </c>
      <c r="AK34" s="1">
        <v>14.358000000000001</v>
      </c>
      <c r="AL34" s="1">
        <v>14.227</v>
      </c>
      <c r="AM34" s="1">
        <v>14.43</v>
      </c>
      <c r="AN34" s="1">
        <v>12.202</v>
      </c>
      <c r="AO34" s="1">
        <v>14.602</v>
      </c>
      <c r="AP34" s="1">
        <v>15.042</v>
      </c>
      <c r="AQ34" s="1">
        <v>14.513</v>
      </c>
      <c r="AR34" s="1">
        <v>14.667999999999999</v>
      </c>
      <c r="AS34" s="1">
        <v>15.053000000000001</v>
      </c>
      <c r="AT34" s="1">
        <v>15.087</v>
      </c>
      <c r="AU34" s="1">
        <v>14.917</v>
      </c>
      <c r="AV34" s="1">
        <v>14.385</v>
      </c>
      <c r="AW34" s="1">
        <v>14.715</v>
      </c>
      <c r="AX34" s="1">
        <v>15.053000000000001</v>
      </c>
      <c r="AY34" s="1">
        <v>14.27</v>
      </c>
      <c r="AZ34" s="1">
        <v>14.778</v>
      </c>
      <c r="BA34" s="1">
        <v>14.507999999999999</v>
      </c>
    </row>
    <row r="35" spans="1:53" x14ac:dyDescent="0.25">
      <c r="A35">
        <v>32</v>
      </c>
      <c r="B35" t="s">
        <v>73</v>
      </c>
      <c r="C35" s="5">
        <f t="shared" si="2"/>
        <v>41741.578541666735</v>
      </c>
      <c r="D35" s="1">
        <f t="shared" si="12"/>
        <v>23.795496573553418</v>
      </c>
      <c r="E35" s="2">
        <f t="shared" si="3"/>
        <v>2.7197333333333322</v>
      </c>
      <c r="F35" s="1">
        <f t="shared" si="4"/>
        <v>23.809800541371981</v>
      </c>
      <c r="G35" s="1">
        <f t="shared" si="5"/>
        <v>3.0358034002816607</v>
      </c>
      <c r="H35" s="1">
        <f t="shared" si="6"/>
        <v>5.4667310789759789</v>
      </c>
      <c r="I35" s="1">
        <f t="shared" si="7"/>
        <v>1.0541716092373292</v>
      </c>
      <c r="J35" s="1">
        <f t="shared" si="8"/>
        <v>2.9771999999999981</v>
      </c>
      <c r="K35" s="1">
        <f t="shared" si="9"/>
        <v>2.4622666666666664</v>
      </c>
      <c r="L35" s="1">
        <f t="shared" si="10"/>
        <v>16.150199999999998</v>
      </c>
      <c r="M35" s="1">
        <f t="shared" si="11"/>
        <v>14.669266666666667</v>
      </c>
      <c r="N35" s="1">
        <v>15.286</v>
      </c>
      <c r="O35" s="1">
        <v>15.098000000000001</v>
      </c>
      <c r="P35" s="1">
        <v>15.65</v>
      </c>
      <c r="Q35" s="1">
        <v>16.565000000000001</v>
      </c>
      <c r="R35" s="1">
        <v>17.456</v>
      </c>
      <c r="S35" s="1">
        <v>14.417999999999999</v>
      </c>
      <c r="T35" s="1">
        <v>15.361000000000001</v>
      </c>
      <c r="U35" s="1">
        <v>15.438000000000001</v>
      </c>
      <c r="V35" s="1">
        <v>17.696999999999999</v>
      </c>
      <c r="W35" s="1">
        <v>17.667999999999999</v>
      </c>
      <c r="X35" s="1">
        <v>15.144</v>
      </c>
      <c r="Y35" s="1">
        <v>15.055</v>
      </c>
      <c r="Z35" s="1">
        <v>17.446000000000002</v>
      </c>
      <c r="AA35" s="1">
        <v>17.672999999999998</v>
      </c>
      <c r="AB35" s="1">
        <v>15.641999999999999</v>
      </c>
      <c r="AC35" s="1">
        <v>17.302</v>
      </c>
      <c r="AD35" s="1">
        <v>16.731999999999999</v>
      </c>
      <c r="AE35" s="1">
        <v>15.253</v>
      </c>
      <c r="AF35" s="1">
        <v>15.548</v>
      </c>
      <c r="AG35" s="1">
        <v>16.571999999999999</v>
      </c>
      <c r="AH35" s="1">
        <v>40.021999999999998</v>
      </c>
      <c r="AI35" s="1">
        <v>13.173</v>
      </c>
      <c r="AJ35" s="1">
        <v>14.266999999999999</v>
      </c>
      <c r="AK35" s="1">
        <v>14.387</v>
      </c>
      <c r="AL35" s="1">
        <v>14.3</v>
      </c>
      <c r="AM35" s="1">
        <v>14.537000000000001</v>
      </c>
      <c r="AN35" s="1">
        <v>12.207000000000001</v>
      </c>
      <c r="AO35" s="1">
        <v>14.635999999999999</v>
      </c>
      <c r="AP35" s="1">
        <v>15.138999999999999</v>
      </c>
      <c r="AQ35" s="1">
        <v>14.563000000000001</v>
      </c>
      <c r="AR35" s="1">
        <v>14.707000000000001</v>
      </c>
      <c r="AS35" s="1">
        <v>15.076000000000001</v>
      </c>
      <c r="AT35" s="1">
        <v>15.131</v>
      </c>
      <c r="AU35" s="1">
        <v>14.965</v>
      </c>
      <c r="AV35" s="1">
        <v>14.411</v>
      </c>
      <c r="AW35" s="1">
        <v>14.781000000000001</v>
      </c>
      <c r="AX35" s="1">
        <v>15.076000000000001</v>
      </c>
      <c r="AY35" s="1">
        <v>14.257</v>
      </c>
      <c r="AZ35" s="1">
        <v>14.852</v>
      </c>
      <c r="BA35" s="1">
        <v>14.481999999999999</v>
      </c>
    </row>
    <row r="36" spans="1:53" x14ac:dyDescent="0.25">
      <c r="A36">
        <v>33</v>
      </c>
      <c r="B36" t="s">
        <v>74</v>
      </c>
      <c r="C36" s="5">
        <f t="shared" si="2"/>
        <v>41741.579236111182</v>
      </c>
      <c r="D36" s="1">
        <f t="shared" si="12"/>
        <v>27.372485469304721</v>
      </c>
      <c r="E36" s="2">
        <f t="shared" si="3"/>
        <v>2.7768416666666642</v>
      </c>
      <c r="F36" s="1">
        <f t="shared" si="4"/>
        <v>26.61046513457649</v>
      </c>
      <c r="G36" s="1">
        <f t="shared" si="5"/>
        <v>4.006695870725328</v>
      </c>
      <c r="H36" s="1">
        <f t="shared" si="6"/>
        <v>6.1097637724609655</v>
      </c>
      <c r="I36" s="1">
        <f t="shared" si="7"/>
        <v>1.3913104627839878</v>
      </c>
      <c r="J36" s="1">
        <f t="shared" si="8"/>
        <v>3.0519499999999962</v>
      </c>
      <c r="K36" s="1">
        <f t="shared" si="9"/>
        <v>2.5017333333333323</v>
      </c>
      <c r="L36" s="1">
        <f t="shared" si="10"/>
        <v>16.279949999999996</v>
      </c>
      <c r="M36" s="1">
        <f t="shared" si="11"/>
        <v>14.722733333333332</v>
      </c>
      <c r="N36" s="1">
        <v>15.404</v>
      </c>
      <c r="O36" s="1">
        <v>15.145</v>
      </c>
      <c r="P36" s="1">
        <v>15.69</v>
      </c>
      <c r="Q36" s="1">
        <v>16.672000000000001</v>
      </c>
      <c r="R36" s="1">
        <v>17.484000000000002</v>
      </c>
      <c r="S36" s="1">
        <v>14.368</v>
      </c>
      <c r="T36" s="1">
        <v>15.49</v>
      </c>
      <c r="U36" s="1">
        <v>15.541</v>
      </c>
      <c r="V36" s="1">
        <v>18.010999999999999</v>
      </c>
      <c r="W36" s="1">
        <v>17.969000000000001</v>
      </c>
      <c r="X36" s="1">
        <v>15.154999999999999</v>
      </c>
      <c r="Y36" s="1">
        <v>15.102</v>
      </c>
      <c r="Z36" s="1">
        <v>17.765999999999998</v>
      </c>
      <c r="AA36" s="1">
        <v>17.905999999999999</v>
      </c>
      <c r="AB36" s="1">
        <v>15.76</v>
      </c>
      <c r="AC36" s="1">
        <v>17.603000000000002</v>
      </c>
      <c r="AD36" s="1">
        <v>16.829000000000001</v>
      </c>
      <c r="AE36" s="1">
        <v>15.321</v>
      </c>
      <c r="AF36" s="1">
        <v>15.64</v>
      </c>
      <c r="AG36" s="1">
        <v>16.742999999999999</v>
      </c>
      <c r="AH36" s="1">
        <v>42.027999999999999</v>
      </c>
      <c r="AI36" s="1">
        <v>13.228</v>
      </c>
      <c r="AJ36" s="1">
        <v>14.385999999999999</v>
      </c>
      <c r="AK36" s="1">
        <v>14.497</v>
      </c>
      <c r="AL36" s="1">
        <v>14.333</v>
      </c>
      <c r="AM36" s="1">
        <v>14.634</v>
      </c>
      <c r="AN36" s="1">
        <v>12.221</v>
      </c>
      <c r="AO36" s="1">
        <v>14.702</v>
      </c>
      <c r="AP36" s="1">
        <v>15.247999999999999</v>
      </c>
      <c r="AQ36" s="1">
        <v>14.606</v>
      </c>
      <c r="AR36" s="1">
        <v>14.741</v>
      </c>
      <c r="AS36" s="1">
        <v>15.127000000000001</v>
      </c>
      <c r="AT36" s="1">
        <v>15.15</v>
      </c>
      <c r="AU36" s="1">
        <v>14.97</v>
      </c>
      <c r="AV36" s="1">
        <v>14.33</v>
      </c>
      <c r="AW36" s="1">
        <v>14.856</v>
      </c>
      <c r="AX36" s="1">
        <v>15.127000000000001</v>
      </c>
      <c r="AY36" s="1">
        <v>14.238</v>
      </c>
      <c r="AZ36" s="1">
        <v>14.95</v>
      </c>
      <c r="BA36" s="1">
        <v>14.522</v>
      </c>
    </row>
    <row r="37" spans="1:53" x14ac:dyDescent="0.25">
      <c r="A37">
        <v>34</v>
      </c>
      <c r="B37" t="s">
        <v>75</v>
      </c>
      <c r="C37" s="5">
        <f t="shared" si="2"/>
        <v>41741.579930555628</v>
      </c>
      <c r="D37" s="1">
        <f t="shared" si="12"/>
        <v>32.911073907860292</v>
      </c>
      <c r="E37" s="2">
        <f t="shared" si="3"/>
        <v>2.8651833333333334</v>
      </c>
      <c r="F37" s="1">
        <f t="shared" si="4"/>
        <v>30.945188308786516</v>
      </c>
      <c r="G37" s="1">
        <f t="shared" si="5"/>
        <v>5.511594076867719</v>
      </c>
      <c r="H37" s="1">
        <f t="shared" si="6"/>
        <v>7.1050163725000033</v>
      </c>
      <c r="I37" s="1">
        <f t="shared" si="7"/>
        <v>1.9138808517493295</v>
      </c>
      <c r="J37" s="1">
        <f t="shared" si="8"/>
        <v>3.1675000000000004</v>
      </c>
      <c r="K37" s="1">
        <f t="shared" si="9"/>
        <v>2.5628666666666664</v>
      </c>
      <c r="L37" s="1">
        <f t="shared" si="10"/>
        <v>16.458500000000001</v>
      </c>
      <c r="M37" s="1">
        <f t="shared" si="11"/>
        <v>14.803866666666666</v>
      </c>
      <c r="N37" s="1">
        <v>15.475</v>
      </c>
      <c r="O37" s="1">
        <v>15.198</v>
      </c>
      <c r="P37" s="1">
        <v>15.76</v>
      </c>
      <c r="Q37" s="1">
        <v>16.721</v>
      </c>
      <c r="R37" s="1">
        <v>17.558</v>
      </c>
      <c r="S37" s="1">
        <v>14.384</v>
      </c>
      <c r="T37" s="1">
        <v>15.584</v>
      </c>
      <c r="U37" s="1">
        <v>15.673</v>
      </c>
      <c r="V37" s="1">
        <v>18.206</v>
      </c>
      <c r="W37" s="1">
        <v>18.358000000000001</v>
      </c>
      <c r="X37" s="1">
        <v>15.305999999999999</v>
      </c>
      <c r="Y37" s="1">
        <v>15.18</v>
      </c>
      <c r="Z37" s="1">
        <v>18.177</v>
      </c>
      <c r="AA37" s="1">
        <v>18.442</v>
      </c>
      <c r="AB37" s="1">
        <v>15.93</v>
      </c>
      <c r="AC37" s="1">
        <v>17.878</v>
      </c>
      <c r="AD37" s="1">
        <v>17.151</v>
      </c>
      <c r="AE37" s="1">
        <v>15.442</v>
      </c>
      <c r="AF37" s="1">
        <v>15.762</v>
      </c>
      <c r="AG37" s="1">
        <v>16.984999999999999</v>
      </c>
      <c r="AH37" s="1">
        <v>41.847999999999999</v>
      </c>
      <c r="AI37" s="1">
        <v>13.291</v>
      </c>
      <c r="AJ37" s="1">
        <v>14.576000000000001</v>
      </c>
      <c r="AK37" s="1">
        <v>14.593</v>
      </c>
      <c r="AL37" s="1">
        <v>14.49</v>
      </c>
      <c r="AM37" s="1">
        <v>14.765000000000001</v>
      </c>
      <c r="AN37" s="1">
        <v>12.241</v>
      </c>
      <c r="AO37" s="1">
        <v>14.763</v>
      </c>
      <c r="AP37" s="1">
        <v>15.404999999999999</v>
      </c>
      <c r="AQ37" s="1">
        <v>14.689</v>
      </c>
      <c r="AR37" s="1">
        <v>14.823</v>
      </c>
      <c r="AS37" s="1">
        <v>15.176</v>
      </c>
      <c r="AT37" s="1">
        <v>15.211</v>
      </c>
      <c r="AU37" s="1">
        <v>15.035</v>
      </c>
      <c r="AV37" s="1">
        <v>14.382</v>
      </c>
      <c r="AW37" s="1">
        <v>14.911</v>
      </c>
      <c r="AX37" s="1">
        <v>15.176</v>
      </c>
      <c r="AY37" s="1">
        <v>14.26</v>
      </c>
      <c r="AZ37" s="1">
        <v>15.047000000000001</v>
      </c>
      <c r="BA37" s="1">
        <v>14.48</v>
      </c>
    </row>
    <row r="38" spans="1:53" x14ac:dyDescent="0.25">
      <c r="A38">
        <v>35</v>
      </c>
      <c r="B38" t="s">
        <v>76</v>
      </c>
      <c r="C38" s="5">
        <f t="shared" si="2"/>
        <v>41741.580625000075</v>
      </c>
      <c r="D38" s="1">
        <f t="shared" si="12"/>
        <v>42.47987674604726</v>
      </c>
      <c r="E38" s="2">
        <f t="shared" si="3"/>
        <v>3.0175666666666672</v>
      </c>
      <c r="F38" s="1">
        <f t="shared" si="4"/>
        <v>39.611720080242151</v>
      </c>
      <c r="G38" s="1">
        <f t="shared" si="5"/>
        <v>7.3414242803408563</v>
      </c>
      <c r="H38" s="1">
        <f t="shared" si="6"/>
        <v>9.0948523855999781</v>
      </c>
      <c r="I38" s="1">
        <f t="shared" si="7"/>
        <v>2.5492826864160207</v>
      </c>
      <c r="J38" s="1">
        <f t="shared" si="8"/>
        <v>3.3979999999999979</v>
      </c>
      <c r="K38" s="1">
        <f t="shared" si="9"/>
        <v>2.6371333333333364</v>
      </c>
      <c r="L38" s="1">
        <f t="shared" si="10"/>
        <v>16.610999999999997</v>
      </c>
      <c r="M38" s="1">
        <f t="shared" si="11"/>
        <v>14.901133333333336</v>
      </c>
      <c r="N38" s="1">
        <v>15.585000000000001</v>
      </c>
      <c r="O38" s="1">
        <v>15.185</v>
      </c>
      <c r="P38" s="1">
        <v>15.829000000000001</v>
      </c>
      <c r="Q38" s="1">
        <v>16.785</v>
      </c>
      <c r="R38" s="1">
        <v>17.785</v>
      </c>
      <c r="S38" s="1">
        <v>14.36</v>
      </c>
      <c r="T38" s="1">
        <v>15.685</v>
      </c>
      <c r="U38" s="1">
        <v>15.73</v>
      </c>
      <c r="V38" s="1">
        <v>18.565000000000001</v>
      </c>
      <c r="W38" s="1">
        <v>18.765999999999998</v>
      </c>
      <c r="X38" s="1">
        <v>15.413</v>
      </c>
      <c r="Y38" s="1">
        <v>15.262</v>
      </c>
      <c r="Z38" s="1">
        <v>18.405999999999999</v>
      </c>
      <c r="AA38" s="1">
        <v>18.765000000000001</v>
      </c>
      <c r="AB38" s="1">
        <v>16.126000000000001</v>
      </c>
      <c r="AC38" s="1">
        <v>18.103000000000002</v>
      </c>
      <c r="AD38" s="1">
        <v>17.254000000000001</v>
      </c>
      <c r="AE38" s="1">
        <v>15.538</v>
      </c>
      <c r="AF38" s="1">
        <v>15.859</v>
      </c>
      <c r="AG38" s="1">
        <v>17.219000000000001</v>
      </c>
      <c r="AH38" s="1">
        <v>42</v>
      </c>
      <c r="AI38" s="1">
        <v>13.212999999999999</v>
      </c>
      <c r="AJ38" s="1">
        <v>14.721</v>
      </c>
      <c r="AK38" s="1">
        <v>14.667999999999999</v>
      </c>
      <c r="AL38" s="1">
        <v>14.457000000000001</v>
      </c>
      <c r="AM38" s="1">
        <v>14.852</v>
      </c>
      <c r="AN38" s="1">
        <v>12.263999999999999</v>
      </c>
      <c r="AO38" s="1">
        <v>14.808999999999999</v>
      </c>
      <c r="AP38" s="1">
        <v>15.542999999999999</v>
      </c>
      <c r="AQ38" s="1">
        <v>14.736000000000001</v>
      </c>
      <c r="AR38" s="1">
        <v>14.93</v>
      </c>
      <c r="AS38" s="1">
        <v>15.323</v>
      </c>
      <c r="AT38" s="1">
        <v>15.311999999999999</v>
      </c>
      <c r="AU38" s="1">
        <v>15.122</v>
      </c>
      <c r="AV38" s="1">
        <v>14.413</v>
      </c>
      <c r="AW38" s="1">
        <v>15.055999999999999</v>
      </c>
      <c r="AX38" s="1">
        <v>15.323</v>
      </c>
      <c r="AY38" s="1">
        <v>14.336</v>
      </c>
      <c r="AZ38" s="1">
        <v>15.218999999999999</v>
      </c>
      <c r="BA38" s="1">
        <v>14.555</v>
      </c>
    </row>
    <row r="39" spans="1:53" x14ac:dyDescent="0.25">
      <c r="A39">
        <v>36</v>
      </c>
      <c r="B39" t="s">
        <v>77</v>
      </c>
      <c r="C39" s="5">
        <f t="shared" si="2"/>
        <v>41741.581319444522</v>
      </c>
      <c r="D39" s="1">
        <f t="shared" si="12"/>
        <v>47.915902618787925</v>
      </c>
      <c r="E39" s="2">
        <f t="shared" si="3"/>
        <v>3.1040000000000019</v>
      </c>
      <c r="F39" s="1">
        <f t="shared" si="4"/>
        <v>44.292317112601062</v>
      </c>
      <c r="G39" s="1">
        <f t="shared" si="5"/>
        <v>8.5414768373203813</v>
      </c>
      <c r="H39" s="1">
        <f t="shared" si="6"/>
        <v>10.169517636176025</v>
      </c>
      <c r="I39" s="1">
        <f t="shared" si="7"/>
        <v>2.9659965404960005</v>
      </c>
      <c r="J39" s="1">
        <f t="shared" si="8"/>
        <v>3.5222000000000033</v>
      </c>
      <c r="K39" s="1">
        <f t="shared" si="9"/>
        <v>2.6858000000000004</v>
      </c>
      <c r="L39" s="1">
        <f t="shared" si="10"/>
        <v>16.808200000000003</v>
      </c>
      <c r="M39" s="1">
        <f t="shared" si="11"/>
        <v>14.947800000000001</v>
      </c>
      <c r="N39" s="1">
        <v>15.715999999999999</v>
      </c>
      <c r="O39" s="1">
        <v>15.202999999999999</v>
      </c>
      <c r="P39" s="1">
        <v>15.920999999999999</v>
      </c>
      <c r="Q39" s="1">
        <v>17.05</v>
      </c>
      <c r="R39" s="1">
        <v>18.071000000000002</v>
      </c>
      <c r="S39" s="1">
        <v>14.343999999999999</v>
      </c>
      <c r="T39" s="1">
        <v>15.798</v>
      </c>
      <c r="U39" s="1">
        <v>15.803000000000001</v>
      </c>
      <c r="V39" s="1">
        <v>18.882999999999999</v>
      </c>
      <c r="W39" s="1">
        <v>19.193999999999999</v>
      </c>
      <c r="X39" s="1">
        <v>15.593999999999999</v>
      </c>
      <c r="Y39" s="1">
        <v>15.333</v>
      </c>
      <c r="Z39" s="1">
        <v>18.79</v>
      </c>
      <c r="AA39" s="1">
        <v>19.192</v>
      </c>
      <c r="AB39" s="1">
        <v>16.289000000000001</v>
      </c>
      <c r="AC39" s="1">
        <v>18.591000000000001</v>
      </c>
      <c r="AD39" s="1">
        <v>17.489999999999998</v>
      </c>
      <c r="AE39" s="1">
        <v>15.538</v>
      </c>
      <c r="AF39" s="1">
        <v>15.951000000000001</v>
      </c>
      <c r="AG39" s="1">
        <v>17.413</v>
      </c>
      <c r="AH39" s="1">
        <v>42.845999999999997</v>
      </c>
      <c r="AI39" s="1">
        <v>13.286</v>
      </c>
      <c r="AJ39" s="1">
        <v>14.696999999999999</v>
      </c>
      <c r="AK39" s="1">
        <v>14.762</v>
      </c>
      <c r="AL39" s="1">
        <v>14.491</v>
      </c>
      <c r="AM39" s="1">
        <v>14.928000000000001</v>
      </c>
      <c r="AN39" s="1">
        <v>12.262</v>
      </c>
      <c r="AO39" s="1">
        <v>14.877000000000001</v>
      </c>
      <c r="AP39" s="1">
        <v>15.677</v>
      </c>
      <c r="AQ39" s="1">
        <v>15.054</v>
      </c>
      <c r="AR39" s="1">
        <v>15.007</v>
      </c>
      <c r="AS39" s="1">
        <v>15.349</v>
      </c>
      <c r="AT39" s="1">
        <v>15.356999999999999</v>
      </c>
      <c r="AU39" s="1">
        <v>15.211</v>
      </c>
      <c r="AV39" s="1">
        <v>14.411</v>
      </c>
      <c r="AW39" s="1">
        <v>15.117000000000001</v>
      </c>
      <c r="AX39" s="1">
        <v>15.349</v>
      </c>
      <c r="AY39" s="1">
        <v>14.307</v>
      </c>
      <c r="AZ39" s="1">
        <v>15.335000000000001</v>
      </c>
      <c r="BA39" s="1">
        <v>14.553000000000001</v>
      </c>
    </row>
    <row r="40" spans="1:53" x14ac:dyDescent="0.25">
      <c r="A40">
        <v>37</v>
      </c>
      <c r="B40" t="s">
        <v>78</v>
      </c>
      <c r="C40" s="5">
        <f t="shared" si="2"/>
        <v>41741.582013888969</v>
      </c>
      <c r="D40" s="1">
        <f t="shared" si="12"/>
        <v>59.121790396206045</v>
      </c>
      <c r="E40" s="2">
        <f t="shared" si="3"/>
        <v>3.2818666666666667</v>
      </c>
      <c r="F40" s="1">
        <f t="shared" si="4"/>
        <v>53.842740731850078</v>
      </c>
      <c r="G40" s="1">
        <f t="shared" si="5"/>
        <v>11.082204716239342</v>
      </c>
      <c r="H40" s="1">
        <f t="shared" si="6"/>
        <v>12.362295250000017</v>
      </c>
      <c r="I40" s="1">
        <f t="shared" si="7"/>
        <v>3.8482549886239816</v>
      </c>
      <c r="J40" s="1">
        <f t="shared" si="8"/>
        <v>3.7750000000000021</v>
      </c>
      <c r="K40" s="1">
        <f t="shared" si="9"/>
        <v>2.7887333333333313</v>
      </c>
      <c r="L40" s="1">
        <f t="shared" si="10"/>
        <v>17.124000000000002</v>
      </c>
      <c r="M40" s="1">
        <f t="shared" si="11"/>
        <v>15.047733333333332</v>
      </c>
      <c r="N40" s="1">
        <v>15.858000000000001</v>
      </c>
      <c r="O40" s="1">
        <v>15.388999999999999</v>
      </c>
      <c r="P40" s="1">
        <v>16.036999999999999</v>
      </c>
      <c r="Q40" s="1">
        <v>17.407</v>
      </c>
      <c r="R40" s="1">
        <v>18.533999999999999</v>
      </c>
      <c r="S40" s="1">
        <v>14.363</v>
      </c>
      <c r="T40" s="1">
        <v>15.933999999999999</v>
      </c>
      <c r="U40" s="1">
        <v>16.108000000000001</v>
      </c>
      <c r="V40" s="1">
        <v>19.451000000000001</v>
      </c>
      <c r="W40" s="1">
        <v>19.553999999999998</v>
      </c>
      <c r="X40" s="1">
        <v>15.795999999999999</v>
      </c>
      <c r="Y40" s="1">
        <v>15.39</v>
      </c>
      <c r="Z40" s="1">
        <v>19.846</v>
      </c>
      <c r="AA40" s="1">
        <v>19.640999999999998</v>
      </c>
      <c r="AB40" s="1">
        <v>16.463000000000001</v>
      </c>
      <c r="AC40" s="1">
        <v>19.350000000000001</v>
      </c>
      <c r="AD40" s="1">
        <v>17.864000000000001</v>
      </c>
      <c r="AE40" s="1">
        <v>15.816000000000001</v>
      </c>
      <c r="AF40" s="1">
        <v>16.050999999999998</v>
      </c>
      <c r="AG40" s="1">
        <v>17.628</v>
      </c>
      <c r="AH40" s="1">
        <v>44.134</v>
      </c>
      <c r="AI40" s="1">
        <v>13.349</v>
      </c>
      <c r="AJ40" s="1">
        <v>14.923</v>
      </c>
      <c r="AK40" s="1">
        <v>14.898999999999999</v>
      </c>
      <c r="AL40" s="1">
        <v>14.651999999999999</v>
      </c>
      <c r="AM40" s="1">
        <v>15.103999999999999</v>
      </c>
      <c r="AN40" s="1">
        <v>12.259</v>
      </c>
      <c r="AO40" s="1">
        <v>14.975</v>
      </c>
      <c r="AP40" s="1">
        <v>15.819000000000001</v>
      </c>
      <c r="AQ40" s="1">
        <v>14.86</v>
      </c>
      <c r="AR40" s="1">
        <v>15.103999999999999</v>
      </c>
      <c r="AS40" s="1">
        <v>15.428000000000001</v>
      </c>
      <c r="AT40" s="1">
        <v>15.401999999999999</v>
      </c>
      <c r="AU40" s="1">
        <v>15.209</v>
      </c>
      <c r="AV40" s="1">
        <v>14.458</v>
      </c>
      <c r="AW40" s="1">
        <v>15.214</v>
      </c>
      <c r="AX40" s="1">
        <v>15.428000000000001</v>
      </c>
      <c r="AY40" s="1">
        <v>14.333</v>
      </c>
      <c r="AZ40" s="1">
        <v>15.44</v>
      </c>
      <c r="BA40" s="1">
        <v>14.537000000000001</v>
      </c>
    </row>
    <row r="41" spans="1:53" x14ac:dyDescent="0.25">
      <c r="A41">
        <v>38</v>
      </c>
      <c r="B41" t="s">
        <v>79</v>
      </c>
      <c r="C41" s="5">
        <f t="shared" si="2"/>
        <v>41741.582708333415</v>
      </c>
      <c r="D41" s="1">
        <f t="shared" si="12"/>
        <v>69.654151616146919</v>
      </c>
      <c r="E41" s="2">
        <f t="shared" si="3"/>
        <v>3.4486666666666643</v>
      </c>
      <c r="F41" s="1">
        <f t="shared" si="4"/>
        <v>64.419409825296853</v>
      </c>
      <c r="G41" s="1">
        <f t="shared" si="5"/>
        <v>12.431306498071953</v>
      </c>
      <c r="H41" s="1">
        <f t="shared" si="6"/>
        <v>14.790698862399974</v>
      </c>
      <c r="I41" s="1">
        <f t="shared" si="7"/>
        <v>4.3167256399999836</v>
      </c>
      <c r="J41" s="1">
        <f t="shared" si="8"/>
        <v>4.0539999999999967</v>
      </c>
      <c r="K41" s="1">
        <f t="shared" si="9"/>
        <v>2.8433333333333319</v>
      </c>
      <c r="L41" s="1">
        <f t="shared" si="10"/>
        <v>17.363999999999997</v>
      </c>
      <c r="M41" s="1">
        <f t="shared" si="11"/>
        <v>15.123333333333331</v>
      </c>
      <c r="N41" s="1">
        <v>16.099</v>
      </c>
      <c r="O41" s="1">
        <v>15.505000000000001</v>
      </c>
      <c r="P41" s="1">
        <v>16.199000000000002</v>
      </c>
      <c r="Q41" s="1">
        <v>17.742999999999999</v>
      </c>
      <c r="R41" s="1">
        <v>18.803999999999998</v>
      </c>
      <c r="S41" s="1">
        <v>14.401999999999999</v>
      </c>
      <c r="T41" s="1">
        <v>16.13</v>
      </c>
      <c r="U41" s="1">
        <v>16.244</v>
      </c>
      <c r="V41" s="1">
        <v>19.591000000000001</v>
      </c>
      <c r="W41" s="1">
        <v>20.132000000000001</v>
      </c>
      <c r="X41" s="1">
        <v>15.866</v>
      </c>
      <c r="Y41" s="1">
        <v>15.475</v>
      </c>
      <c r="Z41" s="1">
        <v>20.007000000000001</v>
      </c>
      <c r="AA41" s="1">
        <v>20.149999999999999</v>
      </c>
      <c r="AB41" s="1">
        <v>16.643999999999998</v>
      </c>
      <c r="AC41" s="1">
        <v>19.710999999999999</v>
      </c>
      <c r="AD41" s="1">
        <v>18.448</v>
      </c>
      <c r="AE41" s="1">
        <v>16.024999999999999</v>
      </c>
      <c r="AF41" s="1">
        <v>16.196999999999999</v>
      </c>
      <c r="AG41" s="1">
        <v>17.908000000000001</v>
      </c>
      <c r="AH41" s="1">
        <v>45.186</v>
      </c>
      <c r="AI41" s="1">
        <v>13.31</v>
      </c>
      <c r="AJ41" s="1">
        <v>15.111000000000001</v>
      </c>
      <c r="AK41" s="1">
        <v>14.977</v>
      </c>
      <c r="AL41" s="1">
        <v>14.648999999999999</v>
      </c>
      <c r="AM41" s="1">
        <v>15.234999999999999</v>
      </c>
      <c r="AN41" s="1">
        <v>12.28</v>
      </c>
      <c r="AO41" s="1">
        <v>15.042999999999999</v>
      </c>
      <c r="AP41" s="1">
        <v>15.968</v>
      </c>
      <c r="AQ41" s="1">
        <v>14.999000000000001</v>
      </c>
      <c r="AR41" s="1">
        <v>15.161</v>
      </c>
      <c r="AS41" s="1">
        <v>15.488</v>
      </c>
      <c r="AT41" s="1">
        <v>15.488</v>
      </c>
      <c r="AU41" s="1">
        <v>15.269</v>
      </c>
      <c r="AV41" s="1">
        <v>14.452999999999999</v>
      </c>
      <c r="AW41" s="1">
        <v>15.303000000000001</v>
      </c>
      <c r="AX41" s="1">
        <v>15.488</v>
      </c>
      <c r="AY41" s="1">
        <v>14.331</v>
      </c>
      <c r="AZ41" s="1">
        <v>15.589</v>
      </c>
      <c r="BA41" s="1">
        <v>14.566000000000001</v>
      </c>
    </row>
    <row r="42" spans="1:53" x14ac:dyDescent="0.25">
      <c r="A42">
        <v>39</v>
      </c>
      <c r="B42" t="s">
        <v>80</v>
      </c>
      <c r="C42" s="5">
        <f t="shared" si="2"/>
        <v>41741.583402777862</v>
      </c>
      <c r="D42" s="1">
        <f t="shared" si="12"/>
        <v>67.952456780587553</v>
      </c>
      <c r="E42" s="2">
        <f t="shared" si="3"/>
        <v>3.4217416666666676</v>
      </c>
      <c r="F42" s="1">
        <f t="shared" si="4"/>
        <v>57.127267761748001</v>
      </c>
      <c r="G42" s="1">
        <f t="shared" si="5"/>
        <v>15.855346170291504</v>
      </c>
      <c r="H42" s="1">
        <f t="shared" si="6"/>
        <v>13.116422776724985</v>
      </c>
      <c r="I42" s="1">
        <f t="shared" si="7"/>
        <v>5.5057108723840216</v>
      </c>
      <c r="J42" s="1">
        <f t="shared" si="8"/>
        <v>3.8617499999999989</v>
      </c>
      <c r="K42" s="1">
        <f t="shared" si="9"/>
        <v>2.9817333333333362</v>
      </c>
      <c r="L42" s="1">
        <f t="shared" si="10"/>
        <v>17.49175</v>
      </c>
      <c r="M42" s="1">
        <f t="shared" si="11"/>
        <v>15.256733333333337</v>
      </c>
      <c r="N42" s="1">
        <v>16.21</v>
      </c>
      <c r="O42" s="1">
        <v>15.548999999999999</v>
      </c>
      <c r="P42" s="1">
        <v>16.288</v>
      </c>
      <c r="Q42" s="1">
        <v>17.864000000000001</v>
      </c>
      <c r="R42" s="1">
        <v>19.466000000000001</v>
      </c>
      <c r="S42" s="1">
        <v>14.414999999999999</v>
      </c>
      <c r="T42" s="1">
        <v>16.193000000000001</v>
      </c>
      <c r="U42" s="1">
        <v>16.359000000000002</v>
      </c>
      <c r="V42" s="1">
        <v>20.305</v>
      </c>
      <c r="W42" s="1">
        <v>20.431000000000001</v>
      </c>
      <c r="X42" s="1">
        <v>15.96</v>
      </c>
      <c r="Y42" s="1">
        <v>15.509</v>
      </c>
      <c r="Z42" s="1">
        <v>20.228000000000002</v>
      </c>
      <c r="AA42" s="1">
        <v>20.370999999999999</v>
      </c>
      <c r="AB42" s="1">
        <v>16.760000000000002</v>
      </c>
      <c r="AC42" s="1">
        <v>19.138999999999999</v>
      </c>
      <c r="AD42" s="1">
        <v>18.291</v>
      </c>
      <c r="AE42" s="1">
        <v>16.004000000000001</v>
      </c>
      <c r="AF42" s="1">
        <v>16.277999999999999</v>
      </c>
      <c r="AG42" s="1">
        <v>18.215</v>
      </c>
      <c r="AH42" s="1">
        <v>46.176000000000002</v>
      </c>
      <c r="AI42" s="1">
        <v>13.63</v>
      </c>
      <c r="AJ42" s="1">
        <v>15.516999999999999</v>
      </c>
      <c r="AK42" s="1">
        <v>15.201000000000001</v>
      </c>
      <c r="AL42" s="1">
        <v>14.86</v>
      </c>
      <c r="AM42" s="1">
        <v>15.568</v>
      </c>
      <c r="AN42" s="1">
        <v>12.275</v>
      </c>
      <c r="AO42" s="1">
        <v>15.163</v>
      </c>
      <c r="AP42" s="1">
        <v>16.138999999999999</v>
      </c>
      <c r="AQ42" s="1">
        <v>15.018000000000001</v>
      </c>
      <c r="AR42" s="1">
        <v>15.286</v>
      </c>
      <c r="AS42" s="1">
        <v>15.574999999999999</v>
      </c>
      <c r="AT42" s="1">
        <v>15.537000000000001</v>
      </c>
      <c r="AU42" s="1">
        <v>15.314</v>
      </c>
      <c r="AV42" s="1">
        <v>14.452999999999999</v>
      </c>
      <c r="AW42" s="1">
        <v>15.428000000000001</v>
      </c>
      <c r="AX42" s="1">
        <v>15.574999999999999</v>
      </c>
      <c r="AY42" s="1">
        <v>14.297000000000001</v>
      </c>
      <c r="AZ42" s="1">
        <v>15.744999999999999</v>
      </c>
      <c r="BA42" s="1">
        <v>14.507</v>
      </c>
    </row>
    <row r="43" spans="1:53" x14ac:dyDescent="0.25">
      <c r="A43">
        <v>40</v>
      </c>
      <c r="B43" t="s">
        <v>81</v>
      </c>
      <c r="C43" s="5">
        <f t="shared" si="2"/>
        <v>41741.584097222309</v>
      </c>
      <c r="D43" s="1">
        <f t="shared" si="12"/>
        <v>92.180353208935955</v>
      </c>
      <c r="E43" s="2">
        <f t="shared" si="3"/>
        <v>3.8042000000000016</v>
      </c>
      <c r="F43" s="1">
        <f t="shared" si="4"/>
        <v>82.758822465136845</v>
      </c>
      <c r="G43" s="1">
        <f t="shared" si="5"/>
        <v>18.116703600336923</v>
      </c>
      <c r="H43" s="1">
        <f t="shared" si="6"/>
        <v>19.001428678224006</v>
      </c>
      <c r="I43" s="1">
        <f t="shared" si="7"/>
        <v>6.2909589556000149</v>
      </c>
      <c r="J43" s="1">
        <f t="shared" si="8"/>
        <v>4.535400000000001</v>
      </c>
      <c r="K43" s="1">
        <f t="shared" si="9"/>
        <v>3.0730000000000022</v>
      </c>
      <c r="L43" s="1">
        <f t="shared" si="10"/>
        <v>17.813400000000001</v>
      </c>
      <c r="M43" s="1">
        <f t="shared" si="11"/>
        <v>15.374000000000002</v>
      </c>
      <c r="N43" s="1">
        <v>16.451000000000001</v>
      </c>
      <c r="O43" s="1">
        <v>15.536</v>
      </c>
      <c r="P43" s="1">
        <v>16.38</v>
      </c>
      <c r="Q43" s="1">
        <v>18.248000000000001</v>
      </c>
      <c r="R43" s="1">
        <v>19.748999999999999</v>
      </c>
      <c r="S43" s="1">
        <v>14.417999999999999</v>
      </c>
      <c r="T43" s="1">
        <v>16.395</v>
      </c>
      <c r="U43" s="1">
        <v>16.513000000000002</v>
      </c>
      <c r="V43" s="1">
        <v>20.468</v>
      </c>
      <c r="W43" s="1">
        <v>20.98</v>
      </c>
      <c r="X43" s="1">
        <v>16.25</v>
      </c>
      <c r="Y43" s="1">
        <v>15.694000000000001</v>
      </c>
      <c r="Z43" s="1">
        <v>20.661999999999999</v>
      </c>
      <c r="AA43" s="1">
        <v>20.986999999999998</v>
      </c>
      <c r="AB43" s="1">
        <v>17.071999999999999</v>
      </c>
      <c r="AC43" s="1">
        <v>20.315999999999999</v>
      </c>
      <c r="AD43" s="1">
        <v>18.948</v>
      </c>
      <c r="AE43" s="1">
        <v>16.306000000000001</v>
      </c>
      <c r="AF43" s="1">
        <v>16.431999999999999</v>
      </c>
      <c r="AG43" s="1">
        <v>18.463000000000001</v>
      </c>
      <c r="AH43" s="1">
        <v>47.613</v>
      </c>
      <c r="AI43" s="1">
        <v>13.278</v>
      </c>
      <c r="AJ43" s="1">
        <v>15.478999999999999</v>
      </c>
      <c r="AK43" s="1">
        <v>15.266</v>
      </c>
      <c r="AL43" s="1">
        <v>14.877000000000001</v>
      </c>
      <c r="AM43" s="1">
        <v>15.680999999999999</v>
      </c>
      <c r="AN43" s="1">
        <v>12.301</v>
      </c>
      <c r="AO43" s="1">
        <v>15.282</v>
      </c>
      <c r="AP43" s="1">
        <v>16.335999999999999</v>
      </c>
      <c r="AQ43" s="1">
        <v>15.132999999999999</v>
      </c>
      <c r="AR43" s="1">
        <v>15.446999999999999</v>
      </c>
      <c r="AS43" s="1">
        <v>15.722</v>
      </c>
      <c r="AT43" s="1">
        <v>15.656000000000001</v>
      </c>
      <c r="AU43" s="1">
        <v>15.413</v>
      </c>
      <c r="AV43" s="1">
        <v>14.529</v>
      </c>
      <c r="AW43" s="1">
        <v>15.568</v>
      </c>
      <c r="AX43" s="1">
        <v>15.722</v>
      </c>
      <c r="AY43" s="1">
        <v>14.417</v>
      </c>
      <c r="AZ43" s="1">
        <v>16.02</v>
      </c>
      <c r="BA43" s="1">
        <v>14.608000000000001</v>
      </c>
    </row>
    <row r="44" spans="1:53" x14ac:dyDescent="0.25">
      <c r="A44">
        <v>41</v>
      </c>
      <c r="B44" t="s">
        <v>82</v>
      </c>
      <c r="C44" s="5">
        <f t="shared" si="2"/>
        <v>41741.584791666755</v>
      </c>
      <c r="D44" s="1">
        <f t="shared" si="12"/>
        <v>101.37450366473139</v>
      </c>
      <c r="E44" s="2">
        <f t="shared" si="3"/>
        <v>3.9488416666666657</v>
      </c>
      <c r="F44" s="1">
        <f t="shared" si="4"/>
        <v>89.988174960901006</v>
      </c>
      <c r="G44" s="1">
        <f t="shared" si="5"/>
        <v>20.605832479231953</v>
      </c>
      <c r="H44" s="1">
        <f t="shared" si="6"/>
        <v>20.661288276828994</v>
      </c>
      <c r="I44" s="1">
        <f t="shared" si="7"/>
        <v>7.1552998399999836</v>
      </c>
      <c r="J44" s="1">
        <f t="shared" si="8"/>
        <v>4.7243499999999994</v>
      </c>
      <c r="K44" s="1">
        <f t="shared" si="9"/>
        <v>3.173333333333332</v>
      </c>
      <c r="L44" s="1">
        <f t="shared" si="10"/>
        <v>18.013349999999999</v>
      </c>
      <c r="M44" s="1">
        <f t="shared" si="11"/>
        <v>15.474333333333332</v>
      </c>
      <c r="N44" s="1">
        <v>16.623999999999999</v>
      </c>
      <c r="O44" s="1">
        <v>15.704000000000001</v>
      </c>
      <c r="P44" s="1">
        <v>16.506</v>
      </c>
      <c r="Q44" s="1">
        <v>18.331</v>
      </c>
      <c r="R44" s="1">
        <v>19.957999999999998</v>
      </c>
      <c r="S44" s="1">
        <v>14.41</v>
      </c>
      <c r="T44" s="1">
        <v>16.564</v>
      </c>
      <c r="U44" s="1">
        <v>16.666</v>
      </c>
      <c r="V44" s="1">
        <v>20.98</v>
      </c>
      <c r="W44" s="1">
        <v>21.361000000000001</v>
      </c>
      <c r="X44" s="1">
        <v>16.452999999999999</v>
      </c>
      <c r="Y44" s="1">
        <v>15.787000000000001</v>
      </c>
      <c r="Z44" s="1">
        <v>21.039000000000001</v>
      </c>
      <c r="AA44" s="1">
        <v>21.242000000000001</v>
      </c>
      <c r="AB44" s="1">
        <v>17.298999999999999</v>
      </c>
      <c r="AC44" s="1">
        <v>20.420999999999999</v>
      </c>
      <c r="AD44" s="1">
        <v>19.099</v>
      </c>
      <c r="AE44" s="1">
        <v>16.408999999999999</v>
      </c>
      <c r="AF44" s="1">
        <v>16.634</v>
      </c>
      <c r="AG44" s="1">
        <v>18.78</v>
      </c>
      <c r="AH44" s="1">
        <v>48.232999999999997</v>
      </c>
      <c r="AI44" s="1">
        <v>13.289</v>
      </c>
      <c r="AJ44" s="1">
        <v>15.73</v>
      </c>
      <c r="AK44" s="1">
        <v>15.414999999999999</v>
      </c>
      <c r="AL44" s="1">
        <v>15.016</v>
      </c>
      <c r="AM44" s="1">
        <v>15.815</v>
      </c>
      <c r="AN44" s="1">
        <v>12.301</v>
      </c>
      <c r="AO44" s="1">
        <v>15.342000000000001</v>
      </c>
      <c r="AP44" s="1">
        <v>16.53</v>
      </c>
      <c r="AQ44" s="1">
        <v>15.093</v>
      </c>
      <c r="AR44" s="1">
        <v>15.529</v>
      </c>
      <c r="AS44" s="1">
        <v>15.8</v>
      </c>
      <c r="AT44" s="1">
        <v>15.747999999999999</v>
      </c>
      <c r="AU44" s="1">
        <v>15.45</v>
      </c>
      <c r="AV44" s="1">
        <v>14.516</v>
      </c>
      <c r="AW44" s="1">
        <v>15.683999999999999</v>
      </c>
      <c r="AX44" s="1">
        <v>15.8</v>
      </c>
      <c r="AY44" s="1">
        <v>14.414999999999999</v>
      </c>
      <c r="AZ44" s="1">
        <v>16.158999999999999</v>
      </c>
      <c r="BA44" s="1">
        <v>14.616</v>
      </c>
    </row>
    <row r="45" spans="1:53" x14ac:dyDescent="0.25">
      <c r="A45">
        <v>42</v>
      </c>
      <c r="B45" t="s">
        <v>83</v>
      </c>
      <c r="C45" s="5">
        <f t="shared" si="2"/>
        <v>41741.585486111202</v>
      </c>
      <c r="D45" s="1">
        <f t="shared" si="12"/>
        <v>108.24121286463351</v>
      </c>
      <c r="E45" s="2">
        <f t="shared" si="3"/>
        <v>4.0566916666666666</v>
      </c>
      <c r="F45" s="1">
        <f t="shared" si="4"/>
        <v>97.35602965814175</v>
      </c>
      <c r="G45" s="1">
        <f t="shared" si="5"/>
        <v>21.191790337750689</v>
      </c>
      <c r="H45" s="1">
        <f t="shared" si="6"/>
        <v>22.352947985981022</v>
      </c>
      <c r="I45" s="1">
        <f t="shared" si="7"/>
        <v>7.3587715597439711</v>
      </c>
      <c r="J45" s="1">
        <f t="shared" si="8"/>
        <v>4.9164500000000029</v>
      </c>
      <c r="K45" s="1">
        <f t="shared" si="9"/>
        <v>3.1969333333333303</v>
      </c>
      <c r="L45" s="1">
        <f t="shared" si="10"/>
        <v>18.197450000000003</v>
      </c>
      <c r="M45" s="1">
        <f t="shared" si="11"/>
        <v>15.53993333333333</v>
      </c>
      <c r="N45" s="1">
        <v>16.858000000000001</v>
      </c>
      <c r="O45" s="1">
        <v>15.804</v>
      </c>
      <c r="P45" s="1">
        <v>16.649999999999999</v>
      </c>
      <c r="Q45" s="1">
        <v>18.385999999999999</v>
      </c>
      <c r="R45" s="1">
        <v>20.21</v>
      </c>
      <c r="S45" s="1">
        <v>14.391</v>
      </c>
      <c r="T45" s="1">
        <v>16.661000000000001</v>
      </c>
      <c r="U45" s="1">
        <v>16.832000000000001</v>
      </c>
      <c r="V45" s="1">
        <v>21.195</v>
      </c>
      <c r="W45" s="1">
        <v>21.802</v>
      </c>
      <c r="X45" s="1">
        <v>16.568000000000001</v>
      </c>
      <c r="Y45" s="1">
        <v>15.884</v>
      </c>
      <c r="Z45" s="1">
        <v>21.335000000000001</v>
      </c>
      <c r="AA45" s="1">
        <v>21.79</v>
      </c>
      <c r="AB45" s="1">
        <v>17.463999999999999</v>
      </c>
      <c r="AC45" s="1">
        <v>20.751000000000001</v>
      </c>
      <c r="AD45" s="1">
        <v>19.233000000000001</v>
      </c>
      <c r="AE45" s="1">
        <v>16.443000000000001</v>
      </c>
      <c r="AF45" s="1">
        <v>16.728000000000002</v>
      </c>
      <c r="AG45" s="1">
        <v>18.963999999999999</v>
      </c>
      <c r="AH45" s="1">
        <v>48.792000000000002</v>
      </c>
      <c r="AI45" s="1">
        <v>13.281000000000001</v>
      </c>
      <c r="AJ45" s="1">
        <v>15.997999999999999</v>
      </c>
      <c r="AK45" s="1">
        <v>15.452</v>
      </c>
      <c r="AL45" s="1">
        <v>14.968999999999999</v>
      </c>
      <c r="AM45" s="1">
        <v>16.035</v>
      </c>
      <c r="AN45" s="1">
        <v>12.343</v>
      </c>
      <c r="AO45" s="1">
        <v>15.391999999999999</v>
      </c>
      <c r="AP45" s="1">
        <v>16.619</v>
      </c>
      <c r="AQ45" s="1">
        <v>15.167</v>
      </c>
      <c r="AR45" s="1">
        <v>15.593999999999999</v>
      </c>
      <c r="AS45" s="1">
        <v>15.856</v>
      </c>
      <c r="AT45" s="1">
        <v>15.757999999999999</v>
      </c>
      <c r="AU45" s="1">
        <v>15.484</v>
      </c>
      <c r="AV45" s="1">
        <v>14.406000000000001</v>
      </c>
      <c r="AW45" s="1">
        <v>15.791</v>
      </c>
      <c r="AX45" s="1">
        <v>15.856</v>
      </c>
      <c r="AY45" s="1">
        <v>14.349</v>
      </c>
      <c r="AZ45" s="1">
        <v>16.382000000000001</v>
      </c>
      <c r="BA45" s="1">
        <v>14.641999999999999</v>
      </c>
    </row>
    <row r="46" spans="1:53" x14ac:dyDescent="0.25">
      <c r="A46">
        <v>43</v>
      </c>
      <c r="B46" t="s">
        <v>84</v>
      </c>
      <c r="C46" s="5">
        <f t="shared" si="2"/>
        <v>41741.586180555649</v>
      </c>
      <c r="D46" s="1">
        <f t="shared" si="12"/>
        <v>121.18618240786891</v>
      </c>
      <c r="E46" s="2">
        <f t="shared" si="3"/>
        <v>4.2596000000000016</v>
      </c>
      <c r="F46" s="1">
        <f t="shared" si="4"/>
        <v>106.18402753320098</v>
      </c>
      <c r="G46" s="1">
        <f t="shared" si="5"/>
        <v>25.573988601109182</v>
      </c>
      <c r="H46" s="1">
        <f t="shared" si="6"/>
        <v>24.379856622400002</v>
      </c>
      <c r="I46" s="1">
        <f t="shared" si="7"/>
        <v>8.8804738527360172</v>
      </c>
      <c r="J46" s="1">
        <f t="shared" si="8"/>
        <v>5.1460000000000008</v>
      </c>
      <c r="K46" s="1">
        <f t="shared" si="9"/>
        <v>3.3732000000000024</v>
      </c>
      <c r="L46" s="1">
        <f t="shared" si="10"/>
        <v>18.477</v>
      </c>
      <c r="M46" s="1">
        <f t="shared" si="11"/>
        <v>15.630200000000002</v>
      </c>
      <c r="N46" s="1">
        <v>17.111999999999998</v>
      </c>
      <c r="O46" s="1">
        <v>15.863</v>
      </c>
      <c r="P46" s="1">
        <v>16.773</v>
      </c>
      <c r="Q46" s="1">
        <v>18.710999999999999</v>
      </c>
      <c r="R46" s="1">
        <v>20.561</v>
      </c>
      <c r="S46" s="1">
        <v>14.426</v>
      </c>
      <c r="T46" s="1">
        <v>16.827000000000002</v>
      </c>
      <c r="U46" s="1">
        <v>16.981000000000002</v>
      </c>
      <c r="V46" s="1">
        <v>21.72</v>
      </c>
      <c r="W46" s="1">
        <v>22.172000000000001</v>
      </c>
      <c r="X46" s="1">
        <v>16.855</v>
      </c>
      <c r="Y46" s="1">
        <v>15.952999999999999</v>
      </c>
      <c r="Z46" s="1">
        <v>21.838000000000001</v>
      </c>
      <c r="AA46" s="1">
        <v>22.279</v>
      </c>
      <c r="AB46" s="1">
        <v>17.638999999999999</v>
      </c>
      <c r="AC46" s="1">
        <v>21.581</v>
      </c>
      <c r="AD46" s="1">
        <v>19.640999999999998</v>
      </c>
      <c r="AE46" s="1">
        <v>16.622</v>
      </c>
      <c r="AF46" s="1">
        <v>16.815000000000001</v>
      </c>
      <c r="AG46" s="1">
        <v>19.170999999999999</v>
      </c>
      <c r="AH46" s="1">
        <v>51.911000000000001</v>
      </c>
      <c r="AI46" s="1">
        <v>13.331</v>
      </c>
      <c r="AJ46" s="1">
        <v>15.977</v>
      </c>
      <c r="AK46" s="1">
        <v>15.528</v>
      </c>
      <c r="AL46" s="1">
        <v>15.026999999999999</v>
      </c>
      <c r="AM46" s="1">
        <v>16.085000000000001</v>
      </c>
      <c r="AN46" s="1">
        <v>12.257</v>
      </c>
      <c r="AO46" s="1">
        <v>15.484</v>
      </c>
      <c r="AP46" s="1">
        <v>16.95</v>
      </c>
      <c r="AQ46" s="1">
        <v>15.273999999999999</v>
      </c>
      <c r="AR46" s="1">
        <v>15.65</v>
      </c>
      <c r="AS46" s="1">
        <v>15.95</v>
      </c>
      <c r="AT46" s="1">
        <v>15.904999999999999</v>
      </c>
      <c r="AU46" s="1">
        <v>15.579000000000001</v>
      </c>
      <c r="AV46" s="1">
        <v>14.478999999999999</v>
      </c>
      <c r="AW46" s="1">
        <v>15.875</v>
      </c>
      <c r="AX46" s="1">
        <v>15.95</v>
      </c>
      <c r="AY46" s="1">
        <v>14.446</v>
      </c>
      <c r="AZ46" s="1">
        <v>16.489000000000001</v>
      </c>
      <c r="BA46" s="1">
        <v>14.657999999999999</v>
      </c>
    </row>
    <row r="47" spans="1:53" x14ac:dyDescent="0.25">
      <c r="A47">
        <v>44</v>
      </c>
      <c r="B47" t="s">
        <v>85</v>
      </c>
      <c r="C47" s="5">
        <f t="shared" si="2"/>
        <v>41741.586875000095</v>
      </c>
      <c r="D47" s="1">
        <f t="shared" si="12"/>
        <v>135.32502243923017</v>
      </c>
      <c r="E47" s="2">
        <f t="shared" si="3"/>
        <v>4.4806166666666654</v>
      </c>
      <c r="F47" s="1">
        <f t="shared" si="4"/>
        <v>114.92010292157852</v>
      </c>
      <c r="G47" s="1">
        <f t="shared" si="5"/>
        <v>30.946118514460107</v>
      </c>
      <c r="H47" s="1">
        <f t="shared" si="6"/>
        <v>26.385659852500002</v>
      </c>
      <c r="I47" s="1">
        <f t="shared" si="7"/>
        <v>10.74592628462397</v>
      </c>
      <c r="J47" s="1">
        <f t="shared" si="8"/>
        <v>5.3725000000000005</v>
      </c>
      <c r="K47" s="1">
        <f t="shared" si="9"/>
        <v>3.5887333333333302</v>
      </c>
      <c r="L47" s="1">
        <f t="shared" si="10"/>
        <v>18.708500000000001</v>
      </c>
      <c r="M47" s="1">
        <f t="shared" si="11"/>
        <v>15.779733333333331</v>
      </c>
      <c r="N47" s="1">
        <v>17.460999999999999</v>
      </c>
      <c r="O47" s="1">
        <v>16.113</v>
      </c>
      <c r="P47" s="1">
        <v>17.044</v>
      </c>
      <c r="Q47" s="1">
        <v>18.818999999999999</v>
      </c>
      <c r="R47" s="1">
        <v>20.613</v>
      </c>
      <c r="S47" s="1">
        <v>14.436</v>
      </c>
      <c r="T47" s="1">
        <v>17.138000000000002</v>
      </c>
      <c r="U47" s="1">
        <v>17.215</v>
      </c>
      <c r="V47" s="1">
        <v>21.94</v>
      </c>
      <c r="W47" s="1">
        <v>22.71</v>
      </c>
      <c r="X47" s="1">
        <v>17.091999999999999</v>
      </c>
      <c r="Y47" s="1">
        <v>16.138999999999999</v>
      </c>
      <c r="Z47" s="1">
        <v>22.247</v>
      </c>
      <c r="AA47" s="1">
        <v>22.63</v>
      </c>
      <c r="AB47" s="1">
        <v>18.004000000000001</v>
      </c>
      <c r="AC47" s="1">
        <v>21.6</v>
      </c>
      <c r="AD47" s="1">
        <v>19.818000000000001</v>
      </c>
      <c r="AE47" s="1">
        <v>16.675999999999998</v>
      </c>
      <c r="AF47" s="1">
        <v>17.029</v>
      </c>
      <c r="AG47" s="1">
        <v>19.446000000000002</v>
      </c>
      <c r="AH47" s="1">
        <v>54.713000000000001</v>
      </c>
      <c r="AI47" s="1">
        <v>13.336</v>
      </c>
      <c r="AJ47" s="1">
        <v>16.381</v>
      </c>
      <c r="AK47" s="1">
        <v>15.785</v>
      </c>
      <c r="AL47" s="1">
        <v>15.2</v>
      </c>
      <c r="AM47" s="1">
        <v>16.381</v>
      </c>
      <c r="AN47" s="1">
        <v>12.191000000000001</v>
      </c>
      <c r="AO47" s="1">
        <v>15.667</v>
      </c>
      <c r="AP47" s="1">
        <v>17.084</v>
      </c>
      <c r="AQ47" s="1">
        <v>15.285</v>
      </c>
      <c r="AR47" s="1">
        <v>15.798999999999999</v>
      </c>
      <c r="AS47" s="1">
        <v>16.062999999999999</v>
      </c>
      <c r="AT47" s="1">
        <v>15.976000000000001</v>
      </c>
      <c r="AU47" s="1">
        <v>15.56</v>
      </c>
      <c r="AV47" s="1">
        <v>14.461</v>
      </c>
      <c r="AW47" s="1">
        <v>16.004000000000001</v>
      </c>
      <c r="AX47" s="1">
        <v>16.062999999999999</v>
      </c>
      <c r="AY47" s="1">
        <v>14.423</v>
      </c>
      <c r="AZ47" s="1">
        <v>16.754000000000001</v>
      </c>
      <c r="BA47" s="1">
        <v>14.654999999999999</v>
      </c>
    </row>
    <row r="48" spans="1:53" x14ac:dyDescent="0.25">
      <c r="A48">
        <v>45</v>
      </c>
      <c r="B48" t="s">
        <v>86</v>
      </c>
      <c r="C48" s="5">
        <f t="shared" si="2"/>
        <v>41741.587569444542</v>
      </c>
      <c r="D48" s="1">
        <f t="shared" si="12"/>
        <v>146.18856933634271</v>
      </c>
      <c r="E48" s="2">
        <f t="shared" si="3"/>
        <v>4.6500083333333366</v>
      </c>
      <c r="F48" s="1">
        <f t="shared" si="4"/>
        <v>121.75096426003874</v>
      </c>
      <c r="G48" s="1">
        <f t="shared" si="5"/>
        <v>34.997208349926716</v>
      </c>
      <c r="H48" s="1">
        <f t="shared" si="6"/>
        <v>27.954025866749031</v>
      </c>
      <c r="I48" s="1">
        <f t="shared" si="7"/>
        <v>12.152652389029349</v>
      </c>
      <c r="J48" s="1">
        <f t="shared" si="8"/>
        <v>5.5491500000000045</v>
      </c>
      <c r="K48" s="1">
        <f t="shared" si="9"/>
        <v>3.7508666666666688</v>
      </c>
      <c r="L48" s="1">
        <f t="shared" si="10"/>
        <v>18.979150000000004</v>
      </c>
      <c r="M48" s="1">
        <f t="shared" si="11"/>
        <v>15.92586666666667</v>
      </c>
      <c r="N48" s="1">
        <v>17.707999999999998</v>
      </c>
      <c r="O48" s="1">
        <v>16.207999999999998</v>
      </c>
      <c r="P48" s="1">
        <v>17.128</v>
      </c>
      <c r="Q48" s="1">
        <v>19.055</v>
      </c>
      <c r="R48" s="1">
        <v>21.263000000000002</v>
      </c>
      <c r="S48" s="1">
        <v>14.507</v>
      </c>
      <c r="T48" s="1">
        <v>17.344999999999999</v>
      </c>
      <c r="U48" s="1">
        <v>17.425000000000001</v>
      </c>
      <c r="V48" s="1">
        <v>22.573</v>
      </c>
      <c r="W48" s="1">
        <v>23.1</v>
      </c>
      <c r="X48" s="1">
        <v>17.204000000000001</v>
      </c>
      <c r="Y48" s="1">
        <v>16.233000000000001</v>
      </c>
      <c r="Z48" s="1">
        <v>22.719000000000001</v>
      </c>
      <c r="AA48" s="1">
        <v>23.032</v>
      </c>
      <c r="AB48" s="1">
        <v>18.213000000000001</v>
      </c>
      <c r="AC48" s="1">
        <v>21.940999999999999</v>
      </c>
      <c r="AD48" s="1">
        <v>20.123000000000001</v>
      </c>
      <c r="AE48" s="1">
        <v>16.934999999999999</v>
      </c>
      <c r="AF48" s="1">
        <v>17.155000000000001</v>
      </c>
      <c r="AG48" s="1">
        <v>19.716000000000001</v>
      </c>
      <c r="AH48" s="1">
        <v>55.914999999999999</v>
      </c>
      <c r="AI48" s="1">
        <v>13.43</v>
      </c>
      <c r="AJ48" s="1">
        <v>16.805</v>
      </c>
      <c r="AK48" s="1">
        <v>15.949</v>
      </c>
      <c r="AL48" s="1">
        <v>15.387</v>
      </c>
      <c r="AM48" s="1">
        <v>16.788</v>
      </c>
      <c r="AN48" s="1">
        <v>12.175000000000001</v>
      </c>
      <c r="AO48" s="1">
        <v>15.798</v>
      </c>
      <c r="AP48" s="1">
        <v>17.262</v>
      </c>
      <c r="AQ48" s="1">
        <v>15.323</v>
      </c>
      <c r="AR48" s="1">
        <v>15.919</v>
      </c>
      <c r="AS48" s="1">
        <v>16.123000000000001</v>
      </c>
      <c r="AT48" s="1">
        <v>16.077000000000002</v>
      </c>
      <c r="AU48" s="1">
        <v>15.552</v>
      </c>
      <c r="AV48" s="1">
        <v>14.420999999999999</v>
      </c>
      <c r="AW48" s="1">
        <v>16.149999999999999</v>
      </c>
      <c r="AX48" s="1">
        <v>16.123000000000001</v>
      </c>
      <c r="AY48" s="1">
        <v>14.446</v>
      </c>
      <c r="AZ48" s="1">
        <v>16.96</v>
      </c>
      <c r="BA48" s="1">
        <v>14.68</v>
      </c>
    </row>
    <row r="49" spans="1:53" x14ac:dyDescent="0.25">
      <c r="A49">
        <v>46</v>
      </c>
      <c r="B49" t="s">
        <v>87</v>
      </c>
      <c r="C49" s="5">
        <f t="shared" si="2"/>
        <v>41741.588263888989</v>
      </c>
      <c r="D49" s="1">
        <f t="shared" si="12"/>
        <v>161.53987340116399</v>
      </c>
      <c r="E49" s="2">
        <f t="shared" si="3"/>
        <v>4.888749999999999</v>
      </c>
      <c r="F49" s="1">
        <f t="shared" si="4"/>
        <v>137.1331710991943</v>
      </c>
      <c r="G49" s="1">
        <f t="shared" si="5"/>
        <v>37.027624715361249</v>
      </c>
      <c r="H49" s="1">
        <f t="shared" si="6"/>
        <v>31.48578112209999</v>
      </c>
      <c r="I49" s="1">
        <f t="shared" si="7"/>
        <v>12.85770703359999</v>
      </c>
      <c r="J49" s="1">
        <f t="shared" si="8"/>
        <v>5.9454999999999991</v>
      </c>
      <c r="K49" s="1">
        <f t="shared" si="9"/>
        <v>3.831999999999999</v>
      </c>
      <c r="L49" s="1">
        <f t="shared" si="10"/>
        <v>19.331499999999998</v>
      </c>
      <c r="M49" s="1">
        <f t="shared" si="11"/>
        <v>16.106999999999999</v>
      </c>
      <c r="N49" s="1">
        <v>17.887</v>
      </c>
      <c r="O49" s="1">
        <v>16.271999999999998</v>
      </c>
      <c r="P49" s="1">
        <v>17.268000000000001</v>
      </c>
      <c r="Q49" s="1">
        <v>19.55</v>
      </c>
      <c r="R49" s="1">
        <v>21.707999999999998</v>
      </c>
      <c r="S49" s="1">
        <v>14.499000000000001</v>
      </c>
      <c r="T49" s="1">
        <v>17.559999999999999</v>
      </c>
      <c r="U49" s="1">
        <v>17.696999999999999</v>
      </c>
      <c r="V49" s="1">
        <v>23.111000000000001</v>
      </c>
      <c r="W49" s="1">
        <v>23.678000000000001</v>
      </c>
      <c r="X49" s="1">
        <v>17.616</v>
      </c>
      <c r="Y49" s="1">
        <v>16.428000000000001</v>
      </c>
      <c r="Z49" s="1">
        <v>23.414000000000001</v>
      </c>
      <c r="AA49" s="1">
        <v>23.585000000000001</v>
      </c>
      <c r="AB49" s="1">
        <v>18.54</v>
      </c>
      <c r="AC49" s="1">
        <v>22.312999999999999</v>
      </c>
      <c r="AD49" s="1">
        <v>20.885999999999999</v>
      </c>
      <c r="AE49" s="1">
        <v>17.251999999999999</v>
      </c>
      <c r="AF49" s="1">
        <v>17.312999999999999</v>
      </c>
      <c r="AG49" s="1">
        <v>20.053000000000001</v>
      </c>
      <c r="AH49" s="1">
        <v>56.158999999999999</v>
      </c>
      <c r="AI49" s="1">
        <v>13.385999999999999</v>
      </c>
      <c r="AJ49" s="1">
        <v>17.015999999999998</v>
      </c>
      <c r="AK49" s="1">
        <v>16.192</v>
      </c>
      <c r="AL49" s="1">
        <v>15.558999999999999</v>
      </c>
      <c r="AM49" s="1">
        <v>16.927</v>
      </c>
      <c r="AN49" s="1">
        <v>12.275</v>
      </c>
      <c r="AO49" s="1">
        <v>15.945</v>
      </c>
      <c r="AP49" s="1">
        <v>17.518999999999998</v>
      </c>
      <c r="AQ49" s="1">
        <v>15.432</v>
      </c>
      <c r="AR49" s="1">
        <v>16.135000000000002</v>
      </c>
      <c r="AS49" s="1">
        <v>16.315000000000001</v>
      </c>
      <c r="AT49" s="1">
        <v>16.199000000000002</v>
      </c>
      <c r="AU49" s="1">
        <v>15.741</v>
      </c>
      <c r="AV49" s="1">
        <v>14.61</v>
      </c>
      <c r="AW49" s="1">
        <v>16.398</v>
      </c>
      <c r="AX49" s="1">
        <v>16.315000000000001</v>
      </c>
      <c r="AY49" s="1">
        <v>14.52</v>
      </c>
      <c r="AZ49" s="1">
        <v>17.224</v>
      </c>
      <c r="BA49" s="1">
        <v>14.731</v>
      </c>
    </row>
    <row r="50" spans="1:53" x14ac:dyDescent="0.25">
      <c r="A50">
        <v>47</v>
      </c>
      <c r="B50" t="s">
        <v>88</v>
      </c>
      <c r="C50" s="5">
        <f t="shared" si="2"/>
        <v>41741.588958333436</v>
      </c>
      <c r="D50" s="1">
        <f t="shared" si="12"/>
        <v>164.32806109764547</v>
      </c>
      <c r="E50" s="2">
        <f t="shared" si="3"/>
        <v>4.9320333333333339</v>
      </c>
      <c r="F50" s="1">
        <f t="shared" si="4"/>
        <v>149.6046639370478</v>
      </c>
      <c r="G50" s="1">
        <f t="shared" si="5"/>
        <v>31.194068840342641</v>
      </c>
      <c r="H50" s="1">
        <f t="shared" si="6"/>
        <v>34.349236335823988</v>
      </c>
      <c r="I50" s="1">
        <f t="shared" si="7"/>
        <v>10.832026126933343</v>
      </c>
      <c r="J50" s="1">
        <f t="shared" si="8"/>
        <v>6.2653999999999996</v>
      </c>
      <c r="K50" s="1">
        <f t="shared" si="9"/>
        <v>3.5986666666666682</v>
      </c>
      <c r="L50" s="1">
        <f t="shared" si="10"/>
        <v>19.5824</v>
      </c>
      <c r="M50" s="1">
        <f t="shared" si="11"/>
        <v>16.227666666666668</v>
      </c>
      <c r="N50" s="1">
        <v>18.164999999999999</v>
      </c>
      <c r="O50" s="1">
        <v>16.344000000000001</v>
      </c>
      <c r="P50" s="1">
        <v>17.401</v>
      </c>
      <c r="Q50" s="1">
        <v>19.837</v>
      </c>
      <c r="R50" s="1">
        <v>22.273</v>
      </c>
      <c r="S50" s="1">
        <v>14.536</v>
      </c>
      <c r="T50" s="1">
        <v>17.753</v>
      </c>
      <c r="U50" s="1">
        <v>17.757999999999999</v>
      </c>
      <c r="V50" s="1">
        <v>23.481000000000002</v>
      </c>
      <c r="W50" s="1">
        <v>24.131</v>
      </c>
      <c r="X50" s="1">
        <v>17.821999999999999</v>
      </c>
      <c r="Y50" s="1">
        <v>16.582000000000001</v>
      </c>
      <c r="Z50" s="1">
        <v>23.558</v>
      </c>
      <c r="AA50" s="1">
        <v>24.231000000000002</v>
      </c>
      <c r="AB50" s="1">
        <v>18.824000000000002</v>
      </c>
      <c r="AC50" s="1">
        <v>22.803999999999998</v>
      </c>
      <c r="AD50" s="1">
        <v>20.957000000000001</v>
      </c>
      <c r="AE50" s="1">
        <v>17.332999999999998</v>
      </c>
      <c r="AF50" s="1">
        <v>17.5</v>
      </c>
      <c r="AG50" s="1">
        <v>20.358000000000001</v>
      </c>
      <c r="AH50" s="1">
        <v>57.895000000000003</v>
      </c>
      <c r="AI50" s="1">
        <v>13.317</v>
      </c>
      <c r="AJ50" s="1">
        <v>17.247</v>
      </c>
      <c r="AK50" s="1">
        <v>16.291</v>
      </c>
      <c r="AL50" s="1">
        <v>15.590999999999999</v>
      </c>
      <c r="AM50" s="1">
        <v>17.155000000000001</v>
      </c>
      <c r="AN50" s="1">
        <v>12.629</v>
      </c>
      <c r="AO50" s="1">
        <v>16.05</v>
      </c>
      <c r="AP50" s="1">
        <v>17.724</v>
      </c>
      <c r="AQ50" s="1">
        <v>15.584</v>
      </c>
      <c r="AR50" s="1">
        <v>16.274000000000001</v>
      </c>
      <c r="AS50" s="1">
        <v>16.408999999999999</v>
      </c>
      <c r="AT50" s="1">
        <v>16.306999999999999</v>
      </c>
      <c r="AU50" s="1">
        <v>15.789</v>
      </c>
      <c r="AV50" s="1">
        <v>14.526</v>
      </c>
      <c r="AW50" s="1">
        <v>16.547000000000001</v>
      </c>
      <c r="AX50" s="1">
        <v>16.408999999999999</v>
      </c>
      <c r="AY50" s="1">
        <v>14.574999999999999</v>
      </c>
      <c r="AZ50" s="1">
        <v>17.466000000000001</v>
      </c>
      <c r="BA50" s="1">
        <v>14.843999999999999</v>
      </c>
    </row>
    <row r="51" spans="1:53" x14ac:dyDescent="0.25">
      <c r="A51">
        <v>48</v>
      </c>
      <c r="B51" t="s">
        <v>89</v>
      </c>
      <c r="C51" s="5">
        <f t="shared" si="2"/>
        <v>41741.589652777882</v>
      </c>
      <c r="D51" s="1">
        <f t="shared" si="12"/>
        <v>187.16594461162387</v>
      </c>
      <c r="E51" s="2">
        <f t="shared" si="3"/>
        <v>5.2856666666666658</v>
      </c>
      <c r="F51" s="1">
        <f t="shared" si="4"/>
        <v>153.70128790542051</v>
      </c>
      <c r="G51" s="1">
        <f t="shared" si="5"/>
        <v>46.292430939464154</v>
      </c>
      <c r="H51" s="1">
        <f t="shared" si="6"/>
        <v>35.289821349455963</v>
      </c>
      <c r="I51" s="1">
        <f t="shared" si="7"/>
        <v>16.07487705377601</v>
      </c>
      <c r="J51" s="1">
        <f t="shared" si="8"/>
        <v>6.370199999999997</v>
      </c>
      <c r="K51" s="1">
        <f t="shared" si="9"/>
        <v>4.2011333333333347</v>
      </c>
      <c r="L51" s="1">
        <f t="shared" si="10"/>
        <v>19.826199999999996</v>
      </c>
      <c r="M51" s="1">
        <f t="shared" si="11"/>
        <v>16.329133333333335</v>
      </c>
      <c r="N51" s="1">
        <v>18.440000000000001</v>
      </c>
      <c r="O51" s="1">
        <v>16.548999999999999</v>
      </c>
      <c r="P51" s="1">
        <v>17.582000000000001</v>
      </c>
      <c r="Q51" s="1">
        <v>19.863</v>
      </c>
      <c r="R51" s="1">
        <v>22.175000000000001</v>
      </c>
      <c r="S51" s="1">
        <v>14.515000000000001</v>
      </c>
      <c r="T51" s="1">
        <v>18.007999999999999</v>
      </c>
      <c r="U51" s="1">
        <v>18.033999999999999</v>
      </c>
      <c r="V51" s="1">
        <v>23.759</v>
      </c>
      <c r="W51" s="1">
        <v>24.574999999999999</v>
      </c>
      <c r="X51" s="1">
        <v>18.116</v>
      </c>
      <c r="Y51" s="1">
        <v>16.734999999999999</v>
      </c>
      <c r="Z51" s="1">
        <v>24.279</v>
      </c>
      <c r="AA51" s="1">
        <v>24.646999999999998</v>
      </c>
      <c r="AB51" s="1">
        <v>19.088999999999999</v>
      </c>
      <c r="AC51" s="1">
        <v>23.268000000000001</v>
      </c>
      <c r="AD51" s="1">
        <v>21.233000000000001</v>
      </c>
      <c r="AE51" s="1">
        <v>17.437999999999999</v>
      </c>
      <c r="AF51" s="1">
        <v>17.664999999999999</v>
      </c>
      <c r="AG51" s="1">
        <v>20.553999999999998</v>
      </c>
      <c r="AH51" s="1">
        <v>58.465000000000003</v>
      </c>
      <c r="AI51" s="1">
        <v>13.456</v>
      </c>
      <c r="AJ51" s="1">
        <v>17.280999999999999</v>
      </c>
      <c r="AK51" s="1">
        <v>16.466999999999999</v>
      </c>
      <c r="AL51" s="1">
        <v>15.651</v>
      </c>
      <c r="AM51" s="1">
        <v>17.344000000000001</v>
      </c>
      <c r="AN51" s="1">
        <v>12.128</v>
      </c>
      <c r="AO51" s="1">
        <v>16.231000000000002</v>
      </c>
      <c r="AP51" s="1">
        <v>17.916</v>
      </c>
      <c r="AQ51" s="1">
        <v>15.584</v>
      </c>
      <c r="AR51" s="1">
        <v>16.34</v>
      </c>
      <c r="AS51" s="1">
        <v>16.550999999999998</v>
      </c>
      <c r="AT51" s="1">
        <v>16.378</v>
      </c>
      <c r="AU51" s="1">
        <v>15.849</v>
      </c>
      <c r="AV51" s="1">
        <v>14.571</v>
      </c>
      <c r="AW51" s="1">
        <v>16.613</v>
      </c>
      <c r="AX51" s="1">
        <v>16.550999999999998</v>
      </c>
      <c r="AY51" s="1">
        <v>14.599</v>
      </c>
      <c r="AZ51" s="1">
        <v>17.681000000000001</v>
      </c>
      <c r="BA51" s="1">
        <v>14.763</v>
      </c>
    </row>
    <row r="52" spans="1:53" x14ac:dyDescent="0.25">
      <c r="A52">
        <v>49</v>
      </c>
      <c r="B52" t="s">
        <v>90</v>
      </c>
      <c r="C52" s="5">
        <f t="shared" si="2"/>
        <v>41741.590347222329</v>
      </c>
      <c r="D52" s="1">
        <f t="shared" si="12"/>
        <v>200.23478324549808</v>
      </c>
      <c r="E52" s="2">
        <f t="shared" si="3"/>
        <v>5.4873166666666666</v>
      </c>
      <c r="F52" s="1">
        <f t="shared" si="4"/>
        <v>167.62223602484551</v>
      </c>
      <c r="G52" s="1">
        <f t="shared" si="5"/>
        <v>47.505460596760386</v>
      </c>
      <c r="H52" s="1">
        <f t="shared" si="6"/>
        <v>38.486071549075973</v>
      </c>
      <c r="I52" s="1">
        <f t="shared" si="7"/>
        <v>16.496097158400023</v>
      </c>
      <c r="J52" s="1">
        <f t="shared" si="8"/>
        <v>6.7252999999999972</v>
      </c>
      <c r="K52" s="1">
        <f t="shared" si="9"/>
        <v>4.2493333333333361</v>
      </c>
      <c r="L52" s="1">
        <f t="shared" si="10"/>
        <v>20.121299999999998</v>
      </c>
      <c r="M52" s="1">
        <f t="shared" si="11"/>
        <v>16.461333333333336</v>
      </c>
      <c r="N52" s="1">
        <v>18.818000000000001</v>
      </c>
      <c r="O52" s="1">
        <v>16.745999999999999</v>
      </c>
      <c r="P52" s="1">
        <v>17.806000000000001</v>
      </c>
      <c r="Q52" s="1">
        <v>20.18</v>
      </c>
      <c r="R52" s="1">
        <v>22.603000000000002</v>
      </c>
      <c r="S52" s="1">
        <v>14.574999999999999</v>
      </c>
      <c r="T52" s="1">
        <v>18.241</v>
      </c>
      <c r="U52" s="1">
        <v>18.326000000000001</v>
      </c>
      <c r="V52" s="1">
        <v>24.178000000000001</v>
      </c>
      <c r="W52" s="1">
        <v>25.036999999999999</v>
      </c>
      <c r="X52" s="1">
        <v>18.358000000000001</v>
      </c>
      <c r="Y52" s="1">
        <v>16.891999999999999</v>
      </c>
      <c r="Z52" s="1">
        <v>24.687000000000001</v>
      </c>
      <c r="AA52" s="1">
        <v>25.015000000000001</v>
      </c>
      <c r="AB52" s="1">
        <v>19.358000000000001</v>
      </c>
      <c r="AC52" s="1">
        <v>23.579000000000001</v>
      </c>
      <c r="AD52" s="1">
        <v>21.670999999999999</v>
      </c>
      <c r="AE52" s="1">
        <v>17.686</v>
      </c>
      <c r="AF52" s="1">
        <v>17.826000000000001</v>
      </c>
      <c r="AG52" s="1">
        <v>20.844000000000001</v>
      </c>
      <c r="AH52" s="1">
        <v>59.747999999999998</v>
      </c>
      <c r="AI52" s="1">
        <v>13.396000000000001</v>
      </c>
      <c r="AJ52" s="1">
        <v>17.669</v>
      </c>
      <c r="AK52" s="1">
        <v>16.568999999999999</v>
      </c>
      <c r="AL52" s="1">
        <v>15.875999999999999</v>
      </c>
      <c r="AM52" s="1">
        <v>17.579999999999998</v>
      </c>
      <c r="AN52" s="1">
        <v>12.212</v>
      </c>
      <c r="AO52" s="1">
        <v>16.315000000000001</v>
      </c>
      <c r="AP52" s="1">
        <v>18.117999999999999</v>
      </c>
      <c r="AQ52" s="1">
        <v>15.628</v>
      </c>
      <c r="AR52" s="1">
        <v>16.411000000000001</v>
      </c>
      <c r="AS52" s="1">
        <v>16.611000000000001</v>
      </c>
      <c r="AT52" s="1">
        <v>16.483000000000001</v>
      </c>
      <c r="AU52" s="1">
        <v>15.872999999999999</v>
      </c>
      <c r="AV52" s="1">
        <v>14.616</v>
      </c>
      <c r="AW52" s="1">
        <v>16.707000000000001</v>
      </c>
      <c r="AX52" s="1">
        <v>16.611000000000001</v>
      </c>
      <c r="AY52" s="1">
        <v>14.609</v>
      </c>
      <c r="AZ52" s="1">
        <v>17.934999999999999</v>
      </c>
      <c r="BA52" s="1">
        <v>14.81</v>
      </c>
    </row>
    <row r="53" spans="1:53" x14ac:dyDescent="0.25">
      <c r="A53">
        <v>50</v>
      </c>
      <c r="B53" t="s">
        <v>91</v>
      </c>
      <c r="C53" s="5">
        <f t="shared" si="2"/>
        <v>41741.591041666776</v>
      </c>
      <c r="D53" s="1">
        <f t="shared" si="12"/>
        <v>214.3396811305731</v>
      </c>
      <c r="E53" s="2">
        <f t="shared" si="3"/>
        <v>5.7043750000000015</v>
      </c>
      <c r="F53" s="1">
        <f t="shared" si="4"/>
        <v>177.10739353994239</v>
      </c>
      <c r="G53" s="1">
        <f t="shared" si="5"/>
        <v>52.371855963367999</v>
      </c>
      <c r="H53" s="1">
        <f t="shared" si="6"/>
        <v>40.66386406298902</v>
      </c>
      <c r="I53" s="1">
        <f t="shared" si="7"/>
        <v>18.185935121664006</v>
      </c>
      <c r="J53" s="1">
        <f t="shared" si="8"/>
        <v>6.966350000000002</v>
      </c>
      <c r="K53" s="1">
        <f t="shared" si="9"/>
        <v>4.442400000000001</v>
      </c>
      <c r="L53" s="1">
        <f t="shared" si="10"/>
        <v>20.414350000000002</v>
      </c>
      <c r="M53" s="1">
        <f t="shared" si="11"/>
        <v>16.638400000000001</v>
      </c>
      <c r="N53" s="1">
        <v>19.106999999999999</v>
      </c>
      <c r="O53" s="1">
        <v>16.888000000000002</v>
      </c>
      <c r="P53" s="1">
        <v>18.041</v>
      </c>
      <c r="Q53" s="1">
        <v>20.491</v>
      </c>
      <c r="R53" s="1">
        <v>22.968</v>
      </c>
      <c r="S53" s="1">
        <v>14.603999999999999</v>
      </c>
      <c r="T53" s="1">
        <v>18.507000000000001</v>
      </c>
      <c r="U53" s="1">
        <v>18.565999999999999</v>
      </c>
      <c r="V53" s="1">
        <v>24.587</v>
      </c>
      <c r="W53" s="1">
        <v>25.41</v>
      </c>
      <c r="X53" s="1">
        <v>18.622</v>
      </c>
      <c r="Y53" s="1">
        <v>17.055</v>
      </c>
      <c r="Z53" s="1">
        <v>25.152000000000001</v>
      </c>
      <c r="AA53" s="1">
        <v>25.472000000000001</v>
      </c>
      <c r="AB53" s="1">
        <v>19.675000000000001</v>
      </c>
      <c r="AC53" s="1">
        <v>24.050999999999998</v>
      </c>
      <c r="AD53" s="1">
        <v>22.067</v>
      </c>
      <c r="AE53" s="1">
        <v>17.882999999999999</v>
      </c>
      <c r="AF53" s="1">
        <v>17.997</v>
      </c>
      <c r="AG53" s="1">
        <v>21.143999999999998</v>
      </c>
      <c r="AH53" s="1">
        <v>59.052</v>
      </c>
      <c r="AI53" s="1">
        <v>13.448</v>
      </c>
      <c r="AJ53" s="1">
        <v>18.013000000000002</v>
      </c>
      <c r="AK53" s="1">
        <v>16.853999999999999</v>
      </c>
      <c r="AL53" s="1">
        <v>16.088999999999999</v>
      </c>
      <c r="AM53" s="1">
        <v>17.986999999999998</v>
      </c>
      <c r="AN53" s="1">
        <v>12.196</v>
      </c>
      <c r="AO53" s="1">
        <v>16.507999999999999</v>
      </c>
      <c r="AP53" s="1">
        <v>18.324999999999999</v>
      </c>
      <c r="AQ53" s="1">
        <v>15.705</v>
      </c>
      <c r="AR53" s="1">
        <v>16.59</v>
      </c>
      <c r="AS53" s="1">
        <v>16.757000000000001</v>
      </c>
      <c r="AT53" s="1">
        <v>16.609000000000002</v>
      </c>
      <c r="AU53" s="1">
        <v>15.951000000000001</v>
      </c>
      <c r="AV53" s="1">
        <v>14.613</v>
      </c>
      <c r="AW53" s="1">
        <v>16.908000000000001</v>
      </c>
      <c r="AX53" s="1">
        <v>16.757000000000001</v>
      </c>
      <c r="AY53" s="1">
        <v>14.629</v>
      </c>
      <c r="AZ53" s="1">
        <v>18.126000000000001</v>
      </c>
      <c r="BA53" s="1">
        <v>14.811</v>
      </c>
    </row>
    <row r="54" spans="1:53" x14ac:dyDescent="0.25">
      <c r="A54">
        <v>51</v>
      </c>
      <c r="B54" t="s">
        <v>92</v>
      </c>
      <c r="C54" s="5">
        <f t="shared" si="2"/>
        <v>41741.591736111222</v>
      </c>
      <c r="D54" s="1">
        <f t="shared" si="12"/>
        <v>223.15737523443232</v>
      </c>
      <c r="E54" s="2">
        <f t="shared" si="3"/>
        <v>5.8397666666666614</v>
      </c>
      <c r="F54" s="1">
        <f t="shared" si="4"/>
        <v>185.23005233259428</v>
      </c>
      <c r="G54" s="1">
        <f t="shared" si="5"/>
        <v>54.011272091958602</v>
      </c>
      <c r="H54" s="1">
        <f t="shared" si="6"/>
        <v>42.528826820175937</v>
      </c>
      <c r="I54" s="1">
        <f t="shared" si="7"/>
        <v>18.75521636639996</v>
      </c>
      <c r="J54" s="1">
        <f t="shared" si="8"/>
        <v>7.172199999999993</v>
      </c>
      <c r="K54" s="1">
        <f t="shared" si="9"/>
        <v>4.5073333333333299</v>
      </c>
      <c r="L54" s="1">
        <f t="shared" si="10"/>
        <v>20.689199999999992</v>
      </c>
      <c r="M54" s="1">
        <f t="shared" si="11"/>
        <v>16.78533333333333</v>
      </c>
      <c r="N54" s="1">
        <v>19.364000000000001</v>
      </c>
      <c r="O54" s="1">
        <v>17.036999999999999</v>
      </c>
      <c r="P54" s="1">
        <v>18.193000000000001</v>
      </c>
      <c r="Q54" s="1">
        <v>20.803000000000001</v>
      </c>
      <c r="R54" s="1">
        <v>23.364999999999998</v>
      </c>
      <c r="S54" s="1">
        <v>14.601000000000001</v>
      </c>
      <c r="T54" s="1">
        <v>18.707000000000001</v>
      </c>
      <c r="U54" s="1">
        <v>18.754999999999999</v>
      </c>
      <c r="V54" s="1">
        <v>25.135000000000002</v>
      </c>
      <c r="W54" s="1">
        <v>25.827999999999999</v>
      </c>
      <c r="X54" s="1">
        <v>18.936</v>
      </c>
      <c r="Y54" s="1">
        <v>17.175999999999998</v>
      </c>
      <c r="Z54" s="1">
        <v>25.690999999999999</v>
      </c>
      <c r="AA54" s="1">
        <v>25.859000000000002</v>
      </c>
      <c r="AB54" s="1">
        <v>19.937999999999999</v>
      </c>
      <c r="AC54" s="1">
        <v>24.401</v>
      </c>
      <c r="AD54" s="1">
        <v>22.46</v>
      </c>
      <c r="AE54" s="1">
        <v>18.077000000000002</v>
      </c>
      <c r="AF54" s="1">
        <v>18.135999999999999</v>
      </c>
      <c r="AG54" s="1">
        <v>21.321999999999999</v>
      </c>
      <c r="AH54" s="1">
        <v>60.926000000000002</v>
      </c>
      <c r="AI54" s="1">
        <v>13.516999999999999</v>
      </c>
      <c r="AJ54" s="1">
        <v>18.309000000000001</v>
      </c>
      <c r="AK54" s="1">
        <v>17.103000000000002</v>
      </c>
      <c r="AL54" s="1">
        <v>16.234000000000002</v>
      </c>
      <c r="AM54" s="1">
        <v>18.193999999999999</v>
      </c>
      <c r="AN54" s="1">
        <v>12.278</v>
      </c>
      <c r="AO54" s="1">
        <v>16.675999999999998</v>
      </c>
      <c r="AP54" s="1">
        <v>18.556999999999999</v>
      </c>
      <c r="AQ54" s="1">
        <v>15.786</v>
      </c>
      <c r="AR54" s="1">
        <v>16.704999999999998</v>
      </c>
      <c r="AS54" s="1">
        <v>16.870999999999999</v>
      </c>
      <c r="AT54" s="1">
        <v>16.704999999999998</v>
      </c>
      <c r="AU54" s="1">
        <v>15.972</v>
      </c>
      <c r="AV54" s="1">
        <v>14.641999999999999</v>
      </c>
      <c r="AW54" s="1">
        <v>17.030999999999999</v>
      </c>
      <c r="AX54" s="1">
        <v>16.870999999999999</v>
      </c>
      <c r="AY54" s="1">
        <v>14.641</v>
      </c>
      <c r="AZ54" s="1">
        <v>18.372</v>
      </c>
      <c r="BA54" s="1">
        <v>14.869</v>
      </c>
    </row>
    <row r="55" spans="1:53" x14ac:dyDescent="0.25">
      <c r="A55">
        <v>52</v>
      </c>
      <c r="B55" t="s">
        <v>93</v>
      </c>
      <c r="C55" s="5">
        <f t="shared" si="2"/>
        <v>41741.592430555669</v>
      </c>
      <c r="D55" s="1">
        <f t="shared" si="12"/>
        <v>241.75385616289739</v>
      </c>
      <c r="E55" s="2">
        <f t="shared" si="3"/>
        <v>6.1245499999999966</v>
      </c>
      <c r="F55" s="1">
        <f t="shared" si="4"/>
        <v>200.69604108007397</v>
      </c>
      <c r="G55" s="1">
        <f t="shared" si="5"/>
        <v>58.539386815819583</v>
      </c>
      <c r="H55" s="1">
        <f t="shared" si="6"/>
        <v>46.079818404755926</v>
      </c>
      <c r="I55" s="1">
        <f t="shared" si="7"/>
        <v>20.327587615744005</v>
      </c>
      <c r="J55" s="1">
        <f t="shared" si="8"/>
        <v>7.5626999999999924</v>
      </c>
      <c r="K55" s="1">
        <f t="shared" si="9"/>
        <v>4.6864000000000008</v>
      </c>
      <c r="L55" s="1">
        <f t="shared" si="10"/>
        <v>21.013699999999993</v>
      </c>
      <c r="M55" s="1">
        <f t="shared" si="11"/>
        <v>16.9664</v>
      </c>
      <c r="N55" s="1">
        <v>19.616</v>
      </c>
      <c r="O55" s="1">
        <v>17.029</v>
      </c>
      <c r="P55" s="1">
        <v>18.324000000000002</v>
      </c>
      <c r="Q55" s="1">
        <v>21.105</v>
      </c>
      <c r="R55" s="1">
        <v>23.893000000000001</v>
      </c>
      <c r="S55" s="1">
        <v>14.632999999999999</v>
      </c>
      <c r="T55" s="1">
        <v>18.975999999999999</v>
      </c>
      <c r="U55" s="1">
        <v>19.013000000000002</v>
      </c>
      <c r="V55" s="1">
        <v>25.510999999999999</v>
      </c>
      <c r="W55" s="1">
        <v>26.274999999999999</v>
      </c>
      <c r="X55" s="1">
        <v>19.239999999999998</v>
      </c>
      <c r="Y55" s="1">
        <v>17.433</v>
      </c>
      <c r="Z55" s="1">
        <v>26.213000000000001</v>
      </c>
      <c r="AA55" s="1">
        <v>26.411999999999999</v>
      </c>
      <c r="AB55" s="1">
        <v>20.324999999999999</v>
      </c>
      <c r="AC55" s="1">
        <v>24.882999999999999</v>
      </c>
      <c r="AD55" s="1">
        <v>22.908999999999999</v>
      </c>
      <c r="AE55" s="1">
        <v>18.315000000000001</v>
      </c>
      <c r="AF55" s="1">
        <v>18.363</v>
      </c>
      <c r="AG55" s="1">
        <v>21.806000000000001</v>
      </c>
      <c r="AH55" s="1">
        <v>59.822000000000003</v>
      </c>
      <c r="AI55" s="1">
        <v>13.451000000000001</v>
      </c>
      <c r="AJ55" s="1">
        <v>18.535</v>
      </c>
      <c r="AK55" s="1">
        <v>17.262</v>
      </c>
      <c r="AL55" s="1">
        <v>16.390999999999998</v>
      </c>
      <c r="AM55" s="1">
        <v>18.48</v>
      </c>
      <c r="AN55" s="1">
        <v>12.28</v>
      </c>
      <c r="AO55" s="1">
        <v>16.815999999999999</v>
      </c>
      <c r="AP55" s="1">
        <v>18.8</v>
      </c>
      <c r="AQ55" s="1">
        <v>15.872999999999999</v>
      </c>
      <c r="AR55" s="1">
        <v>16.896000000000001</v>
      </c>
      <c r="AS55" s="1">
        <v>17.024000000000001</v>
      </c>
      <c r="AT55" s="1">
        <v>16.847999999999999</v>
      </c>
      <c r="AU55" s="1">
        <v>16.114000000000001</v>
      </c>
      <c r="AV55" s="1">
        <v>14.721</v>
      </c>
      <c r="AW55" s="1">
        <v>17.277000000000001</v>
      </c>
      <c r="AX55" s="1">
        <v>17.024000000000001</v>
      </c>
      <c r="AY55" s="1">
        <v>14.785</v>
      </c>
      <c r="AZ55" s="1">
        <v>18.678000000000001</v>
      </c>
      <c r="BA55" s="1">
        <v>14.959</v>
      </c>
    </row>
    <row r="56" spans="1:53" x14ac:dyDescent="0.25">
      <c r="A56">
        <v>53</v>
      </c>
      <c r="B56" t="s">
        <v>94</v>
      </c>
      <c r="C56" s="5">
        <f t="shared" si="2"/>
        <v>41741.593125000116</v>
      </c>
      <c r="D56" s="1">
        <f t="shared" si="12"/>
        <v>253.57574348616922</v>
      </c>
      <c r="E56" s="2">
        <f t="shared" si="3"/>
        <v>6.3050583333333359</v>
      </c>
      <c r="F56" s="1">
        <f t="shared" si="4"/>
        <v>210.22860236751688</v>
      </c>
      <c r="G56" s="1">
        <f t="shared" si="5"/>
        <v>61.611810319507619</v>
      </c>
      <c r="H56" s="1">
        <f t="shared" si="6"/>
        <v>48.268494826541044</v>
      </c>
      <c r="I56" s="1">
        <f t="shared" si="7"/>
        <v>21.394475421733322</v>
      </c>
      <c r="J56" s="1">
        <f t="shared" si="8"/>
        <v>7.8024500000000057</v>
      </c>
      <c r="K56" s="1">
        <f t="shared" si="9"/>
        <v>4.8076666666666661</v>
      </c>
      <c r="L56" s="1">
        <f t="shared" si="10"/>
        <v>21.303450000000005</v>
      </c>
      <c r="M56" s="1">
        <f t="shared" si="11"/>
        <v>17.100666666666665</v>
      </c>
      <c r="N56" s="1">
        <v>19.884</v>
      </c>
      <c r="O56" s="1">
        <v>17.297000000000001</v>
      </c>
      <c r="P56" s="1">
        <v>18.529</v>
      </c>
      <c r="Q56" s="1">
        <v>21.382999999999999</v>
      </c>
      <c r="R56" s="1">
        <v>24.114000000000001</v>
      </c>
      <c r="S56" s="1">
        <v>14.648</v>
      </c>
      <c r="T56" s="1">
        <v>19.193999999999999</v>
      </c>
      <c r="U56" s="1">
        <v>19.183</v>
      </c>
      <c r="V56" s="1">
        <v>26.004000000000001</v>
      </c>
      <c r="W56" s="1">
        <v>26.765999999999998</v>
      </c>
      <c r="X56" s="1">
        <v>19.452000000000002</v>
      </c>
      <c r="Y56" s="1">
        <v>17.603000000000002</v>
      </c>
      <c r="Z56" s="1">
        <v>26.699000000000002</v>
      </c>
      <c r="AA56" s="1">
        <v>26.928000000000001</v>
      </c>
      <c r="AB56" s="1">
        <v>20.564</v>
      </c>
      <c r="AC56" s="1">
        <v>25.370999999999999</v>
      </c>
      <c r="AD56" s="1">
        <v>23.285</v>
      </c>
      <c r="AE56" s="1">
        <v>18.498000000000001</v>
      </c>
      <c r="AF56" s="1">
        <v>18.548999999999999</v>
      </c>
      <c r="AG56" s="1">
        <v>22.117999999999999</v>
      </c>
      <c r="AH56" s="1">
        <v>60.584000000000003</v>
      </c>
      <c r="AI56" s="1">
        <v>13.500999999999999</v>
      </c>
      <c r="AJ56" s="1">
        <v>18.809999999999999</v>
      </c>
      <c r="AK56" s="1">
        <v>17.446000000000002</v>
      </c>
      <c r="AL56" s="1">
        <v>16.521999999999998</v>
      </c>
      <c r="AM56" s="1">
        <v>18.742000000000001</v>
      </c>
      <c r="AN56" s="1">
        <v>12.292999999999999</v>
      </c>
      <c r="AO56" s="1">
        <v>16.974</v>
      </c>
      <c r="AP56" s="1">
        <v>18.994</v>
      </c>
      <c r="AQ56" s="1">
        <v>15.933</v>
      </c>
      <c r="AR56" s="1">
        <v>16.98</v>
      </c>
      <c r="AS56" s="1">
        <v>17.155000000000001</v>
      </c>
      <c r="AT56" s="1">
        <v>16.966000000000001</v>
      </c>
      <c r="AU56" s="1">
        <v>16.148</v>
      </c>
      <c r="AV56" s="1">
        <v>14.702</v>
      </c>
      <c r="AW56" s="1">
        <v>17.391999999999999</v>
      </c>
      <c r="AX56" s="1">
        <v>17.155000000000001</v>
      </c>
      <c r="AY56" s="1">
        <v>14.79</v>
      </c>
      <c r="AZ56" s="1">
        <v>18.908999999999999</v>
      </c>
      <c r="BA56" s="1">
        <v>14.973000000000001</v>
      </c>
    </row>
    <row r="57" spans="1:53" x14ac:dyDescent="0.25">
      <c r="A57">
        <v>54</v>
      </c>
      <c r="B57" t="s">
        <v>95</v>
      </c>
      <c r="C57" s="5">
        <f t="shared" si="2"/>
        <v>41741.593819444563</v>
      </c>
      <c r="D57" s="1">
        <f t="shared" si="12"/>
        <v>270.4546699206885</v>
      </c>
      <c r="E57" s="2">
        <f t="shared" si="3"/>
        <v>6.5620750000000019</v>
      </c>
      <c r="F57" s="1">
        <f t="shared" si="4"/>
        <v>224.66338578969339</v>
      </c>
      <c r="G57" s="1">
        <f t="shared" si="5"/>
        <v>65.478111204351904</v>
      </c>
      <c r="H57" s="1">
        <f t="shared" si="6"/>
        <v>51.582721630549059</v>
      </c>
      <c r="I57" s="1">
        <f t="shared" si="7"/>
        <v>22.737034239999968</v>
      </c>
      <c r="J57" s="1">
        <f t="shared" si="8"/>
        <v>8.1641500000000065</v>
      </c>
      <c r="K57" s="1">
        <f t="shared" si="9"/>
        <v>4.9599999999999973</v>
      </c>
      <c r="L57" s="1">
        <f t="shared" si="10"/>
        <v>21.618150000000007</v>
      </c>
      <c r="M57" s="1">
        <f t="shared" si="11"/>
        <v>17.252999999999997</v>
      </c>
      <c r="N57" s="1">
        <v>20.285</v>
      </c>
      <c r="O57" s="1">
        <v>17.527000000000001</v>
      </c>
      <c r="P57" s="1">
        <v>18.773</v>
      </c>
      <c r="Q57" s="1">
        <v>21.774999999999999</v>
      </c>
      <c r="R57" s="1">
        <v>24.698</v>
      </c>
      <c r="S57" s="1">
        <v>14.683</v>
      </c>
      <c r="T57" s="1">
        <v>19.456</v>
      </c>
      <c r="U57" s="1">
        <v>19.442</v>
      </c>
      <c r="V57" s="1">
        <v>26.42</v>
      </c>
      <c r="W57" s="1">
        <v>27.094000000000001</v>
      </c>
      <c r="X57" s="1">
        <v>19.760999999999999</v>
      </c>
      <c r="Y57" s="1">
        <v>17.744</v>
      </c>
      <c r="Z57" s="1">
        <v>27.254999999999999</v>
      </c>
      <c r="AA57" s="1">
        <v>27.254999999999999</v>
      </c>
      <c r="AB57" s="1">
        <v>20.853999999999999</v>
      </c>
      <c r="AC57" s="1">
        <v>25.806999999999999</v>
      </c>
      <c r="AD57" s="1">
        <v>23.719000000000001</v>
      </c>
      <c r="AE57" s="1">
        <v>18.672999999999998</v>
      </c>
      <c r="AF57" s="1">
        <v>18.751000000000001</v>
      </c>
      <c r="AG57" s="1">
        <v>22.390999999999998</v>
      </c>
      <c r="AH57" s="1">
        <v>60.65</v>
      </c>
      <c r="AI57" s="1">
        <v>13.454000000000001</v>
      </c>
      <c r="AJ57" s="1">
        <v>19.059999999999999</v>
      </c>
      <c r="AK57" s="1">
        <v>17.603000000000002</v>
      </c>
      <c r="AL57" s="1">
        <v>16.695</v>
      </c>
      <c r="AM57" s="1">
        <v>19.056999999999999</v>
      </c>
      <c r="AN57" s="1">
        <v>12.292999999999999</v>
      </c>
      <c r="AO57" s="1">
        <v>17.155000000000001</v>
      </c>
      <c r="AP57" s="1">
        <v>19.202000000000002</v>
      </c>
      <c r="AQ57" s="1">
        <v>16.024999999999999</v>
      </c>
      <c r="AR57" s="1">
        <v>17.145</v>
      </c>
      <c r="AS57" s="1">
        <v>17.277999999999999</v>
      </c>
      <c r="AT57" s="1">
        <v>17.091999999999999</v>
      </c>
      <c r="AU57" s="1">
        <v>16.231999999999999</v>
      </c>
      <c r="AV57" s="1">
        <v>14.686</v>
      </c>
      <c r="AW57" s="1">
        <v>17.547000000000001</v>
      </c>
      <c r="AX57" s="1">
        <v>17.277999999999999</v>
      </c>
      <c r="AY57" s="1">
        <v>14.814</v>
      </c>
      <c r="AZ57" s="1">
        <v>19.173999999999999</v>
      </c>
      <c r="BA57" s="1">
        <v>15.009</v>
      </c>
    </row>
    <row r="58" spans="1:53" x14ac:dyDescent="0.25">
      <c r="A58">
        <v>55</v>
      </c>
      <c r="B58" t="s">
        <v>96</v>
      </c>
      <c r="C58" s="5">
        <f t="shared" si="2"/>
        <v>41741.594513889009</v>
      </c>
      <c r="D58" s="1">
        <f t="shared" si="12"/>
        <v>282.20485165298766</v>
      </c>
      <c r="E58" s="2">
        <f t="shared" si="3"/>
        <v>6.7405083333333335</v>
      </c>
      <c r="F58" s="1">
        <f t="shared" si="4"/>
        <v>233.2420169841852</v>
      </c>
      <c r="G58" s="1">
        <f t="shared" si="5"/>
        <v>69.1059027031624</v>
      </c>
      <c r="H58" s="1">
        <f t="shared" si="6"/>
        <v>53.552375667949022</v>
      </c>
      <c r="I58" s="1">
        <f t="shared" si="7"/>
        <v>23.996771547733314</v>
      </c>
      <c r="J58" s="1">
        <f t="shared" si="8"/>
        <v>8.3783500000000029</v>
      </c>
      <c r="K58" s="1">
        <f t="shared" si="9"/>
        <v>5.1026666666666642</v>
      </c>
      <c r="L58" s="1">
        <f t="shared" si="10"/>
        <v>21.908350000000002</v>
      </c>
      <c r="M58" s="1">
        <f t="shared" si="11"/>
        <v>17.393666666666665</v>
      </c>
      <c r="N58" s="1">
        <v>20.576000000000001</v>
      </c>
      <c r="O58" s="1">
        <v>17.640999999999998</v>
      </c>
      <c r="P58" s="1">
        <v>18.954000000000001</v>
      </c>
      <c r="Q58" s="1">
        <v>22.140999999999998</v>
      </c>
      <c r="R58" s="1">
        <v>25.166</v>
      </c>
      <c r="S58" s="1">
        <v>14.747999999999999</v>
      </c>
      <c r="T58" s="1">
        <v>19.675000000000001</v>
      </c>
      <c r="U58" s="1">
        <v>19.661000000000001</v>
      </c>
      <c r="V58" s="1">
        <v>26.814</v>
      </c>
      <c r="W58" s="1">
        <v>27.632000000000001</v>
      </c>
      <c r="X58" s="1">
        <v>20.02</v>
      </c>
      <c r="Y58" s="1">
        <v>17.905000000000001</v>
      </c>
      <c r="Z58" s="1">
        <v>27.655999999999999</v>
      </c>
      <c r="AA58" s="1">
        <v>27.696999999999999</v>
      </c>
      <c r="AB58" s="1">
        <v>21.119</v>
      </c>
      <c r="AC58" s="1">
        <v>26.152999999999999</v>
      </c>
      <c r="AD58" s="1">
        <v>24.15</v>
      </c>
      <c r="AE58" s="1">
        <v>18.885000000000002</v>
      </c>
      <c r="AF58" s="1">
        <v>18.867999999999999</v>
      </c>
      <c r="AG58" s="1">
        <v>22.706</v>
      </c>
      <c r="AH58" s="1">
        <v>62.81</v>
      </c>
      <c r="AI58" s="1">
        <v>13.53</v>
      </c>
      <c r="AJ58" s="1">
        <v>19.335000000000001</v>
      </c>
      <c r="AK58" s="1">
        <v>17.809000000000001</v>
      </c>
      <c r="AL58" s="1">
        <v>16.844000000000001</v>
      </c>
      <c r="AM58" s="1">
        <v>19.338000000000001</v>
      </c>
      <c r="AN58" s="1">
        <v>12.291</v>
      </c>
      <c r="AO58" s="1">
        <v>17.295000000000002</v>
      </c>
      <c r="AP58" s="1">
        <v>19.359000000000002</v>
      </c>
      <c r="AQ58" s="1">
        <v>16.125</v>
      </c>
      <c r="AR58" s="1">
        <v>17.228000000000002</v>
      </c>
      <c r="AS58" s="1">
        <v>17.379000000000001</v>
      </c>
      <c r="AT58" s="1">
        <v>17.207000000000001</v>
      </c>
      <c r="AU58" s="1">
        <v>16.303000000000001</v>
      </c>
      <c r="AV58" s="1">
        <v>14.765000000000001</v>
      </c>
      <c r="AW58" s="1">
        <v>17.673999999999999</v>
      </c>
      <c r="AX58" s="1">
        <v>17.379000000000001</v>
      </c>
      <c r="AY58" s="1">
        <v>14.872999999999999</v>
      </c>
      <c r="AZ58" s="1">
        <v>19.411999999999999</v>
      </c>
      <c r="BA58" s="1">
        <v>15.007999999999999</v>
      </c>
    </row>
    <row r="59" spans="1:53" x14ac:dyDescent="0.25">
      <c r="A59">
        <v>56</v>
      </c>
      <c r="B59" t="s">
        <v>97</v>
      </c>
      <c r="C59" s="5">
        <f t="shared" si="2"/>
        <v>41741.595208333456</v>
      </c>
      <c r="D59" s="1">
        <f t="shared" si="12"/>
        <v>292.65228172476088</v>
      </c>
      <c r="E59" s="2">
        <f t="shared" si="3"/>
        <v>6.898824999999996</v>
      </c>
      <c r="F59" s="1">
        <f t="shared" si="4"/>
        <v>240.08659141448825</v>
      </c>
      <c r="G59" s="1">
        <f t="shared" si="5"/>
        <v>72.828700836389757</v>
      </c>
      <c r="H59" s="1">
        <f t="shared" si="6"/>
        <v>55.123890208588932</v>
      </c>
      <c r="I59" s="1">
        <f t="shared" si="7"/>
        <v>25.289499561215973</v>
      </c>
      <c r="J59" s="1">
        <f t="shared" si="8"/>
        <v>8.5488499999999945</v>
      </c>
      <c r="K59" s="1">
        <f t="shared" si="9"/>
        <v>5.2487999999999975</v>
      </c>
      <c r="L59" s="1">
        <f t="shared" si="10"/>
        <v>22.170849999999994</v>
      </c>
      <c r="M59" s="1">
        <f t="shared" si="11"/>
        <v>17.557799999999997</v>
      </c>
      <c r="N59" s="1">
        <v>20.911999999999999</v>
      </c>
      <c r="O59" s="1">
        <v>17.785</v>
      </c>
      <c r="P59" s="1">
        <v>19.146000000000001</v>
      </c>
      <c r="Q59" s="1">
        <v>22.45</v>
      </c>
      <c r="R59" s="1">
        <v>25.285</v>
      </c>
      <c r="S59" s="1">
        <v>14.756</v>
      </c>
      <c r="T59" s="1">
        <v>19.952999999999999</v>
      </c>
      <c r="U59" s="1">
        <v>19.847000000000001</v>
      </c>
      <c r="V59" s="1">
        <v>27.209</v>
      </c>
      <c r="W59" s="1">
        <v>27.974</v>
      </c>
      <c r="X59" s="1">
        <v>20.327000000000002</v>
      </c>
      <c r="Y59" s="1">
        <v>18.091000000000001</v>
      </c>
      <c r="Z59" s="1">
        <v>28.116</v>
      </c>
      <c r="AA59" s="1">
        <v>27.873000000000001</v>
      </c>
      <c r="AB59" s="1">
        <v>21.413</v>
      </c>
      <c r="AC59" s="1">
        <v>26.558</v>
      </c>
      <c r="AD59" s="1">
        <v>24.622</v>
      </c>
      <c r="AE59" s="1">
        <v>19.064</v>
      </c>
      <c r="AF59" s="1">
        <v>19.085999999999999</v>
      </c>
      <c r="AG59" s="1">
        <v>22.95</v>
      </c>
      <c r="AH59" s="1">
        <v>63.594000000000001</v>
      </c>
      <c r="AI59" s="1">
        <v>13.622</v>
      </c>
      <c r="AJ59" s="1">
        <v>19.742999999999999</v>
      </c>
      <c r="AK59" s="1">
        <v>18.068999999999999</v>
      </c>
      <c r="AL59" s="1">
        <v>17.062999999999999</v>
      </c>
      <c r="AM59" s="1">
        <v>19.515999999999998</v>
      </c>
      <c r="AN59" s="1">
        <v>12.308999999999999</v>
      </c>
      <c r="AO59" s="1">
        <v>17.48</v>
      </c>
      <c r="AP59" s="1">
        <v>19.587</v>
      </c>
      <c r="AQ59" s="1">
        <v>16.218</v>
      </c>
      <c r="AR59" s="1">
        <v>17.329999999999998</v>
      </c>
      <c r="AS59" s="1">
        <v>17.506</v>
      </c>
      <c r="AT59" s="1">
        <v>17.341999999999999</v>
      </c>
      <c r="AU59" s="1">
        <v>16.347999999999999</v>
      </c>
      <c r="AV59" s="1">
        <v>14.784000000000001</v>
      </c>
      <c r="AW59" s="1">
        <v>17.818999999999999</v>
      </c>
      <c r="AX59" s="1">
        <v>17.506</v>
      </c>
      <c r="AY59" s="1">
        <v>14.916</v>
      </c>
      <c r="AZ59" s="1">
        <v>19.635000000000002</v>
      </c>
      <c r="BA59" s="1">
        <v>15.071</v>
      </c>
    </row>
    <row r="60" spans="1:53" x14ac:dyDescent="0.25">
      <c r="A60">
        <v>57</v>
      </c>
      <c r="B60" t="s">
        <v>98</v>
      </c>
      <c r="C60" s="5">
        <f t="shared" si="2"/>
        <v>41741.595902777903</v>
      </c>
      <c r="D60" s="1">
        <f t="shared" si="12"/>
        <v>312.88796658517208</v>
      </c>
      <c r="E60" s="2">
        <f t="shared" si="3"/>
        <v>7.2045833333333329</v>
      </c>
      <c r="F60" s="1">
        <f t="shared" si="4"/>
        <v>254.05466260401747</v>
      </c>
      <c r="G60" s="1">
        <f t="shared" si="5"/>
        <v>79.588836586036734</v>
      </c>
      <c r="H60" s="1">
        <f t="shared" si="6"/>
        <v>58.330959866835983</v>
      </c>
      <c r="I60" s="1">
        <f t="shared" si="7"/>
        <v>27.636931934869342</v>
      </c>
      <c r="J60" s="1">
        <f t="shared" si="8"/>
        <v>8.8956999999999979</v>
      </c>
      <c r="K60" s="1">
        <f t="shared" si="9"/>
        <v>5.5134666666666678</v>
      </c>
      <c r="L60" s="1">
        <f t="shared" si="10"/>
        <v>22.503699999999998</v>
      </c>
      <c r="M60" s="1">
        <f t="shared" si="11"/>
        <v>17.733466666666668</v>
      </c>
      <c r="N60" s="1">
        <v>21.114000000000001</v>
      </c>
      <c r="O60" s="1">
        <v>17.774999999999999</v>
      </c>
      <c r="P60" s="1">
        <v>19.213999999999999</v>
      </c>
      <c r="Q60" s="1">
        <v>22.844000000000001</v>
      </c>
      <c r="R60" s="1">
        <v>26.071000000000002</v>
      </c>
      <c r="S60" s="1">
        <v>14.785</v>
      </c>
      <c r="T60" s="1">
        <v>20.263999999999999</v>
      </c>
      <c r="U60" s="1">
        <v>20.11</v>
      </c>
      <c r="V60" s="1">
        <v>27.756</v>
      </c>
      <c r="W60" s="1">
        <v>28.553999999999998</v>
      </c>
      <c r="X60" s="1">
        <v>20.523</v>
      </c>
      <c r="Y60" s="1">
        <v>18.350999999999999</v>
      </c>
      <c r="Z60" s="1">
        <v>28.704999999999998</v>
      </c>
      <c r="AA60" s="1">
        <v>28.247</v>
      </c>
      <c r="AB60" s="1">
        <v>21.731000000000002</v>
      </c>
      <c r="AC60" s="1">
        <v>27.058</v>
      </c>
      <c r="AD60" s="1">
        <v>25.183</v>
      </c>
      <c r="AE60" s="1">
        <v>19.274999999999999</v>
      </c>
      <c r="AF60" s="1">
        <v>19.274000000000001</v>
      </c>
      <c r="AG60" s="1">
        <v>23.24</v>
      </c>
      <c r="AH60" s="1">
        <v>64.176000000000002</v>
      </c>
      <c r="AI60" s="1">
        <v>13.608000000000001</v>
      </c>
      <c r="AJ60" s="1">
        <v>20.001000000000001</v>
      </c>
      <c r="AK60" s="1">
        <v>18.254000000000001</v>
      </c>
      <c r="AL60" s="1">
        <v>17.062000000000001</v>
      </c>
      <c r="AM60" s="1">
        <v>19.91</v>
      </c>
      <c r="AN60" s="1">
        <v>12.22</v>
      </c>
      <c r="AO60" s="1">
        <v>17.643000000000001</v>
      </c>
      <c r="AP60" s="1">
        <v>19.739999999999998</v>
      </c>
      <c r="AQ60" s="1">
        <v>16.358000000000001</v>
      </c>
      <c r="AR60" s="1">
        <v>17.526</v>
      </c>
      <c r="AS60" s="1">
        <v>17.690000000000001</v>
      </c>
      <c r="AT60" s="1">
        <v>17.533000000000001</v>
      </c>
      <c r="AU60" s="1">
        <v>16.460999999999999</v>
      </c>
      <c r="AV60" s="1">
        <v>14.757</v>
      </c>
      <c r="AW60" s="1">
        <v>18.024999999999999</v>
      </c>
      <c r="AX60" s="1">
        <v>17.690000000000001</v>
      </c>
      <c r="AY60" s="1">
        <v>15.026</v>
      </c>
      <c r="AZ60" s="1">
        <v>19.962</v>
      </c>
      <c r="BA60" s="1">
        <v>15.183</v>
      </c>
    </row>
    <row r="61" spans="1:53" x14ac:dyDescent="0.25">
      <c r="A61">
        <v>58</v>
      </c>
      <c r="B61" t="s">
        <v>99</v>
      </c>
      <c r="C61" s="5">
        <f t="shared" si="2"/>
        <v>41741.596597222349</v>
      </c>
      <c r="D61" s="1">
        <f t="shared" si="12"/>
        <v>329.28452230087095</v>
      </c>
      <c r="E61" s="2">
        <f t="shared" si="3"/>
        <v>7.4514833333333321</v>
      </c>
      <c r="F61" s="1">
        <f t="shared" si="4"/>
        <v>264.02149320932421</v>
      </c>
      <c r="G61" s="1">
        <f t="shared" si="5"/>
        <v>85.923389084735263</v>
      </c>
      <c r="H61" s="1">
        <f t="shared" si="6"/>
        <v>60.619344539955961</v>
      </c>
      <c r="I61" s="1">
        <f t="shared" si="7"/>
        <v>29.836582083733337</v>
      </c>
      <c r="J61" s="1">
        <f t="shared" si="8"/>
        <v>9.142299999999997</v>
      </c>
      <c r="K61" s="1">
        <f t="shared" si="9"/>
        <v>5.7606666666666673</v>
      </c>
      <c r="L61" s="1">
        <f t="shared" si="10"/>
        <v>22.740299999999998</v>
      </c>
      <c r="M61" s="1">
        <f t="shared" si="11"/>
        <v>17.849666666666668</v>
      </c>
      <c r="N61" s="1">
        <v>21.452999999999999</v>
      </c>
      <c r="O61" s="1">
        <v>18.003</v>
      </c>
      <c r="P61" s="1">
        <v>19.547000000000001</v>
      </c>
      <c r="Q61" s="1">
        <v>23.138000000000002</v>
      </c>
      <c r="R61" s="1">
        <v>26.303999999999998</v>
      </c>
      <c r="S61" s="1">
        <v>14.776999999999999</v>
      </c>
      <c r="T61" s="1">
        <v>20.49</v>
      </c>
      <c r="U61" s="1">
        <v>20.183</v>
      </c>
      <c r="V61" s="1">
        <v>28.018000000000001</v>
      </c>
      <c r="W61" s="1">
        <v>28.83</v>
      </c>
      <c r="X61" s="1">
        <v>20.763999999999999</v>
      </c>
      <c r="Y61" s="1">
        <v>18.547999999999998</v>
      </c>
      <c r="Z61" s="1">
        <v>28.965</v>
      </c>
      <c r="AA61" s="1">
        <v>28.582000000000001</v>
      </c>
      <c r="AB61" s="1">
        <v>21.96</v>
      </c>
      <c r="AC61" s="1">
        <v>27.445</v>
      </c>
      <c r="AD61" s="1">
        <v>25.594999999999999</v>
      </c>
      <c r="AE61" s="1">
        <v>19.341000000000001</v>
      </c>
      <c r="AF61" s="1">
        <v>19.405000000000001</v>
      </c>
      <c r="AG61" s="1">
        <v>23.457999999999998</v>
      </c>
      <c r="AH61" s="1">
        <v>64.019000000000005</v>
      </c>
      <c r="AI61" s="1">
        <v>13.598000000000001</v>
      </c>
      <c r="AJ61" s="1">
        <v>20.277000000000001</v>
      </c>
      <c r="AK61" s="1">
        <v>18.248000000000001</v>
      </c>
      <c r="AL61" s="1">
        <v>17.222000000000001</v>
      </c>
      <c r="AM61" s="1">
        <v>19.994</v>
      </c>
      <c r="AN61" s="1">
        <v>12.089</v>
      </c>
      <c r="AO61" s="1">
        <v>17.803000000000001</v>
      </c>
      <c r="AP61" s="1">
        <v>19.986000000000001</v>
      </c>
      <c r="AQ61" s="1">
        <v>16.454999999999998</v>
      </c>
      <c r="AR61" s="1">
        <v>17.599</v>
      </c>
      <c r="AS61" s="1">
        <v>17.760999999999999</v>
      </c>
      <c r="AT61" s="1">
        <v>17.626999999999999</v>
      </c>
      <c r="AU61" s="1">
        <v>16.545000000000002</v>
      </c>
      <c r="AV61" s="1">
        <v>14.818</v>
      </c>
      <c r="AW61" s="1">
        <v>18.158999999999999</v>
      </c>
      <c r="AX61" s="1">
        <v>17.760999999999999</v>
      </c>
      <c r="AY61" s="1">
        <v>15.047000000000001</v>
      </c>
      <c r="AZ61" s="1">
        <v>20.245000000000001</v>
      </c>
      <c r="BA61" s="1">
        <v>15.198</v>
      </c>
    </row>
    <row r="62" spans="1:53" x14ac:dyDescent="0.25">
      <c r="A62">
        <v>59</v>
      </c>
      <c r="B62" t="s">
        <v>100</v>
      </c>
      <c r="C62" s="5">
        <f t="shared" si="2"/>
        <v>41741.597291666796</v>
      </c>
      <c r="D62" s="1">
        <f t="shared" si="12"/>
        <v>338.46761885558038</v>
      </c>
      <c r="E62" s="2">
        <f t="shared" si="3"/>
        <v>7.5894333333333375</v>
      </c>
      <c r="F62" s="1">
        <f t="shared" si="4"/>
        <v>277.13356690210674</v>
      </c>
      <c r="G62" s="1">
        <f t="shared" si="5"/>
        <v>84.707215809560111</v>
      </c>
      <c r="H62" s="1">
        <f t="shared" si="6"/>
        <v>63.629877141504039</v>
      </c>
      <c r="I62" s="1">
        <f t="shared" si="7"/>
        <v>29.414270369317354</v>
      </c>
      <c r="J62" s="1">
        <f t="shared" si="8"/>
        <v>9.4656000000000056</v>
      </c>
      <c r="K62" s="1">
        <f t="shared" si="9"/>
        <v>5.7132666666666694</v>
      </c>
      <c r="L62" s="1">
        <f t="shared" si="10"/>
        <v>23.047600000000006</v>
      </c>
      <c r="M62" s="1">
        <f t="shared" si="11"/>
        <v>18.012266666666669</v>
      </c>
      <c r="N62" s="1">
        <v>21.802</v>
      </c>
      <c r="O62" s="1">
        <v>18.254999999999999</v>
      </c>
      <c r="P62" s="1">
        <v>19.744</v>
      </c>
      <c r="Q62" s="1">
        <v>23.43</v>
      </c>
      <c r="R62" s="1">
        <v>26.428000000000001</v>
      </c>
      <c r="S62" s="1">
        <v>14.851000000000001</v>
      </c>
      <c r="T62" s="1">
        <v>20.814</v>
      </c>
      <c r="U62" s="1">
        <v>20.472999999999999</v>
      </c>
      <c r="V62" s="1">
        <v>28.356000000000002</v>
      </c>
      <c r="W62" s="1">
        <v>29.228000000000002</v>
      </c>
      <c r="X62" s="1">
        <v>21.129000000000001</v>
      </c>
      <c r="Y62" s="1">
        <v>18.715</v>
      </c>
      <c r="Z62" s="1">
        <v>29.594000000000001</v>
      </c>
      <c r="AA62" s="1">
        <v>28.986999999999998</v>
      </c>
      <c r="AB62" s="1">
        <v>22.324000000000002</v>
      </c>
      <c r="AC62" s="1">
        <v>27.824000000000002</v>
      </c>
      <c r="AD62" s="1">
        <v>26.021999999999998</v>
      </c>
      <c r="AE62" s="1">
        <v>19.588999999999999</v>
      </c>
      <c r="AF62" s="1">
        <v>19.646000000000001</v>
      </c>
      <c r="AG62" s="1">
        <v>23.741</v>
      </c>
      <c r="AH62" s="1">
        <v>64.403999999999996</v>
      </c>
      <c r="AI62" s="1">
        <v>13.582000000000001</v>
      </c>
      <c r="AJ62" s="1">
        <v>20.652000000000001</v>
      </c>
      <c r="AK62" s="1">
        <v>18.510999999999999</v>
      </c>
      <c r="AL62" s="1">
        <v>17.311</v>
      </c>
      <c r="AM62" s="1">
        <v>20.196000000000002</v>
      </c>
      <c r="AN62" s="1">
        <v>12.298999999999999</v>
      </c>
      <c r="AO62" s="1">
        <v>17.975999999999999</v>
      </c>
      <c r="AP62" s="1">
        <v>20.158999999999999</v>
      </c>
      <c r="AQ62" s="1">
        <v>16.547000000000001</v>
      </c>
      <c r="AR62" s="1">
        <v>17.72</v>
      </c>
      <c r="AS62" s="1">
        <v>17.913</v>
      </c>
      <c r="AT62" s="1">
        <v>17.75</v>
      </c>
      <c r="AU62" s="1">
        <v>16.623000000000001</v>
      </c>
      <c r="AV62" s="1">
        <v>14.833</v>
      </c>
      <c r="AW62" s="1">
        <v>18.353000000000002</v>
      </c>
      <c r="AX62" s="1">
        <v>17.913</v>
      </c>
      <c r="AY62" s="1">
        <v>15.121</v>
      </c>
      <c r="AZ62" s="1">
        <v>20.507000000000001</v>
      </c>
      <c r="BA62" s="1">
        <v>15.269</v>
      </c>
    </row>
    <row r="63" spans="1:53" x14ac:dyDescent="0.25">
      <c r="A63">
        <v>60</v>
      </c>
      <c r="B63" t="s">
        <v>101</v>
      </c>
      <c r="C63" s="5">
        <f t="shared" si="2"/>
        <v>41741.597986111243</v>
      </c>
      <c r="D63" s="1">
        <f t="shared" si="12"/>
        <v>351.05612688779195</v>
      </c>
      <c r="E63" s="2">
        <f t="shared" si="3"/>
        <v>7.7781583333333346</v>
      </c>
      <c r="F63" s="1">
        <f t="shared" si="4"/>
        <v>285.4682422197647</v>
      </c>
      <c r="G63" s="1">
        <f t="shared" si="5"/>
        <v>89.139238455493214</v>
      </c>
      <c r="H63" s="1">
        <f t="shared" si="6"/>
        <v>65.543518900620995</v>
      </c>
      <c r="I63" s="1">
        <f t="shared" si="7"/>
        <v>30.953273996629353</v>
      </c>
      <c r="J63" s="1">
        <f t="shared" si="8"/>
        <v>9.6704500000000007</v>
      </c>
      <c r="K63" s="1">
        <f t="shared" si="9"/>
        <v>5.8858666666666686</v>
      </c>
      <c r="L63" s="1">
        <f t="shared" si="10"/>
        <v>23.349450000000001</v>
      </c>
      <c r="M63" s="1">
        <f t="shared" si="11"/>
        <v>18.184866666666668</v>
      </c>
      <c r="N63" s="1">
        <v>22.173999999999999</v>
      </c>
      <c r="O63" s="1">
        <v>18.356999999999999</v>
      </c>
      <c r="P63" s="1">
        <v>20.012</v>
      </c>
      <c r="Q63" s="1">
        <v>23.87</v>
      </c>
      <c r="R63" s="1">
        <v>26.965</v>
      </c>
      <c r="S63" s="1">
        <v>14.9</v>
      </c>
      <c r="T63" s="1">
        <v>21.018999999999998</v>
      </c>
      <c r="U63" s="1">
        <v>20.675999999999998</v>
      </c>
      <c r="V63" s="1">
        <v>28.815000000000001</v>
      </c>
      <c r="W63" s="1">
        <v>29.611999999999998</v>
      </c>
      <c r="X63" s="1">
        <v>21.367000000000001</v>
      </c>
      <c r="Y63" s="1">
        <v>18.902000000000001</v>
      </c>
      <c r="Z63" s="1">
        <v>30.018000000000001</v>
      </c>
      <c r="AA63" s="1">
        <v>29.417999999999999</v>
      </c>
      <c r="AB63" s="1">
        <v>22.425000000000001</v>
      </c>
      <c r="AC63" s="1">
        <v>28.3</v>
      </c>
      <c r="AD63" s="1">
        <v>26.491</v>
      </c>
      <c r="AE63" s="1">
        <v>19.792999999999999</v>
      </c>
      <c r="AF63" s="1">
        <v>19.808</v>
      </c>
      <c r="AG63" s="1">
        <v>24.067</v>
      </c>
      <c r="AH63" s="1">
        <v>64.326999999999998</v>
      </c>
      <c r="AI63" s="1">
        <v>13.679</v>
      </c>
      <c r="AJ63" s="1">
        <v>20.94</v>
      </c>
      <c r="AK63" s="1">
        <v>18.858000000000001</v>
      </c>
      <c r="AL63" s="1">
        <v>17.553999999999998</v>
      </c>
      <c r="AM63" s="1">
        <v>20.558</v>
      </c>
      <c r="AN63" s="1">
        <v>12.298999999999999</v>
      </c>
      <c r="AO63" s="1">
        <v>18.132000000000001</v>
      </c>
      <c r="AP63" s="1">
        <v>20.364999999999998</v>
      </c>
      <c r="AQ63" s="1">
        <v>16.643999999999998</v>
      </c>
      <c r="AR63" s="1">
        <v>17.87</v>
      </c>
      <c r="AS63" s="1">
        <v>18.071000000000002</v>
      </c>
      <c r="AT63" s="1">
        <v>17.890999999999998</v>
      </c>
      <c r="AU63" s="1">
        <v>16.693999999999999</v>
      </c>
      <c r="AV63" s="1">
        <v>14.865</v>
      </c>
      <c r="AW63" s="1">
        <v>18.417000000000002</v>
      </c>
      <c r="AX63" s="1">
        <v>18.071000000000002</v>
      </c>
      <c r="AY63" s="1">
        <v>15.167999999999999</v>
      </c>
      <c r="AZ63" s="1">
        <v>20.707999999999998</v>
      </c>
      <c r="BA63" s="1">
        <v>15.305</v>
      </c>
    </row>
    <row r="64" spans="1:53" x14ac:dyDescent="0.25">
      <c r="A64">
        <v>61</v>
      </c>
      <c r="B64" t="s">
        <v>102</v>
      </c>
      <c r="C64" s="5">
        <f t="shared" si="2"/>
        <v>41741.598680555689</v>
      </c>
      <c r="D64" s="1">
        <f t="shared" si="12"/>
        <v>367.7993839156893</v>
      </c>
      <c r="E64" s="2">
        <f t="shared" si="3"/>
        <v>8.0284916666666675</v>
      </c>
      <c r="F64" s="1">
        <f t="shared" si="4"/>
        <v>297.07372604253857</v>
      </c>
      <c r="G64" s="1">
        <f t="shared" si="5"/>
        <v>94.706193132643307</v>
      </c>
      <c r="H64" s="1">
        <f t="shared" si="6"/>
        <v>68.208138412669001</v>
      </c>
      <c r="I64" s="1">
        <f t="shared" si="7"/>
        <v>32.88637861401601</v>
      </c>
      <c r="J64" s="1">
        <f t="shared" si="8"/>
        <v>9.9548500000000022</v>
      </c>
      <c r="K64" s="1">
        <f t="shared" si="9"/>
        <v>6.1021333333333345</v>
      </c>
      <c r="L64" s="1">
        <f t="shared" si="10"/>
        <v>23.612850000000002</v>
      </c>
      <c r="M64" s="1">
        <f t="shared" si="11"/>
        <v>18.387133333333335</v>
      </c>
      <c r="N64" s="1">
        <v>22.436</v>
      </c>
      <c r="O64" s="1">
        <v>18.55</v>
      </c>
      <c r="P64" s="1">
        <v>20.097999999999999</v>
      </c>
      <c r="Q64" s="1">
        <v>24.206</v>
      </c>
      <c r="R64" s="1">
        <v>27.077999999999999</v>
      </c>
      <c r="S64" s="1">
        <v>14.9</v>
      </c>
      <c r="T64" s="1">
        <v>21.317</v>
      </c>
      <c r="U64" s="1">
        <v>20.888000000000002</v>
      </c>
      <c r="V64" s="1">
        <v>29.018000000000001</v>
      </c>
      <c r="W64" s="1">
        <v>29.963000000000001</v>
      </c>
      <c r="X64" s="1">
        <v>21.605</v>
      </c>
      <c r="Y64" s="1">
        <v>19.093</v>
      </c>
      <c r="Z64" s="1">
        <v>30.408999999999999</v>
      </c>
      <c r="AA64" s="1">
        <v>29.742000000000001</v>
      </c>
      <c r="AB64" s="1">
        <v>22.844999999999999</v>
      </c>
      <c r="AC64" s="1">
        <v>28.745000000000001</v>
      </c>
      <c r="AD64" s="1">
        <v>27.018000000000001</v>
      </c>
      <c r="AE64" s="1">
        <v>20.003</v>
      </c>
      <c r="AF64" s="1">
        <v>19.969000000000001</v>
      </c>
      <c r="AG64" s="1">
        <v>24.373999999999999</v>
      </c>
      <c r="AH64" s="1">
        <v>65.665999999999997</v>
      </c>
      <c r="AI64" s="1">
        <v>13.657999999999999</v>
      </c>
      <c r="AJ64" s="1">
        <v>21.077000000000002</v>
      </c>
      <c r="AK64" s="1">
        <v>19.074999999999999</v>
      </c>
      <c r="AL64" s="1">
        <v>17.783000000000001</v>
      </c>
      <c r="AM64" s="1">
        <v>20.934999999999999</v>
      </c>
      <c r="AN64" s="1">
        <v>12.285</v>
      </c>
      <c r="AO64" s="1">
        <v>18.364000000000001</v>
      </c>
      <c r="AP64" s="1">
        <v>20.587</v>
      </c>
      <c r="AQ64" s="1">
        <v>16.788</v>
      </c>
      <c r="AR64" s="1">
        <v>18.038</v>
      </c>
      <c r="AS64" s="1">
        <v>18.241</v>
      </c>
      <c r="AT64" s="1">
        <v>18.071000000000002</v>
      </c>
      <c r="AU64" s="1">
        <v>16.809999999999999</v>
      </c>
      <c r="AV64" s="1">
        <v>14.996</v>
      </c>
      <c r="AW64" s="1">
        <v>18.681000000000001</v>
      </c>
      <c r="AX64" s="1">
        <v>18.241</v>
      </c>
      <c r="AY64" s="1">
        <v>15.273</v>
      </c>
      <c r="AZ64" s="1">
        <v>21.065999999999999</v>
      </c>
      <c r="BA64" s="1">
        <v>15.379</v>
      </c>
    </row>
    <row r="65" spans="1:53" x14ac:dyDescent="0.25">
      <c r="A65">
        <v>62</v>
      </c>
      <c r="B65" t="s">
        <v>103</v>
      </c>
      <c r="C65" s="5">
        <f t="shared" si="2"/>
        <v>41741.599375000136</v>
      </c>
      <c r="D65" s="1">
        <f t="shared" si="12"/>
        <v>376.39780518197875</v>
      </c>
      <c r="E65" s="2">
        <f t="shared" si="3"/>
        <v>8.1567500000000024</v>
      </c>
      <c r="F65" s="1">
        <f t="shared" si="4"/>
        <v>306.86755324998154</v>
      </c>
      <c r="G65" s="1">
        <f t="shared" si="5"/>
        <v>95.151312082559926</v>
      </c>
      <c r="H65" s="1">
        <f t="shared" si="6"/>
        <v>70.456801499283998</v>
      </c>
      <c r="I65" s="1">
        <f t="shared" si="7"/>
        <v>33.040944538704053</v>
      </c>
      <c r="J65" s="1">
        <f t="shared" si="8"/>
        <v>10.194100000000001</v>
      </c>
      <c r="K65" s="1">
        <f t="shared" si="9"/>
        <v>6.1194000000000059</v>
      </c>
      <c r="L65" s="1">
        <f t="shared" si="10"/>
        <v>23.879100000000001</v>
      </c>
      <c r="M65" s="1">
        <f t="shared" si="11"/>
        <v>18.509400000000007</v>
      </c>
      <c r="N65" s="1">
        <v>22.69</v>
      </c>
      <c r="O65" s="1">
        <v>18.632999999999999</v>
      </c>
      <c r="P65" s="1">
        <v>20.231999999999999</v>
      </c>
      <c r="Q65" s="1">
        <v>24.376000000000001</v>
      </c>
      <c r="R65" s="1">
        <v>27.347999999999999</v>
      </c>
      <c r="S65" s="1">
        <v>14.94</v>
      </c>
      <c r="T65" s="1">
        <v>21.558</v>
      </c>
      <c r="U65" s="1">
        <v>21.07</v>
      </c>
      <c r="V65" s="1">
        <v>29.341999999999999</v>
      </c>
      <c r="W65" s="1">
        <v>30.41</v>
      </c>
      <c r="X65" s="1">
        <v>21.931999999999999</v>
      </c>
      <c r="Y65" s="1">
        <v>19.346</v>
      </c>
      <c r="Z65" s="1">
        <v>30.911000000000001</v>
      </c>
      <c r="AA65" s="1">
        <v>30.045999999999999</v>
      </c>
      <c r="AB65" s="1">
        <v>23.158000000000001</v>
      </c>
      <c r="AC65" s="1">
        <v>29.100999999999999</v>
      </c>
      <c r="AD65" s="1">
        <v>27.492999999999999</v>
      </c>
      <c r="AE65" s="1">
        <v>20.251000000000001</v>
      </c>
      <c r="AF65" s="1">
        <v>20.141999999999999</v>
      </c>
      <c r="AG65" s="1">
        <v>24.603000000000002</v>
      </c>
      <c r="AH65" s="1">
        <v>65.903000000000006</v>
      </c>
      <c r="AI65" s="1">
        <v>13.685</v>
      </c>
      <c r="AJ65" s="1">
        <v>21.334</v>
      </c>
      <c r="AK65" s="1">
        <v>19.277000000000001</v>
      </c>
      <c r="AL65" s="1">
        <v>17.744</v>
      </c>
      <c r="AM65" s="1">
        <v>21.122</v>
      </c>
      <c r="AN65" s="1">
        <v>12.39</v>
      </c>
      <c r="AO65" s="1">
        <v>18.452999999999999</v>
      </c>
      <c r="AP65" s="1">
        <v>20.734000000000002</v>
      </c>
      <c r="AQ65" s="1">
        <v>16.904</v>
      </c>
      <c r="AR65" s="1">
        <v>18.137</v>
      </c>
      <c r="AS65" s="1">
        <v>18.367000000000001</v>
      </c>
      <c r="AT65" s="1">
        <v>18.202000000000002</v>
      </c>
      <c r="AU65" s="1">
        <v>16.864999999999998</v>
      </c>
      <c r="AV65" s="1">
        <v>14.978</v>
      </c>
      <c r="AW65" s="1">
        <v>18.823</v>
      </c>
      <c r="AX65" s="1">
        <v>18.367000000000001</v>
      </c>
      <c r="AY65" s="1">
        <v>15.372999999999999</v>
      </c>
      <c r="AZ65" s="1">
        <v>21.295000000000002</v>
      </c>
      <c r="BA65" s="1">
        <v>15.435</v>
      </c>
    </row>
    <row r="66" spans="1:53" x14ac:dyDescent="0.25">
      <c r="A66">
        <v>63</v>
      </c>
      <c r="B66" t="s">
        <v>104</v>
      </c>
      <c r="C66" s="5">
        <f t="shared" si="2"/>
        <v>41741.600069444583</v>
      </c>
      <c r="D66" s="1">
        <f t="shared" si="12"/>
        <v>390.78797297330965</v>
      </c>
      <c r="E66" s="2">
        <f t="shared" si="3"/>
        <v>8.370949999999997</v>
      </c>
      <c r="F66" s="1">
        <f t="shared" si="4"/>
        <v>318.52152249614738</v>
      </c>
      <c r="G66" s="1">
        <f t="shared" si="5"/>
        <v>98.882770068740996</v>
      </c>
      <c r="H66" s="1">
        <f t="shared" si="6"/>
        <v>73.132553266323953</v>
      </c>
      <c r="I66" s="1">
        <f t="shared" si="7"/>
        <v>34.336679654399958</v>
      </c>
      <c r="J66" s="1">
        <f t="shared" si="8"/>
        <v>10.477899999999996</v>
      </c>
      <c r="K66" s="1">
        <f t="shared" si="9"/>
        <v>6.2639999999999958</v>
      </c>
      <c r="L66" s="1">
        <f t="shared" si="10"/>
        <v>24.188899999999997</v>
      </c>
      <c r="M66" s="1">
        <f t="shared" si="11"/>
        <v>18.598999999999997</v>
      </c>
      <c r="N66" s="1">
        <v>22.96</v>
      </c>
      <c r="O66" s="1">
        <v>18.719000000000001</v>
      </c>
      <c r="P66" s="1">
        <v>20.395</v>
      </c>
      <c r="Q66" s="1">
        <v>25.11</v>
      </c>
      <c r="R66" s="1">
        <v>28.129000000000001</v>
      </c>
      <c r="S66" s="1">
        <v>14.961</v>
      </c>
      <c r="T66" s="1">
        <v>21.721</v>
      </c>
      <c r="U66" s="1">
        <v>21.259</v>
      </c>
      <c r="V66" s="1">
        <v>30.021999999999998</v>
      </c>
      <c r="W66" s="1">
        <v>30.664999999999999</v>
      </c>
      <c r="X66" s="1">
        <v>22.141999999999999</v>
      </c>
      <c r="Y66" s="1">
        <v>19.503</v>
      </c>
      <c r="Z66" s="1">
        <v>31.527000000000001</v>
      </c>
      <c r="AA66" s="1">
        <v>30.131</v>
      </c>
      <c r="AB66" s="1">
        <v>23.337</v>
      </c>
      <c r="AC66" s="1">
        <v>29.381</v>
      </c>
      <c r="AD66" s="1">
        <v>28.326000000000001</v>
      </c>
      <c r="AE66" s="1">
        <v>20.401</v>
      </c>
      <c r="AF66" s="1">
        <v>20.216000000000001</v>
      </c>
      <c r="AG66" s="1">
        <v>24.873000000000001</v>
      </c>
      <c r="AH66" s="1">
        <v>62.088999999999999</v>
      </c>
      <c r="AI66" s="1">
        <v>13.711</v>
      </c>
      <c r="AJ66" s="1">
        <v>21.207999999999998</v>
      </c>
      <c r="AK66" s="1">
        <v>19.305</v>
      </c>
      <c r="AL66" s="1">
        <v>17.773</v>
      </c>
      <c r="AM66" s="1">
        <v>21.265999999999998</v>
      </c>
      <c r="AN66" s="1">
        <v>12.335000000000001</v>
      </c>
      <c r="AO66" s="1">
        <v>18.518999999999998</v>
      </c>
      <c r="AP66" s="1">
        <v>20.858000000000001</v>
      </c>
      <c r="AQ66" s="1">
        <v>17.079999999999998</v>
      </c>
      <c r="AR66" s="1">
        <v>18.228999999999999</v>
      </c>
      <c r="AS66" s="1">
        <v>18.498999999999999</v>
      </c>
      <c r="AT66" s="1">
        <v>18.338000000000001</v>
      </c>
      <c r="AU66" s="1">
        <v>17.071999999999999</v>
      </c>
      <c r="AV66" s="1">
        <v>15.025</v>
      </c>
      <c r="AW66" s="1">
        <v>19.033000000000001</v>
      </c>
      <c r="AX66" s="1">
        <v>18.498999999999999</v>
      </c>
      <c r="AY66" s="1">
        <v>15.452</v>
      </c>
      <c r="AZ66" s="1">
        <v>21.454999999999998</v>
      </c>
      <c r="BA66" s="1">
        <v>15.526</v>
      </c>
    </row>
    <row r="67" spans="1:53" x14ac:dyDescent="0.25">
      <c r="A67">
        <v>64</v>
      </c>
      <c r="B67" t="s">
        <v>105</v>
      </c>
      <c r="C67" s="5">
        <f t="shared" si="2"/>
        <v>41741.60076388903</v>
      </c>
      <c r="D67" s="1">
        <f t="shared" si="12"/>
        <v>403.15643297906604</v>
      </c>
      <c r="E67" s="2">
        <f t="shared" si="3"/>
        <v>8.5546083333333343</v>
      </c>
      <c r="F67" s="1">
        <f t="shared" si="4"/>
        <v>323.40549832175395</v>
      </c>
      <c r="G67" s="1">
        <f t="shared" si="5"/>
        <v>105.31559145864881</v>
      </c>
      <c r="H67" s="1">
        <f t="shared" si="6"/>
        <v>74.253914295300987</v>
      </c>
      <c r="I67" s="1">
        <f t="shared" si="7"/>
        <v>36.570453315733317</v>
      </c>
      <c r="J67" s="1">
        <f t="shared" si="8"/>
        <v>10.596550000000001</v>
      </c>
      <c r="K67" s="1">
        <f t="shared" si="9"/>
        <v>6.5126666666666662</v>
      </c>
      <c r="L67" s="1">
        <f t="shared" si="10"/>
        <v>24.547550000000001</v>
      </c>
      <c r="M67" s="1">
        <f t="shared" si="11"/>
        <v>18.862666666666666</v>
      </c>
      <c r="N67" s="1">
        <v>23.375</v>
      </c>
      <c r="O67" s="1">
        <v>19.105</v>
      </c>
      <c r="P67" s="1">
        <v>20.722999999999999</v>
      </c>
      <c r="Q67" s="1">
        <v>25.5</v>
      </c>
      <c r="R67" s="1">
        <v>28.899000000000001</v>
      </c>
      <c r="S67" s="1">
        <v>15.087</v>
      </c>
      <c r="T67" s="1">
        <v>22.137</v>
      </c>
      <c r="U67" s="1">
        <v>21.515999999999998</v>
      </c>
      <c r="V67" s="1">
        <v>30.271000000000001</v>
      </c>
      <c r="W67" s="1">
        <v>31.113</v>
      </c>
      <c r="X67" s="1">
        <v>22.411000000000001</v>
      </c>
      <c r="Y67" s="1">
        <v>19.805</v>
      </c>
      <c r="Z67" s="1">
        <v>31.873999999999999</v>
      </c>
      <c r="AA67" s="1">
        <v>30.774999999999999</v>
      </c>
      <c r="AB67" s="1">
        <v>23.65</v>
      </c>
      <c r="AC67" s="1">
        <v>29.782</v>
      </c>
      <c r="AD67" s="1">
        <v>28.78</v>
      </c>
      <c r="AE67" s="1">
        <v>20.67</v>
      </c>
      <c r="AF67" s="1">
        <v>20.43</v>
      </c>
      <c r="AG67" s="1">
        <v>25.047999999999998</v>
      </c>
      <c r="AH67" s="1">
        <v>63.695</v>
      </c>
      <c r="AI67" s="1">
        <v>13.951000000000001</v>
      </c>
      <c r="AJ67" s="1">
        <v>22.113</v>
      </c>
      <c r="AK67" s="1">
        <v>19.736000000000001</v>
      </c>
      <c r="AL67" s="1">
        <v>18.361000000000001</v>
      </c>
      <c r="AM67" s="1">
        <v>21.846</v>
      </c>
      <c r="AN67" s="1">
        <v>12.35</v>
      </c>
      <c r="AO67" s="1">
        <v>18.899000000000001</v>
      </c>
      <c r="AP67" s="1">
        <v>20.989000000000001</v>
      </c>
      <c r="AQ67" s="1">
        <v>17.225000000000001</v>
      </c>
      <c r="AR67" s="1">
        <v>18.434000000000001</v>
      </c>
      <c r="AS67" s="1">
        <v>18.625</v>
      </c>
      <c r="AT67" s="1">
        <v>18.445</v>
      </c>
      <c r="AU67" s="1">
        <v>17.068999999999999</v>
      </c>
      <c r="AV67" s="1">
        <v>15.03</v>
      </c>
      <c r="AW67" s="1">
        <v>19.036999999999999</v>
      </c>
      <c r="AX67" s="1">
        <v>18.625</v>
      </c>
      <c r="AY67" s="1">
        <v>15.49</v>
      </c>
      <c r="AZ67" s="1">
        <v>21.765999999999998</v>
      </c>
      <c r="BA67" s="1">
        <v>15.544</v>
      </c>
    </row>
    <row r="68" spans="1:53" x14ac:dyDescent="0.25">
      <c r="A68">
        <v>65</v>
      </c>
      <c r="B68" t="s">
        <v>106</v>
      </c>
      <c r="C68" s="5">
        <f t="shared" si="2"/>
        <v>41741.601458333476</v>
      </c>
      <c r="D68" s="1">
        <f t="shared" si="12"/>
        <v>405.10298514271454</v>
      </c>
      <c r="E68" s="2">
        <f t="shared" si="3"/>
        <v>8.5834749999999982</v>
      </c>
      <c r="F68" s="1">
        <f t="shared" si="4"/>
        <v>330.84453423150796</v>
      </c>
      <c r="G68" s="1">
        <f t="shared" si="5"/>
        <v>102.13978581391196</v>
      </c>
      <c r="H68" s="1">
        <f t="shared" si="6"/>
        <v>75.961917213460978</v>
      </c>
      <c r="I68" s="1">
        <f t="shared" si="7"/>
        <v>35.467666439999988</v>
      </c>
      <c r="J68" s="1">
        <f t="shared" si="8"/>
        <v>10.776949999999998</v>
      </c>
      <c r="K68" s="1">
        <f t="shared" si="9"/>
        <v>6.3899999999999988</v>
      </c>
      <c r="L68" s="1">
        <f t="shared" si="10"/>
        <v>24.739949999999997</v>
      </c>
      <c r="M68" s="1">
        <f t="shared" si="11"/>
        <v>18.963999999999999</v>
      </c>
      <c r="N68" s="1">
        <v>23.718</v>
      </c>
      <c r="O68" s="1">
        <v>19.199000000000002</v>
      </c>
      <c r="P68" s="1">
        <v>20.920999999999999</v>
      </c>
      <c r="Q68" s="1">
        <v>25.664000000000001</v>
      </c>
      <c r="R68" s="1">
        <v>28.707999999999998</v>
      </c>
      <c r="S68" s="1">
        <v>15.131</v>
      </c>
      <c r="T68" s="1">
        <v>22.361000000000001</v>
      </c>
      <c r="U68" s="1">
        <v>21.658999999999999</v>
      </c>
      <c r="V68" s="1">
        <v>30.373999999999999</v>
      </c>
      <c r="W68" s="1">
        <v>31.274999999999999</v>
      </c>
      <c r="X68" s="1">
        <v>22.530999999999999</v>
      </c>
      <c r="Y68" s="1">
        <v>19.936</v>
      </c>
      <c r="Z68" s="1">
        <v>32.448</v>
      </c>
      <c r="AA68" s="1">
        <v>30.959</v>
      </c>
      <c r="AB68" s="1">
        <v>23.946000000000002</v>
      </c>
      <c r="AC68" s="1">
        <v>30.254999999999999</v>
      </c>
      <c r="AD68" s="1">
        <v>29.062999999999999</v>
      </c>
      <c r="AE68" s="1">
        <v>20.664999999999999</v>
      </c>
      <c r="AF68" s="1">
        <v>20.623999999999999</v>
      </c>
      <c r="AG68" s="1">
        <v>25.361999999999998</v>
      </c>
      <c r="AH68" s="1">
        <v>62.027999999999999</v>
      </c>
      <c r="AI68" s="1">
        <v>13.962999999999999</v>
      </c>
      <c r="AJ68" s="1">
        <v>21.945</v>
      </c>
      <c r="AK68" s="1">
        <v>19.670999999999999</v>
      </c>
      <c r="AL68" s="1">
        <v>18.399999999999999</v>
      </c>
      <c r="AM68" s="1">
        <v>21.919</v>
      </c>
      <c r="AN68" s="1">
        <v>12.574</v>
      </c>
      <c r="AO68" s="1">
        <v>19.079000000000001</v>
      </c>
      <c r="AP68" s="1">
        <v>21.222000000000001</v>
      </c>
      <c r="AQ68" s="1">
        <v>17.486999999999998</v>
      </c>
      <c r="AR68" s="1">
        <v>18.465</v>
      </c>
      <c r="AS68" s="1">
        <v>18.789000000000001</v>
      </c>
      <c r="AT68" s="1">
        <v>18.594999999999999</v>
      </c>
      <c r="AU68" s="1">
        <v>17.286999999999999</v>
      </c>
      <c r="AV68" s="1">
        <v>15.02</v>
      </c>
      <c r="AW68" s="1">
        <v>19.245000000000001</v>
      </c>
      <c r="AX68" s="1">
        <v>18.789000000000001</v>
      </c>
      <c r="AY68" s="1">
        <v>15.516</v>
      </c>
      <c r="AZ68" s="1">
        <v>22.141999999999999</v>
      </c>
      <c r="BA68" s="1">
        <v>15.663</v>
      </c>
    </row>
    <row r="69" spans="1:53" x14ac:dyDescent="0.25">
      <c r="A69">
        <v>66</v>
      </c>
      <c r="B69" t="s">
        <v>107</v>
      </c>
      <c r="C69" s="5">
        <f t="shared" si="2"/>
        <v>41741.602152777923</v>
      </c>
      <c r="D69" s="1">
        <f t="shared" si="12"/>
        <v>430.22901061138128</v>
      </c>
      <c r="E69" s="2">
        <f t="shared" ref="E69:E132" si="13">AVERAGE(J69:K69)</f>
        <v>8.955174999999997</v>
      </c>
      <c r="F69" s="1">
        <f t="shared" ref="F69:F132" si="14">4.3554*H69</f>
        <v>345.41405194780629</v>
      </c>
      <c r="G69" s="1">
        <f t="shared" ref="G69:G132" si="15">2.8798*I69</f>
        <v>112.28490658611359</v>
      </c>
      <c r="H69" s="1">
        <f t="shared" ref="H69:H132" si="16" xml:space="preserve"> 0.0564*J69^2 + 8.2624*J69-19.632</f>
        <v>79.307079016348965</v>
      </c>
      <c r="I69" s="1">
        <f t="shared" ref="I69:I132" si="17" xml:space="preserve"> 0.0564*K69^2 + 8.2624*K69-19.632</f>
        <v>38.990522462015974</v>
      </c>
      <c r="J69" s="1">
        <f t="shared" ref="J69:J132" si="18">L69-AI69</f>
        <v>11.129149999999997</v>
      </c>
      <c r="K69" s="1">
        <f t="shared" ref="K69:K132" si="19">M69-AN69</f>
        <v>6.7811999999999983</v>
      </c>
      <c r="L69" s="1">
        <f t="shared" ref="L69:L132" si="20">AVERAGE(S69,O69,P69,AF69,AG69,AE69,AD69,Q69,R69,V69,U69,Z69,AC69,AA69,W69,X69,AB69,T69,Y69,N69)</f>
        <v>24.976149999999997</v>
      </c>
      <c r="M69" s="1">
        <f t="shared" ref="M69:M132" si="21">AVERAGE(AX69,AV69,AY69,AT69,BA69,AS69,AK69,AR69,AW69,AP69,AJ69,AM69,AL69,AO69,AZ69)</f>
        <v>19.145199999999999</v>
      </c>
      <c r="N69" s="1">
        <v>23.882000000000001</v>
      </c>
      <c r="O69" s="1">
        <v>19.231000000000002</v>
      </c>
      <c r="P69" s="1">
        <v>21.082000000000001</v>
      </c>
      <c r="Q69" s="1">
        <v>25.824000000000002</v>
      </c>
      <c r="R69" s="1">
        <v>29.091999999999999</v>
      </c>
      <c r="S69" s="1">
        <v>15.122999999999999</v>
      </c>
      <c r="T69" s="1">
        <v>22.649000000000001</v>
      </c>
      <c r="U69" s="1">
        <v>21.86</v>
      </c>
      <c r="V69" s="1">
        <v>30.803999999999998</v>
      </c>
      <c r="W69" s="1">
        <v>31.565000000000001</v>
      </c>
      <c r="X69" s="1">
        <v>22.869</v>
      </c>
      <c r="Y69" s="1">
        <v>20.161999999999999</v>
      </c>
      <c r="Z69" s="1">
        <v>32.753999999999998</v>
      </c>
      <c r="AA69" s="1">
        <v>31.222000000000001</v>
      </c>
      <c r="AB69" s="1">
        <v>24.234999999999999</v>
      </c>
      <c r="AC69" s="1">
        <v>30.457999999999998</v>
      </c>
      <c r="AD69" s="1">
        <v>29.445</v>
      </c>
      <c r="AE69" s="1">
        <v>20.844000000000001</v>
      </c>
      <c r="AF69" s="1">
        <v>20.82</v>
      </c>
      <c r="AG69" s="1">
        <v>25.602</v>
      </c>
      <c r="AH69" s="1">
        <v>62.023000000000003</v>
      </c>
      <c r="AI69" s="1">
        <v>13.847</v>
      </c>
      <c r="AJ69" s="1">
        <v>22.556000000000001</v>
      </c>
      <c r="AK69" s="1">
        <v>19.917000000000002</v>
      </c>
      <c r="AL69" s="1">
        <v>18.396999999999998</v>
      </c>
      <c r="AM69" s="1">
        <v>22.146999999999998</v>
      </c>
      <c r="AN69" s="1">
        <v>12.364000000000001</v>
      </c>
      <c r="AO69" s="1">
        <v>19.241</v>
      </c>
      <c r="AP69" s="1">
        <v>21.405999999999999</v>
      </c>
      <c r="AQ69" s="1">
        <v>17.454999999999998</v>
      </c>
      <c r="AR69" s="1">
        <v>18.654</v>
      </c>
      <c r="AS69" s="1">
        <v>18.946999999999999</v>
      </c>
      <c r="AT69" s="1">
        <v>18.702999999999999</v>
      </c>
      <c r="AU69" s="1">
        <v>17.248000000000001</v>
      </c>
      <c r="AV69" s="1">
        <v>15.162000000000001</v>
      </c>
      <c r="AW69" s="1">
        <v>19.39</v>
      </c>
      <c r="AX69" s="1">
        <v>18.946999999999999</v>
      </c>
      <c r="AY69" s="1">
        <v>15.672000000000001</v>
      </c>
      <c r="AZ69" s="1">
        <v>22.337</v>
      </c>
      <c r="BA69" s="1">
        <v>15.702</v>
      </c>
    </row>
    <row r="70" spans="1:53" x14ac:dyDescent="0.25">
      <c r="A70">
        <v>67</v>
      </c>
      <c r="B70" t="s">
        <v>108</v>
      </c>
      <c r="C70" s="5">
        <f t="shared" ref="C70:C133" si="22">C69+1/24/60</f>
        <v>41741.60284722237</v>
      </c>
      <c r="D70" s="1">
        <f t="shared" si="12"/>
        <v>446.27624893926208</v>
      </c>
      <c r="E70" s="2">
        <f t="shared" si="13"/>
        <v>9.1916916666666673</v>
      </c>
      <c r="F70" s="1">
        <f t="shared" si="14"/>
        <v>356.73673989523525</v>
      </c>
      <c r="G70" s="1">
        <f t="shared" si="15"/>
        <v>117.49946557240629</v>
      </c>
      <c r="H70" s="1">
        <f t="shared" si="16"/>
        <v>81.906768585028985</v>
      </c>
      <c r="I70" s="1">
        <f t="shared" si="17"/>
        <v>40.801258966735986</v>
      </c>
      <c r="J70" s="1">
        <f t="shared" si="18"/>
        <v>11.40185</v>
      </c>
      <c r="K70" s="1">
        <f t="shared" si="19"/>
        <v>6.9815333333333331</v>
      </c>
      <c r="L70" s="1">
        <f t="shared" si="20"/>
        <v>25.19885</v>
      </c>
      <c r="M70" s="1">
        <f t="shared" si="21"/>
        <v>19.287533333333332</v>
      </c>
      <c r="N70" s="1">
        <v>24.123000000000001</v>
      </c>
      <c r="O70" s="1">
        <v>19.327999999999999</v>
      </c>
      <c r="P70" s="1">
        <v>21.210999999999999</v>
      </c>
      <c r="Q70" s="1">
        <v>26.091000000000001</v>
      </c>
      <c r="R70" s="1">
        <v>29.004000000000001</v>
      </c>
      <c r="S70" s="1">
        <v>15.135999999999999</v>
      </c>
      <c r="T70" s="1">
        <v>22.792000000000002</v>
      </c>
      <c r="U70" s="1">
        <v>21.986000000000001</v>
      </c>
      <c r="V70" s="1">
        <v>30.984999999999999</v>
      </c>
      <c r="W70" s="1">
        <v>31.838000000000001</v>
      </c>
      <c r="X70" s="1">
        <v>23.123000000000001</v>
      </c>
      <c r="Y70" s="1">
        <v>20.375</v>
      </c>
      <c r="Z70" s="1">
        <v>33.177</v>
      </c>
      <c r="AA70" s="1">
        <v>31.512</v>
      </c>
      <c r="AB70" s="1">
        <v>24.555</v>
      </c>
      <c r="AC70" s="1">
        <v>31.027000000000001</v>
      </c>
      <c r="AD70" s="1">
        <v>29.899000000000001</v>
      </c>
      <c r="AE70" s="1">
        <v>21.056999999999999</v>
      </c>
      <c r="AF70" s="1">
        <v>20.948</v>
      </c>
      <c r="AG70" s="1">
        <v>25.81</v>
      </c>
      <c r="AH70" s="1">
        <v>62.079000000000001</v>
      </c>
      <c r="AI70" s="1">
        <v>13.797000000000001</v>
      </c>
      <c r="AJ70" s="1">
        <v>22.742999999999999</v>
      </c>
      <c r="AK70" s="1">
        <v>20.119</v>
      </c>
      <c r="AL70" s="1">
        <v>18.581</v>
      </c>
      <c r="AM70" s="1">
        <v>22.428000000000001</v>
      </c>
      <c r="AN70" s="1">
        <v>12.305999999999999</v>
      </c>
      <c r="AO70" s="1">
        <v>19.332000000000001</v>
      </c>
      <c r="AP70" s="1">
        <v>21.507999999999999</v>
      </c>
      <c r="AQ70" s="1">
        <v>17.529</v>
      </c>
      <c r="AR70" s="1">
        <v>18.757000000000001</v>
      </c>
      <c r="AS70" s="1">
        <v>19.062999999999999</v>
      </c>
      <c r="AT70" s="1">
        <v>18.870999999999999</v>
      </c>
      <c r="AU70" s="1">
        <v>17.306000000000001</v>
      </c>
      <c r="AV70" s="1">
        <v>15.185</v>
      </c>
      <c r="AW70" s="1">
        <v>19.552</v>
      </c>
      <c r="AX70" s="1">
        <v>19.062999999999999</v>
      </c>
      <c r="AY70" s="1">
        <v>15.743</v>
      </c>
      <c r="AZ70" s="1">
        <v>22.545000000000002</v>
      </c>
      <c r="BA70" s="1">
        <v>15.823</v>
      </c>
    </row>
    <row r="71" spans="1:53" x14ac:dyDescent="0.25">
      <c r="A71">
        <v>68</v>
      </c>
      <c r="B71" t="s">
        <v>109</v>
      </c>
      <c r="C71" s="5">
        <f t="shared" si="22"/>
        <v>41741.603541666816</v>
      </c>
      <c r="D71" s="1">
        <f t="shared" si="12"/>
        <v>455.38667105941289</v>
      </c>
      <c r="E71" s="2">
        <f t="shared" si="13"/>
        <v>9.3256666666666703</v>
      </c>
      <c r="F71" s="1">
        <f t="shared" si="14"/>
        <v>363.3283056124792</v>
      </c>
      <c r="G71" s="1">
        <f t="shared" si="15"/>
        <v>120.35780641049273</v>
      </c>
      <c r="H71" s="1">
        <f t="shared" si="16"/>
        <v>83.420192315855985</v>
      </c>
      <c r="I71" s="1">
        <f t="shared" si="17"/>
        <v>41.793807351376046</v>
      </c>
      <c r="J71" s="1">
        <f t="shared" si="18"/>
        <v>11.5602</v>
      </c>
      <c r="K71" s="1">
        <f t="shared" si="19"/>
        <v>7.0911333333333388</v>
      </c>
      <c r="L71" s="1">
        <f t="shared" si="20"/>
        <v>25.462199999999999</v>
      </c>
      <c r="M71" s="1">
        <f t="shared" si="21"/>
        <v>19.463133333333339</v>
      </c>
      <c r="N71" s="1">
        <v>24.471</v>
      </c>
      <c r="O71" s="1">
        <v>19.597999999999999</v>
      </c>
      <c r="P71" s="1">
        <v>21.384</v>
      </c>
      <c r="Q71" s="1">
        <v>26.463000000000001</v>
      </c>
      <c r="R71" s="1">
        <v>29.664000000000001</v>
      </c>
      <c r="S71" s="1">
        <v>15.268000000000001</v>
      </c>
      <c r="T71" s="1">
        <v>23.094000000000001</v>
      </c>
      <c r="U71" s="1">
        <v>22.148</v>
      </c>
      <c r="V71" s="1">
        <v>31.213999999999999</v>
      </c>
      <c r="W71" s="1">
        <v>32.036999999999999</v>
      </c>
      <c r="X71" s="1">
        <v>23.34</v>
      </c>
      <c r="Y71" s="1">
        <v>20.527000000000001</v>
      </c>
      <c r="Z71" s="1">
        <v>33.634</v>
      </c>
      <c r="AA71" s="1">
        <v>31.774000000000001</v>
      </c>
      <c r="AB71" s="1">
        <v>24.701000000000001</v>
      </c>
      <c r="AC71" s="1">
        <v>31.236000000000001</v>
      </c>
      <c r="AD71" s="1">
        <v>30.431000000000001</v>
      </c>
      <c r="AE71" s="1">
        <v>21.187000000000001</v>
      </c>
      <c r="AF71" s="1">
        <v>21.047000000000001</v>
      </c>
      <c r="AG71" s="1">
        <v>26.026</v>
      </c>
      <c r="AH71" s="1">
        <v>63.323</v>
      </c>
      <c r="AI71" s="1">
        <v>13.901999999999999</v>
      </c>
      <c r="AJ71" s="1">
        <v>23.161999999999999</v>
      </c>
      <c r="AK71" s="1">
        <v>20.387</v>
      </c>
      <c r="AL71" s="1">
        <v>18.870999999999999</v>
      </c>
      <c r="AM71" s="1">
        <v>22.651</v>
      </c>
      <c r="AN71" s="1">
        <v>12.372</v>
      </c>
      <c r="AO71" s="1">
        <v>19.622</v>
      </c>
      <c r="AP71" s="1">
        <v>21.657</v>
      </c>
      <c r="AQ71" s="1">
        <v>17.669</v>
      </c>
      <c r="AR71" s="1">
        <v>18.887</v>
      </c>
      <c r="AS71" s="1">
        <v>19.164999999999999</v>
      </c>
      <c r="AT71" s="1">
        <v>19.001000000000001</v>
      </c>
      <c r="AU71" s="1">
        <v>17.395</v>
      </c>
      <c r="AV71" s="1">
        <v>15.217000000000001</v>
      </c>
      <c r="AW71" s="1">
        <v>19.695</v>
      </c>
      <c r="AX71" s="1">
        <v>19.164999999999999</v>
      </c>
      <c r="AY71" s="1">
        <v>15.792999999999999</v>
      </c>
      <c r="AZ71" s="1">
        <v>22.795000000000002</v>
      </c>
      <c r="BA71" s="1">
        <v>15.879</v>
      </c>
    </row>
    <row r="72" spans="1:53" x14ac:dyDescent="0.25">
      <c r="A72">
        <v>69</v>
      </c>
      <c r="B72" t="s">
        <v>110</v>
      </c>
      <c r="C72" s="5">
        <f t="shared" si="22"/>
        <v>41741.604236111263</v>
      </c>
      <c r="D72" s="1">
        <f t="shared" si="12"/>
        <v>469.77054530802593</v>
      </c>
      <c r="E72" s="2">
        <f t="shared" si="13"/>
        <v>9.5367500000000014</v>
      </c>
      <c r="F72" s="1">
        <f t="shared" si="14"/>
        <v>373.09565121250859</v>
      </c>
      <c r="G72" s="1">
        <f t="shared" si="15"/>
        <v>125.27163097223465</v>
      </c>
      <c r="H72" s="1">
        <f t="shared" si="16"/>
        <v>85.662775224436004</v>
      </c>
      <c r="I72" s="1">
        <f t="shared" si="17"/>
        <v>43.500114928895982</v>
      </c>
      <c r="J72" s="1">
        <f t="shared" si="18"/>
        <v>11.794300000000002</v>
      </c>
      <c r="K72" s="1">
        <f t="shared" si="19"/>
        <v>7.2791999999999994</v>
      </c>
      <c r="L72" s="1">
        <f t="shared" si="20"/>
        <v>25.691300000000002</v>
      </c>
      <c r="M72" s="1">
        <f t="shared" si="21"/>
        <v>19.662199999999999</v>
      </c>
      <c r="N72" s="1">
        <v>24.645</v>
      </c>
      <c r="O72" s="1">
        <v>19.765999999999998</v>
      </c>
      <c r="P72" s="1">
        <v>21.507000000000001</v>
      </c>
      <c r="Q72" s="1">
        <v>26.66</v>
      </c>
      <c r="R72" s="1">
        <v>29.78</v>
      </c>
      <c r="S72" s="1">
        <v>15.307</v>
      </c>
      <c r="T72" s="1">
        <v>23.347999999999999</v>
      </c>
      <c r="U72" s="1">
        <v>22.317</v>
      </c>
      <c r="V72" s="1">
        <v>31.408000000000001</v>
      </c>
      <c r="W72" s="1">
        <v>32.344000000000001</v>
      </c>
      <c r="X72" s="1">
        <v>23.58</v>
      </c>
      <c r="Y72" s="1">
        <v>20.821000000000002</v>
      </c>
      <c r="Z72" s="1">
        <v>33.960999999999999</v>
      </c>
      <c r="AA72" s="1">
        <v>32.085999999999999</v>
      </c>
      <c r="AB72" s="1">
        <v>24.931000000000001</v>
      </c>
      <c r="AC72" s="1">
        <v>31.59</v>
      </c>
      <c r="AD72" s="1">
        <v>30.927</v>
      </c>
      <c r="AE72" s="1">
        <v>21.43</v>
      </c>
      <c r="AF72" s="1">
        <v>21.236999999999998</v>
      </c>
      <c r="AG72" s="1">
        <v>26.181000000000001</v>
      </c>
      <c r="AH72" s="1">
        <v>64.158000000000001</v>
      </c>
      <c r="AI72" s="1">
        <v>13.897</v>
      </c>
      <c r="AJ72" s="1">
        <v>23.259</v>
      </c>
      <c r="AK72" s="1">
        <v>20.507000000000001</v>
      </c>
      <c r="AL72" s="1">
        <v>19.173999999999999</v>
      </c>
      <c r="AM72" s="1">
        <v>23.073</v>
      </c>
      <c r="AN72" s="1">
        <v>12.382999999999999</v>
      </c>
      <c r="AO72" s="1">
        <v>19.805</v>
      </c>
      <c r="AP72" s="1">
        <v>21.835999999999999</v>
      </c>
      <c r="AQ72" s="1">
        <v>17.803999999999998</v>
      </c>
      <c r="AR72" s="1">
        <v>19.108000000000001</v>
      </c>
      <c r="AS72" s="1">
        <v>19.393999999999998</v>
      </c>
      <c r="AT72" s="1">
        <v>19.149000000000001</v>
      </c>
      <c r="AU72" s="1">
        <v>17.497</v>
      </c>
      <c r="AV72" s="1">
        <v>15.343</v>
      </c>
      <c r="AW72" s="1">
        <v>19.838000000000001</v>
      </c>
      <c r="AX72" s="1">
        <v>19.393999999999998</v>
      </c>
      <c r="AY72" s="1">
        <v>15.936999999999999</v>
      </c>
      <c r="AZ72" s="1">
        <v>23.050999999999998</v>
      </c>
      <c r="BA72" s="1">
        <v>16.065000000000001</v>
      </c>
    </row>
    <row r="73" spans="1:53" x14ac:dyDescent="0.25">
      <c r="A73">
        <v>70</v>
      </c>
      <c r="B73" t="s">
        <v>111</v>
      </c>
      <c r="C73" s="5">
        <f t="shared" si="22"/>
        <v>41741.60493055571</v>
      </c>
      <c r="D73" s="1">
        <f t="shared" si="12"/>
        <v>480.94003023170114</v>
      </c>
      <c r="E73" s="2">
        <f t="shared" si="13"/>
        <v>9.7002916666666685</v>
      </c>
      <c r="F73" s="1">
        <f t="shared" si="14"/>
        <v>382.64065143315247</v>
      </c>
      <c r="G73" s="1">
        <f t="shared" si="15"/>
        <v>127.86118269246583</v>
      </c>
      <c r="H73" s="1">
        <f t="shared" si="16"/>
        <v>87.854307625741015</v>
      </c>
      <c r="I73" s="1">
        <f t="shared" si="17"/>
        <v>44.399327277055988</v>
      </c>
      <c r="J73" s="1">
        <f t="shared" si="18"/>
        <v>12.022450000000003</v>
      </c>
      <c r="K73" s="1">
        <f t="shared" si="19"/>
        <v>7.3781333333333325</v>
      </c>
      <c r="L73" s="1">
        <f t="shared" si="20"/>
        <v>25.903450000000003</v>
      </c>
      <c r="M73" s="1">
        <f t="shared" si="21"/>
        <v>19.787133333333333</v>
      </c>
      <c r="N73" s="1">
        <v>24.815999999999999</v>
      </c>
      <c r="O73" s="1">
        <v>19.832000000000001</v>
      </c>
      <c r="P73" s="1">
        <v>21.661999999999999</v>
      </c>
      <c r="Q73" s="1">
        <v>26.882999999999999</v>
      </c>
      <c r="R73" s="1">
        <v>30.055</v>
      </c>
      <c r="S73" s="1">
        <v>15.340999999999999</v>
      </c>
      <c r="T73" s="1">
        <v>23.594000000000001</v>
      </c>
      <c r="U73" s="1">
        <v>22.47</v>
      </c>
      <c r="V73" s="1">
        <v>31.66</v>
      </c>
      <c r="W73" s="1">
        <v>32.552</v>
      </c>
      <c r="X73" s="1">
        <v>23.762</v>
      </c>
      <c r="Y73" s="1">
        <v>21.018000000000001</v>
      </c>
      <c r="Z73" s="1">
        <v>34.426000000000002</v>
      </c>
      <c r="AA73" s="1">
        <v>32.249000000000002</v>
      </c>
      <c r="AB73" s="1">
        <v>25.234999999999999</v>
      </c>
      <c r="AC73" s="1">
        <v>31.811</v>
      </c>
      <c r="AD73" s="1">
        <v>31.335000000000001</v>
      </c>
      <c r="AE73" s="1">
        <v>21.577000000000002</v>
      </c>
      <c r="AF73" s="1">
        <v>21.384</v>
      </c>
      <c r="AG73" s="1">
        <v>26.407</v>
      </c>
      <c r="AH73" s="1">
        <v>64.128</v>
      </c>
      <c r="AI73" s="1">
        <v>13.881</v>
      </c>
      <c r="AJ73" s="1">
        <v>23.579000000000001</v>
      </c>
      <c r="AK73" s="1">
        <v>20.658999999999999</v>
      </c>
      <c r="AL73" s="1">
        <v>19.225999999999999</v>
      </c>
      <c r="AM73" s="1">
        <v>23.254000000000001</v>
      </c>
      <c r="AN73" s="1">
        <v>12.409000000000001</v>
      </c>
      <c r="AO73" s="1">
        <v>19.962</v>
      </c>
      <c r="AP73" s="1">
        <v>21.952000000000002</v>
      </c>
      <c r="AQ73" s="1">
        <v>17.901</v>
      </c>
      <c r="AR73" s="1">
        <v>19.198</v>
      </c>
      <c r="AS73" s="1">
        <v>19.509</v>
      </c>
      <c r="AT73" s="1">
        <v>19.280999999999999</v>
      </c>
      <c r="AU73" s="1">
        <v>17.576000000000001</v>
      </c>
      <c r="AV73" s="1">
        <v>15.359</v>
      </c>
      <c r="AW73" s="1">
        <v>19.954000000000001</v>
      </c>
      <c r="AX73" s="1">
        <v>19.509</v>
      </c>
      <c r="AY73" s="1">
        <v>16.027000000000001</v>
      </c>
      <c r="AZ73" s="1">
        <v>23.283999999999999</v>
      </c>
      <c r="BA73" s="1">
        <v>16.053999999999998</v>
      </c>
    </row>
    <row r="74" spans="1:53" x14ac:dyDescent="0.25">
      <c r="A74">
        <v>71</v>
      </c>
      <c r="B74" t="s">
        <v>112</v>
      </c>
      <c r="C74" s="5">
        <f t="shared" si="22"/>
        <v>41741.605625000157</v>
      </c>
      <c r="D74" s="1">
        <f t="shared" si="12"/>
        <v>492.83657811237549</v>
      </c>
      <c r="E74" s="2">
        <f t="shared" si="13"/>
        <v>9.8741250000000012</v>
      </c>
      <c r="F74" s="1">
        <f t="shared" si="14"/>
        <v>390.56711915638084</v>
      </c>
      <c r="G74" s="1">
        <f t="shared" si="15"/>
        <v>132.02087588441179</v>
      </c>
      <c r="H74" s="1">
        <f t="shared" si="16"/>
        <v>89.674224906181024</v>
      </c>
      <c r="I74" s="1">
        <f t="shared" si="17"/>
        <v>45.843765499135984</v>
      </c>
      <c r="J74" s="1">
        <f t="shared" si="18"/>
        <v>12.211450000000003</v>
      </c>
      <c r="K74" s="1">
        <f t="shared" si="19"/>
        <v>7.5367999999999995</v>
      </c>
      <c r="L74" s="1">
        <f t="shared" si="20"/>
        <v>26.139450000000004</v>
      </c>
      <c r="M74" s="1">
        <f t="shared" si="21"/>
        <v>19.940799999999999</v>
      </c>
      <c r="N74" s="1">
        <v>25.181999999999999</v>
      </c>
      <c r="O74" s="1">
        <v>20.117999999999999</v>
      </c>
      <c r="P74" s="1">
        <v>21.948</v>
      </c>
      <c r="Q74" s="1">
        <v>27.297999999999998</v>
      </c>
      <c r="R74" s="1">
        <v>30.297999999999998</v>
      </c>
      <c r="S74" s="1">
        <v>15.414999999999999</v>
      </c>
      <c r="T74" s="1">
        <v>23.890999999999998</v>
      </c>
      <c r="U74" s="1">
        <v>22.646999999999998</v>
      </c>
      <c r="V74" s="1">
        <v>31.974</v>
      </c>
      <c r="W74" s="1">
        <v>32.734999999999999</v>
      </c>
      <c r="X74" s="1">
        <v>23.998999999999999</v>
      </c>
      <c r="Y74" s="1">
        <v>21.143999999999998</v>
      </c>
      <c r="Z74" s="1">
        <v>34.74</v>
      </c>
      <c r="AA74" s="1">
        <v>32.518999999999998</v>
      </c>
      <c r="AB74" s="1">
        <v>25.393999999999998</v>
      </c>
      <c r="AC74" s="1">
        <v>32.069000000000003</v>
      </c>
      <c r="AD74" s="1">
        <v>31.731999999999999</v>
      </c>
      <c r="AE74" s="1">
        <v>21.609000000000002</v>
      </c>
      <c r="AF74" s="1">
        <v>21.48</v>
      </c>
      <c r="AG74" s="1">
        <v>26.597000000000001</v>
      </c>
      <c r="AH74" s="1">
        <v>64.17</v>
      </c>
      <c r="AI74" s="1">
        <v>13.928000000000001</v>
      </c>
      <c r="AJ74" s="1">
        <v>23.812999999999999</v>
      </c>
      <c r="AK74" s="1">
        <v>20.888999999999999</v>
      </c>
      <c r="AL74" s="1">
        <v>19.491</v>
      </c>
      <c r="AM74" s="1">
        <v>23.568999999999999</v>
      </c>
      <c r="AN74" s="1">
        <v>12.404</v>
      </c>
      <c r="AO74" s="1">
        <v>20.053000000000001</v>
      </c>
      <c r="AP74" s="1">
        <v>22.065000000000001</v>
      </c>
      <c r="AQ74" s="1">
        <v>18.010999999999999</v>
      </c>
      <c r="AR74" s="1">
        <v>19.312000000000001</v>
      </c>
      <c r="AS74" s="1">
        <v>19.620999999999999</v>
      </c>
      <c r="AT74" s="1">
        <v>19.420000000000002</v>
      </c>
      <c r="AU74" s="1">
        <v>17.620999999999999</v>
      </c>
      <c r="AV74" s="1">
        <v>15.393000000000001</v>
      </c>
      <c r="AW74" s="1">
        <v>20.157</v>
      </c>
      <c r="AX74" s="1">
        <v>19.620999999999999</v>
      </c>
      <c r="AY74" s="1">
        <v>16.114000000000001</v>
      </c>
      <c r="AZ74" s="1">
        <v>23.428000000000001</v>
      </c>
      <c r="BA74" s="1">
        <v>16.166</v>
      </c>
    </row>
    <row r="75" spans="1:53" x14ac:dyDescent="0.25">
      <c r="A75">
        <v>72</v>
      </c>
      <c r="B75" t="s">
        <v>113</v>
      </c>
      <c r="C75" s="5">
        <f t="shared" si="22"/>
        <v>41741.606319444603</v>
      </c>
      <c r="D75" s="1">
        <f t="shared" si="12"/>
        <v>501.05605810478727</v>
      </c>
      <c r="E75" s="2">
        <f t="shared" si="13"/>
        <v>9.9940166666666688</v>
      </c>
      <c r="F75" s="1">
        <f t="shared" si="14"/>
        <v>394.86269550539066</v>
      </c>
      <c r="G75" s="1">
        <f t="shared" si="15"/>
        <v>135.63314250102238</v>
      </c>
      <c r="H75" s="1">
        <f t="shared" si="16"/>
        <v>90.660489393715991</v>
      </c>
      <c r="I75" s="1">
        <f t="shared" si="17"/>
        <v>47.098111848400023</v>
      </c>
      <c r="J75" s="1">
        <f t="shared" si="18"/>
        <v>12.313700000000001</v>
      </c>
      <c r="K75" s="1">
        <f t="shared" si="19"/>
        <v>7.6743333333333368</v>
      </c>
      <c r="L75" s="1">
        <f t="shared" si="20"/>
        <v>26.325700000000001</v>
      </c>
      <c r="M75" s="1">
        <f t="shared" si="21"/>
        <v>20.075333333333337</v>
      </c>
      <c r="N75" s="1">
        <v>25.446999999999999</v>
      </c>
      <c r="O75" s="1">
        <v>20.207000000000001</v>
      </c>
      <c r="P75" s="1">
        <v>22.045000000000002</v>
      </c>
      <c r="Q75" s="1">
        <v>27.565999999999999</v>
      </c>
      <c r="R75" s="1">
        <v>30.367999999999999</v>
      </c>
      <c r="S75" s="1">
        <v>15.454000000000001</v>
      </c>
      <c r="T75" s="1">
        <v>24.039000000000001</v>
      </c>
      <c r="U75" s="1">
        <v>22.81</v>
      </c>
      <c r="V75" s="1">
        <v>32.008000000000003</v>
      </c>
      <c r="W75" s="1">
        <v>32.896000000000001</v>
      </c>
      <c r="X75" s="1">
        <v>24.215</v>
      </c>
      <c r="Y75" s="1">
        <v>21.288</v>
      </c>
      <c r="Z75" s="1">
        <v>35.134</v>
      </c>
      <c r="AA75" s="1">
        <v>32.753</v>
      </c>
      <c r="AB75" s="1">
        <v>25.651</v>
      </c>
      <c r="AC75" s="1">
        <v>32.365000000000002</v>
      </c>
      <c r="AD75" s="1">
        <v>32.198999999999998</v>
      </c>
      <c r="AE75" s="1">
        <v>21.78</v>
      </c>
      <c r="AF75" s="1">
        <v>21.619</v>
      </c>
      <c r="AG75" s="1">
        <v>26.67</v>
      </c>
      <c r="AH75" s="1">
        <v>65.346000000000004</v>
      </c>
      <c r="AI75" s="1">
        <v>14.012</v>
      </c>
      <c r="AJ75" s="1">
        <v>24.091000000000001</v>
      </c>
      <c r="AK75" s="1">
        <v>21.071999999999999</v>
      </c>
      <c r="AL75" s="1">
        <v>19.637</v>
      </c>
      <c r="AM75" s="1">
        <v>23.719000000000001</v>
      </c>
      <c r="AN75" s="1">
        <v>12.401</v>
      </c>
      <c r="AO75" s="1">
        <v>20.260999999999999</v>
      </c>
      <c r="AP75" s="1">
        <v>22.155999999999999</v>
      </c>
      <c r="AQ75" s="1">
        <v>18.105</v>
      </c>
      <c r="AR75" s="1">
        <v>19.422000000000001</v>
      </c>
      <c r="AS75" s="1">
        <v>19.771999999999998</v>
      </c>
      <c r="AT75" s="1">
        <v>19.559999999999999</v>
      </c>
      <c r="AU75" s="1">
        <v>17.692</v>
      </c>
      <c r="AV75" s="1">
        <v>15.372</v>
      </c>
      <c r="AW75" s="1">
        <v>20.222999999999999</v>
      </c>
      <c r="AX75" s="1">
        <v>19.771999999999998</v>
      </c>
      <c r="AY75" s="1">
        <v>16.196000000000002</v>
      </c>
      <c r="AZ75" s="1">
        <v>23.646000000000001</v>
      </c>
      <c r="BA75" s="1">
        <v>16.231000000000002</v>
      </c>
    </row>
    <row r="76" spans="1:53" x14ac:dyDescent="0.25">
      <c r="A76">
        <v>73</v>
      </c>
      <c r="B76" t="s">
        <v>114</v>
      </c>
      <c r="C76" s="5">
        <f t="shared" si="22"/>
        <v>41741.60701388905</v>
      </c>
      <c r="D76" s="1">
        <f t="shared" si="12"/>
        <v>514.4300289344651</v>
      </c>
      <c r="E76" s="2">
        <f t="shared" si="13"/>
        <v>10.188725</v>
      </c>
      <c r="F76" s="1">
        <f t="shared" si="14"/>
        <v>405.71370210574929</v>
      </c>
      <c r="G76" s="1">
        <f t="shared" si="15"/>
        <v>139.09708004445795</v>
      </c>
      <c r="H76" s="1">
        <f t="shared" si="16"/>
        <v>93.151880907780978</v>
      </c>
      <c r="I76" s="1">
        <f t="shared" si="17"/>
        <v>48.300951470400008</v>
      </c>
      <c r="J76" s="1">
        <f t="shared" si="18"/>
        <v>12.571449999999999</v>
      </c>
      <c r="K76" s="1">
        <f t="shared" si="19"/>
        <v>7.8060000000000009</v>
      </c>
      <c r="L76" s="1">
        <f t="shared" si="20"/>
        <v>26.528449999999999</v>
      </c>
      <c r="M76" s="1">
        <f t="shared" si="21"/>
        <v>20.262</v>
      </c>
      <c r="N76" s="1">
        <v>25.582000000000001</v>
      </c>
      <c r="O76" s="1">
        <v>20.228000000000002</v>
      </c>
      <c r="P76" s="1">
        <v>22.163</v>
      </c>
      <c r="Q76" s="1">
        <v>27.747</v>
      </c>
      <c r="R76" s="1">
        <v>30.405000000000001</v>
      </c>
      <c r="S76" s="1">
        <v>15.467000000000001</v>
      </c>
      <c r="T76" s="1">
        <v>24.282</v>
      </c>
      <c r="U76" s="1">
        <v>22.95</v>
      </c>
      <c r="V76" s="1">
        <v>32.182000000000002</v>
      </c>
      <c r="W76" s="1">
        <v>33.1</v>
      </c>
      <c r="X76" s="1">
        <v>24.452000000000002</v>
      </c>
      <c r="Y76" s="1">
        <v>21.59</v>
      </c>
      <c r="Z76" s="1">
        <v>35.594999999999999</v>
      </c>
      <c r="AA76" s="1">
        <v>32.908999999999999</v>
      </c>
      <c r="AB76" s="1">
        <v>25.878</v>
      </c>
      <c r="AC76" s="1">
        <v>32.747999999999998</v>
      </c>
      <c r="AD76" s="1">
        <v>32.686999999999998</v>
      </c>
      <c r="AE76" s="1">
        <v>21.943999999999999</v>
      </c>
      <c r="AF76" s="1">
        <v>21.817</v>
      </c>
      <c r="AG76" s="1">
        <v>26.843</v>
      </c>
      <c r="AH76" s="1">
        <v>65.975999999999999</v>
      </c>
      <c r="AI76" s="1">
        <v>13.957000000000001</v>
      </c>
      <c r="AJ76" s="1">
        <v>24.286999999999999</v>
      </c>
      <c r="AK76" s="1">
        <v>21.193999999999999</v>
      </c>
      <c r="AL76" s="1">
        <v>19.788</v>
      </c>
      <c r="AM76" s="1">
        <v>24.044</v>
      </c>
      <c r="AN76" s="1">
        <v>12.456</v>
      </c>
      <c r="AO76" s="1">
        <v>20.468</v>
      </c>
      <c r="AP76" s="1">
        <v>22.32</v>
      </c>
      <c r="AQ76" s="1">
        <v>18.206</v>
      </c>
      <c r="AR76" s="1">
        <v>19.603999999999999</v>
      </c>
      <c r="AS76" s="1">
        <v>19.963000000000001</v>
      </c>
      <c r="AT76" s="1">
        <v>19.673999999999999</v>
      </c>
      <c r="AU76" s="1">
        <v>17.803999999999998</v>
      </c>
      <c r="AV76" s="1">
        <v>15.494999999999999</v>
      </c>
      <c r="AW76" s="1">
        <v>20.468</v>
      </c>
      <c r="AX76" s="1">
        <v>19.963000000000001</v>
      </c>
      <c r="AY76" s="1">
        <v>16.352</v>
      </c>
      <c r="AZ76" s="1">
        <v>23.966999999999999</v>
      </c>
      <c r="BA76" s="1">
        <v>16.343</v>
      </c>
    </row>
    <row r="77" spans="1:53" x14ac:dyDescent="0.25">
      <c r="A77">
        <v>74</v>
      </c>
      <c r="B77" t="s">
        <v>115</v>
      </c>
      <c r="C77" s="5">
        <f t="shared" si="22"/>
        <v>41741.607708333497</v>
      </c>
      <c r="D77" s="1">
        <f t="shared" si="12"/>
        <v>521.185244321759</v>
      </c>
      <c r="E77" s="2">
        <f t="shared" si="13"/>
        <v>10.286900000000003</v>
      </c>
      <c r="F77" s="1">
        <f t="shared" si="14"/>
        <v>408.7316703328874</v>
      </c>
      <c r="G77" s="1">
        <f t="shared" si="15"/>
        <v>142.38556527438874</v>
      </c>
      <c r="H77" s="1">
        <f t="shared" si="16"/>
        <v>93.844806523599985</v>
      </c>
      <c r="I77" s="1">
        <f t="shared" si="17"/>
        <v>49.44286591929604</v>
      </c>
      <c r="J77" s="1">
        <f t="shared" si="18"/>
        <v>12.642999999999999</v>
      </c>
      <c r="K77" s="1">
        <f t="shared" si="19"/>
        <v>7.930800000000005</v>
      </c>
      <c r="L77" s="1">
        <f t="shared" si="20"/>
        <v>26.712</v>
      </c>
      <c r="M77" s="1">
        <f t="shared" si="21"/>
        <v>20.395800000000005</v>
      </c>
      <c r="N77" s="1">
        <v>25.827999999999999</v>
      </c>
      <c r="O77" s="1">
        <v>20.420999999999999</v>
      </c>
      <c r="P77" s="1">
        <v>22.21</v>
      </c>
      <c r="Q77" s="1">
        <v>27.994</v>
      </c>
      <c r="R77" s="1">
        <v>30.856999999999999</v>
      </c>
      <c r="S77" s="1">
        <v>15.493</v>
      </c>
      <c r="T77" s="1">
        <v>24.474</v>
      </c>
      <c r="U77" s="1">
        <v>23.041</v>
      </c>
      <c r="V77" s="1">
        <v>32.273000000000003</v>
      </c>
      <c r="W77" s="1">
        <v>33.216000000000001</v>
      </c>
      <c r="X77" s="1">
        <v>24.635000000000002</v>
      </c>
      <c r="Y77" s="1">
        <v>21.745000000000001</v>
      </c>
      <c r="Z77" s="1">
        <v>35.906999999999996</v>
      </c>
      <c r="AA77" s="1">
        <v>33.093000000000004</v>
      </c>
      <c r="AB77" s="1">
        <v>25.995999999999999</v>
      </c>
      <c r="AC77" s="1">
        <v>33.045999999999999</v>
      </c>
      <c r="AD77" s="1">
        <v>33.145000000000003</v>
      </c>
      <c r="AE77" s="1">
        <v>21.940999999999999</v>
      </c>
      <c r="AF77" s="1">
        <v>21.875</v>
      </c>
      <c r="AG77" s="1">
        <v>27.05</v>
      </c>
      <c r="AH77" s="1">
        <v>65.415000000000006</v>
      </c>
      <c r="AI77" s="1">
        <v>14.069000000000001</v>
      </c>
      <c r="AJ77" s="1">
        <v>24.613</v>
      </c>
      <c r="AK77" s="1">
        <v>21.341000000000001</v>
      </c>
      <c r="AL77" s="1">
        <v>19.974</v>
      </c>
      <c r="AM77" s="1">
        <v>24.167000000000002</v>
      </c>
      <c r="AN77" s="1">
        <v>12.465</v>
      </c>
      <c r="AO77" s="1">
        <v>20.655000000000001</v>
      </c>
      <c r="AP77" s="1">
        <v>22.413</v>
      </c>
      <c r="AQ77" s="1">
        <v>18.321000000000002</v>
      </c>
      <c r="AR77" s="1">
        <v>19.716999999999999</v>
      </c>
      <c r="AS77" s="1">
        <v>20.088999999999999</v>
      </c>
      <c r="AT77" s="1">
        <v>19.849</v>
      </c>
      <c r="AU77" s="1">
        <v>17.867000000000001</v>
      </c>
      <c r="AV77" s="1">
        <v>15.54</v>
      </c>
      <c r="AW77" s="1">
        <v>20.619</v>
      </c>
      <c r="AX77" s="1">
        <v>20.088999999999999</v>
      </c>
      <c r="AY77" s="1">
        <v>16.402000000000001</v>
      </c>
      <c r="AZ77" s="1">
        <v>24.093</v>
      </c>
      <c r="BA77" s="1">
        <v>16.376000000000001</v>
      </c>
    </row>
    <row r="78" spans="1:53" x14ac:dyDescent="0.25">
      <c r="A78">
        <v>75</v>
      </c>
      <c r="B78" t="s">
        <v>116</v>
      </c>
      <c r="C78" s="5">
        <f t="shared" si="22"/>
        <v>41741.608402777943</v>
      </c>
      <c r="D78" s="1">
        <f t="shared" si="12"/>
        <v>532.74155309682192</v>
      </c>
      <c r="E78" s="2">
        <f t="shared" si="13"/>
        <v>10.454583333333332</v>
      </c>
      <c r="F78" s="1">
        <f t="shared" si="14"/>
        <v>415.25703613943841</v>
      </c>
      <c r="G78" s="1">
        <f t="shared" si="15"/>
        <v>147.16038893561128</v>
      </c>
      <c r="H78" s="1">
        <f t="shared" si="16"/>
        <v>95.343030752499971</v>
      </c>
      <c r="I78" s="1">
        <f t="shared" si="17"/>
        <v>51.100905943333316</v>
      </c>
      <c r="J78" s="1">
        <f t="shared" si="18"/>
        <v>12.797499999999998</v>
      </c>
      <c r="K78" s="1">
        <f t="shared" si="19"/>
        <v>8.1116666666666646</v>
      </c>
      <c r="L78" s="1">
        <f t="shared" si="20"/>
        <v>26.909499999999998</v>
      </c>
      <c r="M78" s="1">
        <f t="shared" si="21"/>
        <v>20.538666666666664</v>
      </c>
      <c r="N78" s="1">
        <v>26.09</v>
      </c>
      <c r="O78" s="1">
        <v>20.645</v>
      </c>
      <c r="P78" s="1">
        <v>22.446000000000002</v>
      </c>
      <c r="Q78" s="1">
        <v>28.248000000000001</v>
      </c>
      <c r="R78" s="1">
        <v>31.010999999999999</v>
      </c>
      <c r="S78" s="1">
        <v>15.606</v>
      </c>
      <c r="T78" s="1">
        <v>24.683</v>
      </c>
      <c r="U78" s="1">
        <v>23.233000000000001</v>
      </c>
      <c r="V78" s="1">
        <v>32.537999999999997</v>
      </c>
      <c r="W78" s="1">
        <v>33.555</v>
      </c>
      <c r="X78" s="1">
        <v>24.766999999999999</v>
      </c>
      <c r="Y78" s="1">
        <v>21.96</v>
      </c>
      <c r="Z78" s="1">
        <v>36.311</v>
      </c>
      <c r="AA78" s="1">
        <v>33.231000000000002</v>
      </c>
      <c r="AB78" s="1">
        <v>26.245999999999999</v>
      </c>
      <c r="AC78" s="1">
        <v>33.04</v>
      </c>
      <c r="AD78" s="1">
        <v>33.478999999999999</v>
      </c>
      <c r="AE78" s="1">
        <v>22.061</v>
      </c>
      <c r="AF78" s="1">
        <v>21.917999999999999</v>
      </c>
      <c r="AG78" s="1">
        <v>27.122</v>
      </c>
      <c r="AH78" s="1">
        <v>66.009</v>
      </c>
      <c r="AI78" s="1">
        <v>14.112</v>
      </c>
      <c r="AJ78" s="1">
        <v>24.78</v>
      </c>
      <c r="AK78" s="1">
        <v>21.539000000000001</v>
      </c>
      <c r="AL78" s="1">
        <v>20.056000000000001</v>
      </c>
      <c r="AM78" s="1">
        <v>24.585999999999999</v>
      </c>
      <c r="AN78" s="1">
        <v>12.427</v>
      </c>
      <c r="AO78" s="1">
        <v>20.802</v>
      </c>
      <c r="AP78" s="1">
        <v>22.504000000000001</v>
      </c>
      <c r="AQ78" s="1">
        <v>18.417000000000002</v>
      </c>
      <c r="AR78" s="1">
        <v>19.850000000000001</v>
      </c>
      <c r="AS78" s="1">
        <v>20.186</v>
      </c>
      <c r="AT78" s="1">
        <v>19.97</v>
      </c>
      <c r="AU78" s="1">
        <v>17.902000000000001</v>
      </c>
      <c r="AV78" s="1">
        <v>15.59</v>
      </c>
      <c r="AW78" s="1">
        <v>20.701000000000001</v>
      </c>
      <c r="AX78" s="1">
        <v>20.186</v>
      </c>
      <c r="AY78" s="1">
        <v>16.527999999999999</v>
      </c>
      <c r="AZ78" s="1">
        <v>24.297999999999998</v>
      </c>
      <c r="BA78" s="1">
        <v>16.504000000000001</v>
      </c>
    </row>
    <row r="79" spans="1:53" x14ac:dyDescent="0.25">
      <c r="A79">
        <v>76</v>
      </c>
      <c r="B79" t="s">
        <v>117</v>
      </c>
      <c r="C79" s="5">
        <f t="shared" si="22"/>
        <v>41741.60909722239</v>
      </c>
      <c r="D79" s="1">
        <f t="shared" si="12"/>
        <v>547.30280767821682</v>
      </c>
      <c r="E79" s="2">
        <f t="shared" si="13"/>
        <v>10.665391666666668</v>
      </c>
      <c r="F79" s="1">
        <f t="shared" si="14"/>
        <v>426.54244488691307</v>
      </c>
      <c r="G79" s="1">
        <f t="shared" si="15"/>
        <v>151.26256146361681</v>
      </c>
      <c r="H79" s="1">
        <f t="shared" si="16"/>
        <v>97.93416101550099</v>
      </c>
      <c r="I79" s="1">
        <f t="shared" si="17"/>
        <v>52.525370325584007</v>
      </c>
      <c r="J79" s="1">
        <f t="shared" si="18"/>
        <v>13.06405</v>
      </c>
      <c r="K79" s="1">
        <f t="shared" si="19"/>
        <v>8.2667333333333346</v>
      </c>
      <c r="L79" s="1">
        <f t="shared" si="20"/>
        <v>27.09205</v>
      </c>
      <c r="M79" s="1">
        <f t="shared" si="21"/>
        <v>20.691733333333335</v>
      </c>
      <c r="N79" s="1">
        <v>26.254000000000001</v>
      </c>
      <c r="O79" s="1">
        <v>20.673999999999999</v>
      </c>
      <c r="P79" s="1">
        <v>22.552</v>
      </c>
      <c r="Q79" s="1">
        <v>28.466000000000001</v>
      </c>
      <c r="R79" s="1">
        <v>31.093</v>
      </c>
      <c r="S79" s="1">
        <v>15.619</v>
      </c>
      <c r="T79" s="1">
        <v>24.97</v>
      </c>
      <c r="U79" s="1">
        <v>23.329000000000001</v>
      </c>
      <c r="V79" s="1">
        <v>32.436</v>
      </c>
      <c r="W79" s="1">
        <v>33.738</v>
      </c>
      <c r="X79" s="1">
        <v>24.971</v>
      </c>
      <c r="Y79" s="1">
        <v>22.202999999999999</v>
      </c>
      <c r="Z79" s="1">
        <v>36.514000000000003</v>
      </c>
      <c r="AA79" s="1">
        <v>33.424999999999997</v>
      </c>
      <c r="AB79" s="1">
        <v>26.550999999999998</v>
      </c>
      <c r="AC79" s="1">
        <v>33.42</v>
      </c>
      <c r="AD79" s="1">
        <v>33.987000000000002</v>
      </c>
      <c r="AE79" s="1">
        <v>22.242000000000001</v>
      </c>
      <c r="AF79" s="1">
        <v>22.108000000000001</v>
      </c>
      <c r="AG79" s="1">
        <v>27.289000000000001</v>
      </c>
      <c r="AH79" s="1">
        <v>65.510999999999996</v>
      </c>
      <c r="AI79" s="1">
        <v>14.028</v>
      </c>
      <c r="AJ79" s="1">
        <v>24.972999999999999</v>
      </c>
      <c r="AK79" s="1">
        <v>21.681999999999999</v>
      </c>
      <c r="AL79" s="1">
        <v>20.123000000000001</v>
      </c>
      <c r="AM79" s="1">
        <v>24.641999999999999</v>
      </c>
      <c r="AN79" s="1">
        <v>12.425000000000001</v>
      </c>
      <c r="AO79" s="1">
        <v>21.004000000000001</v>
      </c>
      <c r="AP79" s="1">
        <v>22.61</v>
      </c>
      <c r="AQ79" s="1">
        <v>18.548999999999999</v>
      </c>
      <c r="AR79" s="1">
        <v>19.963999999999999</v>
      </c>
      <c r="AS79" s="1">
        <v>20.381</v>
      </c>
      <c r="AT79" s="1">
        <v>20.135999999999999</v>
      </c>
      <c r="AU79" s="1">
        <v>18.004000000000001</v>
      </c>
      <c r="AV79" s="1">
        <v>15.721</v>
      </c>
      <c r="AW79" s="1">
        <v>20.908999999999999</v>
      </c>
      <c r="AX79" s="1">
        <v>20.381</v>
      </c>
      <c r="AY79" s="1">
        <v>16.696000000000002</v>
      </c>
      <c r="AZ79" s="1">
        <v>24.504000000000001</v>
      </c>
      <c r="BA79" s="1">
        <v>16.649999999999999</v>
      </c>
    </row>
    <row r="80" spans="1:53" x14ac:dyDescent="0.25">
      <c r="A80">
        <v>77</v>
      </c>
      <c r="B80" t="s">
        <v>118</v>
      </c>
      <c r="C80" s="5">
        <f t="shared" si="22"/>
        <v>41741.609791666837</v>
      </c>
      <c r="D80" s="1">
        <f t="shared" si="12"/>
        <v>557.04759319201753</v>
      </c>
      <c r="E80" s="2">
        <f t="shared" si="13"/>
        <v>10.806174999999998</v>
      </c>
      <c r="F80" s="1">
        <f t="shared" si="14"/>
        <v>433.94947213680587</v>
      </c>
      <c r="G80" s="1">
        <f t="shared" si="15"/>
        <v>154.09948839973973</v>
      </c>
      <c r="H80" s="1">
        <f t="shared" si="16"/>
        <v>99.634814744180972</v>
      </c>
      <c r="I80" s="1">
        <f t="shared" si="17"/>
        <v>53.510482811215965</v>
      </c>
      <c r="J80" s="1">
        <f t="shared" si="18"/>
        <v>13.238549999999998</v>
      </c>
      <c r="K80" s="1">
        <f t="shared" si="19"/>
        <v>8.3737999999999975</v>
      </c>
      <c r="L80" s="1">
        <f t="shared" si="20"/>
        <v>27.277549999999998</v>
      </c>
      <c r="M80" s="1">
        <f t="shared" si="21"/>
        <v>20.811799999999998</v>
      </c>
      <c r="N80" s="1">
        <v>26.381</v>
      </c>
      <c r="O80" s="1">
        <v>20.748999999999999</v>
      </c>
      <c r="P80" s="1">
        <v>22.6</v>
      </c>
      <c r="Q80" s="1">
        <v>28.725000000000001</v>
      </c>
      <c r="R80" s="1">
        <v>31.428000000000001</v>
      </c>
      <c r="S80" s="1">
        <v>15.664</v>
      </c>
      <c r="T80" s="1">
        <v>25.137</v>
      </c>
      <c r="U80" s="1">
        <v>23.46</v>
      </c>
      <c r="V80" s="1">
        <v>32.85</v>
      </c>
      <c r="W80" s="1">
        <v>33.957000000000001</v>
      </c>
      <c r="X80" s="1">
        <v>25.175000000000001</v>
      </c>
      <c r="Y80" s="1">
        <v>22.332999999999998</v>
      </c>
      <c r="Z80" s="1">
        <v>36.933</v>
      </c>
      <c r="AA80" s="1">
        <v>33.555</v>
      </c>
      <c r="AB80" s="1">
        <v>26.616</v>
      </c>
      <c r="AC80" s="1">
        <v>33.667000000000002</v>
      </c>
      <c r="AD80" s="1">
        <v>34.357999999999997</v>
      </c>
      <c r="AE80" s="1">
        <v>22.34</v>
      </c>
      <c r="AF80" s="1">
        <v>22.181000000000001</v>
      </c>
      <c r="AG80" s="1">
        <v>27.442</v>
      </c>
      <c r="AH80" s="1">
        <v>66.007000000000005</v>
      </c>
      <c r="AI80" s="1">
        <v>14.039</v>
      </c>
      <c r="AJ80" s="1">
        <v>25.161999999999999</v>
      </c>
      <c r="AK80" s="1">
        <v>21.771000000000001</v>
      </c>
      <c r="AL80" s="1">
        <v>20.247</v>
      </c>
      <c r="AM80" s="1">
        <v>24.786999999999999</v>
      </c>
      <c r="AN80" s="1">
        <v>12.438000000000001</v>
      </c>
      <c r="AO80" s="1">
        <v>21.145</v>
      </c>
      <c r="AP80" s="1">
        <v>22.719000000000001</v>
      </c>
      <c r="AQ80" s="1">
        <v>18.635999999999999</v>
      </c>
      <c r="AR80" s="1">
        <v>20.116</v>
      </c>
      <c r="AS80" s="1">
        <v>20.52</v>
      </c>
      <c r="AT80" s="1">
        <v>20.222999999999999</v>
      </c>
      <c r="AU80" s="1">
        <v>18.079999999999998</v>
      </c>
      <c r="AV80" s="1">
        <v>15.737</v>
      </c>
      <c r="AW80" s="1">
        <v>21.027000000000001</v>
      </c>
      <c r="AX80" s="1">
        <v>20.52</v>
      </c>
      <c r="AY80" s="1">
        <v>16.766999999999999</v>
      </c>
      <c r="AZ80" s="1">
        <v>24.707000000000001</v>
      </c>
      <c r="BA80" s="1">
        <v>16.728999999999999</v>
      </c>
    </row>
    <row r="81" spans="1:53" x14ac:dyDescent="0.25">
      <c r="A81">
        <v>78</v>
      </c>
      <c r="B81" t="s">
        <v>119</v>
      </c>
      <c r="C81" s="5">
        <f t="shared" si="22"/>
        <v>41741.610486111284</v>
      </c>
      <c r="D81" s="1">
        <f t="shared" si="12"/>
        <v>561.60429362430511</v>
      </c>
      <c r="E81" s="2">
        <f t="shared" si="13"/>
        <v>10.871925000000001</v>
      </c>
      <c r="F81" s="1">
        <f t="shared" si="14"/>
        <v>435.46667865600409</v>
      </c>
      <c r="G81" s="1">
        <f t="shared" si="15"/>
        <v>156.64104100522857</v>
      </c>
      <c r="H81" s="1">
        <f t="shared" si="16"/>
        <v>99.983165416725001</v>
      </c>
      <c r="I81" s="1">
        <f t="shared" si="17"/>
        <v>54.393027642623991</v>
      </c>
      <c r="J81" s="1">
        <f t="shared" si="18"/>
        <v>13.274250000000002</v>
      </c>
      <c r="K81" s="1">
        <f t="shared" si="19"/>
        <v>8.4695999999999998</v>
      </c>
      <c r="L81" s="1">
        <f t="shared" si="20"/>
        <v>27.454250000000002</v>
      </c>
      <c r="M81" s="1">
        <f t="shared" si="21"/>
        <v>20.951599999999999</v>
      </c>
      <c r="N81" s="1">
        <v>26.721</v>
      </c>
      <c r="O81" s="1">
        <v>20.957999999999998</v>
      </c>
      <c r="P81" s="1">
        <v>22.847999999999999</v>
      </c>
      <c r="Q81" s="1">
        <v>29.045000000000002</v>
      </c>
      <c r="R81" s="1">
        <v>31.808</v>
      </c>
      <c r="S81" s="1">
        <v>15.747999999999999</v>
      </c>
      <c r="T81" s="1">
        <v>25.311</v>
      </c>
      <c r="U81" s="1">
        <v>23.602</v>
      </c>
      <c r="V81" s="1">
        <v>32.884999999999998</v>
      </c>
      <c r="W81" s="1">
        <v>33.97</v>
      </c>
      <c r="X81" s="1">
        <v>25.276</v>
      </c>
      <c r="Y81" s="1">
        <v>22.559000000000001</v>
      </c>
      <c r="Z81" s="1">
        <v>37.173000000000002</v>
      </c>
      <c r="AA81" s="1">
        <v>33.677</v>
      </c>
      <c r="AB81" s="1">
        <v>26.713000000000001</v>
      </c>
      <c r="AC81" s="1">
        <v>33.93</v>
      </c>
      <c r="AD81" s="1">
        <v>34.747999999999998</v>
      </c>
      <c r="AE81" s="1">
        <v>22.414000000000001</v>
      </c>
      <c r="AF81" s="1">
        <v>22.219000000000001</v>
      </c>
      <c r="AG81" s="1">
        <v>27.48</v>
      </c>
      <c r="AH81" s="1">
        <v>66.930000000000007</v>
      </c>
      <c r="AI81" s="1">
        <v>14.18</v>
      </c>
      <c r="AJ81" s="1">
        <v>25.463999999999999</v>
      </c>
      <c r="AK81" s="1">
        <v>21.843</v>
      </c>
      <c r="AL81" s="1">
        <v>20.416</v>
      </c>
      <c r="AM81" s="1">
        <v>25.198</v>
      </c>
      <c r="AN81" s="1">
        <v>12.481999999999999</v>
      </c>
      <c r="AO81" s="1">
        <v>21.338999999999999</v>
      </c>
      <c r="AP81" s="1">
        <v>22.8</v>
      </c>
      <c r="AQ81" s="1">
        <v>18.771000000000001</v>
      </c>
      <c r="AR81" s="1">
        <v>20.204000000000001</v>
      </c>
      <c r="AS81" s="1">
        <v>20.617000000000001</v>
      </c>
      <c r="AT81" s="1">
        <v>20.353000000000002</v>
      </c>
      <c r="AU81" s="1">
        <v>18.161000000000001</v>
      </c>
      <c r="AV81" s="1">
        <v>15.792</v>
      </c>
      <c r="AW81" s="1">
        <v>21.094000000000001</v>
      </c>
      <c r="AX81" s="1">
        <v>20.617000000000001</v>
      </c>
      <c r="AY81" s="1">
        <v>16.856000000000002</v>
      </c>
      <c r="AZ81" s="1">
        <v>24.859000000000002</v>
      </c>
      <c r="BA81" s="1">
        <v>16.821999999999999</v>
      </c>
    </row>
    <row r="82" spans="1:53" x14ac:dyDescent="0.25">
      <c r="A82">
        <v>79</v>
      </c>
      <c r="B82" t="s">
        <v>120</v>
      </c>
      <c r="C82" s="5">
        <f t="shared" si="22"/>
        <v>41741.61118055573</v>
      </c>
      <c r="D82" s="1">
        <f t="shared" si="12"/>
        <v>575.32820312759395</v>
      </c>
      <c r="E82" s="2">
        <f t="shared" si="13"/>
        <v>11.069641666666662</v>
      </c>
      <c r="F82" s="1">
        <f t="shared" si="14"/>
        <v>444.96234002582651</v>
      </c>
      <c r="G82" s="1">
        <f t="shared" si="15"/>
        <v>161.22051103942357</v>
      </c>
      <c r="H82" s="1">
        <f t="shared" si="16"/>
        <v>102.16336961606889</v>
      </c>
      <c r="I82" s="1">
        <f t="shared" si="17"/>
        <v>55.983231835343972</v>
      </c>
      <c r="J82" s="1">
        <f t="shared" si="18"/>
        <v>13.49734999999999</v>
      </c>
      <c r="K82" s="1">
        <f t="shared" si="19"/>
        <v>8.6419333333333324</v>
      </c>
      <c r="L82" s="1">
        <f t="shared" si="20"/>
        <v>27.614349999999991</v>
      </c>
      <c r="M82" s="1">
        <f t="shared" si="21"/>
        <v>21.113933333333332</v>
      </c>
      <c r="N82" s="1">
        <v>26.765000000000001</v>
      </c>
      <c r="O82" s="1">
        <v>20.992000000000001</v>
      </c>
      <c r="P82" s="1">
        <v>22.858000000000001</v>
      </c>
      <c r="Q82" s="1">
        <v>29.021999999999998</v>
      </c>
      <c r="R82" s="1">
        <v>31.599</v>
      </c>
      <c r="S82" s="1">
        <v>15.776999999999999</v>
      </c>
      <c r="T82" s="1">
        <v>25.553999999999998</v>
      </c>
      <c r="U82" s="1">
        <v>23.739000000000001</v>
      </c>
      <c r="V82" s="1">
        <v>32.82</v>
      </c>
      <c r="W82" s="1">
        <v>34.220999999999997</v>
      </c>
      <c r="X82" s="1">
        <v>25.56</v>
      </c>
      <c r="Y82" s="1">
        <v>22.805</v>
      </c>
      <c r="Z82" s="1">
        <v>37.783999999999999</v>
      </c>
      <c r="AA82" s="1">
        <v>33.832999999999998</v>
      </c>
      <c r="AB82" s="1">
        <v>27.065000000000001</v>
      </c>
      <c r="AC82" s="1">
        <v>34.139000000000003</v>
      </c>
      <c r="AD82" s="1">
        <v>35.104999999999997</v>
      </c>
      <c r="AE82" s="1">
        <v>22.6</v>
      </c>
      <c r="AF82" s="1">
        <v>22.404</v>
      </c>
      <c r="AG82" s="1">
        <v>27.645</v>
      </c>
      <c r="AH82" s="1">
        <v>66.125</v>
      </c>
      <c r="AI82" s="1">
        <v>14.117000000000001</v>
      </c>
      <c r="AJ82" s="1">
        <v>25.585999999999999</v>
      </c>
      <c r="AK82" s="1">
        <v>22.12</v>
      </c>
      <c r="AL82" s="1">
        <v>20.54</v>
      </c>
      <c r="AM82" s="1">
        <v>25.242000000000001</v>
      </c>
      <c r="AN82" s="1">
        <v>12.472</v>
      </c>
      <c r="AO82" s="1">
        <v>21.497</v>
      </c>
      <c r="AP82" s="1">
        <v>22.808</v>
      </c>
      <c r="AQ82" s="1">
        <v>18.914000000000001</v>
      </c>
      <c r="AR82" s="1">
        <v>20.408000000000001</v>
      </c>
      <c r="AS82" s="1">
        <v>20.84</v>
      </c>
      <c r="AT82" s="1">
        <v>20.538</v>
      </c>
      <c r="AU82" s="1">
        <v>18.265999999999998</v>
      </c>
      <c r="AV82" s="1">
        <v>15.878</v>
      </c>
      <c r="AW82" s="1">
        <v>21.327000000000002</v>
      </c>
      <c r="AX82" s="1">
        <v>20.84</v>
      </c>
      <c r="AY82" s="1">
        <v>17.045000000000002</v>
      </c>
      <c r="AZ82" s="1">
        <v>25.103999999999999</v>
      </c>
      <c r="BA82" s="1">
        <v>16.936</v>
      </c>
    </row>
    <row r="83" spans="1:53" x14ac:dyDescent="0.25">
      <c r="A83">
        <v>80</v>
      </c>
      <c r="B83" t="s">
        <v>121</v>
      </c>
      <c r="C83" s="5">
        <f t="shared" si="22"/>
        <v>41741.611875000177</v>
      </c>
      <c r="D83" s="1">
        <f t="shared" si="12"/>
        <v>587.57820388401967</v>
      </c>
      <c r="E83" s="2">
        <f t="shared" si="13"/>
        <v>11.245733333333337</v>
      </c>
      <c r="F83" s="1">
        <f t="shared" si="14"/>
        <v>452.52394886368307</v>
      </c>
      <c r="G83" s="1">
        <f t="shared" si="15"/>
        <v>165.87893854167328</v>
      </c>
      <c r="H83" s="1">
        <f t="shared" si="16"/>
        <v>103.89951528302407</v>
      </c>
      <c r="I83" s="1">
        <f t="shared" si="17"/>
        <v>57.60085371958931</v>
      </c>
      <c r="J83" s="1">
        <f t="shared" si="18"/>
        <v>13.674600000000009</v>
      </c>
      <c r="K83" s="1">
        <f t="shared" si="19"/>
        <v>8.8168666666666642</v>
      </c>
      <c r="L83" s="1">
        <f t="shared" si="20"/>
        <v>27.770600000000009</v>
      </c>
      <c r="M83" s="1">
        <f t="shared" si="21"/>
        <v>21.225866666666665</v>
      </c>
      <c r="N83" s="1">
        <v>27.061</v>
      </c>
      <c r="O83" s="1">
        <v>21.018000000000001</v>
      </c>
      <c r="P83" s="1">
        <v>22.904</v>
      </c>
      <c r="Q83" s="1">
        <v>29.375</v>
      </c>
      <c r="R83" s="1">
        <v>31.620999999999999</v>
      </c>
      <c r="S83" s="1">
        <v>15.84</v>
      </c>
      <c r="T83" s="1">
        <v>25.73</v>
      </c>
      <c r="U83" s="1">
        <v>23.81</v>
      </c>
      <c r="V83" s="1">
        <v>33.167000000000002</v>
      </c>
      <c r="W83" s="1">
        <v>34.399000000000001</v>
      </c>
      <c r="X83" s="1">
        <v>25.701000000000001</v>
      </c>
      <c r="Y83" s="1">
        <v>22.887</v>
      </c>
      <c r="Z83" s="1">
        <v>38.213999999999999</v>
      </c>
      <c r="AA83" s="1">
        <v>34.006999999999998</v>
      </c>
      <c r="AB83" s="1">
        <v>27.105</v>
      </c>
      <c r="AC83" s="1">
        <v>34.195999999999998</v>
      </c>
      <c r="AD83" s="1">
        <v>35.64</v>
      </c>
      <c r="AE83" s="1">
        <v>22.603000000000002</v>
      </c>
      <c r="AF83" s="1">
        <v>22.422000000000001</v>
      </c>
      <c r="AG83" s="1">
        <v>27.712</v>
      </c>
      <c r="AH83" s="1">
        <v>66.548000000000002</v>
      </c>
      <c r="AI83" s="1">
        <v>14.096</v>
      </c>
      <c r="AJ83" s="1">
        <v>25.742000000000001</v>
      </c>
      <c r="AK83" s="1">
        <v>22.183</v>
      </c>
      <c r="AL83" s="1">
        <v>20.719000000000001</v>
      </c>
      <c r="AM83" s="1">
        <v>25.356999999999999</v>
      </c>
      <c r="AN83" s="1">
        <v>12.409000000000001</v>
      </c>
      <c r="AO83" s="1">
        <v>21.638999999999999</v>
      </c>
      <c r="AP83" s="1">
        <v>22.945</v>
      </c>
      <c r="AQ83" s="1">
        <v>18.937999999999999</v>
      </c>
      <c r="AR83" s="1">
        <v>20.527999999999999</v>
      </c>
      <c r="AS83" s="1">
        <v>20.942</v>
      </c>
      <c r="AT83" s="1">
        <v>20.622</v>
      </c>
      <c r="AU83" s="1">
        <v>18.300999999999998</v>
      </c>
      <c r="AV83" s="1">
        <v>15.926</v>
      </c>
      <c r="AW83" s="1">
        <v>21.439</v>
      </c>
      <c r="AX83" s="1">
        <v>20.942</v>
      </c>
      <c r="AY83" s="1">
        <v>17.137</v>
      </c>
      <c r="AZ83" s="1">
        <v>25.257000000000001</v>
      </c>
      <c r="BA83" s="1">
        <v>17.010000000000002</v>
      </c>
    </row>
    <row r="84" spans="1:53" x14ac:dyDescent="0.25">
      <c r="A84">
        <v>81</v>
      </c>
      <c r="B84" t="s">
        <v>122</v>
      </c>
      <c r="C84" s="5">
        <f t="shared" si="22"/>
        <v>41741.612569444624</v>
      </c>
      <c r="D84" s="1">
        <f t="shared" si="12"/>
        <v>595.58163403712376</v>
      </c>
      <c r="E84" s="2">
        <f t="shared" si="13"/>
        <v>11.360583333333331</v>
      </c>
      <c r="F84" s="1">
        <f t="shared" si="14"/>
        <v>458.75117117243144</v>
      </c>
      <c r="G84" s="1">
        <f t="shared" si="15"/>
        <v>168.11936860975382</v>
      </c>
      <c r="H84" s="1">
        <f t="shared" si="16"/>
        <v>105.32928575387596</v>
      </c>
      <c r="I84" s="1">
        <f t="shared" si="17"/>
        <v>58.378834853029318</v>
      </c>
      <c r="J84" s="1">
        <f t="shared" si="18"/>
        <v>13.820299999999998</v>
      </c>
      <c r="K84" s="1">
        <f t="shared" si="19"/>
        <v>8.9008666666666656</v>
      </c>
      <c r="L84" s="1">
        <f t="shared" si="20"/>
        <v>27.932299999999998</v>
      </c>
      <c r="M84" s="1">
        <f t="shared" si="21"/>
        <v>21.348866666666666</v>
      </c>
      <c r="N84" s="1">
        <v>27.216999999999999</v>
      </c>
      <c r="O84" s="1">
        <v>21.341000000000001</v>
      </c>
      <c r="P84" s="1">
        <v>23.181999999999999</v>
      </c>
      <c r="Q84" s="1">
        <v>29.558</v>
      </c>
      <c r="R84" s="1">
        <v>31.911000000000001</v>
      </c>
      <c r="S84" s="1">
        <v>15.920999999999999</v>
      </c>
      <c r="T84" s="1">
        <v>25.847000000000001</v>
      </c>
      <c r="U84" s="1">
        <v>23.92</v>
      </c>
      <c r="V84" s="1">
        <v>33.125</v>
      </c>
      <c r="W84" s="1">
        <v>34.67</v>
      </c>
      <c r="X84" s="1">
        <v>25.806999999999999</v>
      </c>
      <c r="Y84" s="1">
        <v>23.030999999999999</v>
      </c>
      <c r="Z84" s="1">
        <v>38.594999999999999</v>
      </c>
      <c r="AA84" s="1">
        <v>34.087000000000003</v>
      </c>
      <c r="AB84" s="1">
        <v>27.236999999999998</v>
      </c>
      <c r="AC84" s="1">
        <v>34.423000000000002</v>
      </c>
      <c r="AD84" s="1">
        <v>35.905999999999999</v>
      </c>
      <c r="AE84" s="1">
        <v>22.696999999999999</v>
      </c>
      <c r="AF84" s="1">
        <v>22.442</v>
      </c>
      <c r="AG84" s="1">
        <v>27.728999999999999</v>
      </c>
      <c r="AH84" s="1">
        <v>68.040000000000006</v>
      </c>
      <c r="AI84" s="1">
        <v>14.112</v>
      </c>
      <c r="AJ84" s="1">
        <v>25.963999999999999</v>
      </c>
      <c r="AK84" s="1">
        <v>22.303999999999998</v>
      </c>
      <c r="AL84" s="1">
        <v>20.908000000000001</v>
      </c>
      <c r="AM84" s="1">
        <v>25.606999999999999</v>
      </c>
      <c r="AN84" s="1">
        <v>12.448</v>
      </c>
      <c r="AO84" s="1">
        <v>21.725000000000001</v>
      </c>
      <c r="AP84" s="1">
        <v>22.974</v>
      </c>
      <c r="AQ84" s="1">
        <v>19.024000000000001</v>
      </c>
      <c r="AR84" s="1">
        <v>20.597000000000001</v>
      </c>
      <c r="AS84" s="1">
        <v>21.108000000000001</v>
      </c>
      <c r="AT84" s="1">
        <v>20.774000000000001</v>
      </c>
      <c r="AU84" s="1">
        <v>18.347999999999999</v>
      </c>
      <c r="AV84" s="1">
        <v>16.02</v>
      </c>
      <c r="AW84" s="1">
        <v>21.445</v>
      </c>
      <c r="AX84" s="1">
        <v>21.108000000000001</v>
      </c>
      <c r="AY84" s="1">
        <v>17.225999999999999</v>
      </c>
      <c r="AZ84" s="1">
        <v>25.353000000000002</v>
      </c>
      <c r="BA84" s="1">
        <v>17.12</v>
      </c>
    </row>
    <row r="85" spans="1:53" x14ac:dyDescent="0.25">
      <c r="A85">
        <v>82</v>
      </c>
      <c r="B85" t="s">
        <v>123</v>
      </c>
      <c r="C85" s="5">
        <f t="shared" si="22"/>
        <v>41741.61326388907</v>
      </c>
      <c r="D85" s="1">
        <f t="shared" si="12"/>
        <v>611.07515490105118</v>
      </c>
      <c r="E85" s="2">
        <f t="shared" si="13"/>
        <v>11.582474999999997</v>
      </c>
      <c r="F85" s="1">
        <f t="shared" si="14"/>
        <v>471.46223519260252</v>
      </c>
      <c r="G85" s="1">
        <f t="shared" si="15"/>
        <v>172.04920097637873</v>
      </c>
      <c r="H85" s="1">
        <f t="shared" si="16"/>
        <v>108.24774651986097</v>
      </c>
      <c r="I85" s="1">
        <f t="shared" si="17"/>
        <v>59.743454745599948</v>
      </c>
      <c r="J85" s="1">
        <f t="shared" si="18"/>
        <v>14.116949999999997</v>
      </c>
      <c r="K85" s="1">
        <f t="shared" si="19"/>
        <v>9.0479999999999965</v>
      </c>
      <c r="L85" s="1">
        <f t="shared" si="20"/>
        <v>28.141949999999998</v>
      </c>
      <c r="M85" s="1">
        <f t="shared" si="21"/>
        <v>21.499999999999996</v>
      </c>
      <c r="N85" s="1">
        <v>27.356999999999999</v>
      </c>
      <c r="O85" s="1">
        <v>21.364000000000001</v>
      </c>
      <c r="P85" s="1">
        <v>23.18</v>
      </c>
      <c r="Q85" s="1">
        <v>29.782</v>
      </c>
      <c r="R85" s="1">
        <v>32.116</v>
      </c>
      <c r="S85" s="1">
        <v>15.917999999999999</v>
      </c>
      <c r="T85" s="1">
        <v>26.114999999999998</v>
      </c>
      <c r="U85" s="1">
        <v>24.050999999999998</v>
      </c>
      <c r="V85" s="1">
        <v>33.344999999999999</v>
      </c>
      <c r="W85" s="1">
        <v>34.813000000000002</v>
      </c>
      <c r="X85" s="1">
        <v>25.998999999999999</v>
      </c>
      <c r="Y85" s="1">
        <v>23.248999999999999</v>
      </c>
      <c r="Z85" s="1">
        <v>39.055999999999997</v>
      </c>
      <c r="AA85" s="1">
        <v>34.238</v>
      </c>
      <c r="AB85" s="1">
        <v>27.545000000000002</v>
      </c>
      <c r="AC85" s="1">
        <v>34.948999999999998</v>
      </c>
      <c r="AD85" s="1">
        <v>36.386000000000003</v>
      </c>
      <c r="AE85" s="1">
        <v>22.838999999999999</v>
      </c>
      <c r="AF85" s="1">
        <v>22.606999999999999</v>
      </c>
      <c r="AG85" s="1">
        <v>27.93</v>
      </c>
      <c r="AH85" s="1">
        <v>67.316000000000003</v>
      </c>
      <c r="AI85" s="1">
        <v>14.025</v>
      </c>
      <c r="AJ85" s="1">
        <v>26.033999999999999</v>
      </c>
      <c r="AK85" s="1">
        <v>22.419</v>
      </c>
      <c r="AL85" s="1">
        <v>20.896999999999998</v>
      </c>
      <c r="AM85" s="1">
        <v>25.844000000000001</v>
      </c>
      <c r="AN85" s="1">
        <v>12.452</v>
      </c>
      <c r="AO85" s="1">
        <v>21.905000000000001</v>
      </c>
      <c r="AP85" s="1">
        <v>23.052</v>
      </c>
      <c r="AQ85" s="1">
        <v>19.137</v>
      </c>
      <c r="AR85" s="1">
        <v>20.765000000000001</v>
      </c>
      <c r="AS85" s="1">
        <v>21.289000000000001</v>
      </c>
      <c r="AT85" s="1">
        <v>20.913</v>
      </c>
      <c r="AU85" s="1">
        <v>18.465</v>
      </c>
      <c r="AV85" s="1">
        <v>16.119</v>
      </c>
      <c r="AW85" s="1">
        <v>21.724</v>
      </c>
      <c r="AX85" s="1">
        <v>21.289000000000001</v>
      </c>
      <c r="AY85" s="1">
        <v>17.422000000000001</v>
      </c>
      <c r="AZ85" s="1">
        <v>25.599</v>
      </c>
      <c r="BA85" s="1">
        <v>17.228999999999999</v>
      </c>
    </row>
    <row r="86" spans="1:53" x14ac:dyDescent="0.25">
      <c r="A86">
        <v>83</v>
      </c>
      <c r="B86" t="s">
        <v>124</v>
      </c>
      <c r="C86" s="5">
        <f t="shared" si="22"/>
        <v>41741.613958333517</v>
      </c>
      <c r="D86" s="1">
        <f t="shared" si="12"/>
        <v>610.87007107948284</v>
      </c>
      <c r="E86" s="2">
        <f t="shared" si="13"/>
        <v>11.579541666666666</v>
      </c>
      <c r="F86" s="1">
        <f t="shared" si="14"/>
        <v>468.63906003772524</v>
      </c>
      <c r="G86" s="1">
        <f t="shared" si="15"/>
        <v>173.65199566948291</v>
      </c>
      <c r="H86" s="1">
        <f t="shared" si="16"/>
        <v>107.59954540058897</v>
      </c>
      <c r="I86" s="1">
        <f t="shared" si="17"/>
        <v>60.300019331024004</v>
      </c>
      <c r="J86" s="1">
        <f t="shared" si="18"/>
        <v>14.051149999999998</v>
      </c>
      <c r="K86" s="1">
        <f t="shared" si="19"/>
        <v>9.1079333333333334</v>
      </c>
      <c r="L86" s="1">
        <f t="shared" si="20"/>
        <v>28.305149999999998</v>
      </c>
      <c r="M86" s="1">
        <f t="shared" si="21"/>
        <v>21.629933333333334</v>
      </c>
      <c r="N86" s="1">
        <v>27.65</v>
      </c>
      <c r="O86" s="1">
        <v>21.535</v>
      </c>
      <c r="P86" s="1">
        <v>23.407</v>
      </c>
      <c r="Q86" s="1">
        <v>30.068999999999999</v>
      </c>
      <c r="R86" s="1">
        <v>32.216999999999999</v>
      </c>
      <c r="S86" s="1">
        <v>16</v>
      </c>
      <c r="T86" s="1">
        <v>26.309000000000001</v>
      </c>
      <c r="U86" s="1">
        <v>24.154</v>
      </c>
      <c r="V86" s="1">
        <v>33.502000000000002</v>
      </c>
      <c r="W86" s="1">
        <v>34.932000000000002</v>
      </c>
      <c r="X86" s="1">
        <v>26.216999999999999</v>
      </c>
      <c r="Y86" s="1">
        <v>23.363</v>
      </c>
      <c r="Z86" s="1">
        <v>39.281999999999996</v>
      </c>
      <c r="AA86" s="1">
        <v>34.362000000000002</v>
      </c>
      <c r="AB86" s="1">
        <v>27.707000000000001</v>
      </c>
      <c r="AC86" s="1">
        <v>35.19</v>
      </c>
      <c r="AD86" s="1">
        <v>36.731999999999999</v>
      </c>
      <c r="AE86" s="1">
        <v>22.873999999999999</v>
      </c>
      <c r="AF86" s="1">
        <v>22.635999999999999</v>
      </c>
      <c r="AG86" s="1">
        <v>27.965</v>
      </c>
      <c r="AH86" s="1">
        <v>68.667000000000002</v>
      </c>
      <c r="AI86" s="1">
        <v>14.254</v>
      </c>
      <c r="AJ86" s="1">
        <v>26.347000000000001</v>
      </c>
      <c r="AK86" s="1">
        <v>22.547999999999998</v>
      </c>
      <c r="AL86" s="1">
        <v>20.997</v>
      </c>
      <c r="AM86" s="1">
        <v>25.972000000000001</v>
      </c>
      <c r="AN86" s="1">
        <v>12.522</v>
      </c>
      <c r="AO86" s="1">
        <v>22.082000000000001</v>
      </c>
      <c r="AP86" s="1">
        <v>23.163</v>
      </c>
      <c r="AQ86" s="1">
        <v>19.257999999999999</v>
      </c>
      <c r="AR86" s="1">
        <v>20.917000000000002</v>
      </c>
      <c r="AS86" s="1">
        <v>21.428000000000001</v>
      </c>
      <c r="AT86" s="1">
        <v>21.056999999999999</v>
      </c>
      <c r="AU86" s="1">
        <v>18.515999999999998</v>
      </c>
      <c r="AV86" s="1">
        <v>16.183</v>
      </c>
      <c r="AW86" s="1">
        <v>21.798999999999999</v>
      </c>
      <c r="AX86" s="1">
        <v>21.428000000000001</v>
      </c>
      <c r="AY86" s="1">
        <v>17.489000000000001</v>
      </c>
      <c r="AZ86" s="1">
        <v>25.678000000000001</v>
      </c>
      <c r="BA86" s="1">
        <v>17.361000000000001</v>
      </c>
    </row>
    <row r="87" spans="1:53" x14ac:dyDescent="0.25">
      <c r="A87">
        <v>84</v>
      </c>
      <c r="B87" t="s">
        <v>125</v>
      </c>
      <c r="C87" s="5">
        <f t="shared" si="22"/>
        <v>41741.614652777964</v>
      </c>
      <c r="D87" s="1">
        <f t="shared" si="12"/>
        <v>626.28797668605955</v>
      </c>
      <c r="E87" s="2">
        <f t="shared" si="13"/>
        <v>11.799783333333334</v>
      </c>
      <c r="F87" s="1">
        <f t="shared" si="14"/>
        <v>477.93824290946816</v>
      </c>
      <c r="G87" s="1">
        <f t="shared" si="15"/>
        <v>179.65096031704363</v>
      </c>
      <c r="H87" s="1">
        <f t="shared" si="16"/>
        <v>109.73463812955598</v>
      </c>
      <c r="I87" s="1">
        <f t="shared" si="17"/>
        <v>62.383137827989316</v>
      </c>
      <c r="J87" s="1">
        <f t="shared" si="18"/>
        <v>14.2677</v>
      </c>
      <c r="K87" s="1">
        <f t="shared" si="19"/>
        <v>9.3318666666666665</v>
      </c>
      <c r="L87" s="1">
        <f t="shared" si="20"/>
        <v>28.4587</v>
      </c>
      <c r="M87" s="1">
        <f t="shared" si="21"/>
        <v>21.735866666666666</v>
      </c>
      <c r="N87" s="1">
        <v>27.689</v>
      </c>
      <c r="O87" s="1">
        <v>21.581</v>
      </c>
      <c r="P87" s="1">
        <v>23.396000000000001</v>
      </c>
      <c r="Q87" s="1">
        <v>30.262</v>
      </c>
      <c r="R87" s="1">
        <v>32.229999999999997</v>
      </c>
      <c r="S87" s="1">
        <v>16.059999999999999</v>
      </c>
      <c r="T87" s="1">
        <v>26.481000000000002</v>
      </c>
      <c r="U87" s="1">
        <v>24.22</v>
      </c>
      <c r="V87" s="1">
        <v>33.573</v>
      </c>
      <c r="W87" s="1">
        <v>35.136000000000003</v>
      </c>
      <c r="X87" s="1">
        <v>26.350999999999999</v>
      </c>
      <c r="Y87" s="1">
        <v>23.606999999999999</v>
      </c>
      <c r="Z87" s="1">
        <v>39.761000000000003</v>
      </c>
      <c r="AA87" s="1">
        <v>34.533999999999999</v>
      </c>
      <c r="AB87" s="1">
        <v>27.86</v>
      </c>
      <c r="AC87" s="1">
        <v>35.448</v>
      </c>
      <c r="AD87" s="1">
        <v>37.085000000000001</v>
      </c>
      <c r="AE87" s="1">
        <v>23.036000000000001</v>
      </c>
      <c r="AF87" s="1">
        <v>22.788</v>
      </c>
      <c r="AG87" s="1">
        <v>28.076000000000001</v>
      </c>
      <c r="AH87" s="1">
        <v>67.796999999999997</v>
      </c>
      <c r="AI87" s="1">
        <v>14.191000000000001</v>
      </c>
      <c r="AJ87" s="1">
        <v>26.518000000000001</v>
      </c>
      <c r="AK87" s="1">
        <v>22.707999999999998</v>
      </c>
      <c r="AL87" s="1">
        <v>21.204000000000001</v>
      </c>
      <c r="AM87" s="1">
        <v>26.178999999999998</v>
      </c>
      <c r="AN87" s="1">
        <v>12.404</v>
      </c>
      <c r="AO87" s="1">
        <v>22.195</v>
      </c>
      <c r="AP87" s="1">
        <v>23.215</v>
      </c>
      <c r="AQ87" s="1">
        <v>19.311</v>
      </c>
      <c r="AR87" s="1">
        <v>20.905999999999999</v>
      </c>
      <c r="AS87" s="1">
        <v>21.524999999999999</v>
      </c>
      <c r="AT87" s="1">
        <v>21.183</v>
      </c>
      <c r="AU87" s="1">
        <v>18.547000000000001</v>
      </c>
      <c r="AV87" s="1">
        <v>16.216999999999999</v>
      </c>
      <c r="AW87" s="1">
        <v>21.88</v>
      </c>
      <c r="AX87" s="1">
        <v>21.524999999999999</v>
      </c>
      <c r="AY87" s="1">
        <v>17.63</v>
      </c>
      <c r="AZ87" s="1">
        <v>25.8</v>
      </c>
      <c r="BA87" s="1">
        <v>17.353000000000002</v>
      </c>
    </row>
    <row r="88" spans="1:53" x14ac:dyDescent="0.25">
      <c r="A88">
        <v>85</v>
      </c>
      <c r="B88" t="s">
        <v>126</v>
      </c>
      <c r="C88" s="5">
        <f t="shared" si="22"/>
        <v>41741.61534722241</v>
      </c>
      <c r="D88" s="1">
        <f t="shared" si="12"/>
        <v>635.1668851961681</v>
      </c>
      <c r="E88" s="2">
        <f t="shared" si="13"/>
        <v>11.926358333333335</v>
      </c>
      <c r="F88" s="1">
        <f t="shared" si="14"/>
        <v>485.76081173409824</v>
      </c>
      <c r="G88" s="1">
        <f t="shared" si="15"/>
        <v>181.56712449932587</v>
      </c>
      <c r="H88" s="1">
        <f t="shared" si="16"/>
        <v>111.53070021906098</v>
      </c>
      <c r="I88" s="1">
        <f t="shared" si="17"/>
        <v>63.048518820517359</v>
      </c>
      <c r="J88" s="1">
        <f t="shared" si="18"/>
        <v>14.449449999999999</v>
      </c>
      <c r="K88" s="1">
        <f t="shared" si="19"/>
        <v>9.4032666666666707</v>
      </c>
      <c r="L88" s="1">
        <f t="shared" si="20"/>
        <v>28.577449999999999</v>
      </c>
      <c r="M88" s="1">
        <f t="shared" si="21"/>
        <v>21.89426666666667</v>
      </c>
      <c r="N88" s="1">
        <v>27.771999999999998</v>
      </c>
      <c r="O88" s="1">
        <v>21.593</v>
      </c>
      <c r="P88" s="1">
        <v>23.474</v>
      </c>
      <c r="Q88" s="1">
        <v>30.358000000000001</v>
      </c>
      <c r="R88" s="1">
        <v>32.296999999999997</v>
      </c>
      <c r="S88" s="1">
        <v>16.073</v>
      </c>
      <c r="T88" s="1">
        <v>26.638999999999999</v>
      </c>
      <c r="U88" s="1">
        <v>24.352</v>
      </c>
      <c r="V88" s="1">
        <v>33.594000000000001</v>
      </c>
      <c r="W88" s="1">
        <v>35.344000000000001</v>
      </c>
      <c r="X88" s="1">
        <v>26.463999999999999</v>
      </c>
      <c r="Y88" s="1">
        <v>23.771000000000001</v>
      </c>
      <c r="Z88" s="1">
        <v>40.042000000000002</v>
      </c>
      <c r="AA88" s="1">
        <v>34.673999999999999</v>
      </c>
      <c r="AB88" s="1">
        <v>28.061</v>
      </c>
      <c r="AC88" s="1">
        <v>35.584000000000003</v>
      </c>
      <c r="AD88" s="1">
        <v>37.466000000000001</v>
      </c>
      <c r="AE88" s="1">
        <v>23.036000000000001</v>
      </c>
      <c r="AF88" s="1">
        <v>22.806999999999999</v>
      </c>
      <c r="AG88" s="1">
        <v>28.148</v>
      </c>
      <c r="AH88" s="1">
        <v>68.522000000000006</v>
      </c>
      <c r="AI88" s="1">
        <v>14.128</v>
      </c>
      <c r="AJ88" s="1">
        <v>26.608000000000001</v>
      </c>
      <c r="AK88" s="1">
        <v>22.765000000000001</v>
      </c>
      <c r="AL88" s="1">
        <v>21.251000000000001</v>
      </c>
      <c r="AM88" s="1">
        <v>26.358000000000001</v>
      </c>
      <c r="AN88" s="1">
        <v>12.491</v>
      </c>
      <c r="AO88" s="1">
        <v>22.369</v>
      </c>
      <c r="AP88" s="1">
        <v>23.262</v>
      </c>
      <c r="AQ88" s="1">
        <v>19.425999999999998</v>
      </c>
      <c r="AR88" s="1">
        <v>21.103000000000002</v>
      </c>
      <c r="AS88" s="1">
        <v>21.74</v>
      </c>
      <c r="AT88" s="1">
        <v>21.349</v>
      </c>
      <c r="AU88" s="1">
        <v>18.658999999999999</v>
      </c>
      <c r="AV88" s="1">
        <v>16.381</v>
      </c>
      <c r="AW88" s="1">
        <v>22.073</v>
      </c>
      <c r="AX88" s="1">
        <v>21.74</v>
      </c>
      <c r="AY88" s="1">
        <v>17.792000000000002</v>
      </c>
      <c r="AZ88" s="1">
        <v>26.035</v>
      </c>
      <c r="BA88" s="1">
        <v>17.588000000000001</v>
      </c>
    </row>
    <row r="89" spans="1:53" x14ac:dyDescent="0.25">
      <c r="A89">
        <v>86</v>
      </c>
      <c r="B89" t="s">
        <v>127</v>
      </c>
      <c r="C89" s="5">
        <f t="shared" si="22"/>
        <v>41741.616041666857</v>
      </c>
      <c r="D89" s="1">
        <f t="shared" si="12"/>
        <v>646.6356032276417</v>
      </c>
      <c r="E89" s="2">
        <f t="shared" si="13"/>
        <v>12.089575</v>
      </c>
      <c r="F89" s="1">
        <f t="shared" si="14"/>
        <v>493.25207290033961</v>
      </c>
      <c r="G89" s="1">
        <f t="shared" si="15"/>
        <v>185.67159415057776</v>
      </c>
      <c r="H89" s="1">
        <f t="shared" si="16"/>
        <v>113.25069405802901</v>
      </c>
      <c r="I89" s="1">
        <f t="shared" si="17"/>
        <v>64.473780870399949</v>
      </c>
      <c r="J89" s="1">
        <f t="shared" si="18"/>
        <v>14.623150000000003</v>
      </c>
      <c r="K89" s="1">
        <f t="shared" si="19"/>
        <v>9.5559999999999956</v>
      </c>
      <c r="L89" s="1">
        <f t="shared" si="20"/>
        <v>28.756150000000002</v>
      </c>
      <c r="M89" s="1">
        <f t="shared" si="21"/>
        <v>22.007999999999996</v>
      </c>
      <c r="N89" s="1">
        <v>28.177</v>
      </c>
      <c r="O89" s="1">
        <v>21.893999999999998</v>
      </c>
      <c r="P89" s="1">
        <v>23.616</v>
      </c>
      <c r="Q89" s="1">
        <v>30.667000000000002</v>
      </c>
      <c r="R89" s="1">
        <v>32.652000000000001</v>
      </c>
      <c r="S89" s="1">
        <v>16.167999999999999</v>
      </c>
      <c r="T89" s="1">
        <v>26.765000000000001</v>
      </c>
      <c r="U89" s="1">
        <v>24.407</v>
      </c>
      <c r="V89" s="1">
        <v>33.872</v>
      </c>
      <c r="W89" s="1">
        <v>35.588999999999999</v>
      </c>
      <c r="X89" s="1">
        <v>26.545000000000002</v>
      </c>
      <c r="Y89" s="1">
        <v>23.89</v>
      </c>
      <c r="Z89" s="1">
        <v>40.511000000000003</v>
      </c>
      <c r="AA89" s="1">
        <v>34.76</v>
      </c>
      <c r="AB89" s="1">
        <v>28.094000000000001</v>
      </c>
      <c r="AC89" s="1">
        <v>35.610999999999997</v>
      </c>
      <c r="AD89" s="1">
        <v>37.771000000000001</v>
      </c>
      <c r="AE89" s="1">
        <v>23.077000000000002</v>
      </c>
      <c r="AF89" s="1">
        <v>22.855</v>
      </c>
      <c r="AG89" s="1">
        <v>28.202000000000002</v>
      </c>
      <c r="AH89" s="1">
        <v>67.686999999999998</v>
      </c>
      <c r="AI89" s="1">
        <v>14.132999999999999</v>
      </c>
      <c r="AJ89" s="1">
        <v>26.902000000000001</v>
      </c>
      <c r="AK89" s="1">
        <v>22.838999999999999</v>
      </c>
      <c r="AL89" s="1">
        <v>21.388000000000002</v>
      </c>
      <c r="AM89" s="1">
        <v>26.564</v>
      </c>
      <c r="AN89" s="1">
        <v>12.452</v>
      </c>
      <c r="AO89" s="1">
        <v>22.416</v>
      </c>
      <c r="AP89" s="1">
        <v>23.358000000000001</v>
      </c>
      <c r="AQ89" s="1">
        <v>19.489000000000001</v>
      </c>
      <c r="AR89" s="1">
        <v>21.2</v>
      </c>
      <c r="AS89" s="1">
        <v>21.863</v>
      </c>
      <c r="AT89" s="1">
        <v>21.440999999999999</v>
      </c>
      <c r="AU89" s="1">
        <v>18.677</v>
      </c>
      <c r="AV89" s="1">
        <v>16.422999999999998</v>
      </c>
      <c r="AW89" s="1">
        <v>22.216999999999999</v>
      </c>
      <c r="AX89" s="1">
        <v>21.863</v>
      </c>
      <c r="AY89" s="1">
        <v>17.890999999999998</v>
      </c>
      <c r="AZ89" s="1">
        <v>26.132999999999999</v>
      </c>
      <c r="BA89" s="1">
        <v>17.622</v>
      </c>
    </row>
    <row r="90" spans="1:53" x14ac:dyDescent="0.25">
      <c r="A90">
        <v>87</v>
      </c>
      <c r="B90" t="s">
        <v>128</v>
      </c>
      <c r="C90" s="5">
        <f t="shared" si="22"/>
        <v>41741.616736111304</v>
      </c>
      <c r="D90" s="1">
        <f t="shared" si="12"/>
        <v>655.31699657709044</v>
      </c>
      <c r="E90" s="2">
        <f t="shared" si="13"/>
        <v>12.212916666666668</v>
      </c>
      <c r="F90" s="1">
        <f t="shared" si="14"/>
        <v>496.8174511034286</v>
      </c>
      <c r="G90" s="1">
        <f t="shared" si="15"/>
        <v>190.09086822551112</v>
      </c>
      <c r="H90" s="1">
        <f t="shared" si="16"/>
        <v>114.06930502443601</v>
      </c>
      <c r="I90" s="1">
        <f t="shared" si="17"/>
        <v>66.00835760313602</v>
      </c>
      <c r="J90" s="1">
        <f t="shared" si="18"/>
        <v>14.705700000000002</v>
      </c>
      <c r="K90" s="1">
        <f t="shared" si="19"/>
        <v>9.7201333333333366</v>
      </c>
      <c r="L90" s="1">
        <f t="shared" si="20"/>
        <v>28.892700000000001</v>
      </c>
      <c r="M90" s="1">
        <f t="shared" si="21"/>
        <v>22.170133333333336</v>
      </c>
      <c r="N90" s="1">
        <v>28.213999999999999</v>
      </c>
      <c r="O90" s="1">
        <v>21.834</v>
      </c>
      <c r="P90" s="1">
        <v>23.686</v>
      </c>
      <c r="Q90" s="1">
        <v>30.620999999999999</v>
      </c>
      <c r="R90" s="1">
        <v>32.548999999999999</v>
      </c>
      <c r="S90" s="1">
        <v>16.186</v>
      </c>
      <c r="T90" s="1">
        <v>26.963000000000001</v>
      </c>
      <c r="U90" s="1">
        <v>24.523</v>
      </c>
      <c r="V90" s="1">
        <v>33.880000000000003</v>
      </c>
      <c r="W90" s="1">
        <v>35.716000000000001</v>
      </c>
      <c r="X90" s="1">
        <v>26.747</v>
      </c>
      <c r="Y90" s="1">
        <v>24.123999999999999</v>
      </c>
      <c r="Z90" s="1">
        <v>41.091000000000001</v>
      </c>
      <c r="AA90" s="1">
        <v>34.884</v>
      </c>
      <c r="AB90" s="1">
        <v>28.315999999999999</v>
      </c>
      <c r="AC90" s="1">
        <v>35.895000000000003</v>
      </c>
      <c r="AD90" s="1">
        <v>38.151000000000003</v>
      </c>
      <c r="AE90" s="1">
        <v>23.2</v>
      </c>
      <c r="AF90" s="1">
        <v>22.957000000000001</v>
      </c>
      <c r="AG90" s="1">
        <v>28.317</v>
      </c>
      <c r="AH90" s="1">
        <v>69.349000000000004</v>
      </c>
      <c r="AI90" s="1">
        <v>14.186999999999999</v>
      </c>
      <c r="AJ90" s="1">
        <v>27.032</v>
      </c>
      <c r="AK90" s="1">
        <v>23.071999999999999</v>
      </c>
      <c r="AL90" s="1">
        <v>21.564</v>
      </c>
      <c r="AM90" s="1">
        <v>26.792000000000002</v>
      </c>
      <c r="AN90" s="1">
        <v>12.45</v>
      </c>
      <c r="AO90" s="1">
        <v>22.66</v>
      </c>
      <c r="AP90" s="1">
        <v>23.466999999999999</v>
      </c>
      <c r="AQ90" s="1">
        <v>19.635999999999999</v>
      </c>
      <c r="AR90" s="1">
        <v>21.361999999999998</v>
      </c>
      <c r="AS90" s="1">
        <v>21.991</v>
      </c>
      <c r="AT90" s="1">
        <v>21.581</v>
      </c>
      <c r="AU90" s="1">
        <v>18.760999999999999</v>
      </c>
      <c r="AV90" s="1">
        <v>16.54</v>
      </c>
      <c r="AW90" s="1">
        <v>22.331</v>
      </c>
      <c r="AX90" s="1">
        <v>21.991</v>
      </c>
      <c r="AY90" s="1">
        <v>18.099</v>
      </c>
      <c r="AZ90" s="1">
        <v>26.286999999999999</v>
      </c>
      <c r="BA90" s="1">
        <v>17.783000000000001</v>
      </c>
    </row>
    <row r="91" spans="1:53" x14ac:dyDescent="0.25">
      <c r="A91">
        <v>88</v>
      </c>
      <c r="B91" t="s">
        <v>129</v>
      </c>
      <c r="C91" s="5">
        <f t="shared" si="22"/>
        <v>41741.617430555751</v>
      </c>
      <c r="D91" s="1">
        <f t="shared" si="12"/>
        <v>660.43632871682155</v>
      </c>
      <c r="E91" s="2">
        <f t="shared" si="13"/>
        <v>12.285566666666668</v>
      </c>
      <c r="F91" s="1">
        <f t="shared" si="14"/>
        <v>499.66611009689404</v>
      </c>
      <c r="G91" s="1">
        <f t="shared" si="15"/>
        <v>192.2318461775433</v>
      </c>
      <c r="H91" s="1">
        <f t="shared" si="16"/>
        <v>114.72335723398402</v>
      </c>
      <c r="I91" s="1">
        <f t="shared" si="17"/>
        <v>66.751804353615981</v>
      </c>
      <c r="J91" s="1">
        <f t="shared" si="18"/>
        <v>14.771600000000003</v>
      </c>
      <c r="K91" s="1">
        <f t="shared" si="19"/>
        <v>9.7995333333333328</v>
      </c>
      <c r="L91" s="1">
        <f t="shared" si="20"/>
        <v>29.006600000000002</v>
      </c>
      <c r="M91" s="1">
        <f t="shared" si="21"/>
        <v>22.308533333333333</v>
      </c>
      <c r="N91" s="1">
        <v>28.350999999999999</v>
      </c>
      <c r="O91" s="1">
        <v>22.027000000000001</v>
      </c>
      <c r="P91" s="1">
        <v>23.794</v>
      </c>
      <c r="Q91" s="1">
        <v>30.734000000000002</v>
      </c>
      <c r="R91" s="1">
        <v>32.51</v>
      </c>
      <c r="S91" s="1">
        <v>16.218</v>
      </c>
      <c r="T91" s="1">
        <v>27.105</v>
      </c>
      <c r="U91" s="1">
        <v>24.577000000000002</v>
      </c>
      <c r="V91" s="1">
        <v>33.933</v>
      </c>
      <c r="W91" s="1">
        <v>35.969000000000001</v>
      </c>
      <c r="X91" s="1">
        <v>26.94</v>
      </c>
      <c r="Y91" s="1">
        <v>24.181000000000001</v>
      </c>
      <c r="Z91" s="1">
        <v>41.359000000000002</v>
      </c>
      <c r="AA91" s="1">
        <v>35.011000000000003</v>
      </c>
      <c r="AB91" s="1">
        <v>28.417000000000002</v>
      </c>
      <c r="AC91" s="1">
        <v>35.871000000000002</v>
      </c>
      <c r="AD91" s="1">
        <v>38.543999999999997</v>
      </c>
      <c r="AE91" s="1">
        <v>23.207999999999998</v>
      </c>
      <c r="AF91" s="1">
        <v>23.009</v>
      </c>
      <c r="AG91" s="1">
        <v>28.373999999999999</v>
      </c>
      <c r="AH91" s="1">
        <v>69.861000000000004</v>
      </c>
      <c r="AI91" s="1">
        <v>14.234999999999999</v>
      </c>
      <c r="AJ91" s="1">
        <v>27.155999999999999</v>
      </c>
      <c r="AK91" s="1">
        <v>23.303000000000001</v>
      </c>
      <c r="AL91" s="1">
        <v>21.702999999999999</v>
      </c>
      <c r="AM91" s="1">
        <v>27.001000000000001</v>
      </c>
      <c r="AN91" s="1">
        <v>12.509</v>
      </c>
      <c r="AO91" s="1">
        <v>22.760999999999999</v>
      </c>
      <c r="AP91" s="1">
        <v>23.48</v>
      </c>
      <c r="AQ91" s="1">
        <v>19.731000000000002</v>
      </c>
      <c r="AR91" s="1">
        <v>21.544</v>
      </c>
      <c r="AS91" s="1">
        <v>22.140999999999998</v>
      </c>
      <c r="AT91" s="1">
        <v>21.768999999999998</v>
      </c>
      <c r="AU91" s="1">
        <v>18.82</v>
      </c>
      <c r="AV91" s="1">
        <v>16.626999999999999</v>
      </c>
      <c r="AW91" s="1">
        <v>22.443999999999999</v>
      </c>
      <c r="AX91" s="1">
        <v>22.140999999999998</v>
      </c>
      <c r="AY91" s="1">
        <v>18.213000000000001</v>
      </c>
      <c r="AZ91" s="1">
        <v>26.466999999999999</v>
      </c>
      <c r="BA91" s="1">
        <v>17.878</v>
      </c>
    </row>
    <row r="92" spans="1:53" x14ac:dyDescent="0.25">
      <c r="A92">
        <v>89</v>
      </c>
      <c r="B92" t="s">
        <v>130</v>
      </c>
      <c r="C92" s="5">
        <f t="shared" si="22"/>
        <v>41741.618125000197</v>
      </c>
      <c r="D92" s="1">
        <f t="shared" si="12"/>
        <v>668.08642605405453</v>
      </c>
      <c r="E92" s="2">
        <f t="shared" si="13"/>
        <v>12.394016666666669</v>
      </c>
      <c r="F92" s="1">
        <f t="shared" si="14"/>
        <v>503.65954863503441</v>
      </c>
      <c r="G92" s="1">
        <f t="shared" si="15"/>
        <v>195.5957460985089</v>
      </c>
      <c r="H92" s="1">
        <f t="shared" si="16"/>
        <v>115.64025086904402</v>
      </c>
      <c r="I92" s="1">
        <f t="shared" si="17"/>
        <v>67.919906277695986</v>
      </c>
      <c r="J92" s="1">
        <f t="shared" si="18"/>
        <v>14.863900000000005</v>
      </c>
      <c r="K92" s="1">
        <f t="shared" si="19"/>
        <v>9.9241333333333319</v>
      </c>
      <c r="L92" s="1">
        <f t="shared" si="20"/>
        <v>29.148900000000005</v>
      </c>
      <c r="M92" s="1">
        <f t="shared" si="21"/>
        <v>22.425133333333331</v>
      </c>
      <c r="N92" s="1">
        <v>28.59</v>
      </c>
      <c r="O92" s="1">
        <v>22.033000000000001</v>
      </c>
      <c r="P92" s="1">
        <v>23.829000000000001</v>
      </c>
      <c r="Q92" s="1">
        <v>31.038</v>
      </c>
      <c r="R92" s="1">
        <v>32.722000000000001</v>
      </c>
      <c r="S92" s="1">
        <v>16.32</v>
      </c>
      <c r="T92" s="1">
        <v>27.24</v>
      </c>
      <c r="U92" s="1">
        <v>24.658000000000001</v>
      </c>
      <c r="V92" s="1">
        <v>34.146999999999998</v>
      </c>
      <c r="W92" s="1">
        <v>36.051000000000002</v>
      </c>
      <c r="X92" s="1">
        <v>26.974</v>
      </c>
      <c r="Y92" s="1">
        <v>24.331</v>
      </c>
      <c r="Z92" s="1">
        <v>41.686</v>
      </c>
      <c r="AA92" s="1">
        <v>35.145000000000003</v>
      </c>
      <c r="AB92" s="1">
        <v>28.463000000000001</v>
      </c>
      <c r="AC92" s="1">
        <v>36.319000000000003</v>
      </c>
      <c r="AD92" s="1">
        <v>38.79</v>
      </c>
      <c r="AE92" s="1">
        <v>23.178000000000001</v>
      </c>
      <c r="AF92" s="1">
        <v>22.974</v>
      </c>
      <c r="AG92" s="1">
        <v>28.49</v>
      </c>
      <c r="AH92" s="1">
        <v>68.561000000000007</v>
      </c>
      <c r="AI92" s="1">
        <v>14.285</v>
      </c>
      <c r="AJ92" s="1">
        <v>27.373000000000001</v>
      </c>
      <c r="AK92" s="1">
        <v>23.431999999999999</v>
      </c>
      <c r="AL92" s="1">
        <v>21.808</v>
      </c>
      <c r="AM92" s="1">
        <v>27.181999999999999</v>
      </c>
      <c r="AN92" s="1">
        <v>12.500999999999999</v>
      </c>
      <c r="AO92" s="1">
        <v>22.914000000000001</v>
      </c>
      <c r="AP92" s="1">
        <v>23.55</v>
      </c>
      <c r="AQ92" s="1">
        <v>19.748999999999999</v>
      </c>
      <c r="AR92" s="1">
        <v>21.689</v>
      </c>
      <c r="AS92" s="1">
        <v>22.257999999999999</v>
      </c>
      <c r="AT92" s="1">
        <v>21.818999999999999</v>
      </c>
      <c r="AU92" s="1">
        <v>18.849</v>
      </c>
      <c r="AV92" s="1">
        <v>16.704999999999998</v>
      </c>
      <c r="AW92" s="1">
        <v>22.545000000000002</v>
      </c>
      <c r="AX92" s="1">
        <v>22.257999999999999</v>
      </c>
      <c r="AY92" s="1">
        <v>18.341999999999999</v>
      </c>
      <c r="AZ92" s="1">
        <v>26.558</v>
      </c>
      <c r="BA92" s="1">
        <v>17.943999999999999</v>
      </c>
    </row>
    <row r="93" spans="1:53" x14ac:dyDescent="0.25">
      <c r="A93">
        <v>90</v>
      </c>
      <c r="B93" t="s">
        <v>131</v>
      </c>
      <c r="C93" s="5">
        <f t="shared" si="22"/>
        <v>41741.618819444644</v>
      </c>
      <c r="D93" s="1">
        <f t="shared" si="12"/>
        <v>679.2037693564248</v>
      </c>
      <c r="E93" s="2">
        <f t="shared" si="13"/>
        <v>12.551375</v>
      </c>
      <c r="F93" s="1">
        <f t="shared" si="14"/>
        <v>511.13196073886002</v>
      </c>
      <c r="G93" s="1">
        <f t="shared" si="15"/>
        <v>199.44276997474566</v>
      </c>
      <c r="H93" s="1">
        <f t="shared" si="16"/>
        <v>117.35591696258896</v>
      </c>
      <c r="I93" s="1">
        <f t="shared" si="17"/>
        <v>69.255771225344006</v>
      </c>
      <c r="J93" s="1">
        <f t="shared" si="18"/>
        <v>15.036349999999999</v>
      </c>
      <c r="K93" s="1">
        <f t="shared" si="19"/>
        <v>10.066400000000002</v>
      </c>
      <c r="L93" s="1">
        <f t="shared" si="20"/>
        <v>29.304349999999999</v>
      </c>
      <c r="M93" s="1">
        <f t="shared" si="21"/>
        <v>22.543400000000002</v>
      </c>
      <c r="N93" s="1">
        <v>28.527999999999999</v>
      </c>
      <c r="O93" s="1">
        <v>21.858000000000001</v>
      </c>
      <c r="P93" s="1">
        <v>23.863</v>
      </c>
      <c r="Q93" s="1">
        <v>31.337</v>
      </c>
      <c r="R93" s="1">
        <v>33.33</v>
      </c>
      <c r="S93" s="1">
        <v>16.364999999999998</v>
      </c>
      <c r="T93" s="1">
        <v>27.527000000000001</v>
      </c>
      <c r="U93" s="1">
        <v>24.562000000000001</v>
      </c>
      <c r="V93" s="1">
        <v>34.372999999999998</v>
      </c>
      <c r="W93" s="1">
        <v>36.161999999999999</v>
      </c>
      <c r="X93" s="1">
        <v>27.12</v>
      </c>
      <c r="Y93" s="1">
        <v>24.515999999999998</v>
      </c>
      <c r="Z93" s="1">
        <v>42.168999999999997</v>
      </c>
      <c r="AA93" s="1">
        <v>35.112000000000002</v>
      </c>
      <c r="AB93" s="1">
        <v>28.614000000000001</v>
      </c>
      <c r="AC93" s="1">
        <v>36.569000000000003</v>
      </c>
      <c r="AD93" s="1">
        <v>39.225999999999999</v>
      </c>
      <c r="AE93" s="1">
        <v>23.265000000000001</v>
      </c>
      <c r="AF93" s="1">
        <v>23.087</v>
      </c>
      <c r="AG93" s="1">
        <v>28.504000000000001</v>
      </c>
      <c r="AH93" s="1">
        <v>66.576999999999998</v>
      </c>
      <c r="AI93" s="1">
        <v>14.268000000000001</v>
      </c>
      <c r="AJ93" s="1">
        <v>27.507999999999999</v>
      </c>
      <c r="AK93" s="1">
        <v>23.401</v>
      </c>
      <c r="AL93" s="1">
        <v>21.873000000000001</v>
      </c>
      <c r="AM93" s="1">
        <v>27.434999999999999</v>
      </c>
      <c r="AN93" s="1">
        <v>12.477</v>
      </c>
      <c r="AO93" s="1">
        <v>23.015999999999998</v>
      </c>
      <c r="AP93" s="1">
        <v>23.553999999999998</v>
      </c>
      <c r="AQ93" s="1">
        <v>19.884</v>
      </c>
      <c r="AR93" s="1">
        <v>21.72</v>
      </c>
      <c r="AS93" s="1">
        <v>22.396999999999998</v>
      </c>
      <c r="AT93" s="1">
        <v>22.055</v>
      </c>
      <c r="AU93" s="1">
        <v>18.969000000000001</v>
      </c>
      <c r="AV93" s="1">
        <v>16.75</v>
      </c>
      <c r="AW93" s="1">
        <v>22.645</v>
      </c>
      <c r="AX93" s="1">
        <v>22.396999999999998</v>
      </c>
      <c r="AY93" s="1">
        <v>18.579000000000001</v>
      </c>
      <c r="AZ93" s="1">
        <v>26.681000000000001</v>
      </c>
      <c r="BA93" s="1">
        <v>18.14</v>
      </c>
    </row>
    <row r="94" spans="1:53" x14ac:dyDescent="0.25">
      <c r="A94">
        <v>91</v>
      </c>
      <c r="B94" t="s">
        <v>132</v>
      </c>
      <c r="C94" s="5">
        <f t="shared" si="22"/>
        <v>41741.619513889091</v>
      </c>
      <c r="D94" s="1">
        <f t="shared" si="12"/>
        <v>688.25137969622801</v>
      </c>
      <c r="E94" s="2">
        <f t="shared" si="13"/>
        <v>12.679225000000002</v>
      </c>
      <c r="F94" s="1">
        <f t="shared" si="14"/>
        <v>514.12154393620631</v>
      </c>
      <c r="G94" s="1">
        <f t="shared" si="15"/>
        <v>204.5040008278842</v>
      </c>
      <c r="H94" s="1">
        <f t="shared" si="16"/>
        <v>118.04232537452501</v>
      </c>
      <c r="I94" s="1">
        <f t="shared" si="17"/>
        <v>71.013265097536006</v>
      </c>
      <c r="J94" s="1">
        <f t="shared" si="18"/>
        <v>15.105250000000002</v>
      </c>
      <c r="K94" s="1">
        <f t="shared" si="19"/>
        <v>10.253200000000001</v>
      </c>
      <c r="L94" s="1">
        <f t="shared" si="20"/>
        <v>29.500250000000001</v>
      </c>
      <c r="M94" s="1">
        <f t="shared" si="21"/>
        <v>22.691200000000002</v>
      </c>
      <c r="N94" s="1">
        <v>28.771000000000001</v>
      </c>
      <c r="O94" s="1">
        <v>22.295999999999999</v>
      </c>
      <c r="P94" s="1">
        <v>24.06</v>
      </c>
      <c r="Q94" s="1">
        <v>31.669</v>
      </c>
      <c r="R94" s="1">
        <v>32.848999999999997</v>
      </c>
      <c r="S94" s="1">
        <v>16.408999999999999</v>
      </c>
      <c r="T94" s="1">
        <v>27.704000000000001</v>
      </c>
      <c r="U94" s="1">
        <v>24.949000000000002</v>
      </c>
      <c r="V94" s="1">
        <v>34.331000000000003</v>
      </c>
      <c r="W94" s="1">
        <v>36.512999999999998</v>
      </c>
      <c r="X94" s="1">
        <v>27.355</v>
      </c>
      <c r="Y94" s="1">
        <v>24.638000000000002</v>
      </c>
      <c r="Z94" s="1">
        <v>42.665999999999997</v>
      </c>
      <c r="AA94" s="1">
        <v>35.32</v>
      </c>
      <c r="AB94" s="1">
        <v>28.733000000000001</v>
      </c>
      <c r="AC94" s="1">
        <v>36.999000000000002</v>
      </c>
      <c r="AD94" s="1">
        <v>39.664999999999999</v>
      </c>
      <c r="AE94" s="1">
        <v>23.414000000000001</v>
      </c>
      <c r="AF94" s="1">
        <v>23.099</v>
      </c>
      <c r="AG94" s="1">
        <v>28.565000000000001</v>
      </c>
      <c r="AH94" s="1">
        <v>62.04</v>
      </c>
      <c r="AI94" s="1">
        <v>14.395</v>
      </c>
      <c r="AJ94" s="1">
        <v>27.648</v>
      </c>
      <c r="AK94" s="1">
        <v>23.689</v>
      </c>
      <c r="AL94" s="1">
        <v>22.033000000000001</v>
      </c>
      <c r="AM94" s="1">
        <v>27.535</v>
      </c>
      <c r="AN94" s="1">
        <v>12.438000000000001</v>
      </c>
      <c r="AO94" s="1">
        <v>23.192</v>
      </c>
      <c r="AP94" s="1">
        <v>23.701000000000001</v>
      </c>
      <c r="AQ94" s="1">
        <v>20.111000000000001</v>
      </c>
      <c r="AR94" s="1">
        <v>21.901</v>
      </c>
      <c r="AS94" s="1">
        <v>22.501999999999999</v>
      </c>
      <c r="AT94" s="1">
        <v>22.152000000000001</v>
      </c>
      <c r="AU94" s="1">
        <v>19.004000000000001</v>
      </c>
      <c r="AV94" s="1">
        <v>16.837</v>
      </c>
      <c r="AW94" s="1">
        <v>22.872</v>
      </c>
      <c r="AX94" s="1">
        <v>22.501999999999999</v>
      </c>
      <c r="AY94" s="1">
        <v>18.696000000000002</v>
      </c>
      <c r="AZ94" s="1">
        <v>26.861999999999998</v>
      </c>
      <c r="BA94" s="1">
        <v>18.245999999999999</v>
      </c>
    </row>
    <row r="95" spans="1:53" x14ac:dyDescent="0.25">
      <c r="A95">
        <v>92</v>
      </c>
      <c r="B95" t="s">
        <v>133</v>
      </c>
      <c r="C95" s="5">
        <f t="shared" si="22"/>
        <v>41741.620208333537</v>
      </c>
      <c r="D95" s="1">
        <f t="shared" si="12"/>
        <v>683.07663447106199</v>
      </c>
      <c r="E95" s="2">
        <f t="shared" si="13"/>
        <v>12.606125000000002</v>
      </c>
      <c r="F95" s="1">
        <f t="shared" si="14"/>
        <v>519.28177453642309</v>
      </c>
      <c r="G95" s="1">
        <f t="shared" si="15"/>
        <v>197.32735502320506</v>
      </c>
      <c r="H95" s="1">
        <f t="shared" si="16"/>
        <v>119.22711450990104</v>
      </c>
      <c r="I95" s="1">
        <f t="shared" si="17"/>
        <v>68.521201133136003</v>
      </c>
      <c r="J95" s="1">
        <f t="shared" si="18"/>
        <v>15.224050000000005</v>
      </c>
      <c r="K95" s="1">
        <f t="shared" si="19"/>
        <v>9.9882000000000009</v>
      </c>
      <c r="L95" s="1">
        <f t="shared" si="20"/>
        <v>29.585050000000006</v>
      </c>
      <c r="M95" s="1">
        <f t="shared" si="21"/>
        <v>22.763200000000001</v>
      </c>
      <c r="N95" s="1">
        <v>29.004999999999999</v>
      </c>
      <c r="O95" s="1">
        <v>22.257000000000001</v>
      </c>
      <c r="P95" s="1">
        <v>24.021000000000001</v>
      </c>
      <c r="Q95" s="1">
        <v>31.545000000000002</v>
      </c>
      <c r="R95" s="1">
        <v>32.784999999999997</v>
      </c>
      <c r="S95" s="1">
        <v>16.443000000000001</v>
      </c>
      <c r="T95" s="1">
        <v>27.859000000000002</v>
      </c>
      <c r="U95" s="1">
        <v>24.928000000000001</v>
      </c>
      <c r="V95" s="1">
        <v>34.313000000000002</v>
      </c>
      <c r="W95" s="1">
        <v>36.694000000000003</v>
      </c>
      <c r="X95" s="1">
        <v>27.326000000000001</v>
      </c>
      <c r="Y95" s="1">
        <v>24.795999999999999</v>
      </c>
      <c r="Z95" s="1">
        <v>42.933</v>
      </c>
      <c r="AA95" s="1">
        <v>35.470999999999997</v>
      </c>
      <c r="AB95" s="1">
        <v>29.068999999999999</v>
      </c>
      <c r="AC95" s="1">
        <v>37.100999999999999</v>
      </c>
      <c r="AD95" s="1">
        <v>39.837000000000003</v>
      </c>
      <c r="AE95" s="1">
        <v>23.449000000000002</v>
      </c>
      <c r="AF95" s="1">
        <v>23.17</v>
      </c>
      <c r="AG95" s="1">
        <v>28.699000000000002</v>
      </c>
      <c r="AH95" s="1">
        <v>69.489000000000004</v>
      </c>
      <c r="AI95" s="1">
        <v>14.361000000000001</v>
      </c>
      <c r="AJ95" s="1">
        <v>27.57</v>
      </c>
      <c r="AK95" s="1">
        <v>23.561</v>
      </c>
      <c r="AL95" s="1">
        <v>22.151</v>
      </c>
      <c r="AM95" s="1">
        <v>27.562999999999999</v>
      </c>
      <c r="AN95" s="1">
        <v>12.775</v>
      </c>
      <c r="AO95" s="1">
        <v>23.260999999999999</v>
      </c>
      <c r="AP95" s="1">
        <v>23.77</v>
      </c>
      <c r="AQ95" s="1">
        <v>20.148</v>
      </c>
      <c r="AR95" s="1">
        <v>21.969000000000001</v>
      </c>
      <c r="AS95" s="1">
        <v>22.7</v>
      </c>
      <c r="AT95" s="1">
        <v>22.266999999999999</v>
      </c>
      <c r="AU95" s="1">
        <v>19.093</v>
      </c>
      <c r="AV95" s="1">
        <v>16.920999999999999</v>
      </c>
      <c r="AW95" s="1">
        <v>22.901</v>
      </c>
      <c r="AX95" s="1">
        <v>22.7</v>
      </c>
      <c r="AY95" s="1">
        <v>18.827000000000002</v>
      </c>
      <c r="AZ95" s="1">
        <v>26.934000000000001</v>
      </c>
      <c r="BA95" s="1">
        <v>18.353000000000002</v>
      </c>
    </row>
    <row r="96" spans="1:53" x14ac:dyDescent="0.25">
      <c r="A96">
        <v>93</v>
      </c>
      <c r="B96" t="s">
        <v>134</v>
      </c>
      <c r="C96" s="5">
        <f t="shared" si="22"/>
        <v>41741.620902777984</v>
      </c>
      <c r="D96" s="1">
        <f t="shared" si="12"/>
        <v>700.46709475737953</v>
      </c>
      <c r="E96" s="2">
        <f t="shared" si="13"/>
        <v>12.851541666666659</v>
      </c>
      <c r="F96" s="1">
        <f t="shared" si="14"/>
        <v>525.79405987609402</v>
      </c>
      <c r="G96" s="1">
        <f t="shared" si="15"/>
        <v>206.57003790113146</v>
      </c>
      <c r="H96" s="1">
        <f t="shared" si="16"/>
        <v>120.72233546312486</v>
      </c>
      <c r="I96" s="1">
        <f t="shared" si="17"/>
        <v>71.730688902399976</v>
      </c>
      <c r="J96" s="1">
        <f t="shared" si="18"/>
        <v>15.373749999999987</v>
      </c>
      <c r="K96" s="1">
        <f t="shared" si="19"/>
        <v>10.329333333333331</v>
      </c>
      <c r="L96" s="1">
        <f t="shared" si="20"/>
        <v>29.731749999999987</v>
      </c>
      <c r="M96" s="1">
        <f t="shared" si="21"/>
        <v>22.948333333333331</v>
      </c>
      <c r="N96" s="1">
        <v>29.111999999999998</v>
      </c>
      <c r="O96" s="1">
        <v>22.324999999999999</v>
      </c>
      <c r="P96" s="1">
        <v>24.161000000000001</v>
      </c>
      <c r="Q96" s="1">
        <v>31.63</v>
      </c>
      <c r="R96" s="1">
        <v>33.564</v>
      </c>
      <c r="S96" s="1">
        <v>16.506</v>
      </c>
      <c r="T96" s="1">
        <v>27.911000000000001</v>
      </c>
      <c r="U96" s="1">
        <v>24.917999999999999</v>
      </c>
      <c r="V96" s="1">
        <v>34.720999999999997</v>
      </c>
      <c r="W96" s="1">
        <v>36.637</v>
      </c>
      <c r="X96" s="1">
        <v>27.489000000000001</v>
      </c>
      <c r="Y96" s="1">
        <v>24.91</v>
      </c>
      <c r="Z96" s="1">
        <v>43.3</v>
      </c>
      <c r="AA96" s="1">
        <v>35.402000000000001</v>
      </c>
      <c r="AB96" s="1">
        <v>28.975000000000001</v>
      </c>
      <c r="AC96" s="1">
        <v>37.159999999999997</v>
      </c>
      <c r="AD96" s="1">
        <v>40.399000000000001</v>
      </c>
      <c r="AE96" s="1">
        <v>23.4</v>
      </c>
      <c r="AF96" s="1">
        <v>23.335999999999999</v>
      </c>
      <c r="AG96" s="1">
        <v>28.779</v>
      </c>
      <c r="AH96" s="1">
        <v>70.465000000000003</v>
      </c>
      <c r="AI96" s="1">
        <v>14.358000000000001</v>
      </c>
      <c r="AJ96" s="1">
        <v>27.795999999999999</v>
      </c>
      <c r="AK96" s="1">
        <v>23.824999999999999</v>
      </c>
      <c r="AL96" s="1">
        <v>22.303999999999998</v>
      </c>
      <c r="AM96" s="1">
        <v>28.062999999999999</v>
      </c>
      <c r="AN96" s="1">
        <v>12.619</v>
      </c>
      <c r="AO96" s="1">
        <v>23.486000000000001</v>
      </c>
      <c r="AP96" s="1">
        <v>23.794</v>
      </c>
      <c r="AQ96" s="1">
        <v>20.242999999999999</v>
      </c>
      <c r="AR96" s="1">
        <v>22.137</v>
      </c>
      <c r="AS96" s="1">
        <v>22.844999999999999</v>
      </c>
      <c r="AT96" s="1">
        <v>22.45</v>
      </c>
      <c r="AU96" s="1">
        <v>19.187999999999999</v>
      </c>
      <c r="AV96" s="1">
        <v>17.039000000000001</v>
      </c>
      <c r="AW96" s="1">
        <v>22.998999999999999</v>
      </c>
      <c r="AX96" s="1">
        <v>22.844999999999999</v>
      </c>
      <c r="AY96" s="1">
        <v>19.024000000000001</v>
      </c>
      <c r="AZ96" s="1">
        <v>27.164999999999999</v>
      </c>
      <c r="BA96" s="1">
        <v>18.452999999999999</v>
      </c>
    </row>
    <row r="97" spans="1:53" x14ac:dyDescent="0.25">
      <c r="A97">
        <v>94</v>
      </c>
      <c r="B97" t="s">
        <v>135</v>
      </c>
      <c r="C97" s="5">
        <f t="shared" si="22"/>
        <v>41741.621597222431</v>
      </c>
      <c r="D97" s="1">
        <f t="shared" ref="D97:D160" si="23" xml:space="preserve"> (0.0564*E97^2 + 8.2624*E97-19.632)*3.07*2.38</f>
        <v>712.45901551628162</v>
      </c>
      <c r="E97" s="2">
        <f t="shared" si="13"/>
        <v>13.020366666666666</v>
      </c>
      <c r="F97" s="1">
        <f t="shared" si="14"/>
        <v>530.22233873158984</v>
      </c>
      <c r="G97" s="1">
        <f t="shared" si="15"/>
        <v>212.98635547363332</v>
      </c>
      <c r="H97" s="1">
        <f t="shared" si="16"/>
        <v>121.73906845102397</v>
      </c>
      <c r="I97" s="1">
        <f t="shared" si="17"/>
        <v>73.958731673600013</v>
      </c>
      <c r="J97" s="1">
        <f t="shared" si="18"/>
        <v>15.475399999999997</v>
      </c>
      <c r="K97" s="1">
        <f t="shared" si="19"/>
        <v>10.565333333333335</v>
      </c>
      <c r="L97" s="1">
        <f t="shared" si="20"/>
        <v>29.836399999999998</v>
      </c>
      <c r="M97" s="1">
        <f t="shared" si="21"/>
        <v>23.097333333333335</v>
      </c>
      <c r="N97" s="1">
        <v>29.353000000000002</v>
      </c>
      <c r="O97" s="1">
        <v>22.501000000000001</v>
      </c>
      <c r="P97" s="1">
        <v>24.192</v>
      </c>
      <c r="Q97" s="1">
        <v>31.798999999999999</v>
      </c>
      <c r="R97" s="1">
        <v>33.347000000000001</v>
      </c>
      <c r="S97" s="1">
        <v>16.609000000000002</v>
      </c>
      <c r="T97" s="1">
        <v>28.155999999999999</v>
      </c>
      <c r="U97" s="1">
        <v>24.934000000000001</v>
      </c>
      <c r="V97" s="1">
        <v>34.451000000000001</v>
      </c>
      <c r="W97" s="1">
        <v>37.082000000000001</v>
      </c>
      <c r="X97" s="1">
        <v>27.547000000000001</v>
      </c>
      <c r="Y97" s="1">
        <v>25.068999999999999</v>
      </c>
      <c r="Z97" s="1">
        <v>43.618000000000002</v>
      </c>
      <c r="AA97" s="1">
        <v>35.606999999999999</v>
      </c>
      <c r="AB97" s="1">
        <v>29.332000000000001</v>
      </c>
      <c r="AC97" s="1">
        <v>37.262999999999998</v>
      </c>
      <c r="AD97" s="1">
        <v>40.36</v>
      </c>
      <c r="AE97" s="1">
        <v>23.457999999999998</v>
      </c>
      <c r="AF97" s="1">
        <v>23.306000000000001</v>
      </c>
      <c r="AG97" s="1">
        <v>28.744</v>
      </c>
      <c r="AH97" s="1">
        <v>70.164000000000001</v>
      </c>
      <c r="AI97" s="1">
        <v>14.361000000000001</v>
      </c>
      <c r="AJ97" s="1">
        <v>28.378</v>
      </c>
      <c r="AK97" s="1">
        <v>24.084</v>
      </c>
      <c r="AL97" s="1">
        <v>22.402999999999999</v>
      </c>
      <c r="AM97" s="1">
        <v>28.091000000000001</v>
      </c>
      <c r="AN97" s="1">
        <v>12.532</v>
      </c>
      <c r="AO97" s="1">
        <v>23.619</v>
      </c>
      <c r="AP97" s="1">
        <v>23.859000000000002</v>
      </c>
      <c r="AQ97" s="1">
        <v>20.350000000000001</v>
      </c>
      <c r="AR97" s="1">
        <v>22.248999999999999</v>
      </c>
      <c r="AS97" s="1">
        <v>22.983000000000001</v>
      </c>
      <c r="AT97" s="1">
        <v>22.59</v>
      </c>
      <c r="AU97" s="1">
        <v>19.177</v>
      </c>
      <c r="AV97" s="1">
        <v>17.152000000000001</v>
      </c>
      <c r="AW97" s="1">
        <v>23.158000000000001</v>
      </c>
      <c r="AX97" s="1">
        <v>22.983000000000001</v>
      </c>
      <c r="AY97" s="1">
        <v>19.155000000000001</v>
      </c>
      <c r="AZ97" s="1">
        <v>27.274000000000001</v>
      </c>
      <c r="BA97" s="1">
        <v>18.481999999999999</v>
      </c>
    </row>
    <row r="98" spans="1:53" x14ac:dyDescent="0.25">
      <c r="A98">
        <v>95</v>
      </c>
      <c r="B98" t="s">
        <v>136</v>
      </c>
      <c r="C98" s="5">
        <f t="shared" si="22"/>
        <v>41741.622291666878</v>
      </c>
      <c r="D98" s="1">
        <f t="shared" si="23"/>
        <v>719.1592223884395</v>
      </c>
      <c r="E98" s="2">
        <f t="shared" si="13"/>
        <v>13.114549999999998</v>
      </c>
      <c r="F98" s="1">
        <f t="shared" si="14"/>
        <v>533.52343010768334</v>
      </c>
      <c r="G98" s="1">
        <f t="shared" si="15"/>
        <v>216.05589312401241</v>
      </c>
      <c r="H98" s="1">
        <f t="shared" si="16"/>
        <v>122.49699915224394</v>
      </c>
      <c r="I98" s="1">
        <f t="shared" si="17"/>
        <v>75.024617377599981</v>
      </c>
      <c r="J98" s="1">
        <f t="shared" si="18"/>
        <v>15.551099999999996</v>
      </c>
      <c r="K98" s="1">
        <f t="shared" si="19"/>
        <v>10.677999999999999</v>
      </c>
      <c r="L98" s="1">
        <f t="shared" si="20"/>
        <v>30.014099999999996</v>
      </c>
      <c r="M98" s="1">
        <f t="shared" si="21"/>
        <v>23.206</v>
      </c>
      <c r="N98" s="1">
        <v>29.367999999999999</v>
      </c>
      <c r="O98" s="1">
        <v>22.547999999999998</v>
      </c>
      <c r="P98" s="1">
        <v>24.295999999999999</v>
      </c>
      <c r="Q98" s="1">
        <v>32.048000000000002</v>
      </c>
      <c r="R98" s="1">
        <v>33.470999999999997</v>
      </c>
      <c r="S98" s="1">
        <v>16.574999999999999</v>
      </c>
      <c r="T98" s="1">
        <v>28.209</v>
      </c>
      <c r="U98" s="1">
        <v>25.065999999999999</v>
      </c>
      <c r="V98" s="1">
        <v>34.869</v>
      </c>
      <c r="W98" s="1">
        <v>37.255000000000003</v>
      </c>
      <c r="X98" s="1">
        <v>27.85</v>
      </c>
      <c r="Y98" s="1">
        <v>25.321000000000002</v>
      </c>
      <c r="Z98" s="1">
        <v>44.167000000000002</v>
      </c>
      <c r="AA98" s="1">
        <v>35.768999999999998</v>
      </c>
      <c r="AB98" s="1">
        <v>29.43</v>
      </c>
      <c r="AC98" s="1">
        <v>37.509</v>
      </c>
      <c r="AD98" s="1">
        <v>40.890999999999998</v>
      </c>
      <c r="AE98" s="1">
        <v>23.584</v>
      </c>
      <c r="AF98" s="1">
        <v>23.405999999999999</v>
      </c>
      <c r="AG98" s="1">
        <v>28.65</v>
      </c>
      <c r="AH98" s="1">
        <v>71.552000000000007</v>
      </c>
      <c r="AI98" s="1">
        <v>14.462999999999999</v>
      </c>
      <c r="AJ98" s="1">
        <v>28.145</v>
      </c>
      <c r="AK98" s="1">
        <v>24.12</v>
      </c>
      <c r="AL98" s="1">
        <v>22.443000000000001</v>
      </c>
      <c r="AM98" s="1">
        <v>28.132000000000001</v>
      </c>
      <c r="AN98" s="1">
        <v>12.528</v>
      </c>
      <c r="AO98" s="1">
        <v>23.783000000000001</v>
      </c>
      <c r="AP98" s="1">
        <v>23.928999999999998</v>
      </c>
      <c r="AQ98" s="1">
        <v>20.413</v>
      </c>
      <c r="AR98" s="1">
        <v>22.396999999999998</v>
      </c>
      <c r="AS98" s="1">
        <v>23.134</v>
      </c>
      <c r="AT98" s="1">
        <v>22.731000000000002</v>
      </c>
      <c r="AU98" s="1">
        <v>19.352</v>
      </c>
      <c r="AV98" s="1">
        <v>17.324999999999999</v>
      </c>
      <c r="AW98" s="1">
        <v>23.24</v>
      </c>
      <c r="AX98" s="1">
        <v>23.134</v>
      </c>
      <c r="AY98" s="1">
        <v>19.39</v>
      </c>
      <c r="AZ98" s="1">
        <v>27.465</v>
      </c>
      <c r="BA98" s="1">
        <v>18.722000000000001</v>
      </c>
    </row>
    <row r="99" spans="1:53" x14ac:dyDescent="0.25">
      <c r="A99">
        <v>96</v>
      </c>
      <c r="B99" t="s">
        <v>137</v>
      </c>
      <c r="C99" s="5">
        <f t="shared" si="22"/>
        <v>41741.622986111324</v>
      </c>
      <c r="D99" s="1">
        <f t="shared" si="23"/>
        <v>704.0333887947113</v>
      </c>
      <c r="E99" s="2">
        <f t="shared" si="13"/>
        <v>12.901783333333332</v>
      </c>
      <c r="F99" s="1">
        <f t="shared" si="14"/>
        <v>537.53911441709045</v>
      </c>
      <c r="G99" s="1">
        <f t="shared" si="15"/>
        <v>201.99003150899372</v>
      </c>
      <c r="H99" s="1">
        <f t="shared" si="16"/>
        <v>123.41900041720402</v>
      </c>
      <c r="I99" s="1">
        <f t="shared" si="17"/>
        <v>70.140298461349303</v>
      </c>
      <c r="J99" s="1">
        <f t="shared" si="18"/>
        <v>15.6431</v>
      </c>
      <c r="K99" s="1">
        <f t="shared" si="19"/>
        <v>10.160466666666665</v>
      </c>
      <c r="L99" s="1">
        <f t="shared" si="20"/>
        <v>30.164100000000001</v>
      </c>
      <c r="M99" s="1">
        <f t="shared" si="21"/>
        <v>23.183466666666664</v>
      </c>
      <c r="N99" s="1">
        <v>29.649000000000001</v>
      </c>
      <c r="O99" s="1">
        <v>22.821000000000002</v>
      </c>
      <c r="P99" s="1">
        <v>24.327000000000002</v>
      </c>
      <c r="Q99" s="1">
        <v>32.137</v>
      </c>
      <c r="R99" s="1">
        <v>33.75</v>
      </c>
      <c r="S99" s="1">
        <v>16.635000000000002</v>
      </c>
      <c r="T99" s="1">
        <v>28.446999999999999</v>
      </c>
      <c r="U99" s="1">
        <v>25.061</v>
      </c>
      <c r="V99" s="1">
        <v>35.170999999999999</v>
      </c>
      <c r="W99" s="1">
        <v>37.299999999999997</v>
      </c>
      <c r="X99" s="1">
        <v>27.919</v>
      </c>
      <c r="Y99" s="1">
        <v>25.375</v>
      </c>
      <c r="Z99" s="1">
        <v>44.710999999999999</v>
      </c>
      <c r="AA99" s="1">
        <v>35.756</v>
      </c>
      <c r="AB99" s="1">
        <v>29.553000000000001</v>
      </c>
      <c r="AC99" s="1">
        <v>37.82</v>
      </c>
      <c r="AD99" s="1">
        <v>41.125</v>
      </c>
      <c r="AE99" s="1">
        <v>23.513000000000002</v>
      </c>
      <c r="AF99" s="1">
        <v>23.286000000000001</v>
      </c>
      <c r="AG99" s="1">
        <v>28.925999999999998</v>
      </c>
      <c r="AH99" s="1">
        <v>72.695999999999998</v>
      </c>
      <c r="AI99" s="1">
        <v>14.521000000000001</v>
      </c>
      <c r="AJ99" s="1">
        <v>27.727</v>
      </c>
      <c r="AK99" s="1">
        <v>24.126999999999999</v>
      </c>
      <c r="AL99" s="1">
        <v>22.187999999999999</v>
      </c>
      <c r="AM99" s="1">
        <v>28.096</v>
      </c>
      <c r="AN99" s="1">
        <v>13.023</v>
      </c>
      <c r="AO99" s="1">
        <v>23.722000000000001</v>
      </c>
      <c r="AP99" s="1">
        <v>24.018000000000001</v>
      </c>
      <c r="AQ99" s="1">
        <v>20.539000000000001</v>
      </c>
      <c r="AR99" s="1">
        <v>22.503</v>
      </c>
      <c r="AS99" s="1">
        <v>23.175000000000001</v>
      </c>
      <c r="AT99" s="1">
        <v>22.803000000000001</v>
      </c>
      <c r="AU99" s="1">
        <v>19.329999999999998</v>
      </c>
      <c r="AV99" s="1">
        <v>17.266999999999999</v>
      </c>
      <c r="AW99" s="1">
        <v>23.311</v>
      </c>
      <c r="AX99" s="1">
        <v>23.175000000000001</v>
      </c>
      <c r="AY99" s="1">
        <v>19.468</v>
      </c>
      <c r="AZ99" s="1">
        <v>27.43</v>
      </c>
      <c r="BA99" s="1">
        <v>18.742000000000001</v>
      </c>
    </row>
    <row r="100" spans="1:53" x14ac:dyDescent="0.25">
      <c r="A100">
        <v>97</v>
      </c>
      <c r="B100" t="s">
        <v>138</v>
      </c>
      <c r="C100" s="5">
        <f t="shared" si="22"/>
        <v>41741.623680555771</v>
      </c>
      <c r="D100" s="1">
        <f t="shared" si="23"/>
        <v>730.96011980518483</v>
      </c>
      <c r="E100" s="2">
        <f t="shared" si="13"/>
        <v>13.280183333333335</v>
      </c>
      <c r="F100" s="1">
        <f t="shared" si="14"/>
        <v>542.00489126646846</v>
      </c>
      <c r="G100" s="1">
        <f t="shared" si="15"/>
        <v>219.79575422957674</v>
      </c>
      <c r="H100" s="1">
        <f t="shared" si="16"/>
        <v>124.44434294587603</v>
      </c>
      <c r="I100" s="1">
        <f t="shared" si="17"/>
        <v>76.323270445717327</v>
      </c>
      <c r="J100" s="1">
        <f t="shared" si="18"/>
        <v>15.745300000000004</v>
      </c>
      <c r="K100" s="1">
        <f t="shared" si="19"/>
        <v>10.815066666666667</v>
      </c>
      <c r="L100" s="1">
        <f t="shared" si="20"/>
        <v>30.271300000000004</v>
      </c>
      <c r="M100" s="1">
        <f t="shared" si="21"/>
        <v>23.448066666666666</v>
      </c>
      <c r="N100" s="1">
        <v>29.614999999999998</v>
      </c>
      <c r="O100" s="1">
        <v>22.699000000000002</v>
      </c>
      <c r="P100" s="1">
        <v>24.387</v>
      </c>
      <c r="Q100" s="1">
        <v>32.045999999999999</v>
      </c>
      <c r="R100" s="1">
        <v>33.747999999999998</v>
      </c>
      <c r="S100" s="1">
        <v>16.672000000000001</v>
      </c>
      <c r="T100" s="1">
        <v>28.574999999999999</v>
      </c>
      <c r="U100" s="1">
        <v>25.128</v>
      </c>
      <c r="V100" s="1">
        <v>35.276000000000003</v>
      </c>
      <c r="W100" s="1">
        <v>37.533000000000001</v>
      </c>
      <c r="X100" s="1">
        <v>27.93</v>
      </c>
      <c r="Y100" s="1">
        <v>25.552</v>
      </c>
      <c r="Z100" s="1">
        <v>44.76</v>
      </c>
      <c r="AA100" s="1">
        <v>35.930999999999997</v>
      </c>
      <c r="AB100" s="1">
        <v>29.809000000000001</v>
      </c>
      <c r="AC100" s="1">
        <v>38.124000000000002</v>
      </c>
      <c r="AD100" s="1">
        <v>41.448</v>
      </c>
      <c r="AE100" s="1">
        <v>23.719000000000001</v>
      </c>
      <c r="AF100" s="1">
        <v>23.486999999999998</v>
      </c>
      <c r="AG100" s="1">
        <v>28.986999999999998</v>
      </c>
      <c r="AH100" s="1">
        <v>70.668000000000006</v>
      </c>
      <c r="AI100" s="1">
        <v>14.526</v>
      </c>
      <c r="AJ100" s="1">
        <v>28.111999999999998</v>
      </c>
      <c r="AK100" s="1">
        <v>24.343</v>
      </c>
      <c r="AL100" s="1">
        <v>22.844000000000001</v>
      </c>
      <c r="AM100" s="1">
        <v>28.832000000000001</v>
      </c>
      <c r="AN100" s="1">
        <v>12.632999999999999</v>
      </c>
      <c r="AO100" s="1">
        <v>23.835999999999999</v>
      </c>
      <c r="AP100" s="1">
        <v>24.047000000000001</v>
      </c>
      <c r="AQ100" s="1">
        <v>20.515999999999998</v>
      </c>
      <c r="AR100" s="1">
        <v>22.751999999999999</v>
      </c>
      <c r="AS100" s="1">
        <v>23.393000000000001</v>
      </c>
      <c r="AT100" s="1">
        <v>23.027999999999999</v>
      </c>
      <c r="AU100" s="1">
        <v>19.38</v>
      </c>
      <c r="AV100" s="1">
        <v>17.408999999999999</v>
      </c>
      <c r="AW100" s="1">
        <v>23.529</v>
      </c>
      <c r="AX100" s="1">
        <v>23.393000000000001</v>
      </c>
      <c r="AY100" s="1">
        <v>19.635999999999999</v>
      </c>
      <c r="AZ100" s="1">
        <v>27.565000000000001</v>
      </c>
      <c r="BA100" s="1">
        <v>19.001999999999999</v>
      </c>
    </row>
    <row r="101" spans="1:53" x14ac:dyDescent="0.25">
      <c r="A101">
        <v>98</v>
      </c>
      <c r="B101" t="s">
        <v>139</v>
      </c>
      <c r="C101" s="5">
        <f t="shared" si="22"/>
        <v>41741.624375000218</v>
      </c>
      <c r="D101" s="1">
        <f t="shared" si="23"/>
        <v>745.86099134954361</v>
      </c>
      <c r="E101" s="2">
        <f t="shared" si="13"/>
        <v>13.488875000000002</v>
      </c>
      <c r="F101" s="1">
        <f t="shared" si="14"/>
        <v>552.1900059954952</v>
      </c>
      <c r="G101" s="1">
        <f t="shared" si="15"/>
        <v>224.8458547834249</v>
      </c>
      <c r="H101" s="1">
        <f t="shared" si="16"/>
        <v>126.782845661821</v>
      </c>
      <c r="I101" s="1">
        <f t="shared" si="17"/>
        <v>78.076899362256029</v>
      </c>
      <c r="J101" s="1">
        <f t="shared" si="18"/>
        <v>15.97795</v>
      </c>
      <c r="K101" s="1">
        <f t="shared" si="19"/>
        <v>10.999800000000004</v>
      </c>
      <c r="L101" s="1">
        <f t="shared" si="20"/>
        <v>30.456949999999999</v>
      </c>
      <c r="M101" s="1">
        <f t="shared" si="21"/>
        <v>23.673800000000004</v>
      </c>
      <c r="N101" s="1">
        <v>29.9</v>
      </c>
      <c r="O101" s="1">
        <v>22.831</v>
      </c>
      <c r="P101" s="1">
        <v>24.512</v>
      </c>
      <c r="Q101" s="1">
        <v>32.473999999999997</v>
      </c>
      <c r="R101" s="1">
        <v>33.621000000000002</v>
      </c>
      <c r="S101" s="1">
        <v>16.719000000000001</v>
      </c>
      <c r="T101" s="1">
        <v>28.762</v>
      </c>
      <c r="U101" s="1">
        <v>25.312999999999999</v>
      </c>
      <c r="V101" s="1">
        <v>35.527000000000001</v>
      </c>
      <c r="W101" s="1">
        <v>37.734999999999999</v>
      </c>
      <c r="X101" s="1">
        <v>28.169</v>
      </c>
      <c r="Y101" s="1">
        <v>25.731000000000002</v>
      </c>
      <c r="Z101" s="1">
        <v>45.616999999999997</v>
      </c>
      <c r="AA101" s="1">
        <v>36.167000000000002</v>
      </c>
      <c r="AB101" s="1">
        <v>29.870999999999999</v>
      </c>
      <c r="AC101" s="1">
        <v>38.228999999999999</v>
      </c>
      <c r="AD101" s="1">
        <v>41.643000000000001</v>
      </c>
      <c r="AE101" s="1">
        <v>23.774000000000001</v>
      </c>
      <c r="AF101" s="1">
        <v>23.588000000000001</v>
      </c>
      <c r="AG101" s="1">
        <v>28.956</v>
      </c>
      <c r="AH101" s="1">
        <v>71.174000000000007</v>
      </c>
      <c r="AI101" s="1">
        <v>14.478999999999999</v>
      </c>
      <c r="AJ101" s="1">
        <v>28.888999999999999</v>
      </c>
      <c r="AK101" s="1">
        <v>24.773</v>
      </c>
      <c r="AL101" s="1">
        <v>22.911999999999999</v>
      </c>
      <c r="AM101" s="1">
        <v>28.952000000000002</v>
      </c>
      <c r="AN101" s="1">
        <v>12.673999999999999</v>
      </c>
      <c r="AO101" s="1">
        <v>24.129000000000001</v>
      </c>
      <c r="AP101" s="1">
        <v>24.242999999999999</v>
      </c>
      <c r="AQ101" s="1">
        <v>20.613</v>
      </c>
      <c r="AR101" s="1">
        <v>22.952000000000002</v>
      </c>
      <c r="AS101" s="1">
        <v>23.541</v>
      </c>
      <c r="AT101" s="1">
        <v>23.138000000000002</v>
      </c>
      <c r="AU101" s="1">
        <v>19.484999999999999</v>
      </c>
      <c r="AV101" s="1">
        <v>17.645</v>
      </c>
      <c r="AW101" s="1">
        <v>23.672000000000001</v>
      </c>
      <c r="AX101" s="1">
        <v>23.541</v>
      </c>
      <c r="AY101" s="1">
        <v>19.838000000000001</v>
      </c>
      <c r="AZ101" s="1">
        <v>27.773</v>
      </c>
      <c r="BA101" s="1">
        <v>19.109000000000002</v>
      </c>
    </row>
    <row r="102" spans="1:53" x14ac:dyDescent="0.25">
      <c r="A102">
        <v>99</v>
      </c>
      <c r="B102" t="s">
        <v>140</v>
      </c>
      <c r="C102" s="5">
        <f t="shared" si="22"/>
        <v>41741.625069444664</v>
      </c>
      <c r="D102" s="1">
        <f t="shared" si="23"/>
        <v>749.28022146950741</v>
      </c>
      <c r="E102" s="2">
        <f t="shared" si="13"/>
        <v>13.53669166666667</v>
      </c>
      <c r="F102" s="1">
        <f t="shared" si="14"/>
        <v>548.14604976190139</v>
      </c>
      <c r="G102" s="1">
        <f t="shared" si="15"/>
        <v>229.99480990101065</v>
      </c>
      <c r="H102" s="1">
        <f t="shared" si="16"/>
        <v>125.85435316202904</v>
      </c>
      <c r="I102" s="1">
        <f t="shared" si="17"/>
        <v>79.864855163903968</v>
      </c>
      <c r="J102" s="1">
        <f t="shared" si="18"/>
        <v>15.885650000000007</v>
      </c>
      <c r="K102" s="1">
        <f t="shared" si="19"/>
        <v>11.18773333333333</v>
      </c>
      <c r="L102" s="1">
        <f t="shared" si="20"/>
        <v>30.587650000000007</v>
      </c>
      <c r="M102" s="1">
        <f t="shared" si="21"/>
        <v>23.725733333333331</v>
      </c>
      <c r="N102" s="1">
        <v>30.056000000000001</v>
      </c>
      <c r="O102" s="1">
        <v>22.745000000000001</v>
      </c>
      <c r="P102" s="1">
        <v>24.594999999999999</v>
      </c>
      <c r="Q102" s="1">
        <v>32.759</v>
      </c>
      <c r="R102" s="1">
        <v>34.155000000000001</v>
      </c>
      <c r="S102" s="1">
        <v>16.797999999999998</v>
      </c>
      <c r="T102" s="1">
        <v>28.853999999999999</v>
      </c>
      <c r="U102" s="1">
        <v>25.294</v>
      </c>
      <c r="V102" s="1">
        <v>35.548000000000002</v>
      </c>
      <c r="W102" s="1">
        <v>37.933999999999997</v>
      </c>
      <c r="X102" s="1">
        <v>28.311</v>
      </c>
      <c r="Y102" s="1">
        <v>25.84</v>
      </c>
      <c r="Z102" s="1">
        <v>45.904000000000003</v>
      </c>
      <c r="AA102" s="1">
        <v>36.299999999999997</v>
      </c>
      <c r="AB102" s="1">
        <v>29.952999999999999</v>
      </c>
      <c r="AC102" s="1">
        <v>38.395000000000003</v>
      </c>
      <c r="AD102" s="1">
        <v>41.823</v>
      </c>
      <c r="AE102" s="1">
        <v>23.882000000000001</v>
      </c>
      <c r="AF102" s="1">
        <v>23.53</v>
      </c>
      <c r="AG102" s="1">
        <v>29.077000000000002</v>
      </c>
      <c r="AH102" s="1">
        <v>58.558</v>
      </c>
      <c r="AI102" s="1">
        <v>14.702</v>
      </c>
      <c r="AJ102" s="1">
        <v>28.847999999999999</v>
      </c>
      <c r="AK102" s="1">
        <v>24.738</v>
      </c>
      <c r="AL102" s="1">
        <v>22.783999999999999</v>
      </c>
      <c r="AM102" s="1">
        <v>28.800999999999998</v>
      </c>
      <c r="AN102" s="1">
        <v>12.538</v>
      </c>
      <c r="AO102" s="1">
        <v>24.285</v>
      </c>
      <c r="AP102" s="1">
        <v>24.29</v>
      </c>
      <c r="AQ102" s="1">
        <v>20.646999999999998</v>
      </c>
      <c r="AR102" s="1">
        <v>22.937000000000001</v>
      </c>
      <c r="AS102" s="1">
        <v>23.675999999999998</v>
      </c>
      <c r="AT102" s="1">
        <v>23.302</v>
      </c>
      <c r="AU102" s="1">
        <v>19.5</v>
      </c>
      <c r="AV102" s="1">
        <v>17.716000000000001</v>
      </c>
      <c r="AW102" s="1">
        <v>23.687000000000001</v>
      </c>
      <c r="AX102" s="1">
        <v>23.675999999999998</v>
      </c>
      <c r="AY102" s="1">
        <v>19.951000000000001</v>
      </c>
      <c r="AZ102" s="1">
        <v>27.97</v>
      </c>
      <c r="BA102" s="1">
        <v>19.225000000000001</v>
      </c>
    </row>
    <row r="103" spans="1:53" x14ac:dyDescent="0.25">
      <c r="A103">
        <v>100</v>
      </c>
      <c r="B103" t="s">
        <v>141</v>
      </c>
      <c r="C103" s="5">
        <f t="shared" si="22"/>
        <v>41741.625763889111</v>
      </c>
      <c r="D103" s="1">
        <f t="shared" si="23"/>
        <v>763.11338303644061</v>
      </c>
      <c r="E103" s="2">
        <f t="shared" si="13"/>
        <v>13.729874999999996</v>
      </c>
      <c r="F103" s="1">
        <f t="shared" si="14"/>
        <v>561.65243363028674</v>
      </c>
      <c r="G103" s="1">
        <f t="shared" si="15"/>
        <v>232.14801711735768</v>
      </c>
      <c r="H103" s="1">
        <f t="shared" si="16"/>
        <v>128.95541939438093</v>
      </c>
      <c r="I103" s="1">
        <f t="shared" si="17"/>
        <v>80.612548481615974</v>
      </c>
      <c r="J103" s="1">
        <f t="shared" si="18"/>
        <v>16.193549999999995</v>
      </c>
      <c r="K103" s="1">
        <f t="shared" si="19"/>
        <v>11.266199999999998</v>
      </c>
      <c r="L103" s="1">
        <f t="shared" si="20"/>
        <v>30.714549999999996</v>
      </c>
      <c r="M103" s="1">
        <f t="shared" si="21"/>
        <v>23.909199999999998</v>
      </c>
      <c r="N103" s="1">
        <v>30.248000000000001</v>
      </c>
      <c r="O103" s="1">
        <v>22.956</v>
      </c>
      <c r="P103" s="1">
        <v>24.712</v>
      </c>
      <c r="Q103" s="1">
        <v>32.756999999999998</v>
      </c>
      <c r="R103" s="1">
        <v>33.652000000000001</v>
      </c>
      <c r="S103" s="1">
        <v>16.84</v>
      </c>
      <c r="T103" s="1">
        <v>29.045000000000002</v>
      </c>
      <c r="U103" s="1">
        <v>25.350999999999999</v>
      </c>
      <c r="V103" s="1">
        <v>35.381</v>
      </c>
      <c r="W103" s="1">
        <v>38.051000000000002</v>
      </c>
      <c r="X103" s="1">
        <v>28.431000000000001</v>
      </c>
      <c r="Y103" s="1">
        <v>26.04</v>
      </c>
      <c r="Z103" s="1">
        <v>46.302</v>
      </c>
      <c r="AA103" s="1">
        <v>36.430999999999997</v>
      </c>
      <c r="AB103" s="1">
        <v>30.079000000000001</v>
      </c>
      <c r="AC103" s="1">
        <v>38.738</v>
      </c>
      <c r="AD103" s="1">
        <v>42.377000000000002</v>
      </c>
      <c r="AE103" s="1">
        <v>24.07</v>
      </c>
      <c r="AF103" s="1">
        <v>23.741</v>
      </c>
      <c r="AG103" s="1">
        <v>29.088999999999999</v>
      </c>
      <c r="AH103" s="1">
        <v>56.518999999999998</v>
      </c>
      <c r="AI103" s="1">
        <v>14.521000000000001</v>
      </c>
      <c r="AJ103" s="1">
        <v>29.134</v>
      </c>
      <c r="AK103" s="1">
        <v>24.978000000000002</v>
      </c>
      <c r="AL103" s="1">
        <v>23.135000000000002</v>
      </c>
      <c r="AM103" s="1">
        <v>29.158999999999999</v>
      </c>
      <c r="AN103" s="1">
        <v>12.643000000000001</v>
      </c>
      <c r="AO103" s="1">
        <v>24.376999999999999</v>
      </c>
      <c r="AP103" s="1">
        <v>24.363</v>
      </c>
      <c r="AQ103" s="1">
        <v>20.773</v>
      </c>
      <c r="AR103" s="1">
        <v>23.123999999999999</v>
      </c>
      <c r="AS103" s="1">
        <v>23.826000000000001</v>
      </c>
      <c r="AT103" s="1">
        <v>23.446999999999999</v>
      </c>
      <c r="AU103" s="1">
        <v>19.649999999999999</v>
      </c>
      <c r="AV103" s="1">
        <v>17.876000000000001</v>
      </c>
      <c r="AW103" s="1">
        <v>23.798999999999999</v>
      </c>
      <c r="AX103" s="1">
        <v>23.826000000000001</v>
      </c>
      <c r="AY103" s="1">
        <v>20.216000000000001</v>
      </c>
      <c r="AZ103" s="1">
        <v>28.065999999999999</v>
      </c>
      <c r="BA103" s="1">
        <v>19.312000000000001</v>
      </c>
    </row>
    <row r="104" spans="1:53" x14ac:dyDescent="0.25">
      <c r="A104">
        <v>101</v>
      </c>
      <c r="B104" t="s">
        <v>142</v>
      </c>
      <c r="C104" s="5">
        <f t="shared" si="22"/>
        <v>41741.626458333558</v>
      </c>
      <c r="D104" s="1">
        <f t="shared" si="23"/>
        <v>774.16878489538828</v>
      </c>
      <c r="E104" s="2">
        <f t="shared" si="13"/>
        <v>13.883958333333332</v>
      </c>
      <c r="F104" s="1">
        <f t="shared" si="14"/>
        <v>571.0716270460731</v>
      </c>
      <c r="G104" s="1">
        <f t="shared" si="15"/>
        <v>234.7319406420026</v>
      </c>
      <c r="H104" s="1">
        <f t="shared" si="16"/>
        <v>131.11806654866902</v>
      </c>
      <c r="I104" s="1">
        <f t="shared" si="17"/>
        <v>81.509806459477261</v>
      </c>
      <c r="J104" s="1">
        <f t="shared" si="18"/>
        <v>16.407650000000004</v>
      </c>
      <c r="K104" s="1">
        <f t="shared" si="19"/>
        <v>11.360266666666661</v>
      </c>
      <c r="L104" s="1">
        <f t="shared" si="20"/>
        <v>30.876650000000001</v>
      </c>
      <c r="M104" s="1">
        <f t="shared" si="21"/>
        <v>24.003266666666661</v>
      </c>
      <c r="N104" s="1">
        <v>30.382999999999999</v>
      </c>
      <c r="O104" s="1">
        <v>23.202000000000002</v>
      </c>
      <c r="P104" s="1">
        <v>24.789000000000001</v>
      </c>
      <c r="Q104" s="1">
        <v>32.997999999999998</v>
      </c>
      <c r="R104" s="1">
        <v>33.807000000000002</v>
      </c>
      <c r="S104" s="1">
        <v>16.937000000000001</v>
      </c>
      <c r="T104" s="1">
        <v>29.207000000000001</v>
      </c>
      <c r="U104" s="1">
        <v>25.504999999999999</v>
      </c>
      <c r="V104" s="1">
        <v>35.668999999999997</v>
      </c>
      <c r="W104" s="1">
        <v>38.423999999999999</v>
      </c>
      <c r="X104" s="1">
        <v>28.518000000000001</v>
      </c>
      <c r="Y104" s="1">
        <v>26.032</v>
      </c>
      <c r="Z104" s="1">
        <v>47.19</v>
      </c>
      <c r="AA104" s="1">
        <v>36.454000000000001</v>
      </c>
      <c r="AB104" s="1">
        <v>30.163</v>
      </c>
      <c r="AC104" s="1">
        <v>38.533999999999999</v>
      </c>
      <c r="AD104" s="1">
        <v>42.656999999999996</v>
      </c>
      <c r="AE104" s="1">
        <v>24.105</v>
      </c>
      <c r="AF104" s="1">
        <v>23.719000000000001</v>
      </c>
      <c r="AG104" s="1">
        <v>29.24</v>
      </c>
      <c r="AH104" s="1">
        <v>54.853999999999999</v>
      </c>
      <c r="AI104" s="1">
        <v>14.468999999999999</v>
      </c>
      <c r="AJ104" s="1">
        <v>29.231000000000002</v>
      </c>
      <c r="AK104" s="1">
        <v>25.117999999999999</v>
      </c>
      <c r="AL104" s="1">
        <v>23.132999999999999</v>
      </c>
      <c r="AM104" s="1">
        <v>29.280999999999999</v>
      </c>
      <c r="AN104" s="1">
        <v>12.643000000000001</v>
      </c>
      <c r="AO104" s="1">
        <v>24.459</v>
      </c>
      <c r="AP104" s="1">
        <v>24.472000000000001</v>
      </c>
      <c r="AQ104" s="1">
        <v>20.87</v>
      </c>
      <c r="AR104" s="1">
        <v>23.248000000000001</v>
      </c>
      <c r="AS104" s="1">
        <v>23.907</v>
      </c>
      <c r="AT104" s="1">
        <v>23.571999999999999</v>
      </c>
      <c r="AU104" s="1">
        <v>19.661000000000001</v>
      </c>
      <c r="AV104" s="1">
        <v>17.998999999999999</v>
      </c>
      <c r="AW104" s="1">
        <v>23.872</v>
      </c>
      <c r="AX104" s="1">
        <v>23.907</v>
      </c>
      <c r="AY104" s="1">
        <v>20.355</v>
      </c>
      <c r="AZ104" s="1">
        <v>28.117999999999999</v>
      </c>
      <c r="BA104" s="1">
        <v>19.376999999999999</v>
      </c>
    </row>
    <row r="105" spans="1:53" x14ac:dyDescent="0.25">
      <c r="A105">
        <v>102</v>
      </c>
      <c r="B105" t="s">
        <v>143</v>
      </c>
      <c r="C105" s="5">
        <f t="shared" si="22"/>
        <v>41741.627152778005</v>
      </c>
      <c r="D105" s="1">
        <f t="shared" si="23"/>
        <v>792.30503290235151</v>
      </c>
      <c r="E105" s="2">
        <f t="shared" si="13"/>
        <v>14.136141666666665</v>
      </c>
      <c r="F105" s="1">
        <f t="shared" si="14"/>
        <v>586.83212004641462</v>
      </c>
      <c r="G105" s="1">
        <f t="shared" si="15"/>
        <v>238.78299099602557</v>
      </c>
      <c r="H105" s="1">
        <f t="shared" si="16"/>
        <v>134.73667632052499</v>
      </c>
      <c r="I105" s="1">
        <f t="shared" si="17"/>
        <v>82.916518854095969</v>
      </c>
      <c r="J105" s="1">
        <f t="shared" si="18"/>
        <v>16.764749999999999</v>
      </c>
      <c r="K105" s="1">
        <f t="shared" si="19"/>
        <v>11.507533333333331</v>
      </c>
      <c r="L105" s="1">
        <f t="shared" si="20"/>
        <v>31.044750000000001</v>
      </c>
      <c r="M105" s="1">
        <f t="shared" si="21"/>
        <v>24.150533333333332</v>
      </c>
      <c r="N105" s="1">
        <v>30.474</v>
      </c>
      <c r="O105" s="1">
        <v>23.145</v>
      </c>
      <c r="P105" s="1">
        <v>24.864999999999998</v>
      </c>
      <c r="Q105" s="1">
        <v>32.874000000000002</v>
      </c>
      <c r="R105" s="1">
        <v>33.945999999999998</v>
      </c>
      <c r="S105" s="1">
        <v>16.934000000000001</v>
      </c>
      <c r="T105" s="1">
        <v>29.297000000000001</v>
      </c>
      <c r="U105" s="1">
        <v>25.707000000000001</v>
      </c>
      <c r="V105" s="1">
        <v>35.853000000000002</v>
      </c>
      <c r="W105" s="1">
        <v>38.756</v>
      </c>
      <c r="X105" s="1">
        <v>28.689</v>
      </c>
      <c r="Y105" s="1">
        <v>26.289000000000001</v>
      </c>
      <c r="Z105" s="1">
        <v>47.341000000000001</v>
      </c>
      <c r="AA105" s="1">
        <v>36.966999999999999</v>
      </c>
      <c r="AB105" s="1">
        <v>30.346</v>
      </c>
      <c r="AC105" s="1">
        <v>39.298999999999999</v>
      </c>
      <c r="AD105" s="1">
        <v>42.735999999999997</v>
      </c>
      <c r="AE105" s="1">
        <v>24.244</v>
      </c>
      <c r="AF105" s="1">
        <v>23.837</v>
      </c>
      <c r="AG105" s="1">
        <v>29.295999999999999</v>
      </c>
      <c r="AH105" s="1">
        <v>48.515999999999998</v>
      </c>
      <c r="AI105" s="1">
        <v>14.28</v>
      </c>
      <c r="AJ105" s="1">
        <v>29.553000000000001</v>
      </c>
      <c r="AK105" s="1">
        <v>25.303999999999998</v>
      </c>
      <c r="AL105" s="1">
        <v>23.13</v>
      </c>
      <c r="AM105" s="1">
        <v>29.506</v>
      </c>
      <c r="AN105" s="1">
        <v>12.643000000000001</v>
      </c>
      <c r="AO105" s="1">
        <v>24.527999999999999</v>
      </c>
      <c r="AP105" s="1">
        <v>24.48</v>
      </c>
      <c r="AQ105" s="1">
        <v>20.963999999999999</v>
      </c>
      <c r="AR105" s="1">
        <v>23.401</v>
      </c>
      <c r="AS105" s="1">
        <v>24.033999999999999</v>
      </c>
      <c r="AT105" s="1">
        <v>23.72</v>
      </c>
      <c r="AU105" s="1">
        <v>19.725999999999999</v>
      </c>
      <c r="AV105" s="1">
        <v>18.114999999999998</v>
      </c>
      <c r="AW105" s="1">
        <v>24.035</v>
      </c>
      <c r="AX105" s="1">
        <v>24.033999999999999</v>
      </c>
      <c r="AY105" s="1">
        <v>20.52</v>
      </c>
      <c r="AZ105" s="1">
        <v>28.3</v>
      </c>
      <c r="BA105" s="1">
        <v>19.597999999999999</v>
      </c>
    </row>
    <row r="106" spans="1:53" x14ac:dyDescent="0.25">
      <c r="A106">
        <v>103</v>
      </c>
      <c r="B106" t="s">
        <v>144</v>
      </c>
      <c r="C106" s="5">
        <f t="shared" si="22"/>
        <v>41741.627847222451</v>
      </c>
      <c r="D106" s="1">
        <f t="shared" si="23"/>
        <v>797.16951849987277</v>
      </c>
      <c r="E106" s="2">
        <f t="shared" si="13"/>
        <v>14.203658333333333</v>
      </c>
      <c r="F106" s="1">
        <f t="shared" si="14"/>
        <v>584.78514968654304</v>
      </c>
      <c r="G106" s="1">
        <f t="shared" si="15"/>
        <v>243.78083423506499</v>
      </c>
      <c r="H106" s="1">
        <f t="shared" si="16"/>
        <v>134.26669185070097</v>
      </c>
      <c r="I106" s="1">
        <f t="shared" si="17"/>
        <v>84.652001609509341</v>
      </c>
      <c r="J106" s="1">
        <f t="shared" si="18"/>
        <v>16.718449999999997</v>
      </c>
      <c r="K106" s="1">
        <f t="shared" si="19"/>
        <v>11.688866666666668</v>
      </c>
      <c r="L106" s="1">
        <f t="shared" si="20"/>
        <v>31.184449999999998</v>
      </c>
      <c r="M106" s="1">
        <f t="shared" si="21"/>
        <v>24.318866666666668</v>
      </c>
      <c r="N106" s="1">
        <v>30.673999999999999</v>
      </c>
      <c r="O106" s="1">
        <v>23.353999999999999</v>
      </c>
      <c r="P106" s="1">
        <v>24.914000000000001</v>
      </c>
      <c r="Q106" s="1">
        <v>33.262</v>
      </c>
      <c r="R106" s="1">
        <v>33.981999999999999</v>
      </c>
      <c r="S106" s="1">
        <v>16.989000000000001</v>
      </c>
      <c r="T106" s="1">
        <v>29.428999999999998</v>
      </c>
      <c r="U106" s="1">
        <v>25.776</v>
      </c>
      <c r="V106" s="1">
        <v>35.917999999999999</v>
      </c>
      <c r="W106" s="1">
        <v>38.890999999999998</v>
      </c>
      <c r="X106" s="1">
        <v>28.721</v>
      </c>
      <c r="Y106" s="1">
        <v>26.422999999999998</v>
      </c>
      <c r="Z106" s="1">
        <v>47.74</v>
      </c>
      <c r="AA106" s="1">
        <v>36.996000000000002</v>
      </c>
      <c r="AB106" s="1">
        <v>30.507999999999999</v>
      </c>
      <c r="AC106" s="1">
        <v>39.512</v>
      </c>
      <c r="AD106" s="1">
        <v>43.171999999999997</v>
      </c>
      <c r="AE106" s="1">
        <v>24.283999999999999</v>
      </c>
      <c r="AF106" s="1">
        <v>23.843</v>
      </c>
      <c r="AG106" s="1">
        <v>29.300999999999998</v>
      </c>
      <c r="AH106" s="1">
        <v>48.676000000000002</v>
      </c>
      <c r="AI106" s="1">
        <v>14.465999999999999</v>
      </c>
      <c r="AJ106" s="1">
        <v>29.783000000000001</v>
      </c>
      <c r="AK106" s="1">
        <v>25.404</v>
      </c>
      <c r="AL106" s="1">
        <v>23.408000000000001</v>
      </c>
      <c r="AM106" s="1">
        <v>29.677</v>
      </c>
      <c r="AN106" s="1">
        <v>12.63</v>
      </c>
      <c r="AO106" s="1">
        <v>24.734999999999999</v>
      </c>
      <c r="AP106" s="1">
        <v>24.562999999999999</v>
      </c>
      <c r="AQ106" s="1">
        <v>21.164000000000001</v>
      </c>
      <c r="AR106" s="1">
        <v>23.582999999999998</v>
      </c>
      <c r="AS106" s="1">
        <v>24.218</v>
      </c>
      <c r="AT106" s="1">
        <v>23.815999999999999</v>
      </c>
      <c r="AU106" s="1">
        <v>19.844000000000001</v>
      </c>
      <c r="AV106" s="1">
        <v>18.288</v>
      </c>
      <c r="AW106" s="1">
        <v>24.209</v>
      </c>
      <c r="AX106" s="1">
        <v>24.218</v>
      </c>
      <c r="AY106" s="1">
        <v>20.709</v>
      </c>
      <c r="AZ106" s="1">
        <v>28.474</v>
      </c>
      <c r="BA106" s="1">
        <v>19.698</v>
      </c>
    </row>
    <row r="107" spans="1:53" x14ac:dyDescent="0.25">
      <c r="A107">
        <v>104</v>
      </c>
      <c r="B107" t="s">
        <v>145</v>
      </c>
      <c r="C107" s="5">
        <f t="shared" si="22"/>
        <v>41741.628541666898</v>
      </c>
      <c r="D107" s="1">
        <f t="shared" si="23"/>
        <v>809.59752193928341</v>
      </c>
      <c r="E107" s="2">
        <f t="shared" si="13"/>
        <v>14.375916666666667</v>
      </c>
      <c r="F107" s="1">
        <f t="shared" si="14"/>
        <v>597.04065031788821</v>
      </c>
      <c r="G107" s="1">
        <f t="shared" si="15"/>
        <v>245.64857486457959</v>
      </c>
      <c r="H107" s="1">
        <f t="shared" si="16"/>
        <v>137.08055524587596</v>
      </c>
      <c r="I107" s="1">
        <f t="shared" si="17"/>
        <v>85.300567700736025</v>
      </c>
      <c r="J107" s="1">
        <f t="shared" si="18"/>
        <v>16.995299999999997</v>
      </c>
      <c r="K107" s="1">
        <f t="shared" si="19"/>
        <v>11.756533333333337</v>
      </c>
      <c r="L107" s="1">
        <f t="shared" si="20"/>
        <v>31.259299999999996</v>
      </c>
      <c r="M107" s="1">
        <f t="shared" si="21"/>
        <v>24.407533333333337</v>
      </c>
      <c r="N107" s="1">
        <v>30.902000000000001</v>
      </c>
      <c r="O107" s="1">
        <v>23.358000000000001</v>
      </c>
      <c r="P107" s="1">
        <v>25.045000000000002</v>
      </c>
      <c r="Q107" s="1">
        <v>33.124000000000002</v>
      </c>
      <c r="R107" s="1">
        <v>33.820999999999998</v>
      </c>
      <c r="S107" s="1">
        <v>17.044</v>
      </c>
      <c r="T107" s="1">
        <v>29.593</v>
      </c>
      <c r="U107" s="1">
        <v>25.928999999999998</v>
      </c>
      <c r="V107" s="1">
        <v>35.951999999999998</v>
      </c>
      <c r="W107" s="1">
        <v>38.966999999999999</v>
      </c>
      <c r="X107" s="1">
        <v>28.94</v>
      </c>
      <c r="Y107" s="1">
        <v>26.568999999999999</v>
      </c>
      <c r="Z107" s="1">
        <v>48.423999999999999</v>
      </c>
      <c r="AA107" s="1">
        <v>37.026000000000003</v>
      </c>
      <c r="AB107" s="1">
        <v>30.558</v>
      </c>
      <c r="AC107" s="1">
        <v>39.372999999999998</v>
      </c>
      <c r="AD107" s="1">
        <v>43.143999999999998</v>
      </c>
      <c r="AE107" s="1">
        <v>24.193000000000001</v>
      </c>
      <c r="AF107" s="1">
        <v>23.867000000000001</v>
      </c>
      <c r="AG107" s="1">
        <v>29.356999999999999</v>
      </c>
      <c r="AH107" s="1">
        <v>45.848999999999997</v>
      </c>
      <c r="AI107" s="1">
        <v>14.263999999999999</v>
      </c>
      <c r="AJ107" s="1">
        <v>29.725999999999999</v>
      </c>
      <c r="AK107" s="1">
        <v>25.57</v>
      </c>
      <c r="AL107" s="1">
        <v>23.492000000000001</v>
      </c>
      <c r="AM107" s="1">
        <v>29.815000000000001</v>
      </c>
      <c r="AN107" s="1">
        <v>12.651</v>
      </c>
      <c r="AO107" s="1">
        <v>24.745000000000001</v>
      </c>
      <c r="AP107" s="1">
        <v>24.542000000000002</v>
      </c>
      <c r="AQ107" s="1">
        <v>21.146000000000001</v>
      </c>
      <c r="AR107" s="1">
        <v>23.722999999999999</v>
      </c>
      <c r="AS107" s="1">
        <v>24.286000000000001</v>
      </c>
      <c r="AT107" s="1">
        <v>23.992000000000001</v>
      </c>
      <c r="AU107" s="1">
        <v>19.812999999999999</v>
      </c>
      <c r="AV107" s="1">
        <v>18.411000000000001</v>
      </c>
      <c r="AW107" s="1">
        <v>24.29</v>
      </c>
      <c r="AX107" s="1">
        <v>24.286000000000001</v>
      </c>
      <c r="AY107" s="1">
        <v>20.901</v>
      </c>
      <c r="AZ107" s="1">
        <v>28.515999999999998</v>
      </c>
      <c r="BA107" s="1">
        <v>19.818000000000001</v>
      </c>
    </row>
    <row r="108" spans="1:53" x14ac:dyDescent="0.25">
      <c r="A108">
        <v>105</v>
      </c>
      <c r="B108" t="s">
        <v>146</v>
      </c>
      <c r="C108" s="5">
        <f t="shared" si="22"/>
        <v>41741.629236111345</v>
      </c>
      <c r="D108" s="1">
        <f t="shared" si="23"/>
        <v>817.17295265503014</v>
      </c>
      <c r="E108" s="2">
        <f t="shared" si="13"/>
        <v>14.480749999999997</v>
      </c>
      <c r="F108" s="1">
        <f t="shared" si="14"/>
        <v>600.47370222713641</v>
      </c>
      <c r="G108" s="1">
        <f t="shared" si="15"/>
        <v>249.30370488750785</v>
      </c>
      <c r="H108" s="1">
        <f t="shared" si="16"/>
        <v>137.86878409035597</v>
      </c>
      <c r="I108" s="1">
        <f t="shared" si="17"/>
        <v>86.569798210815975</v>
      </c>
      <c r="J108" s="1">
        <f t="shared" si="18"/>
        <v>17.072699999999998</v>
      </c>
      <c r="K108" s="1">
        <f t="shared" si="19"/>
        <v>11.888799999999998</v>
      </c>
      <c r="L108" s="1">
        <f t="shared" si="20"/>
        <v>31.380699999999997</v>
      </c>
      <c r="M108" s="1">
        <f t="shared" si="21"/>
        <v>24.607799999999997</v>
      </c>
      <c r="N108" s="1">
        <v>30.853000000000002</v>
      </c>
      <c r="O108" s="1">
        <v>23.428000000000001</v>
      </c>
      <c r="P108" s="1">
        <v>25.091000000000001</v>
      </c>
      <c r="Q108" s="1">
        <v>33.185000000000002</v>
      </c>
      <c r="R108" s="1">
        <v>33.911999999999999</v>
      </c>
      <c r="S108" s="1">
        <v>17.081</v>
      </c>
      <c r="T108" s="1">
        <v>29.663</v>
      </c>
      <c r="U108" s="1">
        <v>25.946000000000002</v>
      </c>
      <c r="V108" s="1">
        <v>35.909999999999997</v>
      </c>
      <c r="W108" s="1">
        <v>39.182000000000002</v>
      </c>
      <c r="X108" s="1">
        <v>29.030999999999999</v>
      </c>
      <c r="Y108" s="1">
        <v>26.693999999999999</v>
      </c>
      <c r="Z108" s="1">
        <v>48.606999999999999</v>
      </c>
      <c r="AA108" s="1">
        <v>37.256999999999998</v>
      </c>
      <c r="AB108" s="1">
        <v>30.838999999999999</v>
      </c>
      <c r="AC108" s="1">
        <v>39.774000000000001</v>
      </c>
      <c r="AD108" s="1">
        <v>43.338999999999999</v>
      </c>
      <c r="AE108" s="1">
        <v>24.413</v>
      </c>
      <c r="AF108" s="1">
        <v>23.940999999999999</v>
      </c>
      <c r="AG108" s="1">
        <v>29.468</v>
      </c>
      <c r="AH108" s="1">
        <v>45.314999999999998</v>
      </c>
      <c r="AI108" s="1">
        <v>14.308</v>
      </c>
      <c r="AJ108" s="1">
        <v>29.986999999999998</v>
      </c>
      <c r="AK108" s="1">
        <v>25.805</v>
      </c>
      <c r="AL108" s="1">
        <v>23.675999999999998</v>
      </c>
      <c r="AM108" s="1">
        <v>30.08</v>
      </c>
      <c r="AN108" s="1">
        <v>12.718999999999999</v>
      </c>
      <c r="AO108" s="1">
        <v>24.998000000000001</v>
      </c>
      <c r="AP108" s="1">
        <v>24.757999999999999</v>
      </c>
      <c r="AQ108" s="1">
        <v>21.29</v>
      </c>
      <c r="AR108" s="1">
        <v>23.861000000000001</v>
      </c>
      <c r="AS108" s="1">
        <v>24.494</v>
      </c>
      <c r="AT108" s="1">
        <v>24.196999999999999</v>
      </c>
      <c r="AU108" s="1">
        <v>19.847000000000001</v>
      </c>
      <c r="AV108" s="1">
        <v>18.553000000000001</v>
      </c>
      <c r="AW108" s="1">
        <v>24.451000000000001</v>
      </c>
      <c r="AX108" s="1">
        <v>24.494</v>
      </c>
      <c r="AY108" s="1">
        <v>21.120999999999999</v>
      </c>
      <c r="AZ108" s="1">
        <v>28.721</v>
      </c>
      <c r="BA108" s="1">
        <v>19.920999999999999</v>
      </c>
    </row>
    <row r="109" spans="1:53" x14ac:dyDescent="0.25">
      <c r="A109">
        <v>106</v>
      </c>
      <c r="B109" t="s">
        <v>147</v>
      </c>
      <c r="C109" s="5">
        <f t="shared" si="22"/>
        <v>41741.629930555791</v>
      </c>
      <c r="D109" s="1">
        <f t="shared" si="23"/>
        <v>824.09328603092388</v>
      </c>
      <c r="E109" s="2">
        <f t="shared" si="13"/>
        <v>14.576408333333337</v>
      </c>
      <c r="F109" s="1">
        <f t="shared" si="14"/>
        <v>604.46266125260047</v>
      </c>
      <c r="G109" s="1">
        <f t="shared" si="15"/>
        <v>252.11154271452497</v>
      </c>
      <c r="H109" s="1">
        <f t="shared" si="16"/>
        <v>138.78464922914094</v>
      </c>
      <c r="I109" s="1">
        <f t="shared" si="17"/>
        <v>87.544809609877419</v>
      </c>
      <c r="J109" s="1">
        <f t="shared" si="18"/>
        <v>17.162549999999996</v>
      </c>
      <c r="K109" s="1">
        <f t="shared" si="19"/>
        <v>11.990266666666676</v>
      </c>
      <c r="L109" s="1">
        <f t="shared" si="20"/>
        <v>31.512549999999997</v>
      </c>
      <c r="M109" s="1">
        <f t="shared" si="21"/>
        <v>24.672266666666676</v>
      </c>
      <c r="N109" s="1">
        <v>31.088999999999999</v>
      </c>
      <c r="O109" s="1">
        <v>23.507999999999999</v>
      </c>
      <c r="P109" s="1">
        <v>25.184000000000001</v>
      </c>
      <c r="Q109" s="1">
        <v>33.226999999999997</v>
      </c>
      <c r="R109" s="1">
        <v>34.058999999999997</v>
      </c>
      <c r="S109" s="1">
        <v>17.134</v>
      </c>
      <c r="T109" s="1">
        <v>29.923999999999999</v>
      </c>
      <c r="U109" s="1">
        <v>25.899000000000001</v>
      </c>
      <c r="V109" s="1">
        <v>36.171999999999997</v>
      </c>
      <c r="W109" s="1">
        <v>39.311999999999998</v>
      </c>
      <c r="X109" s="1">
        <v>29.097000000000001</v>
      </c>
      <c r="Y109" s="1">
        <v>26.812999999999999</v>
      </c>
      <c r="Z109" s="1">
        <v>48.985999999999997</v>
      </c>
      <c r="AA109" s="1">
        <v>37.383000000000003</v>
      </c>
      <c r="AB109" s="1">
        <v>31.027999999999999</v>
      </c>
      <c r="AC109" s="1">
        <v>39.829000000000001</v>
      </c>
      <c r="AD109" s="1">
        <v>43.765000000000001</v>
      </c>
      <c r="AE109" s="1">
        <v>24.452999999999999</v>
      </c>
      <c r="AF109" s="1">
        <v>23.943000000000001</v>
      </c>
      <c r="AG109" s="1">
        <v>29.446000000000002</v>
      </c>
      <c r="AH109" s="1">
        <v>45.296999999999997</v>
      </c>
      <c r="AI109" s="1">
        <v>14.35</v>
      </c>
      <c r="AJ109" s="1">
        <v>29.79</v>
      </c>
      <c r="AK109" s="1">
        <v>25.904</v>
      </c>
      <c r="AL109" s="1">
        <v>23.768000000000001</v>
      </c>
      <c r="AM109" s="1">
        <v>30.172000000000001</v>
      </c>
      <c r="AN109" s="1">
        <v>12.682</v>
      </c>
      <c r="AO109" s="1">
        <v>24.984999999999999</v>
      </c>
      <c r="AP109" s="1">
        <v>24.789000000000001</v>
      </c>
      <c r="AQ109" s="1">
        <v>21.370999999999999</v>
      </c>
      <c r="AR109" s="1">
        <v>24.021999999999998</v>
      </c>
      <c r="AS109" s="1">
        <v>24.582000000000001</v>
      </c>
      <c r="AT109" s="1">
        <v>24.277999999999999</v>
      </c>
      <c r="AU109" s="1">
        <v>19.812999999999999</v>
      </c>
      <c r="AV109" s="1">
        <v>18.666</v>
      </c>
      <c r="AW109" s="1">
        <v>24.5</v>
      </c>
      <c r="AX109" s="1">
        <v>24.582000000000001</v>
      </c>
      <c r="AY109" s="1">
        <v>21.245000000000001</v>
      </c>
      <c r="AZ109" s="1">
        <v>28.838000000000001</v>
      </c>
      <c r="BA109" s="1">
        <v>19.963000000000001</v>
      </c>
    </row>
    <row r="110" spans="1:53" x14ac:dyDescent="0.25">
      <c r="A110">
        <v>107</v>
      </c>
      <c r="B110" t="s">
        <v>148</v>
      </c>
      <c r="C110" s="5">
        <f t="shared" si="22"/>
        <v>41741.630625000238</v>
      </c>
      <c r="D110" s="1">
        <f t="shared" si="23"/>
        <v>826.04070579164011</v>
      </c>
      <c r="E110" s="2">
        <f t="shared" si="13"/>
        <v>14.603308333333334</v>
      </c>
      <c r="F110" s="1">
        <f t="shared" si="14"/>
        <v>600.7776735211188</v>
      </c>
      <c r="G110" s="1">
        <f t="shared" si="15"/>
        <v>255.90243681222557</v>
      </c>
      <c r="H110" s="1">
        <f t="shared" si="16"/>
        <v>137.93857591062101</v>
      </c>
      <c r="I110" s="1">
        <f t="shared" si="17"/>
        <v>88.861183697557323</v>
      </c>
      <c r="J110" s="1">
        <f t="shared" si="18"/>
        <v>17.079550000000001</v>
      </c>
      <c r="K110" s="1">
        <f t="shared" si="19"/>
        <v>12.127066666666666</v>
      </c>
      <c r="L110" s="1">
        <f t="shared" si="20"/>
        <v>31.597550000000002</v>
      </c>
      <c r="M110" s="1">
        <f t="shared" si="21"/>
        <v>24.820066666666666</v>
      </c>
      <c r="N110" s="1">
        <v>31.202999999999999</v>
      </c>
      <c r="O110" s="1">
        <v>23.635999999999999</v>
      </c>
      <c r="P110" s="1">
        <v>25.274999999999999</v>
      </c>
      <c r="Q110" s="1">
        <v>33.415999999999997</v>
      </c>
      <c r="R110" s="1">
        <v>34.081000000000003</v>
      </c>
      <c r="S110" s="1">
        <v>17.157</v>
      </c>
      <c r="T110" s="1">
        <v>29.995000000000001</v>
      </c>
      <c r="U110" s="1">
        <v>25.792999999999999</v>
      </c>
      <c r="V110" s="1">
        <v>36.39</v>
      </c>
      <c r="W110" s="1">
        <v>39.814</v>
      </c>
      <c r="X110" s="1">
        <v>28.867999999999999</v>
      </c>
      <c r="Y110" s="1">
        <v>26.954000000000001</v>
      </c>
      <c r="Z110" s="1">
        <v>49.39</v>
      </c>
      <c r="AA110" s="1">
        <v>37.521999999999998</v>
      </c>
      <c r="AB110" s="1">
        <v>31.096</v>
      </c>
      <c r="AC110" s="1">
        <v>39.956000000000003</v>
      </c>
      <c r="AD110" s="1">
        <v>43.423999999999999</v>
      </c>
      <c r="AE110" s="1">
        <v>24.221</v>
      </c>
      <c r="AF110" s="1">
        <v>24.157</v>
      </c>
      <c r="AG110" s="1">
        <v>29.603000000000002</v>
      </c>
      <c r="AH110" s="1">
        <v>34.612000000000002</v>
      </c>
      <c r="AI110" s="1">
        <v>14.518000000000001</v>
      </c>
      <c r="AJ110" s="1">
        <v>30.038</v>
      </c>
      <c r="AK110" s="1">
        <v>26.11</v>
      </c>
      <c r="AL110" s="1">
        <v>23.82</v>
      </c>
      <c r="AM110" s="1">
        <v>30.236000000000001</v>
      </c>
      <c r="AN110" s="1">
        <v>12.693</v>
      </c>
      <c r="AO110" s="1">
        <v>25.196000000000002</v>
      </c>
      <c r="AP110" s="1">
        <v>24.872</v>
      </c>
      <c r="AQ110" s="1">
        <v>21.395</v>
      </c>
      <c r="AR110" s="1">
        <v>24.111999999999998</v>
      </c>
      <c r="AS110" s="1">
        <v>24.747</v>
      </c>
      <c r="AT110" s="1">
        <v>24.431000000000001</v>
      </c>
      <c r="AU110" s="1">
        <v>19.893999999999998</v>
      </c>
      <c r="AV110" s="1">
        <v>18.795000000000002</v>
      </c>
      <c r="AW110" s="1">
        <v>24.641999999999999</v>
      </c>
      <c r="AX110" s="1">
        <v>24.747</v>
      </c>
      <c r="AY110" s="1">
        <v>21.44</v>
      </c>
      <c r="AZ110" s="1">
        <v>28.911999999999999</v>
      </c>
      <c r="BA110" s="1">
        <v>20.202999999999999</v>
      </c>
    </row>
    <row r="111" spans="1:53" x14ac:dyDescent="0.25">
      <c r="A111">
        <v>108</v>
      </c>
      <c r="B111" t="s">
        <v>149</v>
      </c>
      <c r="C111" s="5">
        <f t="shared" si="22"/>
        <v>41741.631319444685</v>
      </c>
      <c r="D111" s="1">
        <f t="shared" si="23"/>
        <v>835.25075347555196</v>
      </c>
      <c r="E111" s="2">
        <f t="shared" si="13"/>
        <v>14.730416666666663</v>
      </c>
      <c r="F111" s="1">
        <f t="shared" si="14"/>
        <v>605.5532670553813</v>
      </c>
      <c r="G111" s="1">
        <f t="shared" si="15"/>
        <v>259.97350088249664</v>
      </c>
      <c r="H111" s="1">
        <f t="shared" si="16"/>
        <v>139.03505236152392</v>
      </c>
      <c r="I111" s="1">
        <f t="shared" si="17"/>
        <v>90.274845781823956</v>
      </c>
      <c r="J111" s="1">
        <f t="shared" si="18"/>
        <v>17.187099999999994</v>
      </c>
      <c r="K111" s="1">
        <f t="shared" si="19"/>
        <v>12.273733333333331</v>
      </c>
      <c r="L111" s="1">
        <f t="shared" si="20"/>
        <v>31.760099999999994</v>
      </c>
      <c r="M111" s="1">
        <f t="shared" si="21"/>
        <v>24.984733333333331</v>
      </c>
      <c r="N111" s="1">
        <v>31.423999999999999</v>
      </c>
      <c r="O111" s="1">
        <v>23.571000000000002</v>
      </c>
      <c r="P111" s="1">
        <v>25.283000000000001</v>
      </c>
      <c r="Q111" s="1">
        <v>33.701999999999998</v>
      </c>
      <c r="R111" s="1">
        <v>34.58</v>
      </c>
      <c r="S111" s="1">
        <v>17.251999999999999</v>
      </c>
      <c r="T111" s="1">
        <v>30.209</v>
      </c>
      <c r="U111" s="1">
        <v>25.879000000000001</v>
      </c>
      <c r="V111" s="1">
        <v>36.767000000000003</v>
      </c>
      <c r="W111" s="1">
        <v>39.679000000000002</v>
      </c>
      <c r="X111" s="1">
        <v>29.113</v>
      </c>
      <c r="Y111" s="1">
        <v>27.081</v>
      </c>
      <c r="Z111" s="1">
        <v>49.686999999999998</v>
      </c>
      <c r="AA111" s="1">
        <v>37.591000000000001</v>
      </c>
      <c r="AB111" s="1">
        <v>31.16</v>
      </c>
      <c r="AC111" s="1">
        <v>40.293999999999997</v>
      </c>
      <c r="AD111" s="1">
        <v>44.091000000000001</v>
      </c>
      <c r="AE111" s="1">
        <v>24.135999999999999</v>
      </c>
      <c r="AF111" s="1">
        <v>24.065000000000001</v>
      </c>
      <c r="AG111" s="1">
        <v>29.638000000000002</v>
      </c>
      <c r="AH111" s="1">
        <v>47.280999999999999</v>
      </c>
      <c r="AI111" s="1">
        <v>14.573</v>
      </c>
      <c r="AJ111" s="1">
        <v>30.315999999999999</v>
      </c>
      <c r="AK111" s="1">
        <v>26.18</v>
      </c>
      <c r="AL111" s="1">
        <v>24.03</v>
      </c>
      <c r="AM111" s="1">
        <v>30.591000000000001</v>
      </c>
      <c r="AN111" s="1">
        <v>12.711</v>
      </c>
      <c r="AO111" s="1">
        <v>25.306999999999999</v>
      </c>
      <c r="AP111" s="1">
        <v>24.954999999999998</v>
      </c>
      <c r="AQ111" s="1">
        <v>21.373999999999999</v>
      </c>
      <c r="AR111" s="1">
        <v>24.338999999999999</v>
      </c>
      <c r="AS111" s="1">
        <v>24.87</v>
      </c>
      <c r="AT111" s="1">
        <v>24.649000000000001</v>
      </c>
      <c r="AU111" s="1">
        <v>19.972999999999999</v>
      </c>
      <c r="AV111" s="1">
        <v>18.954999999999998</v>
      </c>
      <c r="AW111" s="1">
        <v>24.791</v>
      </c>
      <c r="AX111" s="1">
        <v>24.87</v>
      </c>
      <c r="AY111" s="1">
        <v>21.576000000000001</v>
      </c>
      <c r="AZ111" s="1">
        <v>29.03</v>
      </c>
      <c r="BA111" s="1">
        <v>20.312000000000001</v>
      </c>
    </row>
    <row r="112" spans="1:53" x14ac:dyDescent="0.25">
      <c r="A112">
        <v>109</v>
      </c>
      <c r="B112" t="s">
        <v>150</v>
      </c>
      <c r="C112" s="5">
        <f t="shared" si="22"/>
        <v>41741.632013889131</v>
      </c>
      <c r="D112" s="1">
        <f t="shared" si="23"/>
        <v>847.0845677244605</v>
      </c>
      <c r="E112" s="2">
        <f t="shared" si="13"/>
        <v>14.893466666666669</v>
      </c>
      <c r="F112" s="1">
        <f t="shared" si="14"/>
        <v>616.69836930761812</v>
      </c>
      <c r="G112" s="1">
        <f t="shared" si="15"/>
        <v>262.07467857618428</v>
      </c>
      <c r="H112" s="1">
        <f t="shared" si="16"/>
        <v>141.59396824806402</v>
      </c>
      <c r="I112" s="1">
        <f t="shared" si="17"/>
        <v>91.004472038399982</v>
      </c>
      <c r="J112" s="1">
        <f t="shared" si="18"/>
        <v>17.437600000000003</v>
      </c>
      <c r="K112" s="1">
        <f t="shared" si="19"/>
        <v>12.349333333333332</v>
      </c>
      <c r="L112" s="1">
        <f t="shared" si="20"/>
        <v>32.017600000000002</v>
      </c>
      <c r="M112" s="1">
        <f t="shared" si="21"/>
        <v>25.030333333333331</v>
      </c>
      <c r="N112" s="1">
        <v>31.465</v>
      </c>
      <c r="O112" s="1">
        <v>23.422000000000001</v>
      </c>
      <c r="P112" s="1">
        <v>25.295999999999999</v>
      </c>
      <c r="Q112" s="1">
        <v>34.512</v>
      </c>
      <c r="R112" s="1">
        <v>34.500999999999998</v>
      </c>
      <c r="S112" s="1">
        <v>17.260000000000002</v>
      </c>
      <c r="T112" s="1">
        <v>30.338000000000001</v>
      </c>
      <c r="U112" s="1">
        <v>25.959</v>
      </c>
      <c r="V112" s="1">
        <v>36.621000000000002</v>
      </c>
      <c r="W112" s="1">
        <v>39.896000000000001</v>
      </c>
      <c r="X112" s="1">
        <v>29.292000000000002</v>
      </c>
      <c r="Y112" s="1">
        <v>27.2</v>
      </c>
      <c r="Z112" s="1">
        <v>50.151000000000003</v>
      </c>
      <c r="AA112" s="1">
        <v>37.591000000000001</v>
      </c>
      <c r="AB112" s="1">
        <v>31.43</v>
      </c>
      <c r="AC112" s="1">
        <v>40.588000000000001</v>
      </c>
      <c r="AD112" s="1">
        <v>46.786000000000001</v>
      </c>
      <c r="AE112" s="1">
        <v>24.376000000000001</v>
      </c>
      <c r="AF112" s="1">
        <v>23.962</v>
      </c>
      <c r="AG112" s="1">
        <v>29.706</v>
      </c>
      <c r="AH112" s="1">
        <v>45.667000000000002</v>
      </c>
      <c r="AI112" s="1">
        <v>14.58</v>
      </c>
      <c r="AJ112" s="1">
        <v>30.064</v>
      </c>
      <c r="AK112" s="1">
        <v>26.273</v>
      </c>
      <c r="AL112" s="1">
        <v>23.879000000000001</v>
      </c>
      <c r="AM112" s="1">
        <v>30.445</v>
      </c>
      <c r="AN112" s="1">
        <v>12.680999999999999</v>
      </c>
      <c r="AO112" s="1">
        <v>25.405000000000001</v>
      </c>
      <c r="AP112" s="1">
        <v>24.986000000000001</v>
      </c>
      <c r="AQ112" s="1">
        <v>21.468</v>
      </c>
      <c r="AR112" s="1">
        <v>24.471</v>
      </c>
      <c r="AS112" s="1">
        <v>24.978000000000002</v>
      </c>
      <c r="AT112" s="1">
        <v>24.73</v>
      </c>
      <c r="AU112" s="1">
        <v>19.891999999999999</v>
      </c>
      <c r="AV112" s="1">
        <v>19.123000000000001</v>
      </c>
      <c r="AW112" s="1">
        <v>24.777999999999999</v>
      </c>
      <c r="AX112" s="1">
        <v>24.978000000000002</v>
      </c>
      <c r="AY112" s="1">
        <v>21.783999999999999</v>
      </c>
      <c r="AZ112" s="1">
        <v>29.17</v>
      </c>
      <c r="BA112" s="1">
        <v>20.390999999999998</v>
      </c>
    </row>
    <row r="113" spans="1:53" x14ac:dyDescent="0.25">
      <c r="A113">
        <v>110</v>
      </c>
      <c r="B113" t="s">
        <v>151</v>
      </c>
      <c r="C113" s="5">
        <f t="shared" si="22"/>
        <v>41741.632708333578</v>
      </c>
      <c r="D113" s="1">
        <f t="shared" si="23"/>
        <v>846.91082741858145</v>
      </c>
      <c r="E113" s="2">
        <f t="shared" si="13"/>
        <v>14.891075000000004</v>
      </c>
      <c r="F113" s="1">
        <f t="shared" si="14"/>
        <v>610.31230202836582</v>
      </c>
      <c r="G113" s="1">
        <f t="shared" si="15"/>
        <v>265.9335163583437</v>
      </c>
      <c r="H113" s="1">
        <f t="shared" si="16"/>
        <v>140.12772696614908</v>
      </c>
      <c r="I113" s="1">
        <f t="shared" si="17"/>
        <v>92.344439321600007</v>
      </c>
      <c r="J113" s="1">
        <f t="shared" si="18"/>
        <v>17.294150000000009</v>
      </c>
      <c r="K113" s="1">
        <f t="shared" si="19"/>
        <v>12.488000000000001</v>
      </c>
      <c r="L113" s="1">
        <f t="shared" si="20"/>
        <v>31.938150000000007</v>
      </c>
      <c r="M113" s="1">
        <f t="shared" si="21"/>
        <v>25.228000000000002</v>
      </c>
      <c r="N113" s="1">
        <v>31.619</v>
      </c>
      <c r="O113" s="1">
        <v>23.664999999999999</v>
      </c>
      <c r="P113" s="1">
        <v>25.375</v>
      </c>
      <c r="Q113" s="1">
        <v>34.069000000000003</v>
      </c>
      <c r="R113" s="1">
        <v>34.723999999999997</v>
      </c>
      <c r="S113" s="1">
        <v>17.303999999999998</v>
      </c>
      <c r="T113" s="1">
        <v>30.472000000000001</v>
      </c>
      <c r="U113" s="1">
        <v>25.861999999999998</v>
      </c>
      <c r="V113" s="1">
        <v>36.726999999999997</v>
      </c>
      <c r="W113" s="1">
        <v>39.941000000000003</v>
      </c>
      <c r="X113" s="1">
        <v>29.331</v>
      </c>
      <c r="Y113" s="1">
        <v>27.295999999999999</v>
      </c>
      <c r="Z113" s="1">
        <v>50.222000000000001</v>
      </c>
      <c r="AA113" s="1">
        <v>37.450000000000003</v>
      </c>
      <c r="AB113" s="1">
        <v>31.516999999999999</v>
      </c>
      <c r="AC113" s="1">
        <v>40.335999999999999</v>
      </c>
      <c r="AD113" s="1">
        <v>44.662999999999997</v>
      </c>
      <c r="AE113" s="1">
        <v>24.257000000000001</v>
      </c>
      <c r="AF113" s="1">
        <v>24.123000000000001</v>
      </c>
      <c r="AG113" s="1">
        <v>29.81</v>
      </c>
      <c r="AH113" s="1">
        <v>46.649000000000001</v>
      </c>
      <c r="AI113" s="1">
        <v>14.644</v>
      </c>
      <c r="AJ113" s="1">
        <v>30.405999999999999</v>
      </c>
      <c r="AK113" s="1">
        <v>26.405000000000001</v>
      </c>
      <c r="AL113" s="1">
        <v>24.172999999999998</v>
      </c>
      <c r="AM113" s="1">
        <v>30.959</v>
      </c>
      <c r="AN113" s="1">
        <v>12.74</v>
      </c>
      <c r="AO113" s="1">
        <v>25.547000000000001</v>
      </c>
      <c r="AP113" s="1">
        <v>25.152000000000001</v>
      </c>
      <c r="AQ113" s="1">
        <v>21.555</v>
      </c>
      <c r="AR113" s="1">
        <v>24.456</v>
      </c>
      <c r="AS113" s="1">
        <v>25.132999999999999</v>
      </c>
      <c r="AT113" s="1">
        <v>24.911000000000001</v>
      </c>
      <c r="AU113" s="1">
        <v>19.884</v>
      </c>
      <c r="AV113" s="1">
        <v>19.239000000000001</v>
      </c>
      <c r="AW113" s="1">
        <v>24.952000000000002</v>
      </c>
      <c r="AX113" s="1">
        <v>25.132999999999999</v>
      </c>
      <c r="AY113" s="1">
        <v>22.035</v>
      </c>
      <c r="AZ113" s="1">
        <v>29.283999999999999</v>
      </c>
      <c r="BA113" s="1">
        <v>20.635000000000002</v>
      </c>
    </row>
    <row r="114" spans="1:53" x14ac:dyDescent="0.25">
      <c r="A114">
        <v>111</v>
      </c>
      <c r="B114" t="s">
        <v>152</v>
      </c>
      <c r="C114" s="5">
        <f t="shared" si="22"/>
        <v>41741.633402778025</v>
      </c>
      <c r="D114" s="1">
        <f t="shared" si="23"/>
        <v>863.52581705549039</v>
      </c>
      <c r="E114" s="2">
        <f t="shared" si="13"/>
        <v>15.119500000000004</v>
      </c>
      <c r="F114" s="1">
        <f t="shared" si="14"/>
        <v>616.22613553098051</v>
      </c>
      <c r="G114" s="1">
        <f t="shared" si="15"/>
        <v>274.97418676880767</v>
      </c>
      <c r="H114" s="1">
        <f t="shared" si="16"/>
        <v>141.48554335560004</v>
      </c>
      <c r="I114" s="1">
        <f t="shared" si="17"/>
        <v>95.483779001599999</v>
      </c>
      <c r="J114" s="1">
        <f t="shared" si="18"/>
        <v>17.427000000000007</v>
      </c>
      <c r="K114" s="1">
        <f t="shared" si="19"/>
        <v>12.812000000000001</v>
      </c>
      <c r="L114" s="1">
        <f t="shared" si="20"/>
        <v>31.998000000000008</v>
      </c>
      <c r="M114" s="1">
        <f t="shared" si="21"/>
        <v>25.237000000000002</v>
      </c>
      <c r="N114" s="1">
        <v>31.826000000000001</v>
      </c>
      <c r="O114" s="1">
        <v>23.727</v>
      </c>
      <c r="P114" s="1">
        <v>25.42</v>
      </c>
      <c r="Q114" s="1">
        <v>33.963999999999999</v>
      </c>
      <c r="R114" s="1">
        <v>34.682000000000002</v>
      </c>
      <c r="S114" s="1">
        <v>17.257000000000001</v>
      </c>
      <c r="T114" s="1">
        <v>30.687000000000001</v>
      </c>
      <c r="U114" s="1">
        <v>25.885999999999999</v>
      </c>
      <c r="V114" s="1">
        <v>37.103000000000002</v>
      </c>
      <c r="W114" s="1">
        <v>39.843000000000004</v>
      </c>
      <c r="X114" s="1">
        <v>29.341999999999999</v>
      </c>
      <c r="Y114" s="1">
        <v>27.416</v>
      </c>
      <c r="Z114" s="1">
        <v>50.244</v>
      </c>
      <c r="AA114" s="1">
        <v>37.835000000000001</v>
      </c>
      <c r="AB114" s="1">
        <v>31.798999999999999</v>
      </c>
      <c r="AC114" s="1">
        <v>40.512</v>
      </c>
      <c r="AD114" s="1">
        <v>44.421999999999997</v>
      </c>
      <c r="AE114" s="1">
        <v>24.068999999999999</v>
      </c>
      <c r="AF114" s="1">
        <v>24.14</v>
      </c>
      <c r="AG114" s="1">
        <v>29.786000000000001</v>
      </c>
      <c r="AH114" s="1">
        <v>46.292999999999999</v>
      </c>
      <c r="AI114" s="1">
        <v>14.571</v>
      </c>
      <c r="AJ114" s="1">
        <v>29.922999999999998</v>
      </c>
      <c r="AK114" s="1">
        <v>26.315999999999999</v>
      </c>
      <c r="AL114" s="1">
        <v>23.93</v>
      </c>
      <c r="AM114" s="1">
        <v>30.943000000000001</v>
      </c>
      <c r="AN114" s="1">
        <v>12.425000000000001</v>
      </c>
      <c r="AO114" s="1">
        <v>25.623000000000001</v>
      </c>
      <c r="AP114" s="1">
        <v>25.137</v>
      </c>
      <c r="AQ114" s="1">
        <v>21.521000000000001</v>
      </c>
      <c r="AR114" s="1">
        <v>24.622</v>
      </c>
      <c r="AS114" s="1">
        <v>25.236000000000001</v>
      </c>
      <c r="AT114" s="1">
        <v>24.956</v>
      </c>
      <c r="AU114" s="1">
        <v>20.013000000000002</v>
      </c>
      <c r="AV114" s="1">
        <v>19.346</v>
      </c>
      <c r="AW114" s="1">
        <v>25.138999999999999</v>
      </c>
      <c r="AX114" s="1">
        <v>25.236000000000001</v>
      </c>
      <c r="AY114" s="1">
        <v>22.122</v>
      </c>
      <c r="AZ114" s="1">
        <v>29.341000000000001</v>
      </c>
      <c r="BA114" s="1">
        <v>20.684999999999999</v>
      </c>
    </row>
    <row r="115" spans="1:53" x14ac:dyDescent="0.25">
      <c r="A115">
        <v>112</v>
      </c>
      <c r="B115" t="s">
        <v>153</v>
      </c>
      <c r="C115" s="5">
        <f t="shared" si="22"/>
        <v>41741.634097222472</v>
      </c>
      <c r="D115" s="1">
        <f t="shared" si="23"/>
        <v>863.51367851542284</v>
      </c>
      <c r="E115" s="2">
        <f t="shared" si="13"/>
        <v>15.119333333333334</v>
      </c>
      <c r="F115" s="1">
        <f t="shared" si="14"/>
        <v>617.06372009773338</v>
      </c>
      <c r="G115" s="1">
        <f t="shared" si="15"/>
        <v>274.43935613849709</v>
      </c>
      <c r="H115" s="1">
        <f t="shared" si="16"/>
        <v>141.67785280289601</v>
      </c>
      <c r="I115" s="1">
        <f t="shared" si="17"/>
        <v>95.298061024549298</v>
      </c>
      <c r="J115" s="1">
        <f t="shared" si="18"/>
        <v>17.445800000000002</v>
      </c>
      <c r="K115" s="1">
        <f t="shared" si="19"/>
        <v>12.792866666666665</v>
      </c>
      <c r="L115" s="1">
        <f t="shared" si="20"/>
        <v>32.053800000000003</v>
      </c>
      <c r="M115" s="1">
        <f t="shared" si="21"/>
        <v>25.493866666666666</v>
      </c>
      <c r="N115" s="1">
        <v>31.785</v>
      </c>
      <c r="O115" s="1">
        <v>23.687999999999999</v>
      </c>
      <c r="P115" s="1">
        <v>25.405000000000001</v>
      </c>
      <c r="Q115" s="1">
        <v>33.972000000000001</v>
      </c>
      <c r="R115" s="1">
        <v>34.534999999999997</v>
      </c>
      <c r="S115" s="1">
        <v>17.382999999999999</v>
      </c>
      <c r="T115" s="1">
        <v>30.72</v>
      </c>
      <c r="U115" s="1">
        <v>25.966999999999999</v>
      </c>
      <c r="V115" s="1">
        <v>36.838999999999999</v>
      </c>
      <c r="W115" s="1">
        <v>40.137</v>
      </c>
      <c r="X115" s="1">
        <v>29.466999999999999</v>
      </c>
      <c r="Y115" s="1">
        <v>27.641999999999999</v>
      </c>
      <c r="Z115" s="1">
        <v>50.503</v>
      </c>
      <c r="AA115" s="1">
        <v>37.698999999999998</v>
      </c>
      <c r="AB115" s="1">
        <v>31.885999999999999</v>
      </c>
      <c r="AC115" s="1">
        <v>40.479999999999997</v>
      </c>
      <c r="AD115" s="1">
        <v>44.567999999999998</v>
      </c>
      <c r="AE115" s="1">
        <v>24.184000000000001</v>
      </c>
      <c r="AF115" s="1">
        <v>24.257999999999999</v>
      </c>
      <c r="AG115" s="1">
        <v>29.957999999999998</v>
      </c>
      <c r="AH115" s="1">
        <v>45.874000000000002</v>
      </c>
      <c r="AI115" s="1">
        <v>14.608000000000001</v>
      </c>
      <c r="AJ115" s="1">
        <v>30.651</v>
      </c>
      <c r="AK115" s="1">
        <v>26.635000000000002</v>
      </c>
      <c r="AL115" s="1">
        <v>24.436</v>
      </c>
      <c r="AM115" s="1">
        <v>31.084</v>
      </c>
      <c r="AN115" s="1">
        <v>12.701000000000001</v>
      </c>
      <c r="AO115" s="1">
        <v>25.741</v>
      </c>
      <c r="AP115" s="1">
        <v>25.274000000000001</v>
      </c>
      <c r="AQ115" s="1">
        <v>21.652000000000001</v>
      </c>
      <c r="AR115" s="1">
        <v>24.847999999999999</v>
      </c>
      <c r="AS115" s="1">
        <v>25.449000000000002</v>
      </c>
      <c r="AT115" s="1">
        <v>25.184000000000001</v>
      </c>
      <c r="AU115" s="1">
        <v>20.091999999999999</v>
      </c>
      <c r="AV115" s="1">
        <v>19.571999999999999</v>
      </c>
      <c r="AW115" s="1">
        <v>25.305</v>
      </c>
      <c r="AX115" s="1">
        <v>25.449000000000002</v>
      </c>
      <c r="AY115" s="1">
        <v>22.405000000000001</v>
      </c>
      <c r="AZ115" s="1">
        <v>29.541</v>
      </c>
      <c r="BA115" s="1">
        <v>20.834</v>
      </c>
    </row>
    <row r="116" spans="1:53" x14ac:dyDescent="0.25">
      <c r="A116">
        <v>113</v>
      </c>
      <c r="B116" t="s">
        <v>154</v>
      </c>
      <c r="C116" s="5">
        <f t="shared" si="22"/>
        <v>41741.634791666918</v>
      </c>
      <c r="D116" s="1">
        <f t="shared" si="23"/>
        <v>872.63130734543199</v>
      </c>
      <c r="E116" s="2">
        <f t="shared" si="13"/>
        <v>15.244433333333335</v>
      </c>
      <c r="F116" s="1">
        <f t="shared" si="14"/>
        <v>624.43123852478379</v>
      </c>
      <c r="G116" s="1">
        <f t="shared" si="15"/>
        <v>276.81625521192609</v>
      </c>
      <c r="H116" s="1">
        <f t="shared" si="16"/>
        <v>143.36943530439999</v>
      </c>
      <c r="I116" s="1">
        <f t="shared" si="17"/>
        <v>96.123430520149356</v>
      </c>
      <c r="J116" s="1">
        <f t="shared" si="18"/>
        <v>17.611000000000001</v>
      </c>
      <c r="K116" s="1">
        <f t="shared" si="19"/>
        <v>12.877866666666669</v>
      </c>
      <c r="L116" s="1">
        <f t="shared" si="20"/>
        <v>32.158000000000001</v>
      </c>
      <c r="M116" s="1">
        <f t="shared" si="21"/>
        <v>25.55286666666667</v>
      </c>
      <c r="N116" s="1">
        <v>31.954000000000001</v>
      </c>
      <c r="O116" s="1">
        <v>23.911000000000001</v>
      </c>
      <c r="P116" s="1">
        <v>25.510999999999999</v>
      </c>
      <c r="Q116" s="1">
        <v>34.203000000000003</v>
      </c>
      <c r="R116" s="1">
        <v>34.595999999999997</v>
      </c>
      <c r="S116" s="1">
        <v>17.454000000000001</v>
      </c>
      <c r="T116" s="1">
        <v>30.913</v>
      </c>
      <c r="U116" s="1">
        <v>25.97</v>
      </c>
      <c r="V116" s="1">
        <v>36.972000000000001</v>
      </c>
      <c r="W116" s="1">
        <v>40.235999999999997</v>
      </c>
      <c r="X116" s="1">
        <v>29.495000000000001</v>
      </c>
      <c r="Y116" s="1">
        <v>27.641999999999999</v>
      </c>
      <c r="Z116" s="1">
        <v>50.823999999999998</v>
      </c>
      <c r="AA116" s="1">
        <v>37.807000000000002</v>
      </c>
      <c r="AB116" s="1">
        <v>31.887</v>
      </c>
      <c r="AC116" s="1">
        <v>40.662999999999997</v>
      </c>
      <c r="AD116" s="1">
        <v>44.709000000000003</v>
      </c>
      <c r="AE116" s="1">
        <v>24.186</v>
      </c>
      <c r="AF116" s="1">
        <v>24.327000000000002</v>
      </c>
      <c r="AG116" s="1">
        <v>29.9</v>
      </c>
      <c r="AH116" s="1">
        <v>45.866999999999997</v>
      </c>
      <c r="AI116" s="1">
        <v>14.547000000000001</v>
      </c>
      <c r="AJ116" s="1">
        <v>30.61</v>
      </c>
      <c r="AK116" s="1">
        <v>26.774999999999999</v>
      </c>
      <c r="AL116" s="1">
        <v>24.356999999999999</v>
      </c>
      <c r="AM116" s="1">
        <v>31.163</v>
      </c>
      <c r="AN116" s="1">
        <v>12.675000000000001</v>
      </c>
      <c r="AO116" s="1">
        <v>25.815000000000001</v>
      </c>
      <c r="AP116" s="1">
        <v>25.303000000000001</v>
      </c>
      <c r="AQ116" s="1">
        <v>21.637</v>
      </c>
      <c r="AR116" s="1">
        <v>24.928000000000001</v>
      </c>
      <c r="AS116" s="1">
        <v>25.491</v>
      </c>
      <c r="AT116" s="1">
        <v>25.274999999999999</v>
      </c>
      <c r="AU116" s="1">
        <v>20.065000000000001</v>
      </c>
      <c r="AV116" s="1">
        <v>19.695</v>
      </c>
      <c r="AW116" s="1">
        <v>25.356999999999999</v>
      </c>
      <c r="AX116" s="1">
        <v>25.491</v>
      </c>
      <c r="AY116" s="1">
        <v>22.536999999999999</v>
      </c>
      <c r="AZ116" s="1">
        <v>29.556999999999999</v>
      </c>
      <c r="BA116" s="1">
        <v>20.939</v>
      </c>
    </row>
    <row r="117" spans="1:53" x14ac:dyDescent="0.25">
      <c r="A117">
        <v>114</v>
      </c>
      <c r="B117" t="s">
        <v>155</v>
      </c>
      <c r="C117" s="5">
        <f t="shared" si="22"/>
        <v>41741.635486111365</v>
      </c>
      <c r="D117" s="1">
        <f t="shared" si="23"/>
        <v>876.86044896577266</v>
      </c>
      <c r="E117" s="2">
        <f t="shared" si="13"/>
        <v>15.302399999999999</v>
      </c>
      <c r="F117" s="1">
        <f t="shared" si="14"/>
        <v>626.22608911224188</v>
      </c>
      <c r="G117" s="1">
        <f t="shared" si="15"/>
        <v>278.93600280697717</v>
      </c>
      <c r="H117" s="1">
        <f t="shared" si="16"/>
        <v>143.78153306521602</v>
      </c>
      <c r="I117" s="1">
        <f t="shared" si="17"/>
        <v>96.859505106943956</v>
      </c>
      <c r="J117" s="1">
        <f t="shared" si="18"/>
        <v>17.651200000000003</v>
      </c>
      <c r="K117" s="1">
        <f t="shared" si="19"/>
        <v>12.953599999999996</v>
      </c>
      <c r="L117" s="1">
        <f t="shared" si="20"/>
        <v>32.240200000000002</v>
      </c>
      <c r="M117" s="1">
        <f t="shared" si="21"/>
        <v>25.679599999999997</v>
      </c>
      <c r="N117" s="1">
        <v>31.966000000000001</v>
      </c>
      <c r="O117" s="1">
        <v>24.001999999999999</v>
      </c>
      <c r="P117" s="1">
        <v>25.594000000000001</v>
      </c>
      <c r="Q117" s="1">
        <v>34.249000000000002</v>
      </c>
      <c r="R117" s="1">
        <v>34.734999999999999</v>
      </c>
      <c r="S117" s="1">
        <v>17.451000000000001</v>
      </c>
      <c r="T117" s="1">
        <v>31.023</v>
      </c>
      <c r="U117" s="1">
        <v>25.983000000000001</v>
      </c>
      <c r="V117" s="1">
        <v>37.003</v>
      </c>
      <c r="W117" s="1">
        <v>40.116999999999997</v>
      </c>
      <c r="X117" s="1">
        <v>29.558</v>
      </c>
      <c r="Y117" s="1">
        <v>27.765999999999998</v>
      </c>
      <c r="Z117" s="1">
        <v>50.892000000000003</v>
      </c>
      <c r="AA117" s="1">
        <v>37.822000000000003</v>
      </c>
      <c r="AB117" s="1">
        <v>32.091000000000001</v>
      </c>
      <c r="AC117" s="1">
        <v>40.929000000000002</v>
      </c>
      <c r="AD117" s="1">
        <v>45.006999999999998</v>
      </c>
      <c r="AE117" s="1">
        <v>24.196999999999999</v>
      </c>
      <c r="AF117" s="1">
        <v>24.408999999999999</v>
      </c>
      <c r="AG117" s="1">
        <v>30.01</v>
      </c>
      <c r="AH117" s="1">
        <v>45.601999999999997</v>
      </c>
      <c r="AI117" s="1">
        <v>14.589</v>
      </c>
      <c r="AJ117" s="1">
        <v>30.591000000000001</v>
      </c>
      <c r="AK117" s="1">
        <v>26.9</v>
      </c>
      <c r="AL117" s="1">
        <v>24.581</v>
      </c>
      <c r="AM117" s="1">
        <v>31.469000000000001</v>
      </c>
      <c r="AN117" s="1">
        <v>12.726000000000001</v>
      </c>
      <c r="AO117" s="1">
        <v>25.943000000000001</v>
      </c>
      <c r="AP117" s="1">
        <v>25.291</v>
      </c>
      <c r="AQ117" s="1">
        <v>21.68</v>
      </c>
      <c r="AR117" s="1">
        <v>25.111999999999998</v>
      </c>
      <c r="AS117" s="1">
        <v>25.599</v>
      </c>
      <c r="AT117" s="1">
        <v>25.483000000000001</v>
      </c>
      <c r="AU117" s="1">
        <v>20.036000000000001</v>
      </c>
      <c r="AV117" s="1">
        <v>19.832000000000001</v>
      </c>
      <c r="AW117" s="1">
        <v>25.4</v>
      </c>
      <c r="AX117" s="1">
        <v>25.599</v>
      </c>
      <c r="AY117" s="1">
        <v>22.690999999999999</v>
      </c>
      <c r="AZ117" s="1">
        <v>29.620999999999999</v>
      </c>
      <c r="BA117" s="1">
        <v>21.082000000000001</v>
      </c>
    </row>
    <row r="118" spans="1:53" x14ac:dyDescent="0.25">
      <c r="A118">
        <v>115</v>
      </c>
      <c r="B118" t="s">
        <v>156</v>
      </c>
      <c r="C118" s="5">
        <f t="shared" si="22"/>
        <v>41741.636180555812</v>
      </c>
      <c r="D118" s="1">
        <f t="shared" si="23"/>
        <v>885.09076037731484</v>
      </c>
      <c r="E118" s="2">
        <f t="shared" si="13"/>
        <v>15.415100000000002</v>
      </c>
      <c r="F118" s="1">
        <f t="shared" si="14"/>
        <v>630.48868837259522</v>
      </c>
      <c r="G118" s="1">
        <f t="shared" si="15"/>
        <v>282.57899804477933</v>
      </c>
      <c r="H118" s="1">
        <f t="shared" si="16"/>
        <v>144.760226011984</v>
      </c>
      <c r="I118" s="1">
        <f t="shared" si="17"/>
        <v>98.124521857344021</v>
      </c>
      <c r="J118" s="1">
        <f t="shared" si="18"/>
        <v>17.746600000000001</v>
      </c>
      <c r="K118" s="1">
        <f t="shared" si="19"/>
        <v>13.083600000000002</v>
      </c>
      <c r="L118" s="1">
        <f t="shared" si="20"/>
        <v>32.343600000000002</v>
      </c>
      <c r="M118" s="1">
        <f t="shared" si="21"/>
        <v>25.834600000000002</v>
      </c>
      <c r="N118" s="1">
        <v>32.228999999999999</v>
      </c>
      <c r="O118" s="1">
        <v>23.975999999999999</v>
      </c>
      <c r="P118" s="1">
        <v>25.646000000000001</v>
      </c>
      <c r="Q118" s="1">
        <v>34.466999999999999</v>
      </c>
      <c r="R118" s="1">
        <v>34.741</v>
      </c>
      <c r="S118" s="1">
        <v>17.577000000000002</v>
      </c>
      <c r="T118" s="1">
        <v>31.143999999999998</v>
      </c>
      <c r="U118" s="1">
        <v>26.032</v>
      </c>
      <c r="V118" s="1">
        <v>37.183</v>
      </c>
      <c r="W118" s="1">
        <v>40.21</v>
      </c>
      <c r="X118" s="1">
        <v>29.611999999999998</v>
      </c>
      <c r="Y118" s="1">
        <v>27.917000000000002</v>
      </c>
      <c r="Z118" s="1">
        <v>51.308999999999997</v>
      </c>
      <c r="AA118" s="1">
        <v>37.847999999999999</v>
      </c>
      <c r="AB118" s="1">
        <v>32.186</v>
      </c>
      <c r="AC118" s="1">
        <v>41.1</v>
      </c>
      <c r="AD118" s="1">
        <v>45.045999999999999</v>
      </c>
      <c r="AE118" s="1">
        <v>24.146999999999998</v>
      </c>
      <c r="AF118" s="1">
        <v>24.4</v>
      </c>
      <c r="AG118" s="1">
        <v>30.102</v>
      </c>
      <c r="AH118" s="1">
        <v>45.555999999999997</v>
      </c>
      <c r="AI118" s="1">
        <v>14.597</v>
      </c>
      <c r="AJ118" s="1">
        <v>30.670999999999999</v>
      </c>
      <c r="AK118" s="1">
        <v>27.027999999999999</v>
      </c>
      <c r="AL118" s="1">
        <v>24.722000000000001</v>
      </c>
      <c r="AM118" s="1">
        <v>31.689</v>
      </c>
      <c r="AN118" s="1">
        <v>12.750999999999999</v>
      </c>
      <c r="AO118" s="1">
        <v>26.03</v>
      </c>
      <c r="AP118" s="1">
        <v>25.452999999999999</v>
      </c>
      <c r="AQ118" s="1">
        <v>21.718</v>
      </c>
      <c r="AR118" s="1">
        <v>25.202999999999999</v>
      </c>
      <c r="AS118" s="1">
        <v>25.795000000000002</v>
      </c>
      <c r="AT118" s="1">
        <v>25.62</v>
      </c>
      <c r="AU118" s="1">
        <v>20.081</v>
      </c>
      <c r="AV118" s="1">
        <v>20.007999999999999</v>
      </c>
      <c r="AW118" s="1">
        <v>25.58</v>
      </c>
      <c r="AX118" s="1">
        <v>25.795000000000002</v>
      </c>
      <c r="AY118" s="1">
        <v>22.972999999999999</v>
      </c>
      <c r="AZ118" s="1">
        <v>29.707999999999998</v>
      </c>
      <c r="BA118" s="1">
        <v>21.244</v>
      </c>
    </row>
    <row r="119" spans="1:53" x14ac:dyDescent="0.25">
      <c r="A119">
        <v>116</v>
      </c>
      <c r="B119" t="s">
        <v>157</v>
      </c>
      <c r="C119" s="5">
        <f t="shared" si="22"/>
        <v>41741.636875000258</v>
      </c>
      <c r="D119" s="1">
        <f t="shared" si="23"/>
        <v>896.88297897910809</v>
      </c>
      <c r="E119" s="2">
        <f t="shared" si="13"/>
        <v>15.576325000000002</v>
      </c>
      <c r="F119" s="1">
        <f t="shared" si="14"/>
        <v>636.73649987791487</v>
      </c>
      <c r="G119" s="1">
        <f t="shared" si="15"/>
        <v>287.71089700071684</v>
      </c>
      <c r="H119" s="1">
        <f t="shared" si="16"/>
        <v>146.19472376312504</v>
      </c>
      <c r="I119" s="1">
        <f t="shared" si="17"/>
        <v>99.906554969344</v>
      </c>
      <c r="J119" s="1">
        <f t="shared" si="18"/>
        <v>17.886250000000004</v>
      </c>
      <c r="K119" s="1">
        <f t="shared" si="19"/>
        <v>13.266400000000001</v>
      </c>
      <c r="L119" s="1">
        <f t="shared" si="20"/>
        <v>32.417250000000003</v>
      </c>
      <c r="M119" s="1">
        <f t="shared" si="21"/>
        <v>25.923400000000001</v>
      </c>
      <c r="N119" s="1">
        <v>32.183999999999997</v>
      </c>
      <c r="O119" s="1">
        <v>23.888999999999999</v>
      </c>
      <c r="P119" s="1">
        <v>25.675999999999998</v>
      </c>
      <c r="Q119" s="1">
        <v>34.469000000000001</v>
      </c>
      <c r="R119" s="1">
        <v>34.753</v>
      </c>
      <c r="S119" s="1">
        <v>17.567</v>
      </c>
      <c r="T119" s="1">
        <v>31.24</v>
      </c>
      <c r="U119" s="1">
        <v>26.064</v>
      </c>
      <c r="V119" s="1">
        <v>37.204999999999998</v>
      </c>
      <c r="W119" s="1">
        <v>40.292000000000002</v>
      </c>
      <c r="X119" s="1">
        <v>29.684000000000001</v>
      </c>
      <c r="Y119" s="1">
        <v>28.085999999999999</v>
      </c>
      <c r="Z119" s="1">
        <v>51.478000000000002</v>
      </c>
      <c r="AA119" s="1">
        <v>37.908999999999999</v>
      </c>
      <c r="AB119" s="1">
        <v>32.426000000000002</v>
      </c>
      <c r="AC119" s="1">
        <v>41.427</v>
      </c>
      <c r="AD119" s="1">
        <v>45.21</v>
      </c>
      <c r="AE119" s="1">
        <v>24.169</v>
      </c>
      <c r="AF119" s="1">
        <v>24.43</v>
      </c>
      <c r="AG119" s="1">
        <v>30.187000000000001</v>
      </c>
      <c r="AH119" s="1">
        <v>45.268999999999998</v>
      </c>
      <c r="AI119" s="1">
        <v>14.531000000000001</v>
      </c>
      <c r="AJ119" s="1">
        <v>30.699000000000002</v>
      </c>
      <c r="AK119" s="1">
        <v>27.166</v>
      </c>
      <c r="AL119" s="1">
        <v>24.666</v>
      </c>
      <c r="AM119" s="1">
        <v>31.734999999999999</v>
      </c>
      <c r="AN119" s="1">
        <v>12.657</v>
      </c>
      <c r="AO119" s="1">
        <v>26.103999999999999</v>
      </c>
      <c r="AP119" s="1">
        <v>25.530999999999999</v>
      </c>
      <c r="AQ119" s="1">
        <v>21.715</v>
      </c>
      <c r="AR119" s="1">
        <v>25.472999999999999</v>
      </c>
      <c r="AS119" s="1">
        <v>25.867000000000001</v>
      </c>
      <c r="AT119" s="1">
        <v>25.734999999999999</v>
      </c>
      <c r="AU119" s="1">
        <v>20.097000000000001</v>
      </c>
      <c r="AV119" s="1">
        <v>20.114999999999998</v>
      </c>
      <c r="AW119" s="1">
        <v>25.632000000000001</v>
      </c>
      <c r="AX119" s="1">
        <v>25.867000000000001</v>
      </c>
      <c r="AY119" s="1">
        <v>23.123999999999999</v>
      </c>
      <c r="AZ119" s="1">
        <v>29.835000000000001</v>
      </c>
      <c r="BA119" s="1">
        <v>21.302</v>
      </c>
    </row>
    <row r="120" spans="1:53" x14ac:dyDescent="0.25">
      <c r="A120">
        <v>117</v>
      </c>
      <c r="B120" t="s">
        <v>158</v>
      </c>
      <c r="C120" s="5">
        <f t="shared" si="22"/>
        <v>41741.637569444705</v>
      </c>
      <c r="D120" s="1">
        <f t="shared" si="23"/>
        <v>899.41280097753793</v>
      </c>
      <c r="E120" s="2">
        <f t="shared" si="13"/>
        <v>15.610874999999998</v>
      </c>
      <c r="F120" s="1">
        <f t="shared" si="14"/>
        <v>633.76015661022711</v>
      </c>
      <c r="G120" s="1">
        <f t="shared" si="15"/>
        <v>291.52472297051474</v>
      </c>
      <c r="H120" s="1">
        <f t="shared" si="16"/>
        <v>145.51135523952496</v>
      </c>
      <c r="I120" s="1">
        <f t="shared" si="17"/>
        <v>101.23089206559996</v>
      </c>
      <c r="J120" s="1">
        <f t="shared" si="18"/>
        <v>17.819749999999999</v>
      </c>
      <c r="K120" s="1">
        <f t="shared" si="19"/>
        <v>13.401999999999997</v>
      </c>
      <c r="L120" s="1">
        <f t="shared" si="20"/>
        <v>32.487749999999998</v>
      </c>
      <c r="M120" s="1">
        <f t="shared" si="21"/>
        <v>26.073999999999998</v>
      </c>
      <c r="N120" s="1">
        <v>32.347999999999999</v>
      </c>
      <c r="O120" s="1">
        <v>24.082000000000001</v>
      </c>
      <c r="P120" s="1">
        <v>25.812000000000001</v>
      </c>
      <c r="Q120" s="1">
        <v>34.688000000000002</v>
      </c>
      <c r="R120" s="1">
        <v>34.744999999999997</v>
      </c>
      <c r="S120" s="1">
        <v>17.577000000000002</v>
      </c>
      <c r="T120" s="1">
        <v>31.356000000000002</v>
      </c>
      <c r="U120" s="1">
        <v>26.131</v>
      </c>
      <c r="V120" s="1">
        <v>37.311</v>
      </c>
      <c r="W120" s="1">
        <v>40.223999999999997</v>
      </c>
      <c r="X120" s="1">
        <v>29.792000000000002</v>
      </c>
      <c r="Y120" s="1">
        <v>28.196999999999999</v>
      </c>
      <c r="Z120" s="1">
        <v>51.642000000000003</v>
      </c>
      <c r="AA120" s="1">
        <v>37.860999999999997</v>
      </c>
      <c r="AB120" s="1">
        <v>32.426000000000002</v>
      </c>
      <c r="AC120" s="1">
        <v>41.121000000000002</v>
      </c>
      <c r="AD120" s="1">
        <v>45.633000000000003</v>
      </c>
      <c r="AE120" s="1">
        <v>24.077999999999999</v>
      </c>
      <c r="AF120" s="1">
        <v>24.51</v>
      </c>
      <c r="AG120" s="1">
        <v>30.221</v>
      </c>
      <c r="AH120" s="1">
        <v>45.633000000000003</v>
      </c>
      <c r="AI120" s="1">
        <v>14.667999999999999</v>
      </c>
      <c r="AJ120" s="1">
        <v>30.716999999999999</v>
      </c>
      <c r="AK120" s="1">
        <v>27.321999999999999</v>
      </c>
      <c r="AL120" s="1">
        <v>24.789000000000001</v>
      </c>
      <c r="AM120" s="1">
        <v>31.893000000000001</v>
      </c>
      <c r="AN120" s="1">
        <v>12.672000000000001</v>
      </c>
      <c r="AO120" s="1">
        <v>26.193000000000001</v>
      </c>
      <c r="AP120" s="1">
        <v>25.632999999999999</v>
      </c>
      <c r="AQ120" s="1">
        <v>21.82</v>
      </c>
      <c r="AR120" s="1">
        <v>25.623999999999999</v>
      </c>
      <c r="AS120" s="1">
        <v>26.044</v>
      </c>
      <c r="AT120" s="1">
        <v>25.914000000000001</v>
      </c>
      <c r="AU120" s="1">
        <v>20.126000000000001</v>
      </c>
      <c r="AV120" s="1">
        <v>20.352</v>
      </c>
      <c r="AW120" s="1">
        <v>25.783000000000001</v>
      </c>
      <c r="AX120" s="1">
        <v>26.044</v>
      </c>
      <c r="AY120" s="1">
        <v>23.35</v>
      </c>
      <c r="AZ120" s="1">
        <v>29.959</v>
      </c>
      <c r="BA120" s="1">
        <v>21.492999999999999</v>
      </c>
    </row>
    <row r="121" spans="1:53" x14ac:dyDescent="0.25">
      <c r="A121">
        <v>118</v>
      </c>
      <c r="B121" t="s">
        <v>159</v>
      </c>
      <c r="C121" s="5">
        <f t="shared" si="22"/>
        <v>41741.638263889152</v>
      </c>
      <c r="D121" s="1">
        <f t="shared" si="23"/>
        <v>909.06333480451895</v>
      </c>
      <c r="E121" s="2">
        <f t="shared" si="13"/>
        <v>15.742549999999996</v>
      </c>
      <c r="F121" s="1">
        <f t="shared" si="14"/>
        <v>643.60378900116427</v>
      </c>
      <c r="G121" s="1">
        <f t="shared" si="15"/>
        <v>292.752266409958</v>
      </c>
      <c r="H121" s="1">
        <f t="shared" si="16"/>
        <v>147.77145359809987</v>
      </c>
      <c r="I121" s="1">
        <f t="shared" si="17"/>
        <v>101.65715202790402</v>
      </c>
      <c r="J121" s="1">
        <f t="shared" si="18"/>
        <v>18.03949999999999</v>
      </c>
      <c r="K121" s="1">
        <f t="shared" si="19"/>
        <v>13.445600000000002</v>
      </c>
      <c r="L121" s="1">
        <f t="shared" si="20"/>
        <v>32.581499999999991</v>
      </c>
      <c r="M121" s="1">
        <f t="shared" si="21"/>
        <v>26.178600000000003</v>
      </c>
      <c r="N121" s="1">
        <v>32.448999999999998</v>
      </c>
      <c r="O121" s="1">
        <v>24.138000000000002</v>
      </c>
      <c r="P121" s="1">
        <v>25.884</v>
      </c>
      <c r="Q121" s="1">
        <v>34.892000000000003</v>
      </c>
      <c r="R121" s="1">
        <v>34.883000000000003</v>
      </c>
      <c r="S121" s="1">
        <v>17.64</v>
      </c>
      <c r="T121" s="1">
        <v>31.481999999999999</v>
      </c>
      <c r="U121" s="1">
        <v>26.178999999999998</v>
      </c>
      <c r="V121" s="1">
        <v>37.466000000000001</v>
      </c>
      <c r="W121" s="1">
        <v>40.313000000000002</v>
      </c>
      <c r="X121" s="1">
        <v>29.853000000000002</v>
      </c>
      <c r="Y121" s="1">
        <v>28.295999999999999</v>
      </c>
      <c r="Z121" s="1">
        <v>51.972000000000001</v>
      </c>
      <c r="AA121" s="1">
        <v>37.863</v>
      </c>
      <c r="AB121" s="1">
        <v>32.588999999999999</v>
      </c>
      <c r="AC121" s="1">
        <v>41.180999999999997</v>
      </c>
      <c r="AD121" s="1">
        <v>45.569000000000003</v>
      </c>
      <c r="AE121" s="1">
        <v>24.047000000000001</v>
      </c>
      <c r="AF121" s="1">
        <v>24.603999999999999</v>
      </c>
      <c r="AG121" s="1">
        <v>30.33</v>
      </c>
      <c r="AH121" s="1">
        <v>44.856000000000002</v>
      </c>
      <c r="AI121" s="1">
        <v>14.542</v>
      </c>
      <c r="AJ121" s="1">
        <v>30.904</v>
      </c>
      <c r="AK121" s="1">
        <v>27.420999999999999</v>
      </c>
      <c r="AL121" s="1">
        <v>24.97</v>
      </c>
      <c r="AM121" s="1">
        <v>31.885999999999999</v>
      </c>
      <c r="AN121" s="1">
        <v>12.733000000000001</v>
      </c>
      <c r="AO121" s="1">
        <v>26.372</v>
      </c>
      <c r="AP121" s="1">
        <v>25.648</v>
      </c>
      <c r="AQ121" s="1">
        <v>21.876000000000001</v>
      </c>
      <c r="AR121" s="1">
        <v>25.73</v>
      </c>
      <c r="AS121" s="1">
        <v>26.106000000000002</v>
      </c>
      <c r="AT121" s="1">
        <v>26.041</v>
      </c>
      <c r="AU121" s="1">
        <v>20.123000000000001</v>
      </c>
      <c r="AV121" s="1">
        <v>20.454000000000001</v>
      </c>
      <c r="AW121" s="1">
        <v>25.884</v>
      </c>
      <c r="AX121" s="1">
        <v>26.106000000000002</v>
      </c>
      <c r="AY121" s="1">
        <v>23.498000000000001</v>
      </c>
      <c r="AZ121" s="1">
        <v>30.047999999999998</v>
      </c>
      <c r="BA121" s="1">
        <v>21.611000000000001</v>
      </c>
    </row>
    <row r="122" spans="1:53" x14ac:dyDescent="0.25">
      <c r="A122">
        <v>119</v>
      </c>
      <c r="B122" t="s">
        <v>160</v>
      </c>
      <c r="C122" s="5">
        <f t="shared" si="22"/>
        <v>41741.638958333599</v>
      </c>
      <c r="D122" s="1">
        <f t="shared" si="23"/>
        <v>916.24835395113018</v>
      </c>
      <c r="E122" s="2">
        <f t="shared" si="13"/>
        <v>15.840458333333338</v>
      </c>
      <c r="F122" s="1">
        <f t="shared" si="14"/>
        <v>646.25744709874425</v>
      </c>
      <c r="G122" s="1">
        <f t="shared" si="15"/>
        <v>296.60407223811336</v>
      </c>
      <c r="H122" s="1">
        <f t="shared" si="16"/>
        <v>148.38073359478904</v>
      </c>
      <c r="I122" s="1">
        <f t="shared" si="17"/>
        <v>102.99467749083735</v>
      </c>
      <c r="J122" s="1">
        <f t="shared" si="18"/>
        <v>18.098650000000006</v>
      </c>
      <c r="K122" s="1">
        <f t="shared" si="19"/>
        <v>13.582266666666669</v>
      </c>
      <c r="L122" s="1">
        <f t="shared" si="20"/>
        <v>32.653650000000006</v>
      </c>
      <c r="M122" s="1">
        <f t="shared" si="21"/>
        <v>26.320266666666669</v>
      </c>
      <c r="N122" s="1">
        <v>32.555999999999997</v>
      </c>
      <c r="O122" s="1">
        <v>24.259</v>
      </c>
      <c r="P122" s="1">
        <v>25.920999999999999</v>
      </c>
      <c r="Q122" s="1">
        <v>34.74</v>
      </c>
      <c r="R122" s="1">
        <v>35.018000000000001</v>
      </c>
      <c r="S122" s="1">
        <v>17.64</v>
      </c>
      <c r="T122" s="1">
        <v>31.591999999999999</v>
      </c>
      <c r="U122" s="1">
        <v>26.219000000000001</v>
      </c>
      <c r="V122" s="1">
        <v>37.369999999999997</v>
      </c>
      <c r="W122" s="1">
        <v>40.502000000000002</v>
      </c>
      <c r="X122" s="1">
        <v>29.878</v>
      </c>
      <c r="Y122" s="1">
        <v>28.321999999999999</v>
      </c>
      <c r="Z122" s="1">
        <v>52.164000000000001</v>
      </c>
      <c r="AA122" s="1">
        <v>37.837000000000003</v>
      </c>
      <c r="AB122" s="1">
        <v>32.719000000000001</v>
      </c>
      <c r="AC122" s="1">
        <v>41.534999999999997</v>
      </c>
      <c r="AD122" s="1">
        <v>45.59</v>
      </c>
      <c r="AE122" s="1">
        <v>24.091000000000001</v>
      </c>
      <c r="AF122" s="1">
        <v>24.645</v>
      </c>
      <c r="AG122" s="1">
        <v>30.475000000000001</v>
      </c>
      <c r="AH122" s="1">
        <v>45.682000000000002</v>
      </c>
      <c r="AI122" s="1">
        <v>14.555</v>
      </c>
      <c r="AJ122" s="1">
        <v>30.914000000000001</v>
      </c>
      <c r="AK122" s="1">
        <v>27.526</v>
      </c>
      <c r="AL122" s="1">
        <v>25.152000000000001</v>
      </c>
      <c r="AM122" s="1">
        <v>31.919</v>
      </c>
      <c r="AN122" s="1">
        <v>12.738</v>
      </c>
      <c r="AO122" s="1">
        <v>26.393000000000001</v>
      </c>
      <c r="AP122" s="1">
        <v>25.780999999999999</v>
      </c>
      <c r="AQ122" s="1">
        <v>22.012</v>
      </c>
      <c r="AR122" s="1">
        <v>25.974</v>
      </c>
      <c r="AS122" s="1">
        <v>26.27</v>
      </c>
      <c r="AT122" s="1">
        <v>26.231000000000002</v>
      </c>
      <c r="AU122" s="1">
        <v>20.164999999999999</v>
      </c>
      <c r="AV122" s="1">
        <v>20.655999999999999</v>
      </c>
      <c r="AW122" s="1">
        <v>25.983000000000001</v>
      </c>
      <c r="AX122" s="1">
        <v>26.27</v>
      </c>
      <c r="AY122" s="1">
        <v>23.744</v>
      </c>
      <c r="AZ122" s="1">
        <v>30.18</v>
      </c>
      <c r="BA122" s="1">
        <v>21.811</v>
      </c>
    </row>
    <row r="123" spans="1:53" x14ac:dyDescent="0.25">
      <c r="A123">
        <v>120</v>
      </c>
      <c r="B123" t="s">
        <v>161</v>
      </c>
      <c r="C123" s="5">
        <f t="shared" si="22"/>
        <v>41741.639652778045</v>
      </c>
      <c r="D123" s="1">
        <f t="shared" si="23"/>
        <v>922.33326135512436</v>
      </c>
      <c r="E123" s="2">
        <f t="shared" si="13"/>
        <v>15.923291666666668</v>
      </c>
      <c r="F123" s="1">
        <f t="shared" si="14"/>
        <v>647.09225780026134</v>
      </c>
      <c r="G123" s="1">
        <f t="shared" si="15"/>
        <v>300.75576854074745</v>
      </c>
      <c r="H123" s="1">
        <f t="shared" si="16"/>
        <v>148.57240616252497</v>
      </c>
      <c r="I123" s="1">
        <f t="shared" si="17"/>
        <v>104.43633882239999</v>
      </c>
      <c r="J123" s="1">
        <f t="shared" si="18"/>
        <v>18.117249999999999</v>
      </c>
      <c r="K123" s="1">
        <f t="shared" si="19"/>
        <v>13.729333333333335</v>
      </c>
      <c r="L123" s="1">
        <f t="shared" si="20"/>
        <v>32.746249999999996</v>
      </c>
      <c r="M123" s="1">
        <f t="shared" si="21"/>
        <v>26.417333333333335</v>
      </c>
      <c r="N123" s="1">
        <v>32.674999999999997</v>
      </c>
      <c r="O123" s="1">
        <v>24.393999999999998</v>
      </c>
      <c r="P123" s="1">
        <v>26.016999999999999</v>
      </c>
      <c r="Q123" s="1">
        <v>34.987000000000002</v>
      </c>
      <c r="R123" s="1">
        <v>35.000999999999998</v>
      </c>
      <c r="S123" s="1">
        <v>17.710999999999999</v>
      </c>
      <c r="T123" s="1">
        <v>31.64</v>
      </c>
      <c r="U123" s="1">
        <v>26.273</v>
      </c>
      <c r="V123" s="1">
        <v>37.704000000000001</v>
      </c>
      <c r="W123" s="1">
        <v>40.481999999999999</v>
      </c>
      <c r="X123" s="1">
        <v>29.928000000000001</v>
      </c>
      <c r="Y123" s="1">
        <v>28.465</v>
      </c>
      <c r="Z123" s="1">
        <v>52.38</v>
      </c>
      <c r="AA123" s="1">
        <v>37.868000000000002</v>
      </c>
      <c r="AB123" s="1">
        <v>32.899000000000001</v>
      </c>
      <c r="AC123" s="1">
        <v>41.591999999999999</v>
      </c>
      <c r="AD123" s="1">
        <v>45.743000000000002</v>
      </c>
      <c r="AE123" s="1">
        <v>24.079000000000001</v>
      </c>
      <c r="AF123" s="1">
        <v>24.696000000000002</v>
      </c>
      <c r="AG123" s="1">
        <v>30.390999999999998</v>
      </c>
      <c r="AH123" s="1">
        <v>45.417999999999999</v>
      </c>
      <c r="AI123" s="1">
        <v>14.629</v>
      </c>
      <c r="AJ123" s="1">
        <v>30.753</v>
      </c>
      <c r="AK123" s="1">
        <v>27.684000000000001</v>
      </c>
      <c r="AL123" s="1">
        <v>25.192</v>
      </c>
      <c r="AM123" s="1">
        <v>32.171999999999997</v>
      </c>
      <c r="AN123" s="1">
        <v>12.688000000000001</v>
      </c>
      <c r="AO123" s="1">
        <v>26.536000000000001</v>
      </c>
      <c r="AP123" s="1">
        <v>25.795999999999999</v>
      </c>
      <c r="AQ123" s="1">
        <v>22.009</v>
      </c>
      <c r="AR123" s="1">
        <v>26.096</v>
      </c>
      <c r="AS123" s="1">
        <v>26.369</v>
      </c>
      <c r="AT123" s="1">
        <v>26.363</v>
      </c>
      <c r="AU123" s="1">
        <v>20.202000000000002</v>
      </c>
      <c r="AV123" s="1">
        <v>20.818999999999999</v>
      </c>
      <c r="AW123" s="1">
        <v>26.105</v>
      </c>
      <c r="AX123" s="1">
        <v>26.369</v>
      </c>
      <c r="AY123" s="1">
        <v>23.928999999999998</v>
      </c>
      <c r="AZ123" s="1">
        <v>30.206</v>
      </c>
      <c r="BA123" s="1">
        <v>21.870999999999999</v>
      </c>
    </row>
    <row r="124" spans="1:53" x14ac:dyDescent="0.25">
      <c r="A124">
        <v>121</v>
      </c>
      <c r="B124" t="s">
        <v>162</v>
      </c>
      <c r="C124" s="5">
        <f t="shared" si="22"/>
        <v>41741.640347222492</v>
      </c>
      <c r="D124" s="1">
        <f t="shared" si="23"/>
        <v>926.55316216985784</v>
      </c>
      <c r="E124" s="2">
        <f t="shared" si="13"/>
        <v>15.980691666666669</v>
      </c>
      <c r="F124" s="1">
        <f t="shared" si="14"/>
        <v>651.00826025007768</v>
      </c>
      <c r="G124" s="1">
        <f t="shared" si="15"/>
        <v>301.53570034602967</v>
      </c>
      <c r="H124" s="1">
        <f t="shared" si="16"/>
        <v>149.47152046886109</v>
      </c>
      <c r="I124" s="1">
        <f t="shared" si="17"/>
        <v>104.70716728454396</v>
      </c>
      <c r="J124" s="1">
        <f t="shared" si="18"/>
        <v>18.204450000000008</v>
      </c>
      <c r="K124" s="1">
        <f t="shared" si="19"/>
        <v>13.756933333333329</v>
      </c>
      <c r="L124" s="1">
        <f t="shared" si="20"/>
        <v>32.81045000000001</v>
      </c>
      <c r="M124" s="1">
        <f t="shared" si="21"/>
        <v>26.488933333333328</v>
      </c>
      <c r="N124" s="1">
        <v>32.744999999999997</v>
      </c>
      <c r="O124" s="1">
        <v>24.305</v>
      </c>
      <c r="P124" s="1">
        <v>25.942</v>
      </c>
      <c r="Q124" s="1">
        <v>35.033000000000001</v>
      </c>
      <c r="R124" s="1">
        <v>35.07</v>
      </c>
      <c r="S124" s="1">
        <v>17.763999999999999</v>
      </c>
      <c r="T124" s="1">
        <v>31.776</v>
      </c>
      <c r="U124" s="1">
        <v>26.292000000000002</v>
      </c>
      <c r="V124" s="1">
        <v>37.783000000000001</v>
      </c>
      <c r="W124" s="1">
        <v>40.503999999999998</v>
      </c>
      <c r="X124" s="1">
        <v>30.015000000000001</v>
      </c>
      <c r="Y124" s="1">
        <v>28.638999999999999</v>
      </c>
      <c r="Z124" s="1">
        <v>52.722999999999999</v>
      </c>
      <c r="AA124" s="1">
        <v>37.927</v>
      </c>
      <c r="AB124" s="1">
        <v>32.898000000000003</v>
      </c>
      <c r="AC124" s="1">
        <v>41.701000000000001</v>
      </c>
      <c r="AD124" s="1">
        <v>45.668999999999997</v>
      </c>
      <c r="AE124" s="1">
        <v>24.076000000000001</v>
      </c>
      <c r="AF124" s="1">
        <v>24.791</v>
      </c>
      <c r="AG124" s="1">
        <v>30.556000000000001</v>
      </c>
      <c r="AH124" s="1">
        <v>44.906999999999996</v>
      </c>
      <c r="AI124" s="1">
        <v>14.606</v>
      </c>
      <c r="AJ124" s="1">
        <v>30.661000000000001</v>
      </c>
      <c r="AK124" s="1">
        <v>27.75</v>
      </c>
      <c r="AL124" s="1">
        <v>25.187000000000001</v>
      </c>
      <c r="AM124" s="1">
        <v>32.154000000000003</v>
      </c>
      <c r="AN124" s="1">
        <v>12.731999999999999</v>
      </c>
      <c r="AO124" s="1">
        <v>26.515000000000001</v>
      </c>
      <c r="AP124" s="1">
        <v>25.91</v>
      </c>
      <c r="AQ124" s="1">
        <v>22.007999999999999</v>
      </c>
      <c r="AR124" s="1">
        <v>26.146999999999998</v>
      </c>
      <c r="AS124" s="1">
        <v>26.396999999999998</v>
      </c>
      <c r="AT124" s="1">
        <v>26.497</v>
      </c>
      <c r="AU124" s="1">
        <v>20.225999999999999</v>
      </c>
      <c r="AV124" s="1">
        <v>20.984000000000002</v>
      </c>
      <c r="AW124" s="1">
        <v>26.335999999999999</v>
      </c>
      <c r="AX124" s="1">
        <v>26.396999999999998</v>
      </c>
      <c r="AY124" s="1">
        <v>24.071000000000002</v>
      </c>
      <c r="AZ124" s="1">
        <v>30.331</v>
      </c>
      <c r="BA124" s="1">
        <v>21.997</v>
      </c>
    </row>
    <row r="125" spans="1:53" x14ac:dyDescent="0.25">
      <c r="A125">
        <v>122</v>
      </c>
      <c r="B125" t="s">
        <v>163</v>
      </c>
      <c r="C125" s="5">
        <f t="shared" si="22"/>
        <v>41741.641041666939</v>
      </c>
      <c r="D125" s="1">
        <f t="shared" si="23"/>
        <v>934.85629497438174</v>
      </c>
      <c r="E125" s="2">
        <f t="shared" si="13"/>
        <v>16.093525</v>
      </c>
      <c r="F125" s="1">
        <f t="shared" si="14"/>
        <v>653.5610600126397</v>
      </c>
      <c r="G125" s="1">
        <f t="shared" si="15"/>
        <v>306.31299052575685</v>
      </c>
      <c r="H125" s="1">
        <f t="shared" si="16"/>
        <v>150.057643388125</v>
      </c>
      <c r="I125" s="1">
        <f t="shared" si="17"/>
        <v>106.36606379809599</v>
      </c>
      <c r="J125" s="1">
        <f t="shared" si="18"/>
        <v>18.26125</v>
      </c>
      <c r="K125" s="1">
        <f t="shared" si="19"/>
        <v>13.925800000000001</v>
      </c>
      <c r="L125" s="1">
        <f t="shared" si="20"/>
        <v>32.91825</v>
      </c>
      <c r="M125" s="1">
        <f t="shared" si="21"/>
        <v>26.648800000000001</v>
      </c>
      <c r="N125" s="1">
        <v>32.859000000000002</v>
      </c>
      <c r="O125" s="1">
        <v>24.427</v>
      </c>
      <c r="P125" s="1">
        <v>26.016999999999999</v>
      </c>
      <c r="Q125" s="1">
        <v>35.101999999999997</v>
      </c>
      <c r="R125" s="1">
        <v>35.215000000000003</v>
      </c>
      <c r="S125" s="1">
        <v>17.756</v>
      </c>
      <c r="T125" s="1">
        <v>31.867999999999999</v>
      </c>
      <c r="U125" s="1">
        <v>26.366</v>
      </c>
      <c r="V125" s="1">
        <v>37.622</v>
      </c>
      <c r="W125" s="1">
        <v>40.593000000000004</v>
      </c>
      <c r="X125" s="1">
        <v>30.018000000000001</v>
      </c>
      <c r="Y125" s="1">
        <v>28.689</v>
      </c>
      <c r="Z125" s="1">
        <v>52.734000000000002</v>
      </c>
      <c r="AA125" s="1">
        <v>37.985999999999997</v>
      </c>
      <c r="AB125" s="1">
        <v>33.058</v>
      </c>
      <c r="AC125" s="1">
        <v>42.417000000000002</v>
      </c>
      <c r="AD125" s="1">
        <v>46.127000000000002</v>
      </c>
      <c r="AE125" s="1">
        <v>24.033000000000001</v>
      </c>
      <c r="AF125" s="1">
        <v>24.797999999999998</v>
      </c>
      <c r="AG125" s="1">
        <v>30.68</v>
      </c>
      <c r="AH125" s="1">
        <v>44.960999999999999</v>
      </c>
      <c r="AI125" s="1">
        <v>14.657</v>
      </c>
      <c r="AJ125" s="1">
        <v>30.777999999999999</v>
      </c>
      <c r="AK125" s="1">
        <v>27.923999999999999</v>
      </c>
      <c r="AL125" s="1">
        <v>25.31</v>
      </c>
      <c r="AM125" s="1">
        <v>32.317999999999998</v>
      </c>
      <c r="AN125" s="1">
        <v>12.723000000000001</v>
      </c>
      <c r="AO125" s="1">
        <v>26.696999999999999</v>
      </c>
      <c r="AP125" s="1">
        <v>25.972999999999999</v>
      </c>
      <c r="AQ125" s="1">
        <v>22.015000000000001</v>
      </c>
      <c r="AR125" s="1">
        <v>26.369</v>
      </c>
      <c r="AS125" s="1">
        <v>26.532</v>
      </c>
      <c r="AT125" s="1">
        <v>26.757999999999999</v>
      </c>
      <c r="AU125" s="1">
        <v>20.221</v>
      </c>
      <c r="AV125" s="1">
        <v>21.146999999999998</v>
      </c>
      <c r="AW125" s="1">
        <v>26.43</v>
      </c>
      <c r="AX125" s="1">
        <v>26.532</v>
      </c>
      <c r="AY125" s="1">
        <v>24.305</v>
      </c>
      <c r="AZ125" s="1">
        <v>30.51</v>
      </c>
      <c r="BA125" s="1">
        <v>22.149000000000001</v>
      </c>
    </row>
    <row r="126" spans="1:53" x14ac:dyDescent="0.25">
      <c r="A126">
        <v>123</v>
      </c>
      <c r="B126" t="s">
        <v>164</v>
      </c>
      <c r="C126" s="5">
        <f t="shared" si="22"/>
        <v>41741.641736111385</v>
      </c>
      <c r="D126" s="1">
        <f t="shared" si="23"/>
        <v>938.62866835876116</v>
      </c>
      <c r="E126" s="2">
        <f t="shared" si="13"/>
        <v>16.144741666666668</v>
      </c>
      <c r="F126" s="1">
        <f t="shared" si="14"/>
        <v>656.38986557755698</v>
      </c>
      <c r="G126" s="1">
        <f t="shared" si="15"/>
        <v>307.43273888470532</v>
      </c>
      <c r="H126" s="1">
        <f t="shared" si="16"/>
        <v>150.70713724974902</v>
      </c>
      <c r="I126" s="1">
        <f t="shared" si="17"/>
        <v>106.75489231360001</v>
      </c>
      <c r="J126" s="1">
        <f t="shared" si="18"/>
        <v>18.324150000000003</v>
      </c>
      <c r="K126" s="1">
        <f t="shared" si="19"/>
        <v>13.965333333333335</v>
      </c>
      <c r="L126" s="1">
        <f t="shared" si="20"/>
        <v>32.955150000000003</v>
      </c>
      <c r="M126" s="1">
        <f t="shared" si="21"/>
        <v>26.719333333333335</v>
      </c>
      <c r="N126" s="1">
        <v>32.929000000000002</v>
      </c>
      <c r="O126" s="1">
        <v>24.478999999999999</v>
      </c>
      <c r="P126" s="1">
        <v>26.077000000000002</v>
      </c>
      <c r="Q126" s="1">
        <v>35.222999999999999</v>
      </c>
      <c r="R126" s="1">
        <v>35.207999999999998</v>
      </c>
      <c r="S126" s="1">
        <v>17.84</v>
      </c>
      <c r="T126" s="1">
        <v>32.015000000000001</v>
      </c>
      <c r="U126" s="1">
        <v>26.416</v>
      </c>
      <c r="V126" s="1">
        <v>37.865000000000002</v>
      </c>
      <c r="W126" s="1">
        <v>40.698999999999998</v>
      </c>
      <c r="X126" s="1">
        <v>30.041</v>
      </c>
      <c r="Y126" s="1">
        <v>28.806999999999999</v>
      </c>
      <c r="Z126" s="1">
        <v>52.857999999999997</v>
      </c>
      <c r="AA126" s="1">
        <v>38.006999999999998</v>
      </c>
      <c r="AB126" s="1">
        <v>33.162999999999997</v>
      </c>
      <c r="AC126" s="1">
        <v>41.85</v>
      </c>
      <c r="AD126" s="1">
        <v>45.926000000000002</v>
      </c>
      <c r="AE126" s="1">
        <v>24.088999999999999</v>
      </c>
      <c r="AF126" s="1">
        <v>24.891999999999999</v>
      </c>
      <c r="AG126" s="1">
        <v>30.719000000000001</v>
      </c>
      <c r="AH126" s="1">
        <v>45.168999999999997</v>
      </c>
      <c r="AI126" s="1">
        <v>14.631</v>
      </c>
      <c r="AJ126" s="1">
        <v>30.832000000000001</v>
      </c>
      <c r="AK126" s="1">
        <v>28.026</v>
      </c>
      <c r="AL126" s="1">
        <v>25.382000000000001</v>
      </c>
      <c r="AM126" s="1">
        <v>32.356000000000002</v>
      </c>
      <c r="AN126" s="1">
        <v>12.754</v>
      </c>
      <c r="AO126" s="1">
        <v>26.806000000000001</v>
      </c>
      <c r="AP126" s="1">
        <v>25.962</v>
      </c>
      <c r="AQ126" s="1">
        <v>22.067</v>
      </c>
      <c r="AR126" s="1">
        <v>26.425999999999998</v>
      </c>
      <c r="AS126" s="1">
        <v>26.640999999999998</v>
      </c>
      <c r="AT126" s="1">
        <v>26.76</v>
      </c>
      <c r="AU126" s="1">
        <v>20.225999999999999</v>
      </c>
      <c r="AV126" s="1">
        <v>21.27</v>
      </c>
      <c r="AW126" s="1">
        <v>26.57</v>
      </c>
      <c r="AX126" s="1">
        <v>26.640999999999998</v>
      </c>
      <c r="AY126" s="1">
        <v>24.478999999999999</v>
      </c>
      <c r="AZ126" s="1">
        <v>30.361999999999998</v>
      </c>
      <c r="BA126" s="1">
        <v>22.277000000000001</v>
      </c>
    </row>
    <row r="127" spans="1:53" x14ac:dyDescent="0.25">
      <c r="A127">
        <v>124</v>
      </c>
      <c r="B127" t="s">
        <v>165</v>
      </c>
      <c r="C127" s="5">
        <f t="shared" si="22"/>
        <v>41741.642430555832</v>
      </c>
      <c r="D127" s="1">
        <f t="shared" si="23"/>
        <v>945.03670882323911</v>
      </c>
      <c r="E127" s="2">
        <f t="shared" si="13"/>
        <v>16.231674999999999</v>
      </c>
      <c r="F127" s="1">
        <f t="shared" si="14"/>
        <v>659.02703594296111</v>
      </c>
      <c r="G127" s="1">
        <f t="shared" si="15"/>
        <v>310.7004682216766</v>
      </c>
      <c r="H127" s="1">
        <f t="shared" si="16"/>
        <v>151.31263166252492</v>
      </c>
      <c r="I127" s="1">
        <f t="shared" si="17"/>
        <v>107.88959935470402</v>
      </c>
      <c r="J127" s="1">
        <f t="shared" si="18"/>
        <v>18.382749999999994</v>
      </c>
      <c r="K127" s="1">
        <f t="shared" si="19"/>
        <v>14.080600000000002</v>
      </c>
      <c r="L127" s="1">
        <f t="shared" si="20"/>
        <v>33.034749999999995</v>
      </c>
      <c r="M127" s="1">
        <f t="shared" si="21"/>
        <v>26.881600000000002</v>
      </c>
      <c r="N127" s="1">
        <v>32.994</v>
      </c>
      <c r="O127" s="1">
        <v>24.466000000000001</v>
      </c>
      <c r="P127" s="1">
        <v>26.141999999999999</v>
      </c>
      <c r="Q127" s="1">
        <v>35.274999999999999</v>
      </c>
      <c r="R127" s="1">
        <v>35.29</v>
      </c>
      <c r="S127" s="1">
        <v>17.856000000000002</v>
      </c>
      <c r="T127" s="1">
        <v>32.131999999999998</v>
      </c>
      <c r="U127" s="1">
        <v>26.452999999999999</v>
      </c>
      <c r="V127" s="1">
        <v>37.996000000000002</v>
      </c>
      <c r="W127" s="1">
        <v>40.715000000000003</v>
      </c>
      <c r="X127" s="1">
        <v>30.091000000000001</v>
      </c>
      <c r="Y127" s="1">
        <v>28.945</v>
      </c>
      <c r="Z127" s="1">
        <v>53.02</v>
      </c>
      <c r="AA127" s="1">
        <v>37.973999999999997</v>
      </c>
      <c r="AB127" s="1">
        <v>33.192</v>
      </c>
      <c r="AC127" s="1">
        <v>42.258000000000003</v>
      </c>
      <c r="AD127" s="1">
        <v>46.085000000000001</v>
      </c>
      <c r="AE127" s="1">
        <v>24.033999999999999</v>
      </c>
      <c r="AF127" s="1">
        <v>24.940999999999999</v>
      </c>
      <c r="AG127" s="1">
        <v>30.835999999999999</v>
      </c>
      <c r="AH127" s="1">
        <v>44.43</v>
      </c>
      <c r="AI127" s="1">
        <v>14.651999999999999</v>
      </c>
      <c r="AJ127" s="1">
        <v>30.795999999999999</v>
      </c>
      <c r="AK127" s="1">
        <v>28.155999999999999</v>
      </c>
      <c r="AL127" s="1">
        <v>25.545000000000002</v>
      </c>
      <c r="AM127" s="1">
        <v>32.491</v>
      </c>
      <c r="AN127" s="1">
        <v>12.801</v>
      </c>
      <c r="AO127" s="1">
        <v>26.885999999999999</v>
      </c>
      <c r="AP127" s="1">
        <v>26.135999999999999</v>
      </c>
      <c r="AQ127" s="1">
        <v>22.111999999999998</v>
      </c>
      <c r="AR127" s="1">
        <v>26.745999999999999</v>
      </c>
      <c r="AS127" s="1">
        <v>26.826000000000001</v>
      </c>
      <c r="AT127" s="1">
        <v>27.056000000000001</v>
      </c>
      <c r="AU127" s="1">
        <v>20.298999999999999</v>
      </c>
      <c r="AV127" s="1">
        <v>21.501999999999999</v>
      </c>
      <c r="AW127" s="1">
        <v>26.582999999999998</v>
      </c>
      <c r="AX127" s="1">
        <v>26.826000000000001</v>
      </c>
      <c r="AY127" s="1">
        <v>24.606000000000002</v>
      </c>
      <c r="AZ127" s="1">
        <v>30.641999999999999</v>
      </c>
      <c r="BA127" s="1">
        <v>22.427</v>
      </c>
    </row>
    <row r="128" spans="1:53" x14ac:dyDescent="0.25">
      <c r="A128">
        <v>125</v>
      </c>
      <c r="B128" t="s">
        <v>166</v>
      </c>
      <c r="C128" s="5">
        <f t="shared" si="22"/>
        <v>41741.643125000279</v>
      </c>
      <c r="D128" s="1">
        <f t="shared" si="23"/>
        <v>953.51948045059112</v>
      </c>
      <c r="E128" s="2">
        <f t="shared" si="13"/>
        <v>16.346625000000003</v>
      </c>
      <c r="F128" s="1">
        <f t="shared" si="14"/>
        <v>663.02200328833112</v>
      </c>
      <c r="G128" s="1">
        <f t="shared" si="15"/>
        <v>314.70927116732526</v>
      </c>
      <c r="H128" s="1">
        <f t="shared" si="16"/>
        <v>152.22987631178103</v>
      </c>
      <c r="I128" s="1">
        <f t="shared" si="17"/>
        <v>109.28164149153596</v>
      </c>
      <c r="J128" s="1">
        <f t="shared" si="18"/>
        <v>18.471450000000004</v>
      </c>
      <c r="K128" s="1">
        <f t="shared" si="19"/>
        <v>14.221799999999998</v>
      </c>
      <c r="L128" s="1">
        <f t="shared" si="20"/>
        <v>33.123450000000005</v>
      </c>
      <c r="M128" s="1">
        <f t="shared" si="21"/>
        <v>26.980799999999999</v>
      </c>
      <c r="N128" s="1">
        <v>33.116</v>
      </c>
      <c r="O128" s="1">
        <v>24.669</v>
      </c>
      <c r="P128" s="1">
        <v>26.312999999999999</v>
      </c>
      <c r="Q128" s="1">
        <v>35.67</v>
      </c>
      <c r="R128" s="1">
        <v>35.445999999999998</v>
      </c>
      <c r="S128" s="1">
        <v>17.876999999999999</v>
      </c>
      <c r="T128" s="1">
        <v>32.24</v>
      </c>
      <c r="U128" s="1">
        <v>26.51</v>
      </c>
      <c r="V128" s="1">
        <v>38.262999999999998</v>
      </c>
      <c r="W128" s="1">
        <v>40.718000000000004</v>
      </c>
      <c r="X128" s="1">
        <v>30.094999999999999</v>
      </c>
      <c r="Y128" s="1">
        <v>28.954999999999998</v>
      </c>
      <c r="Z128" s="1">
        <v>53.201000000000001</v>
      </c>
      <c r="AA128" s="1">
        <v>37.984000000000002</v>
      </c>
      <c r="AB128" s="1">
        <v>33.206000000000003</v>
      </c>
      <c r="AC128" s="1">
        <v>42.298000000000002</v>
      </c>
      <c r="AD128" s="1">
        <v>46.1</v>
      </c>
      <c r="AE128" s="1">
        <v>24.023</v>
      </c>
      <c r="AF128" s="1">
        <v>24.966000000000001</v>
      </c>
      <c r="AG128" s="1">
        <v>30.818999999999999</v>
      </c>
      <c r="AH128" s="1">
        <v>44.863999999999997</v>
      </c>
      <c r="AI128" s="1">
        <v>14.651999999999999</v>
      </c>
      <c r="AJ128" s="1">
        <v>30.814</v>
      </c>
      <c r="AK128" s="1">
        <v>28.344999999999999</v>
      </c>
      <c r="AL128" s="1">
        <v>25.606000000000002</v>
      </c>
      <c r="AM128" s="1">
        <v>32.685000000000002</v>
      </c>
      <c r="AN128" s="1">
        <v>12.759</v>
      </c>
      <c r="AO128" s="1">
        <v>27.021000000000001</v>
      </c>
      <c r="AP128" s="1">
        <v>26.129000000000001</v>
      </c>
      <c r="AQ128" s="1">
        <v>22.164000000000001</v>
      </c>
      <c r="AR128" s="1">
        <v>26.748000000000001</v>
      </c>
      <c r="AS128" s="1">
        <v>26.908999999999999</v>
      </c>
      <c r="AT128" s="1">
        <v>27.164999999999999</v>
      </c>
      <c r="AU128" s="1">
        <v>20.277999999999999</v>
      </c>
      <c r="AV128" s="1">
        <v>21.640999999999998</v>
      </c>
      <c r="AW128" s="1">
        <v>26.696999999999999</v>
      </c>
      <c r="AX128" s="1">
        <v>26.908999999999999</v>
      </c>
      <c r="AY128" s="1">
        <v>24.887</v>
      </c>
      <c r="AZ128" s="1">
        <v>30.603999999999999</v>
      </c>
      <c r="BA128" s="1">
        <v>22.552</v>
      </c>
    </row>
    <row r="129" spans="1:53" x14ac:dyDescent="0.25">
      <c r="A129">
        <v>126</v>
      </c>
      <c r="B129" t="s">
        <v>167</v>
      </c>
      <c r="C129" s="5">
        <f t="shared" si="22"/>
        <v>41741.643819444726</v>
      </c>
      <c r="D129" s="1">
        <f t="shared" si="23"/>
        <v>958.22431592780049</v>
      </c>
      <c r="E129" s="2">
        <f t="shared" si="13"/>
        <v>16.410316666666667</v>
      </c>
      <c r="F129" s="1">
        <f t="shared" si="14"/>
        <v>663.86247412939122</v>
      </c>
      <c r="G129" s="1">
        <f t="shared" si="15"/>
        <v>317.80072837693064</v>
      </c>
      <c r="H129" s="1">
        <f t="shared" si="16"/>
        <v>152.42284844776395</v>
      </c>
      <c r="I129" s="1">
        <f t="shared" si="17"/>
        <v>110.35513868217606</v>
      </c>
      <c r="J129" s="1">
        <f t="shared" si="18"/>
        <v>18.490099999999998</v>
      </c>
      <c r="K129" s="1">
        <f t="shared" si="19"/>
        <v>14.330533333333339</v>
      </c>
      <c r="L129" s="1">
        <f t="shared" si="20"/>
        <v>33.149099999999997</v>
      </c>
      <c r="M129" s="1">
        <f t="shared" si="21"/>
        <v>27.109533333333339</v>
      </c>
      <c r="N129" s="1">
        <v>33.222999999999999</v>
      </c>
      <c r="O129" s="1">
        <v>24.739000000000001</v>
      </c>
      <c r="P129" s="1">
        <v>26.344000000000001</v>
      </c>
      <c r="Q129" s="1">
        <v>35.58</v>
      </c>
      <c r="R129" s="1">
        <v>35.335000000000001</v>
      </c>
      <c r="S129" s="1">
        <v>17.916</v>
      </c>
      <c r="T129" s="1">
        <v>32.317999999999998</v>
      </c>
      <c r="U129" s="1">
        <v>26.538</v>
      </c>
      <c r="V129" s="1">
        <v>38.198999999999998</v>
      </c>
      <c r="W129" s="1">
        <v>40.749000000000002</v>
      </c>
      <c r="X129" s="1">
        <v>30.027000000000001</v>
      </c>
      <c r="Y129" s="1">
        <v>29.094999999999999</v>
      </c>
      <c r="Z129" s="1">
        <v>53.343000000000004</v>
      </c>
      <c r="AA129" s="1">
        <v>37.956000000000003</v>
      </c>
      <c r="AB129" s="1">
        <v>33.305</v>
      </c>
      <c r="AC129" s="1">
        <v>42.220999999999997</v>
      </c>
      <c r="AD129" s="1">
        <v>46.3</v>
      </c>
      <c r="AE129" s="1">
        <v>23.965</v>
      </c>
      <c r="AF129" s="1">
        <v>24.984000000000002</v>
      </c>
      <c r="AG129" s="1">
        <v>30.844999999999999</v>
      </c>
      <c r="AH129" s="1">
        <v>44.793999999999997</v>
      </c>
      <c r="AI129" s="1">
        <v>14.659000000000001</v>
      </c>
      <c r="AJ129" s="1">
        <v>30.684000000000001</v>
      </c>
      <c r="AK129" s="1">
        <v>28.370999999999999</v>
      </c>
      <c r="AL129" s="1">
        <v>25.658000000000001</v>
      </c>
      <c r="AM129" s="1">
        <v>32.655000000000001</v>
      </c>
      <c r="AN129" s="1">
        <v>12.779</v>
      </c>
      <c r="AO129" s="1">
        <v>27.167000000000002</v>
      </c>
      <c r="AP129" s="1">
        <v>26.282</v>
      </c>
      <c r="AQ129" s="1">
        <v>22.193999999999999</v>
      </c>
      <c r="AR129" s="1">
        <v>27.035</v>
      </c>
      <c r="AS129" s="1">
        <v>27.067</v>
      </c>
      <c r="AT129" s="1">
        <v>27.291</v>
      </c>
      <c r="AU129" s="1">
        <v>20.405000000000001</v>
      </c>
      <c r="AV129" s="1">
        <v>21.866</v>
      </c>
      <c r="AW129" s="1">
        <v>26.818999999999999</v>
      </c>
      <c r="AX129" s="1">
        <v>27.067</v>
      </c>
      <c r="AY129" s="1">
        <v>25.062999999999999</v>
      </c>
      <c r="AZ129" s="1">
        <v>30.83</v>
      </c>
      <c r="BA129" s="1">
        <v>22.788</v>
      </c>
    </row>
    <row r="130" spans="1:53" x14ac:dyDescent="0.25">
      <c r="A130">
        <v>127</v>
      </c>
      <c r="B130" t="s">
        <v>168</v>
      </c>
      <c r="C130" s="5">
        <f t="shared" si="22"/>
        <v>41741.644513889172</v>
      </c>
      <c r="D130" s="1">
        <f t="shared" si="23"/>
        <v>964.6421387558895</v>
      </c>
      <c r="E130" s="2">
        <f t="shared" si="13"/>
        <v>16.497124999999997</v>
      </c>
      <c r="F130" s="1">
        <f t="shared" si="14"/>
        <v>669.05554658578581</v>
      </c>
      <c r="G130" s="1">
        <f t="shared" si="15"/>
        <v>319.46461410129109</v>
      </c>
      <c r="H130" s="1">
        <f t="shared" si="16"/>
        <v>153.61517807452489</v>
      </c>
      <c r="I130" s="1">
        <f t="shared" si="17"/>
        <v>110.9329169044</v>
      </c>
      <c r="J130" s="1">
        <f t="shared" si="18"/>
        <v>18.605249999999991</v>
      </c>
      <c r="K130" s="1">
        <f t="shared" si="19"/>
        <v>14.389000000000001</v>
      </c>
      <c r="L130" s="1">
        <f t="shared" si="20"/>
        <v>33.27624999999999</v>
      </c>
      <c r="M130" s="1">
        <f t="shared" si="21"/>
        <v>27.196000000000002</v>
      </c>
      <c r="N130" s="1">
        <v>33.264000000000003</v>
      </c>
      <c r="O130" s="1">
        <v>24.792999999999999</v>
      </c>
      <c r="P130" s="1">
        <v>26.411000000000001</v>
      </c>
      <c r="Q130" s="1">
        <v>35.779000000000003</v>
      </c>
      <c r="R130" s="1">
        <v>35.372999999999998</v>
      </c>
      <c r="S130" s="1">
        <v>17.992000000000001</v>
      </c>
      <c r="T130" s="1">
        <v>32.414999999999999</v>
      </c>
      <c r="U130" s="1">
        <v>26.573</v>
      </c>
      <c r="V130" s="1">
        <v>38.264000000000003</v>
      </c>
      <c r="W130" s="1">
        <v>40.906999999999996</v>
      </c>
      <c r="X130" s="1">
        <v>30.114000000000001</v>
      </c>
      <c r="Y130" s="1">
        <v>29.193999999999999</v>
      </c>
      <c r="Z130" s="1">
        <v>53.829000000000001</v>
      </c>
      <c r="AA130" s="1">
        <v>38.088999999999999</v>
      </c>
      <c r="AB130" s="1">
        <v>33.524999999999999</v>
      </c>
      <c r="AC130" s="1">
        <v>42.468000000000004</v>
      </c>
      <c r="AD130" s="1">
        <v>46.524000000000001</v>
      </c>
      <c r="AE130" s="1">
        <v>23.997</v>
      </c>
      <c r="AF130" s="1">
        <v>25.053999999999998</v>
      </c>
      <c r="AG130" s="1">
        <v>30.96</v>
      </c>
      <c r="AH130" s="1">
        <v>44.488999999999997</v>
      </c>
      <c r="AI130" s="1">
        <v>14.670999999999999</v>
      </c>
      <c r="AJ130" s="1">
        <v>30.687000000000001</v>
      </c>
      <c r="AK130" s="1">
        <v>28.524000000000001</v>
      </c>
      <c r="AL130" s="1">
        <v>25.742000000000001</v>
      </c>
      <c r="AM130" s="1">
        <v>32.692999999999998</v>
      </c>
      <c r="AN130" s="1">
        <v>12.807</v>
      </c>
      <c r="AO130" s="1">
        <v>27.192</v>
      </c>
      <c r="AP130" s="1">
        <v>26.3</v>
      </c>
      <c r="AQ130" s="1">
        <v>22.257999999999999</v>
      </c>
      <c r="AR130" s="1">
        <v>27.19</v>
      </c>
      <c r="AS130" s="1">
        <v>27.122</v>
      </c>
      <c r="AT130" s="1">
        <v>27.5</v>
      </c>
      <c r="AU130" s="1">
        <v>20.384</v>
      </c>
      <c r="AV130" s="1">
        <v>21.971</v>
      </c>
      <c r="AW130" s="1">
        <v>27.015999999999998</v>
      </c>
      <c r="AX130" s="1">
        <v>27.122</v>
      </c>
      <c r="AY130" s="1">
        <v>25.210999999999999</v>
      </c>
      <c r="AZ130" s="1">
        <v>30.817</v>
      </c>
      <c r="BA130" s="1">
        <v>22.853000000000002</v>
      </c>
    </row>
    <row r="131" spans="1:53" x14ac:dyDescent="0.25">
      <c r="A131">
        <v>128</v>
      </c>
      <c r="B131" t="s">
        <v>169</v>
      </c>
      <c r="C131" s="5">
        <f t="shared" si="22"/>
        <v>41741.645208333619</v>
      </c>
      <c r="D131" s="1">
        <f t="shared" si="23"/>
        <v>974.56169690867364</v>
      </c>
      <c r="E131" s="2">
        <f t="shared" si="13"/>
        <v>16.631133333333338</v>
      </c>
      <c r="F131" s="1">
        <f t="shared" si="14"/>
        <v>675.07754865022343</v>
      </c>
      <c r="G131" s="1">
        <f t="shared" si="15"/>
        <v>323.30127762311668</v>
      </c>
      <c r="H131" s="1">
        <f t="shared" si="16"/>
        <v>154.99782996974409</v>
      </c>
      <c r="I131" s="1">
        <f t="shared" si="17"/>
        <v>112.26518425693337</v>
      </c>
      <c r="J131" s="1">
        <f t="shared" si="18"/>
        <v>18.738600000000009</v>
      </c>
      <c r="K131" s="1">
        <f t="shared" si="19"/>
        <v>14.523666666666671</v>
      </c>
      <c r="L131" s="1">
        <f t="shared" si="20"/>
        <v>33.319600000000008</v>
      </c>
      <c r="M131" s="1">
        <f t="shared" si="21"/>
        <v>27.29066666666667</v>
      </c>
      <c r="N131" s="1">
        <v>33.295000000000002</v>
      </c>
      <c r="O131" s="1">
        <v>24.83</v>
      </c>
      <c r="P131" s="1">
        <v>26.425000000000001</v>
      </c>
      <c r="Q131" s="1">
        <v>35.920999999999999</v>
      </c>
      <c r="R131" s="1">
        <v>35.451000000000001</v>
      </c>
      <c r="S131" s="1">
        <v>17.984000000000002</v>
      </c>
      <c r="T131" s="1">
        <v>32.454999999999998</v>
      </c>
      <c r="U131" s="1">
        <v>26.658000000000001</v>
      </c>
      <c r="V131" s="1">
        <v>38.450000000000003</v>
      </c>
      <c r="W131" s="1">
        <v>40.820999999999998</v>
      </c>
      <c r="X131" s="1">
        <v>30.1</v>
      </c>
      <c r="Y131" s="1">
        <v>29.204999999999998</v>
      </c>
      <c r="Z131" s="1">
        <v>53.804000000000002</v>
      </c>
      <c r="AA131" s="1">
        <v>38.023000000000003</v>
      </c>
      <c r="AB131" s="1">
        <v>33.691000000000003</v>
      </c>
      <c r="AC131" s="1">
        <v>42.74</v>
      </c>
      <c r="AD131" s="1">
        <v>46.567</v>
      </c>
      <c r="AE131" s="1">
        <v>23.96</v>
      </c>
      <c r="AF131" s="1">
        <v>25.06</v>
      </c>
      <c r="AG131" s="1">
        <v>30.952000000000002</v>
      </c>
      <c r="AH131" s="1">
        <v>44.478999999999999</v>
      </c>
      <c r="AI131" s="1">
        <v>14.581</v>
      </c>
      <c r="AJ131" s="1">
        <v>30.646000000000001</v>
      </c>
      <c r="AK131" s="1">
        <v>28.593</v>
      </c>
      <c r="AL131" s="1">
        <v>25.928000000000001</v>
      </c>
      <c r="AM131" s="1">
        <v>32.78</v>
      </c>
      <c r="AN131" s="1">
        <v>12.766999999999999</v>
      </c>
      <c r="AO131" s="1">
        <v>27.358000000000001</v>
      </c>
      <c r="AP131" s="1">
        <v>26.233000000000001</v>
      </c>
      <c r="AQ131" s="1">
        <v>22.276</v>
      </c>
      <c r="AR131" s="1">
        <v>27.363</v>
      </c>
      <c r="AS131" s="1">
        <v>27.207000000000001</v>
      </c>
      <c r="AT131" s="1">
        <v>27.585999999999999</v>
      </c>
      <c r="AU131" s="1">
        <v>20.385999999999999</v>
      </c>
      <c r="AV131" s="1">
        <v>22.178000000000001</v>
      </c>
      <c r="AW131" s="1">
        <v>27.102</v>
      </c>
      <c r="AX131" s="1">
        <v>27.207000000000001</v>
      </c>
      <c r="AY131" s="1">
        <v>25.437000000000001</v>
      </c>
      <c r="AZ131" s="1">
        <v>30.946000000000002</v>
      </c>
      <c r="BA131" s="1">
        <v>22.795999999999999</v>
      </c>
    </row>
    <row r="132" spans="1:53" x14ac:dyDescent="0.25">
      <c r="A132">
        <v>129</v>
      </c>
      <c r="B132" t="s">
        <v>170</v>
      </c>
      <c r="C132" s="5">
        <f t="shared" si="22"/>
        <v>41741.645902778066</v>
      </c>
      <c r="D132" s="1">
        <f t="shared" si="23"/>
        <v>972.64275741051188</v>
      </c>
      <c r="E132" s="2">
        <f t="shared" si="13"/>
        <v>16.605224999999994</v>
      </c>
      <c r="F132" s="1">
        <f t="shared" si="14"/>
        <v>667.53956968297621</v>
      </c>
      <c r="G132" s="1">
        <f t="shared" si="15"/>
        <v>326.58610627015582</v>
      </c>
      <c r="H132" s="1">
        <f t="shared" si="16"/>
        <v>153.26710972194888</v>
      </c>
      <c r="I132" s="1">
        <f t="shared" si="17"/>
        <v>113.40582897081597</v>
      </c>
      <c r="J132" s="1">
        <f t="shared" si="18"/>
        <v>18.571649999999991</v>
      </c>
      <c r="K132" s="1">
        <f t="shared" si="19"/>
        <v>14.638799999999998</v>
      </c>
      <c r="L132" s="1">
        <f t="shared" si="20"/>
        <v>33.315649999999991</v>
      </c>
      <c r="M132" s="1">
        <f t="shared" si="21"/>
        <v>27.445799999999998</v>
      </c>
      <c r="N132" s="1">
        <v>33.319000000000003</v>
      </c>
      <c r="O132" s="1">
        <v>24.97</v>
      </c>
      <c r="P132" s="1">
        <v>26.51</v>
      </c>
      <c r="Q132" s="1">
        <v>35.887999999999998</v>
      </c>
      <c r="R132" s="1">
        <v>35.268999999999998</v>
      </c>
      <c r="S132" s="1">
        <v>18.004999999999999</v>
      </c>
      <c r="T132" s="1">
        <v>32.472999999999999</v>
      </c>
      <c r="U132" s="1">
        <v>26.64</v>
      </c>
      <c r="V132" s="1">
        <v>38.488999999999997</v>
      </c>
      <c r="W132" s="1">
        <v>40.720999999999997</v>
      </c>
      <c r="X132" s="1">
        <v>30.09</v>
      </c>
      <c r="Y132" s="1">
        <v>29.262</v>
      </c>
      <c r="Z132" s="1">
        <v>53.811</v>
      </c>
      <c r="AA132" s="1">
        <v>38.045999999999999</v>
      </c>
      <c r="AB132" s="1">
        <v>33.564</v>
      </c>
      <c r="AC132" s="1">
        <v>42.57</v>
      </c>
      <c r="AD132" s="1">
        <v>46.607999999999997</v>
      </c>
      <c r="AE132" s="1">
        <v>23.895</v>
      </c>
      <c r="AF132" s="1">
        <v>25.161000000000001</v>
      </c>
      <c r="AG132" s="1">
        <v>31.021999999999998</v>
      </c>
      <c r="AH132" s="1">
        <v>44.9</v>
      </c>
      <c r="AI132" s="1">
        <v>14.744</v>
      </c>
      <c r="AJ132" s="1">
        <v>30.812000000000001</v>
      </c>
      <c r="AK132" s="1">
        <v>28.734000000000002</v>
      </c>
      <c r="AL132" s="1">
        <v>26.015000000000001</v>
      </c>
      <c r="AM132" s="1">
        <v>32.969000000000001</v>
      </c>
      <c r="AN132" s="1">
        <v>12.807</v>
      </c>
      <c r="AO132" s="1">
        <v>27.465</v>
      </c>
      <c r="AP132" s="1">
        <v>26.484000000000002</v>
      </c>
      <c r="AQ132" s="1">
        <v>22.39</v>
      </c>
      <c r="AR132" s="1">
        <v>27.506</v>
      </c>
      <c r="AS132" s="1">
        <v>27.314</v>
      </c>
      <c r="AT132" s="1">
        <v>27.747</v>
      </c>
      <c r="AU132" s="1">
        <v>20.462</v>
      </c>
      <c r="AV132" s="1">
        <v>22.378</v>
      </c>
      <c r="AW132" s="1">
        <v>27.190999999999999</v>
      </c>
      <c r="AX132" s="1">
        <v>27.314</v>
      </c>
      <c r="AY132" s="1">
        <v>25.66</v>
      </c>
      <c r="AZ132" s="1">
        <v>30.991</v>
      </c>
      <c r="BA132" s="1">
        <v>23.106999999999999</v>
      </c>
    </row>
    <row r="133" spans="1:53" x14ac:dyDescent="0.25">
      <c r="A133">
        <v>130</v>
      </c>
      <c r="B133" t="s">
        <v>171</v>
      </c>
      <c r="C133" s="5">
        <f t="shared" si="22"/>
        <v>41741.646597222512</v>
      </c>
      <c r="D133" s="1">
        <f t="shared" si="23"/>
        <v>987.26259060438656</v>
      </c>
      <c r="E133" s="2">
        <f t="shared" ref="E133:E196" si="24">AVERAGE(J133:K133)</f>
        <v>16.802424999999996</v>
      </c>
      <c r="F133" s="1">
        <f t="shared" ref="F133:F196" si="25">4.3554*H133</f>
        <v>679.78244893892372</v>
      </c>
      <c r="G133" s="1">
        <f t="shared" ref="G133:G196" si="26">2.8798*I133</f>
        <v>330.11156913297197</v>
      </c>
      <c r="H133" s="1">
        <f t="shared" ref="H133:H196" si="27" xml:space="preserve"> 0.0564*J133^2 + 8.2624*J133-19.632</f>
        <v>156.07807524886891</v>
      </c>
      <c r="I133" s="1">
        <f t="shared" ref="I133:I196" si="28" xml:space="preserve"> 0.0564*K133^2 + 8.2624*K133-19.632</f>
        <v>114.630033034576</v>
      </c>
      <c r="J133" s="1">
        <f t="shared" ref="J133:J196" si="29">L133-AI133</f>
        <v>18.842649999999992</v>
      </c>
      <c r="K133" s="1">
        <f t="shared" ref="K133:K196" si="30">M133-AN133</f>
        <v>14.762200000000002</v>
      </c>
      <c r="L133" s="1">
        <f t="shared" ref="L133:L196" si="31">AVERAGE(S133,O133,P133,AF133,AG133,AE133,AD133,Q133,R133,V133,U133,Z133,AC133,AA133,W133,X133,AB133,T133,Y133,N133)</f>
        <v>33.434649999999991</v>
      </c>
      <c r="M133" s="1">
        <f t="shared" ref="M133:M196" si="32">AVERAGE(AX133,AV133,AY133,AT133,BA133,AS133,AK133,AR133,AW133,AP133,AJ133,AM133,AL133,AO133,AZ133)</f>
        <v>27.548200000000001</v>
      </c>
      <c r="N133" s="1">
        <v>33.524000000000001</v>
      </c>
      <c r="O133" s="1">
        <v>25.106999999999999</v>
      </c>
      <c r="P133" s="1">
        <v>26.683</v>
      </c>
      <c r="Q133" s="1">
        <v>36.277999999999999</v>
      </c>
      <c r="R133" s="1">
        <v>35.502000000000002</v>
      </c>
      <c r="S133" s="1">
        <v>18.103000000000002</v>
      </c>
      <c r="T133" s="1">
        <v>32.597999999999999</v>
      </c>
      <c r="U133" s="1">
        <v>26.712</v>
      </c>
      <c r="V133" s="1">
        <v>38.566000000000003</v>
      </c>
      <c r="W133" s="1">
        <v>40.933999999999997</v>
      </c>
      <c r="X133" s="1">
        <v>30.1</v>
      </c>
      <c r="Y133" s="1">
        <v>29.404</v>
      </c>
      <c r="Z133" s="1">
        <v>53.828000000000003</v>
      </c>
      <c r="AA133" s="1">
        <v>38.098999999999997</v>
      </c>
      <c r="AB133" s="1">
        <v>33.738</v>
      </c>
      <c r="AC133" s="1">
        <v>42.771999999999998</v>
      </c>
      <c r="AD133" s="1">
        <v>46.656999999999996</v>
      </c>
      <c r="AE133" s="1">
        <v>23.882000000000001</v>
      </c>
      <c r="AF133" s="1">
        <v>25.206</v>
      </c>
      <c r="AG133" s="1">
        <v>31</v>
      </c>
      <c r="AH133" s="1">
        <v>44.658000000000001</v>
      </c>
      <c r="AI133" s="1">
        <v>14.592000000000001</v>
      </c>
      <c r="AJ133" s="1">
        <v>30.73</v>
      </c>
      <c r="AK133" s="1">
        <v>28.827999999999999</v>
      </c>
      <c r="AL133" s="1">
        <v>26.050999999999998</v>
      </c>
      <c r="AM133" s="1">
        <v>33.01</v>
      </c>
      <c r="AN133" s="1">
        <v>12.786</v>
      </c>
      <c r="AO133" s="1">
        <v>27.57</v>
      </c>
      <c r="AP133" s="1">
        <v>26.542000000000002</v>
      </c>
      <c r="AQ133" s="1">
        <v>22.359000000000002</v>
      </c>
      <c r="AR133" s="1">
        <v>27.683</v>
      </c>
      <c r="AS133" s="1">
        <v>27.457000000000001</v>
      </c>
      <c r="AT133" s="1">
        <v>27.939</v>
      </c>
      <c r="AU133" s="1">
        <v>20.449000000000002</v>
      </c>
      <c r="AV133" s="1">
        <v>22.513000000000002</v>
      </c>
      <c r="AW133" s="1">
        <v>27.31</v>
      </c>
      <c r="AX133" s="1">
        <v>27.457000000000001</v>
      </c>
      <c r="AY133" s="1">
        <v>25.933</v>
      </c>
      <c r="AZ133" s="1">
        <v>30.983000000000001</v>
      </c>
      <c r="BA133" s="1">
        <v>23.216999999999999</v>
      </c>
    </row>
    <row r="134" spans="1:53" x14ac:dyDescent="0.25">
      <c r="A134">
        <v>131</v>
      </c>
      <c r="B134" t="s">
        <v>172</v>
      </c>
      <c r="C134" s="5">
        <f t="shared" ref="C134:C197" si="33">C133+1/24/60</f>
        <v>41741.647291666959</v>
      </c>
      <c r="D134" s="1">
        <f t="shared" si="23"/>
        <v>988.60669635101613</v>
      </c>
      <c r="E134" s="2">
        <f t="shared" si="24"/>
        <v>16.82053333333333</v>
      </c>
      <c r="F134" s="1">
        <f t="shared" si="25"/>
        <v>678.56784487728044</v>
      </c>
      <c r="G134" s="1">
        <f t="shared" si="26"/>
        <v>331.91525543913122</v>
      </c>
      <c r="H134" s="1">
        <f t="shared" si="27"/>
        <v>155.79920211169591</v>
      </c>
      <c r="I134" s="1">
        <f t="shared" si="28"/>
        <v>115.25635649667728</v>
      </c>
      <c r="J134" s="1">
        <f t="shared" si="29"/>
        <v>18.815799999999992</v>
      </c>
      <c r="K134" s="1">
        <f t="shared" si="30"/>
        <v>14.825266666666664</v>
      </c>
      <c r="L134" s="1">
        <f t="shared" si="31"/>
        <v>33.490799999999993</v>
      </c>
      <c r="M134" s="1">
        <f t="shared" si="32"/>
        <v>27.645266666666664</v>
      </c>
      <c r="N134" s="1">
        <v>33.448999999999998</v>
      </c>
      <c r="O134" s="1">
        <v>25.010999999999999</v>
      </c>
      <c r="P134" s="1">
        <v>26.681999999999999</v>
      </c>
      <c r="Q134" s="1">
        <v>36.098999999999997</v>
      </c>
      <c r="R134" s="1">
        <v>35.654000000000003</v>
      </c>
      <c r="S134" s="1">
        <v>18.116</v>
      </c>
      <c r="T134" s="1">
        <v>32.774999999999999</v>
      </c>
      <c r="U134" s="1">
        <v>26.748999999999999</v>
      </c>
      <c r="V134" s="1">
        <v>38.64</v>
      </c>
      <c r="W134" s="1">
        <v>40.848999999999997</v>
      </c>
      <c r="X134" s="1">
        <v>30.105</v>
      </c>
      <c r="Y134" s="1">
        <v>29.462</v>
      </c>
      <c r="Z134" s="1">
        <v>54.082999999999998</v>
      </c>
      <c r="AA134" s="1">
        <v>38.051000000000002</v>
      </c>
      <c r="AB134" s="1">
        <v>33.837000000000003</v>
      </c>
      <c r="AC134" s="1">
        <v>43.109000000000002</v>
      </c>
      <c r="AD134" s="1">
        <v>46.734000000000002</v>
      </c>
      <c r="AE134" s="1">
        <v>23.998999999999999</v>
      </c>
      <c r="AF134" s="1">
        <v>25.265000000000001</v>
      </c>
      <c r="AG134" s="1">
        <v>31.146999999999998</v>
      </c>
      <c r="AH134" s="1">
        <v>44.322000000000003</v>
      </c>
      <c r="AI134" s="1">
        <v>14.675000000000001</v>
      </c>
      <c r="AJ134" s="1">
        <v>30.532</v>
      </c>
      <c r="AK134" s="1">
        <v>28.93</v>
      </c>
      <c r="AL134" s="1">
        <v>26.141999999999999</v>
      </c>
      <c r="AM134" s="1">
        <v>33.084000000000003</v>
      </c>
      <c r="AN134" s="1">
        <v>12.82</v>
      </c>
      <c r="AO134" s="1">
        <v>27.606999999999999</v>
      </c>
      <c r="AP134" s="1">
        <v>26.631</v>
      </c>
      <c r="AQ134" s="1">
        <v>22.475999999999999</v>
      </c>
      <c r="AR134" s="1">
        <v>27.866</v>
      </c>
      <c r="AS134" s="1">
        <v>27.509</v>
      </c>
      <c r="AT134" s="1">
        <v>28.138000000000002</v>
      </c>
      <c r="AU134" s="1">
        <v>20.434000000000001</v>
      </c>
      <c r="AV134" s="1">
        <v>22.704999999999998</v>
      </c>
      <c r="AW134" s="1">
        <v>27.428999999999998</v>
      </c>
      <c r="AX134" s="1">
        <v>27.509</v>
      </c>
      <c r="AY134" s="1">
        <v>26.055</v>
      </c>
      <c r="AZ134" s="1">
        <v>31.158999999999999</v>
      </c>
      <c r="BA134" s="1">
        <v>23.382999999999999</v>
      </c>
    </row>
    <row r="135" spans="1:53" x14ac:dyDescent="0.25">
      <c r="A135">
        <v>132</v>
      </c>
      <c r="B135" t="s">
        <v>173</v>
      </c>
      <c r="C135" s="5">
        <f t="shared" si="33"/>
        <v>41741.647986111406</v>
      </c>
      <c r="D135" s="1">
        <f t="shared" si="23"/>
        <v>995.87065217963357</v>
      </c>
      <c r="E135" s="2">
        <f t="shared" si="24"/>
        <v>16.918333333333329</v>
      </c>
      <c r="F135" s="1">
        <f t="shared" si="25"/>
        <v>682.54999196975371</v>
      </c>
      <c r="G135" s="1">
        <f t="shared" si="26"/>
        <v>334.9955633522269</v>
      </c>
      <c r="H135" s="1">
        <f t="shared" si="27"/>
        <v>156.71350323041597</v>
      </c>
      <c r="I135" s="1">
        <f t="shared" si="28"/>
        <v>116.32598213494927</v>
      </c>
      <c r="J135" s="1">
        <f t="shared" si="29"/>
        <v>18.903799999999997</v>
      </c>
      <c r="K135" s="1">
        <f t="shared" si="30"/>
        <v>14.93286666666666</v>
      </c>
      <c r="L135" s="1">
        <f t="shared" si="31"/>
        <v>33.568799999999996</v>
      </c>
      <c r="M135" s="1">
        <f t="shared" si="32"/>
        <v>27.75086666666666</v>
      </c>
      <c r="N135" s="1">
        <v>33.573</v>
      </c>
      <c r="O135" s="1">
        <v>25.175000000000001</v>
      </c>
      <c r="P135" s="1">
        <v>26.702999999999999</v>
      </c>
      <c r="Q135" s="1">
        <v>36.395000000000003</v>
      </c>
      <c r="R135" s="1">
        <v>35.594999999999999</v>
      </c>
      <c r="S135" s="1">
        <v>18.126000000000001</v>
      </c>
      <c r="T135" s="1">
        <v>32.844999999999999</v>
      </c>
      <c r="U135" s="1">
        <v>26.812000000000001</v>
      </c>
      <c r="V135" s="1">
        <v>38.612000000000002</v>
      </c>
      <c r="W135" s="1">
        <v>40.887999999999998</v>
      </c>
      <c r="X135" s="1">
        <v>30.126999999999999</v>
      </c>
      <c r="Y135" s="1">
        <v>29.626999999999999</v>
      </c>
      <c r="Z135" s="1">
        <v>54.287999999999997</v>
      </c>
      <c r="AA135" s="1">
        <v>38.051000000000002</v>
      </c>
      <c r="AB135" s="1">
        <v>33.972000000000001</v>
      </c>
      <c r="AC135" s="1">
        <v>42.930999999999997</v>
      </c>
      <c r="AD135" s="1">
        <v>46.881999999999998</v>
      </c>
      <c r="AE135" s="1">
        <v>24.004999999999999</v>
      </c>
      <c r="AF135" s="1">
        <v>25.419</v>
      </c>
      <c r="AG135" s="1">
        <v>31.35</v>
      </c>
      <c r="AH135" s="1">
        <v>44.581000000000003</v>
      </c>
      <c r="AI135" s="1">
        <v>14.664999999999999</v>
      </c>
      <c r="AJ135" s="1">
        <v>30.591999999999999</v>
      </c>
      <c r="AK135" s="1">
        <v>29.03</v>
      </c>
      <c r="AL135" s="1">
        <v>26.295999999999999</v>
      </c>
      <c r="AM135" s="1">
        <v>33.186</v>
      </c>
      <c r="AN135" s="1">
        <v>12.818</v>
      </c>
      <c r="AO135" s="1">
        <v>27.69</v>
      </c>
      <c r="AP135" s="1">
        <v>26.666</v>
      </c>
      <c r="AQ135" s="1">
        <v>22.405999999999999</v>
      </c>
      <c r="AR135" s="1">
        <v>27.893000000000001</v>
      </c>
      <c r="AS135" s="1">
        <v>27.617999999999999</v>
      </c>
      <c r="AT135" s="1">
        <v>28.225000000000001</v>
      </c>
      <c r="AU135" s="1">
        <v>20.498999999999999</v>
      </c>
      <c r="AV135" s="1">
        <v>22.895</v>
      </c>
      <c r="AW135" s="1">
        <v>27.533000000000001</v>
      </c>
      <c r="AX135" s="1">
        <v>27.617999999999999</v>
      </c>
      <c r="AY135" s="1">
        <v>26.302</v>
      </c>
      <c r="AZ135" s="1">
        <v>31.312999999999999</v>
      </c>
      <c r="BA135" s="1">
        <v>23.405999999999999</v>
      </c>
    </row>
    <row r="136" spans="1:53" x14ac:dyDescent="0.25">
      <c r="A136">
        <v>133</v>
      </c>
      <c r="B136" t="s">
        <v>174</v>
      </c>
      <c r="C136" s="5">
        <f t="shared" si="33"/>
        <v>41741.648680555852</v>
      </c>
      <c r="D136" s="1">
        <f t="shared" si="23"/>
        <v>1004.3992556223591</v>
      </c>
      <c r="E136" s="2">
        <f t="shared" si="24"/>
        <v>17.033025000000002</v>
      </c>
      <c r="F136" s="1">
        <f t="shared" si="25"/>
        <v>688.18805718399176</v>
      </c>
      <c r="G136" s="1">
        <f t="shared" si="26"/>
        <v>338.00315381955772</v>
      </c>
      <c r="H136" s="1">
        <f t="shared" si="27"/>
        <v>158.00800321072501</v>
      </c>
      <c r="I136" s="1">
        <f t="shared" si="28"/>
        <v>117.37035690657606</v>
      </c>
      <c r="J136" s="1">
        <f t="shared" si="29"/>
        <v>19.02825</v>
      </c>
      <c r="K136" s="1">
        <f t="shared" si="30"/>
        <v>15.037800000000008</v>
      </c>
      <c r="L136" s="1">
        <f t="shared" si="31"/>
        <v>33.620249999999999</v>
      </c>
      <c r="M136" s="1">
        <f t="shared" si="32"/>
        <v>27.839800000000007</v>
      </c>
      <c r="N136" s="1">
        <v>33.573</v>
      </c>
      <c r="O136" s="1">
        <v>25.231999999999999</v>
      </c>
      <c r="P136" s="1">
        <v>26.843</v>
      </c>
      <c r="Q136" s="1">
        <v>36.396000000000001</v>
      </c>
      <c r="R136" s="1">
        <v>35.622999999999998</v>
      </c>
      <c r="S136" s="1">
        <v>18.146999999999998</v>
      </c>
      <c r="T136" s="1">
        <v>32.899000000000001</v>
      </c>
      <c r="U136" s="1">
        <v>26.867999999999999</v>
      </c>
      <c r="V136" s="1">
        <v>38.878999999999998</v>
      </c>
      <c r="W136" s="1">
        <v>40.898000000000003</v>
      </c>
      <c r="X136" s="1">
        <v>30.120999999999999</v>
      </c>
      <c r="Y136" s="1">
        <v>29.664000000000001</v>
      </c>
      <c r="Z136" s="1">
        <v>54.381</v>
      </c>
      <c r="AA136" s="1">
        <v>37.984000000000002</v>
      </c>
      <c r="AB136" s="1">
        <v>34.122999999999998</v>
      </c>
      <c r="AC136" s="1">
        <v>43.279000000000003</v>
      </c>
      <c r="AD136" s="1">
        <v>46.814</v>
      </c>
      <c r="AE136" s="1">
        <v>23.94</v>
      </c>
      <c r="AF136" s="1">
        <v>25.465</v>
      </c>
      <c r="AG136" s="1">
        <v>31.276</v>
      </c>
      <c r="AH136" s="1">
        <v>44.817</v>
      </c>
      <c r="AI136" s="1">
        <v>14.592000000000001</v>
      </c>
      <c r="AJ136" s="1">
        <v>30.623000000000001</v>
      </c>
      <c r="AK136" s="1">
        <v>29.106999999999999</v>
      </c>
      <c r="AL136" s="1">
        <v>26.355</v>
      </c>
      <c r="AM136" s="1">
        <v>33.104999999999997</v>
      </c>
      <c r="AN136" s="1">
        <v>12.802</v>
      </c>
      <c r="AO136" s="1">
        <v>27.754000000000001</v>
      </c>
      <c r="AP136" s="1">
        <v>26.748999999999999</v>
      </c>
      <c r="AQ136" s="1">
        <v>22.423999999999999</v>
      </c>
      <c r="AR136" s="1">
        <v>28.07</v>
      </c>
      <c r="AS136" s="1">
        <v>27.716000000000001</v>
      </c>
      <c r="AT136" s="1">
        <v>28.361999999999998</v>
      </c>
      <c r="AU136" s="1">
        <v>20.504999999999999</v>
      </c>
      <c r="AV136" s="1">
        <v>23.027000000000001</v>
      </c>
      <c r="AW136" s="1">
        <v>27.582999999999998</v>
      </c>
      <c r="AX136" s="1">
        <v>27.716000000000001</v>
      </c>
      <c r="AY136" s="1">
        <v>26.509</v>
      </c>
      <c r="AZ136" s="1">
        <v>31.367000000000001</v>
      </c>
      <c r="BA136" s="1">
        <v>23.553999999999998</v>
      </c>
    </row>
    <row r="137" spans="1:53" x14ac:dyDescent="0.25">
      <c r="A137">
        <v>134</v>
      </c>
      <c r="B137" t="s">
        <v>175</v>
      </c>
      <c r="C137" s="5">
        <f t="shared" si="33"/>
        <v>41741.649375000299</v>
      </c>
      <c r="D137" s="1">
        <f t="shared" si="23"/>
        <v>1001.5915453377264</v>
      </c>
      <c r="E137" s="2">
        <f t="shared" si="24"/>
        <v>16.995283333333333</v>
      </c>
      <c r="F137" s="1">
        <f t="shared" si="25"/>
        <v>682.5183007883611</v>
      </c>
      <c r="G137" s="1">
        <f t="shared" si="26"/>
        <v>339.42794282832648</v>
      </c>
      <c r="H137" s="1">
        <f t="shared" si="27"/>
        <v>156.70622693400401</v>
      </c>
      <c r="I137" s="1">
        <f t="shared" si="28"/>
        <v>117.86510967022934</v>
      </c>
      <c r="J137" s="1">
        <f t="shared" si="29"/>
        <v>18.903100000000002</v>
      </c>
      <c r="K137" s="1">
        <f t="shared" si="30"/>
        <v>15.087466666666668</v>
      </c>
      <c r="L137" s="1">
        <f t="shared" si="31"/>
        <v>33.650100000000002</v>
      </c>
      <c r="M137" s="1">
        <f t="shared" si="32"/>
        <v>27.948466666666668</v>
      </c>
      <c r="N137" s="1">
        <v>33.686999999999998</v>
      </c>
      <c r="O137" s="1">
        <v>25.209</v>
      </c>
      <c r="P137" s="1">
        <v>26.850999999999999</v>
      </c>
      <c r="Q137" s="1">
        <v>36.634</v>
      </c>
      <c r="R137" s="1">
        <v>35.572000000000003</v>
      </c>
      <c r="S137" s="1">
        <v>18.175999999999998</v>
      </c>
      <c r="T137" s="1">
        <v>33.008000000000003</v>
      </c>
      <c r="U137" s="1">
        <v>26.902999999999999</v>
      </c>
      <c r="V137" s="1">
        <v>38.764000000000003</v>
      </c>
      <c r="W137" s="1">
        <v>40.988</v>
      </c>
      <c r="X137" s="1">
        <v>30.062999999999999</v>
      </c>
      <c r="Y137" s="1">
        <v>29.696999999999999</v>
      </c>
      <c r="Z137" s="1">
        <v>54.258000000000003</v>
      </c>
      <c r="AA137" s="1">
        <v>38.125</v>
      </c>
      <c r="AB137" s="1">
        <v>34.115000000000002</v>
      </c>
      <c r="AC137" s="1">
        <v>43.203000000000003</v>
      </c>
      <c r="AD137" s="1">
        <v>46.956000000000003</v>
      </c>
      <c r="AE137" s="1">
        <v>23.957999999999998</v>
      </c>
      <c r="AF137" s="1">
        <v>25.481999999999999</v>
      </c>
      <c r="AG137" s="1">
        <v>31.353000000000002</v>
      </c>
      <c r="AH137" s="1">
        <v>44.856000000000002</v>
      </c>
      <c r="AI137" s="1">
        <v>14.747</v>
      </c>
      <c r="AJ137" s="1">
        <v>30.484000000000002</v>
      </c>
      <c r="AK137" s="1">
        <v>29.312000000000001</v>
      </c>
      <c r="AL137" s="1">
        <v>26.449000000000002</v>
      </c>
      <c r="AM137" s="1">
        <v>33.069000000000003</v>
      </c>
      <c r="AN137" s="1">
        <v>12.861000000000001</v>
      </c>
      <c r="AO137" s="1">
        <v>27.855</v>
      </c>
      <c r="AP137" s="1">
        <v>26.792000000000002</v>
      </c>
      <c r="AQ137" s="1">
        <v>22.567</v>
      </c>
      <c r="AR137" s="1">
        <v>28.376000000000001</v>
      </c>
      <c r="AS137" s="1">
        <v>27.805</v>
      </c>
      <c r="AT137" s="1">
        <v>28.512</v>
      </c>
      <c r="AU137" s="1">
        <v>20.568000000000001</v>
      </c>
      <c r="AV137" s="1">
        <v>23.234999999999999</v>
      </c>
      <c r="AW137" s="1">
        <v>27.731000000000002</v>
      </c>
      <c r="AX137" s="1">
        <v>27.805</v>
      </c>
      <c r="AY137" s="1">
        <v>26.66</v>
      </c>
      <c r="AZ137" s="1">
        <v>31.378</v>
      </c>
      <c r="BA137" s="1">
        <v>23.763999999999999</v>
      </c>
    </row>
    <row r="138" spans="1:53" x14ac:dyDescent="0.25">
      <c r="A138">
        <v>135</v>
      </c>
      <c r="B138" t="s">
        <v>176</v>
      </c>
      <c r="C138" s="5">
        <f t="shared" si="33"/>
        <v>41741.650069444746</v>
      </c>
      <c r="D138" s="1">
        <f t="shared" si="23"/>
        <v>1010.7672901790129</v>
      </c>
      <c r="E138" s="2">
        <f t="shared" si="24"/>
        <v>17.11856666666667</v>
      </c>
      <c r="F138" s="1">
        <f t="shared" si="25"/>
        <v>688.63915907353612</v>
      </c>
      <c r="G138" s="1">
        <f t="shared" si="26"/>
        <v>342.62850734489672</v>
      </c>
      <c r="H138" s="1">
        <f t="shared" si="27"/>
        <v>158.11157622113606</v>
      </c>
      <c r="I138" s="1">
        <f t="shared" si="28"/>
        <v>118.97649397350398</v>
      </c>
      <c r="J138" s="1">
        <f t="shared" si="29"/>
        <v>19.038200000000007</v>
      </c>
      <c r="K138" s="1">
        <f t="shared" si="30"/>
        <v>15.198933333333333</v>
      </c>
      <c r="L138" s="1">
        <f t="shared" si="31"/>
        <v>33.753200000000007</v>
      </c>
      <c r="M138" s="1">
        <f t="shared" si="32"/>
        <v>28.018933333333333</v>
      </c>
      <c r="N138" s="1">
        <v>33.841000000000001</v>
      </c>
      <c r="O138" s="1">
        <v>25.31</v>
      </c>
      <c r="P138" s="1">
        <v>26.934000000000001</v>
      </c>
      <c r="Q138" s="1">
        <v>36.804000000000002</v>
      </c>
      <c r="R138" s="1">
        <v>35.701999999999998</v>
      </c>
      <c r="S138" s="1">
        <v>18.221</v>
      </c>
      <c r="T138" s="1">
        <v>33.161000000000001</v>
      </c>
      <c r="U138" s="1">
        <v>26.946000000000002</v>
      </c>
      <c r="V138" s="1">
        <v>38.917999999999999</v>
      </c>
      <c r="W138" s="1">
        <v>41.045000000000002</v>
      </c>
      <c r="X138" s="1">
        <v>30.050999999999998</v>
      </c>
      <c r="Y138" s="1">
        <v>29.812000000000001</v>
      </c>
      <c r="Z138" s="1">
        <v>54.526000000000003</v>
      </c>
      <c r="AA138" s="1">
        <v>38.182000000000002</v>
      </c>
      <c r="AB138" s="1">
        <v>34.171999999999997</v>
      </c>
      <c r="AC138" s="1">
        <v>43.421999999999997</v>
      </c>
      <c r="AD138" s="1">
        <v>47.170999999999999</v>
      </c>
      <c r="AE138" s="1">
        <v>23.882999999999999</v>
      </c>
      <c r="AF138" s="1">
        <v>25.524999999999999</v>
      </c>
      <c r="AG138" s="1">
        <v>31.437999999999999</v>
      </c>
      <c r="AH138" s="1">
        <v>44.191000000000003</v>
      </c>
      <c r="AI138" s="1">
        <v>14.715</v>
      </c>
      <c r="AJ138" s="1">
        <v>30.437000000000001</v>
      </c>
      <c r="AK138" s="1">
        <v>29.443999999999999</v>
      </c>
      <c r="AL138" s="1">
        <v>26.628</v>
      </c>
      <c r="AM138" s="1">
        <v>33.280999999999999</v>
      </c>
      <c r="AN138" s="1">
        <v>12.82</v>
      </c>
      <c r="AO138" s="1">
        <v>27.9</v>
      </c>
      <c r="AP138" s="1">
        <v>26.736000000000001</v>
      </c>
      <c r="AQ138" s="1">
        <v>22.603000000000002</v>
      </c>
      <c r="AR138" s="1">
        <v>28.314</v>
      </c>
      <c r="AS138" s="1">
        <v>27.827999999999999</v>
      </c>
      <c r="AT138" s="1">
        <v>28.661000000000001</v>
      </c>
      <c r="AU138" s="1">
        <v>20.576000000000001</v>
      </c>
      <c r="AV138" s="1">
        <v>23.38</v>
      </c>
      <c r="AW138" s="1">
        <v>27.824000000000002</v>
      </c>
      <c r="AX138" s="1">
        <v>27.827999999999999</v>
      </c>
      <c r="AY138" s="1">
        <v>26.841999999999999</v>
      </c>
      <c r="AZ138" s="1">
        <v>31.434999999999999</v>
      </c>
      <c r="BA138" s="1">
        <v>23.745999999999999</v>
      </c>
    </row>
    <row r="139" spans="1:53" x14ac:dyDescent="0.25">
      <c r="A139">
        <v>136</v>
      </c>
      <c r="B139" t="s">
        <v>177</v>
      </c>
      <c r="C139" s="5">
        <f t="shared" si="33"/>
        <v>41741.650763889193</v>
      </c>
      <c r="D139" s="1">
        <f t="shared" si="23"/>
        <v>1017.2929411099843</v>
      </c>
      <c r="E139" s="2">
        <f t="shared" si="24"/>
        <v>17.206141666666671</v>
      </c>
      <c r="F139" s="1">
        <f t="shared" si="25"/>
        <v>691.43072466516537</v>
      </c>
      <c r="G139" s="1">
        <f t="shared" si="26"/>
        <v>345.89447938842017</v>
      </c>
      <c r="H139" s="1">
        <f t="shared" si="27"/>
        <v>158.75251978352512</v>
      </c>
      <c r="I139" s="1">
        <f t="shared" si="28"/>
        <v>120.11059080089595</v>
      </c>
      <c r="J139" s="1">
        <f t="shared" si="29"/>
        <v>19.099750000000011</v>
      </c>
      <c r="K139" s="1">
        <f t="shared" si="30"/>
        <v>15.312533333333329</v>
      </c>
      <c r="L139" s="1">
        <f t="shared" si="31"/>
        <v>33.759750000000011</v>
      </c>
      <c r="M139" s="1">
        <f t="shared" si="32"/>
        <v>28.104533333333329</v>
      </c>
      <c r="N139" s="1">
        <v>33.911000000000001</v>
      </c>
      <c r="O139" s="1">
        <v>25.419</v>
      </c>
      <c r="P139" s="1">
        <v>26.96</v>
      </c>
      <c r="Q139" s="1">
        <v>36.725000000000001</v>
      </c>
      <c r="R139" s="1">
        <v>35.738</v>
      </c>
      <c r="S139" s="1">
        <v>18.257000000000001</v>
      </c>
      <c r="T139" s="1">
        <v>33.283000000000001</v>
      </c>
      <c r="U139" s="1">
        <v>26.963999999999999</v>
      </c>
      <c r="V139" s="1">
        <v>38.845999999999997</v>
      </c>
      <c r="W139" s="1">
        <v>40.878</v>
      </c>
      <c r="X139" s="1">
        <v>30.038</v>
      </c>
      <c r="Y139" s="1">
        <v>29.927</v>
      </c>
      <c r="Z139" s="1">
        <v>54.582000000000001</v>
      </c>
      <c r="AA139" s="1">
        <v>38.149000000000001</v>
      </c>
      <c r="AB139" s="1">
        <v>34.136000000000003</v>
      </c>
      <c r="AC139" s="1">
        <v>43.43</v>
      </c>
      <c r="AD139" s="1">
        <v>47.031999999999996</v>
      </c>
      <c r="AE139" s="1">
        <v>23.901</v>
      </c>
      <c r="AF139" s="1">
        <v>25.588999999999999</v>
      </c>
      <c r="AG139" s="1">
        <v>31.43</v>
      </c>
      <c r="AH139" s="1">
        <v>44.325000000000003</v>
      </c>
      <c r="AI139" s="1">
        <v>14.66</v>
      </c>
      <c r="AJ139" s="1">
        <v>30.294</v>
      </c>
      <c r="AK139" s="1">
        <v>29.440999999999999</v>
      </c>
      <c r="AL139" s="1">
        <v>26.513000000000002</v>
      </c>
      <c r="AM139" s="1">
        <v>33.26</v>
      </c>
      <c r="AN139" s="1">
        <v>12.792</v>
      </c>
      <c r="AO139" s="1">
        <v>27.954000000000001</v>
      </c>
      <c r="AP139" s="1">
        <v>26.835000000000001</v>
      </c>
      <c r="AQ139" s="1">
        <v>22.634</v>
      </c>
      <c r="AR139" s="1">
        <v>28.562999999999999</v>
      </c>
      <c r="AS139" s="1">
        <v>27.88</v>
      </c>
      <c r="AT139" s="1">
        <v>28.827000000000002</v>
      </c>
      <c r="AU139" s="1">
        <v>20.556999999999999</v>
      </c>
      <c r="AV139" s="1">
        <v>23.5</v>
      </c>
      <c r="AW139" s="1">
        <v>27.975000000000001</v>
      </c>
      <c r="AX139" s="1">
        <v>27.88</v>
      </c>
      <c r="AY139" s="1">
        <v>27.044</v>
      </c>
      <c r="AZ139" s="1">
        <v>31.544</v>
      </c>
      <c r="BA139" s="1">
        <v>24.058</v>
      </c>
    </row>
    <row r="140" spans="1:53" x14ac:dyDescent="0.25">
      <c r="A140">
        <v>137</v>
      </c>
      <c r="B140" t="s">
        <v>178</v>
      </c>
      <c r="C140" s="5">
        <f t="shared" si="33"/>
        <v>41741.651458333639</v>
      </c>
      <c r="D140" s="1">
        <f t="shared" si="23"/>
        <v>1024.5170792561917</v>
      </c>
      <c r="E140" s="2">
        <f t="shared" si="24"/>
        <v>17.302991666666667</v>
      </c>
      <c r="F140" s="1">
        <f t="shared" si="25"/>
        <v>695.52959860958867</v>
      </c>
      <c r="G140" s="1">
        <f t="shared" si="26"/>
        <v>348.87084830575157</v>
      </c>
      <c r="H140" s="1">
        <f t="shared" si="27"/>
        <v>159.69362139174098</v>
      </c>
      <c r="I140" s="1">
        <f t="shared" si="28"/>
        <v>121.14412400366399</v>
      </c>
      <c r="J140" s="1">
        <f t="shared" si="29"/>
        <v>19.190049999999999</v>
      </c>
      <c r="K140" s="1">
        <f t="shared" si="30"/>
        <v>15.415933333333335</v>
      </c>
      <c r="L140" s="1">
        <f t="shared" si="31"/>
        <v>33.874049999999997</v>
      </c>
      <c r="M140" s="1">
        <f t="shared" si="32"/>
        <v>28.246933333333335</v>
      </c>
      <c r="N140" s="1">
        <v>33.706000000000003</v>
      </c>
      <c r="O140" s="1">
        <v>25.359000000000002</v>
      </c>
      <c r="P140" s="1">
        <v>27.009</v>
      </c>
      <c r="Q140" s="1">
        <v>36.783999999999999</v>
      </c>
      <c r="R140" s="1">
        <v>35.996000000000002</v>
      </c>
      <c r="S140" s="1">
        <v>18.254999999999999</v>
      </c>
      <c r="T140" s="1">
        <v>33.295000000000002</v>
      </c>
      <c r="U140" s="1">
        <v>26.988</v>
      </c>
      <c r="V140" s="1">
        <v>38.981999999999999</v>
      </c>
      <c r="W140" s="1">
        <v>41.128</v>
      </c>
      <c r="X140" s="1">
        <v>30.111999999999998</v>
      </c>
      <c r="Y140" s="1">
        <v>29.96</v>
      </c>
      <c r="Z140" s="1">
        <v>54.801000000000002</v>
      </c>
      <c r="AA140" s="1">
        <v>38.207999999999998</v>
      </c>
      <c r="AB140" s="1">
        <v>34.334000000000003</v>
      </c>
      <c r="AC140" s="1">
        <v>43.947000000000003</v>
      </c>
      <c r="AD140" s="1">
        <v>47.304000000000002</v>
      </c>
      <c r="AE140" s="1">
        <v>23.966999999999999</v>
      </c>
      <c r="AF140" s="1">
        <v>25.684000000000001</v>
      </c>
      <c r="AG140" s="1">
        <v>31.661999999999999</v>
      </c>
      <c r="AH140" s="1">
        <v>44.238</v>
      </c>
      <c r="AI140" s="1">
        <v>14.683999999999999</v>
      </c>
      <c r="AJ140" s="1">
        <v>30.492999999999999</v>
      </c>
      <c r="AK140" s="1">
        <v>29.536000000000001</v>
      </c>
      <c r="AL140" s="1">
        <v>26.654</v>
      </c>
      <c r="AM140" s="1">
        <v>33.442</v>
      </c>
      <c r="AN140" s="1">
        <v>12.831</v>
      </c>
      <c r="AO140" s="1">
        <v>28.122</v>
      </c>
      <c r="AP140" s="1">
        <v>27.050999999999998</v>
      </c>
      <c r="AQ140" s="1">
        <v>22.670999999999999</v>
      </c>
      <c r="AR140" s="1">
        <v>28.657</v>
      </c>
      <c r="AS140" s="1">
        <v>28.027999999999999</v>
      </c>
      <c r="AT140" s="1">
        <v>28.943999999999999</v>
      </c>
      <c r="AU140" s="1">
        <v>20.638999999999999</v>
      </c>
      <c r="AV140" s="1">
        <v>23.759</v>
      </c>
      <c r="AW140" s="1">
        <v>28.009</v>
      </c>
      <c r="AX140" s="1">
        <v>28.027999999999999</v>
      </c>
      <c r="AY140" s="1">
        <v>27.247</v>
      </c>
      <c r="AZ140" s="1">
        <v>31.645</v>
      </c>
      <c r="BA140" s="1">
        <v>24.088999999999999</v>
      </c>
    </row>
    <row r="141" spans="1:53" x14ac:dyDescent="0.25">
      <c r="A141">
        <v>138</v>
      </c>
      <c r="B141" t="s">
        <v>179</v>
      </c>
      <c r="C141" s="5">
        <f t="shared" si="33"/>
        <v>41741.652152778086</v>
      </c>
      <c r="D141" s="1">
        <f t="shared" si="23"/>
        <v>1029.1538702543278</v>
      </c>
      <c r="E141" s="2">
        <f t="shared" si="24"/>
        <v>17.365099999999995</v>
      </c>
      <c r="F141" s="1">
        <f t="shared" si="25"/>
        <v>698.01674705012442</v>
      </c>
      <c r="G141" s="1">
        <f t="shared" si="26"/>
        <v>350.87239667473654</v>
      </c>
      <c r="H141" s="1">
        <f t="shared" si="27"/>
        <v>160.26467076505588</v>
      </c>
      <c r="I141" s="1">
        <f t="shared" si="28"/>
        <v>121.83915434222396</v>
      </c>
      <c r="J141" s="1">
        <f t="shared" si="29"/>
        <v>19.244799999999991</v>
      </c>
      <c r="K141" s="1">
        <f t="shared" si="30"/>
        <v>15.485399999999998</v>
      </c>
      <c r="L141" s="1">
        <f t="shared" si="31"/>
        <v>33.923799999999993</v>
      </c>
      <c r="M141" s="1">
        <f t="shared" si="32"/>
        <v>28.337399999999999</v>
      </c>
      <c r="N141" s="1">
        <v>33.939</v>
      </c>
      <c r="O141" s="1">
        <v>25.460999999999999</v>
      </c>
      <c r="P141" s="1">
        <v>27.222000000000001</v>
      </c>
      <c r="Q141" s="1">
        <v>36.886000000000003</v>
      </c>
      <c r="R141" s="1">
        <v>36.048999999999999</v>
      </c>
      <c r="S141" s="1">
        <v>18.323</v>
      </c>
      <c r="T141" s="1">
        <v>33.417999999999999</v>
      </c>
      <c r="U141" s="1">
        <v>27.058</v>
      </c>
      <c r="V141" s="1">
        <v>39.31</v>
      </c>
      <c r="W141" s="1">
        <v>41.106000000000002</v>
      </c>
      <c r="X141" s="1">
        <v>30.071999999999999</v>
      </c>
      <c r="Y141" s="1">
        <v>30.004999999999999</v>
      </c>
      <c r="Z141" s="1">
        <v>54.558999999999997</v>
      </c>
      <c r="AA141" s="1">
        <v>38.215000000000003</v>
      </c>
      <c r="AB141" s="1">
        <v>34.447000000000003</v>
      </c>
      <c r="AC141" s="1">
        <v>43.81</v>
      </c>
      <c r="AD141" s="1">
        <v>47.286000000000001</v>
      </c>
      <c r="AE141" s="1">
        <v>23.966000000000001</v>
      </c>
      <c r="AF141" s="1">
        <v>25.713999999999999</v>
      </c>
      <c r="AG141" s="1">
        <v>31.63</v>
      </c>
      <c r="AH141" s="1">
        <v>44.356000000000002</v>
      </c>
      <c r="AI141" s="1">
        <v>14.679</v>
      </c>
      <c r="AJ141" s="1">
        <v>30.291</v>
      </c>
      <c r="AK141" s="1">
        <v>29.704000000000001</v>
      </c>
      <c r="AL141" s="1">
        <v>26.856000000000002</v>
      </c>
      <c r="AM141" s="1">
        <v>33.414000000000001</v>
      </c>
      <c r="AN141" s="1">
        <v>12.852</v>
      </c>
      <c r="AO141" s="1">
        <v>28.355</v>
      </c>
      <c r="AP141" s="1">
        <v>27.061</v>
      </c>
      <c r="AQ141" s="1">
        <v>22.611000000000001</v>
      </c>
      <c r="AR141" s="1">
        <v>28.867000000000001</v>
      </c>
      <c r="AS141" s="1">
        <v>28.064</v>
      </c>
      <c r="AT141" s="1">
        <v>29.132999999999999</v>
      </c>
      <c r="AU141" s="1">
        <v>20.61</v>
      </c>
      <c r="AV141" s="1">
        <v>23.905000000000001</v>
      </c>
      <c r="AW141" s="1">
        <v>28.106999999999999</v>
      </c>
      <c r="AX141" s="1">
        <v>28.064</v>
      </c>
      <c r="AY141" s="1">
        <v>27.34</v>
      </c>
      <c r="AZ141" s="1">
        <v>31.632000000000001</v>
      </c>
      <c r="BA141" s="1">
        <v>24.268000000000001</v>
      </c>
    </row>
    <row r="142" spans="1:53" x14ac:dyDescent="0.25">
      <c r="A142">
        <v>139</v>
      </c>
      <c r="B142" t="s">
        <v>180</v>
      </c>
      <c r="C142" s="5">
        <f t="shared" si="33"/>
        <v>41741.652847222533</v>
      </c>
      <c r="D142" s="1">
        <f t="shared" si="23"/>
        <v>1034.802814970089</v>
      </c>
      <c r="E142" s="2">
        <f t="shared" si="24"/>
        <v>17.44070833333334</v>
      </c>
      <c r="F142" s="1">
        <f t="shared" si="25"/>
        <v>698.62342574736431</v>
      </c>
      <c r="G142" s="1">
        <f t="shared" si="26"/>
        <v>354.84940215623271</v>
      </c>
      <c r="H142" s="1">
        <f t="shared" si="27"/>
        <v>160.4039642162291</v>
      </c>
      <c r="I142" s="1">
        <f t="shared" si="28"/>
        <v>123.22015492611735</v>
      </c>
      <c r="J142" s="1">
        <f t="shared" si="29"/>
        <v>19.258150000000011</v>
      </c>
      <c r="K142" s="1">
        <f t="shared" si="30"/>
        <v>15.623266666666668</v>
      </c>
      <c r="L142" s="1">
        <f t="shared" si="31"/>
        <v>33.912150000000011</v>
      </c>
      <c r="M142" s="1">
        <f t="shared" si="32"/>
        <v>28.444266666666667</v>
      </c>
      <c r="N142" s="1">
        <v>33.930999999999997</v>
      </c>
      <c r="O142" s="1">
        <v>25.454999999999998</v>
      </c>
      <c r="P142" s="1">
        <v>27.157</v>
      </c>
      <c r="Q142" s="1">
        <v>37.101999999999997</v>
      </c>
      <c r="R142" s="1">
        <v>36.061999999999998</v>
      </c>
      <c r="S142" s="1">
        <v>18.335999999999999</v>
      </c>
      <c r="T142" s="1">
        <v>33.374000000000002</v>
      </c>
      <c r="U142" s="1">
        <v>27.068000000000001</v>
      </c>
      <c r="V142" s="1">
        <v>39.277000000000001</v>
      </c>
      <c r="W142" s="1">
        <v>40.988</v>
      </c>
      <c r="X142" s="1">
        <v>29.997</v>
      </c>
      <c r="Y142" s="1">
        <v>30.094999999999999</v>
      </c>
      <c r="Z142" s="1">
        <v>54.61</v>
      </c>
      <c r="AA142" s="1">
        <v>38.155999999999999</v>
      </c>
      <c r="AB142" s="1">
        <v>34.551000000000002</v>
      </c>
      <c r="AC142" s="1">
        <v>43.564</v>
      </c>
      <c r="AD142" s="1">
        <v>47.304000000000002</v>
      </c>
      <c r="AE142" s="1">
        <v>23.919</v>
      </c>
      <c r="AF142" s="1">
        <v>25.727</v>
      </c>
      <c r="AG142" s="1">
        <v>31.57</v>
      </c>
      <c r="AH142" s="1">
        <v>44.241</v>
      </c>
      <c r="AI142" s="1">
        <v>14.654</v>
      </c>
      <c r="AJ142" s="1">
        <v>30.213999999999999</v>
      </c>
      <c r="AK142" s="1">
        <v>29.716000000000001</v>
      </c>
      <c r="AL142" s="1">
        <v>26.917000000000002</v>
      </c>
      <c r="AM142" s="1">
        <v>33.319000000000003</v>
      </c>
      <c r="AN142" s="1">
        <v>12.821</v>
      </c>
      <c r="AO142" s="1">
        <v>28.364999999999998</v>
      </c>
      <c r="AP142" s="1">
        <v>27.218</v>
      </c>
      <c r="AQ142" s="1">
        <v>22.706</v>
      </c>
      <c r="AR142" s="1">
        <v>28.978999999999999</v>
      </c>
      <c r="AS142" s="1">
        <v>28.201000000000001</v>
      </c>
      <c r="AT142" s="1">
        <v>29.286999999999999</v>
      </c>
      <c r="AU142" s="1">
        <v>20.710999999999999</v>
      </c>
      <c r="AV142" s="1">
        <v>24.065999999999999</v>
      </c>
      <c r="AW142" s="1">
        <v>28.363</v>
      </c>
      <c r="AX142" s="1">
        <v>28.201000000000001</v>
      </c>
      <c r="AY142" s="1">
        <v>27.673999999999999</v>
      </c>
      <c r="AZ142" s="1">
        <v>31.794</v>
      </c>
      <c r="BA142" s="1">
        <v>24.35</v>
      </c>
    </row>
    <row r="143" spans="1:53" x14ac:dyDescent="0.25">
      <c r="A143">
        <v>140</v>
      </c>
      <c r="B143" t="s">
        <v>181</v>
      </c>
      <c r="C143" s="5">
        <f t="shared" si="33"/>
        <v>41741.653541666979</v>
      </c>
      <c r="D143" s="1">
        <f t="shared" si="23"/>
        <v>1040.2794309535279</v>
      </c>
      <c r="E143" s="2">
        <f t="shared" si="24"/>
        <v>17.513950000000001</v>
      </c>
      <c r="F143" s="1">
        <f t="shared" si="25"/>
        <v>701.38526043794002</v>
      </c>
      <c r="G143" s="1">
        <f t="shared" si="26"/>
        <v>357.32564392403026</v>
      </c>
      <c r="H143" s="1">
        <f t="shared" si="27"/>
        <v>161.03808156264407</v>
      </c>
      <c r="I143" s="1">
        <f t="shared" si="28"/>
        <v>124.08002080839998</v>
      </c>
      <c r="J143" s="1">
        <f t="shared" si="29"/>
        <v>19.318900000000006</v>
      </c>
      <c r="K143" s="1">
        <f t="shared" si="30"/>
        <v>15.709</v>
      </c>
      <c r="L143" s="1">
        <f t="shared" si="31"/>
        <v>34.041900000000005</v>
      </c>
      <c r="M143" s="1">
        <f t="shared" si="32"/>
        <v>28.564</v>
      </c>
      <c r="N143" s="1">
        <v>33.947000000000003</v>
      </c>
      <c r="O143" s="1">
        <v>25.544</v>
      </c>
      <c r="P143" s="1">
        <v>27.213999999999999</v>
      </c>
      <c r="Q143" s="1">
        <v>37.258000000000003</v>
      </c>
      <c r="R143" s="1">
        <v>36.283999999999999</v>
      </c>
      <c r="S143" s="1">
        <v>18.318000000000001</v>
      </c>
      <c r="T143" s="1">
        <v>33.476999999999997</v>
      </c>
      <c r="U143" s="1">
        <v>27.099</v>
      </c>
      <c r="V143" s="1">
        <v>39.457000000000001</v>
      </c>
      <c r="W143" s="1">
        <v>41.284999999999997</v>
      </c>
      <c r="X143" s="1">
        <v>30.018999999999998</v>
      </c>
      <c r="Y143" s="1">
        <v>30.238</v>
      </c>
      <c r="Z143" s="1">
        <v>54.74</v>
      </c>
      <c r="AA143" s="1">
        <v>38.228000000000002</v>
      </c>
      <c r="AB143" s="1">
        <v>34.695</v>
      </c>
      <c r="AC143" s="1">
        <v>44.021999999999998</v>
      </c>
      <c r="AD143" s="1">
        <v>47.360999999999997</v>
      </c>
      <c r="AE143" s="1">
        <v>23.988</v>
      </c>
      <c r="AF143" s="1">
        <v>25.869</v>
      </c>
      <c r="AG143" s="1">
        <v>31.795000000000002</v>
      </c>
      <c r="AH143" s="1">
        <v>44.347999999999999</v>
      </c>
      <c r="AI143" s="1">
        <v>14.723000000000001</v>
      </c>
      <c r="AJ143" s="1">
        <v>30.271000000000001</v>
      </c>
      <c r="AK143" s="1">
        <v>29.914000000000001</v>
      </c>
      <c r="AL143" s="1">
        <v>27.042000000000002</v>
      </c>
      <c r="AM143" s="1">
        <v>33.457000000000001</v>
      </c>
      <c r="AN143" s="1">
        <v>12.855</v>
      </c>
      <c r="AO143" s="1">
        <v>28.46</v>
      </c>
      <c r="AP143" s="1">
        <v>27.323</v>
      </c>
      <c r="AQ143" s="1">
        <v>22.795000000000002</v>
      </c>
      <c r="AR143" s="1">
        <v>29.141999999999999</v>
      </c>
      <c r="AS143" s="1">
        <v>28.277000000000001</v>
      </c>
      <c r="AT143" s="1">
        <v>29.44</v>
      </c>
      <c r="AU143" s="1">
        <v>20.736000000000001</v>
      </c>
      <c r="AV143" s="1">
        <v>24.302</v>
      </c>
      <c r="AW143" s="1">
        <v>28.423999999999999</v>
      </c>
      <c r="AX143" s="1">
        <v>28.277000000000001</v>
      </c>
      <c r="AY143" s="1">
        <v>27.835999999999999</v>
      </c>
      <c r="AZ143" s="1">
        <v>31.821999999999999</v>
      </c>
      <c r="BA143" s="1">
        <v>24.472999999999999</v>
      </c>
    </row>
    <row r="144" spans="1:53" x14ac:dyDescent="0.25">
      <c r="A144">
        <v>141</v>
      </c>
      <c r="B144" t="s">
        <v>182</v>
      </c>
      <c r="C144" s="5">
        <f t="shared" si="33"/>
        <v>41741.654236111426</v>
      </c>
      <c r="D144" s="1">
        <f t="shared" si="23"/>
        <v>1048.9835520781437</v>
      </c>
      <c r="E144" s="2">
        <f t="shared" si="24"/>
        <v>17.630233333333333</v>
      </c>
      <c r="F144" s="1">
        <f t="shared" si="25"/>
        <v>705.28446252652373</v>
      </c>
      <c r="G144" s="1">
        <f t="shared" si="26"/>
        <v>361.57315245091172</v>
      </c>
      <c r="H144" s="1">
        <f t="shared" si="27"/>
        <v>161.93333850542399</v>
      </c>
      <c r="I144" s="1">
        <f t="shared" si="28"/>
        <v>125.55495258382933</v>
      </c>
      <c r="J144" s="1">
        <f t="shared" si="29"/>
        <v>19.404600000000002</v>
      </c>
      <c r="K144" s="1">
        <f t="shared" si="30"/>
        <v>15.855866666666666</v>
      </c>
      <c r="L144" s="1">
        <f t="shared" si="31"/>
        <v>34.080600000000004</v>
      </c>
      <c r="M144" s="1">
        <f t="shared" si="32"/>
        <v>28.639866666666666</v>
      </c>
      <c r="N144" s="1">
        <v>34.104999999999997</v>
      </c>
      <c r="O144" s="1">
        <v>25.667999999999999</v>
      </c>
      <c r="P144" s="1">
        <v>27.24</v>
      </c>
      <c r="Q144" s="1">
        <v>37.512</v>
      </c>
      <c r="R144" s="1">
        <v>36.164000000000001</v>
      </c>
      <c r="S144" s="1">
        <v>18.385999999999999</v>
      </c>
      <c r="T144" s="1">
        <v>33.564</v>
      </c>
      <c r="U144" s="1">
        <v>27.17</v>
      </c>
      <c r="V144" s="1">
        <v>39.250999999999998</v>
      </c>
      <c r="W144" s="1">
        <v>41.255000000000003</v>
      </c>
      <c r="X144" s="1">
        <v>29.981000000000002</v>
      </c>
      <c r="Y144" s="1">
        <v>30.268999999999998</v>
      </c>
      <c r="Z144" s="1">
        <v>54.93</v>
      </c>
      <c r="AA144" s="1">
        <v>38.256999999999998</v>
      </c>
      <c r="AB144" s="1">
        <v>34.652000000000001</v>
      </c>
      <c r="AC144" s="1">
        <v>44.097000000000001</v>
      </c>
      <c r="AD144" s="1">
        <v>47.51</v>
      </c>
      <c r="AE144" s="1">
        <v>23.905999999999999</v>
      </c>
      <c r="AF144" s="1">
        <v>25.890999999999998</v>
      </c>
      <c r="AG144" s="1">
        <v>31.803999999999998</v>
      </c>
      <c r="AH144" s="1">
        <v>43.985999999999997</v>
      </c>
      <c r="AI144" s="1">
        <v>14.676</v>
      </c>
      <c r="AJ144" s="1">
        <v>30.155999999999999</v>
      </c>
      <c r="AK144" s="1">
        <v>30.094999999999999</v>
      </c>
      <c r="AL144" s="1">
        <v>27.062000000000001</v>
      </c>
      <c r="AM144" s="1">
        <v>33.649000000000001</v>
      </c>
      <c r="AN144" s="1">
        <v>12.784000000000001</v>
      </c>
      <c r="AO144" s="1">
        <v>28.475000000000001</v>
      </c>
      <c r="AP144" s="1">
        <v>27.268999999999998</v>
      </c>
      <c r="AQ144" s="1">
        <v>22.818999999999999</v>
      </c>
      <c r="AR144" s="1">
        <v>29.43</v>
      </c>
      <c r="AS144" s="1">
        <v>28.318999999999999</v>
      </c>
      <c r="AT144" s="1">
        <v>29.536000000000001</v>
      </c>
      <c r="AU144" s="1">
        <v>20.715</v>
      </c>
      <c r="AV144" s="1">
        <v>24.431999999999999</v>
      </c>
      <c r="AW144" s="1">
        <v>28.457999999999998</v>
      </c>
      <c r="AX144" s="1">
        <v>28.318999999999999</v>
      </c>
      <c r="AY144" s="1">
        <v>27.95</v>
      </c>
      <c r="AZ144" s="1">
        <v>31.867999999999999</v>
      </c>
      <c r="BA144" s="1">
        <v>24.58</v>
      </c>
    </row>
    <row r="145" spans="1:53" x14ac:dyDescent="0.25">
      <c r="A145">
        <v>142</v>
      </c>
      <c r="B145" t="s">
        <v>183</v>
      </c>
      <c r="C145" s="5">
        <f t="shared" si="33"/>
        <v>41741.654930555873</v>
      </c>
      <c r="D145" s="1">
        <f t="shared" si="23"/>
        <v>1055.659218965742</v>
      </c>
      <c r="E145" s="2">
        <f t="shared" si="24"/>
        <v>17.719316666666661</v>
      </c>
      <c r="F145" s="1">
        <f t="shared" si="25"/>
        <v>712.04949942573751</v>
      </c>
      <c r="G145" s="1">
        <f t="shared" si="26"/>
        <v>362.43198822757847</v>
      </c>
      <c r="H145" s="1">
        <f t="shared" si="27"/>
        <v>163.48659122600392</v>
      </c>
      <c r="I145" s="1">
        <f t="shared" si="28"/>
        <v>125.85318016097594</v>
      </c>
      <c r="J145" s="1">
        <f t="shared" si="29"/>
        <v>19.553099999999993</v>
      </c>
      <c r="K145" s="1">
        <f t="shared" si="30"/>
        <v>15.88553333333333</v>
      </c>
      <c r="L145" s="1">
        <f t="shared" si="31"/>
        <v>34.144099999999995</v>
      </c>
      <c r="M145" s="1">
        <f t="shared" si="32"/>
        <v>28.72453333333333</v>
      </c>
      <c r="N145" s="1">
        <v>34.164999999999999</v>
      </c>
      <c r="O145" s="1">
        <v>25.709</v>
      </c>
      <c r="P145" s="1">
        <v>27.396999999999998</v>
      </c>
      <c r="Q145" s="1">
        <v>37.448</v>
      </c>
      <c r="R145" s="1">
        <v>36.439</v>
      </c>
      <c r="S145" s="1">
        <v>18.399000000000001</v>
      </c>
      <c r="T145" s="1">
        <v>33.585000000000001</v>
      </c>
      <c r="U145" s="1">
        <v>27.193000000000001</v>
      </c>
      <c r="V145" s="1">
        <v>39.573</v>
      </c>
      <c r="W145" s="1">
        <v>41.3</v>
      </c>
      <c r="X145" s="1">
        <v>29.992000000000001</v>
      </c>
      <c r="Y145" s="1">
        <v>30.294</v>
      </c>
      <c r="Z145" s="1">
        <v>55.088999999999999</v>
      </c>
      <c r="AA145" s="1">
        <v>38.286999999999999</v>
      </c>
      <c r="AB145" s="1">
        <v>34.628999999999998</v>
      </c>
      <c r="AC145" s="1">
        <v>44.058</v>
      </c>
      <c r="AD145" s="1">
        <v>47.482999999999997</v>
      </c>
      <c r="AE145" s="1">
        <v>23.948</v>
      </c>
      <c r="AF145" s="1">
        <v>25.966999999999999</v>
      </c>
      <c r="AG145" s="1">
        <v>31.927</v>
      </c>
      <c r="AH145" s="1">
        <v>43.859000000000002</v>
      </c>
      <c r="AI145" s="1">
        <v>14.590999999999999</v>
      </c>
      <c r="AJ145" s="1">
        <v>30.128</v>
      </c>
      <c r="AK145" s="1">
        <v>30.085999999999999</v>
      </c>
      <c r="AL145" s="1">
        <v>27.088000000000001</v>
      </c>
      <c r="AM145" s="1">
        <v>33.57</v>
      </c>
      <c r="AN145" s="1">
        <v>12.839</v>
      </c>
      <c r="AO145" s="1">
        <v>28.58</v>
      </c>
      <c r="AP145" s="1">
        <v>27.343</v>
      </c>
      <c r="AQ145" s="1">
        <v>22.771000000000001</v>
      </c>
      <c r="AR145" s="1">
        <v>29.56</v>
      </c>
      <c r="AS145" s="1">
        <v>28.367000000000001</v>
      </c>
      <c r="AT145" s="1">
        <v>29.670999999999999</v>
      </c>
      <c r="AU145" s="1">
        <v>20.827000000000002</v>
      </c>
      <c r="AV145" s="1">
        <v>24.626000000000001</v>
      </c>
      <c r="AW145" s="1">
        <v>28.581</v>
      </c>
      <c r="AX145" s="1">
        <v>28.367000000000001</v>
      </c>
      <c r="AY145" s="1">
        <v>28.219000000000001</v>
      </c>
      <c r="AZ145" s="1">
        <v>31.975999999999999</v>
      </c>
      <c r="BA145" s="1">
        <v>24.706</v>
      </c>
    </row>
    <row r="146" spans="1:53" x14ac:dyDescent="0.25">
      <c r="A146">
        <v>143</v>
      </c>
      <c r="B146" t="s">
        <v>184</v>
      </c>
      <c r="C146" s="5">
        <f t="shared" si="33"/>
        <v>41741.65562500032</v>
      </c>
      <c r="D146" s="1">
        <f t="shared" si="23"/>
        <v>1054.6621371602216</v>
      </c>
      <c r="E146" s="2">
        <f t="shared" si="24"/>
        <v>17.706016666666667</v>
      </c>
      <c r="F146" s="1">
        <f t="shared" si="25"/>
        <v>707.76599540935626</v>
      </c>
      <c r="G146" s="1">
        <f t="shared" si="26"/>
        <v>364.38424851743821</v>
      </c>
      <c r="H146" s="1">
        <f t="shared" si="27"/>
        <v>162.50309854648395</v>
      </c>
      <c r="I146" s="1">
        <f t="shared" si="28"/>
        <v>126.531095394624</v>
      </c>
      <c r="J146" s="1">
        <f t="shared" si="29"/>
        <v>19.459099999999999</v>
      </c>
      <c r="K146" s="1">
        <f t="shared" si="30"/>
        <v>15.952933333333334</v>
      </c>
      <c r="L146" s="1">
        <f t="shared" si="31"/>
        <v>34.185099999999998</v>
      </c>
      <c r="M146" s="1">
        <f t="shared" si="32"/>
        <v>28.841933333333333</v>
      </c>
      <c r="N146" s="1">
        <v>34.188000000000002</v>
      </c>
      <c r="O146" s="1">
        <v>25.797999999999998</v>
      </c>
      <c r="P146" s="1">
        <v>27.411999999999999</v>
      </c>
      <c r="Q146" s="1">
        <v>37.51</v>
      </c>
      <c r="R146" s="1">
        <v>36.628999999999998</v>
      </c>
      <c r="S146" s="1">
        <v>18.47</v>
      </c>
      <c r="T146" s="1">
        <v>33.799999999999997</v>
      </c>
      <c r="U146" s="1">
        <v>27.245000000000001</v>
      </c>
      <c r="V146" s="1">
        <v>39.472000000000001</v>
      </c>
      <c r="W146" s="1">
        <v>41.222000000000001</v>
      </c>
      <c r="X146" s="1">
        <v>29.96</v>
      </c>
      <c r="Y146" s="1">
        <v>30.437999999999999</v>
      </c>
      <c r="Z146" s="1">
        <v>54.912999999999997</v>
      </c>
      <c r="AA146" s="1">
        <v>38.387999999999998</v>
      </c>
      <c r="AB146" s="1">
        <v>34.816000000000003</v>
      </c>
      <c r="AC146" s="1">
        <v>44.195</v>
      </c>
      <c r="AD146" s="1">
        <v>47.484000000000002</v>
      </c>
      <c r="AE146" s="1">
        <v>23.943000000000001</v>
      </c>
      <c r="AF146" s="1">
        <v>25.948</v>
      </c>
      <c r="AG146" s="1">
        <v>31.870999999999999</v>
      </c>
      <c r="AH146" s="1">
        <v>44.052999999999997</v>
      </c>
      <c r="AI146" s="1">
        <v>14.726000000000001</v>
      </c>
      <c r="AJ146" s="1">
        <v>30.036000000000001</v>
      </c>
      <c r="AK146" s="1">
        <v>30.274000000000001</v>
      </c>
      <c r="AL146" s="1">
        <v>27.268999999999998</v>
      </c>
      <c r="AM146" s="1">
        <v>33.590000000000003</v>
      </c>
      <c r="AN146" s="1">
        <v>12.888999999999999</v>
      </c>
      <c r="AO146" s="1">
        <v>28.628</v>
      </c>
      <c r="AP146" s="1">
        <v>27.474</v>
      </c>
      <c r="AQ146" s="1">
        <v>22.818999999999999</v>
      </c>
      <c r="AR146" s="1">
        <v>29.75</v>
      </c>
      <c r="AS146" s="1">
        <v>28.449000000000002</v>
      </c>
      <c r="AT146" s="1">
        <v>29.795999999999999</v>
      </c>
      <c r="AU146" s="1">
        <v>20.824999999999999</v>
      </c>
      <c r="AV146" s="1">
        <v>24.870999999999999</v>
      </c>
      <c r="AW146" s="1">
        <v>28.837</v>
      </c>
      <c r="AX146" s="1">
        <v>28.449000000000002</v>
      </c>
      <c r="AY146" s="1">
        <v>28.388999999999999</v>
      </c>
      <c r="AZ146" s="1">
        <v>32.031999999999996</v>
      </c>
      <c r="BA146" s="1">
        <v>24.785</v>
      </c>
    </row>
    <row r="147" spans="1:53" x14ac:dyDescent="0.25">
      <c r="A147">
        <v>144</v>
      </c>
      <c r="B147" t="s">
        <v>185</v>
      </c>
      <c r="C147" s="5">
        <f t="shared" si="33"/>
        <v>41741.656319444766</v>
      </c>
      <c r="D147" s="1">
        <f t="shared" si="23"/>
        <v>1061.6554020363874</v>
      </c>
      <c r="E147" s="2">
        <f t="shared" si="24"/>
        <v>17.799258333333331</v>
      </c>
      <c r="F147" s="1">
        <f t="shared" si="25"/>
        <v>709.42192075911623</v>
      </c>
      <c r="G147" s="1">
        <f t="shared" si="26"/>
        <v>368.73820798456887</v>
      </c>
      <c r="H147" s="1">
        <f t="shared" si="27"/>
        <v>162.88329906762092</v>
      </c>
      <c r="I147" s="1">
        <f t="shared" si="28"/>
        <v>128.04299186907733</v>
      </c>
      <c r="J147" s="1">
        <f t="shared" si="29"/>
        <v>19.495449999999995</v>
      </c>
      <c r="K147" s="1">
        <f t="shared" si="30"/>
        <v>16.103066666666667</v>
      </c>
      <c r="L147" s="1">
        <f t="shared" si="31"/>
        <v>34.234449999999995</v>
      </c>
      <c r="M147" s="1">
        <f t="shared" si="32"/>
        <v>28.932066666666667</v>
      </c>
      <c r="N147" s="1">
        <v>34.279000000000003</v>
      </c>
      <c r="O147" s="1">
        <v>25.873000000000001</v>
      </c>
      <c r="P147" s="1">
        <v>27.422000000000001</v>
      </c>
      <c r="Q147" s="1">
        <v>37.664000000000001</v>
      </c>
      <c r="R147" s="1">
        <v>36.512999999999998</v>
      </c>
      <c r="S147" s="1">
        <v>18.465</v>
      </c>
      <c r="T147" s="1">
        <v>33.813000000000002</v>
      </c>
      <c r="U147" s="1">
        <v>27.271000000000001</v>
      </c>
      <c r="V147" s="1">
        <v>39.439</v>
      </c>
      <c r="W147" s="1">
        <v>41.424999999999997</v>
      </c>
      <c r="X147" s="1">
        <v>29.931999999999999</v>
      </c>
      <c r="Y147" s="1">
        <v>30.529</v>
      </c>
      <c r="Z147" s="1">
        <v>55.143999999999998</v>
      </c>
      <c r="AA147" s="1">
        <v>38.395000000000003</v>
      </c>
      <c r="AB147" s="1">
        <v>34.884</v>
      </c>
      <c r="AC147" s="1">
        <v>44.146000000000001</v>
      </c>
      <c r="AD147" s="1">
        <v>47.576000000000001</v>
      </c>
      <c r="AE147" s="1">
        <v>23.93</v>
      </c>
      <c r="AF147" s="1">
        <v>26.029</v>
      </c>
      <c r="AG147" s="1">
        <v>31.96</v>
      </c>
      <c r="AH147" s="1">
        <v>44.552999999999997</v>
      </c>
      <c r="AI147" s="1">
        <v>14.739000000000001</v>
      </c>
      <c r="AJ147" s="1">
        <v>29.98</v>
      </c>
      <c r="AK147" s="1">
        <v>30.361000000000001</v>
      </c>
      <c r="AL147" s="1">
        <v>27.297000000000001</v>
      </c>
      <c r="AM147" s="1">
        <v>33.640999999999998</v>
      </c>
      <c r="AN147" s="1">
        <v>12.829000000000001</v>
      </c>
      <c r="AO147" s="1">
        <v>28.792000000000002</v>
      </c>
      <c r="AP147" s="1">
        <v>27.518000000000001</v>
      </c>
      <c r="AQ147" s="1">
        <v>22.881</v>
      </c>
      <c r="AR147" s="1">
        <v>29.783000000000001</v>
      </c>
      <c r="AS147" s="1">
        <v>28.529</v>
      </c>
      <c r="AT147" s="1">
        <v>30.04</v>
      </c>
      <c r="AU147" s="1">
        <v>20.77</v>
      </c>
      <c r="AV147" s="1">
        <v>24.960999999999999</v>
      </c>
      <c r="AW147" s="1">
        <v>28.841999999999999</v>
      </c>
      <c r="AX147" s="1">
        <v>28.529</v>
      </c>
      <c r="AY147" s="1">
        <v>28.631</v>
      </c>
      <c r="AZ147" s="1">
        <v>32.097000000000001</v>
      </c>
      <c r="BA147" s="1">
        <v>24.98</v>
      </c>
    </row>
    <row r="148" spans="1:53" x14ac:dyDescent="0.25">
      <c r="A148">
        <v>145</v>
      </c>
      <c r="B148" t="s">
        <v>186</v>
      </c>
      <c r="C148" s="5">
        <f t="shared" si="33"/>
        <v>41741.657013889213</v>
      </c>
      <c r="D148" s="1">
        <f t="shared" si="23"/>
        <v>1067.1367642191231</v>
      </c>
      <c r="E148" s="2">
        <f t="shared" si="24"/>
        <v>17.872275000000002</v>
      </c>
      <c r="F148" s="1">
        <f t="shared" si="25"/>
        <v>713.20086116636742</v>
      </c>
      <c r="G148" s="1">
        <f t="shared" si="26"/>
        <v>370.57130054606489</v>
      </c>
      <c r="H148" s="1">
        <f t="shared" si="27"/>
        <v>163.75094392394897</v>
      </c>
      <c r="I148" s="1">
        <f t="shared" si="28"/>
        <v>128.67952654561597</v>
      </c>
      <c r="J148" s="1">
        <f t="shared" si="29"/>
        <v>19.57835</v>
      </c>
      <c r="K148" s="1">
        <f t="shared" si="30"/>
        <v>16.1662</v>
      </c>
      <c r="L148" s="1">
        <f t="shared" si="31"/>
        <v>34.279350000000001</v>
      </c>
      <c r="M148" s="1">
        <f t="shared" si="32"/>
        <v>29.0212</v>
      </c>
      <c r="N148" s="1">
        <v>34.234999999999999</v>
      </c>
      <c r="O148" s="1">
        <v>25.783000000000001</v>
      </c>
      <c r="P148" s="1">
        <v>27.318000000000001</v>
      </c>
      <c r="Q148" s="1">
        <v>37.850999999999999</v>
      </c>
      <c r="R148" s="1">
        <v>36.622</v>
      </c>
      <c r="S148" s="1">
        <v>18.440999999999999</v>
      </c>
      <c r="T148" s="1">
        <v>33.982999999999997</v>
      </c>
      <c r="U148" s="1">
        <v>27.297000000000001</v>
      </c>
      <c r="V148" s="1">
        <v>39.76</v>
      </c>
      <c r="W148" s="1">
        <v>41.249000000000002</v>
      </c>
      <c r="X148" s="1">
        <v>29.931000000000001</v>
      </c>
      <c r="Y148" s="1">
        <v>30.524000000000001</v>
      </c>
      <c r="Z148" s="1">
        <v>55.429000000000002</v>
      </c>
      <c r="AA148" s="1">
        <v>38.405999999999999</v>
      </c>
      <c r="AB148" s="1">
        <v>35.027999999999999</v>
      </c>
      <c r="AC148" s="1">
        <v>43.875999999999998</v>
      </c>
      <c r="AD148" s="1">
        <v>47.682000000000002</v>
      </c>
      <c r="AE148" s="1">
        <v>24.050999999999998</v>
      </c>
      <c r="AF148" s="1">
        <v>26.065999999999999</v>
      </c>
      <c r="AG148" s="1">
        <v>32.055</v>
      </c>
      <c r="AH148" s="1">
        <v>44.088000000000001</v>
      </c>
      <c r="AI148" s="1">
        <v>14.701000000000001</v>
      </c>
      <c r="AJ148" s="1">
        <v>29.928999999999998</v>
      </c>
      <c r="AK148" s="1">
        <v>30.382000000000001</v>
      </c>
      <c r="AL148" s="1">
        <v>27.373999999999999</v>
      </c>
      <c r="AM148" s="1">
        <v>33.786999999999999</v>
      </c>
      <c r="AN148" s="1">
        <v>12.855</v>
      </c>
      <c r="AO148" s="1">
        <v>28.794</v>
      </c>
      <c r="AP148" s="1">
        <v>27.527000000000001</v>
      </c>
      <c r="AQ148" s="1">
        <v>22.902999999999999</v>
      </c>
      <c r="AR148" s="1">
        <v>29.780999999999999</v>
      </c>
      <c r="AS148" s="1">
        <v>28.609000000000002</v>
      </c>
      <c r="AT148" s="1">
        <v>30.277999999999999</v>
      </c>
      <c r="AU148" s="1">
        <v>20.869</v>
      </c>
      <c r="AV148" s="1">
        <v>25.177</v>
      </c>
      <c r="AW148" s="1">
        <v>29.016999999999999</v>
      </c>
      <c r="AX148" s="1">
        <v>28.609000000000002</v>
      </c>
      <c r="AY148" s="1">
        <v>28.78</v>
      </c>
      <c r="AZ148" s="1">
        <v>32.189</v>
      </c>
      <c r="BA148" s="1">
        <v>25.085000000000001</v>
      </c>
    </row>
    <row r="149" spans="1:53" x14ac:dyDescent="0.25">
      <c r="A149">
        <v>146</v>
      </c>
      <c r="B149" t="s">
        <v>187</v>
      </c>
      <c r="C149" s="5">
        <f t="shared" si="33"/>
        <v>41741.65770833366</v>
      </c>
      <c r="D149" s="1">
        <f t="shared" si="23"/>
        <v>1070.9710722735083</v>
      </c>
      <c r="E149" s="2">
        <f t="shared" si="24"/>
        <v>17.923316666666668</v>
      </c>
      <c r="F149" s="1">
        <f t="shared" si="25"/>
        <v>712.9614433286074</v>
      </c>
      <c r="G149" s="1">
        <f t="shared" si="26"/>
        <v>373.69072324119941</v>
      </c>
      <c r="H149" s="1">
        <f t="shared" si="27"/>
        <v>163.69597357960401</v>
      </c>
      <c r="I149" s="1">
        <f t="shared" si="28"/>
        <v>129.76273464865596</v>
      </c>
      <c r="J149" s="1">
        <f t="shared" si="29"/>
        <v>19.573100000000004</v>
      </c>
      <c r="K149" s="1">
        <f t="shared" si="30"/>
        <v>16.273533333333333</v>
      </c>
      <c r="L149" s="1">
        <f t="shared" si="31"/>
        <v>34.378100000000003</v>
      </c>
      <c r="M149" s="1">
        <f t="shared" si="32"/>
        <v>29.126533333333331</v>
      </c>
      <c r="N149" s="1">
        <v>34.460999999999999</v>
      </c>
      <c r="O149" s="1">
        <v>26.024000000000001</v>
      </c>
      <c r="P149" s="1">
        <v>27.606000000000002</v>
      </c>
      <c r="Q149" s="1">
        <v>37.966999999999999</v>
      </c>
      <c r="R149" s="1">
        <v>36.826000000000001</v>
      </c>
      <c r="S149" s="1">
        <v>18.512</v>
      </c>
      <c r="T149" s="1">
        <v>33.984000000000002</v>
      </c>
      <c r="U149" s="1">
        <v>27.327999999999999</v>
      </c>
      <c r="V149" s="1">
        <v>39.723999999999997</v>
      </c>
      <c r="W149" s="1">
        <v>41.243000000000002</v>
      </c>
      <c r="X149" s="1">
        <v>29.942</v>
      </c>
      <c r="Y149" s="1">
        <v>30.698</v>
      </c>
      <c r="Z149" s="1">
        <v>55.357999999999997</v>
      </c>
      <c r="AA149" s="1">
        <v>38.494999999999997</v>
      </c>
      <c r="AB149" s="1">
        <v>35.167999999999999</v>
      </c>
      <c r="AC149" s="1">
        <v>44.18</v>
      </c>
      <c r="AD149" s="1">
        <v>47.701999999999998</v>
      </c>
      <c r="AE149" s="1">
        <v>24.044</v>
      </c>
      <c r="AF149" s="1">
        <v>26.178999999999998</v>
      </c>
      <c r="AG149" s="1">
        <v>32.121000000000002</v>
      </c>
      <c r="AH149" s="1">
        <v>43.917000000000002</v>
      </c>
      <c r="AI149" s="1">
        <v>14.805</v>
      </c>
      <c r="AJ149" s="1">
        <v>29.946999999999999</v>
      </c>
      <c r="AK149" s="1">
        <v>30.606000000000002</v>
      </c>
      <c r="AL149" s="1">
        <v>27.349</v>
      </c>
      <c r="AM149" s="1">
        <v>33.857999999999997</v>
      </c>
      <c r="AN149" s="1">
        <v>12.853</v>
      </c>
      <c r="AO149" s="1">
        <v>28.952999999999999</v>
      </c>
      <c r="AP149" s="1">
        <v>27.696999999999999</v>
      </c>
      <c r="AQ149" s="1">
        <v>22.913</v>
      </c>
      <c r="AR149" s="1">
        <v>29.968</v>
      </c>
      <c r="AS149" s="1">
        <v>28.716999999999999</v>
      </c>
      <c r="AT149" s="1">
        <v>30.231999999999999</v>
      </c>
      <c r="AU149" s="1">
        <v>20.878</v>
      </c>
      <c r="AV149" s="1">
        <v>25.385000000000002</v>
      </c>
      <c r="AW149" s="1">
        <v>29.085999999999999</v>
      </c>
      <c r="AX149" s="1">
        <v>28.716999999999999</v>
      </c>
      <c r="AY149" s="1">
        <v>29.01</v>
      </c>
      <c r="AZ149" s="1">
        <v>32.201000000000001</v>
      </c>
      <c r="BA149" s="1">
        <v>25.172000000000001</v>
      </c>
    </row>
    <row r="150" spans="1:53" x14ac:dyDescent="0.25">
      <c r="A150">
        <v>147</v>
      </c>
      <c r="B150" t="s">
        <v>188</v>
      </c>
      <c r="C150" s="5">
        <f t="shared" si="33"/>
        <v>41741.658402778106</v>
      </c>
      <c r="D150" s="1">
        <f t="shared" si="23"/>
        <v>1076.8998480410021</v>
      </c>
      <c r="E150" s="2">
        <f t="shared" si="24"/>
        <v>18.002183333333335</v>
      </c>
      <c r="F150" s="1">
        <f t="shared" si="25"/>
        <v>717.09501065552911</v>
      </c>
      <c r="G150" s="1">
        <f t="shared" si="26"/>
        <v>375.64371793025208</v>
      </c>
      <c r="H150" s="1">
        <f t="shared" si="27"/>
        <v>164.64504078971601</v>
      </c>
      <c r="I150" s="1">
        <f t="shared" si="28"/>
        <v>130.44090489973334</v>
      </c>
      <c r="J150" s="1">
        <f t="shared" si="29"/>
        <v>19.663700000000002</v>
      </c>
      <c r="K150" s="1">
        <f t="shared" si="30"/>
        <v>16.340666666666667</v>
      </c>
      <c r="L150" s="1">
        <f t="shared" si="31"/>
        <v>34.399700000000003</v>
      </c>
      <c r="M150" s="1">
        <f t="shared" si="32"/>
        <v>29.206666666666667</v>
      </c>
      <c r="N150" s="1">
        <v>34.387999999999998</v>
      </c>
      <c r="O150" s="1">
        <v>25.946000000000002</v>
      </c>
      <c r="P150" s="1">
        <v>27.707999999999998</v>
      </c>
      <c r="Q150" s="1">
        <v>38.064</v>
      </c>
      <c r="R150" s="1">
        <v>36.734000000000002</v>
      </c>
      <c r="S150" s="1">
        <v>18.527999999999999</v>
      </c>
      <c r="T150" s="1">
        <v>34.14</v>
      </c>
      <c r="U150" s="1">
        <v>27.344000000000001</v>
      </c>
      <c r="V150" s="1">
        <v>39.631</v>
      </c>
      <c r="W150" s="1">
        <v>41.322000000000003</v>
      </c>
      <c r="X150" s="1">
        <v>29.864999999999998</v>
      </c>
      <c r="Y150" s="1">
        <v>30.728999999999999</v>
      </c>
      <c r="Z150" s="1">
        <v>55.408999999999999</v>
      </c>
      <c r="AA150" s="1">
        <v>38.387999999999998</v>
      </c>
      <c r="AB150" s="1">
        <v>35.055</v>
      </c>
      <c r="AC150" s="1">
        <v>44.771999999999998</v>
      </c>
      <c r="AD150" s="1">
        <v>47.735999999999997</v>
      </c>
      <c r="AE150" s="1">
        <v>23.937999999999999</v>
      </c>
      <c r="AF150" s="1">
        <v>26.262</v>
      </c>
      <c r="AG150" s="1">
        <v>32.034999999999997</v>
      </c>
      <c r="AH150" s="1">
        <v>44.037999999999997</v>
      </c>
      <c r="AI150" s="1">
        <v>14.736000000000001</v>
      </c>
      <c r="AJ150" s="1">
        <v>29.88</v>
      </c>
      <c r="AK150" s="1">
        <v>30.687999999999999</v>
      </c>
      <c r="AL150" s="1">
        <v>27.538</v>
      </c>
      <c r="AM150" s="1">
        <v>33.878999999999998</v>
      </c>
      <c r="AN150" s="1">
        <v>12.866</v>
      </c>
      <c r="AO150" s="1">
        <v>28.907</v>
      </c>
      <c r="AP150" s="1">
        <v>27.748999999999999</v>
      </c>
      <c r="AQ150" s="1">
        <v>22.977</v>
      </c>
      <c r="AR150" s="1">
        <v>30.146999999999998</v>
      </c>
      <c r="AS150" s="1">
        <v>28.706</v>
      </c>
      <c r="AT150" s="1">
        <v>30.501999999999999</v>
      </c>
      <c r="AU150" s="1">
        <v>20.914999999999999</v>
      </c>
      <c r="AV150" s="1">
        <v>25.495999999999999</v>
      </c>
      <c r="AW150" s="1">
        <v>29.091000000000001</v>
      </c>
      <c r="AX150" s="1">
        <v>28.706</v>
      </c>
      <c r="AY150" s="1">
        <v>29.21</v>
      </c>
      <c r="AZ150" s="1">
        <v>32.335999999999999</v>
      </c>
      <c r="BA150" s="1">
        <v>25.265000000000001</v>
      </c>
    </row>
    <row r="151" spans="1:53" x14ac:dyDescent="0.25">
      <c r="A151">
        <v>148</v>
      </c>
      <c r="B151" t="s">
        <v>189</v>
      </c>
      <c r="C151" s="5">
        <f t="shared" si="33"/>
        <v>41741.659097222553</v>
      </c>
      <c r="D151" s="1">
        <f t="shared" si="23"/>
        <v>1090.415952918017</v>
      </c>
      <c r="E151" s="2">
        <f t="shared" si="24"/>
        <v>18.181725</v>
      </c>
      <c r="F151" s="1">
        <f t="shared" si="25"/>
        <v>727.01875708790806</v>
      </c>
      <c r="G151" s="1">
        <f t="shared" si="26"/>
        <v>379.77756006142505</v>
      </c>
      <c r="H151" s="1">
        <f t="shared" si="27"/>
        <v>166.92353333514902</v>
      </c>
      <c r="I151" s="1">
        <f t="shared" si="28"/>
        <v>131.87636643566395</v>
      </c>
      <c r="J151" s="1">
        <f t="shared" si="29"/>
        <v>19.880850000000002</v>
      </c>
      <c r="K151" s="1">
        <f t="shared" si="30"/>
        <v>16.482599999999998</v>
      </c>
      <c r="L151" s="1">
        <f t="shared" si="31"/>
        <v>34.507850000000005</v>
      </c>
      <c r="M151" s="1">
        <f t="shared" si="32"/>
        <v>29.3246</v>
      </c>
      <c r="N151" s="1">
        <v>34.368000000000002</v>
      </c>
      <c r="O151" s="1">
        <v>26.126999999999999</v>
      </c>
      <c r="P151" s="1">
        <v>27.696000000000002</v>
      </c>
      <c r="Q151" s="1">
        <v>38.244999999999997</v>
      </c>
      <c r="R151" s="1">
        <v>36.953000000000003</v>
      </c>
      <c r="S151" s="1">
        <v>18.544</v>
      </c>
      <c r="T151" s="1">
        <v>34.183999999999997</v>
      </c>
      <c r="U151" s="1">
        <v>27.344999999999999</v>
      </c>
      <c r="V151" s="1">
        <v>39.765999999999998</v>
      </c>
      <c r="W151" s="1">
        <v>41.466000000000001</v>
      </c>
      <c r="X151" s="1">
        <v>29.867000000000001</v>
      </c>
      <c r="Y151" s="1">
        <v>30.908000000000001</v>
      </c>
      <c r="Z151" s="1">
        <v>55.805999999999997</v>
      </c>
      <c r="AA151" s="1">
        <v>38.514000000000003</v>
      </c>
      <c r="AB151" s="1">
        <v>35.182000000000002</v>
      </c>
      <c r="AC151" s="1">
        <v>45.069000000000003</v>
      </c>
      <c r="AD151" s="1">
        <v>47.601999999999997</v>
      </c>
      <c r="AE151" s="1">
        <v>24.059000000000001</v>
      </c>
      <c r="AF151" s="1">
        <v>26.305</v>
      </c>
      <c r="AG151" s="1">
        <v>32.151000000000003</v>
      </c>
      <c r="AH151" s="1">
        <v>44.225999999999999</v>
      </c>
      <c r="AI151" s="1">
        <v>14.627000000000001</v>
      </c>
      <c r="AJ151" s="1">
        <v>29.757999999999999</v>
      </c>
      <c r="AK151" s="1">
        <v>30.73</v>
      </c>
      <c r="AL151" s="1">
        <v>27.664999999999999</v>
      </c>
      <c r="AM151" s="1">
        <v>33.908999999999999</v>
      </c>
      <c r="AN151" s="1">
        <v>12.842000000000001</v>
      </c>
      <c r="AO151" s="1">
        <v>29.076000000000001</v>
      </c>
      <c r="AP151" s="1">
        <v>27.821000000000002</v>
      </c>
      <c r="AQ151" s="1">
        <v>22.981000000000002</v>
      </c>
      <c r="AR151" s="1">
        <v>30.49</v>
      </c>
      <c r="AS151" s="1">
        <v>28.832000000000001</v>
      </c>
      <c r="AT151" s="1">
        <v>30.655000000000001</v>
      </c>
      <c r="AU151" s="1">
        <v>20.995000000000001</v>
      </c>
      <c r="AV151" s="1">
        <v>25.722000000000001</v>
      </c>
      <c r="AW151" s="1">
        <v>29.21</v>
      </c>
      <c r="AX151" s="1">
        <v>28.832000000000001</v>
      </c>
      <c r="AY151" s="1">
        <v>29.375</v>
      </c>
      <c r="AZ151" s="1">
        <v>32.405000000000001</v>
      </c>
      <c r="BA151" s="1">
        <v>25.388999999999999</v>
      </c>
    </row>
    <row r="152" spans="1:53" x14ac:dyDescent="0.25">
      <c r="A152">
        <v>149</v>
      </c>
      <c r="B152" t="s">
        <v>190</v>
      </c>
      <c r="C152" s="5">
        <f t="shared" si="33"/>
        <v>41741.659791667</v>
      </c>
      <c r="D152" s="1">
        <f t="shared" si="23"/>
        <v>1092.1342645008726</v>
      </c>
      <c r="E152" s="2">
        <f t="shared" si="24"/>
        <v>18.204525000000004</v>
      </c>
      <c r="F152" s="1">
        <f t="shared" si="25"/>
        <v>723.53378177599188</v>
      </c>
      <c r="G152" s="1">
        <f t="shared" si="26"/>
        <v>383.33023146033088</v>
      </c>
      <c r="H152" s="1">
        <f t="shared" si="27"/>
        <v>166.12338287550898</v>
      </c>
      <c r="I152" s="1">
        <f t="shared" si="28"/>
        <v>133.11001856390405</v>
      </c>
      <c r="J152" s="1">
        <f t="shared" si="29"/>
        <v>19.804649999999999</v>
      </c>
      <c r="K152" s="1">
        <f t="shared" si="30"/>
        <v>16.604400000000005</v>
      </c>
      <c r="L152" s="1">
        <f t="shared" si="31"/>
        <v>34.525649999999999</v>
      </c>
      <c r="M152" s="1">
        <f t="shared" si="32"/>
        <v>29.437400000000004</v>
      </c>
      <c r="N152" s="1">
        <v>34.408999999999999</v>
      </c>
      <c r="O152" s="1">
        <v>26.094999999999999</v>
      </c>
      <c r="P152" s="1">
        <v>27.841000000000001</v>
      </c>
      <c r="Q152" s="1">
        <v>38.351999999999997</v>
      </c>
      <c r="R152" s="1">
        <v>37.027000000000001</v>
      </c>
      <c r="S152" s="1">
        <v>18.57</v>
      </c>
      <c r="T152" s="1">
        <v>34.173999999999999</v>
      </c>
      <c r="U152" s="1">
        <v>27.419</v>
      </c>
      <c r="V152" s="1">
        <v>39.792000000000002</v>
      </c>
      <c r="W152" s="1">
        <v>41.395000000000003</v>
      </c>
      <c r="X152" s="1">
        <v>29.826000000000001</v>
      </c>
      <c r="Y152" s="1">
        <v>30.902000000000001</v>
      </c>
      <c r="Z152" s="1">
        <v>55.777999999999999</v>
      </c>
      <c r="AA152" s="1">
        <v>38.457000000000001</v>
      </c>
      <c r="AB152" s="1">
        <v>35.317</v>
      </c>
      <c r="AC152" s="1">
        <v>44.715000000000003</v>
      </c>
      <c r="AD152" s="1">
        <v>47.85</v>
      </c>
      <c r="AE152" s="1">
        <v>24.004999999999999</v>
      </c>
      <c r="AF152" s="1">
        <v>26.381</v>
      </c>
      <c r="AG152" s="1">
        <v>32.207999999999998</v>
      </c>
      <c r="AH152" s="1">
        <v>44.274000000000001</v>
      </c>
      <c r="AI152" s="1">
        <v>14.721</v>
      </c>
      <c r="AJ152" s="1">
        <v>29.785</v>
      </c>
      <c r="AK152" s="1">
        <v>30.923999999999999</v>
      </c>
      <c r="AL152" s="1">
        <v>27.709</v>
      </c>
      <c r="AM152" s="1">
        <v>34.046999999999997</v>
      </c>
      <c r="AN152" s="1">
        <v>12.833</v>
      </c>
      <c r="AO152" s="1">
        <v>29.291</v>
      </c>
      <c r="AP152" s="1">
        <v>27.849</v>
      </c>
      <c r="AQ152" s="1">
        <v>23.097000000000001</v>
      </c>
      <c r="AR152" s="1">
        <v>30.497</v>
      </c>
      <c r="AS152" s="1">
        <v>28.831</v>
      </c>
      <c r="AT152" s="1">
        <v>30.713000000000001</v>
      </c>
      <c r="AU152" s="1">
        <v>20.986000000000001</v>
      </c>
      <c r="AV152" s="1">
        <v>25.908999999999999</v>
      </c>
      <c r="AW152" s="1">
        <v>29.398</v>
      </c>
      <c r="AX152" s="1">
        <v>28.831</v>
      </c>
      <c r="AY152" s="1">
        <v>29.744</v>
      </c>
      <c r="AZ152" s="1">
        <v>32.442999999999998</v>
      </c>
      <c r="BA152" s="1">
        <v>25.59</v>
      </c>
    </row>
    <row r="153" spans="1:53" x14ac:dyDescent="0.25">
      <c r="A153">
        <v>150</v>
      </c>
      <c r="B153" t="s">
        <v>191</v>
      </c>
      <c r="C153" s="5">
        <f t="shared" si="33"/>
        <v>41741.660486111447</v>
      </c>
      <c r="D153" s="1">
        <f t="shared" si="23"/>
        <v>1095.513729317018</v>
      </c>
      <c r="E153" s="2">
        <f t="shared" si="24"/>
        <v>18.249349999999993</v>
      </c>
      <c r="F153" s="1">
        <f t="shared" si="25"/>
        <v>725.80418006833315</v>
      </c>
      <c r="G153" s="1">
        <f t="shared" si="26"/>
        <v>384.49800560253607</v>
      </c>
      <c r="H153" s="1">
        <f t="shared" si="27"/>
        <v>166.64466640683591</v>
      </c>
      <c r="I153" s="1">
        <f t="shared" si="28"/>
        <v>133.51552385670396</v>
      </c>
      <c r="J153" s="1">
        <f t="shared" si="29"/>
        <v>19.854299999999991</v>
      </c>
      <c r="K153" s="1">
        <f t="shared" si="30"/>
        <v>16.644399999999997</v>
      </c>
      <c r="L153" s="1">
        <f t="shared" si="31"/>
        <v>34.569299999999991</v>
      </c>
      <c r="M153" s="1">
        <f t="shared" si="32"/>
        <v>29.502399999999998</v>
      </c>
      <c r="N153" s="1">
        <v>34.575000000000003</v>
      </c>
      <c r="O153" s="1">
        <v>26.114999999999998</v>
      </c>
      <c r="P153" s="1">
        <v>27.907</v>
      </c>
      <c r="Q153" s="1">
        <v>38.345999999999997</v>
      </c>
      <c r="R153" s="1">
        <v>37.162999999999997</v>
      </c>
      <c r="S153" s="1">
        <v>18.596</v>
      </c>
      <c r="T153" s="1">
        <v>34.207999999999998</v>
      </c>
      <c r="U153" s="1">
        <v>27.457999999999998</v>
      </c>
      <c r="V153" s="1">
        <v>39.832000000000001</v>
      </c>
      <c r="W153" s="1">
        <v>41.371000000000002</v>
      </c>
      <c r="X153" s="1">
        <v>29.8</v>
      </c>
      <c r="Y153" s="1">
        <v>30.902999999999999</v>
      </c>
      <c r="Z153" s="1">
        <v>55.906999999999996</v>
      </c>
      <c r="AA153" s="1">
        <v>38.46</v>
      </c>
      <c r="AB153" s="1">
        <v>35.520000000000003</v>
      </c>
      <c r="AC153" s="1">
        <v>44.918999999999997</v>
      </c>
      <c r="AD153" s="1">
        <v>47.771999999999998</v>
      </c>
      <c r="AE153" s="1">
        <v>23.951000000000001</v>
      </c>
      <c r="AF153" s="1">
        <v>26.314</v>
      </c>
      <c r="AG153" s="1">
        <v>32.268999999999998</v>
      </c>
      <c r="AH153" s="1">
        <v>44.226999999999997</v>
      </c>
      <c r="AI153" s="1">
        <v>14.715</v>
      </c>
      <c r="AJ153" s="1">
        <v>29.780999999999999</v>
      </c>
      <c r="AK153" s="1">
        <v>31.062999999999999</v>
      </c>
      <c r="AL153" s="1">
        <v>27.882000000000001</v>
      </c>
      <c r="AM153" s="1">
        <v>33.953000000000003</v>
      </c>
      <c r="AN153" s="1">
        <v>12.858000000000001</v>
      </c>
      <c r="AO153" s="1">
        <v>29.312999999999999</v>
      </c>
      <c r="AP153" s="1">
        <v>27.931000000000001</v>
      </c>
      <c r="AQ153" s="1">
        <v>23.172000000000001</v>
      </c>
      <c r="AR153" s="1">
        <v>30.713000000000001</v>
      </c>
      <c r="AS153" s="1">
        <v>28.908999999999999</v>
      </c>
      <c r="AT153" s="1">
        <v>30.899000000000001</v>
      </c>
      <c r="AU153" s="1">
        <v>20.986000000000001</v>
      </c>
      <c r="AV153" s="1">
        <v>26.026</v>
      </c>
      <c r="AW153" s="1">
        <v>29.475999999999999</v>
      </c>
      <c r="AX153" s="1">
        <v>28.908999999999999</v>
      </c>
      <c r="AY153" s="1">
        <v>29.658999999999999</v>
      </c>
      <c r="AZ153" s="1">
        <v>32.457999999999998</v>
      </c>
      <c r="BA153" s="1">
        <v>25.564</v>
      </c>
    </row>
    <row r="154" spans="1:53" x14ac:dyDescent="0.25">
      <c r="A154">
        <v>151</v>
      </c>
      <c r="B154" t="s">
        <v>192</v>
      </c>
      <c r="C154" s="5">
        <f t="shared" si="33"/>
        <v>41741.661180555893</v>
      </c>
      <c r="D154" s="1">
        <f t="shared" si="23"/>
        <v>1099.0451187077408</v>
      </c>
      <c r="E154" s="2">
        <f t="shared" si="24"/>
        <v>18.296166666666664</v>
      </c>
      <c r="F154" s="1">
        <f t="shared" si="25"/>
        <v>725.90023569454968</v>
      </c>
      <c r="G154" s="1">
        <f t="shared" si="26"/>
        <v>387.17221759216574</v>
      </c>
      <c r="H154" s="1">
        <f t="shared" si="27"/>
        <v>166.66672078214393</v>
      </c>
      <c r="I154" s="1">
        <f t="shared" si="28"/>
        <v>134.44413417326402</v>
      </c>
      <c r="J154" s="1">
        <f t="shared" si="29"/>
        <v>19.856399999999994</v>
      </c>
      <c r="K154" s="1">
        <f t="shared" si="30"/>
        <v>16.735933333333335</v>
      </c>
      <c r="L154" s="1">
        <f t="shared" si="31"/>
        <v>34.606399999999994</v>
      </c>
      <c r="M154" s="1">
        <f t="shared" si="32"/>
        <v>29.544933333333336</v>
      </c>
      <c r="N154" s="1">
        <v>34.51</v>
      </c>
      <c r="O154" s="1">
        <v>26.221</v>
      </c>
      <c r="P154" s="1">
        <v>27.818999999999999</v>
      </c>
      <c r="Q154" s="1">
        <v>38.459000000000003</v>
      </c>
      <c r="R154" s="1">
        <v>37.101999999999997</v>
      </c>
      <c r="S154" s="1">
        <v>18.585999999999999</v>
      </c>
      <c r="T154" s="1">
        <v>34.331000000000003</v>
      </c>
      <c r="U154" s="1">
        <v>27.481000000000002</v>
      </c>
      <c r="V154" s="1">
        <v>39.97</v>
      </c>
      <c r="W154" s="1">
        <v>41.497999999999998</v>
      </c>
      <c r="X154" s="1">
        <v>29.744</v>
      </c>
      <c r="Y154" s="1">
        <v>31.067</v>
      </c>
      <c r="Z154" s="1">
        <v>55.737000000000002</v>
      </c>
      <c r="AA154" s="1">
        <v>38.564999999999998</v>
      </c>
      <c r="AB154" s="1">
        <v>35.429000000000002</v>
      </c>
      <c r="AC154" s="1">
        <v>44.704999999999998</v>
      </c>
      <c r="AD154" s="1">
        <v>47.924999999999997</v>
      </c>
      <c r="AE154" s="1">
        <v>24.016999999999999</v>
      </c>
      <c r="AF154" s="1">
        <v>26.469000000000001</v>
      </c>
      <c r="AG154" s="1">
        <v>32.493000000000002</v>
      </c>
      <c r="AH154" s="1">
        <v>43.976999999999997</v>
      </c>
      <c r="AI154" s="1">
        <v>14.75</v>
      </c>
      <c r="AJ154" s="1">
        <v>29.513000000000002</v>
      </c>
      <c r="AK154" s="1">
        <v>31.024000000000001</v>
      </c>
      <c r="AL154" s="1">
        <v>27.707999999999998</v>
      </c>
      <c r="AM154" s="1">
        <v>33.935000000000002</v>
      </c>
      <c r="AN154" s="1">
        <v>12.808999999999999</v>
      </c>
      <c r="AO154" s="1">
        <v>29.331</v>
      </c>
      <c r="AP154" s="1">
        <v>28.024999999999999</v>
      </c>
      <c r="AQ154" s="1">
        <v>23.181000000000001</v>
      </c>
      <c r="AR154" s="1">
        <v>30.786000000000001</v>
      </c>
      <c r="AS154" s="1">
        <v>28.940999999999999</v>
      </c>
      <c r="AT154" s="1">
        <v>30.963000000000001</v>
      </c>
      <c r="AU154" s="1">
        <v>21.010999999999999</v>
      </c>
      <c r="AV154" s="1">
        <v>26.244</v>
      </c>
      <c r="AW154" s="1">
        <v>29.550999999999998</v>
      </c>
      <c r="AX154" s="1">
        <v>28.940999999999999</v>
      </c>
      <c r="AY154" s="1">
        <v>29.902000000000001</v>
      </c>
      <c r="AZ154" s="1">
        <v>32.549999999999997</v>
      </c>
      <c r="BA154" s="1">
        <v>25.76</v>
      </c>
    </row>
    <row r="155" spans="1:53" x14ac:dyDescent="0.25">
      <c r="A155">
        <v>152</v>
      </c>
      <c r="B155" t="s">
        <v>193</v>
      </c>
      <c r="C155" s="5">
        <f t="shared" si="33"/>
        <v>41741.66187500034</v>
      </c>
      <c r="D155" s="1">
        <f t="shared" si="23"/>
        <v>1105.0553953558369</v>
      </c>
      <c r="E155" s="2">
        <f t="shared" si="24"/>
        <v>18.375791666666665</v>
      </c>
      <c r="F155" s="1">
        <f t="shared" si="25"/>
        <v>729.72821347753063</v>
      </c>
      <c r="G155" s="1">
        <f t="shared" si="26"/>
        <v>389.38297805085483</v>
      </c>
      <c r="H155" s="1">
        <f t="shared" si="27"/>
        <v>167.54562462174096</v>
      </c>
      <c r="I155" s="1">
        <f t="shared" si="28"/>
        <v>135.21181264353595</v>
      </c>
      <c r="J155" s="1">
        <f t="shared" si="29"/>
        <v>19.940049999999999</v>
      </c>
      <c r="K155" s="1">
        <f t="shared" si="30"/>
        <v>16.81153333333333</v>
      </c>
      <c r="L155" s="1">
        <f t="shared" si="31"/>
        <v>34.65305</v>
      </c>
      <c r="M155" s="1">
        <f t="shared" si="32"/>
        <v>29.687533333333331</v>
      </c>
      <c r="N155" s="1">
        <v>34.561999999999998</v>
      </c>
      <c r="O155" s="1">
        <v>26.213999999999999</v>
      </c>
      <c r="P155" s="1">
        <v>27.837</v>
      </c>
      <c r="Q155" s="1">
        <v>38.415999999999997</v>
      </c>
      <c r="R155" s="1">
        <v>37.228000000000002</v>
      </c>
      <c r="S155" s="1">
        <v>18.585999999999999</v>
      </c>
      <c r="T155" s="1">
        <v>34.351999999999997</v>
      </c>
      <c r="U155" s="1">
        <v>27.478999999999999</v>
      </c>
      <c r="V155" s="1">
        <v>40.07</v>
      </c>
      <c r="W155" s="1">
        <v>41.546999999999997</v>
      </c>
      <c r="X155" s="1">
        <v>29.69</v>
      </c>
      <c r="Y155" s="1">
        <v>31.202000000000002</v>
      </c>
      <c r="Z155" s="1">
        <v>55.892000000000003</v>
      </c>
      <c r="AA155" s="1">
        <v>38.628999999999998</v>
      </c>
      <c r="AB155" s="1">
        <v>35.420999999999999</v>
      </c>
      <c r="AC155" s="1">
        <v>45.012</v>
      </c>
      <c r="AD155" s="1">
        <v>47.999000000000002</v>
      </c>
      <c r="AE155" s="1">
        <v>24.021999999999998</v>
      </c>
      <c r="AF155" s="1">
        <v>26.459</v>
      </c>
      <c r="AG155" s="1">
        <v>32.444000000000003</v>
      </c>
      <c r="AH155" s="1">
        <v>44.033999999999999</v>
      </c>
      <c r="AI155" s="1">
        <v>14.712999999999999</v>
      </c>
      <c r="AJ155" s="1">
        <v>29.619</v>
      </c>
      <c r="AK155" s="1">
        <v>31.096</v>
      </c>
      <c r="AL155" s="1">
        <v>27.971</v>
      </c>
      <c r="AM155" s="1">
        <v>33.984000000000002</v>
      </c>
      <c r="AN155" s="1">
        <v>12.875999999999999</v>
      </c>
      <c r="AO155" s="1">
        <v>29.524999999999999</v>
      </c>
      <c r="AP155" s="1">
        <v>28.082999999999998</v>
      </c>
      <c r="AQ155" s="1">
        <v>23.202000000000002</v>
      </c>
      <c r="AR155" s="1">
        <v>30.998999999999999</v>
      </c>
      <c r="AS155" s="1">
        <v>28.97</v>
      </c>
      <c r="AT155" s="1">
        <v>31.228000000000002</v>
      </c>
      <c r="AU155" s="1">
        <v>21.061</v>
      </c>
      <c r="AV155" s="1">
        <v>26.356000000000002</v>
      </c>
      <c r="AW155" s="1">
        <v>29.646000000000001</v>
      </c>
      <c r="AX155" s="1">
        <v>28.97</v>
      </c>
      <c r="AY155" s="1">
        <v>30.166</v>
      </c>
      <c r="AZ155" s="1">
        <v>32.723999999999997</v>
      </c>
      <c r="BA155" s="1">
        <v>25.975999999999999</v>
      </c>
    </row>
    <row r="156" spans="1:53" x14ac:dyDescent="0.25">
      <c r="A156">
        <v>153</v>
      </c>
      <c r="B156" t="s">
        <v>194</v>
      </c>
      <c r="C156" s="5">
        <f t="shared" si="33"/>
        <v>41741.662569444787</v>
      </c>
      <c r="D156" s="1">
        <f t="shared" si="23"/>
        <v>1110.5947552704577</v>
      </c>
      <c r="E156" s="2">
        <f t="shared" si="24"/>
        <v>18.449116666666662</v>
      </c>
      <c r="F156" s="1">
        <f t="shared" si="25"/>
        <v>730.72867590048349</v>
      </c>
      <c r="G156" s="1">
        <f t="shared" si="26"/>
        <v>393.03654950869839</v>
      </c>
      <c r="H156" s="1">
        <f t="shared" si="27"/>
        <v>167.77533083080394</v>
      </c>
      <c r="I156" s="1">
        <f t="shared" si="28"/>
        <v>136.48050194759998</v>
      </c>
      <c r="J156" s="1">
        <f t="shared" si="29"/>
        <v>19.961899999999996</v>
      </c>
      <c r="K156" s="1">
        <f t="shared" si="30"/>
        <v>16.93633333333333</v>
      </c>
      <c r="L156" s="1">
        <f t="shared" si="31"/>
        <v>34.700899999999997</v>
      </c>
      <c r="M156" s="1">
        <f t="shared" si="32"/>
        <v>29.787333333333329</v>
      </c>
      <c r="N156" s="1">
        <v>34.460999999999999</v>
      </c>
      <c r="O156" s="1">
        <v>26.338000000000001</v>
      </c>
      <c r="P156" s="1">
        <v>28.021999999999998</v>
      </c>
      <c r="Q156" s="1">
        <v>38.530999999999999</v>
      </c>
      <c r="R156" s="1">
        <v>37.402000000000001</v>
      </c>
      <c r="S156" s="1">
        <v>18.603999999999999</v>
      </c>
      <c r="T156" s="1">
        <v>34.515000000000001</v>
      </c>
      <c r="U156" s="1">
        <v>27.523</v>
      </c>
      <c r="V156" s="1">
        <v>40.186</v>
      </c>
      <c r="W156" s="1">
        <v>41.508000000000003</v>
      </c>
      <c r="X156" s="1">
        <v>29.736000000000001</v>
      </c>
      <c r="Y156" s="1">
        <v>31.126999999999999</v>
      </c>
      <c r="Z156" s="1">
        <v>55.904000000000003</v>
      </c>
      <c r="AA156" s="1">
        <v>38.57</v>
      </c>
      <c r="AB156" s="1">
        <v>35.444000000000003</v>
      </c>
      <c r="AC156" s="1">
        <v>45.225000000000001</v>
      </c>
      <c r="AD156" s="1">
        <v>47.872</v>
      </c>
      <c r="AE156" s="1">
        <v>24.027999999999999</v>
      </c>
      <c r="AF156" s="1">
        <v>26.56</v>
      </c>
      <c r="AG156" s="1">
        <v>32.462000000000003</v>
      </c>
      <c r="AH156" s="1">
        <v>44.524999999999999</v>
      </c>
      <c r="AI156" s="1">
        <v>14.739000000000001</v>
      </c>
      <c r="AJ156" s="1">
        <v>29.821999999999999</v>
      </c>
      <c r="AK156" s="1">
        <v>31.321000000000002</v>
      </c>
      <c r="AL156" s="1">
        <v>27.925999999999998</v>
      </c>
      <c r="AM156" s="1">
        <v>34.186</v>
      </c>
      <c r="AN156" s="1">
        <v>12.851000000000001</v>
      </c>
      <c r="AO156" s="1">
        <v>29.658000000000001</v>
      </c>
      <c r="AP156" s="1">
        <v>28.061</v>
      </c>
      <c r="AQ156" s="1">
        <v>23.152000000000001</v>
      </c>
      <c r="AR156" s="1">
        <v>30.96</v>
      </c>
      <c r="AS156" s="1">
        <v>29.033999999999999</v>
      </c>
      <c r="AT156" s="1">
        <v>31.398</v>
      </c>
      <c r="AU156" s="1">
        <v>21.059000000000001</v>
      </c>
      <c r="AV156" s="1">
        <v>26.553000000000001</v>
      </c>
      <c r="AW156" s="1">
        <v>29.785</v>
      </c>
      <c r="AX156" s="1">
        <v>29.033999999999999</v>
      </c>
      <c r="AY156" s="1">
        <v>30.318000000000001</v>
      </c>
      <c r="AZ156" s="1">
        <v>32.71</v>
      </c>
      <c r="BA156" s="1">
        <v>26.044</v>
      </c>
    </row>
    <row r="157" spans="1:53" x14ac:dyDescent="0.25">
      <c r="A157">
        <v>154</v>
      </c>
      <c r="B157" t="s">
        <v>195</v>
      </c>
      <c r="C157" s="5">
        <f t="shared" si="33"/>
        <v>41741.663263889233</v>
      </c>
      <c r="D157" s="1">
        <f t="shared" si="23"/>
        <v>1112.8976721852769</v>
      </c>
      <c r="E157" s="2">
        <f t="shared" si="24"/>
        <v>18.479583333333331</v>
      </c>
      <c r="F157" s="1">
        <f t="shared" si="25"/>
        <v>731.70876119049933</v>
      </c>
      <c r="G157" s="1">
        <f t="shared" si="26"/>
        <v>394.19495933218127</v>
      </c>
      <c r="H157" s="1">
        <f t="shared" si="27"/>
        <v>168.00035844939597</v>
      </c>
      <c r="I157" s="1">
        <f t="shared" si="28"/>
        <v>136.88275551502926</v>
      </c>
      <c r="J157" s="1">
        <f t="shared" si="29"/>
        <v>19.9833</v>
      </c>
      <c r="K157" s="1">
        <f t="shared" si="30"/>
        <v>16.975866666666661</v>
      </c>
      <c r="L157" s="1">
        <f t="shared" si="31"/>
        <v>34.735300000000002</v>
      </c>
      <c r="M157" s="1">
        <f t="shared" si="32"/>
        <v>29.826866666666664</v>
      </c>
      <c r="N157" s="1">
        <v>34.527000000000001</v>
      </c>
      <c r="O157" s="1">
        <v>26.196999999999999</v>
      </c>
      <c r="P157" s="1">
        <v>28.015999999999998</v>
      </c>
      <c r="Q157" s="1">
        <v>38.723999999999997</v>
      </c>
      <c r="R157" s="1">
        <v>37.545000000000002</v>
      </c>
      <c r="S157" s="1">
        <v>18.651</v>
      </c>
      <c r="T157" s="1">
        <v>34.509</v>
      </c>
      <c r="U157" s="1">
        <v>27.536000000000001</v>
      </c>
      <c r="V157" s="1">
        <v>39.972000000000001</v>
      </c>
      <c r="W157" s="1">
        <v>41.588000000000001</v>
      </c>
      <c r="X157" s="1">
        <v>29.716000000000001</v>
      </c>
      <c r="Y157" s="1">
        <v>31.231999999999999</v>
      </c>
      <c r="Z157" s="1">
        <v>56.042000000000002</v>
      </c>
      <c r="AA157" s="1">
        <v>38.648000000000003</v>
      </c>
      <c r="AB157" s="1">
        <v>35.578000000000003</v>
      </c>
      <c r="AC157" s="1">
        <v>45.110999999999997</v>
      </c>
      <c r="AD157" s="1">
        <v>47.783000000000001</v>
      </c>
      <c r="AE157" s="1">
        <v>24.085999999999999</v>
      </c>
      <c r="AF157" s="1">
        <v>26.649000000000001</v>
      </c>
      <c r="AG157" s="1">
        <v>32.595999999999997</v>
      </c>
      <c r="AH157" s="1">
        <v>44.066000000000003</v>
      </c>
      <c r="AI157" s="1">
        <v>14.752000000000001</v>
      </c>
      <c r="AJ157" s="1">
        <v>29.518000000000001</v>
      </c>
      <c r="AK157" s="1">
        <v>31.353999999999999</v>
      </c>
      <c r="AL157" s="1">
        <v>28.143000000000001</v>
      </c>
      <c r="AM157" s="1">
        <v>33.978999999999999</v>
      </c>
      <c r="AN157" s="1">
        <v>12.851000000000001</v>
      </c>
      <c r="AO157" s="1">
        <v>29.652999999999999</v>
      </c>
      <c r="AP157" s="1">
        <v>28.097000000000001</v>
      </c>
      <c r="AQ157" s="1">
        <v>23.187999999999999</v>
      </c>
      <c r="AR157" s="1">
        <v>31.154</v>
      </c>
      <c r="AS157" s="1">
        <v>29.082999999999998</v>
      </c>
      <c r="AT157" s="1">
        <v>31.446999999999999</v>
      </c>
      <c r="AU157" s="1">
        <v>21.036000000000001</v>
      </c>
      <c r="AV157" s="1">
        <v>26.734999999999999</v>
      </c>
      <c r="AW157" s="1">
        <v>29.806000000000001</v>
      </c>
      <c r="AX157" s="1">
        <v>29.082999999999998</v>
      </c>
      <c r="AY157" s="1">
        <v>30.434999999999999</v>
      </c>
      <c r="AZ157" s="1">
        <v>32.752000000000002</v>
      </c>
      <c r="BA157" s="1">
        <v>26.164000000000001</v>
      </c>
    </row>
    <row r="158" spans="1:53" x14ac:dyDescent="0.25">
      <c r="A158">
        <v>155</v>
      </c>
      <c r="B158" t="s">
        <v>196</v>
      </c>
      <c r="C158" s="5">
        <f t="shared" si="33"/>
        <v>41741.66395833368</v>
      </c>
      <c r="D158" s="1">
        <f t="shared" si="23"/>
        <v>1117.8197592406329</v>
      </c>
      <c r="E158" s="2">
        <f t="shared" si="24"/>
        <v>18.544666666666664</v>
      </c>
      <c r="F158" s="1">
        <f t="shared" si="25"/>
        <v>734.67328465434616</v>
      </c>
      <c r="G158" s="1">
        <f t="shared" si="26"/>
        <v>396.11438685210999</v>
      </c>
      <c r="H158" s="1">
        <f t="shared" si="27"/>
        <v>168.68101314559996</v>
      </c>
      <c r="I158" s="1">
        <f t="shared" si="28"/>
        <v>137.54926968959998</v>
      </c>
      <c r="J158" s="1">
        <f t="shared" si="29"/>
        <v>20.047999999999998</v>
      </c>
      <c r="K158" s="1">
        <f t="shared" si="30"/>
        <v>17.041333333333334</v>
      </c>
      <c r="L158" s="1">
        <f t="shared" si="31"/>
        <v>34.79</v>
      </c>
      <c r="M158" s="1">
        <f t="shared" si="32"/>
        <v>29.917333333333332</v>
      </c>
      <c r="N158" s="1">
        <v>34.598999999999997</v>
      </c>
      <c r="O158" s="1">
        <v>26.367000000000001</v>
      </c>
      <c r="P158" s="1">
        <v>28.123000000000001</v>
      </c>
      <c r="Q158" s="1">
        <v>38.856999999999999</v>
      </c>
      <c r="R158" s="1">
        <v>37.673999999999999</v>
      </c>
      <c r="S158" s="1">
        <v>18.640999999999998</v>
      </c>
      <c r="T158" s="1">
        <v>34.651000000000003</v>
      </c>
      <c r="U158" s="1">
        <v>27.57</v>
      </c>
      <c r="V158" s="1">
        <v>40.24</v>
      </c>
      <c r="W158" s="1">
        <v>41.515999999999998</v>
      </c>
      <c r="X158" s="1">
        <v>29.716000000000001</v>
      </c>
      <c r="Y158" s="1">
        <v>31.315999999999999</v>
      </c>
      <c r="Z158" s="1">
        <v>55.991</v>
      </c>
      <c r="AA158" s="1">
        <v>38.677999999999997</v>
      </c>
      <c r="AB158" s="1">
        <v>35.76</v>
      </c>
      <c r="AC158" s="1">
        <v>45.051000000000002</v>
      </c>
      <c r="AD158" s="1">
        <v>47.781999999999996</v>
      </c>
      <c r="AE158" s="1">
        <v>24.024999999999999</v>
      </c>
      <c r="AF158" s="1">
        <v>26.661000000000001</v>
      </c>
      <c r="AG158" s="1">
        <v>32.582000000000001</v>
      </c>
      <c r="AH158" s="1">
        <v>44.195</v>
      </c>
      <c r="AI158" s="1">
        <v>14.742000000000001</v>
      </c>
      <c r="AJ158" s="1">
        <v>29.445</v>
      </c>
      <c r="AK158" s="1">
        <v>31.367000000000001</v>
      </c>
      <c r="AL158" s="1">
        <v>28.170999999999999</v>
      </c>
      <c r="AM158" s="1">
        <v>34.021999999999998</v>
      </c>
      <c r="AN158" s="1">
        <v>12.875999999999999</v>
      </c>
      <c r="AO158" s="1">
        <v>29.777000000000001</v>
      </c>
      <c r="AP158" s="1">
        <v>28.16</v>
      </c>
      <c r="AQ158" s="1">
        <v>23.257999999999999</v>
      </c>
      <c r="AR158" s="1">
        <v>31.321000000000002</v>
      </c>
      <c r="AS158" s="1">
        <v>29.106000000000002</v>
      </c>
      <c r="AT158" s="1">
        <v>31.594999999999999</v>
      </c>
      <c r="AU158" s="1">
        <v>21.158000000000001</v>
      </c>
      <c r="AV158" s="1">
        <v>26.928000000000001</v>
      </c>
      <c r="AW158" s="1">
        <v>30.056000000000001</v>
      </c>
      <c r="AX158" s="1">
        <v>29.106000000000002</v>
      </c>
      <c r="AY158" s="1">
        <v>30.72</v>
      </c>
      <c r="AZ158" s="1">
        <v>32.814999999999998</v>
      </c>
      <c r="BA158" s="1">
        <v>26.170999999999999</v>
      </c>
    </row>
    <row r="159" spans="1:53" x14ac:dyDescent="0.25">
      <c r="A159">
        <v>156</v>
      </c>
      <c r="B159" t="s">
        <v>197</v>
      </c>
      <c r="C159" s="5">
        <f t="shared" si="33"/>
        <v>41741.664652778127</v>
      </c>
      <c r="D159" s="1">
        <f t="shared" si="23"/>
        <v>1125.2088045392752</v>
      </c>
      <c r="E159" s="2">
        <f t="shared" si="24"/>
        <v>18.642283333333332</v>
      </c>
      <c r="F159" s="1">
        <f t="shared" si="25"/>
        <v>736.53002213296509</v>
      </c>
      <c r="G159" s="1">
        <f t="shared" si="26"/>
        <v>400.6565718879628</v>
      </c>
      <c r="H159" s="1">
        <f t="shared" si="27"/>
        <v>169.10732013889998</v>
      </c>
      <c r="I159" s="1">
        <f t="shared" si="28"/>
        <v>139.12652680323731</v>
      </c>
      <c r="J159" s="1">
        <f t="shared" si="29"/>
        <v>20.0885</v>
      </c>
      <c r="K159" s="1">
        <f t="shared" si="30"/>
        <v>17.196066666666667</v>
      </c>
      <c r="L159" s="1">
        <f t="shared" si="31"/>
        <v>34.830500000000001</v>
      </c>
      <c r="M159" s="1">
        <f t="shared" si="32"/>
        <v>30.058066666666665</v>
      </c>
      <c r="N159" s="1">
        <v>34.704999999999998</v>
      </c>
      <c r="O159" s="1">
        <v>26.367000000000001</v>
      </c>
      <c r="P159" s="1">
        <v>28.091999999999999</v>
      </c>
      <c r="Q159" s="1">
        <v>38.915999999999997</v>
      </c>
      <c r="R159" s="1">
        <v>37.707999999999998</v>
      </c>
      <c r="S159" s="1">
        <v>18.658999999999999</v>
      </c>
      <c r="T159" s="1">
        <v>34.728000000000002</v>
      </c>
      <c r="U159" s="1">
        <v>27.567</v>
      </c>
      <c r="V159" s="1">
        <v>40.167999999999999</v>
      </c>
      <c r="W159" s="1">
        <v>41.557000000000002</v>
      </c>
      <c r="X159" s="1">
        <v>29.632999999999999</v>
      </c>
      <c r="Y159" s="1">
        <v>31.36</v>
      </c>
      <c r="Z159" s="1">
        <v>55.889000000000003</v>
      </c>
      <c r="AA159" s="1">
        <v>38.731999999999999</v>
      </c>
      <c r="AB159" s="1">
        <v>35.923999999999999</v>
      </c>
      <c r="AC159" s="1">
        <v>45.331000000000003</v>
      </c>
      <c r="AD159" s="1">
        <v>47.94</v>
      </c>
      <c r="AE159" s="1">
        <v>24.041</v>
      </c>
      <c r="AF159" s="1">
        <v>26.702999999999999</v>
      </c>
      <c r="AG159" s="1">
        <v>32.590000000000003</v>
      </c>
      <c r="AH159" s="1">
        <v>44.545999999999999</v>
      </c>
      <c r="AI159" s="1">
        <v>14.742000000000001</v>
      </c>
      <c r="AJ159" s="1">
        <v>29.564</v>
      </c>
      <c r="AK159" s="1">
        <v>31.72</v>
      </c>
      <c r="AL159" s="1">
        <v>28.34</v>
      </c>
      <c r="AM159" s="1">
        <v>34.255000000000003</v>
      </c>
      <c r="AN159" s="1">
        <v>12.862</v>
      </c>
      <c r="AO159" s="1">
        <v>29.773</v>
      </c>
      <c r="AP159" s="1">
        <v>28.277000000000001</v>
      </c>
      <c r="AQ159" s="1">
        <v>23.172000000000001</v>
      </c>
      <c r="AR159" s="1">
        <v>31.536000000000001</v>
      </c>
      <c r="AS159" s="1">
        <v>29.218</v>
      </c>
      <c r="AT159" s="1">
        <v>31.771999999999998</v>
      </c>
      <c r="AU159" s="1">
        <v>21.143000000000001</v>
      </c>
      <c r="AV159" s="1">
        <v>27.109000000000002</v>
      </c>
      <c r="AW159" s="1">
        <v>30.05</v>
      </c>
      <c r="AX159" s="1">
        <v>29.218</v>
      </c>
      <c r="AY159" s="1">
        <v>30.902999999999999</v>
      </c>
      <c r="AZ159" s="1">
        <v>32.744</v>
      </c>
      <c r="BA159" s="1">
        <v>26.391999999999999</v>
      </c>
    </row>
    <row r="160" spans="1:53" x14ac:dyDescent="0.25">
      <c r="A160">
        <v>157</v>
      </c>
      <c r="B160" t="s">
        <v>198</v>
      </c>
      <c r="C160" s="5">
        <f t="shared" si="33"/>
        <v>41741.665347222573</v>
      </c>
      <c r="D160" s="1">
        <f t="shared" si="23"/>
        <v>1126.8246663789812</v>
      </c>
      <c r="E160" s="2">
        <f t="shared" si="24"/>
        <v>18.663616666666666</v>
      </c>
      <c r="F160" s="1">
        <f t="shared" si="25"/>
        <v>737.97929548672596</v>
      </c>
      <c r="G160" s="1">
        <f t="shared" si="26"/>
        <v>400.98173105047573</v>
      </c>
      <c r="H160" s="1">
        <f t="shared" si="27"/>
        <v>169.44007335416401</v>
      </c>
      <c r="I160" s="1">
        <f t="shared" si="28"/>
        <v>139.23943713121596</v>
      </c>
      <c r="J160" s="1">
        <f t="shared" si="29"/>
        <v>20.120100000000001</v>
      </c>
      <c r="K160" s="1">
        <f t="shared" si="30"/>
        <v>17.207133333333331</v>
      </c>
      <c r="L160" s="1">
        <f t="shared" si="31"/>
        <v>34.854100000000003</v>
      </c>
      <c r="M160" s="1">
        <f t="shared" si="32"/>
        <v>30.121133333333333</v>
      </c>
      <c r="N160" s="1">
        <v>34.743000000000002</v>
      </c>
      <c r="O160" s="1">
        <v>26.381</v>
      </c>
      <c r="P160" s="1">
        <v>28.084</v>
      </c>
      <c r="Q160" s="1">
        <v>38.996000000000002</v>
      </c>
      <c r="R160" s="1">
        <v>37.729999999999997</v>
      </c>
      <c r="S160" s="1">
        <v>18.661999999999999</v>
      </c>
      <c r="T160" s="1">
        <v>34.701000000000001</v>
      </c>
      <c r="U160" s="1">
        <v>27.539000000000001</v>
      </c>
      <c r="V160" s="1">
        <v>40.417999999999999</v>
      </c>
      <c r="W160" s="1">
        <v>41.664999999999999</v>
      </c>
      <c r="X160" s="1">
        <v>29.529</v>
      </c>
      <c r="Y160" s="1">
        <v>31.411000000000001</v>
      </c>
      <c r="Z160" s="1">
        <v>56.201999999999998</v>
      </c>
      <c r="AA160" s="1">
        <v>38.89</v>
      </c>
      <c r="AB160" s="1">
        <v>35.811</v>
      </c>
      <c r="AC160" s="1">
        <v>45.222000000000001</v>
      </c>
      <c r="AD160" s="1">
        <v>47.707000000000001</v>
      </c>
      <c r="AE160" s="1">
        <v>24.033999999999999</v>
      </c>
      <c r="AF160" s="1">
        <v>26.67</v>
      </c>
      <c r="AG160" s="1">
        <v>32.686999999999998</v>
      </c>
      <c r="AH160" s="1">
        <v>44.33</v>
      </c>
      <c r="AI160" s="1">
        <v>14.734</v>
      </c>
      <c r="AJ160" s="1">
        <v>29.317</v>
      </c>
      <c r="AK160" s="1">
        <v>31.742999999999999</v>
      </c>
      <c r="AL160" s="1">
        <v>28.475000000000001</v>
      </c>
      <c r="AM160" s="1">
        <v>34.338999999999999</v>
      </c>
      <c r="AN160" s="1">
        <v>12.914</v>
      </c>
      <c r="AO160" s="1">
        <v>29.937000000000001</v>
      </c>
      <c r="AP160" s="1">
        <v>28.29</v>
      </c>
      <c r="AQ160" s="1">
        <v>23.18</v>
      </c>
      <c r="AR160" s="1">
        <v>31.759</v>
      </c>
      <c r="AS160" s="1">
        <v>29.143000000000001</v>
      </c>
      <c r="AT160" s="1">
        <v>31.867999999999999</v>
      </c>
      <c r="AU160" s="1">
        <v>21.158999999999999</v>
      </c>
      <c r="AV160" s="1">
        <v>27.27</v>
      </c>
      <c r="AW160" s="1">
        <v>30.106999999999999</v>
      </c>
      <c r="AX160" s="1">
        <v>29.143000000000001</v>
      </c>
      <c r="AY160" s="1">
        <v>31.035</v>
      </c>
      <c r="AZ160" s="1">
        <v>32.933999999999997</v>
      </c>
      <c r="BA160" s="1">
        <v>26.457000000000001</v>
      </c>
    </row>
    <row r="161" spans="1:53" x14ac:dyDescent="0.25">
      <c r="A161">
        <v>158</v>
      </c>
      <c r="B161" t="s">
        <v>199</v>
      </c>
      <c r="C161" s="5">
        <f t="shared" si="33"/>
        <v>41741.66604166702</v>
      </c>
      <c r="D161" s="1">
        <f t="shared" ref="D161:D224" si="34" xml:space="preserve"> (0.0564*E161^2 + 8.2624*E161-19.632)*3.07*2.38</f>
        <v>1138.3649794078483</v>
      </c>
      <c r="E161" s="2">
        <f t="shared" si="24"/>
        <v>18.815833333333334</v>
      </c>
      <c r="F161" s="1">
        <f t="shared" si="25"/>
        <v>745.08139371490211</v>
      </c>
      <c r="G161" s="1">
        <f t="shared" si="26"/>
        <v>405.38508431824488</v>
      </c>
      <c r="H161" s="1">
        <f t="shared" si="27"/>
        <v>171.07071536825597</v>
      </c>
      <c r="I161" s="1">
        <f t="shared" si="28"/>
        <v>140.76848542198934</v>
      </c>
      <c r="J161" s="1">
        <f t="shared" si="29"/>
        <v>20.274799999999999</v>
      </c>
      <c r="K161" s="1">
        <f t="shared" si="30"/>
        <v>17.356866666666669</v>
      </c>
      <c r="L161" s="1">
        <f t="shared" si="31"/>
        <v>34.948799999999999</v>
      </c>
      <c r="M161" s="1">
        <f t="shared" si="32"/>
        <v>30.248866666666668</v>
      </c>
      <c r="N161" s="1">
        <v>34.683</v>
      </c>
      <c r="O161" s="1">
        <v>26.423999999999999</v>
      </c>
      <c r="P161" s="1">
        <v>28.14</v>
      </c>
      <c r="Q161" s="1">
        <v>39.042999999999999</v>
      </c>
      <c r="R161" s="1">
        <v>37.857999999999997</v>
      </c>
      <c r="S161" s="1">
        <v>18.661999999999999</v>
      </c>
      <c r="T161" s="1">
        <v>34.832000000000001</v>
      </c>
      <c r="U161" s="1">
        <v>27.577999999999999</v>
      </c>
      <c r="V161" s="1">
        <v>40.465000000000003</v>
      </c>
      <c r="W161" s="1">
        <v>41.664999999999999</v>
      </c>
      <c r="X161" s="1">
        <v>29.585999999999999</v>
      </c>
      <c r="Y161" s="1">
        <v>31.469000000000001</v>
      </c>
      <c r="Z161" s="1">
        <v>56.518999999999998</v>
      </c>
      <c r="AA161" s="1">
        <v>38.905000000000001</v>
      </c>
      <c r="AB161" s="1">
        <v>36.100999999999999</v>
      </c>
      <c r="AC161" s="1">
        <v>45.548000000000002</v>
      </c>
      <c r="AD161" s="1">
        <v>47.942999999999998</v>
      </c>
      <c r="AE161" s="1">
        <v>24.100999999999999</v>
      </c>
      <c r="AF161" s="1">
        <v>26.733000000000001</v>
      </c>
      <c r="AG161" s="1">
        <v>32.720999999999997</v>
      </c>
      <c r="AH161" s="1">
        <v>44.033999999999999</v>
      </c>
      <c r="AI161" s="1">
        <v>14.673999999999999</v>
      </c>
      <c r="AJ161" s="1">
        <v>29.361000000000001</v>
      </c>
      <c r="AK161" s="1">
        <v>31.817</v>
      </c>
      <c r="AL161" s="1">
        <v>28.443999999999999</v>
      </c>
      <c r="AM161" s="1">
        <v>34.344000000000001</v>
      </c>
      <c r="AN161" s="1">
        <v>12.891999999999999</v>
      </c>
      <c r="AO161" s="1">
        <v>30.053000000000001</v>
      </c>
      <c r="AP161" s="1">
        <v>28.378</v>
      </c>
      <c r="AQ161" s="1">
        <v>23.419</v>
      </c>
      <c r="AR161" s="1">
        <v>31.983000000000001</v>
      </c>
      <c r="AS161" s="1">
        <v>29.335000000000001</v>
      </c>
      <c r="AT161" s="1">
        <v>31.99</v>
      </c>
      <c r="AU161" s="1">
        <v>21.245000000000001</v>
      </c>
      <c r="AV161" s="1">
        <v>27.466000000000001</v>
      </c>
      <c r="AW161" s="1">
        <v>30.186</v>
      </c>
      <c r="AX161" s="1">
        <v>29.335000000000001</v>
      </c>
      <c r="AY161" s="1">
        <v>31.173999999999999</v>
      </c>
      <c r="AZ161" s="1">
        <v>33.125</v>
      </c>
      <c r="BA161" s="1">
        <v>26.742000000000001</v>
      </c>
    </row>
    <row r="162" spans="1:53" x14ac:dyDescent="0.25">
      <c r="A162">
        <v>159</v>
      </c>
      <c r="B162" t="s">
        <v>200</v>
      </c>
      <c r="C162" s="5">
        <f t="shared" si="33"/>
        <v>41741.666736111467</v>
      </c>
      <c r="D162" s="1">
        <f t="shared" si="34"/>
        <v>1141.2710699017198</v>
      </c>
      <c r="E162" s="2">
        <f t="shared" si="24"/>
        <v>18.854125</v>
      </c>
      <c r="F162" s="1">
        <f t="shared" si="25"/>
        <v>745.52480365007591</v>
      </c>
      <c r="G162" s="1">
        <f t="shared" si="26"/>
        <v>407.35581319050141</v>
      </c>
      <c r="H162" s="1">
        <f t="shared" si="27"/>
        <v>171.17252230566098</v>
      </c>
      <c r="I162" s="1">
        <f t="shared" si="28"/>
        <v>141.452813803216</v>
      </c>
      <c r="J162" s="1">
        <f t="shared" si="29"/>
        <v>20.28445</v>
      </c>
      <c r="K162" s="1">
        <f t="shared" si="30"/>
        <v>17.4238</v>
      </c>
      <c r="L162" s="1">
        <f t="shared" si="31"/>
        <v>35.04645</v>
      </c>
      <c r="M162" s="1">
        <f t="shared" si="32"/>
        <v>30.320799999999998</v>
      </c>
      <c r="N162" s="1">
        <v>34.773000000000003</v>
      </c>
      <c r="O162" s="1">
        <v>26.484000000000002</v>
      </c>
      <c r="P162" s="1">
        <v>28.279</v>
      </c>
      <c r="Q162" s="1">
        <v>39.652000000000001</v>
      </c>
      <c r="R162" s="1">
        <v>37.926000000000002</v>
      </c>
      <c r="S162" s="1">
        <v>18.728000000000002</v>
      </c>
      <c r="T162" s="1">
        <v>34.936</v>
      </c>
      <c r="U162" s="1">
        <v>27.655999999999999</v>
      </c>
      <c r="V162" s="1">
        <v>40.478000000000002</v>
      </c>
      <c r="W162" s="1">
        <v>41.706000000000003</v>
      </c>
      <c r="X162" s="1">
        <v>29.533999999999999</v>
      </c>
      <c r="Y162" s="1">
        <v>31.532</v>
      </c>
      <c r="Z162" s="1">
        <v>56.655000000000001</v>
      </c>
      <c r="AA162" s="1">
        <v>38.914000000000001</v>
      </c>
      <c r="AB162" s="1">
        <v>36.011000000000003</v>
      </c>
      <c r="AC162" s="1">
        <v>45.866999999999997</v>
      </c>
      <c r="AD162" s="1">
        <v>48.158999999999999</v>
      </c>
      <c r="AE162" s="1">
        <v>24.108000000000001</v>
      </c>
      <c r="AF162" s="1">
        <v>26.765000000000001</v>
      </c>
      <c r="AG162" s="1">
        <v>32.765999999999998</v>
      </c>
      <c r="AH162" s="1">
        <v>44.063000000000002</v>
      </c>
      <c r="AI162" s="1">
        <v>14.762</v>
      </c>
      <c r="AJ162" s="1">
        <v>29.37</v>
      </c>
      <c r="AK162" s="1">
        <v>31.904</v>
      </c>
      <c r="AL162" s="1">
        <v>28.623000000000001</v>
      </c>
      <c r="AM162" s="1">
        <v>34.204000000000001</v>
      </c>
      <c r="AN162" s="1">
        <v>12.897</v>
      </c>
      <c r="AO162" s="1">
        <v>30.116</v>
      </c>
      <c r="AP162" s="1">
        <v>28.513000000000002</v>
      </c>
      <c r="AQ162" s="1">
        <v>23.42</v>
      </c>
      <c r="AR162" s="1">
        <v>31.968</v>
      </c>
      <c r="AS162" s="1">
        <v>29.306000000000001</v>
      </c>
      <c r="AT162" s="1">
        <v>32.216999999999999</v>
      </c>
      <c r="AU162" s="1">
        <v>21.242999999999999</v>
      </c>
      <c r="AV162" s="1">
        <v>27.631</v>
      </c>
      <c r="AW162" s="1">
        <v>30.478000000000002</v>
      </c>
      <c r="AX162" s="1">
        <v>29.306000000000001</v>
      </c>
      <c r="AY162" s="1">
        <v>31.445</v>
      </c>
      <c r="AZ162" s="1">
        <v>32.979999999999997</v>
      </c>
      <c r="BA162" s="1">
        <v>26.751000000000001</v>
      </c>
    </row>
    <row r="163" spans="1:53" x14ac:dyDescent="0.25">
      <c r="A163">
        <v>160</v>
      </c>
      <c r="B163" t="s">
        <v>201</v>
      </c>
      <c r="C163" s="5">
        <f t="shared" si="33"/>
        <v>41741.667430555914</v>
      </c>
      <c r="D163" s="1">
        <f t="shared" si="34"/>
        <v>1141.5057601829731</v>
      </c>
      <c r="E163" s="2">
        <f t="shared" si="24"/>
        <v>18.857216666666666</v>
      </c>
      <c r="F163" s="1">
        <f t="shared" si="25"/>
        <v>745.00328478727749</v>
      </c>
      <c r="G163" s="1">
        <f t="shared" si="26"/>
        <v>407.87229047911808</v>
      </c>
      <c r="H163" s="1">
        <f t="shared" si="27"/>
        <v>171.05278155560396</v>
      </c>
      <c r="I163" s="1">
        <f t="shared" si="28"/>
        <v>141.6321586496</v>
      </c>
      <c r="J163" s="1">
        <f t="shared" si="29"/>
        <v>20.273099999999999</v>
      </c>
      <c r="K163" s="1">
        <f t="shared" si="30"/>
        <v>17.441333333333336</v>
      </c>
      <c r="L163" s="1">
        <f t="shared" si="31"/>
        <v>35.059100000000001</v>
      </c>
      <c r="M163" s="1">
        <f t="shared" si="32"/>
        <v>30.368333333333336</v>
      </c>
      <c r="N163" s="1">
        <v>34.844999999999999</v>
      </c>
      <c r="O163" s="1">
        <v>26.472999999999999</v>
      </c>
      <c r="P163" s="1">
        <v>28.331</v>
      </c>
      <c r="Q163" s="1">
        <v>39.542000000000002</v>
      </c>
      <c r="R163" s="1">
        <v>37.981999999999999</v>
      </c>
      <c r="S163" s="1">
        <v>18.716999999999999</v>
      </c>
      <c r="T163" s="1">
        <v>34.917999999999999</v>
      </c>
      <c r="U163" s="1">
        <v>27.622</v>
      </c>
      <c r="V163" s="1">
        <v>40.414000000000001</v>
      </c>
      <c r="W163" s="1">
        <v>41.747</v>
      </c>
      <c r="X163" s="1">
        <v>29.515999999999998</v>
      </c>
      <c r="Y163" s="1">
        <v>31.584</v>
      </c>
      <c r="Z163" s="1">
        <v>56.456000000000003</v>
      </c>
      <c r="AA163" s="1">
        <v>39.095999999999997</v>
      </c>
      <c r="AB163" s="1">
        <v>35.996000000000002</v>
      </c>
      <c r="AC163" s="1">
        <v>46.124000000000002</v>
      </c>
      <c r="AD163" s="1">
        <v>48.06</v>
      </c>
      <c r="AE163" s="1">
        <v>24.094999999999999</v>
      </c>
      <c r="AF163" s="1">
        <v>26.846</v>
      </c>
      <c r="AG163" s="1">
        <v>32.817999999999998</v>
      </c>
      <c r="AH163" s="1">
        <v>44.548000000000002</v>
      </c>
      <c r="AI163" s="1">
        <v>14.786</v>
      </c>
      <c r="AJ163" s="1">
        <v>29.298999999999999</v>
      </c>
      <c r="AK163" s="1">
        <v>32.043999999999997</v>
      </c>
      <c r="AL163" s="1">
        <v>28.597999999999999</v>
      </c>
      <c r="AM163" s="1">
        <v>34.228999999999999</v>
      </c>
      <c r="AN163" s="1">
        <v>12.927</v>
      </c>
      <c r="AO163" s="1">
        <v>30.128</v>
      </c>
      <c r="AP163" s="1">
        <v>28.497</v>
      </c>
      <c r="AQ163" s="1">
        <v>23.396000000000001</v>
      </c>
      <c r="AR163" s="1">
        <v>32.119999999999997</v>
      </c>
      <c r="AS163" s="1">
        <v>29.364000000000001</v>
      </c>
      <c r="AT163" s="1">
        <v>32.262</v>
      </c>
      <c r="AU163" s="1">
        <v>21.209</v>
      </c>
      <c r="AV163" s="1">
        <v>27.753</v>
      </c>
      <c r="AW163" s="1">
        <v>30.376999999999999</v>
      </c>
      <c r="AX163" s="1">
        <v>29.364000000000001</v>
      </c>
      <c r="AY163" s="1">
        <v>31.553999999999998</v>
      </c>
      <c r="AZ163" s="1">
        <v>33.073999999999998</v>
      </c>
      <c r="BA163" s="1">
        <v>26.861999999999998</v>
      </c>
    </row>
    <row r="164" spans="1:53" x14ac:dyDescent="0.25">
      <c r="A164">
        <v>161</v>
      </c>
      <c r="B164" t="s">
        <v>202</v>
      </c>
      <c r="C164" s="5">
        <f t="shared" si="33"/>
        <v>41741.66812500036</v>
      </c>
      <c r="D164" s="1">
        <f t="shared" si="34"/>
        <v>1151.2868789224372</v>
      </c>
      <c r="E164" s="2">
        <f t="shared" si="24"/>
        <v>18.985975000000003</v>
      </c>
      <c r="F164" s="1">
        <f t="shared" si="25"/>
        <v>750.49504066267798</v>
      </c>
      <c r="G164" s="1">
        <f t="shared" si="26"/>
        <v>411.94279296545824</v>
      </c>
      <c r="H164" s="1">
        <f t="shared" si="27"/>
        <v>172.31368890634107</v>
      </c>
      <c r="I164" s="1">
        <f t="shared" si="28"/>
        <v>143.04562572590396</v>
      </c>
      <c r="J164" s="1">
        <f t="shared" si="29"/>
        <v>20.392550000000007</v>
      </c>
      <c r="K164" s="1">
        <f t="shared" si="30"/>
        <v>17.5794</v>
      </c>
      <c r="L164" s="1">
        <f t="shared" si="31"/>
        <v>35.152550000000005</v>
      </c>
      <c r="M164" s="1">
        <f t="shared" si="32"/>
        <v>30.462399999999999</v>
      </c>
      <c r="N164" s="1">
        <v>34.909999999999997</v>
      </c>
      <c r="O164" s="1">
        <v>26.760999999999999</v>
      </c>
      <c r="P164" s="1">
        <v>28.471</v>
      </c>
      <c r="Q164" s="1">
        <v>39.823999999999998</v>
      </c>
      <c r="R164" s="1">
        <v>38.194000000000003</v>
      </c>
      <c r="S164" s="1">
        <v>18.783000000000001</v>
      </c>
      <c r="T164" s="1">
        <v>35.176000000000002</v>
      </c>
      <c r="U164" s="1">
        <v>27.678000000000001</v>
      </c>
      <c r="V164" s="1">
        <v>40.634</v>
      </c>
      <c r="W164" s="1">
        <v>41.764000000000003</v>
      </c>
      <c r="X164" s="1">
        <v>29.523</v>
      </c>
      <c r="Y164" s="1">
        <v>31.687999999999999</v>
      </c>
      <c r="Z164" s="1">
        <v>56.53</v>
      </c>
      <c r="AA164" s="1">
        <v>39.073</v>
      </c>
      <c r="AB164" s="1">
        <v>36.042000000000002</v>
      </c>
      <c r="AC164" s="1">
        <v>45.944000000000003</v>
      </c>
      <c r="AD164" s="1">
        <v>48.182000000000002</v>
      </c>
      <c r="AE164" s="1">
        <v>24.123999999999999</v>
      </c>
      <c r="AF164" s="1">
        <v>26.908000000000001</v>
      </c>
      <c r="AG164" s="1">
        <v>32.841999999999999</v>
      </c>
      <c r="AH164" s="1">
        <v>44.594000000000001</v>
      </c>
      <c r="AI164" s="1">
        <v>14.76</v>
      </c>
      <c r="AJ164" s="1">
        <v>29.263000000000002</v>
      </c>
      <c r="AK164" s="1">
        <v>32.125999999999998</v>
      </c>
      <c r="AL164" s="1">
        <v>28.640999999999998</v>
      </c>
      <c r="AM164" s="1">
        <v>34.497999999999998</v>
      </c>
      <c r="AN164" s="1">
        <v>12.882999999999999</v>
      </c>
      <c r="AO164" s="1">
        <v>30.154</v>
      </c>
      <c r="AP164" s="1">
        <v>28.635000000000002</v>
      </c>
      <c r="AQ164" s="1">
        <v>23.471</v>
      </c>
      <c r="AR164" s="1">
        <v>32.11</v>
      </c>
      <c r="AS164" s="1">
        <v>29.338000000000001</v>
      </c>
      <c r="AT164" s="1">
        <v>32.405000000000001</v>
      </c>
      <c r="AU164" s="1">
        <v>21.222000000000001</v>
      </c>
      <c r="AV164" s="1">
        <v>27.937000000000001</v>
      </c>
      <c r="AW164" s="1">
        <v>30.66</v>
      </c>
      <c r="AX164" s="1">
        <v>29.338000000000001</v>
      </c>
      <c r="AY164" s="1">
        <v>31.832000000000001</v>
      </c>
      <c r="AZ164" s="1">
        <v>33.118000000000002</v>
      </c>
      <c r="BA164" s="1">
        <v>26.881</v>
      </c>
    </row>
    <row r="165" spans="1:53" x14ac:dyDescent="0.25">
      <c r="A165">
        <v>162</v>
      </c>
      <c r="B165" t="s">
        <v>203</v>
      </c>
      <c r="C165" s="5">
        <f t="shared" si="33"/>
        <v>41741.668819444807</v>
      </c>
      <c r="D165" s="1">
        <f t="shared" si="34"/>
        <v>1162.5211891146457</v>
      </c>
      <c r="E165" s="2">
        <f t="shared" si="24"/>
        <v>19.133641666666659</v>
      </c>
      <c r="F165" s="1">
        <f t="shared" si="25"/>
        <v>759.1526053659685</v>
      </c>
      <c r="G165" s="1">
        <f t="shared" si="26"/>
        <v>415.11148873632874</v>
      </c>
      <c r="H165" s="1">
        <f t="shared" si="27"/>
        <v>174.30146608026092</v>
      </c>
      <c r="I165" s="1">
        <f t="shared" si="28"/>
        <v>144.14594372398386</v>
      </c>
      <c r="J165" s="1">
        <f t="shared" si="29"/>
        <v>20.580549999999995</v>
      </c>
      <c r="K165" s="1">
        <f t="shared" si="30"/>
        <v>17.686733333333322</v>
      </c>
      <c r="L165" s="1">
        <f t="shared" si="31"/>
        <v>35.198549999999997</v>
      </c>
      <c r="M165" s="1">
        <f t="shared" si="32"/>
        <v>30.589733333333324</v>
      </c>
      <c r="N165" s="1">
        <v>35.048000000000002</v>
      </c>
      <c r="O165" s="1">
        <v>26.741</v>
      </c>
      <c r="P165" s="1">
        <v>28.524999999999999</v>
      </c>
      <c r="Q165" s="1">
        <v>39.811999999999998</v>
      </c>
      <c r="R165" s="1">
        <v>38.171999999999997</v>
      </c>
      <c r="S165" s="1">
        <v>18.765000000000001</v>
      </c>
      <c r="T165" s="1">
        <v>35.063000000000002</v>
      </c>
      <c r="U165" s="1">
        <v>27.7</v>
      </c>
      <c r="V165" s="1">
        <v>40.747999999999998</v>
      </c>
      <c r="W165" s="1">
        <v>41.814</v>
      </c>
      <c r="X165" s="1">
        <v>29.459</v>
      </c>
      <c r="Y165" s="1">
        <v>31.806999999999999</v>
      </c>
      <c r="Z165" s="1">
        <v>56.703000000000003</v>
      </c>
      <c r="AA165" s="1">
        <v>39.244999999999997</v>
      </c>
      <c r="AB165" s="1">
        <v>36.119</v>
      </c>
      <c r="AC165" s="1">
        <v>46.256999999999998</v>
      </c>
      <c r="AD165" s="1">
        <v>48.119</v>
      </c>
      <c r="AE165" s="1">
        <v>24.071999999999999</v>
      </c>
      <c r="AF165" s="1">
        <v>26.946999999999999</v>
      </c>
      <c r="AG165" s="1">
        <v>32.854999999999997</v>
      </c>
      <c r="AH165" s="1">
        <v>44.026000000000003</v>
      </c>
      <c r="AI165" s="1">
        <v>14.618</v>
      </c>
      <c r="AJ165" s="1">
        <v>29.195</v>
      </c>
      <c r="AK165" s="1">
        <v>32.189</v>
      </c>
      <c r="AL165" s="1">
        <v>28.866</v>
      </c>
      <c r="AM165" s="1">
        <v>34.219000000000001</v>
      </c>
      <c r="AN165" s="1">
        <v>12.903</v>
      </c>
      <c r="AO165" s="1">
        <v>30.28</v>
      </c>
      <c r="AP165" s="1">
        <v>28.678999999999998</v>
      </c>
      <c r="AQ165" s="1">
        <v>23.474</v>
      </c>
      <c r="AR165" s="1">
        <v>32.447000000000003</v>
      </c>
      <c r="AS165" s="1">
        <v>29.494</v>
      </c>
      <c r="AT165" s="1">
        <v>32.695999999999998</v>
      </c>
      <c r="AU165" s="1">
        <v>21.334</v>
      </c>
      <c r="AV165" s="1">
        <v>28.18</v>
      </c>
      <c r="AW165" s="1">
        <v>30.747</v>
      </c>
      <c r="AX165" s="1">
        <v>29.494</v>
      </c>
      <c r="AY165" s="1">
        <v>32.061999999999998</v>
      </c>
      <c r="AZ165" s="1">
        <v>33.173999999999999</v>
      </c>
      <c r="BA165" s="1">
        <v>27.123999999999999</v>
      </c>
    </row>
    <row r="166" spans="1:53" x14ac:dyDescent="0.25">
      <c r="A166">
        <v>163</v>
      </c>
      <c r="B166" t="s">
        <v>204</v>
      </c>
      <c r="C166" s="5">
        <f t="shared" si="33"/>
        <v>41741.669513889254</v>
      </c>
      <c r="D166" s="1">
        <f t="shared" si="34"/>
        <v>1156.2285220079928</v>
      </c>
      <c r="E166" s="2">
        <f t="shared" si="24"/>
        <v>19.050958333333334</v>
      </c>
      <c r="F166" s="1">
        <f t="shared" si="25"/>
        <v>751.05173343583692</v>
      </c>
      <c r="G166" s="1">
        <f t="shared" si="26"/>
        <v>415.42265556137465</v>
      </c>
      <c r="H166" s="1">
        <f t="shared" si="27"/>
        <v>172.44150558750903</v>
      </c>
      <c r="I166" s="1">
        <f t="shared" si="28"/>
        <v>144.25399526403731</v>
      </c>
      <c r="J166" s="1">
        <f t="shared" si="29"/>
        <v>20.404650000000004</v>
      </c>
      <c r="K166" s="1">
        <f t="shared" si="30"/>
        <v>17.697266666666668</v>
      </c>
      <c r="L166" s="1">
        <f t="shared" si="31"/>
        <v>35.172650000000004</v>
      </c>
      <c r="M166" s="1">
        <f t="shared" si="32"/>
        <v>30.639266666666668</v>
      </c>
      <c r="N166" s="1">
        <v>35.021999999999998</v>
      </c>
      <c r="O166" s="1">
        <v>26.8</v>
      </c>
      <c r="P166" s="1">
        <v>28.594999999999999</v>
      </c>
      <c r="Q166" s="1">
        <v>39.465000000000003</v>
      </c>
      <c r="R166" s="1">
        <v>38.270000000000003</v>
      </c>
      <c r="S166" s="1">
        <v>18.791</v>
      </c>
      <c r="T166" s="1">
        <v>35.14</v>
      </c>
      <c r="U166" s="1">
        <v>27.702000000000002</v>
      </c>
      <c r="V166" s="1">
        <v>40.72</v>
      </c>
      <c r="W166" s="1">
        <v>41.793999999999997</v>
      </c>
      <c r="X166" s="1">
        <v>29.433</v>
      </c>
      <c r="Y166" s="1">
        <v>31.763000000000002</v>
      </c>
      <c r="Z166" s="1">
        <v>56.598999999999997</v>
      </c>
      <c r="AA166" s="1">
        <v>39.189</v>
      </c>
      <c r="AB166" s="1">
        <v>36.152000000000001</v>
      </c>
      <c r="AC166" s="1">
        <v>46.039000000000001</v>
      </c>
      <c r="AD166" s="1">
        <v>48.024999999999999</v>
      </c>
      <c r="AE166" s="1">
        <v>24.059000000000001</v>
      </c>
      <c r="AF166" s="1">
        <v>26.97</v>
      </c>
      <c r="AG166" s="1">
        <v>32.924999999999997</v>
      </c>
      <c r="AH166" s="1">
        <v>44.258000000000003</v>
      </c>
      <c r="AI166" s="1">
        <v>14.768000000000001</v>
      </c>
      <c r="AJ166" s="1">
        <v>29.244</v>
      </c>
      <c r="AK166" s="1">
        <v>32.412999999999997</v>
      </c>
      <c r="AL166" s="1">
        <v>28.856000000000002</v>
      </c>
      <c r="AM166" s="1">
        <v>34.287999999999997</v>
      </c>
      <c r="AN166" s="1">
        <v>12.942</v>
      </c>
      <c r="AO166" s="1">
        <v>30.37</v>
      </c>
      <c r="AP166" s="1">
        <v>28.713999999999999</v>
      </c>
      <c r="AQ166" s="1">
        <v>23.422000000000001</v>
      </c>
      <c r="AR166" s="1">
        <v>32.429000000000002</v>
      </c>
      <c r="AS166" s="1">
        <v>29.494</v>
      </c>
      <c r="AT166" s="1">
        <v>32.774999999999999</v>
      </c>
      <c r="AU166" s="1">
        <v>21.361999999999998</v>
      </c>
      <c r="AV166" s="1">
        <v>28.262</v>
      </c>
      <c r="AW166" s="1">
        <v>30.686</v>
      </c>
      <c r="AX166" s="1">
        <v>29.494</v>
      </c>
      <c r="AY166" s="1">
        <v>32.209000000000003</v>
      </c>
      <c r="AZ166" s="1">
        <v>33.204000000000001</v>
      </c>
      <c r="BA166" s="1">
        <v>27.151</v>
      </c>
    </row>
    <row r="167" spans="1:53" x14ac:dyDescent="0.25">
      <c r="A167">
        <v>164</v>
      </c>
      <c r="B167" t="s">
        <v>205</v>
      </c>
      <c r="C167" s="5">
        <f t="shared" si="33"/>
        <v>41741.6702083337</v>
      </c>
      <c r="D167" s="1">
        <f t="shared" si="34"/>
        <v>1165.1897572000532</v>
      </c>
      <c r="E167" s="2">
        <f t="shared" si="24"/>
        <v>19.168683333333334</v>
      </c>
      <c r="F167" s="1">
        <f t="shared" si="25"/>
        <v>757.02114191682426</v>
      </c>
      <c r="G167" s="1">
        <f t="shared" si="26"/>
        <v>418.55010876887616</v>
      </c>
      <c r="H167" s="1">
        <f t="shared" si="27"/>
        <v>173.81208199403596</v>
      </c>
      <c r="I167" s="1">
        <f t="shared" si="28"/>
        <v>145.33999193307736</v>
      </c>
      <c r="J167" s="1">
        <f t="shared" si="29"/>
        <v>20.534299999999998</v>
      </c>
      <c r="K167" s="1">
        <f t="shared" si="30"/>
        <v>17.80306666666667</v>
      </c>
      <c r="L167" s="1">
        <f t="shared" si="31"/>
        <v>35.276299999999999</v>
      </c>
      <c r="M167" s="1">
        <f t="shared" si="32"/>
        <v>30.72506666666667</v>
      </c>
      <c r="N167" s="1">
        <v>35.000999999999998</v>
      </c>
      <c r="O167" s="1">
        <v>26.856000000000002</v>
      </c>
      <c r="P167" s="1">
        <v>28.675000000000001</v>
      </c>
      <c r="Q167" s="1">
        <v>39.969000000000001</v>
      </c>
      <c r="R167" s="1">
        <v>38.371000000000002</v>
      </c>
      <c r="S167" s="1">
        <v>18.792999999999999</v>
      </c>
      <c r="T167" s="1">
        <v>35.25</v>
      </c>
      <c r="U167" s="1">
        <v>27.734999999999999</v>
      </c>
      <c r="V167" s="1">
        <v>40.843000000000004</v>
      </c>
      <c r="W167" s="1">
        <v>42.023000000000003</v>
      </c>
      <c r="X167" s="1">
        <v>29.428999999999998</v>
      </c>
      <c r="Y167" s="1">
        <v>31.771999999999998</v>
      </c>
      <c r="Z167" s="1">
        <v>56.600999999999999</v>
      </c>
      <c r="AA167" s="1">
        <v>39.280999999999999</v>
      </c>
      <c r="AB167" s="1">
        <v>36.353000000000002</v>
      </c>
      <c r="AC167" s="1">
        <v>46.332999999999998</v>
      </c>
      <c r="AD167" s="1">
        <v>48.110999999999997</v>
      </c>
      <c r="AE167" s="1">
        <v>24.131</v>
      </c>
      <c r="AF167" s="1">
        <v>27.114000000000001</v>
      </c>
      <c r="AG167" s="1">
        <v>32.884999999999998</v>
      </c>
      <c r="AH167" s="1">
        <v>44.734999999999999</v>
      </c>
      <c r="AI167" s="1">
        <v>14.742000000000001</v>
      </c>
      <c r="AJ167" s="1">
        <v>29.067</v>
      </c>
      <c r="AK167" s="1">
        <v>32.494</v>
      </c>
      <c r="AL167" s="1">
        <v>28.858000000000001</v>
      </c>
      <c r="AM167" s="1">
        <v>34.408000000000001</v>
      </c>
      <c r="AN167" s="1">
        <v>12.922000000000001</v>
      </c>
      <c r="AO167" s="1">
        <v>30.341000000000001</v>
      </c>
      <c r="AP167" s="1">
        <v>28.869</v>
      </c>
      <c r="AQ167" s="1">
        <v>23.530999999999999</v>
      </c>
      <c r="AR167" s="1">
        <v>32.646999999999998</v>
      </c>
      <c r="AS167" s="1">
        <v>29.565999999999999</v>
      </c>
      <c r="AT167" s="1">
        <v>32.878</v>
      </c>
      <c r="AU167" s="1">
        <v>21.38</v>
      </c>
      <c r="AV167" s="1">
        <v>28.481999999999999</v>
      </c>
      <c r="AW167" s="1">
        <v>30.908999999999999</v>
      </c>
      <c r="AX167" s="1">
        <v>29.565999999999999</v>
      </c>
      <c r="AY167" s="1">
        <v>32.395000000000003</v>
      </c>
      <c r="AZ167" s="1">
        <v>33.226999999999997</v>
      </c>
      <c r="BA167" s="1">
        <v>27.169</v>
      </c>
    </row>
    <row r="168" spans="1:53" x14ac:dyDescent="0.25">
      <c r="A168">
        <v>165</v>
      </c>
      <c r="B168" t="s">
        <v>206</v>
      </c>
      <c r="C168" s="5">
        <f t="shared" si="33"/>
        <v>41741.670902778147</v>
      </c>
      <c r="D168" s="1">
        <f t="shared" si="34"/>
        <v>1172.4771461927221</v>
      </c>
      <c r="E168" s="2">
        <f t="shared" si="24"/>
        <v>19.264308333333332</v>
      </c>
      <c r="F168" s="1">
        <f t="shared" si="25"/>
        <v>761.49496979488379</v>
      </c>
      <c r="G168" s="1">
        <f t="shared" si="26"/>
        <v>421.33772541178757</v>
      </c>
      <c r="H168" s="1">
        <f t="shared" si="27"/>
        <v>174.83927303918898</v>
      </c>
      <c r="I168" s="1">
        <f t="shared" si="28"/>
        <v>146.30798160003735</v>
      </c>
      <c r="J168" s="1">
        <f t="shared" si="29"/>
        <v>20.631349999999998</v>
      </c>
      <c r="K168" s="1">
        <f t="shared" si="30"/>
        <v>17.89726666666667</v>
      </c>
      <c r="L168" s="1">
        <f t="shared" si="31"/>
        <v>35.348349999999996</v>
      </c>
      <c r="M168" s="1">
        <f t="shared" si="32"/>
        <v>30.822266666666671</v>
      </c>
      <c r="N168" s="1">
        <v>34.947000000000003</v>
      </c>
      <c r="O168" s="1">
        <v>26.756</v>
      </c>
      <c r="P168" s="1">
        <v>28.722999999999999</v>
      </c>
      <c r="Q168" s="1">
        <v>40.497</v>
      </c>
      <c r="R168" s="1">
        <v>38.414000000000001</v>
      </c>
      <c r="S168" s="1">
        <v>18.817</v>
      </c>
      <c r="T168" s="1">
        <v>35.356000000000002</v>
      </c>
      <c r="U168" s="1">
        <v>27.766999999999999</v>
      </c>
      <c r="V168" s="1">
        <v>40.81</v>
      </c>
      <c r="W168" s="1">
        <v>41.83</v>
      </c>
      <c r="X168" s="1">
        <v>29.344999999999999</v>
      </c>
      <c r="Y168" s="1">
        <v>31.923999999999999</v>
      </c>
      <c r="Z168" s="1">
        <v>56.728999999999999</v>
      </c>
      <c r="AA168" s="1">
        <v>39.433</v>
      </c>
      <c r="AB168" s="1">
        <v>36.36</v>
      </c>
      <c r="AC168" s="1">
        <v>46.622</v>
      </c>
      <c r="AD168" s="1">
        <v>48.207999999999998</v>
      </c>
      <c r="AE168" s="1">
        <v>24.145</v>
      </c>
      <c r="AF168" s="1">
        <v>27.196000000000002</v>
      </c>
      <c r="AG168" s="1">
        <v>33.088000000000001</v>
      </c>
      <c r="AH168" s="1">
        <v>44.057000000000002</v>
      </c>
      <c r="AI168" s="1">
        <v>14.717000000000001</v>
      </c>
      <c r="AJ168" s="1">
        <v>29.064</v>
      </c>
      <c r="AK168" s="1">
        <v>32.591999999999999</v>
      </c>
      <c r="AL168" s="1">
        <v>29.010999999999999</v>
      </c>
      <c r="AM168" s="1">
        <v>34.47</v>
      </c>
      <c r="AN168" s="1">
        <v>12.925000000000001</v>
      </c>
      <c r="AO168" s="1">
        <v>30.484000000000002</v>
      </c>
      <c r="AP168" s="1">
        <v>28.864999999999998</v>
      </c>
      <c r="AQ168" s="1">
        <v>23.512</v>
      </c>
      <c r="AR168" s="1">
        <v>32.722999999999999</v>
      </c>
      <c r="AS168" s="1">
        <v>29.555</v>
      </c>
      <c r="AT168" s="1">
        <v>32.981999999999999</v>
      </c>
      <c r="AU168" s="1">
        <v>21.443999999999999</v>
      </c>
      <c r="AV168" s="1">
        <v>28.638000000000002</v>
      </c>
      <c r="AW168" s="1">
        <v>31.056000000000001</v>
      </c>
      <c r="AX168" s="1">
        <v>29.555</v>
      </c>
      <c r="AY168" s="1">
        <v>32.606999999999999</v>
      </c>
      <c r="AZ168" s="1">
        <v>33.350999999999999</v>
      </c>
      <c r="BA168" s="1">
        <v>27.381</v>
      </c>
    </row>
    <row r="169" spans="1:53" x14ac:dyDescent="0.25">
      <c r="A169">
        <v>166</v>
      </c>
      <c r="B169" t="s">
        <v>207</v>
      </c>
      <c r="C169" s="5">
        <f t="shared" si="33"/>
        <v>41741.671597222594</v>
      </c>
      <c r="D169" s="1">
        <f t="shared" si="34"/>
        <v>1178.8816553028591</v>
      </c>
      <c r="E169" s="2">
        <f t="shared" si="24"/>
        <v>19.348266666666664</v>
      </c>
      <c r="F169" s="1">
        <f t="shared" si="25"/>
        <v>764.15472035020741</v>
      </c>
      <c r="G169" s="1">
        <f t="shared" si="26"/>
        <v>424.60445733853766</v>
      </c>
      <c r="H169" s="1">
        <f t="shared" si="27"/>
        <v>175.44995186439991</v>
      </c>
      <c r="I169" s="1">
        <f t="shared" si="28"/>
        <v>147.44234229409599</v>
      </c>
      <c r="J169" s="1">
        <f t="shared" si="29"/>
        <v>20.688999999999993</v>
      </c>
      <c r="K169" s="1">
        <f t="shared" si="30"/>
        <v>18.007533333333335</v>
      </c>
      <c r="L169" s="1">
        <f t="shared" si="31"/>
        <v>35.364999999999995</v>
      </c>
      <c r="M169" s="1">
        <f t="shared" si="32"/>
        <v>30.918533333333333</v>
      </c>
      <c r="N169" s="1">
        <v>35.024999999999999</v>
      </c>
      <c r="O169" s="1">
        <v>26.948</v>
      </c>
      <c r="P169" s="1">
        <v>28.678999999999998</v>
      </c>
      <c r="Q169" s="1">
        <v>40.283999999999999</v>
      </c>
      <c r="R169" s="1">
        <v>38.49</v>
      </c>
      <c r="S169" s="1">
        <v>18.864000000000001</v>
      </c>
      <c r="T169" s="1">
        <v>35.363999999999997</v>
      </c>
      <c r="U169" s="1">
        <v>27.795999999999999</v>
      </c>
      <c r="V169" s="1">
        <v>40.973999999999997</v>
      </c>
      <c r="W169" s="1">
        <v>42.036999999999999</v>
      </c>
      <c r="X169" s="1">
        <v>29.355</v>
      </c>
      <c r="Y169" s="1">
        <v>31.971</v>
      </c>
      <c r="Z169" s="1">
        <v>56.701000000000001</v>
      </c>
      <c r="AA169" s="1">
        <v>39.448</v>
      </c>
      <c r="AB169" s="1">
        <v>36.43</v>
      </c>
      <c r="AC169" s="1">
        <v>46.323999999999998</v>
      </c>
      <c r="AD169" s="1">
        <v>48.185000000000002</v>
      </c>
      <c r="AE169" s="1">
        <v>24.152999999999999</v>
      </c>
      <c r="AF169" s="1">
        <v>27.181000000000001</v>
      </c>
      <c r="AG169" s="1">
        <v>33.091000000000001</v>
      </c>
      <c r="AH169" s="1">
        <v>44.347000000000001</v>
      </c>
      <c r="AI169" s="1">
        <v>14.676</v>
      </c>
      <c r="AJ169" s="1">
        <v>28.995999999999999</v>
      </c>
      <c r="AK169" s="1">
        <v>32.692999999999998</v>
      </c>
      <c r="AL169" s="1">
        <v>29.129000000000001</v>
      </c>
      <c r="AM169" s="1">
        <v>34.462000000000003</v>
      </c>
      <c r="AN169" s="1">
        <v>12.911</v>
      </c>
      <c r="AO169" s="1">
        <v>30.539000000000001</v>
      </c>
      <c r="AP169" s="1">
        <v>28.965</v>
      </c>
      <c r="AQ169" s="1">
        <v>23.648</v>
      </c>
      <c r="AR169" s="1">
        <v>33.012999999999998</v>
      </c>
      <c r="AS169" s="1">
        <v>29.649000000000001</v>
      </c>
      <c r="AT169" s="1">
        <v>33.186999999999998</v>
      </c>
      <c r="AU169" s="1">
        <v>21.468</v>
      </c>
      <c r="AV169" s="1">
        <v>28.86</v>
      </c>
      <c r="AW169" s="1">
        <v>31.03</v>
      </c>
      <c r="AX169" s="1">
        <v>29.649000000000001</v>
      </c>
      <c r="AY169" s="1">
        <v>32.773000000000003</v>
      </c>
      <c r="AZ169" s="1">
        <v>33.363999999999997</v>
      </c>
      <c r="BA169" s="1">
        <v>27.469000000000001</v>
      </c>
    </row>
    <row r="170" spans="1:53" x14ac:dyDescent="0.25">
      <c r="A170">
        <v>167</v>
      </c>
      <c r="B170" t="s">
        <v>208</v>
      </c>
      <c r="C170" s="5">
        <f t="shared" si="33"/>
        <v>41741.672291667041</v>
      </c>
      <c r="D170" s="1">
        <f t="shared" si="34"/>
        <v>1174.908586239482</v>
      </c>
      <c r="E170" s="2">
        <f t="shared" si="24"/>
        <v>19.296191666666669</v>
      </c>
      <c r="F170" s="1">
        <f t="shared" si="25"/>
        <v>756.98197890943641</v>
      </c>
      <c r="G170" s="1">
        <f t="shared" si="26"/>
        <v>426.12857019013586</v>
      </c>
      <c r="H170" s="1">
        <f t="shared" si="27"/>
        <v>173.80309016610101</v>
      </c>
      <c r="I170" s="1">
        <f t="shared" si="28"/>
        <v>147.971584898304</v>
      </c>
      <c r="J170" s="1">
        <f t="shared" si="29"/>
        <v>20.533450000000002</v>
      </c>
      <c r="K170" s="1">
        <f t="shared" si="30"/>
        <v>18.058933333333336</v>
      </c>
      <c r="L170" s="1">
        <f t="shared" si="31"/>
        <v>35.325450000000004</v>
      </c>
      <c r="M170" s="1">
        <f t="shared" si="32"/>
        <v>30.986933333333337</v>
      </c>
      <c r="N170" s="1">
        <v>35.146000000000001</v>
      </c>
      <c r="O170" s="1">
        <v>27.015999999999998</v>
      </c>
      <c r="P170" s="1">
        <v>28.873000000000001</v>
      </c>
      <c r="Q170" s="1">
        <v>40.070999999999998</v>
      </c>
      <c r="R170" s="1">
        <v>38.603000000000002</v>
      </c>
      <c r="S170" s="1">
        <v>18.817</v>
      </c>
      <c r="T170" s="1">
        <v>35.445999999999998</v>
      </c>
      <c r="U170" s="1">
        <v>27.773</v>
      </c>
      <c r="V170" s="1">
        <v>40.914999999999999</v>
      </c>
      <c r="W170" s="1">
        <v>41.771000000000001</v>
      </c>
      <c r="X170" s="1">
        <v>29.306000000000001</v>
      </c>
      <c r="Y170" s="1">
        <v>32.006999999999998</v>
      </c>
      <c r="Z170" s="1">
        <v>56.688000000000002</v>
      </c>
      <c r="AA170" s="1">
        <v>39.393999999999998</v>
      </c>
      <c r="AB170" s="1">
        <v>36.591000000000001</v>
      </c>
      <c r="AC170" s="1">
        <v>46.116</v>
      </c>
      <c r="AD170" s="1">
        <v>47.695</v>
      </c>
      <c r="AE170" s="1">
        <v>24.097999999999999</v>
      </c>
      <c r="AF170" s="1">
        <v>27.164999999999999</v>
      </c>
      <c r="AG170" s="1">
        <v>33.018000000000001</v>
      </c>
      <c r="AH170" s="1">
        <v>44.552999999999997</v>
      </c>
      <c r="AI170" s="1">
        <v>14.792</v>
      </c>
      <c r="AJ170" s="1">
        <v>28.896000000000001</v>
      </c>
      <c r="AK170" s="1">
        <v>32.848999999999997</v>
      </c>
      <c r="AL170" s="1">
        <v>29.157</v>
      </c>
      <c r="AM170" s="1">
        <v>34.484999999999999</v>
      </c>
      <c r="AN170" s="1">
        <v>12.928000000000001</v>
      </c>
      <c r="AO170" s="1">
        <v>30.66</v>
      </c>
      <c r="AP170" s="1">
        <v>29.006</v>
      </c>
      <c r="AQ170" s="1">
        <v>23.684000000000001</v>
      </c>
      <c r="AR170" s="1">
        <v>33.223999999999997</v>
      </c>
      <c r="AS170" s="1">
        <v>29.605</v>
      </c>
      <c r="AT170" s="1">
        <v>33.357999999999997</v>
      </c>
      <c r="AU170" s="1">
        <v>21.456</v>
      </c>
      <c r="AV170" s="1">
        <v>28.96</v>
      </c>
      <c r="AW170" s="1">
        <v>31.146000000000001</v>
      </c>
      <c r="AX170" s="1">
        <v>29.605</v>
      </c>
      <c r="AY170" s="1">
        <v>32.878</v>
      </c>
      <c r="AZ170" s="1">
        <v>33.365000000000002</v>
      </c>
      <c r="BA170" s="1">
        <v>27.61</v>
      </c>
    </row>
    <row r="171" spans="1:53" x14ac:dyDescent="0.25">
      <c r="A171">
        <v>168</v>
      </c>
      <c r="B171" t="s">
        <v>209</v>
      </c>
      <c r="C171" s="5">
        <f t="shared" si="33"/>
        <v>41741.672986111487</v>
      </c>
      <c r="D171" s="1">
        <f t="shared" si="34"/>
        <v>1182.8563230651052</v>
      </c>
      <c r="E171" s="2">
        <f t="shared" si="24"/>
        <v>19.400333333333332</v>
      </c>
      <c r="F171" s="1">
        <f t="shared" si="25"/>
        <v>762.17993588401305</v>
      </c>
      <c r="G171" s="1">
        <f t="shared" si="26"/>
        <v>428.96360459073708</v>
      </c>
      <c r="H171" s="1">
        <f t="shared" si="27"/>
        <v>174.99654127841598</v>
      </c>
      <c r="I171" s="1">
        <f t="shared" si="28"/>
        <v>148.95604020790927</v>
      </c>
      <c r="J171" s="1">
        <f t="shared" si="29"/>
        <v>20.6462</v>
      </c>
      <c r="K171" s="1">
        <f t="shared" si="30"/>
        <v>18.154466666666664</v>
      </c>
      <c r="L171" s="1">
        <f t="shared" si="31"/>
        <v>35.4482</v>
      </c>
      <c r="M171" s="1">
        <f t="shared" si="32"/>
        <v>31.045466666666663</v>
      </c>
      <c r="N171" s="1">
        <v>35.192</v>
      </c>
      <c r="O171" s="1">
        <v>27.117000000000001</v>
      </c>
      <c r="P171" s="1">
        <v>28.98</v>
      </c>
      <c r="Q171" s="1">
        <v>40.173000000000002</v>
      </c>
      <c r="R171" s="1">
        <v>38.616</v>
      </c>
      <c r="S171" s="1">
        <v>18.88</v>
      </c>
      <c r="T171" s="1">
        <v>35.607999999999997</v>
      </c>
      <c r="U171" s="1">
        <v>27.856000000000002</v>
      </c>
      <c r="V171" s="1">
        <v>41.064</v>
      </c>
      <c r="W171" s="1">
        <v>41.904000000000003</v>
      </c>
      <c r="X171" s="1">
        <v>29.303000000000001</v>
      </c>
      <c r="Y171" s="1">
        <v>32.119</v>
      </c>
      <c r="Z171" s="1">
        <v>56.79</v>
      </c>
      <c r="AA171" s="1">
        <v>39.523000000000003</v>
      </c>
      <c r="AB171" s="1">
        <v>36.542999999999999</v>
      </c>
      <c r="AC171" s="1">
        <v>46.658000000000001</v>
      </c>
      <c r="AD171" s="1">
        <v>47.936</v>
      </c>
      <c r="AE171" s="1">
        <v>24.204999999999998</v>
      </c>
      <c r="AF171" s="1">
        <v>27.279</v>
      </c>
      <c r="AG171" s="1">
        <v>33.218000000000004</v>
      </c>
      <c r="AH171" s="1">
        <v>44.835999999999999</v>
      </c>
      <c r="AI171" s="1">
        <v>14.802</v>
      </c>
      <c r="AJ171" s="1">
        <v>28.962</v>
      </c>
      <c r="AK171" s="1">
        <v>32.9</v>
      </c>
      <c r="AL171" s="1">
        <v>29.119</v>
      </c>
      <c r="AM171" s="1">
        <v>34.432000000000002</v>
      </c>
      <c r="AN171" s="1">
        <v>12.891</v>
      </c>
      <c r="AO171" s="1">
        <v>30.721</v>
      </c>
      <c r="AP171" s="1">
        <v>28.962</v>
      </c>
      <c r="AQ171" s="1">
        <v>23.718</v>
      </c>
      <c r="AR171" s="1">
        <v>33.216000000000001</v>
      </c>
      <c r="AS171" s="1">
        <v>29.672999999999998</v>
      </c>
      <c r="AT171" s="1">
        <v>33.341999999999999</v>
      </c>
      <c r="AU171" s="1">
        <v>21.451000000000001</v>
      </c>
      <c r="AV171" s="1">
        <v>29.120999999999999</v>
      </c>
      <c r="AW171" s="1">
        <v>31.382000000000001</v>
      </c>
      <c r="AX171" s="1">
        <v>29.672999999999998</v>
      </c>
      <c r="AY171" s="1">
        <v>33.031999999999996</v>
      </c>
      <c r="AZ171" s="1">
        <v>33.56</v>
      </c>
      <c r="BA171" s="1">
        <v>27.587</v>
      </c>
    </row>
    <row r="172" spans="1:53" x14ac:dyDescent="0.25">
      <c r="A172">
        <v>169</v>
      </c>
      <c r="B172" t="s">
        <v>210</v>
      </c>
      <c r="C172" s="5">
        <f t="shared" si="33"/>
        <v>41741.673680555934</v>
      </c>
      <c r="D172" s="1">
        <f t="shared" si="34"/>
        <v>1187.210153765162</v>
      </c>
      <c r="E172" s="2">
        <f t="shared" si="24"/>
        <v>19.457333333333331</v>
      </c>
      <c r="F172" s="1">
        <f t="shared" si="25"/>
        <v>767.10011176821297</v>
      </c>
      <c r="G172" s="1">
        <f t="shared" si="26"/>
        <v>429.18332971624261</v>
      </c>
      <c r="H172" s="1">
        <f t="shared" si="27"/>
        <v>176.1262138421759</v>
      </c>
      <c r="I172" s="1">
        <f t="shared" si="28"/>
        <v>149.0323389527893</v>
      </c>
      <c r="J172" s="1">
        <f t="shared" si="29"/>
        <v>20.752799999999993</v>
      </c>
      <c r="K172" s="1">
        <f t="shared" si="30"/>
        <v>18.161866666666665</v>
      </c>
      <c r="L172" s="1">
        <f t="shared" si="31"/>
        <v>35.462799999999994</v>
      </c>
      <c r="M172" s="1">
        <f t="shared" si="32"/>
        <v>31.138866666666665</v>
      </c>
      <c r="N172" s="1">
        <v>35.194000000000003</v>
      </c>
      <c r="O172" s="1">
        <v>27.081</v>
      </c>
      <c r="P172" s="1">
        <v>29.045000000000002</v>
      </c>
      <c r="Q172" s="1">
        <v>40.191000000000003</v>
      </c>
      <c r="R172" s="1">
        <v>38.698</v>
      </c>
      <c r="S172" s="1">
        <v>18.896000000000001</v>
      </c>
      <c r="T172" s="1">
        <v>35.573999999999998</v>
      </c>
      <c r="U172" s="1">
        <v>27.847999999999999</v>
      </c>
      <c r="V172" s="1">
        <v>41.192</v>
      </c>
      <c r="W172" s="1">
        <v>41.866</v>
      </c>
      <c r="X172" s="1">
        <v>29.251999999999999</v>
      </c>
      <c r="Y172" s="1">
        <v>32.302999999999997</v>
      </c>
      <c r="Z172" s="1">
        <v>56.658000000000001</v>
      </c>
      <c r="AA172" s="1">
        <v>39.548000000000002</v>
      </c>
      <c r="AB172" s="1">
        <v>36.709000000000003</v>
      </c>
      <c r="AC172" s="1">
        <v>46.411000000000001</v>
      </c>
      <c r="AD172" s="1">
        <v>48.042999999999999</v>
      </c>
      <c r="AE172" s="1">
        <v>24.192</v>
      </c>
      <c r="AF172" s="1">
        <v>27.344000000000001</v>
      </c>
      <c r="AG172" s="1">
        <v>33.210999999999999</v>
      </c>
      <c r="AH172" s="1">
        <v>44.447000000000003</v>
      </c>
      <c r="AI172" s="1">
        <v>14.71</v>
      </c>
      <c r="AJ172" s="1">
        <v>28.818000000000001</v>
      </c>
      <c r="AK172" s="1">
        <v>32.951000000000001</v>
      </c>
      <c r="AL172" s="1">
        <v>29.262</v>
      </c>
      <c r="AM172" s="1">
        <v>34.518999999999998</v>
      </c>
      <c r="AN172" s="1">
        <v>12.977</v>
      </c>
      <c r="AO172" s="1">
        <v>30.817</v>
      </c>
      <c r="AP172" s="1">
        <v>29.053000000000001</v>
      </c>
      <c r="AQ172" s="1">
        <v>23.696999999999999</v>
      </c>
      <c r="AR172" s="1">
        <v>33.241999999999997</v>
      </c>
      <c r="AS172" s="1">
        <v>29.768999999999998</v>
      </c>
      <c r="AT172" s="1">
        <v>33.545000000000002</v>
      </c>
      <c r="AU172" s="1">
        <v>21.521000000000001</v>
      </c>
      <c r="AV172" s="1">
        <v>29.376999999999999</v>
      </c>
      <c r="AW172" s="1">
        <v>31.404</v>
      </c>
      <c r="AX172" s="1">
        <v>29.768999999999998</v>
      </c>
      <c r="AY172" s="1">
        <v>33.246000000000002</v>
      </c>
      <c r="AZ172" s="1">
        <v>33.585000000000001</v>
      </c>
      <c r="BA172" s="1">
        <v>27.725999999999999</v>
      </c>
    </row>
    <row r="173" spans="1:53" x14ac:dyDescent="0.25">
      <c r="A173">
        <v>170</v>
      </c>
      <c r="B173" t="s">
        <v>211</v>
      </c>
      <c r="C173" s="5">
        <f t="shared" si="33"/>
        <v>41741.674375000381</v>
      </c>
      <c r="D173" s="1">
        <f t="shared" si="34"/>
        <v>1192.4797027711675</v>
      </c>
      <c r="E173" s="2">
        <f t="shared" si="24"/>
        <v>19.526275000000002</v>
      </c>
      <c r="F173" s="1">
        <f t="shared" si="25"/>
        <v>767.75363174938661</v>
      </c>
      <c r="G173" s="1">
        <f t="shared" si="26"/>
        <v>432.85992754300355</v>
      </c>
      <c r="H173" s="1">
        <f t="shared" si="27"/>
        <v>176.27626205386107</v>
      </c>
      <c r="I173" s="1">
        <f t="shared" si="28"/>
        <v>150.30902407910395</v>
      </c>
      <c r="J173" s="1">
        <f t="shared" si="29"/>
        <v>20.766950000000008</v>
      </c>
      <c r="K173" s="1">
        <f t="shared" si="30"/>
        <v>18.285599999999995</v>
      </c>
      <c r="L173" s="1">
        <f t="shared" si="31"/>
        <v>35.492950000000008</v>
      </c>
      <c r="M173" s="1">
        <f t="shared" si="32"/>
        <v>31.188599999999994</v>
      </c>
      <c r="N173" s="1">
        <v>35.33</v>
      </c>
      <c r="O173" s="1">
        <v>27.085999999999999</v>
      </c>
      <c r="P173" s="1">
        <v>28.995000000000001</v>
      </c>
      <c r="Q173" s="1">
        <v>40.715000000000003</v>
      </c>
      <c r="R173" s="1">
        <v>38.872999999999998</v>
      </c>
      <c r="S173" s="1">
        <v>18.872</v>
      </c>
      <c r="T173" s="1">
        <v>35.526000000000003</v>
      </c>
      <c r="U173" s="1">
        <v>27.869</v>
      </c>
      <c r="V173" s="1">
        <v>41.058999999999997</v>
      </c>
      <c r="W173" s="1">
        <v>41.970999999999997</v>
      </c>
      <c r="X173" s="1">
        <v>29.231000000000002</v>
      </c>
      <c r="Y173" s="1">
        <v>32.191000000000003</v>
      </c>
      <c r="Z173" s="1">
        <v>56.570999999999998</v>
      </c>
      <c r="AA173" s="1">
        <v>39.499000000000002</v>
      </c>
      <c r="AB173" s="1">
        <v>36.680999999999997</v>
      </c>
      <c r="AC173" s="1">
        <v>46.401000000000003</v>
      </c>
      <c r="AD173" s="1">
        <v>48.182000000000002</v>
      </c>
      <c r="AE173" s="1">
        <v>24.184000000000001</v>
      </c>
      <c r="AF173" s="1">
        <v>27.285</v>
      </c>
      <c r="AG173" s="1">
        <v>33.338000000000001</v>
      </c>
      <c r="AH173" s="1">
        <v>44.201000000000001</v>
      </c>
      <c r="AI173" s="1">
        <v>14.726000000000001</v>
      </c>
      <c r="AJ173" s="1">
        <v>28.815000000000001</v>
      </c>
      <c r="AK173" s="1">
        <v>33.052999999999997</v>
      </c>
      <c r="AL173" s="1">
        <v>29.315999999999999</v>
      </c>
      <c r="AM173" s="1">
        <v>34.524000000000001</v>
      </c>
      <c r="AN173" s="1">
        <v>12.903</v>
      </c>
      <c r="AO173" s="1">
        <v>30.83</v>
      </c>
      <c r="AP173" s="1">
        <v>29.120999999999999</v>
      </c>
      <c r="AQ173" s="1">
        <v>23.725999999999999</v>
      </c>
      <c r="AR173" s="1">
        <v>33.203000000000003</v>
      </c>
      <c r="AS173" s="1">
        <v>29.768999999999998</v>
      </c>
      <c r="AT173" s="1">
        <v>33.646000000000001</v>
      </c>
      <c r="AU173" s="1">
        <v>21.536999999999999</v>
      </c>
      <c r="AV173" s="1">
        <v>29.53</v>
      </c>
      <c r="AW173" s="1">
        <v>31.513000000000002</v>
      </c>
      <c r="AX173" s="1">
        <v>29.768999999999998</v>
      </c>
      <c r="AY173" s="1">
        <v>33.320999999999998</v>
      </c>
      <c r="AZ173" s="1">
        <v>33.561</v>
      </c>
      <c r="BA173" s="1">
        <v>27.858000000000001</v>
      </c>
    </row>
    <row r="174" spans="1:53" x14ac:dyDescent="0.25">
      <c r="A174">
        <v>171</v>
      </c>
      <c r="B174" t="s">
        <v>212</v>
      </c>
      <c r="C174" s="5">
        <f t="shared" si="33"/>
        <v>41741.675069444827</v>
      </c>
      <c r="D174" s="1">
        <f t="shared" si="34"/>
        <v>1193.4470295189851</v>
      </c>
      <c r="E174" s="2">
        <f t="shared" si="24"/>
        <v>19.538924999999999</v>
      </c>
      <c r="F174" s="1">
        <f t="shared" si="25"/>
        <v>762.85578300206612</v>
      </c>
      <c r="G174" s="1">
        <f t="shared" si="26"/>
        <v>436.76977688506008</v>
      </c>
      <c r="H174" s="1">
        <f t="shared" si="27"/>
        <v>175.1517158015489</v>
      </c>
      <c r="I174" s="1">
        <f t="shared" si="28"/>
        <v>151.66670493960001</v>
      </c>
      <c r="J174" s="1">
        <f t="shared" si="29"/>
        <v>20.660849999999993</v>
      </c>
      <c r="K174" s="1">
        <f t="shared" si="30"/>
        <v>18.417000000000002</v>
      </c>
      <c r="L174" s="1">
        <f t="shared" si="31"/>
        <v>35.518849999999993</v>
      </c>
      <c r="M174" s="1">
        <f t="shared" si="32"/>
        <v>31.324000000000002</v>
      </c>
      <c r="N174" s="1">
        <v>35.276000000000003</v>
      </c>
      <c r="O174" s="1">
        <v>27.186</v>
      </c>
      <c r="P174" s="1">
        <v>29.113</v>
      </c>
      <c r="Q174" s="1">
        <v>40.567</v>
      </c>
      <c r="R174" s="1">
        <v>38.954000000000001</v>
      </c>
      <c r="S174" s="1">
        <v>18.901</v>
      </c>
      <c r="T174" s="1">
        <v>35.786000000000001</v>
      </c>
      <c r="U174" s="1">
        <v>27.899000000000001</v>
      </c>
      <c r="V174" s="1">
        <v>41.128</v>
      </c>
      <c r="W174" s="1">
        <v>41.869</v>
      </c>
      <c r="X174" s="1">
        <v>29.204000000000001</v>
      </c>
      <c r="Y174" s="1">
        <v>32.277999999999999</v>
      </c>
      <c r="Z174" s="1">
        <v>56.674999999999997</v>
      </c>
      <c r="AA174" s="1">
        <v>39.601999999999997</v>
      </c>
      <c r="AB174" s="1">
        <v>36.679000000000002</v>
      </c>
      <c r="AC174" s="1">
        <v>46.396999999999998</v>
      </c>
      <c r="AD174" s="1">
        <v>47.973999999999997</v>
      </c>
      <c r="AE174" s="1">
        <v>24.183</v>
      </c>
      <c r="AF174" s="1">
        <v>27.382000000000001</v>
      </c>
      <c r="AG174" s="1">
        <v>33.323999999999998</v>
      </c>
      <c r="AH174" s="1">
        <v>44.661000000000001</v>
      </c>
      <c r="AI174" s="1">
        <v>14.858000000000001</v>
      </c>
      <c r="AJ174" s="1">
        <v>28.812000000000001</v>
      </c>
      <c r="AK174" s="1">
        <v>33.274999999999999</v>
      </c>
      <c r="AL174" s="1">
        <v>29.414999999999999</v>
      </c>
      <c r="AM174" s="1">
        <v>34.658999999999999</v>
      </c>
      <c r="AN174" s="1">
        <v>12.907</v>
      </c>
      <c r="AO174" s="1">
        <v>30.954000000000001</v>
      </c>
      <c r="AP174" s="1">
        <v>29.248000000000001</v>
      </c>
      <c r="AQ174" s="1">
        <v>23.835000000000001</v>
      </c>
      <c r="AR174" s="1">
        <v>33.709000000000003</v>
      </c>
      <c r="AS174" s="1">
        <v>29.79</v>
      </c>
      <c r="AT174" s="1">
        <v>33.835999999999999</v>
      </c>
      <c r="AU174" s="1">
        <v>21.54</v>
      </c>
      <c r="AV174" s="1">
        <v>29.635000000000002</v>
      </c>
      <c r="AW174" s="1">
        <v>31.571999999999999</v>
      </c>
      <c r="AX174" s="1">
        <v>29.79</v>
      </c>
      <c r="AY174" s="1">
        <v>33.548000000000002</v>
      </c>
      <c r="AZ174" s="1">
        <v>33.625</v>
      </c>
      <c r="BA174" s="1">
        <v>27.992000000000001</v>
      </c>
    </row>
    <row r="175" spans="1:53" x14ac:dyDescent="0.25">
      <c r="A175">
        <v>172</v>
      </c>
      <c r="B175" t="s">
        <v>213</v>
      </c>
      <c r="C175" s="5">
        <f t="shared" si="33"/>
        <v>41741.675763889274</v>
      </c>
      <c r="D175" s="1">
        <f t="shared" si="34"/>
        <v>1196.9669683070513</v>
      </c>
      <c r="E175" s="2">
        <f t="shared" si="24"/>
        <v>19.584941666666666</v>
      </c>
      <c r="F175" s="1">
        <f t="shared" si="25"/>
        <v>767.39337535270636</v>
      </c>
      <c r="G175" s="1">
        <f t="shared" si="26"/>
        <v>436.58318283376065</v>
      </c>
      <c r="H175" s="1">
        <f t="shared" si="27"/>
        <v>176.19354717194892</v>
      </c>
      <c r="I175" s="1">
        <f t="shared" si="28"/>
        <v>151.60191083886403</v>
      </c>
      <c r="J175" s="1">
        <f t="shared" si="29"/>
        <v>20.759149999999995</v>
      </c>
      <c r="K175" s="1">
        <f t="shared" si="30"/>
        <v>18.410733333333337</v>
      </c>
      <c r="L175" s="1">
        <f t="shared" si="31"/>
        <v>35.559149999999995</v>
      </c>
      <c r="M175" s="1">
        <f t="shared" si="32"/>
        <v>31.364733333333337</v>
      </c>
      <c r="N175" s="1">
        <v>35.289000000000001</v>
      </c>
      <c r="O175" s="1">
        <v>27.242000000000001</v>
      </c>
      <c r="P175" s="1">
        <v>29.154</v>
      </c>
      <c r="Q175" s="1">
        <v>40.520000000000003</v>
      </c>
      <c r="R175" s="1">
        <v>38.921999999999997</v>
      </c>
      <c r="S175" s="1">
        <v>18.959</v>
      </c>
      <c r="T175" s="1">
        <v>35.802999999999997</v>
      </c>
      <c r="U175" s="1">
        <v>27.89</v>
      </c>
      <c r="V175" s="1">
        <v>41.207000000000001</v>
      </c>
      <c r="W175" s="1">
        <v>42.052999999999997</v>
      </c>
      <c r="X175" s="1">
        <v>29.169</v>
      </c>
      <c r="Y175" s="1">
        <v>32.29</v>
      </c>
      <c r="Z175" s="1">
        <v>56.725999999999999</v>
      </c>
      <c r="AA175" s="1">
        <v>39.576999999999998</v>
      </c>
      <c r="AB175" s="1">
        <v>36.798999999999999</v>
      </c>
      <c r="AC175" s="1">
        <v>46.496000000000002</v>
      </c>
      <c r="AD175" s="1">
        <v>48.002000000000002</v>
      </c>
      <c r="AE175" s="1">
        <v>24.231000000000002</v>
      </c>
      <c r="AF175" s="1">
        <v>27.524000000000001</v>
      </c>
      <c r="AG175" s="1">
        <v>33.33</v>
      </c>
      <c r="AH175" s="1">
        <v>44.540999999999997</v>
      </c>
      <c r="AI175" s="1">
        <v>14.8</v>
      </c>
      <c r="AJ175" s="1">
        <v>28.684000000000001</v>
      </c>
      <c r="AK175" s="1">
        <v>33.305999999999997</v>
      </c>
      <c r="AL175" s="1">
        <v>29.486999999999998</v>
      </c>
      <c r="AM175" s="1">
        <v>34.561999999999998</v>
      </c>
      <c r="AN175" s="1">
        <v>12.954000000000001</v>
      </c>
      <c r="AO175" s="1">
        <v>31.097000000000001</v>
      </c>
      <c r="AP175" s="1">
        <v>29.206</v>
      </c>
      <c r="AQ175" s="1">
        <v>23.751999999999999</v>
      </c>
      <c r="AR175" s="1">
        <v>33.465000000000003</v>
      </c>
      <c r="AS175" s="1">
        <v>29.844000000000001</v>
      </c>
      <c r="AT175" s="1">
        <v>33.927</v>
      </c>
      <c r="AU175" s="1">
        <v>21.556000000000001</v>
      </c>
      <c r="AV175" s="1">
        <v>29.786000000000001</v>
      </c>
      <c r="AW175" s="1">
        <v>31.756</v>
      </c>
      <c r="AX175" s="1">
        <v>29.844000000000001</v>
      </c>
      <c r="AY175" s="1">
        <v>33.792000000000002</v>
      </c>
      <c r="AZ175" s="1">
        <v>33.622</v>
      </c>
      <c r="BA175" s="1">
        <v>28.093</v>
      </c>
    </row>
    <row r="176" spans="1:53" x14ac:dyDescent="0.25">
      <c r="A176">
        <v>173</v>
      </c>
      <c r="B176" t="s">
        <v>214</v>
      </c>
      <c r="C176" s="5">
        <f t="shared" si="33"/>
        <v>41741.676458333721</v>
      </c>
      <c r="D176" s="1">
        <f t="shared" si="34"/>
        <v>1204.7339554792743</v>
      </c>
      <c r="E176" s="2">
        <f t="shared" si="24"/>
        <v>19.686399999999992</v>
      </c>
      <c r="F176" s="1">
        <f t="shared" si="25"/>
        <v>772.69169174916976</v>
      </c>
      <c r="G176" s="1">
        <f t="shared" si="26"/>
        <v>439.21255547626055</v>
      </c>
      <c r="H176" s="1">
        <f t="shared" si="27"/>
        <v>177.41004081121588</v>
      </c>
      <c r="I176" s="1">
        <f t="shared" si="28"/>
        <v>152.51495085639993</v>
      </c>
      <c r="J176" s="1">
        <f t="shared" si="29"/>
        <v>20.873799999999992</v>
      </c>
      <c r="K176" s="1">
        <f t="shared" si="30"/>
        <v>18.498999999999995</v>
      </c>
      <c r="L176" s="1">
        <f t="shared" si="31"/>
        <v>35.652799999999992</v>
      </c>
      <c r="M176" s="1">
        <f t="shared" si="32"/>
        <v>31.456999999999997</v>
      </c>
      <c r="N176" s="1">
        <v>35.289000000000001</v>
      </c>
      <c r="O176" s="1">
        <v>27.216000000000001</v>
      </c>
      <c r="P176" s="1">
        <v>29.210999999999999</v>
      </c>
      <c r="Q176" s="1">
        <v>40.825000000000003</v>
      </c>
      <c r="R176" s="1">
        <v>39.14</v>
      </c>
      <c r="S176" s="1">
        <v>18.972000000000001</v>
      </c>
      <c r="T176" s="1">
        <v>35.81</v>
      </c>
      <c r="U176" s="1">
        <v>27.884</v>
      </c>
      <c r="V176" s="1">
        <v>41.392000000000003</v>
      </c>
      <c r="W176" s="1">
        <v>41.994</v>
      </c>
      <c r="X176" s="1">
        <v>29.145</v>
      </c>
      <c r="Y176" s="1">
        <v>32.442999999999998</v>
      </c>
      <c r="Z176" s="1">
        <v>56.817999999999998</v>
      </c>
      <c r="AA176" s="1">
        <v>39.628</v>
      </c>
      <c r="AB176" s="1">
        <v>37.097000000000001</v>
      </c>
      <c r="AC176" s="1">
        <v>46.868000000000002</v>
      </c>
      <c r="AD176" s="1">
        <v>48.167000000000002</v>
      </c>
      <c r="AE176" s="1">
        <v>24.257000000000001</v>
      </c>
      <c r="AF176" s="1">
        <v>27.530999999999999</v>
      </c>
      <c r="AG176" s="1">
        <v>33.369</v>
      </c>
      <c r="AH176" s="1">
        <v>44.631999999999998</v>
      </c>
      <c r="AI176" s="1">
        <v>14.779</v>
      </c>
      <c r="AJ176" s="1">
        <v>28.634</v>
      </c>
      <c r="AK176" s="1">
        <v>33.353999999999999</v>
      </c>
      <c r="AL176" s="1">
        <v>29.489000000000001</v>
      </c>
      <c r="AM176" s="1">
        <v>34.610999999999997</v>
      </c>
      <c r="AN176" s="1">
        <v>12.958</v>
      </c>
      <c r="AO176" s="1">
        <v>31.033999999999999</v>
      </c>
      <c r="AP176" s="1">
        <v>29.338999999999999</v>
      </c>
      <c r="AQ176" s="1">
        <v>23.786000000000001</v>
      </c>
      <c r="AR176" s="1">
        <v>33.689</v>
      </c>
      <c r="AS176" s="1">
        <v>29.878</v>
      </c>
      <c r="AT176" s="1">
        <v>34.170999999999999</v>
      </c>
      <c r="AU176" s="1">
        <v>21.613</v>
      </c>
      <c r="AV176" s="1">
        <v>30.004999999999999</v>
      </c>
      <c r="AW176" s="1">
        <v>31.843</v>
      </c>
      <c r="AX176" s="1">
        <v>29.878</v>
      </c>
      <c r="AY176" s="1">
        <v>34.058</v>
      </c>
      <c r="AZ176" s="1">
        <v>33.768999999999998</v>
      </c>
      <c r="BA176" s="1">
        <v>28.103000000000002</v>
      </c>
    </row>
    <row r="177" spans="1:53" x14ac:dyDescent="0.25">
      <c r="A177">
        <v>174</v>
      </c>
      <c r="B177" t="s">
        <v>215</v>
      </c>
      <c r="C177" s="5">
        <f t="shared" si="33"/>
        <v>41741.677152778168</v>
      </c>
      <c r="D177" s="1">
        <f t="shared" si="34"/>
        <v>1207.8565359034526</v>
      </c>
      <c r="E177" s="2">
        <f t="shared" si="24"/>
        <v>19.727158333333332</v>
      </c>
      <c r="F177" s="1">
        <f t="shared" si="25"/>
        <v>772.40731810413399</v>
      </c>
      <c r="G177" s="1">
        <f t="shared" si="26"/>
        <v>441.8265598339413</v>
      </c>
      <c r="H177" s="1">
        <f t="shared" si="27"/>
        <v>177.34474861186894</v>
      </c>
      <c r="I177" s="1">
        <f t="shared" si="28"/>
        <v>153.42265429333332</v>
      </c>
      <c r="J177" s="1">
        <f t="shared" si="29"/>
        <v>20.867649999999998</v>
      </c>
      <c r="K177" s="1">
        <f t="shared" si="30"/>
        <v>18.586666666666666</v>
      </c>
      <c r="L177" s="1">
        <f t="shared" si="31"/>
        <v>35.638649999999998</v>
      </c>
      <c r="M177" s="1">
        <f t="shared" si="32"/>
        <v>31.560666666666666</v>
      </c>
      <c r="N177" s="1">
        <v>35.506999999999998</v>
      </c>
      <c r="O177" s="1">
        <v>27.369</v>
      </c>
      <c r="P177" s="1">
        <v>29.181999999999999</v>
      </c>
      <c r="Q177" s="1">
        <v>40.651000000000003</v>
      </c>
      <c r="R177" s="1">
        <v>39.052999999999997</v>
      </c>
      <c r="S177" s="1">
        <v>18.946000000000002</v>
      </c>
      <c r="T177" s="1">
        <v>35.786999999999999</v>
      </c>
      <c r="U177" s="1">
        <v>27.922999999999998</v>
      </c>
      <c r="V177" s="1">
        <v>41.228000000000002</v>
      </c>
      <c r="W177" s="1">
        <v>42.034999999999997</v>
      </c>
      <c r="X177" s="1">
        <v>29.044</v>
      </c>
      <c r="Y177" s="1">
        <v>32.515999999999998</v>
      </c>
      <c r="Z177" s="1">
        <v>56.65</v>
      </c>
      <c r="AA177" s="1">
        <v>39.588999999999999</v>
      </c>
      <c r="AB177" s="1">
        <v>36.9</v>
      </c>
      <c r="AC177" s="1">
        <v>47.238</v>
      </c>
      <c r="AD177" s="1">
        <v>47.963999999999999</v>
      </c>
      <c r="AE177" s="1">
        <v>24.228000000000002</v>
      </c>
      <c r="AF177" s="1">
        <v>27.515999999999998</v>
      </c>
      <c r="AG177" s="1">
        <v>33.447000000000003</v>
      </c>
      <c r="AH177" s="1">
        <v>44.591000000000001</v>
      </c>
      <c r="AI177" s="1">
        <v>14.771000000000001</v>
      </c>
      <c r="AJ177" s="1">
        <v>28.643999999999998</v>
      </c>
      <c r="AK177" s="1">
        <v>33.463999999999999</v>
      </c>
      <c r="AL177" s="1">
        <v>29.591999999999999</v>
      </c>
      <c r="AM177" s="1">
        <v>34.796999999999997</v>
      </c>
      <c r="AN177" s="1">
        <v>12.974</v>
      </c>
      <c r="AO177" s="1">
        <v>31.251000000000001</v>
      </c>
      <c r="AP177" s="1">
        <v>29.341000000000001</v>
      </c>
      <c r="AQ177" s="1">
        <v>23.908000000000001</v>
      </c>
      <c r="AR177" s="1">
        <v>34.029000000000003</v>
      </c>
      <c r="AS177" s="1">
        <v>29.925000000000001</v>
      </c>
      <c r="AT177" s="1">
        <v>34.253999999999998</v>
      </c>
      <c r="AU177" s="1">
        <v>21.626000000000001</v>
      </c>
      <c r="AV177" s="1">
        <v>30.163</v>
      </c>
      <c r="AW177" s="1">
        <v>31.859000000000002</v>
      </c>
      <c r="AX177" s="1">
        <v>29.925000000000001</v>
      </c>
      <c r="AY177" s="1">
        <v>33.996000000000002</v>
      </c>
      <c r="AZ177" s="1">
        <v>33.841999999999999</v>
      </c>
      <c r="BA177" s="1">
        <v>28.327999999999999</v>
      </c>
    </row>
    <row r="178" spans="1:53" x14ac:dyDescent="0.25">
      <c r="A178">
        <v>175</v>
      </c>
      <c r="B178" t="s">
        <v>216</v>
      </c>
      <c r="C178" s="5">
        <f t="shared" si="33"/>
        <v>41741.677847222614</v>
      </c>
      <c r="D178" s="1">
        <f t="shared" si="34"/>
        <v>1208.7684778077514</v>
      </c>
      <c r="E178" s="2">
        <f t="shared" si="24"/>
        <v>19.739058333333329</v>
      </c>
      <c r="F178" s="1">
        <f t="shared" si="25"/>
        <v>770.53969953821399</v>
      </c>
      <c r="G178" s="1">
        <f t="shared" si="26"/>
        <v>443.74242949092184</v>
      </c>
      <c r="H178" s="1">
        <f t="shared" si="27"/>
        <v>176.91594332052486</v>
      </c>
      <c r="I178" s="1">
        <f t="shared" si="28"/>
        <v>154.08793301302933</v>
      </c>
      <c r="J178" s="1">
        <f t="shared" si="29"/>
        <v>20.827249999999989</v>
      </c>
      <c r="K178" s="1">
        <f t="shared" si="30"/>
        <v>18.650866666666669</v>
      </c>
      <c r="L178" s="1">
        <f t="shared" si="31"/>
        <v>35.649249999999988</v>
      </c>
      <c r="M178" s="1">
        <f t="shared" si="32"/>
        <v>31.609866666666669</v>
      </c>
      <c r="N178" s="1">
        <v>35.378999999999998</v>
      </c>
      <c r="O178" s="1">
        <v>27.242000000000001</v>
      </c>
      <c r="P178" s="1">
        <v>29.26</v>
      </c>
      <c r="Q178" s="1">
        <v>40.604999999999997</v>
      </c>
      <c r="R178" s="1">
        <v>39.256999999999998</v>
      </c>
      <c r="S178" s="1">
        <v>18.911999999999999</v>
      </c>
      <c r="T178" s="1">
        <v>35.872</v>
      </c>
      <c r="U178" s="1">
        <v>27.937999999999999</v>
      </c>
      <c r="V178" s="1">
        <v>41.329000000000001</v>
      </c>
      <c r="W178" s="1">
        <v>42.021000000000001</v>
      </c>
      <c r="X178" s="1">
        <v>29.084</v>
      </c>
      <c r="Y178" s="1">
        <v>32.515999999999998</v>
      </c>
      <c r="Z178" s="1">
        <v>56.667999999999999</v>
      </c>
      <c r="AA178" s="1">
        <v>39.764000000000003</v>
      </c>
      <c r="AB178" s="1">
        <v>37.002000000000002</v>
      </c>
      <c r="AC178" s="1">
        <v>46.825000000000003</v>
      </c>
      <c r="AD178" s="1">
        <v>48.156999999999996</v>
      </c>
      <c r="AE178" s="1">
        <v>24.215</v>
      </c>
      <c r="AF178" s="1">
        <v>27.556999999999999</v>
      </c>
      <c r="AG178" s="1">
        <v>33.381999999999998</v>
      </c>
      <c r="AH178" s="1">
        <v>44.779000000000003</v>
      </c>
      <c r="AI178" s="1">
        <v>14.821999999999999</v>
      </c>
      <c r="AJ178" s="1">
        <v>28.591999999999999</v>
      </c>
      <c r="AK178" s="1">
        <v>33.552999999999997</v>
      </c>
      <c r="AL178" s="1">
        <v>29.716999999999999</v>
      </c>
      <c r="AM178" s="1">
        <v>34.774000000000001</v>
      </c>
      <c r="AN178" s="1">
        <v>12.959</v>
      </c>
      <c r="AO178" s="1">
        <v>31.265999999999998</v>
      </c>
      <c r="AP178" s="1">
        <v>29.478999999999999</v>
      </c>
      <c r="AQ178" s="1">
        <v>23.844000000000001</v>
      </c>
      <c r="AR178" s="1">
        <v>33.923999999999999</v>
      </c>
      <c r="AS178" s="1">
        <v>29.917000000000002</v>
      </c>
      <c r="AT178" s="1">
        <v>34.359000000000002</v>
      </c>
      <c r="AU178" s="1">
        <v>21.617000000000001</v>
      </c>
      <c r="AV178" s="1">
        <v>30.265999999999998</v>
      </c>
      <c r="AW178" s="1">
        <v>31.925000000000001</v>
      </c>
      <c r="AX178" s="1">
        <v>29.917000000000002</v>
      </c>
      <c r="AY178" s="1">
        <v>34.301000000000002</v>
      </c>
      <c r="AZ178" s="1">
        <v>33.845999999999997</v>
      </c>
      <c r="BA178" s="1">
        <v>28.312000000000001</v>
      </c>
    </row>
    <row r="179" spans="1:53" x14ac:dyDescent="0.25">
      <c r="A179">
        <v>176</v>
      </c>
      <c r="B179" t="s">
        <v>217</v>
      </c>
      <c r="C179" s="5">
        <f t="shared" si="33"/>
        <v>41741.678541667061</v>
      </c>
      <c r="D179" s="1">
        <f t="shared" si="34"/>
        <v>1216.7759653849769</v>
      </c>
      <c r="E179" s="2">
        <f t="shared" si="24"/>
        <v>19.843483333333335</v>
      </c>
      <c r="F179" s="1">
        <f t="shared" si="25"/>
        <v>777.45250478439129</v>
      </c>
      <c r="G179" s="1">
        <f t="shared" si="26"/>
        <v>445.5162490236653</v>
      </c>
      <c r="H179" s="1">
        <f t="shared" si="27"/>
        <v>178.503123658996</v>
      </c>
      <c r="I179" s="1">
        <f t="shared" si="28"/>
        <v>154.70388534747735</v>
      </c>
      <c r="J179" s="1">
        <f t="shared" si="29"/>
        <v>20.976700000000001</v>
      </c>
      <c r="K179" s="1">
        <f t="shared" si="30"/>
        <v>18.710266666666669</v>
      </c>
      <c r="L179" s="1">
        <f t="shared" si="31"/>
        <v>35.778700000000001</v>
      </c>
      <c r="M179" s="1">
        <f t="shared" si="32"/>
        <v>31.657266666666668</v>
      </c>
      <c r="N179" s="1">
        <v>35.518000000000001</v>
      </c>
      <c r="O179" s="1">
        <v>27.303999999999998</v>
      </c>
      <c r="P179" s="1">
        <v>29.402999999999999</v>
      </c>
      <c r="Q179" s="1">
        <v>41.024999999999999</v>
      </c>
      <c r="R179" s="1">
        <v>39.393999999999998</v>
      </c>
      <c r="S179" s="1">
        <v>19.035</v>
      </c>
      <c r="T179" s="1">
        <v>36.090000000000003</v>
      </c>
      <c r="U179" s="1">
        <v>27.975000000000001</v>
      </c>
      <c r="V179" s="1">
        <v>41.427999999999997</v>
      </c>
      <c r="W179" s="1">
        <v>42.101999999999997</v>
      </c>
      <c r="X179" s="1">
        <v>29.091000000000001</v>
      </c>
      <c r="Y179" s="1">
        <v>32.671999999999997</v>
      </c>
      <c r="Z179" s="1">
        <v>56.853999999999999</v>
      </c>
      <c r="AA179" s="1">
        <v>39.677</v>
      </c>
      <c r="AB179" s="1">
        <v>37.128</v>
      </c>
      <c r="AC179" s="1">
        <v>47.41</v>
      </c>
      <c r="AD179" s="1">
        <v>48.070999999999998</v>
      </c>
      <c r="AE179" s="1">
        <v>24.26</v>
      </c>
      <c r="AF179" s="1">
        <v>27.695</v>
      </c>
      <c r="AG179" s="1">
        <v>33.442</v>
      </c>
      <c r="AH179" s="1">
        <v>44.402000000000001</v>
      </c>
      <c r="AI179" s="1">
        <v>14.802</v>
      </c>
      <c r="AJ179" s="1">
        <v>28.702000000000002</v>
      </c>
      <c r="AK179" s="1">
        <v>33.651000000000003</v>
      </c>
      <c r="AL179" s="1">
        <v>29.86</v>
      </c>
      <c r="AM179" s="1">
        <v>34.753999999999998</v>
      </c>
      <c r="AN179" s="1">
        <v>12.946999999999999</v>
      </c>
      <c r="AO179" s="1">
        <v>31.143000000000001</v>
      </c>
      <c r="AP179" s="1">
        <v>29.474</v>
      </c>
      <c r="AQ179" s="1">
        <v>23.879000000000001</v>
      </c>
      <c r="AR179" s="1">
        <v>34.042000000000002</v>
      </c>
      <c r="AS179" s="1">
        <v>29.933</v>
      </c>
      <c r="AT179" s="1">
        <v>34.311</v>
      </c>
      <c r="AU179" s="1">
        <v>21.693000000000001</v>
      </c>
      <c r="AV179" s="1">
        <v>30.405999999999999</v>
      </c>
      <c r="AW179" s="1">
        <v>31.966000000000001</v>
      </c>
      <c r="AX179" s="1">
        <v>29.933</v>
      </c>
      <c r="AY179" s="1">
        <v>34.357999999999997</v>
      </c>
      <c r="AZ179" s="1">
        <v>33.908000000000001</v>
      </c>
      <c r="BA179" s="1">
        <v>28.417999999999999</v>
      </c>
    </row>
    <row r="180" spans="1:53" x14ac:dyDescent="0.25">
      <c r="A180">
        <v>177</v>
      </c>
      <c r="B180" t="s">
        <v>218</v>
      </c>
      <c r="C180" s="5">
        <f t="shared" si="33"/>
        <v>41741.679236111508</v>
      </c>
      <c r="D180" s="1">
        <f t="shared" si="34"/>
        <v>1235.5565947246976</v>
      </c>
      <c r="E180" s="2">
        <f t="shared" si="24"/>
        <v>20.087941666666666</v>
      </c>
      <c r="F180" s="1">
        <f t="shared" si="25"/>
        <v>777.12153182003442</v>
      </c>
      <c r="G180" s="1">
        <f t="shared" si="26"/>
        <v>460.37468634907265</v>
      </c>
      <c r="H180" s="1">
        <f t="shared" si="27"/>
        <v>178.42713225422105</v>
      </c>
      <c r="I180" s="1">
        <f t="shared" si="28"/>
        <v>159.86342327559993</v>
      </c>
      <c r="J180" s="1">
        <f t="shared" si="29"/>
        <v>20.969550000000005</v>
      </c>
      <c r="K180" s="1">
        <f t="shared" si="30"/>
        <v>19.20633333333333</v>
      </c>
      <c r="L180" s="1">
        <f t="shared" si="31"/>
        <v>35.773550000000007</v>
      </c>
      <c r="M180" s="1">
        <f t="shared" si="32"/>
        <v>31.77933333333333</v>
      </c>
      <c r="N180" s="1">
        <v>35.545999999999999</v>
      </c>
      <c r="O180" s="1">
        <v>27.468</v>
      </c>
      <c r="P180" s="1">
        <v>29.52</v>
      </c>
      <c r="Q180" s="1">
        <v>40.976999999999997</v>
      </c>
      <c r="R180" s="1">
        <v>39.371000000000002</v>
      </c>
      <c r="S180" s="1">
        <v>18.991</v>
      </c>
      <c r="T180" s="1">
        <v>36.134</v>
      </c>
      <c r="U180" s="1">
        <v>28.007000000000001</v>
      </c>
      <c r="V180" s="1">
        <v>41.377000000000002</v>
      </c>
      <c r="W180" s="1">
        <v>42.015000000000001</v>
      </c>
      <c r="X180" s="1">
        <v>29.033999999999999</v>
      </c>
      <c r="Y180" s="1">
        <v>32.633000000000003</v>
      </c>
      <c r="Z180" s="1">
        <v>56.701000000000001</v>
      </c>
      <c r="AA180" s="1">
        <v>39.863999999999997</v>
      </c>
      <c r="AB180" s="1">
        <v>37.137999999999998</v>
      </c>
      <c r="AC180" s="1">
        <v>46.991999999999997</v>
      </c>
      <c r="AD180" s="1">
        <v>48.145000000000003</v>
      </c>
      <c r="AE180" s="1">
        <v>24.283000000000001</v>
      </c>
      <c r="AF180" s="1">
        <v>27.728999999999999</v>
      </c>
      <c r="AG180" s="1">
        <v>33.545999999999999</v>
      </c>
      <c r="AH180" s="1">
        <v>44.497999999999998</v>
      </c>
      <c r="AI180" s="1">
        <v>14.804</v>
      </c>
      <c r="AJ180" s="1">
        <v>28.484000000000002</v>
      </c>
      <c r="AK180" s="1">
        <v>33.665999999999997</v>
      </c>
      <c r="AL180" s="1">
        <v>29.748000000000001</v>
      </c>
      <c r="AM180" s="1">
        <v>34.741</v>
      </c>
      <c r="AN180" s="1">
        <v>12.573</v>
      </c>
      <c r="AO180" s="1">
        <v>31.440999999999999</v>
      </c>
      <c r="AP180" s="1">
        <v>29.591000000000001</v>
      </c>
      <c r="AQ180" s="1">
        <v>23.978000000000002</v>
      </c>
      <c r="AR180" s="1">
        <v>34.113</v>
      </c>
      <c r="AS180" s="1">
        <v>30.1</v>
      </c>
      <c r="AT180" s="1">
        <v>34.540999999999997</v>
      </c>
      <c r="AU180" s="1">
        <v>21.76</v>
      </c>
      <c r="AV180" s="1">
        <v>30.670999999999999</v>
      </c>
      <c r="AW180" s="1">
        <v>32.113</v>
      </c>
      <c r="AX180" s="1">
        <v>30.1</v>
      </c>
      <c r="AY180" s="1">
        <v>34.798000000000002</v>
      </c>
      <c r="AZ180" s="1">
        <v>34.064999999999998</v>
      </c>
      <c r="BA180" s="1">
        <v>28.518000000000001</v>
      </c>
    </row>
    <row r="181" spans="1:53" x14ac:dyDescent="0.25">
      <c r="A181">
        <v>178</v>
      </c>
      <c r="B181" t="s">
        <v>219</v>
      </c>
      <c r="C181" s="5">
        <f t="shared" si="33"/>
        <v>41741.679930555954</v>
      </c>
      <c r="D181" s="1">
        <f t="shared" si="34"/>
        <v>1214.0361390180867</v>
      </c>
      <c r="E181" s="2">
        <f t="shared" si="24"/>
        <v>19.807766666666669</v>
      </c>
      <c r="F181" s="1">
        <f t="shared" si="25"/>
        <v>780.33742995609589</v>
      </c>
      <c r="G181" s="1">
        <f t="shared" si="26"/>
        <v>441.5242811506302</v>
      </c>
      <c r="H181" s="1">
        <f t="shared" si="27"/>
        <v>179.1655025844</v>
      </c>
      <c r="I181" s="1">
        <f t="shared" si="28"/>
        <v>153.31768912793603</v>
      </c>
      <c r="J181" s="1">
        <f t="shared" si="29"/>
        <v>21.039000000000001</v>
      </c>
      <c r="K181" s="1">
        <f t="shared" si="30"/>
        <v>18.576533333333337</v>
      </c>
      <c r="L181" s="1">
        <f t="shared" si="31"/>
        <v>35.794000000000004</v>
      </c>
      <c r="M181" s="1">
        <f t="shared" si="32"/>
        <v>31.923533333333339</v>
      </c>
      <c r="N181" s="1">
        <v>35.51</v>
      </c>
      <c r="O181" s="1">
        <v>27.513999999999999</v>
      </c>
      <c r="P181" s="1">
        <v>29.385000000000002</v>
      </c>
      <c r="Q181" s="1">
        <v>41.171999999999997</v>
      </c>
      <c r="R181" s="1">
        <v>39.325000000000003</v>
      </c>
      <c r="S181" s="1">
        <v>19.021999999999998</v>
      </c>
      <c r="T181" s="1">
        <v>36.234000000000002</v>
      </c>
      <c r="U181" s="1">
        <v>27.936</v>
      </c>
      <c r="V181" s="1">
        <v>41.381999999999998</v>
      </c>
      <c r="W181" s="1">
        <v>42.234999999999999</v>
      </c>
      <c r="X181" s="1">
        <v>29.004999999999999</v>
      </c>
      <c r="Y181" s="1">
        <v>32.723999999999997</v>
      </c>
      <c r="Z181" s="1">
        <v>56.741999999999997</v>
      </c>
      <c r="AA181" s="1">
        <v>39.667000000000002</v>
      </c>
      <c r="AB181" s="1">
        <v>37.232999999999997</v>
      </c>
      <c r="AC181" s="1">
        <v>47.04</v>
      </c>
      <c r="AD181" s="1">
        <v>48.295000000000002</v>
      </c>
      <c r="AE181" s="1">
        <v>24.309000000000001</v>
      </c>
      <c r="AF181" s="1">
        <v>27.640999999999998</v>
      </c>
      <c r="AG181" s="1">
        <v>33.509</v>
      </c>
      <c r="AH181" s="1">
        <v>44.667999999999999</v>
      </c>
      <c r="AI181" s="1">
        <v>14.755000000000001</v>
      </c>
      <c r="AJ181" s="1">
        <v>28.466000000000001</v>
      </c>
      <c r="AK181" s="1">
        <v>33.823999999999998</v>
      </c>
      <c r="AL181" s="1">
        <v>29.97</v>
      </c>
      <c r="AM181" s="1">
        <v>35.207999999999998</v>
      </c>
      <c r="AN181" s="1">
        <v>13.347</v>
      </c>
      <c r="AO181" s="1">
        <v>31.512</v>
      </c>
      <c r="AP181" s="1">
        <v>29.56</v>
      </c>
      <c r="AQ181" s="1">
        <v>23.895</v>
      </c>
      <c r="AR181" s="1">
        <v>34.457000000000001</v>
      </c>
      <c r="AS181" s="1">
        <v>30.065000000000001</v>
      </c>
      <c r="AT181" s="1">
        <v>34.786000000000001</v>
      </c>
      <c r="AU181" s="1">
        <v>21.748999999999999</v>
      </c>
      <c r="AV181" s="1">
        <v>30.771000000000001</v>
      </c>
      <c r="AW181" s="1">
        <v>32.418999999999997</v>
      </c>
      <c r="AX181" s="1">
        <v>30.065000000000001</v>
      </c>
      <c r="AY181" s="1">
        <v>34.835000000000001</v>
      </c>
      <c r="AZ181" s="1">
        <v>34.127000000000002</v>
      </c>
      <c r="BA181" s="1">
        <v>28.788</v>
      </c>
    </row>
    <row r="182" spans="1:53" x14ac:dyDescent="0.25">
      <c r="A182">
        <v>179</v>
      </c>
      <c r="B182" t="s">
        <v>220</v>
      </c>
      <c r="C182" s="5">
        <f t="shared" si="33"/>
        <v>41741.680625000401</v>
      </c>
      <c r="D182" s="1">
        <f t="shared" si="34"/>
        <v>1233.8483948014441</v>
      </c>
      <c r="E182" s="2">
        <f t="shared" si="24"/>
        <v>20.065733333333334</v>
      </c>
      <c r="F182" s="1">
        <f t="shared" si="25"/>
        <v>784.55479241546414</v>
      </c>
      <c r="G182" s="1">
        <f t="shared" si="26"/>
        <v>454.2287277514755</v>
      </c>
      <c r="H182" s="1">
        <f t="shared" si="27"/>
        <v>180.13380916000003</v>
      </c>
      <c r="I182" s="1">
        <f t="shared" si="28"/>
        <v>157.72926166798928</v>
      </c>
      <c r="J182" s="1">
        <f t="shared" si="29"/>
        <v>21.130000000000003</v>
      </c>
      <c r="K182" s="1">
        <f t="shared" si="30"/>
        <v>19.001466666666662</v>
      </c>
      <c r="L182" s="1">
        <f t="shared" si="31"/>
        <v>35.814</v>
      </c>
      <c r="M182" s="1">
        <f t="shared" si="32"/>
        <v>31.957466666666662</v>
      </c>
      <c r="N182" s="1">
        <v>35.505000000000003</v>
      </c>
      <c r="O182" s="1">
        <v>27.382000000000001</v>
      </c>
      <c r="P182" s="1">
        <v>29.425999999999998</v>
      </c>
      <c r="Q182" s="1">
        <v>40.938000000000002</v>
      </c>
      <c r="R182" s="1">
        <v>39.618000000000002</v>
      </c>
      <c r="S182" s="1">
        <v>18.986000000000001</v>
      </c>
      <c r="T182" s="1">
        <v>36.249000000000002</v>
      </c>
      <c r="U182" s="1">
        <v>27.899000000000001</v>
      </c>
      <c r="V182" s="1">
        <v>41.691000000000003</v>
      </c>
      <c r="W182" s="1">
        <v>42.16</v>
      </c>
      <c r="X182" s="1">
        <v>28.962</v>
      </c>
      <c r="Y182" s="1">
        <v>32.713000000000001</v>
      </c>
      <c r="Z182" s="1">
        <v>56.662999999999997</v>
      </c>
      <c r="AA182" s="1">
        <v>39.771999999999998</v>
      </c>
      <c r="AB182" s="1">
        <v>37.281999999999996</v>
      </c>
      <c r="AC182" s="1">
        <v>47.33</v>
      </c>
      <c r="AD182" s="1">
        <v>48.081000000000003</v>
      </c>
      <c r="AE182" s="1">
        <v>24.312000000000001</v>
      </c>
      <c r="AF182" s="1">
        <v>27.673999999999999</v>
      </c>
      <c r="AG182" s="1">
        <v>33.637</v>
      </c>
      <c r="AH182" s="1">
        <v>44.768000000000001</v>
      </c>
      <c r="AI182" s="1">
        <v>14.683999999999999</v>
      </c>
      <c r="AJ182" s="1">
        <v>28.491</v>
      </c>
      <c r="AK182" s="1">
        <v>33.912999999999997</v>
      </c>
      <c r="AL182" s="1">
        <v>30.045999999999999</v>
      </c>
      <c r="AM182" s="1">
        <v>34.957999999999998</v>
      </c>
      <c r="AN182" s="1">
        <v>12.956</v>
      </c>
      <c r="AO182" s="1">
        <v>31.603999999999999</v>
      </c>
      <c r="AP182" s="1">
        <v>29.744</v>
      </c>
      <c r="AQ182" s="1">
        <v>23.864000000000001</v>
      </c>
      <c r="AR182" s="1">
        <v>34.514000000000003</v>
      </c>
      <c r="AS182" s="1">
        <v>30.125</v>
      </c>
      <c r="AT182" s="1">
        <v>34.765000000000001</v>
      </c>
      <c r="AU182" s="1">
        <v>21.747</v>
      </c>
      <c r="AV182" s="1">
        <v>30.989000000000001</v>
      </c>
      <c r="AW182" s="1">
        <v>32.387999999999998</v>
      </c>
      <c r="AX182" s="1">
        <v>30.125</v>
      </c>
      <c r="AY182" s="1">
        <v>34.988</v>
      </c>
      <c r="AZ182" s="1">
        <v>33.94</v>
      </c>
      <c r="BA182" s="1">
        <v>28.771999999999998</v>
      </c>
    </row>
    <row r="183" spans="1:53" x14ac:dyDescent="0.25">
      <c r="A183">
        <v>180</v>
      </c>
      <c r="B183" t="s">
        <v>221</v>
      </c>
      <c r="C183" s="5">
        <f t="shared" si="33"/>
        <v>41741.681319444848</v>
      </c>
      <c r="D183" s="1">
        <f t="shared" si="34"/>
        <v>1228.6109554255852</v>
      </c>
      <c r="E183" s="2">
        <f t="shared" si="24"/>
        <v>19.997608333333332</v>
      </c>
      <c r="F183" s="1">
        <f t="shared" si="25"/>
        <v>778.74191864004058</v>
      </c>
      <c r="G183" s="1">
        <f t="shared" si="26"/>
        <v>453.90510824443584</v>
      </c>
      <c r="H183" s="1">
        <f t="shared" si="27"/>
        <v>178.799173127621</v>
      </c>
      <c r="I183" s="1">
        <f t="shared" si="28"/>
        <v>157.61688597973327</v>
      </c>
      <c r="J183" s="1">
        <f t="shared" si="29"/>
        <v>21.004550000000002</v>
      </c>
      <c r="K183" s="1">
        <f t="shared" si="30"/>
        <v>18.990666666666662</v>
      </c>
      <c r="L183" s="1">
        <f t="shared" si="31"/>
        <v>35.946550000000002</v>
      </c>
      <c r="M183" s="1">
        <f t="shared" si="32"/>
        <v>32.008666666666663</v>
      </c>
      <c r="N183" s="1">
        <v>35.622999999999998</v>
      </c>
      <c r="O183" s="1">
        <v>27.655000000000001</v>
      </c>
      <c r="P183" s="1">
        <v>29.605</v>
      </c>
      <c r="Q183" s="1">
        <v>41.384999999999998</v>
      </c>
      <c r="R183" s="1">
        <v>39.695999999999998</v>
      </c>
      <c r="S183" s="1">
        <v>19.074999999999999</v>
      </c>
      <c r="T183" s="1">
        <v>36.362000000000002</v>
      </c>
      <c r="U183" s="1">
        <v>27.966000000000001</v>
      </c>
      <c r="V183" s="1">
        <v>41.707000000000001</v>
      </c>
      <c r="W183" s="1">
        <v>42.341999999999999</v>
      </c>
      <c r="X183" s="1">
        <v>28.97</v>
      </c>
      <c r="Y183" s="1">
        <v>32.798999999999999</v>
      </c>
      <c r="Z183" s="1">
        <v>57.021999999999998</v>
      </c>
      <c r="AA183" s="1">
        <v>40.140999999999998</v>
      </c>
      <c r="AB183" s="1">
        <v>37.215000000000003</v>
      </c>
      <c r="AC183" s="1">
        <v>47.307000000000002</v>
      </c>
      <c r="AD183" s="1">
        <v>48.13</v>
      </c>
      <c r="AE183" s="1">
        <v>24.47</v>
      </c>
      <c r="AF183" s="1">
        <v>27.809000000000001</v>
      </c>
      <c r="AG183" s="1">
        <v>33.652000000000001</v>
      </c>
      <c r="AH183" s="1">
        <v>44.856000000000002</v>
      </c>
      <c r="AI183" s="1">
        <v>14.942</v>
      </c>
      <c r="AJ183" s="1">
        <v>28.513000000000002</v>
      </c>
      <c r="AK183" s="1">
        <v>34.08</v>
      </c>
      <c r="AL183" s="1">
        <v>30.161999999999999</v>
      </c>
      <c r="AM183" s="1">
        <v>34.866999999999997</v>
      </c>
      <c r="AN183" s="1">
        <v>13.018000000000001</v>
      </c>
      <c r="AO183" s="1">
        <v>31.542000000000002</v>
      </c>
      <c r="AP183" s="1">
        <v>29.751999999999999</v>
      </c>
      <c r="AQ183" s="1">
        <v>24.027000000000001</v>
      </c>
      <c r="AR183" s="1">
        <v>34.68</v>
      </c>
      <c r="AS183" s="1">
        <v>30.102</v>
      </c>
      <c r="AT183" s="1">
        <v>34.773000000000003</v>
      </c>
      <c r="AU183" s="1">
        <v>21.809000000000001</v>
      </c>
      <c r="AV183" s="1">
        <v>31.036999999999999</v>
      </c>
      <c r="AW183" s="1">
        <v>32.488</v>
      </c>
      <c r="AX183" s="1">
        <v>30.102</v>
      </c>
      <c r="AY183" s="1">
        <v>35.045999999999999</v>
      </c>
      <c r="AZ183" s="1">
        <v>34.121000000000002</v>
      </c>
      <c r="BA183" s="1">
        <v>28.864999999999998</v>
      </c>
    </row>
    <row r="184" spans="1:53" x14ac:dyDescent="0.25">
      <c r="A184">
        <v>181</v>
      </c>
      <c r="B184" t="s">
        <v>222</v>
      </c>
      <c r="C184" s="5">
        <f t="shared" si="33"/>
        <v>41741.682013889294</v>
      </c>
      <c r="D184" s="1">
        <f t="shared" si="34"/>
        <v>1231.3480413922125</v>
      </c>
      <c r="E184" s="2">
        <f t="shared" si="24"/>
        <v>20.033216666666668</v>
      </c>
      <c r="F184" s="1">
        <f t="shared" si="25"/>
        <v>776.76744170501206</v>
      </c>
      <c r="G184" s="1">
        <f t="shared" si="26"/>
        <v>457.31900277376803</v>
      </c>
      <c r="H184" s="1">
        <f t="shared" si="27"/>
        <v>178.34583315080405</v>
      </c>
      <c r="I184" s="1">
        <f t="shared" si="28"/>
        <v>158.80234834841588</v>
      </c>
      <c r="J184" s="1">
        <f t="shared" si="29"/>
        <v>20.961900000000007</v>
      </c>
      <c r="K184" s="1">
        <f t="shared" si="30"/>
        <v>19.104533333333325</v>
      </c>
      <c r="L184" s="1">
        <f t="shared" si="31"/>
        <v>35.945900000000009</v>
      </c>
      <c r="M184" s="1">
        <f t="shared" si="32"/>
        <v>32.051533333333325</v>
      </c>
      <c r="N184" s="1">
        <v>35.72</v>
      </c>
      <c r="O184" s="1">
        <v>27.475999999999999</v>
      </c>
      <c r="P184" s="1">
        <v>29.667999999999999</v>
      </c>
      <c r="Q184" s="1">
        <v>41.618000000000002</v>
      </c>
      <c r="R184" s="1">
        <v>39.823</v>
      </c>
      <c r="S184" s="1">
        <v>19.122</v>
      </c>
      <c r="T184" s="1">
        <v>36.334000000000003</v>
      </c>
      <c r="U184" s="1">
        <v>28.042999999999999</v>
      </c>
      <c r="V184" s="1">
        <v>41.521000000000001</v>
      </c>
      <c r="W184" s="1">
        <v>42.347999999999999</v>
      </c>
      <c r="X184" s="1">
        <v>28.904</v>
      </c>
      <c r="Y184" s="1">
        <v>32.713999999999999</v>
      </c>
      <c r="Z184" s="1">
        <v>56.970999999999997</v>
      </c>
      <c r="AA184" s="1">
        <v>39.881999999999998</v>
      </c>
      <c r="AB184" s="1">
        <v>37.31</v>
      </c>
      <c r="AC184" s="1">
        <v>47.151000000000003</v>
      </c>
      <c r="AD184" s="1">
        <v>48.249000000000002</v>
      </c>
      <c r="AE184" s="1">
        <v>24.434000000000001</v>
      </c>
      <c r="AF184" s="1">
        <v>27.887</v>
      </c>
      <c r="AG184" s="1">
        <v>33.743000000000002</v>
      </c>
      <c r="AH184" s="1">
        <v>44.377000000000002</v>
      </c>
      <c r="AI184" s="1">
        <v>14.984</v>
      </c>
      <c r="AJ184" s="1">
        <v>28.518000000000001</v>
      </c>
      <c r="AK184" s="1">
        <v>34.146000000000001</v>
      </c>
      <c r="AL184" s="1">
        <v>30.013000000000002</v>
      </c>
      <c r="AM184" s="1">
        <v>34.953000000000003</v>
      </c>
      <c r="AN184" s="1">
        <v>12.946999999999999</v>
      </c>
      <c r="AO184" s="1">
        <v>31.58</v>
      </c>
      <c r="AP184" s="1">
        <v>29.774999999999999</v>
      </c>
      <c r="AQ184" s="1">
        <v>24.16</v>
      </c>
      <c r="AR184" s="1">
        <v>34.615000000000002</v>
      </c>
      <c r="AS184" s="1">
        <v>30.221</v>
      </c>
      <c r="AT184" s="1">
        <v>34.96</v>
      </c>
      <c r="AU184" s="1">
        <v>21.777000000000001</v>
      </c>
      <c r="AV184" s="1">
        <v>31.216000000000001</v>
      </c>
      <c r="AW184" s="1">
        <v>32.426000000000002</v>
      </c>
      <c r="AX184" s="1">
        <v>30.221</v>
      </c>
      <c r="AY184" s="1">
        <v>35.149000000000001</v>
      </c>
      <c r="AZ184" s="1">
        <v>34.118000000000002</v>
      </c>
      <c r="BA184" s="1">
        <v>28.861999999999998</v>
      </c>
    </row>
    <row r="185" spans="1:53" x14ac:dyDescent="0.25">
      <c r="A185">
        <v>182</v>
      </c>
      <c r="B185" t="s">
        <v>223</v>
      </c>
      <c r="C185" s="5">
        <f t="shared" si="33"/>
        <v>41741.682708333741</v>
      </c>
      <c r="D185" s="1">
        <f t="shared" si="34"/>
        <v>1234.7508377705497</v>
      </c>
      <c r="E185" s="2">
        <f t="shared" si="24"/>
        <v>20.077466666666666</v>
      </c>
      <c r="F185" s="1">
        <f t="shared" si="25"/>
        <v>780.62463758895763</v>
      </c>
      <c r="G185" s="1">
        <f t="shared" si="26"/>
        <v>457.47500718454506</v>
      </c>
      <c r="H185" s="1">
        <f t="shared" si="27"/>
        <v>179.23144546745593</v>
      </c>
      <c r="I185" s="1">
        <f t="shared" si="28"/>
        <v>158.85652030854402</v>
      </c>
      <c r="J185" s="1">
        <f t="shared" si="29"/>
        <v>21.045199999999994</v>
      </c>
      <c r="K185" s="1">
        <f t="shared" si="30"/>
        <v>19.109733333333338</v>
      </c>
      <c r="L185" s="1">
        <f t="shared" si="31"/>
        <v>35.933199999999992</v>
      </c>
      <c r="M185" s="1">
        <f t="shared" si="32"/>
        <v>32.14873333333334</v>
      </c>
      <c r="N185" s="1">
        <v>35.756</v>
      </c>
      <c r="O185" s="1">
        <v>27.626000000000001</v>
      </c>
      <c r="P185" s="1">
        <v>29.716999999999999</v>
      </c>
      <c r="Q185" s="1">
        <v>41.372</v>
      </c>
      <c r="R185" s="1">
        <v>39.817</v>
      </c>
      <c r="S185" s="1">
        <v>19.12</v>
      </c>
      <c r="T185" s="1">
        <v>36.426000000000002</v>
      </c>
      <c r="U185" s="1">
        <v>28.053000000000001</v>
      </c>
      <c r="V185" s="1">
        <v>41.554000000000002</v>
      </c>
      <c r="W185" s="1">
        <v>42.192</v>
      </c>
      <c r="X185" s="1">
        <v>28.829000000000001</v>
      </c>
      <c r="Y185" s="1">
        <v>32.872</v>
      </c>
      <c r="Z185" s="1">
        <v>56.704000000000001</v>
      </c>
      <c r="AA185" s="1">
        <v>39.848999999999997</v>
      </c>
      <c r="AB185" s="1">
        <v>37.402999999999999</v>
      </c>
      <c r="AC185" s="1">
        <v>47.43</v>
      </c>
      <c r="AD185" s="1">
        <v>47.939</v>
      </c>
      <c r="AE185" s="1">
        <v>24.413</v>
      </c>
      <c r="AF185" s="1">
        <v>27.864000000000001</v>
      </c>
      <c r="AG185" s="1">
        <v>33.728000000000002</v>
      </c>
      <c r="AH185" s="1">
        <v>44.585999999999999</v>
      </c>
      <c r="AI185" s="1">
        <v>14.888</v>
      </c>
      <c r="AJ185" s="1">
        <v>28.334</v>
      </c>
      <c r="AK185" s="1">
        <v>34.146999999999998</v>
      </c>
      <c r="AL185" s="1">
        <v>30.036000000000001</v>
      </c>
      <c r="AM185" s="1">
        <v>34.820999999999998</v>
      </c>
      <c r="AN185" s="1">
        <v>13.039</v>
      </c>
      <c r="AO185" s="1">
        <v>31.876000000000001</v>
      </c>
      <c r="AP185" s="1">
        <v>29.844000000000001</v>
      </c>
      <c r="AQ185" s="1">
        <v>24.099</v>
      </c>
      <c r="AR185" s="1">
        <v>34.725000000000001</v>
      </c>
      <c r="AS185" s="1">
        <v>30.266999999999999</v>
      </c>
      <c r="AT185" s="1">
        <v>35.21</v>
      </c>
      <c r="AU185" s="1">
        <v>21.744</v>
      </c>
      <c r="AV185" s="1">
        <v>31.408000000000001</v>
      </c>
      <c r="AW185" s="1">
        <v>32.713000000000001</v>
      </c>
      <c r="AX185" s="1">
        <v>30.266999999999999</v>
      </c>
      <c r="AY185" s="1">
        <v>35.363</v>
      </c>
      <c r="AZ185" s="1">
        <v>34.177</v>
      </c>
      <c r="BA185" s="1">
        <v>29.042999999999999</v>
      </c>
    </row>
    <row r="186" spans="1:53" x14ac:dyDescent="0.25">
      <c r="A186">
        <v>183</v>
      </c>
      <c r="B186" t="s">
        <v>224</v>
      </c>
      <c r="C186" s="5">
        <f t="shared" si="33"/>
        <v>41741.683402778188</v>
      </c>
      <c r="D186" s="1">
        <f t="shared" si="34"/>
        <v>1239.4789796719344</v>
      </c>
      <c r="E186" s="2">
        <f t="shared" si="24"/>
        <v>20.138916666666674</v>
      </c>
      <c r="F186" s="1">
        <f t="shared" si="25"/>
        <v>781.98218078047944</v>
      </c>
      <c r="G186" s="1">
        <f t="shared" si="26"/>
        <v>460.28458859336814</v>
      </c>
      <c r="H186" s="1">
        <f t="shared" si="27"/>
        <v>179.54313743410006</v>
      </c>
      <c r="I186" s="1">
        <f t="shared" si="28"/>
        <v>159.83213716000006</v>
      </c>
      <c r="J186" s="1">
        <f t="shared" si="29"/>
        <v>21.074500000000008</v>
      </c>
      <c r="K186" s="1">
        <f t="shared" si="30"/>
        <v>19.20333333333334</v>
      </c>
      <c r="L186" s="1">
        <f t="shared" si="31"/>
        <v>35.992500000000007</v>
      </c>
      <c r="M186" s="1">
        <f t="shared" si="32"/>
        <v>32.228333333333339</v>
      </c>
      <c r="N186" s="1">
        <v>35.823</v>
      </c>
      <c r="O186" s="1">
        <v>27.725000000000001</v>
      </c>
      <c r="P186" s="1">
        <v>29.864999999999998</v>
      </c>
      <c r="Q186" s="1">
        <v>41.348999999999997</v>
      </c>
      <c r="R186" s="1">
        <v>39.753</v>
      </c>
      <c r="S186" s="1">
        <v>19.132999999999999</v>
      </c>
      <c r="T186" s="1">
        <v>36.426000000000002</v>
      </c>
      <c r="U186" s="1">
        <v>28.042999999999999</v>
      </c>
      <c r="V186" s="1">
        <v>41.734000000000002</v>
      </c>
      <c r="W186" s="1">
        <v>42.182000000000002</v>
      </c>
      <c r="X186" s="1">
        <v>28.838999999999999</v>
      </c>
      <c r="Y186" s="1">
        <v>32.947000000000003</v>
      </c>
      <c r="Z186" s="1">
        <v>56.975999999999999</v>
      </c>
      <c r="AA186" s="1">
        <v>39.908000000000001</v>
      </c>
      <c r="AB186" s="1">
        <v>37.484999999999999</v>
      </c>
      <c r="AC186" s="1">
        <v>47.328000000000003</v>
      </c>
      <c r="AD186" s="1">
        <v>48.28</v>
      </c>
      <c r="AE186" s="1">
        <v>24.46</v>
      </c>
      <c r="AF186" s="1">
        <v>27.89</v>
      </c>
      <c r="AG186" s="1">
        <v>33.704000000000001</v>
      </c>
      <c r="AH186" s="1">
        <v>44.780999999999999</v>
      </c>
      <c r="AI186" s="1">
        <v>14.917999999999999</v>
      </c>
      <c r="AJ186" s="1">
        <v>28.263999999999999</v>
      </c>
      <c r="AK186" s="1">
        <v>34.347999999999999</v>
      </c>
      <c r="AL186" s="1">
        <v>30.233000000000001</v>
      </c>
      <c r="AM186" s="1">
        <v>34.935000000000002</v>
      </c>
      <c r="AN186" s="1">
        <v>13.025</v>
      </c>
      <c r="AO186" s="1">
        <v>31.709</v>
      </c>
      <c r="AP186" s="1">
        <v>29.821999999999999</v>
      </c>
      <c r="AQ186" s="1">
        <v>24.009</v>
      </c>
      <c r="AR186" s="1">
        <v>34.890999999999998</v>
      </c>
      <c r="AS186" s="1">
        <v>30.247</v>
      </c>
      <c r="AT186" s="1">
        <v>35.328000000000003</v>
      </c>
      <c r="AU186" s="1">
        <v>21.780999999999999</v>
      </c>
      <c r="AV186" s="1">
        <v>31.599</v>
      </c>
      <c r="AW186" s="1">
        <v>32.713000000000001</v>
      </c>
      <c r="AX186" s="1">
        <v>30.247</v>
      </c>
      <c r="AY186" s="1">
        <v>35.615000000000002</v>
      </c>
      <c r="AZ186" s="1">
        <v>34.270000000000003</v>
      </c>
      <c r="BA186" s="1">
        <v>29.204000000000001</v>
      </c>
    </row>
    <row r="187" spans="1:53" x14ac:dyDescent="0.25">
      <c r="A187">
        <v>184</v>
      </c>
      <c r="B187" t="s">
        <v>225</v>
      </c>
      <c r="C187" s="5">
        <f t="shared" si="33"/>
        <v>41741.684097222635</v>
      </c>
      <c r="D187" s="1">
        <f t="shared" si="34"/>
        <v>1239.6252208049475</v>
      </c>
      <c r="E187" s="2">
        <f t="shared" si="24"/>
        <v>20.140816666666662</v>
      </c>
      <c r="F187" s="1">
        <f t="shared" si="25"/>
        <v>778.35065585518134</v>
      </c>
      <c r="G187" s="1">
        <f t="shared" si="26"/>
        <v>462.75432449754982</v>
      </c>
      <c r="H187" s="1">
        <f t="shared" si="27"/>
        <v>178.7093391778439</v>
      </c>
      <c r="I187" s="1">
        <f t="shared" si="28"/>
        <v>160.68974390497598</v>
      </c>
      <c r="J187" s="1">
        <f t="shared" si="29"/>
        <v>20.996099999999991</v>
      </c>
      <c r="K187" s="1">
        <f t="shared" si="30"/>
        <v>19.285533333333333</v>
      </c>
      <c r="L187" s="1">
        <f t="shared" si="31"/>
        <v>35.96909999999999</v>
      </c>
      <c r="M187" s="1">
        <f t="shared" si="32"/>
        <v>32.297533333333334</v>
      </c>
      <c r="N187" s="1">
        <v>35.701000000000001</v>
      </c>
      <c r="O187" s="1">
        <v>27.53</v>
      </c>
      <c r="P187" s="1">
        <v>29.818000000000001</v>
      </c>
      <c r="Q187" s="1">
        <v>41.578000000000003</v>
      </c>
      <c r="R187" s="1">
        <v>39.923000000000002</v>
      </c>
      <c r="S187" s="1">
        <v>19.036000000000001</v>
      </c>
      <c r="T187" s="1">
        <v>36.573</v>
      </c>
      <c r="U187" s="1">
        <v>28.09</v>
      </c>
      <c r="V187" s="1">
        <v>41.680999999999997</v>
      </c>
      <c r="W187" s="1">
        <v>42.027999999999999</v>
      </c>
      <c r="X187" s="1">
        <v>28.809000000000001</v>
      </c>
      <c r="Y187" s="1">
        <v>32.886000000000003</v>
      </c>
      <c r="Z187" s="1">
        <v>56.582000000000001</v>
      </c>
      <c r="AA187" s="1">
        <v>40.027000000000001</v>
      </c>
      <c r="AB187" s="1">
        <v>37.667000000000002</v>
      </c>
      <c r="AC187" s="1">
        <v>47.442</v>
      </c>
      <c r="AD187" s="1">
        <v>47.831000000000003</v>
      </c>
      <c r="AE187" s="1">
        <v>24.404</v>
      </c>
      <c r="AF187" s="1">
        <v>27.984999999999999</v>
      </c>
      <c r="AG187" s="1">
        <v>33.790999999999997</v>
      </c>
      <c r="AH187" s="1">
        <v>44.277999999999999</v>
      </c>
      <c r="AI187" s="1">
        <v>14.973000000000001</v>
      </c>
      <c r="AJ187" s="1">
        <v>28.285</v>
      </c>
      <c r="AK187" s="1">
        <v>34.47</v>
      </c>
      <c r="AL187" s="1">
        <v>30.515000000000001</v>
      </c>
      <c r="AM187" s="1">
        <v>35.183</v>
      </c>
      <c r="AN187" s="1">
        <v>13.012</v>
      </c>
      <c r="AO187" s="1">
        <v>31.768999999999998</v>
      </c>
      <c r="AP187" s="1">
        <v>29.963000000000001</v>
      </c>
      <c r="AQ187" s="1">
        <v>24.164000000000001</v>
      </c>
      <c r="AR187" s="1">
        <v>35.057000000000002</v>
      </c>
      <c r="AS187" s="1">
        <v>30.251000000000001</v>
      </c>
      <c r="AT187" s="1">
        <v>35.287999999999997</v>
      </c>
      <c r="AU187" s="1">
        <v>21.812999999999999</v>
      </c>
      <c r="AV187" s="1">
        <v>31.71</v>
      </c>
      <c r="AW187" s="1">
        <v>32.764000000000003</v>
      </c>
      <c r="AX187" s="1">
        <v>30.251000000000001</v>
      </c>
      <c r="AY187" s="1">
        <v>35.637</v>
      </c>
      <c r="AZ187" s="1">
        <v>34.279000000000003</v>
      </c>
      <c r="BA187" s="1">
        <v>29.041</v>
      </c>
    </row>
    <row r="188" spans="1:53" x14ac:dyDescent="0.25">
      <c r="A188">
        <v>185</v>
      </c>
      <c r="B188" t="s">
        <v>226</v>
      </c>
      <c r="C188" s="5">
        <f t="shared" si="33"/>
        <v>41741.684791667081</v>
      </c>
      <c r="D188" s="1">
        <f t="shared" si="34"/>
        <v>1243.648659684764</v>
      </c>
      <c r="E188" s="2">
        <f t="shared" si="24"/>
        <v>20.193075</v>
      </c>
      <c r="F188" s="1">
        <f t="shared" si="25"/>
        <v>778.50113739027279</v>
      </c>
      <c r="G188" s="1">
        <f t="shared" si="26"/>
        <v>465.79994458576709</v>
      </c>
      <c r="H188" s="1">
        <f t="shared" si="27"/>
        <v>178.74388974382899</v>
      </c>
      <c r="I188" s="1">
        <f t="shared" si="28"/>
        <v>161.74732432313601</v>
      </c>
      <c r="J188" s="1">
        <f t="shared" si="29"/>
        <v>20.99935</v>
      </c>
      <c r="K188" s="1">
        <f t="shared" si="30"/>
        <v>19.386800000000001</v>
      </c>
      <c r="L188" s="1">
        <f t="shared" si="31"/>
        <v>36.009349999999998</v>
      </c>
      <c r="M188" s="1">
        <f t="shared" si="32"/>
        <v>32.472799999999999</v>
      </c>
      <c r="N188" s="1">
        <v>35.741</v>
      </c>
      <c r="O188" s="1">
        <v>27.771999999999998</v>
      </c>
      <c r="P188" s="1">
        <v>29.911999999999999</v>
      </c>
      <c r="Q188" s="1">
        <v>41.654000000000003</v>
      </c>
      <c r="R188" s="1">
        <v>40.119999999999997</v>
      </c>
      <c r="S188" s="1">
        <v>19.074999999999999</v>
      </c>
      <c r="T188" s="1">
        <v>36.634</v>
      </c>
      <c r="U188" s="1">
        <v>28.082000000000001</v>
      </c>
      <c r="V188" s="1">
        <v>41.603000000000002</v>
      </c>
      <c r="W188" s="1">
        <v>42.323</v>
      </c>
      <c r="X188" s="1">
        <v>28.795000000000002</v>
      </c>
      <c r="Y188" s="1">
        <v>33.027999999999999</v>
      </c>
      <c r="Z188" s="1">
        <v>56.683999999999997</v>
      </c>
      <c r="AA188" s="1">
        <v>39.965000000000003</v>
      </c>
      <c r="AB188" s="1">
        <v>37.508000000000003</v>
      </c>
      <c r="AC188" s="1">
        <v>47.215000000000003</v>
      </c>
      <c r="AD188" s="1">
        <v>47.872999999999998</v>
      </c>
      <c r="AE188" s="1">
        <v>24.236999999999998</v>
      </c>
      <c r="AF188" s="1">
        <v>27.997</v>
      </c>
      <c r="AG188" s="1">
        <v>33.969000000000001</v>
      </c>
      <c r="AH188" s="1">
        <v>45.097999999999999</v>
      </c>
      <c r="AI188" s="1">
        <v>15.01</v>
      </c>
      <c r="AJ188" s="1">
        <v>28.324000000000002</v>
      </c>
      <c r="AK188" s="1">
        <v>34.619</v>
      </c>
      <c r="AL188" s="1">
        <v>30.452999999999999</v>
      </c>
      <c r="AM188" s="1">
        <v>35.256999999999998</v>
      </c>
      <c r="AN188" s="1">
        <v>13.086</v>
      </c>
      <c r="AO188" s="1">
        <v>31.93</v>
      </c>
      <c r="AP188" s="1">
        <v>30.087</v>
      </c>
      <c r="AQ188" s="1">
        <v>24.129000000000001</v>
      </c>
      <c r="AR188" s="1">
        <v>35.311</v>
      </c>
      <c r="AS188" s="1">
        <v>30.463000000000001</v>
      </c>
      <c r="AT188" s="1">
        <v>35.671999999999997</v>
      </c>
      <c r="AU188" s="1">
        <v>21.677</v>
      </c>
      <c r="AV188" s="1">
        <v>32.103999999999999</v>
      </c>
      <c r="AW188" s="1">
        <v>32.904000000000003</v>
      </c>
      <c r="AX188" s="1">
        <v>30.463000000000001</v>
      </c>
      <c r="AY188" s="1">
        <v>35.979999999999997</v>
      </c>
      <c r="AZ188" s="1">
        <v>34.292000000000002</v>
      </c>
      <c r="BA188" s="1">
        <v>29.233000000000001</v>
      </c>
    </row>
    <row r="189" spans="1:53" x14ac:dyDescent="0.25">
      <c r="A189">
        <v>186</v>
      </c>
      <c r="B189" t="s">
        <v>227</v>
      </c>
      <c r="C189" s="5">
        <f t="shared" si="33"/>
        <v>41741.685486111528</v>
      </c>
      <c r="D189" s="1">
        <f t="shared" si="34"/>
        <v>1247.5362921187373</v>
      </c>
      <c r="E189" s="2">
        <f t="shared" si="24"/>
        <v>20.243541666666665</v>
      </c>
      <c r="F189" s="1">
        <f t="shared" si="25"/>
        <v>785.90659908048588</v>
      </c>
      <c r="G189" s="1">
        <f t="shared" si="26"/>
        <v>464.02910960844412</v>
      </c>
      <c r="H189" s="1">
        <f t="shared" si="27"/>
        <v>180.44418401994898</v>
      </c>
      <c r="I189" s="1">
        <f t="shared" si="28"/>
        <v>161.13240836462398</v>
      </c>
      <c r="J189" s="1">
        <f t="shared" si="29"/>
        <v>21.15915</v>
      </c>
      <c r="K189" s="1">
        <f t="shared" si="30"/>
        <v>19.327933333333334</v>
      </c>
      <c r="L189" s="1">
        <f t="shared" si="31"/>
        <v>36.10915</v>
      </c>
      <c r="M189" s="1">
        <f t="shared" si="32"/>
        <v>32.412933333333335</v>
      </c>
      <c r="N189" s="1">
        <v>35.795000000000002</v>
      </c>
      <c r="O189" s="1">
        <v>27.821000000000002</v>
      </c>
      <c r="P189" s="1">
        <v>30.030999999999999</v>
      </c>
      <c r="Q189" s="1">
        <v>41.692999999999998</v>
      </c>
      <c r="R189" s="1">
        <v>40.246000000000002</v>
      </c>
      <c r="S189" s="1">
        <v>19.184999999999999</v>
      </c>
      <c r="T189" s="1">
        <v>36.768000000000001</v>
      </c>
      <c r="U189" s="1">
        <v>28.064</v>
      </c>
      <c r="V189" s="1">
        <v>41.895000000000003</v>
      </c>
      <c r="W189" s="1">
        <v>42.313000000000002</v>
      </c>
      <c r="X189" s="1">
        <v>28.663</v>
      </c>
      <c r="Y189" s="1">
        <v>33.164999999999999</v>
      </c>
      <c r="Z189" s="1">
        <v>56.76</v>
      </c>
      <c r="AA189" s="1">
        <v>39.997999999999998</v>
      </c>
      <c r="AB189" s="1">
        <v>37.661999999999999</v>
      </c>
      <c r="AC189" s="1">
        <v>47.622999999999998</v>
      </c>
      <c r="AD189" s="1">
        <v>48.127000000000002</v>
      </c>
      <c r="AE189" s="1">
        <v>24.39</v>
      </c>
      <c r="AF189" s="1">
        <v>28.113</v>
      </c>
      <c r="AG189" s="1">
        <v>33.871000000000002</v>
      </c>
      <c r="AH189" s="1">
        <v>44.484000000000002</v>
      </c>
      <c r="AI189" s="1">
        <v>14.95</v>
      </c>
      <c r="AJ189" s="1">
        <v>27.728000000000002</v>
      </c>
      <c r="AK189" s="1">
        <v>34.505000000000003</v>
      </c>
      <c r="AL189" s="1">
        <v>30.369</v>
      </c>
      <c r="AM189" s="1">
        <v>35.28</v>
      </c>
      <c r="AN189" s="1">
        <v>13.085000000000001</v>
      </c>
      <c r="AO189" s="1">
        <v>32.058999999999997</v>
      </c>
      <c r="AP189" s="1">
        <v>30.13</v>
      </c>
      <c r="AQ189" s="1">
        <v>24.216999999999999</v>
      </c>
      <c r="AR189" s="1">
        <v>35.252000000000002</v>
      </c>
      <c r="AS189" s="1">
        <v>30.343</v>
      </c>
      <c r="AT189" s="1">
        <v>35.665999999999997</v>
      </c>
      <c r="AU189" s="1">
        <v>21.838000000000001</v>
      </c>
      <c r="AV189" s="1">
        <v>31.852</v>
      </c>
      <c r="AW189" s="1">
        <v>32.865000000000002</v>
      </c>
      <c r="AX189" s="1">
        <v>30.343</v>
      </c>
      <c r="AY189" s="1">
        <v>35.920999999999999</v>
      </c>
      <c r="AZ189" s="1">
        <v>34.43</v>
      </c>
      <c r="BA189" s="1">
        <v>29.451000000000001</v>
      </c>
    </row>
    <row r="190" spans="1:53" x14ac:dyDescent="0.25">
      <c r="A190">
        <v>187</v>
      </c>
      <c r="B190" t="s">
        <v>228</v>
      </c>
      <c r="C190" s="5">
        <f t="shared" si="33"/>
        <v>41741.686180555975</v>
      </c>
      <c r="D190" s="1">
        <f t="shared" si="34"/>
        <v>1247.3410901195425</v>
      </c>
      <c r="E190" s="2">
        <f t="shared" si="24"/>
        <v>20.241008333333337</v>
      </c>
      <c r="F190" s="1">
        <f t="shared" si="25"/>
        <v>787.81792631369819</v>
      </c>
      <c r="G190" s="1">
        <f t="shared" si="26"/>
        <v>462.63809956615529</v>
      </c>
      <c r="H190" s="1">
        <f t="shared" si="27"/>
        <v>180.88302482290905</v>
      </c>
      <c r="I190" s="1">
        <f t="shared" si="28"/>
        <v>160.64938522333333</v>
      </c>
      <c r="J190" s="1">
        <f t="shared" si="29"/>
        <v>21.200350000000007</v>
      </c>
      <c r="K190" s="1">
        <f t="shared" si="30"/>
        <v>19.281666666666666</v>
      </c>
      <c r="L190" s="1">
        <f t="shared" si="31"/>
        <v>36.094350000000006</v>
      </c>
      <c r="M190" s="1">
        <f t="shared" si="32"/>
        <v>32.343666666666664</v>
      </c>
      <c r="N190" s="1">
        <v>35.936</v>
      </c>
      <c r="O190" s="1">
        <v>27.631</v>
      </c>
      <c r="P190" s="1">
        <v>29.94</v>
      </c>
      <c r="Q190" s="1">
        <v>41.561999999999998</v>
      </c>
      <c r="R190" s="1">
        <v>40.353999999999999</v>
      </c>
      <c r="S190" s="1">
        <v>19.206</v>
      </c>
      <c r="T190" s="1">
        <v>36.829000000000001</v>
      </c>
      <c r="U190" s="1">
        <v>28.074000000000002</v>
      </c>
      <c r="V190" s="1">
        <v>41.877000000000002</v>
      </c>
      <c r="W190" s="1">
        <v>42.279000000000003</v>
      </c>
      <c r="X190" s="1">
        <v>28.434000000000001</v>
      </c>
      <c r="Y190" s="1">
        <v>33.215000000000003</v>
      </c>
      <c r="Z190" s="1">
        <v>56.755000000000003</v>
      </c>
      <c r="AA190" s="1">
        <v>40.125999999999998</v>
      </c>
      <c r="AB190" s="1">
        <v>37.853999999999999</v>
      </c>
      <c r="AC190" s="1">
        <v>47.459000000000003</v>
      </c>
      <c r="AD190" s="1">
        <v>48.125</v>
      </c>
      <c r="AE190" s="1">
        <v>24.4</v>
      </c>
      <c r="AF190" s="1">
        <v>27.986000000000001</v>
      </c>
      <c r="AG190" s="1">
        <v>33.844999999999999</v>
      </c>
      <c r="AH190" s="1">
        <v>44.893999999999998</v>
      </c>
      <c r="AI190" s="1">
        <v>14.894</v>
      </c>
      <c r="AJ190" s="1">
        <v>27.783999999999999</v>
      </c>
      <c r="AK190" s="1">
        <v>34.404000000000003</v>
      </c>
      <c r="AL190" s="1">
        <v>29.449000000000002</v>
      </c>
      <c r="AM190" s="1">
        <v>34.767000000000003</v>
      </c>
      <c r="AN190" s="1">
        <v>13.061999999999999</v>
      </c>
      <c r="AO190" s="1">
        <v>31.614999999999998</v>
      </c>
      <c r="AP190" s="1">
        <v>30.062999999999999</v>
      </c>
      <c r="AQ190" s="1">
        <v>24.202000000000002</v>
      </c>
      <c r="AR190" s="1">
        <v>35.046999999999997</v>
      </c>
      <c r="AS190" s="1">
        <v>30.419</v>
      </c>
      <c r="AT190" s="1">
        <v>35.799999999999997</v>
      </c>
      <c r="AU190" s="1">
        <v>21.805</v>
      </c>
      <c r="AV190" s="1">
        <v>32.246000000000002</v>
      </c>
      <c r="AW190" s="1">
        <v>33.115000000000002</v>
      </c>
      <c r="AX190" s="1">
        <v>30.419</v>
      </c>
      <c r="AY190" s="1">
        <v>36.173999999999999</v>
      </c>
      <c r="AZ190" s="1">
        <v>34.360999999999997</v>
      </c>
      <c r="BA190" s="1">
        <v>29.492000000000001</v>
      </c>
    </row>
    <row r="191" spans="1:53" x14ac:dyDescent="0.25">
      <c r="A191">
        <v>188</v>
      </c>
      <c r="B191" t="s">
        <v>229</v>
      </c>
      <c r="C191" s="5">
        <f t="shared" si="33"/>
        <v>41741.686875000421</v>
      </c>
      <c r="D191" s="1">
        <f t="shared" si="34"/>
        <v>1253.3581811500451</v>
      </c>
      <c r="E191" s="2">
        <f t="shared" si="24"/>
        <v>20.319066666666664</v>
      </c>
      <c r="F191" s="1">
        <f t="shared" si="25"/>
        <v>785.82543252777111</v>
      </c>
      <c r="G191" s="1">
        <f t="shared" si="26"/>
        <v>468.62799096886641</v>
      </c>
      <c r="H191" s="1">
        <f t="shared" si="27"/>
        <v>180.42554817646393</v>
      </c>
      <c r="I191" s="1">
        <f t="shared" si="28"/>
        <v>162.72935306926399</v>
      </c>
      <c r="J191" s="1">
        <f t="shared" si="29"/>
        <v>21.157399999999996</v>
      </c>
      <c r="K191" s="1">
        <f t="shared" si="30"/>
        <v>19.480733333333333</v>
      </c>
      <c r="L191" s="1">
        <f t="shared" si="31"/>
        <v>36.130399999999995</v>
      </c>
      <c r="M191" s="1">
        <f t="shared" si="32"/>
        <v>32.510733333333334</v>
      </c>
      <c r="N191" s="1">
        <v>35.737000000000002</v>
      </c>
      <c r="O191" s="1">
        <v>27.646999999999998</v>
      </c>
      <c r="P191" s="1">
        <v>29.936</v>
      </c>
      <c r="Q191" s="1">
        <v>41.811999999999998</v>
      </c>
      <c r="R191" s="1">
        <v>40.268000000000001</v>
      </c>
      <c r="S191" s="1">
        <v>19.135000000000002</v>
      </c>
      <c r="T191" s="1">
        <v>36.929000000000002</v>
      </c>
      <c r="U191" s="1">
        <v>28.129000000000001</v>
      </c>
      <c r="V191" s="1">
        <v>41.862000000000002</v>
      </c>
      <c r="W191" s="1">
        <v>42.296999999999997</v>
      </c>
      <c r="X191" s="1">
        <v>28.72</v>
      </c>
      <c r="Y191" s="1">
        <v>33.194000000000003</v>
      </c>
      <c r="Z191" s="1">
        <v>56.822000000000003</v>
      </c>
      <c r="AA191" s="1">
        <v>40.289000000000001</v>
      </c>
      <c r="AB191" s="1">
        <v>37.767000000000003</v>
      </c>
      <c r="AC191" s="1">
        <v>47.645000000000003</v>
      </c>
      <c r="AD191" s="1">
        <v>47.99</v>
      </c>
      <c r="AE191" s="1">
        <v>24.45</v>
      </c>
      <c r="AF191" s="1">
        <v>27.988</v>
      </c>
      <c r="AG191" s="1">
        <v>33.991</v>
      </c>
      <c r="AH191" s="1">
        <v>45.222000000000001</v>
      </c>
      <c r="AI191" s="1">
        <v>14.973000000000001</v>
      </c>
      <c r="AJ191" s="1">
        <v>27.888999999999999</v>
      </c>
      <c r="AK191" s="1">
        <v>34.335000000000001</v>
      </c>
      <c r="AL191" s="1">
        <v>30.343</v>
      </c>
      <c r="AM191" s="1">
        <v>35.127000000000002</v>
      </c>
      <c r="AN191" s="1">
        <v>13.03</v>
      </c>
      <c r="AO191" s="1">
        <v>32.104999999999997</v>
      </c>
      <c r="AP191" s="1">
        <v>30.18</v>
      </c>
      <c r="AQ191" s="1">
        <v>24.181000000000001</v>
      </c>
      <c r="AR191" s="1">
        <v>35.396000000000001</v>
      </c>
      <c r="AS191" s="1">
        <v>30.457999999999998</v>
      </c>
      <c r="AT191" s="1">
        <v>35.826000000000001</v>
      </c>
      <c r="AU191" s="1">
        <v>21.891999999999999</v>
      </c>
      <c r="AV191" s="1">
        <v>32.295000000000002</v>
      </c>
      <c r="AW191" s="1">
        <v>33.226999999999997</v>
      </c>
      <c r="AX191" s="1">
        <v>30.457999999999998</v>
      </c>
      <c r="AY191" s="1">
        <v>36.115000000000002</v>
      </c>
      <c r="AZ191" s="1">
        <v>34.482999999999997</v>
      </c>
      <c r="BA191" s="1">
        <v>29.423999999999999</v>
      </c>
    </row>
    <row r="192" spans="1:53" x14ac:dyDescent="0.25">
      <c r="A192">
        <v>189</v>
      </c>
      <c r="B192" t="s">
        <v>230</v>
      </c>
      <c r="C192" s="5">
        <f t="shared" si="33"/>
        <v>41741.687569444868</v>
      </c>
      <c r="D192" s="1">
        <f t="shared" si="34"/>
        <v>1261.0578900617895</v>
      </c>
      <c r="E192" s="2">
        <f t="shared" si="24"/>
        <v>20.41885833333334</v>
      </c>
      <c r="F192" s="1">
        <f t="shared" si="25"/>
        <v>792.82751434411523</v>
      </c>
      <c r="G192" s="1">
        <f t="shared" si="26"/>
        <v>470.09633235933148</v>
      </c>
      <c r="H192" s="1">
        <f t="shared" si="27"/>
        <v>182.03322641872506</v>
      </c>
      <c r="I192" s="1">
        <f t="shared" si="28"/>
        <v>163.2392292379094</v>
      </c>
      <c r="J192" s="1">
        <f t="shared" si="29"/>
        <v>21.308250000000008</v>
      </c>
      <c r="K192" s="1">
        <f t="shared" si="30"/>
        <v>19.529466666666675</v>
      </c>
      <c r="L192" s="1">
        <f t="shared" si="31"/>
        <v>36.238250000000008</v>
      </c>
      <c r="M192" s="1">
        <f t="shared" si="32"/>
        <v>32.579466666666676</v>
      </c>
      <c r="N192" s="1">
        <v>35.959000000000003</v>
      </c>
      <c r="O192" s="1">
        <v>27.937999999999999</v>
      </c>
      <c r="P192" s="1">
        <v>30.047000000000001</v>
      </c>
      <c r="Q192" s="1">
        <v>42.09</v>
      </c>
      <c r="R192" s="1">
        <v>40.305</v>
      </c>
      <c r="S192" s="1">
        <v>19.225000000000001</v>
      </c>
      <c r="T192" s="1">
        <v>37.014000000000003</v>
      </c>
      <c r="U192" s="1">
        <v>28.196000000000002</v>
      </c>
      <c r="V192" s="1">
        <v>42.121000000000002</v>
      </c>
      <c r="W192" s="1">
        <v>42.350999999999999</v>
      </c>
      <c r="X192" s="1">
        <v>28.754000000000001</v>
      </c>
      <c r="Y192" s="1">
        <v>33.363</v>
      </c>
      <c r="Z192" s="1">
        <v>56.853999999999999</v>
      </c>
      <c r="AA192" s="1">
        <v>40.237000000000002</v>
      </c>
      <c r="AB192" s="1">
        <v>37.866999999999997</v>
      </c>
      <c r="AC192" s="1">
        <v>47.973999999999997</v>
      </c>
      <c r="AD192" s="1">
        <v>48.023000000000003</v>
      </c>
      <c r="AE192" s="1">
        <v>24.501999999999999</v>
      </c>
      <c r="AF192" s="1">
        <v>28.038</v>
      </c>
      <c r="AG192" s="1">
        <v>33.906999999999996</v>
      </c>
      <c r="AH192" s="1">
        <v>45.091000000000001</v>
      </c>
      <c r="AI192" s="1">
        <v>14.93</v>
      </c>
      <c r="AJ192" s="1">
        <v>27.908000000000001</v>
      </c>
      <c r="AK192" s="1">
        <v>34.762999999999998</v>
      </c>
      <c r="AL192" s="1">
        <v>30.466000000000001</v>
      </c>
      <c r="AM192" s="1">
        <v>34.954000000000001</v>
      </c>
      <c r="AN192" s="1">
        <v>13.05</v>
      </c>
      <c r="AO192" s="1">
        <v>32.220999999999997</v>
      </c>
      <c r="AP192" s="1">
        <v>30.277999999999999</v>
      </c>
      <c r="AQ192" s="1">
        <v>24.12</v>
      </c>
      <c r="AR192" s="1">
        <v>35.503</v>
      </c>
      <c r="AS192" s="1">
        <v>30.42</v>
      </c>
      <c r="AT192" s="1">
        <v>35.911000000000001</v>
      </c>
      <c r="AU192" s="1">
        <v>21.934000000000001</v>
      </c>
      <c r="AV192" s="1">
        <v>32.481000000000002</v>
      </c>
      <c r="AW192" s="1">
        <v>33.188000000000002</v>
      </c>
      <c r="AX192" s="1">
        <v>30.42</v>
      </c>
      <c r="AY192" s="1">
        <v>36.256</v>
      </c>
      <c r="AZ192" s="1">
        <v>34.402999999999999</v>
      </c>
      <c r="BA192" s="1">
        <v>29.52</v>
      </c>
    </row>
    <row r="193" spans="1:53" x14ac:dyDescent="0.25">
      <c r="A193">
        <v>190</v>
      </c>
      <c r="B193" t="s">
        <v>231</v>
      </c>
      <c r="C193" s="5">
        <f t="shared" si="33"/>
        <v>41741.688263889315</v>
      </c>
      <c r="D193" s="1">
        <f t="shared" si="34"/>
        <v>1264.891834183232</v>
      </c>
      <c r="E193" s="2">
        <f t="shared" si="24"/>
        <v>20.468508333333325</v>
      </c>
      <c r="F193" s="1">
        <f t="shared" si="25"/>
        <v>792.4605385848165</v>
      </c>
      <c r="G193" s="1">
        <f t="shared" si="26"/>
        <v>473.32899671678121</v>
      </c>
      <c r="H193" s="1">
        <f t="shared" si="27"/>
        <v>181.94896877090886</v>
      </c>
      <c r="I193" s="1">
        <f t="shared" si="28"/>
        <v>164.36176009333329</v>
      </c>
      <c r="J193" s="1">
        <f t="shared" si="29"/>
        <v>21.300349999999987</v>
      </c>
      <c r="K193" s="1">
        <f t="shared" si="30"/>
        <v>19.636666666666663</v>
      </c>
      <c r="L193" s="1">
        <f t="shared" si="31"/>
        <v>36.239349999999988</v>
      </c>
      <c r="M193" s="1">
        <f t="shared" si="32"/>
        <v>32.728666666666662</v>
      </c>
      <c r="N193" s="1">
        <v>36.011000000000003</v>
      </c>
      <c r="O193" s="1">
        <v>28.044</v>
      </c>
      <c r="P193" s="1">
        <v>30.173999999999999</v>
      </c>
      <c r="Q193" s="1">
        <v>41.912999999999997</v>
      </c>
      <c r="R193" s="1">
        <v>40.4</v>
      </c>
      <c r="S193" s="1">
        <v>19.23</v>
      </c>
      <c r="T193" s="1">
        <v>36.963000000000001</v>
      </c>
      <c r="U193" s="1">
        <v>28.137</v>
      </c>
      <c r="V193" s="1">
        <v>42.273000000000003</v>
      </c>
      <c r="W193" s="1">
        <v>42.360999999999997</v>
      </c>
      <c r="X193" s="1">
        <v>28.672999999999998</v>
      </c>
      <c r="Y193" s="1">
        <v>33.466999999999999</v>
      </c>
      <c r="Z193" s="1">
        <v>56.731999999999999</v>
      </c>
      <c r="AA193" s="1">
        <v>40.198</v>
      </c>
      <c r="AB193" s="1">
        <v>37.982999999999997</v>
      </c>
      <c r="AC193" s="1">
        <v>47.61</v>
      </c>
      <c r="AD193" s="1">
        <v>47.927</v>
      </c>
      <c r="AE193" s="1">
        <v>24.486000000000001</v>
      </c>
      <c r="AF193" s="1">
        <v>28.170999999999999</v>
      </c>
      <c r="AG193" s="1">
        <v>34.033999999999999</v>
      </c>
      <c r="AH193" s="1">
        <v>44.828000000000003</v>
      </c>
      <c r="AI193" s="1">
        <v>14.939</v>
      </c>
      <c r="AJ193" s="1">
        <v>27.875</v>
      </c>
      <c r="AK193" s="1">
        <v>35.04</v>
      </c>
      <c r="AL193" s="1">
        <v>30.684999999999999</v>
      </c>
      <c r="AM193" s="1">
        <v>35.14</v>
      </c>
      <c r="AN193" s="1">
        <v>13.092000000000001</v>
      </c>
      <c r="AO193" s="1">
        <v>32.317999999999998</v>
      </c>
      <c r="AP193" s="1">
        <v>30.393000000000001</v>
      </c>
      <c r="AQ193" s="1">
        <v>24.311</v>
      </c>
      <c r="AR193" s="1">
        <v>35.798999999999999</v>
      </c>
      <c r="AS193" s="1">
        <v>30.446999999999999</v>
      </c>
      <c r="AT193" s="1">
        <v>35.954000000000001</v>
      </c>
      <c r="AU193" s="1">
        <v>21.984999999999999</v>
      </c>
      <c r="AV193" s="1">
        <v>32.534999999999997</v>
      </c>
      <c r="AW193" s="1">
        <v>33.475000000000001</v>
      </c>
      <c r="AX193" s="1">
        <v>30.446999999999999</v>
      </c>
      <c r="AY193" s="1">
        <v>36.673000000000002</v>
      </c>
      <c r="AZ193" s="1">
        <v>34.503</v>
      </c>
      <c r="BA193" s="1">
        <v>29.646000000000001</v>
      </c>
    </row>
    <row r="194" spans="1:53" x14ac:dyDescent="0.25">
      <c r="A194">
        <v>191</v>
      </c>
      <c r="B194" t="s">
        <v>232</v>
      </c>
      <c r="C194" s="5">
        <f t="shared" si="33"/>
        <v>41741.688958333762</v>
      </c>
      <c r="D194" s="1">
        <f t="shared" si="34"/>
        <v>1266.1657605955536</v>
      </c>
      <c r="E194" s="2">
        <f t="shared" si="24"/>
        <v>20.484999999999999</v>
      </c>
      <c r="F194" s="1">
        <f t="shared" si="25"/>
        <v>792.56505387451853</v>
      </c>
      <c r="G194" s="1">
        <f t="shared" si="26"/>
        <v>474.25646277309551</v>
      </c>
      <c r="H194" s="1">
        <f t="shared" si="27"/>
        <v>181.97296548526393</v>
      </c>
      <c r="I194" s="1">
        <f t="shared" si="28"/>
        <v>164.68381928366398</v>
      </c>
      <c r="J194" s="1">
        <f t="shared" si="29"/>
        <v>21.302599999999995</v>
      </c>
      <c r="K194" s="1">
        <f t="shared" si="30"/>
        <v>19.667400000000001</v>
      </c>
      <c r="L194" s="1">
        <f t="shared" si="31"/>
        <v>36.294599999999996</v>
      </c>
      <c r="M194" s="1">
        <f t="shared" si="32"/>
        <v>32.802399999999999</v>
      </c>
      <c r="N194" s="1">
        <v>35.927999999999997</v>
      </c>
      <c r="O194" s="1">
        <v>28</v>
      </c>
      <c r="P194" s="1">
        <v>30.300999999999998</v>
      </c>
      <c r="Q194" s="1">
        <v>42.052</v>
      </c>
      <c r="R194" s="1">
        <v>40.505000000000003</v>
      </c>
      <c r="S194" s="1">
        <v>19.198</v>
      </c>
      <c r="T194" s="1">
        <v>37.04</v>
      </c>
      <c r="U194" s="1">
        <v>28.134</v>
      </c>
      <c r="V194" s="1">
        <v>42.061999999999998</v>
      </c>
      <c r="W194" s="1">
        <v>42.518000000000001</v>
      </c>
      <c r="X194" s="1">
        <v>28.693999999999999</v>
      </c>
      <c r="Y194" s="1">
        <v>33.284999999999997</v>
      </c>
      <c r="Z194" s="1">
        <v>56.756999999999998</v>
      </c>
      <c r="AA194" s="1">
        <v>40.398000000000003</v>
      </c>
      <c r="AB194" s="1">
        <v>37.975000000000001</v>
      </c>
      <c r="AC194" s="1">
        <v>48.185000000000002</v>
      </c>
      <c r="AD194" s="1">
        <v>48.15</v>
      </c>
      <c r="AE194" s="1">
        <v>24.468</v>
      </c>
      <c r="AF194" s="1">
        <v>28.248999999999999</v>
      </c>
      <c r="AG194" s="1">
        <v>33.993000000000002</v>
      </c>
      <c r="AH194" s="1">
        <v>44.555999999999997</v>
      </c>
      <c r="AI194" s="1">
        <v>14.992000000000001</v>
      </c>
      <c r="AJ194" s="1">
        <v>28.096</v>
      </c>
      <c r="AK194" s="1">
        <v>35.057000000000002</v>
      </c>
      <c r="AL194" s="1">
        <v>30.762</v>
      </c>
      <c r="AM194" s="1">
        <v>35.365000000000002</v>
      </c>
      <c r="AN194" s="1">
        <v>13.135</v>
      </c>
      <c r="AO194" s="1">
        <v>32.343000000000004</v>
      </c>
      <c r="AP194" s="1">
        <v>30.366</v>
      </c>
      <c r="AQ194" s="1">
        <v>24.388999999999999</v>
      </c>
      <c r="AR194" s="1">
        <v>35.801000000000002</v>
      </c>
      <c r="AS194" s="1">
        <v>30.452000000000002</v>
      </c>
      <c r="AT194" s="1">
        <v>36.256</v>
      </c>
      <c r="AU194" s="1">
        <v>22.010999999999999</v>
      </c>
      <c r="AV194" s="1">
        <v>32.639000000000003</v>
      </c>
      <c r="AW194" s="1">
        <v>33.322000000000003</v>
      </c>
      <c r="AX194" s="1">
        <v>30.452000000000002</v>
      </c>
      <c r="AY194" s="1">
        <v>36.811999999999998</v>
      </c>
      <c r="AZ194" s="1">
        <v>34.606999999999999</v>
      </c>
      <c r="BA194" s="1">
        <v>29.706</v>
      </c>
    </row>
    <row r="195" spans="1:53" x14ac:dyDescent="0.25">
      <c r="A195">
        <v>192</v>
      </c>
      <c r="B195" t="s">
        <v>233</v>
      </c>
      <c r="C195" s="5">
        <f t="shared" si="33"/>
        <v>41741.689652778208</v>
      </c>
      <c r="D195" s="1">
        <f t="shared" si="34"/>
        <v>1273.1347988775494</v>
      </c>
      <c r="E195" s="2">
        <f t="shared" si="24"/>
        <v>20.575166666666668</v>
      </c>
      <c r="F195" s="1">
        <f t="shared" si="25"/>
        <v>798.04048380925121</v>
      </c>
      <c r="G195" s="1">
        <f t="shared" si="26"/>
        <v>476.1445318794012</v>
      </c>
      <c r="H195" s="1">
        <f t="shared" si="27"/>
        <v>183.23012439942397</v>
      </c>
      <c r="I195" s="1">
        <f t="shared" si="28"/>
        <v>165.33944436398403</v>
      </c>
      <c r="J195" s="1">
        <f t="shared" si="29"/>
        <v>21.420399999999997</v>
      </c>
      <c r="K195" s="1">
        <f t="shared" si="30"/>
        <v>19.729933333333339</v>
      </c>
      <c r="L195" s="1">
        <f t="shared" si="31"/>
        <v>36.312399999999997</v>
      </c>
      <c r="M195" s="1">
        <f t="shared" si="32"/>
        <v>32.862933333333338</v>
      </c>
      <c r="N195" s="1">
        <v>35.793999999999997</v>
      </c>
      <c r="O195" s="1">
        <v>27.991</v>
      </c>
      <c r="P195" s="1">
        <v>30.268000000000001</v>
      </c>
      <c r="Q195" s="1">
        <v>42.173999999999999</v>
      </c>
      <c r="R195" s="1">
        <v>40.570999999999998</v>
      </c>
      <c r="S195" s="1">
        <v>19.248000000000001</v>
      </c>
      <c r="T195" s="1">
        <v>37.061999999999998</v>
      </c>
      <c r="U195" s="1">
        <v>28.151</v>
      </c>
      <c r="V195" s="1">
        <v>42.268999999999998</v>
      </c>
      <c r="W195" s="1">
        <v>42.478000000000002</v>
      </c>
      <c r="X195" s="1">
        <v>28.655000000000001</v>
      </c>
      <c r="Y195" s="1">
        <v>33.42</v>
      </c>
      <c r="Z195" s="1">
        <v>56.84</v>
      </c>
      <c r="AA195" s="1">
        <v>40.469000000000001</v>
      </c>
      <c r="AB195" s="1">
        <v>37.965000000000003</v>
      </c>
      <c r="AC195" s="1">
        <v>47.997999999999998</v>
      </c>
      <c r="AD195" s="1">
        <v>47.917000000000002</v>
      </c>
      <c r="AE195" s="1">
        <v>24.521000000000001</v>
      </c>
      <c r="AF195" s="1">
        <v>28.332999999999998</v>
      </c>
      <c r="AG195" s="1">
        <v>34.124000000000002</v>
      </c>
      <c r="AH195" s="1">
        <v>44.595999999999997</v>
      </c>
      <c r="AI195" s="1">
        <v>14.891999999999999</v>
      </c>
      <c r="AJ195" s="1">
        <v>27.956</v>
      </c>
      <c r="AK195" s="1">
        <v>35.216000000000001</v>
      </c>
      <c r="AL195" s="1">
        <v>30.759</v>
      </c>
      <c r="AM195" s="1">
        <v>35.194000000000003</v>
      </c>
      <c r="AN195" s="1">
        <v>13.132999999999999</v>
      </c>
      <c r="AO195" s="1">
        <v>32.555</v>
      </c>
      <c r="AP195" s="1">
        <v>30.375</v>
      </c>
      <c r="AQ195" s="1">
        <v>24.352</v>
      </c>
      <c r="AR195" s="1">
        <v>35.878</v>
      </c>
      <c r="AS195" s="1">
        <v>30.51</v>
      </c>
      <c r="AT195" s="1">
        <v>36.290999999999997</v>
      </c>
      <c r="AU195" s="1">
        <v>22.099</v>
      </c>
      <c r="AV195" s="1">
        <v>32.957000000000001</v>
      </c>
      <c r="AW195" s="1">
        <v>33.432000000000002</v>
      </c>
      <c r="AX195" s="1">
        <v>30.51</v>
      </c>
      <c r="AY195" s="1">
        <v>36.996000000000002</v>
      </c>
      <c r="AZ195" s="1">
        <v>34.451999999999998</v>
      </c>
      <c r="BA195" s="1">
        <v>29.863</v>
      </c>
    </row>
    <row r="196" spans="1:53" x14ac:dyDescent="0.25">
      <c r="A196">
        <v>193</v>
      </c>
      <c r="B196" t="s">
        <v>234</v>
      </c>
      <c r="C196" s="5">
        <f t="shared" si="33"/>
        <v>41741.690347222655</v>
      </c>
      <c r="D196" s="1">
        <f t="shared" si="34"/>
        <v>1280.096992447583</v>
      </c>
      <c r="E196" s="2">
        <f t="shared" si="24"/>
        <v>20.665158333333327</v>
      </c>
      <c r="F196" s="1">
        <f t="shared" si="25"/>
        <v>803.86967309350109</v>
      </c>
      <c r="G196" s="1">
        <f t="shared" si="26"/>
        <v>477.79813804455858</v>
      </c>
      <c r="H196" s="1">
        <f t="shared" si="27"/>
        <v>184.56850647322887</v>
      </c>
      <c r="I196" s="1">
        <f t="shared" si="28"/>
        <v>165.91365304693332</v>
      </c>
      <c r="J196" s="1">
        <f t="shared" si="29"/>
        <v>21.545649999999988</v>
      </c>
      <c r="K196" s="1">
        <f t="shared" si="30"/>
        <v>19.784666666666666</v>
      </c>
      <c r="L196" s="1">
        <f t="shared" si="31"/>
        <v>36.41664999999999</v>
      </c>
      <c r="M196" s="1">
        <f t="shared" si="32"/>
        <v>32.951666666666668</v>
      </c>
      <c r="N196" s="1">
        <v>35.979999999999997</v>
      </c>
      <c r="O196" s="1">
        <v>28.126999999999999</v>
      </c>
      <c r="P196" s="1">
        <v>30.512</v>
      </c>
      <c r="Q196" s="1">
        <v>42.801000000000002</v>
      </c>
      <c r="R196" s="1">
        <v>40.637</v>
      </c>
      <c r="S196" s="1">
        <v>19.254000000000001</v>
      </c>
      <c r="T196" s="1">
        <v>37.131999999999998</v>
      </c>
      <c r="U196" s="1">
        <v>28.181999999999999</v>
      </c>
      <c r="V196" s="1">
        <v>42.384</v>
      </c>
      <c r="W196" s="1">
        <v>42.43</v>
      </c>
      <c r="X196" s="1">
        <v>28.635999999999999</v>
      </c>
      <c r="Y196" s="1">
        <v>33.475000000000001</v>
      </c>
      <c r="Z196" s="1">
        <v>56.747999999999998</v>
      </c>
      <c r="AA196" s="1">
        <v>40.365000000000002</v>
      </c>
      <c r="AB196" s="1">
        <v>38.14</v>
      </c>
      <c r="AC196" s="1">
        <v>48.110999999999997</v>
      </c>
      <c r="AD196" s="1">
        <v>48.328000000000003</v>
      </c>
      <c r="AE196" s="1">
        <v>24.585000000000001</v>
      </c>
      <c r="AF196" s="1">
        <v>28.363</v>
      </c>
      <c r="AG196" s="1">
        <v>34.143000000000001</v>
      </c>
      <c r="AH196" s="1">
        <v>44.947000000000003</v>
      </c>
      <c r="AI196" s="1">
        <v>14.871</v>
      </c>
      <c r="AJ196" s="1">
        <v>27.866</v>
      </c>
      <c r="AK196" s="1">
        <v>35.198</v>
      </c>
      <c r="AL196" s="1">
        <v>30.959</v>
      </c>
      <c r="AM196" s="1">
        <v>35.311</v>
      </c>
      <c r="AN196" s="1">
        <v>13.167</v>
      </c>
      <c r="AO196" s="1">
        <v>32.564999999999998</v>
      </c>
      <c r="AP196" s="1">
        <v>30.51</v>
      </c>
      <c r="AQ196" s="1">
        <v>24.356999999999999</v>
      </c>
      <c r="AR196" s="1">
        <v>36.058</v>
      </c>
      <c r="AS196" s="1">
        <v>30.562000000000001</v>
      </c>
      <c r="AT196" s="1">
        <v>36.369999999999997</v>
      </c>
      <c r="AU196" s="1">
        <v>22.114999999999998</v>
      </c>
      <c r="AV196" s="1">
        <v>33.128</v>
      </c>
      <c r="AW196" s="1">
        <v>33.643000000000001</v>
      </c>
      <c r="AX196" s="1">
        <v>30.562000000000001</v>
      </c>
      <c r="AY196" s="1">
        <v>36.966999999999999</v>
      </c>
      <c r="AZ196" s="1">
        <v>34.689</v>
      </c>
      <c r="BA196" s="1">
        <v>29.887</v>
      </c>
    </row>
    <row r="197" spans="1:53" x14ac:dyDescent="0.25">
      <c r="A197">
        <v>194</v>
      </c>
      <c r="B197" t="s">
        <v>235</v>
      </c>
      <c r="C197" s="5">
        <f t="shared" si="33"/>
        <v>41741.691041667102</v>
      </c>
      <c r="D197" s="1">
        <f t="shared" si="34"/>
        <v>1283.0169223897055</v>
      </c>
      <c r="E197" s="2">
        <f t="shared" ref="E197:E260" si="35">AVERAGE(J197:K197)</f>
        <v>20.702874999999999</v>
      </c>
      <c r="F197" s="1">
        <f t="shared" ref="F197:F260" si="36">4.3554*H197</f>
        <v>801.98394239626384</v>
      </c>
      <c r="G197" s="1">
        <f t="shared" ref="G197:G260" si="37">2.8798*I197</f>
        <v>481.30393527617696</v>
      </c>
      <c r="H197" s="1">
        <f t="shared" ref="H197:H260" si="38" xml:space="preserve"> 0.0564*J197^2 + 8.2624*J197-19.632</f>
        <v>184.13554263586897</v>
      </c>
      <c r="I197" s="1">
        <f t="shared" ref="I197:I260" si="39" xml:space="preserve"> 0.0564*K197^2 + 8.2624*K197-19.632</f>
        <v>167.13102829230397</v>
      </c>
      <c r="J197" s="1">
        <f t="shared" ref="J197:J260" si="40">L197-AI197</f>
        <v>21.50515</v>
      </c>
      <c r="K197" s="1">
        <f t="shared" ref="K197:K260" si="41">M197-AN197</f>
        <v>19.900599999999997</v>
      </c>
      <c r="L197" s="1">
        <f t="shared" ref="L197:L260" si="42">AVERAGE(S197,O197,P197,AF197,AG197,AE197,AD197,Q197,R197,V197,U197,Z197,AC197,AA197,W197,X197,AB197,T197,Y197,N197)</f>
        <v>36.410150000000002</v>
      </c>
      <c r="M197" s="1">
        <f t="shared" ref="M197:M260" si="43">AVERAGE(AX197,AV197,AY197,AT197,BA197,AS197,AK197,AR197,AW197,AP197,AJ197,AM197,AL197,AO197,AZ197)</f>
        <v>33.037599999999998</v>
      </c>
      <c r="N197" s="1">
        <v>35.963999999999999</v>
      </c>
      <c r="O197" s="1">
        <v>28.231000000000002</v>
      </c>
      <c r="P197" s="1">
        <v>30.53</v>
      </c>
      <c r="Q197" s="1">
        <v>42.734999999999999</v>
      </c>
      <c r="R197" s="1">
        <v>40.621000000000002</v>
      </c>
      <c r="S197" s="1">
        <v>19.277000000000001</v>
      </c>
      <c r="T197" s="1">
        <v>37.131999999999998</v>
      </c>
      <c r="U197" s="1">
        <v>28.170999999999999</v>
      </c>
      <c r="V197" s="1">
        <v>42.404000000000003</v>
      </c>
      <c r="W197" s="1">
        <v>42.473999999999997</v>
      </c>
      <c r="X197" s="1">
        <v>28.658000000000001</v>
      </c>
      <c r="Y197" s="1">
        <v>33.451000000000001</v>
      </c>
      <c r="Z197" s="1">
        <v>56.615000000000002</v>
      </c>
      <c r="AA197" s="1">
        <v>40.46</v>
      </c>
      <c r="AB197" s="1">
        <v>38.137</v>
      </c>
      <c r="AC197" s="1">
        <v>47.936</v>
      </c>
      <c r="AD197" s="1">
        <v>48.223999999999997</v>
      </c>
      <c r="AE197" s="1">
        <v>24.548999999999999</v>
      </c>
      <c r="AF197" s="1">
        <v>28.422999999999998</v>
      </c>
      <c r="AG197" s="1">
        <v>34.210999999999999</v>
      </c>
      <c r="AH197" s="1">
        <v>44.106000000000002</v>
      </c>
      <c r="AI197" s="1">
        <v>14.904999999999999</v>
      </c>
      <c r="AJ197" s="1">
        <v>27.888000000000002</v>
      </c>
      <c r="AK197" s="1">
        <v>35.386000000000003</v>
      </c>
      <c r="AL197" s="1">
        <v>31.074999999999999</v>
      </c>
      <c r="AM197" s="1">
        <v>35.526000000000003</v>
      </c>
      <c r="AN197" s="1">
        <v>13.137</v>
      </c>
      <c r="AO197" s="1">
        <v>32.536000000000001</v>
      </c>
      <c r="AP197" s="1">
        <v>30.521000000000001</v>
      </c>
      <c r="AQ197" s="1">
        <v>24.442</v>
      </c>
      <c r="AR197" s="1">
        <v>36.371000000000002</v>
      </c>
      <c r="AS197" s="1">
        <v>30.54</v>
      </c>
      <c r="AT197" s="1">
        <v>36.472000000000001</v>
      </c>
      <c r="AU197" s="1">
        <v>22.102</v>
      </c>
      <c r="AV197" s="1">
        <v>33.179000000000002</v>
      </c>
      <c r="AW197" s="1">
        <v>33.579000000000001</v>
      </c>
      <c r="AX197" s="1">
        <v>30.54</v>
      </c>
      <c r="AY197" s="1">
        <v>37.216999999999999</v>
      </c>
      <c r="AZ197" s="1">
        <v>34.664000000000001</v>
      </c>
      <c r="BA197" s="1">
        <v>30.07</v>
      </c>
    </row>
    <row r="198" spans="1:53" x14ac:dyDescent="0.25">
      <c r="A198">
        <v>195</v>
      </c>
      <c r="B198" t="s">
        <v>236</v>
      </c>
      <c r="C198" s="5">
        <f t="shared" ref="C198:C261" si="44">C197+1/24/60</f>
        <v>41741.691736111548</v>
      </c>
      <c r="D198" s="1">
        <f t="shared" si="34"/>
        <v>1282.889804259481</v>
      </c>
      <c r="E198" s="2">
        <f t="shared" si="35"/>
        <v>20.701233333333327</v>
      </c>
      <c r="F198" s="1">
        <f t="shared" si="36"/>
        <v>801.04603337442575</v>
      </c>
      <c r="G198" s="1">
        <f t="shared" si="37"/>
        <v>481.81434318684239</v>
      </c>
      <c r="H198" s="1">
        <f t="shared" si="38"/>
        <v>183.92019868999992</v>
      </c>
      <c r="I198" s="1">
        <f t="shared" si="39"/>
        <v>167.30826556942927</v>
      </c>
      <c r="J198" s="1">
        <f t="shared" si="40"/>
        <v>21.484999999999992</v>
      </c>
      <c r="K198" s="1">
        <f t="shared" si="41"/>
        <v>19.917466666666662</v>
      </c>
      <c r="L198" s="1">
        <f t="shared" si="42"/>
        <v>36.428999999999995</v>
      </c>
      <c r="M198" s="1">
        <f t="shared" si="43"/>
        <v>33.091466666666662</v>
      </c>
      <c r="N198" s="1">
        <v>36.088000000000001</v>
      </c>
      <c r="O198" s="1">
        <v>28.216000000000001</v>
      </c>
      <c r="P198" s="1">
        <v>30.509</v>
      </c>
      <c r="Q198" s="1">
        <v>42.628999999999998</v>
      </c>
      <c r="R198" s="1">
        <v>40.747</v>
      </c>
      <c r="S198" s="1">
        <v>19.277000000000001</v>
      </c>
      <c r="T198" s="1">
        <v>37.229999999999997</v>
      </c>
      <c r="U198" s="1">
        <v>28.178000000000001</v>
      </c>
      <c r="V198" s="1">
        <v>42.351999999999997</v>
      </c>
      <c r="W198" s="1">
        <v>42.384999999999998</v>
      </c>
      <c r="X198" s="1">
        <v>28.619</v>
      </c>
      <c r="Y198" s="1">
        <v>33.640999999999998</v>
      </c>
      <c r="Z198" s="1">
        <v>56.866999999999997</v>
      </c>
      <c r="AA198" s="1">
        <v>40.337000000000003</v>
      </c>
      <c r="AB198" s="1">
        <v>38.045000000000002</v>
      </c>
      <c r="AC198" s="1">
        <v>48.164000000000001</v>
      </c>
      <c r="AD198" s="1">
        <v>48.14</v>
      </c>
      <c r="AE198" s="1">
        <v>24.53</v>
      </c>
      <c r="AF198" s="1">
        <v>28.358000000000001</v>
      </c>
      <c r="AG198" s="1">
        <v>34.268000000000001</v>
      </c>
      <c r="AH198" s="1">
        <v>44.692</v>
      </c>
      <c r="AI198" s="1">
        <v>14.944000000000001</v>
      </c>
      <c r="AJ198" s="1">
        <v>27.957000000000001</v>
      </c>
      <c r="AK198" s="1">
        <v>35.512999999999998</v>
      </c>
      <c r="AL198" s="1">
        <v>31.170999999999999</v>
      </c>
      <c r="AM198" s="1">
        <v>35.603000000000002</v>
      </c>
      <c r="AN198" s="1">
        <v>13.173999999999999</v>
      </c>
      <c r="AO198" s="1">
        <v>32.683999999999997</v>
      </c>
      <c r="AP198" s="1">
        <v>30.515000000000001</v>
      </c>
      <c r="AQ198" s="1">
        <v>24.434999999999999</v>
      </c>
      <c r="AR198" s="1">
        <v>36.42</v>
      </c>
      <c r="AS198" s="1">
        <v>30.497</v>
      </c>
      <c r="AT198" s="1">
        <v>36.493000000000002</v>
      </c>
      <c r="AU198" s="1">
        <v>22.172999999999998</v>
      </c>
      <c r="AV198" s="1">
        <v>33.375999999999998</v>
      </c>
      <c r="AW198" s="1">
        <v>33.661999999999999</v>
      </c>
      <c r="AX198" s="1">
        <v>30.497</v>
      </c>
      <c r="AY198" s="1">
        <v>37.261000000000003</v>
      </c>
      <c r="AZ198" s="1">
        <v>34.707999999999998</v>
      </c>
      <c r="BA198" s="1">
        <v>30.015000000000001</v>
      </c>
    </row>
    <row r="199" spans="1:53" x14ac:dyDescent="0.25">
      <c r="A199">
        <v>196</v>
      </c>
      <c r="B199" t="s">
        <v>237</v>
      </c>
      <c r="C199" s="5">
        <f t="shared" si="44"/>
        <v>41741.692430555995</v>
      </c>
      <c r="D199" s="1">
        <f t="shared" si="34"/>
        <v>1287.5804494463496</v>
      </c>
      <c r="E199" s="2">
        <f t="shared" si="35"/>
        <v>20.761791666666674</v>
      </c>
      <c r="F199" s="1">
        <f t="shared" si="36"/>
        <v>800.89943039016953</v>
      </c>
      <c r="G199" s="1">
        <f t="shared" si="37"/>
        <v>485.57766742269735</v>
      </c>
      <c r="H199" s="1">
        <f t="shared" si="38"/>
        <v>183.88653863942909</v>
      </c>
      <c r="I199" s="1">
        <f t="shared" si="39"/>
        <v>168.61506612358406</v>
      </c>
      <c r="J199" s="1">
        <f t="shared" si="40"/>
        <v>21.481850000000009</v>
      </c>
      <c r="K199" s="1">
        <f t="shared" si="41"/>
        <v>20.04173333333334</v>
      </c>
      <c r="L199" s="1">
        <f t="shared" si="42"/>
        <v>36.415850000000006</v>
      </c>
      <c r="M199" s="1">
        <f t="shared" si="43"/>
        <v>33.182733333333339</v>
      </c>
      <c r="N199" s="1">
        <v>36.082000000000001</v>
      </c>
      <c r="O199" s="1">
        <v>28.244</v>
      </c>
      <c r="P199" s="1">
        <v>30.47</v>
      </c>
      <c r="Q199" s="1">
        <v>42.542000000000002</v>
      </c>
      <c r="R199" s="1">
        <v>40.777000000000001</v>
      </c>
      <c r="S199" s="1">
        <v>19.285</v>
      </c>
      <c r="T199" s="1">
        <v>37.225000000000001</v>
      </c>
      <c r="U199" s="1">
        <v>28.164999999999999</v>
      </c>
      <c r="V199" s="1">
        <v>42.301000000000002</v>
      </c>
      <c r="W199" s="1">
        <v>42.631</v>
      </c>
      <c r="X199" s="1">
        <v>28.59</v>
      </c>
      <c r="Y199" s="1">
        <v>33.61</v>
      </c>
      <c r="Z199" s="1">
        <v>56.557000000000002</v>
      </c>
      <c r="AA199" s="1">
        <v>40.445</v>
      </c>
      <c r="AB199" s="1">
        <v>38.378</v>
      </c>
      <c r="AC199" s="1">
        <v>47.945999999999998</v>
      </c>
      <c r="AD199" s="1">
        <v>47.826999999999998</v>
      </c>
      <c r="AE199" s="1">
        <v>24.562000000000001</v>
      </c>
      <c r="AF199" s="1">
        <v>28.347000000000001</v>
      </c>
      <c r="AG199" s="1">
        <v>34.332999999999998</v>
      </c>
      <c r="AH199" s="1">
        <v>45.314</v>
      </c>
      <c r="AI199" s="1">
        <v>14.933999999999999</v>
      </c>
      <c r="AJ199" s="1">
        <v>27.925000000000001</v>
      </c>
      <c r="AK199" s="1">
        <v>35.497</v>
      </c>
      <c r="AL199" s="1">
        <v>31.245000000000001</v>
      </c>
      <c r="AM199" s="1">
        <v>35.405999999999999</v>
      </c>
      <c r="AN199" s="1">
        <v>13.141</v>
      </c>
      <c r="AO199" s="1">
        <v>32.685000000000002</v>
      </c>
      <c r="AP199" s="1">
        <v>30.669</v>
      </c>
      <c r="AQ199" s="1">
        <v>24.337</v>
      </c>
      <c r="AR199" s="1">
        <v>36.404000000000003</v>
      </c>
      <c r="AS199" s="1">
        <v>30.626999999999999</v>
      </c>
      <c r="AT199" s="1">
        <v>36.753</v>
      </c>
      <c r="AU199" s="1">
        <v>22.221</v>
      </c>
      <c r="AV199" s="1">
        <v>33.515000000000001</v>
      </c>
      <c r="AW199" s="1">
        <v>33.832000000000001</v>
      </c>
      <c r="AX199" s="1">
        <v>30.626999999999999</v>
      </c>
      <c r="AY199" s="1">
        <v>37.582999999999998</v>
      </c>
      <c r="AZ199" s="1">
        <v>34.697000000000003</v>
      </c>
      <c r="BA199" s="1">
        <v>30.276</v>
      </c>
    </row>
    <row r="200" spans="1:53" x14ac:dyDescent="0.25">
      <c r="A200">
        <v>197</v>
      </c>
      <c r="B200" t="s">
        <v>238</v>
      </c>
      <c r="C200" s="5">
        <f t="shared" si="44"/>
        <v>41741.693125000442</v>
      </c>
      <c r="D200" s="1">
        <f t="shared" si="34"/>
        <v>1287.9807820381839</v>
      </c>
      <c r="E200" s="2">
        <f t="shared" si="35"/>
        <v>20.766958333333335</v>
      </c>
      <c r="F200" s="1">
        <f t="shared" si="36"/>
        <v>799.92220174042825</v>
      </c>
      <c r="G200" s="1">
        <f t="shared" si="37"/>
        <v>486.52736616154834</v>
      </c>
      <c r="H200" s="1">
        <f t="shared" si="38"/>
        <v>183.66216690554901</v>
      </c>
      <c r="I200" s="1">
        <f t="shared" si="39"/>
        <v>168.94484553147731</v>
      </c>
      <c r="J200" s="1">
        <f t="shared" si="40"/>
        <v>21.460850000000001</v>
      </c>
      <c r="K200" s="1">
        <f t="shared" si="41"/>
        <v>20.073066666666666</v>
      </c>
      <c r="L200" s="1">
        <f t="shared" si="42"/>
        <v>36.460850000000001</v>
      </c>
      <c r="M200" s="1">
        <f t="shared" si="43"/>
        <v>33.251066666666667</v>
      </c>
      <c r="N200" s="1">
        <v>36.042999999999999</v>
      </c>
      <c r="O200" s="1">
        <v>28.16</v>
      </c>
      <c r="P200" s="1">
        <v>30.588000000000001</v>
      </c>
      <c r="Q200" s="1">
        <v>42.485999999999997</v>
      </c>
      <c r="R200" s="1">
        <v>40.649000000000001</v>
      </c>
      <c r="S200" s="1">
        <v>19.292999999999999</v>
      </c>
      <c r="T200" s="1">
        <v>37.39</v>
      </c>
      <c r="U200" s="1">
        <v>28.172000000000001</v>
      </c>
      <c r="V200" s="1">
        <v>42.432000000000002</v>
      </c>
      <c r="W200" s="1">
        <v>42.462000000000003</v>
      </c>
      <c r="X200" s="1">
        <v>28.62</v>
      </c>
      <c r="Y200" s="1">
        <v>33.744999999999997</v>
      </c>
      <c r="Z200" s="1">
        <v>56.645000000000003</v>
      </c>
      <c r="AA200" s="1">
        <v>40.537999999999997</v>
      </c>
      <c r="AB200" s="1">
        <v>38.335000000000001</v>
      </c>
      <c r="AC200" s="1">
        <v>48.256999999999998</v>
      </c>
      <c r="AD200" s="1">
        <v>48.034999999999997</v>
      </c>
      <c r="AE200" s="1">
        <v>24.625</v>
      </c>
      <c r="AF200" s="1">
        <v>28.434000000000001</v>
      </c>
      <c r="AG200" s="1">
        <v>34.308</v>
      </c>
      <c r="AH200" s="1">
        <v>44.432000000000002</v>
      </c>
      <c r="AI200" s="1">
        <v>15</v>
      </c>
      <c r="AJ200" s="1">
        <v>27.975999999999999</v>
      </c>
      <c r="AK200" s="1">
        <v>35.625</v>
      </c>
      <c r="AL200" s="1">
        <v>31.344000000000001</v>
      </c>
      <c r="AM200" s="1">
        <v>35.439</v>
      </c>
      <c r="AN200" s="1">
        <v>13.178000000000001</v>
      </c>
      <c r="AO200" s="1">
        <v>32.749000000000002</v>
      </c>
      <c r="AP200" s="1">
        <v>30.64</v>
      </c>
      <c r="AQ200" s="1">
        <v>24.367999999999999</v>
      </c>
      <c r="AR200" s="1">
        <v>36.460999999999999</v>
      </c>
      <c r="AS200" s="1">
        <v>30.635000000000002</v>
      </c>
      <c r="AT200" s="1">
        <v>36.853000000000002</v>
      </c>
      <c r="AU200" s="1">
        <v>22.286000000000001</v>
      </c>
      <c r="AV200" s="1">
        <v>33.694000000000003</v>
      </c>
      <c r="AW200" s="1">
        <v>33.917999999999999</v>
      </c>
      <c r="AX200" s="1">
        <v>30.635000000000002</v>
      </c>
      <c r="AY200" s="1">
        <v>37.588000000000001</v>
      </c>
      <c r="AZ200" s="1">
        <v>34.963999999999999</v>
      </c>
      <c r="BA200" s="1">
        <v>30.245000000000001</v>
      </c>
    </row>
    <row r="201" spans="1:53" x14ac:dyDescent="0.25">
      <c r="A201">
        <v>198</v>
      </c>
      <c r="B201" t="s">
        <v>239</v>
      </c>
      <c r="C201" s="5">
        <f t="shared" si="44"/>
        <v>41741.693819444889</v>
      </c>
      <c r="D201" s="1">
        <f t="shared" si="34"/>
        <v>1296.0088611898934</v>
      </c>
      <c r="E201" s="2">
        <f t="shared" si="35"/>
        <v>20.870508333333337</v>
      </c>
      <c r="F201" s="1">
        <f t="shared" si="36"/>
        <v>805.01081495116296</v>
      </c>
      <c r="G201" s="1">
        <f t="shared" si="37"/>
        <v>489.49368985838686</v>
      </c>
      <c r="H201" s="1">
        <f t="shared" si="38"/>
        <v>184.83051268566902</v>
      </c>
      <c r="I201" s="1">
        <f t="shared" si="39"/>
        <v>169.97489056822934</v>
      </c>
      <c r="J201" s="1">
        <f t="shared" si="40"/>
        <v>21.570150000000005</v>
      </c>
      <c r="K201" s="1">
        <f t="shared" si="41"/>
        <v>20.170866666666669</v>
      </c>
      <c r="L201" s="1">
        <f t="shared" si="42"/>
        <v>36.568150000000003</v>
      </c>
      <c r="M201" s="1">
        <f t="shared" si="43"/>
        <v>33.314866666666667</v>
      </c>
      <c r="N201" s="1">
        <v>36.067</v>
      </c>
      <c r="O201" s="1">
        <v>28.361000000000001</v>
      </c>
      <c r="P201" s="1">
        <v>30.760999999999999</v>
      </c>
      <c r="Q201" s="1">
        <v>42.85</v>
      </c>
      <c r="R201" s="1">
        <v>40.993000000000002</v>
      </c>
      <c r="S201" s="1">
        <v>19.346</v>
      </c>
      <c r="T201" s="1">
        <v>37.548000000000002</v>
      </c>
      <c r="U201" s="1">
        <v>28.207000000000001</v>
      </c>
      <c r="V201" s="1">
        <v>42.500999999999998</v>
      </c>
      <c r="W201" s="1">
        <v>42.628999999999998</v>
      </c>
      <c r="X201" s="1">
        <v>28.582999999999998</v>
      </c>
      <c r="Y201" s="1">
        <v>33.677</v>
      </c>
      <c r="Z201" s="1">
        <v>56.832000000000001</v>
      </c>
      <c r="AA201" s="1">
        <v>40.527000000000001</v>
      </c>
      <c r="AB201" s="1">
        <v>38.432000000000002</v>
      </c>
      <c r="AC201" s="1">
        <v>48.601999999999997</v>
      </c>
      <c r="AD201" s="1">
        <v>48.048999999999999</v>
      </c>
      <c r="AE201" s="1">
        <v>24.663</v>
      </c>
      <c r="AF201" s="1">
        <v>28.459</v>
      </c>
      <c r="AG201" s="1">
        <v>34.276000000000003</v>
      </c>
      <c r="AH201" s="1">
        <v>45.393999999999998</v>
      </c>
      <c r="AI201" s="1">
        <v>14.997999999999999</v>
      </c>
      <c r="AJ201" s="1">
        <v>27.81</v>
      </c>
      <c r="AK201" s="1">
        <v>35.716999999999999</v>
      </c>
      <c r="AL201" s="1">
        <v>31.283000000000001</v>
      </c>
      <c r="AM201" s="1">
        <v>35.432000000000002</v>
      </c>
      <c r="AN201" s="1">
        <v>13.144</v>
      </c>
      <c r="AO201" s="1">
        <v>32.866999999999997</v>
      </c>
      <c r="AP201" s="1">
        <v>30.774999999999999</v>
      </c>
      <c r="AQ201" s="1">
        <v>24.364999999999998</v>
      </c>
      <c r="AR201" s="1">
        <v>36.683</v>
      </c>
      <c r="AS201" s="1">
        <v>30.706</v>
      </c>
      <c r="AT201" s="1">
        <v>36.898000000000003</v>
      </c>
      <c r="AU201" s="1">
        <v>22.234000000000002</v>
      </c>
      <c r="AV201" s="1">
        <v>33.823</v>
      </c>
      <c r="AW201" s="1">
        <v>34.036999999999999</v>
      </c>
      <c r="AX201" s="1">
        <v>30.706</v>
      </c>
      <c r="AY201" s="1">
        <v>37.865000000000002</v>
      </c>
      <c r="AZ201" s="1">
        <v>34.767000000000003</v>
      </c>
      <c r="BA201" s="1">
        <v>30.353999999999999</v>
      </c>
    </row>
    <row r="202" spans="1:53" x14ac:dyDescent="0.25">
      <c r="A202">
        <v>199</v>
      </c>
      <c r="B202" t="s">
        <v>240</v>
      </c>
      <c r="C202" s="5">
        <f t="shared" si="44"/>
        <v>41741.694513889335</v>
      </c>
      <c r="D202" s="1">
        <f t="shared" si="34"/>
        <v>1295.6766054400134</v>
      </c>
      <c r="E202" s="2">
        <f t="shared" si="35"/>
        <v>20.866225</v>
      </c>
      <c r="F202" s="1">
        <f t="shared" si="36"/>
        <v>802.64036460768216</v>
      </c>
      <c r="G202" s="1">
        <f t="shared" si="37"/>
        <v>490.77864490021187</v>
      </c>
      <c r="H202" s="1">
        <f t="shared" si="38"/>
        <v>184.28625719972496</v>
      </c>
      <c r="I202" s="1">
        <f t="shared" si="39"/>
        <v>170.42108649913601</v>
      </c>
      <c r="J202" s="1">
        <f t="shared" si="40"/>
        <v>21.51925</v>
      </c>
      <c r="K202" s="1">
        <f t="shared" si="41"/>
        <v>20.213200000000001</v>
      </c>
      <c r="L202" s="1">
        <f t="shared" si="42"/>
        <v>36.53425</v>
      </c>
      <c r="M202" s="1">
        <f t="shared" si="43"/>
        <v>33.395200000000003</v>
      </c>
      <c r="N202" s="1">
        <v>36.188000000000002</v>
      </c>
      <c r="O202" s="1">
        <v>28.344999999999999</v>
      </c>
      <c r="P202" s="1">
        <v>30.709</v>
      </c>
      <c r="Q202" s="1">
        <v>42.704000000000001</v>
      </c>
      <c r="R202" s="1">
        <v>40.872</v>
      </c>
      <c r="S202" s="1">
        <v>19.393000000000001</v>
      </c>
      <c r="T202" s="1">
        <v>37.485999999999997</v>
      </c>
      <c r="U202" s="1">
        <v>28.202000000000002</v>
      </c>
      <c r="V202" s="1">
        <v>42.365000000000002</v>
      </c>
      <c r="W202" s="1">
        <v>42.603000000000002</v>
      </c>
      <c r="X202" s="1">
        <v>28.526</v>
      </c>
      <c r="Y202" s="1">
        <v>33.804000000000002</v>
      </c>
      <c r="Z202" s="1">
        <v>56.582000000000001</v>
      </c>
      <c r="AA202" s="1">
        <v>40.642000000000003</v>
      </c>
      <c r="AB202" s="1">
        <v>38.499000000000002</v>
      </c>
      <c r="AC202" s="1">
        <v>48.426000000000002</v>
      </c>
      <c r="AD202" s="1">
        <v>48.015999999999998</v>
      </c>
      <c r="AE202" s="1">
        <v>24.596</v>
      </c>
      <c r="AF202" s="1">
        <v>28.451000000000001</v>
      </c>
      <c r="AG202" s="1">
        <v>34.276000000000003</v>
      </c>
      <c r="AH202" s="1">
        <v>44.975000000000001</v>
      </c>
      <c r="AI202" s="1">
        <v>15.015000000000001</v>
      </c>
      <c r="AJ202" s="1">
        <v>27.806999999999999</v>
      </c>
      <c r="AK202" s="1">
        <v>35.908999999999999</v>
      </c>
      <c r="AL202" s="1">
        <v>31.446999999999999</v>
      </c>
      <c r="AM202" s="1">
        <v>35.658999999999999</v>
      </c>
      <c r="AN202" s="1">
        <v>13.182</v>
      </c>
      <c r="AO202" s="1">
        <v>32.972999999999999</v>
      </c>
      <c r="AP202" s="1">
        <v>30.744</v>
      </c>
      <c r="AQ202" s="1">
        <v>24.443000000000001</v>
      </c>
      <c r="AR202" s="1">
        <v>36.978999999999999</v>
      </c>
      <c r="AS202" s="1">
        <v>30.645</v>
      </c>
      <c r="AT202" s="1">
        <v>36.966000000000001</v>
      </c>
      <c r="AU202" s="1">
        <v>22.242999999999999</v>
      </c>
      <c r="AV202" s="1">
        <v>33.942</v>
      </c>
      <c r="AW202" s="1">
        <v>33.960999999999999</v>
      </c>
      <c r="AX202" s="1">
        <v>30.645</v>
      </c>
      <c r="AY202" s="1">
        <v>37.99</v>
      </c>
      <c r="AZ202" s="1">
        <v>34.82</v>
      </c>
      <c r="BA202" s="1">
        <v>30.440999999999999</v>
      </c>
    </row>
    <row r="203" spans="1:53" x14ac:dyDescent="0.25">
      <c r="A203">
        <v>200</v>
      </c>
      <c r="B203" t="s">
        <v>241</v>
      </c>
      <c r="C203" s="5">
        <f t="shared" si="44"/>
        <v>41741.695208333782</v>
      </c>
      <c r="D203" s="1">
        <f t="shared" si="34"/>
        <v>1300.6924308957082</v>
      </c>
      <c r="E203" s="2">
        <f t="shared" si="35"/>
        <v>20.930866666666663</v>
      </c>
      <c r="F203" s="1">
        <f t="shared" si="36"/>
        <v>805.7026301903461</v>
      </c>
      <c r="G203" s="1">
        <f t="shared" si="37"/>
        <v>492.70818169044145</v>
      </c>
      <c r="H203" s="1">
        <f t="shared" si="38"/>
        <v>184.98935349000001</v>
      </c>
      <c r="I203" s="1">
        <f t="shared" si="39"/>
        <v>171.09111108078389</v>
      </c>
      <c r="J203" s="1">
        <f t="shared" si="40"/>
        <v>21.585000000000001</v>
      </c>
      <c r="K203" s="1">
        <f t="shared" si="41"/>
        <v>20.276733333333326</v>
      </c>
      <c r="L203" s="1">
        <f t="shared" si="42"/>
        <v>36.552</v>
      </c>
      <c r="M203" s="1">
        <f t="shared" si="43"/>
        <v>33.471733333333326</v>
      </c>
      <c r="N203" s="1">
        <v>36.161999999999999</v>
      </c>
      <c r="O203" s="1">
        <v>28.405000000000001</v>
      </c>
      <c r="P203" s="1">
        <v>30.757999999999999</v>
      </c>
      <c r="Q203" s="1">
        <v>42.917000000000002</v>
      </c>
      <c r="R203" s="1">
        <v>41.095999999999997</v>
      </c>
      <c r="S203" s="1">
        <v>19.369</v>
      </c>
      <c r="T203" s="1">
        <v>37.61</v>
      </c>
      <c r="U203" s="1">
        <v>28.189</v>
      </c>
      <c r="V203" s="1">
        <v>42.35</v>
      </c>
      <c r="W203" s="1">
        <v>42.377000000000002</v>
      </c>
      <c r="X203" s="1">
        <v>28.536000000000001</v>
      </c>
      <c r="Y203" s="1">
        <v>33.898000000000003</v>
      </c>
      <c r="Z203" s="1">
        <v>56.664000000000001</v>
      </c>
      <c r="AA203" s="1">
        <v>40.573</v>
      </c>
      <c r="AB203" s="1">
        <v>38.386000000000003</v>
      </c>
      <c r="AC203" s="1">
        <v>48.17</v>
      </c>
      <c r="AD203" s="1">
        <v>48.115000000000002</v>
      </c>
      <c r="AE203" s="1">
        <v>24.603000000000002</v>
      </c>
      <c r="AF203" s="1">
        <v>28.503</v>
      </c>
      <c r="AG203" s="1">
        <v>34.359000000000002</v>
      </c>
      <c r="AH203" s="1">
        <v>44.688000000000002</v>
      </c>
      <c r="AI203" s="1">
        <v>14.967000000000001</v>
      </c>
      <c r="AJ203" s="1">
        <v>27.795999999999999</v>
      </c>
      <c r="AK203" s="1">
        <v>35.988999999999997</v>
      </c>
      <c r="AL203" s="1">
        <v>31.443999999999999</v>
      </c>
      <c r="AM203" s="1">
        <v>35.548999999999999</v>
      </c>
      <c r="AN203" s="1">
        <v>13.195</v>
      </c>
      <c r="AO203" s="1">
        <v>33.018999999999998</v>
      </c>
      <c r="AP203" s="1">
        <v>30.826000000000001</v>
      </c>
      <c r="AQ203" s="1">
        <v>24.408000000000001</v>
      </c>
      <c r="AR203" s="1">
        <v>37.018000000000001</v>
      </c>
      <c r="AS203" s="1">
        <v>30.748000000000001</v>
      </c>
      <c r="AT203" s="1">
        <v>37.201999999999998</v>
      </c>
      <c r="AU203" s="1">
        <v>22.305</v>
      </c>
      <c r="AV203" s="1">
        <v>34.152999999999999</v>
      </c>
      <c r="AW203" s="1">
        <v>34.101999999999997</v>
      </c>
      <c r="AX203" s="1">
        <v>30.748000000000001</v>
      </c>
      <c r="AY203" s="1">
        <v>38.137999999999998</v>
      </c>
      <c r="AZ203" s="1">
        <v>34.784999999999997</v>
      </c>
      <c r="BA203" s="1">
        <v>30.559000000000001</v>
      </c>
    </row>
    <row r="204" spans="1:53" x14ac:dyDescent="0.25">
      <c r="A204">
        <v>201</v>
      </c>
      <c r="B204" t="s">
        <v>242</v>
      </c>
      <c r="C204" s="5">
        <f t="shared" si="44"/>
        <v>41741.695902778229</v>
      </c>
      <c r="D204" s="1">
        <f t="shared" si="34"/>
        <v>1303.5190264744074</v>
      </c>
      <c r="E204" s="2">
        <f t="shared" si="35"/>
        <v>20.967275000000001</v>
      </c>
      <c r="F204" s="1">
        <f t="shared" si="36"/>
        <v>805.15056687287893</v>
      </c>
      <c r="G204" s="1">
        <f t="shared" si="37"/>
        <v>495.28158560259038</v>
      </c>
      <c r="H204" s="1">
        <f t="shared" si="38"/>
        <v>184.86259973202894</v>
      </c>
      <c r="I204" s="1">
        <f t="shared" si="39"/>
        <v>171.98471616174402</v>
      </c>
      <c r="J204" s="1">
        <f t="shared" si="40"/>
        <v>21.573149999999995</v>
      </c>
      <c r="K204" s="1">
        <f t="shared" si="41"/>
        <v>20.361400000000003</v>
      </c>
      <c r="L204" s="1">
        <f t="shared" si="42"/>
        <v>36.596149999999994</v>
      </c>
      <c r="M204" s="1">
        <f t="shared" si="43"/>
        <v>33.549400000000006</v>
      </c>
      <c r="N204" s="1">
        <v>36.197000000000003</v>
      </c>
      <c r="O204" s="1">
        <v>28.318999999999999</v>
      </c>
      <c r="P204" s="1">
        <v>30.869</v>
      </c>
      <c r="Q204" s="1">
        <v>42.866999999999997</v>
      </c>
      <c r="R204" s="1">
        <v>41.034999999999997</v>
      </c>
      <c r="S204" s="1">
        <v>19.314</v>
      </c>
      <c r="T204" s="1">
        <v>37.563000000000002</v>
      </c>
      <c r="U204" s="1">
        <v>28.167999999999999</v>
      </c>
      <c r="V204" s="1">
        <v>42.54</v>
      </c>
      <c r="W204" s="1">
        <v>42.59</v>
      </c>
      <c r="X204" s="1">
        <v>28.544</v>
      </c>
      <c r="Y204" s="1">
        <v>33.89</v>
      </c>
      <c r="Z204" s="1">
        <v>56.405999999999999</v>
      </c>
      <c r="AA204" s="1">
        <v>40.677</v>
      </c>
      <c r="AB204" s="1">
        <v>38.563000000000002</v>
      </c>
      <c r="AC204" s="1">
        <v>48.527000000000001</v>
      </c>
      <c r="AD204" s="1">
        <v>48.1</v>
      </c>
      <c r="AE204" s="1">
        <v>24.597999999999999</v>
      </c>
      <c r="AF204" s="1">
        <v>28.667999999999999</v>
      </c>
      <c r="AG204" s="1">
        <v>34.488</v>
      </c>
      <c r="AH204" s="1">
        <v>45.338000000000001</v>
      </c>
      <c r="AI204" s="1">
        <v>15.023</v>
      </c>
      <c r="AJ204" s="1">
        <v>27.759</v>
      </c>
      <c r="AK204" s="1">
        <v>36.018999999999998</v>
      </c>
      <c r="AL204" s="1">
        <v>31.603000000000002</v>
      </c>
      <c r="AM204" s="1">
        <v>35.603000000000002</v>
      </c>
      <c r="AN204" s="1">
        <v>13.188000000000001</v>
      </c>
      <c r="AO204" s="1">
        <v>33.036000000000001</v>
      </c>
      <c r="AP204" s="1">
        <v>30.812000000000001</v>
      </c>
      <c r="AQ204" s="1">
        <v>24.443999999999999</v>
      </c>
      <c r="AR204" s="1">
        <v>37.061</v>
      </c>
      <c r="AS204" s="1">
        <v>30.766999999999999</v>
      </c>
      <c r="AT204" s="1">
        <v>37.179000000000002</v>
      </c>
      <c r="AU204" s="1">
        <v>22.276</v>
      </c>
      <c r="AV204" s="1">
        <v>34.311999999999998</v>
      </c>
      <c r="AW204" s="1">
        <v>34.255000000000003</v>
      </c>
      <c r="AX204" s="1">
        <v>30.766999999999999</v>
      </c>
      <c r="AY204" s="1">
        <v>38.366</v>
      </c>
      <c r="AZ204" s="1">
        <v>35.039000000000001</v>
      </c>
      <c r="BA204" s="1">
        <v>30.663</v>
      </c>
    </row>
    <row r="205" spans="1:53" x14ac:dyDescent="0.25">
      <c r="A205">
        <v>202</v>
      </c>
      <c r="B205" t="s">
        <v>243</v>
      </c>
      <c r="C205" s="5">
        <f t="shared" si="44"/>
        <v>41741.696597222675</v>
      </c>
      <c r="D205" s="1">
        <f t="shared" si="34"/>
        <v>1315.0579845538998</v>
      </c>
      <c r="E205" s="2">
        <f t="shared" si="35"/>
        <v>21.115758333333336</v>
      </c>
      <c r="F205" s="1">
        <f t="shared" si="36"/>
        <v>815.46245482531162</v>
      </c>
      <c r="G205" s="1">
        <f t="shared" si="37"/>
        <v>497.58949575494199</v>
      </c>
      <c r="H205" s="1">
        <f t="shared" si="38"/>
        <v>187.23020958472506</v>
      </c>
      <c r="I205" s="1">
        <f t="shared" si="39"/>
        <v>172.78612950723732</v>
      </c>
      <c r="J205" s="1">
        <f t="shared" si="40"/>
        <v>21.794250000000005</v>
      </c>
      <c r="K205" s="1">
        <f t="shared" si="41"/>
        <v>20.437266666666666</v>
      </c>
      <c r="L205" s="1">
        <f t="shared" si="42"/>
        <v>36.699250000000006</v>
      </c>
      <c r="M205" s="1">
        <f t="shared" si="43"/>
        <v>33.610266666666668</v>
      </c>
      <c r="N205" s="1">
        <v>36.36</v>
      </c>
      <c r="O205" s="1">
        <v>28.53</v>
      </c>
      <c r="P205" s="1">
        <v>31.13</v>
      </c>
      <c r="Q205" s="1">
        <v>43.274000000000001</v>
      </c>
      <c r="R205" s="1">
        <v>41.113999999999997</v>
      </c>
      <c r="S205" s="1">
        <v>19.388000000000002</v>
      </c>
      <c r="T205" s="1">
        <v>37.670999999999999</v>
      </c>
      <c r="U205" s="1">
        <v>28.218</v>
      </c>
      <c r="V205" s="1">
        <v>42.555</v>
      </c>
      <c r="W205" s="1">
        <v>42.503</v>
      </c>
      <c r="X205" s="1">
        <v>28.542000000000002</v>
      </c>
      <c r="Y205" s="1">
        <v>33.945</v>
      </c>
      <c r="Z205" s="1">
        <v>56.628</v>
      </c>
      <c r="AA205" s="1">
        <v>40.679000000000002</v>
      </c>
      <c r="AB205" s="1">
        <v>38.698999999999998</v>
      </c>
      <c r="AC205" s="1">
        <v>48.752000000000002</v>
      </c>
      <c r="AD205" s="1">
        <v>48.212000000000003</v>
      </c>
      <c r="AE205" s="1">
        <v>24.693999999999999</v>
      </c>
      <c r="AF205" s="1">
        <v>28.719000000000001</v>
      </c>
      <c r="AG205" s="1">
        <v>34.372</v>
      </c>
      <c r="AH205" s="1">
        <v>44.326999999999998</v>
      </c>
      <c r="AI205" s="1">
        <v>14.904999999999999</v>
      </c>
      <c r="AJ205" s="1">
        <v>27.747</v>
      </c>
      <c r="AK205" s="1">
        <v>36.087000000000003</v>
      </c>
      <c r="AL205" s="1">
        <v>31.664000000000001</v>
      </c>
      <c r="AM205" s="1">
        <v>35.715000000000003</v>
      </c>
      <c r="AN205" s="1">
        <v>13.173</v>
      </c>
      <c r="AO205" s="1">
        <v>33.137999999999998</v>
      </c>
      <c r="AP205" s="1">
        <v>30.984999999999999</v>
      </c>
      <c r="AQ205" s="1">
        <v>24.501000000000001</v>
      </c>
      <c r="AR205" s="1">
        <v>37.213000000000001</v>
      </c>
      <c r="AS205" s="1">
        <v>30.79</v>
      </c>
      <c r="AT205" s="1">
        <v>37.396999999999998</v>
      </c>
      <c r="AU205" s="1">
        <v>22.338000000000001</v>
      </c>
      <c r="AV205" s="1">
        <v>34.39</v>
      </c>
      <c r="AW205" s="1">
        <v>34.292000000000002</v>
      </c>
      <c r="AX205" s="1">
        <v>30.79</v>
      </c>
      <c r="AY205" s="1">
        <v>38.371000000000002</v>
      </c>
      <c r="AZ205" s="1">
        <v>34.945999999999998</v>
      </c>
      <c r="BA205" s="1">
        <v>30.629000000000001</v>
      </c>
    </row>
    <row r="206" spans="1:53" x14ac:dyDescent="0.25">
      <c r="A206">
        <v>203</v>
      </c>
      <c r="B206" t="s">
        <v>244</v>
      </c>
      <c r="C206" s="5">
        <f t="shared" si="44"/>
        <v>41741.697291667122</v>
      </c>
      <c r="D206" s="1">
        <f t="shared" si="34"/>
        <v>1310.2596433760289</v>
      </c>
      <c r="E206" s="2">
        <f t="shared" si="35"/>
        <v>21.054041666666667</v>
      </c>
      <c r="F206" s="1">
        <f t="shared" si="36"/>
        <v>808.34743402991671</v>
      </c>
      <c r="G206" s="1">
        <f t="shared" si="37"/>
        <v>498.47421683051618</v>
      </c>
      <c r="H206" s="1">
        <f t="shared" si="38"/>
        <v>185.59660054872495</v>
      </c>
      <c r="I206" s="1">
        <f t="shared" si="39"/>
        <v>173.09334565960003</v>
      </c>
      <c r="J206" s="1">
        <f t="shared" si="40"/>
        <v>21.641749999999995</v>
      </c>
      <c r="K206" s="1">
        <f t="shared" si="41"/>
        <v>20.466333333333338</v>
      </c>
      <c r="L206" s="1">
        <f t="shared" si="42"/>
        <v>36.702749999999995</v>
      </c>
      <c r="M206" s="1">
        <f t="shared" si="43"/>
        <v>33.64533333333334</v>
      </c>
      <c r="N206" s="1">
        <v>36.369999999999997</v>
      </c>
      <c r="O206" s="1">
        <v>28.54</v>
      </c>
      <c r="P206" s="1">
        <v>31.152999999999999</v>
      </c>
      <c r="Q206" s="1">
        <v>43.393999999999998</v>
      </c>
      <c r="R206" s="1">
        <v>41.344999999999999</v>
      </c>
      <c r="S206" s="1">
        <v>19.372</v>
      </c>
      <c r="T206" s="1">
        <v>37.686999999999998</v>
      </c>
      <c r="U206" s="1">
        <v>28.202000000000002</v>
      </c>
      <c r="V206" s="1">
        <v>42.536999999999999</v>
      </c>
      <c r="W206" s="1">
        <v>42.703000000000003</v>
      </c>
      <c r="X206" s="1">
        <v>28.51</v>
      </c>
      <c r="Y206" s="1">
        <v>33.932000000000002</v>
      </c>
      <c r="Z206" s="1">
        <v>56.417000000000002</v>
      </c>
      <c r="AA206" s="1">
        <v>40.658000000000001</v>
      </c>
      <c r="AB206" s="1">
        <v>38.704000000000001</v>
      </c>
      <c r="AC206" s="1">
        <v>48.476999999999997</v>
      </c>
      <c r="AD206" s="1">
        <v>48.151000000000003</v>
      </c>
      <c r="AE206" s="1">
        <v>24.678999999999998</v>
      </c>
      <c r="AF206" s="1">
        <v>28.771000000000001</v>
      </c>
      <c r="AG206" s="1">
        <v>34.453000000000003</v>
      </c>
      <c r="AH206" s="1">
        <v>44.828000000000003</v>
      </c>
      <c r="AI206" s="1">
        <v>15.061</v>
      </c>
      <c r="AJ206" s="1">
        <v>27.672999999999998</v>
      </c>
      <c r="AK206" s="1">
        <v>36.19</v>
      </c>
      <c r="AL206" s="1">
        <v>31.742000000000001</v>
      </c>
      <c r="AM206" s="1">
        <v>35.686999999999998</v>
      </c>
      <c r="AN206" s="1">
        <v>13.179</v>
      </c>
      <c r="AO206" s="1">
        <v>33.170999999999999</v>
      </c>
      <c r="AP206" s="1">
        <v>31.015000000000001</v>
      </c>
      <c r="AQ206" s="1">
        <v>24.527000000000001</v>
      </c>
      <c r="AR206" s="1">
        <v>37.188000000000002</v>
      </c>
      <c r="AS206" s="1">
        <v>30.72</v>
      </c>
      <c r="AT206" s="1">
        <v>37.56</v>
      </c>
      <c r="AU206" s="1">
        <v>22.341999999999999</v>
      </c>
      <c r="AV206" s="1">
        <v>34.423000000000002</v>
      </c>
      <c r="AW206" s="1">
        <v>34.35</v>
      </c>
      <c r="AX206" s="1">
        <v>30.72</v>
      </c>
      <c r="AY206" s="1">
        <v>38.542000000000002</v>
      </c>
      <c r="AZ206" s="1">
        <v>35.003999999999998</v>
      </c>
      <c r="BA206" s="1">
        <v>30.695</v>
      </c>
    </row>
    <row r="207" spans="1:53" x14ac:dyDescent="0.25">
      <c r="A207">
        <v>204</v>
      </c>
      <c r="B207" t="s">
        <v>245</v>
      </c>
      <c r="C207" s="5">
        <f t="shared" si="44"/>
        <v>41741.697986111569</v>
      </c>
      <c r="D207" s="1">
        <f t="shared" si="34"/>
        <v>1317.726094668762</v>
      </c>
      <c r="E207" s="2">
        <f t="shared" si="35"/>
        <v>21.150058333333337</v>
      </c>
      <c r="F207" s="1">
        <f t="shared" si="36"/>
        <v>811.93384265671887</v>
      </c>
      <c r="G207" s="1">
        <f t="shared" si="37"/>
        <v>501.98130167318072</v>
      </c>
      <c r="H207" s="1">
        <f t="shared" si="38"/>
        <v>186.42004010118904</v>
      </c>
      <c r="I207" s="1">
        <f t="shared" si="39"/>
        <v>174.31116802318937</v>
      </c>
      <c r="J207" s="1">
        <f t="shared" si="40"/>
        <v>21.718650000000004</v>
      </c>
      <c r="K207" s="1">
        <f t="shared" si="41"/>
        <v>20.581466666666671</v>
      </c>
      <c r="L207" s="1">
        <f t="shared" si="42"/>
        <v>36.730650000000004</v>
      </c>
      <c r="M207" s="1">
        <f t="shared" si="43"/>
        <v>33.782466666666672</v>
      </c>
      <c r="N207" s="1">
        <v>36.334000000000003</v>
      </c>
      <c r="O207" s="1">
        <v>28.439</v>
      </c>
      <c r="P207" s="1">
        <v>31.077999999999999</v>
      </c>
      <c r="Q207" s="1">
        <v>43.427999999999997</v>
      </c>
      <c r="R207" s="1">
        <v>41.344999999999999</v>
      </c>
      <c r="S207" s="1">
        <v>19.367000000000001</v>
      </c>
      <c r="T207" s="1">
        <v>37.792000000000002</v>
      </c>
      <c r="U207" s="1">
        <v>28.22</v>
      </c>
      <c r="V207" s="1">
        <v>42.531999999999996</v>
      </c>
      <c r="W207" s="1">
        <v>42.643999999999998</v>
      </c>
      <c r="X207" s="1">
        <v>28.460999999999999</v>
      </c>
      <c r="Y207" s="1">
        <v>33.89</v>
      </c>
      <c r="Z207" s="1">
        <v>56.552</v>
      </c>
      <c r="AA207" s="1">
        <v>40.808999999999997</v>
      </c>
      <c r="AB207" s="1">
        <v>38.776000000000003</v>
      </c>
      <c r="AC207" s="1">
        <v>49.06</v>
      </c>
      <c r="AD207" s="1">
        <v>48.021000000000001</v>
      </c>
      <c r="AE207" s="1">
        <v>24.658000000000001</v>
      </c>
      <c r="AF207" s="1">
        <v>28.721</v>
      </c>
      <c r="AG207" s="1">
        <v>34.485999999999997</v>
      </c>
      <c r="AH207" s="1">
        <v>44.884</v>
      </c>
      <c r="AI207" s="1">
        <v>15.012</v>
      </c>
      <c r="AJ207" s="1">
        <v>27.704999999999998</v>
      </c>
      <c r="AK207" s="1">
        <v>36.314</v>
      </c>
      <c r="AL207" s="1">
        <v>31.783999999999999</v>
      </c>
      <c r="AM207" s="1">
        <v>35.792000000000002</v>
      </c>
      <c r="AN207" s="1">
        <v>13.201000000000001</v>
      </c>
      <c r="AO207" s="1">
        <v>33.195</v>
      </c>
      <c r="AP207" s="1">
        <v>31.039000000000001</v>
      </c>
      <c r="AQ207" s="1">
        <v>24.663</v>
      </c>
      <c r="AR207" s="1">
        <v>37.505000000000003</v>
      </c>
      <c r="AS207" s="1">
        <v>30.763000000000002</v>
      </c>
      <c r="AT207" s="1">
        <v>37.743000000000002</v>
      </c>
      <c r="AU207" s="1">
        <v>22.434999999999999</v>
      </c>
      <c r="AV207" s="1">
        <v>34.713999999999999</v>
      </c>
      <c r="AW207" s="1">
        <v>34.491999999999997</v>
      </c>
      <c r="AX207" s="1">
        <v>30.763000000000002</v>
      </c>
      <c r="AY207" s="1">
        <v>38.845999999999997</v>
      </c>
      <c r="AZ207" s="1">
        <v>35.183</v>
      </c>
      <c r="BA207" s="1">
        <v>30.899000000000001</v>
      </c>
    </row>
    <row r="208" spans="1:53" x14ac:dyDescent="0.25">
      <c r="A208">
        <v>205</v>
      </c>
      <c r="B208" t="s">
        <v>246</v>
      </c>
      <c r="C208" s="5">
        <f t="shared" si="44"/>
        <v>41741.698680556015</v>
      </c>
      <c r="D208" s="1">
        <f t="shared" si="34"/>
        <v>1319.0741311094885</v>
      </c>
      <c r="E208" s="2">
        <f t="shared" si="35"/>
        <v>21.167383333333333</v>
      </c>
      <c r="F208" s="1">
        <f t="shared" si="36"/>
        <v>813.15873699808299</v>
      </c>
      <c r="G208" s="1">
        <f t="shared" si="37"/>
        <v>502.23734322501673</v>
      </c>
      <c r="H208" s="1">
        <f t="shared" si="38"/>
        <v>186.70127588696397</v>
      </c>
      <c r="I208" s="1">
        <f t="shared" si="39"/>
        <v>174.4000775140693</v>
      </c>
      <c r="J208" s="1">
        <f t="shared" si="40"/>
        <v>21.744900000000001</v>
      </c>
      <c r="K208" s="1">
        <f t="shared" si="41"/>
        <v>20.589866666666666</v>
      </c>
      <c r="L208" s="1">
        <f t="shared" si="42"/>
        <v>36.765900000000002</v>
      </c>
      <c r="M208" s="1">
        <f t="shared" si="43"/>
        <v>33.812866666666665</v>
      </c>
      <c r="N208" s="1">
        <v>36.445999999999998</v>
      </c>
      <c r="O208" s="1">
        <v>28.524999999999999</v>
      </c>
      <c r="P208" s="1">
        <v>31.195</v>
      </c>
      <c r="Q208" s="1">
        <v>43.213000000000001</v>
      </c>
      <c r="R208" s="1">
        <v>41.256999999999998</v>
      </c>
      <c r="S208" s="1">
        <v>19.364000000000001</v>
      </c>
      <c r="T208" s="1">
        <v>37.743000000000002</v>
      </c>
      <c r="U208" s="1">
        <v>28.187000000000001</v>
      </c>
      <c r="V208" s="1">
        <v>42.622999999999998</v>
      </c>
      <c r="W208" s="1">
        <v>42.752000000000002</v>
      </c>
      <c r="X208" s="1">
        <v>28.434000000000001</v>
      </c>
      <c r="Y208" s="1">
        <v>34.015999999999998</v>
      </c>
      <c r="Z208" s="1">
        <v>56.625999999999998</v>
      </c>
      <c r="AA208" s="1">
        <v>40.942</v>
      </c>
      <c r="AB208" s="1">
        <v>38.899000000000001</v>
      </c>
      <c r="AC208" s="1">
        <v>49.192999999999998</v>
      </c>
      <c r="AD208" s="1">
        <v>47.723999999999997</v>
      </c>
      <c r="AE208" s="1">
        <v>24.710999999999999</v>
      </c>
      <c r="AF208" s="1">
        <v>28.783000000000001</v>
      </c>
      <c r="AG208" s="1">
        <v>34.685000000000002</v>
      </c>
      <c r="AH208" s="1">
        <v>45.243000000000002</v>
      </c>
      <c r="AI208" s="1">
        <v>15.021000000000001</v>
      </c>
      <c r="AJ208" s="1">
        <v>27.55</v>
      </c>
      <c r="AK208" s="1">
        <v>36.381</v>
      </c>
      <c r="AL208" s="1">
        <v>31.873000000000001</v>
      </c>
      <c r="AM208" s="1">
        <v>35.667000000000002</v>
      </c>
      <c r="AN208" s="1">
        <v>13.223000000000001</v>
      </c>
      <c r="AO208" s="1">
        <v>33.341999999999999</v>
      </c>
      <c r="AP208" s="1">
        <v>31.178000000000001</v>
      </c>
      <c r="AQ208" s="1">
        <v>24.664000000000001</v>
      </c>
      <c r="AR208" s="1">
        <v>37.621000000000002</v>
      </c>
      <c r="AS208" s="1">
        <v>30.832000000000001</v>
      </c>
      <c r="AT208" s="1">
        <v>37.713000000000001</v>
      </c>
      <c r="AU208" s="1">
        <v>22.466000000000001</v>
      </c>
      <c r="AV208" s="1">
        <v>34.837000000000003</v>
      </c>
      <c r="AW208" s="1">
        <v>34.585000000000001</v>
      </c>
      <c r="AX208" s="1">
        <v>30.832000000000001</v>
      </c>
      <c r="AY208" s="1">
        <v>38.774000000000001</v>
      </c>
      <c r="AZ208" s="1">
        <v>35.158000000000001</v>
      </c>
      <c r="BA208" s="1">
        <v>30.85</v>
      </c>
    </row>
    <row r="209" spans="1:53" x14ac:dyDescent="0.25">
      <c r="A209">
        <v>206</v>
      </c>
      <c r="B209" t="s">
        <v>247</v>
      </c>
      <c r="C209" s="5">
        <f t="shared" si="44"/>
        <v>41741.699375000462</v>
      </c>
      <c r="D209" s="1">
        <f t="shared" si="34"/>
        <v>1323.1923932287702</v>
      </c>
      <c r="E209" s="2">
        <f t="shared" si="35"/>
        <v>21.220291666666672</v>
      </c>
      <c r="F209" s="1">
        <f t="shared" si="36"/>
        <v>814.67807613032414</v>
      </c>
      <c r="G209" s="1">
        <f t="shared" si="37"/>
        <v>504.47156637361002</v>
      </c>
      <c r="H209" s="1">
        <f t="shared" si="38"/>
        <v>187.05011620754101</v>
      </c>
      <c r="I209" s="1">
        <f t="shared" si="39"/>
        <v>175.17590331745609</v>
      </c>
      <c r="J209" s="1">
        <f t="shared" si="40"/>
        <v>21.777450000000002</v>
      </c>
      <c r="K209" s="1">
        <f t="shared" si="41"/>
        <v>20.663133333333342</v>
      </c>
      <c r="L209" s="1">
        <f t="shared" si="42"/>
        <v>36.756450000000001</v>
      </c>
      <c r="M209" s="1">
        <f t="shared" si="43"/>
        <v>33.88313333333334</v>
      </c>
      <c r="N209" s="1">
        <v>36.244999999999997</v>
      </c>
      <c r="O209" s="1">
        <v>28.523</v>
      </c>
      <c r="P209" s="1">
        <v>31.143999999999998</v>
      </c>
      <c r="Q209" s="1">
        <v>43.258000000000003</v>
      </c>
      <c r="R209" s="1">
        <v>41.378</v>
      </c>
      <c r="S209" s="1">
        <v>19.375</v>
      </c>
      <c r="T209" s="1">
        <v>37.847000000000001</v>
      </c>
      <c r="U209" s="1">
        <v>28.228999999999999</v>
      </c>
      <c r="V209" s="1">
        <v>42.734999999999999</v>
      </c>
      <c r="W209" s="1">
        <v>42.600999999999999</v>
      </c>
      <c r="X209" s="1">
        <v>28.45</v>
      </c>
      <c r="Y209" s="1">
        <v>34.259</v>
      </c>
      <c r="Z209" s="1">
        <v>56.436999999999998</v>
      </c>
      <c r="AA209" s="1">
        <v>40.947000000000003</v>
      </c>
      <c r="AB209" s="1">
        <v>38.841000000000001</v>
      </c>
      <c r="AC209" s="1">
        <v>48.883000000000003</v>
      </c>
      <c r="AD209" s="1">
        <v>47.878</v>
      </c>
      <c r="AE209" s="1">
        <v>24.713999999999999</v>
      </c>
      <c r="AF209" s="1">
        <v>28.795999999999999</v>
      </c>
      <c r="AG209" s="1">
        <v>34.588999999999999</v>
      </c>
      <c r="AH209" s="1">
        <v>44.935000000000002</v>
      </c>
      <c r="AI209" s="1">
        <v>14.978999999999999</v>
      </c>
      <c r="AJ209" s="1">
        <v>27.744</v>
      </c>
      <c r="AK209" s="1">
        <v>36.43</v>
      </c>
      <c r="AL209" s="1">
        <v>31.931999999999999</v>
      </c>
      <c r="AM209" s="1">
        <v>35.902000000000001</v>
      </c>
      <c r="AN209" s="1">
        <v>13.22</v>
      </c>
      <c r="AO209" s="1">
        <v>33.226999999999997</v>
      </c>
      <c r="AP209" s="1">
        <v>31.164999999999999</v>
      </c>
      <c r="AQ209" s="1">
        <v>24.509</v>
      </c>
      <c r="AR209" s="1">
        <v>37.622999999999998</v>
      </c>
      <c r="AS209" s="1">
        <v>30.858000000000001</v>
      </c>
      <c r="AT209" s="1">
        <v>37.828000000000003</v>
      </c>
      <c r="AU209" s="1">
        <v>22.497</v>
      </c>
      <c r="AV209" s="1">
        <v>34.899000000000001</v>
      </c>
      <c r="AW209" s="1">
        <v>34.606000000000002</v>
      </c>
      <c r="AX209" s="1">
        <v>30.858000000000001</v>
      </c>
      <c r="AY209" s="1">
        <v>39.043999999999997</v>
      </c>
      <c r="AZ209" s="1">
        <v>35.078000000000003</v>
      </c>
      <c r="BA209" s="1">
        <v>31.053000000000001</v>
      </c>
    </row>
    <row r="210" spans="1:53" x14ac:dyDescent="0.25">
      <c r="A210">
        <v>207</v>
      </c>
      <c r="B210" t="s">
        <v>248</v>
      </c>
      <c r="C210" s="5">
        <f t="shared" si="44"/>
        <v>41741.700069444909</v>
      </c>
      <c r="D210" s="1">
        <f t="shared" si="34"/>
        <v>1328.7302859596562</v>
      </c>
      <c r="E210" s="2">
        <f t="shared" si="35"/>
        <v>21.291391666666669</v>
      </c>
      <c r="F210" s="1">
        <f t="shared" si="36"/>
        <v>819.50793985061227</v>
      </c>
      <c r="G210" s="1">
        <f t="shared" si="37"/>
        <v>505.65545538672677</v>
      </c>
      <c r="H210" s="1">
        <f t="shared" si="38"/>
        <v>188.15905309514906</v>
      </c>
      <c r="I210" s="1">
        <f t="shared" si="39"/>
        <v>175.58700444014403</v>
      </c>
      <c r="J210" s="1">
        <f t="shared" si="40"/>
        <v>21.880850000000006</v>
      </c>
      <c r="K210" s="1">
        <f t="shared" si="41"/>
        <v>20.701933333333336</v>
      </c>
      <c r="L210" s="1">
        <f t="shared" si="42"/>
        <v>36.830850000000005</v>
      </c>
      <c r="M210" s="1">
        <f t="shared" si="43"/>
        <v>33.906933333333335</v>
      </c>
      <c r="N210" s="1">
        <v>36.482999999999997</v>
      </c>
      <c r="O210" s="1">
        <v>28.672999999999998</v>
      </c>
      <c r="P210" s="1">
        <v>31.387</v>
      </c>
      <c r="Q210" s="1">
        <v>43.63</v>
      </c>
      <c r="R210" s="1">
        <v>41.481000000000002</v>
      </c>
      <c r="S210" s="1">
        <v>19.475000000000001</v>
      </c>
      <c r="T210" s="1">
        <v>37.878999999999998</v>
      </c>
      <c r="U210" s="1">
        <v>28.213000000000001</v>
      </c>
      <c r="V210" s="1">
        <v>42.579000000000001</v>
      </c>
      <c r="W210" s="1">
        <v>42.624000000000002</v>
      </c>
      <c r="X210" s="1">
        <v>28.448</v>
      </c>
      <c r="Y210" s="1">
        <v>34.215000000000003</v>
      </c>
      <c r="Z210" s="1">
        <v>56.536999999999999</v>
      </c>
      <c r="AA210" s="1">
        <v>40.924999999999997</v>
      </c>
      <c r="AB210" s="1">
        <v>38.781999999999996</v>
      </c>
      <c r="AC210" s="1">
        <v>48.838999999999999</v>
      </c>
      <c r="AD210" s="1">
        <v>48.107999999999997</v>
      </c>
      <c r="AE210" s="1">
        <v>24.745999999999999</v>
      </c>
      <c r="AF210" s="1">
        <v>28.905999999999999</v>
      </c>
      <c r="AG210" s="1">
        <v>34.686999999999998</v>
      </c>
      <c r="AH210" s="1">
        <v>45.64</v>
      </c>
      <c r="AI210" s="1">
        <v>14.95</v>
      </c>
      <c r="AJ210" s="1">
        <v>27.562999999999999</v>
      </c>
      <c r="AK210" s="1">
        <v>36.453000000000003</v>
      </c>
      <c r="AL210" s="1">
        <v>32.015999999999998</v>
      </c>
      <c r="AM210" s="1">
        <v>35.82</v>
      </c>
      <c r="AN210" s="1">
        <v>13.205</v>
      </c>
      <c r="AO210" s="1">
        <v>33.378</v>
      </c>
      <c r="AP210" s="1">
        <v>31.236999999999998</v>
      </c>
      <c r="AQ210" s="1">
        <v>24.640999999999998</v>
      </c>
      <c r="AR210" s="1">
        <v>37.484999999999999</v>
      </c>
      <c r="AS210" s="1">
        <v>30.85</v>
      </c>
      <c r="AT210" s="1">
        <v>37.828000000000003</v>
      </c>
      <c r="AU210" s="1">
        <v>22.419</v>
      </c>
      <c r="AV210" s="1">
        <v>35.045000000000002</v>
      </c>
      <c r="AW210" s="1">
        <v>34.683999999999997</v>
      </c>
      <c r="AX210" s="1">
        <v>30.85</v>
      </c>
      <c r="AY210" s="1">
        <v>39.155999999999999</v>
      </c>
      <c r="AZ210" s="1">
        <v>35.198999999999998</v>
      </c>
      <c r="BA210" s="1">
        <v>31.04</v>
      </c>
    </row>
    <row r="211" spans="1:53" x14ac:dyDescent="0.25">
      <c r="A211">
        <v>208</v>
      </c>
      <c r="B211" t="s">
        <v>249</v>
      </c>
      <c r="C211" s="5">
        <f t="shared" si="44"/>
        <v>41741.700763889356</v>
      </c>
      <c r="D211" s="1">
        <f t="shared" si="34"/>
        <v>1326.7910302557725</v>
      </c>
      <c r="E211" s="2">
        <f t="shared" si="35"/>
        <v>21.266500000000008</v>
      </c>
      <c r="F211" s="1">
        <f t="shared" si="36"/>
        <v>814.17157191712749</v>
      </c>
      <c r="G211" s="1">
        <f t="shared" si="37"/>
        <v>507.62358249783688</v>
      </c>
      <c r="H211" s="1">
        <f t="shared" si="38"/>
        <v>186.9338228215841</v>
      </c>
      <c r="I211" s="1">
        <f t="shared" si="39"/>
        <v>176.27042936934401</v>
      </c>
      <c r="J211" s="1">
        <f t="shared" si="40"/>
        <v>21.766600000000011</v>
      </c>
      <c r="K211" s="1">
        <f t="shared" si="41"/>
        <v>20.766400000000004</v>
      </c>
      <c r="L211" s="1">
        <f t="shared" si="42"/>
        <v>36.822600000000008</v>
      </c>
      <c r="M211" s="1">
        <f t="shared" si="43"/>
        <v>33.989400000000003</v>
      </c>
      <c r="N211" s="1">
        <v>36.552</v>
      </c>
      <c r="O211" s="1">
        <v>28.763999999999999</v>
      </c>
      <c r="P211" s="1">
        <v>31.350999999999999</v>
      </c>
      <c r="Q211" s="1">
        <v>43.51</v>
      </c>
      <c r="R211" s="1">
        <v>41.600999999999999</v>
      </c>
      <c r="S211" s="1">
        <v>19.448</v>
      </c>
      <c r="T211" s="1">
        <v>37.9</v>
      </c>
      <c r="U211" s="1">
        <v>28.196999999999999</v>
      </c>
      <c r="V211" s="1">
        <v>42.52</v>
      </c>
      <c r="W211" s="1">
        <v>42.575000000000003</v>
      </c>
      <c r="X211" s="1">
        <v>28.411999999999999</v>
      </c>
      <c r="Y211" s="1">
        <v>34.189</v>
      </c>
      <c r="Z211" s="1">
        <v>56.499000000000002</v>
      </c>
      <c r="AA211" s="1">
        <v>40.83</v>
      </c>
      <c r="AB211" s="1">
        <v>38.960999999999999</v>
      </c>
      <c r="AC211" s="1">
        <v>48.914999999999999</v>
      </c>
      <c r="AD211" s="1">
        <v>47.860999999999997</v>
      </c>
      <c r="AE211" s="1">
        <v>24.72</v>
      </c>
      <c r="AF211" s="1">
        <v>28.972999999999999</v>
      </c>
      <c r="AG211" s="1">
        <v>34.673999999999999</v>
      </c>
      <c r="AH211" s="1">
        <v>44.853999999999999</v>
      </c>
      <c r="AI211" s="1">
        <v>15.055999999999999</v>
      </c>
      <c r="AJ211" s="1">
        <v>27.594999999999999</v>
      </c>
      <c r="AK211" s="1">
        <v>36.667999999999999</v>
      </c>
      <c r="AL211" s="1">
        <v>31.975999999999999</v>
      </c>
      <c r="AM211" s="1">
        <v>35.792000000000002</v>
      </c>
      <c r="AN211" s="1">
        <v>13.223000000000001</v>
      </c>
      <c r="AO211" s="1">
        <v>33.402999999999999</v>
      </c>
      <c r="AP211" s="1">
        <v>31.274000000000001</v>
      </c>
      <c r="AQ211" s="1">
        <v>24.59</v>
      </c>
      <c r="AR211" s="1">
        <v>37.676000000000002</v>
      </c>
      <c r="AS211" s="1">
        <v>30.869</v>
      </c>
      <c r="AT211" s="1">
        <v>38.006</v>
      </c>
      <c r="AU211" s="1">
        <v>22.488</v>
      </c>
      <c r="AV211" s="1">
        <v>35.238</v>
      </c>
      <c r="AW211" s="1">
        <v>34.81</v>
      </c>
      <c r="AX211" s="1">
        <v>30.869</v>
      </c>
      <c r="AY211" s="1">
        <v>39.311999999999998</v>
      </c>
      <c r="AZ211" s="1">
        <v>35.256999999999998</v>
      </c>
      <c r="BA211" s="1">
        <v>31.096</v>
      </c>
    </row>
    <row r="212" spans="1:53" x14ac:dyDescent="0.25">
      <c r="A212">
        <v>209</v>
      </c>
      <c r="B212" t="s">
        <v>250</v>
      </c>
      <c r="C212" s="5">
        <f t="shared" si="44"/>
        <v>41741.701458333802</v>
      </c>
      <c r="D212" s="1">
        <f t="shared" si="34"/>
        <v>1331.5001451731857</v>
      </c>
      <c r="E212" s="2">
        <f t="shared" si="35"/>
        <v>21.326933333333329</v>
      </c>
      <c r="F212" s="1">
        <f t="shared" si="36"/>
        <v>818.2906368585642</v>
      </c>
      <c r="G212" s="1">
        <f t="shared" si="37"/>
        <v>508.62139081424584</v>
      </c>
      <c r="H212" s="1">
        <f t="shared" si="38"/>
        <v>187.87956028345596</v>
      </c>
      <c r="I212" s="1">
        <f t="shared" si="39"/>
        <v>176.61691465179729</v>
      </c>
      <c r="J212" s="1">
        <f t="shared" si="40"/>
        <v>21.854799999999997</v>
      </c>
      <c r="K212" s="1">
        <f t="shared" si="41"/>
        <v>20.799066666666661</v>
      </c>
      <c r="L212" s="1">
        <f t="shared" si="42"/>
        <v>36.806799999999996</v>
      </c>
      <c r="M212" s="1">
        <f t="shared" si="43"/>
        <v>34.033066666666663</v>
      </c>
      <c r="N212" s="1">
        <v>36.529000000000003</v>
      </c>
      <c r="O212" s="1">
        <v>28.748000000000001</v>
      </c>
      <c r="P212" s="1">
        <v>31.440999999999999</v>
      </c>
      <c r="Q212" s="1">
        <v>43.44</v>
      </c>
      <c r="R212" s="1">
        <v>41.531999999999996</v>
      </c>
      <c r="S212" s="1">
        <v>19.411999999999999</v>
      </c>
      <c r="T212" s="1">
        <v>38.026000000000003</v>
      </c>
      <c r="U212" s="1">
        <v>28.181000000000001</v>
      </c>
      <c r="V212" s="1">
        <v>42.588999999999999</v>
      </c>
      <c r="W212" s="1">
        <v>42.621000000000002</v>
      </c>
      <c r="X212" s="1">
        <v>28.402000000000001</v>
      </c>
      <c r="Y212" s="1">
        <v>34.212000000000003</v>
      </c>
      <c r="Z212" s="1">
        <v>56.4</v>
      </c>
      <c r="AA212" s="1">
        <v>40.863</v>
      </c>
      <c r="AB212" s="1">
        <v>38.857999999999997</v>
      </c>
      <c r="AC212" s="1">
        <v>48.584000000000003</v>
      </c>
      <c r="AD212" s="1">
        <v>47.893999999999998</v>
      </c>
      <c r="AE212" s="1">
        <v>24.745999999999999</v>
      </c>
      <c r="AF212" s="1">
        <v>28.971</v>
      </c>
      <c r="AG212" s="1">
        <v>34.686999999999998</v>
      </c>
      <c r="AH212" s="1">
        <v>45.204000000000001</v>
      </c>
      <c r="AI212" s="1">
        <v>14.952</v>
      </c>
      <c r="AJ212" s="1">
        <v>27.484000000000002</v>
      </c>
      <c r="AK212" s="1">
        <v>36.718000000000004</v>
      </c>
      <c r="AL212" s="1">
        <v>31.948</v>
      </c>
      <c r="AM212" s="1">
        <v>35.957999999999998</v>
      </c>
      <c r="AN212" s="1">
        <v>13.234</v>
      </c>
      <c r="AO212" s="1">
        <v>33.47</v>
      </c>
      <c r="AP212" s="1">
        <v>31.248000000000001</v>
      </c>
      <c r="AQ212" s="1">
        <v>24.716000000000001</v>
      </c>
      <c r="AR212" s="1">
        <v>37.692999999999998</v>
      </c>
      <c r="AS212" s="1">
        <v>30.9</v>
      </c>
      <c r="AT212" s="1">
        <v>38.069000000000003</v>
      </c>
      <c r="AU212" s="1">
        <v>22.553999999999998</v>
      </c>
      <c r="AV212" s="1">
        <v>35.335000000000001</v>
      </c>
      <c r="AW212" s="1">
        <v>34.884</v>
      </c>
      <c r="AX212" s="1">
        <v>30.9</v>
      </c>
      <c r="AY212" s="1">
        <v>39.503</v>
      </c>
      <c r="AZ212" s="1">
        <v>35.258000000000003</v>
      </c>
      <c r="BA212" s="1">
        <v>31.128</v>
      </c>
    </row>
    <row r="213" spans="1:53" x14ac:dyDescent="0.25">
      <c r="A213">
        <v>210</v>
      </c>
      <c r="B213" t="s">
        <v>251</v>
      </c>
      <c r="C213" s="5">
        <f t="shared" si="44"/>
        <v>41741.702152778249</v>
      </c>
      <c r="D213" s="1">
        <f t="shared" si="34"/>
        <v>1332.8442104093549</v>
      </c>
      <c r="E213" s="2">
        <f t="shared" si="35"/>
        <v>21.344175000000003</v>
      </c>
      <c r="F213" s="1">
        <f t="shared" si="36"/>
        <v>818.5873383369327</v>
      </c>
      <c r="G213" s="1">
        <f t="shared" si="37"/>
        <v>509.48100559418396</v>
      </c>
      <c r="H213" s="1">
        <f t="shared" si="38"/>
        <v>187.94768295378901</v>
      </c>
      <c r="I213" s="1">
        <f t="shared" si="39"/>
        <v>176.91541273497603</v>
      </c>
      <c r="J213" s="1">
        <f t="shared" si="40"/>
        <v>21.861150000000002</v>
      </c>
      <c r="K213" s="1">
        <f t="shared" si="41"/>
        <v>20.827200000000005</v>
      </c>
      <c r="L213" s="1">
        <f t="shared" si="42"/>
        <v>36.876150000000003</v>
      </c>
      <c r="M213" s="1">
        <f t="shared" si="43"/>
        <v>34.111200000000004</v>
      </c>
      <c r="N213" s="1">
        <v>36.537999999999997</v>
      </c>
      <c r="O213" s="1">
        <v>28.667000000000002</v>
      </c>
      <c r="P213" s="1">
        <v>31.411000000000001</v>
      </c>
      <c r="Q213" s="1">
        <v>43.503</v>
      </c>
      <c r="R213" s="1">
        <v>41.71</v>
      </c>
      <c r="S213" s="1">
        <v>19.488</v>
      </c>
      <c r="T213" s="1">
        <v>38.204999999999998</v>
      </c>
      <c r="U213" s="1">
        <v>28.2</v>
      </c>
      <c r="V213" s="1">
        <v>42.552999999999997</v>
      </c>
      <c r="W213" s="1">
        <v>42.600999999999999</v>
      </c>
      <c r="X213" s="1">
        <v>28.404</v>
      </c>
      <c r="Y213" s="1">
        <v>34.411999999999999</v>
      </c>
      <c r="Z213" s="1">
        <v>56.527999999999999</v>
      </c>
      <c r="AA213" s="1">
        <v>40.896000000000001</v>
      </c>
      <c r="AB213" s="1">
        <v>39.101999999999997</v>
      </c>
      <c r="AC213" s="1">
        <v>49.015000000000001</v>
      </c>
      <c r="AD213" s="1">
        <v>47.802999999999997</v>
      </c>
      <c r="AE213" s="1">
        <v>24.774999999999999</v>
      </c>
      <c r="AF213" s="1">
        <v>28.972000000000001</v>
      </c>
      <c r="AG213" s="1">
        <v>34.74</v>
      </c>
      <c r="AH213" s="1">
        <v>45.628</v>
      </c>
      <c r="AI213" s="1">
        <v>15.015000000000001</v>
      </c>
      <c r="AJ213" s="1">
        <v>27.54</v>
      </c>
      <c r="AK213" s="1">
        <v>36.82</v>
      </c>
      <c r="AL213" s="1">
        <v>32.024000000000001</v>
      </c>
      <c r="AM213" s="1">
        <v>35.768999999999998</v>
      </c>
      <c r="AN213" s="1">
        <v>13.284000000000001</v>
      </c>
      <c r="AO213" s="1">
        <v>33.625999999999998</v>
      </c>
      <c r="AP213" s="1">
        <v>31.257999999999999</v>
      </c>
      <c r="AQ213" s="1">
        <v>24.558</v>
      </c>
      <c r="AR213" s="1">
        <v>37.762</v>
      </c>
      <c r="AS213" s="1">
        <v>30.876999999999999</v>
      </c>
      <c r="AT213" s="1">
        <v>38.328000000000003</v>
      </c>
      <c r="AU213" s="1">
        <v>22.619</v>
      </c>
      <c r="AV213" s="1">
        <v>35.43</v>
      </c>
      <c r="AW213" s="1">
        <v>35.003999999999998</v>
      </c>
      <c r="AX213" s="1">
        <v>30.876999999999999</v>
      </c>
      <c r="AY213" s="1">
        <v>39.728999999999999</v>
      </c>
      <c r="AZ213" s="1">
        <v>35.304000000000002</v>
      </c>
      <c r="BA213" s="1">
        <v>31.32</v>
      </c>
    </row>
    <row r="214" spans="1:53" x14ac:dyDescent="0.25">
      <c r="A214">
        <v>211</v>
      </c>
      <c r="B214" t="s">
        <v>252</v>
      </c>
      <c r="C214" s="5">
        <f t="shared" si="44"/>
        <v>41741.702847222696</v>
      </c>
      <c r="D214" s="1">
        <f t="shared" si="34"/>
        <v>1335.1327380500356</v>
      </c>
      <c r="E214" s="2">
        <f t="shared" si="35"/>
        <v>21.373525000000001</v>
      </c>
      <c r="F214" s="1">
        <f t="shared" si="36"/>
        <v>818.48921439580329</v>
      </c>
      <c r="G214" s="1">
        <f t="shared" si="37"/>
        <v>511.33962951239158</v>
      </c>
      <c r="H214" s="1">
        <f t="shared" si="38"/>
        <v>187.92515369330101</v>
      </c>
      <c r="I214" s="1">
        <f t="shared" si="39"/>
        <v>177.56081308159997</v>
      </c>
      <c r="J214" s="1">
        <f t="shared" si="40"/>
        <v>21.859050000000003</v>
      </c>
      <c r="K214" s="1">
        <f t="shared" si="41"/>
        <v>20.887999999999998</v>
      </c>
      <c r="L214" s="1">
        <f t="shared" si="42"/>
        <v>36.880050000000004</v>
      </c>
      <c r="M214" s="1">
        <f t="shared" si="43"/>
        <v>34.168999999999997</v>
      </c>
      <c r="N214" s="1">
        <v>36.487000000000002</v>
      </c>
      <c r="O214" s="1">
        <v>28.742999999999999</v>
      </c>
      <c r="P214" s="1">
        <v>31.414000000000001</v>
      </c>
      <c r="Q214" s="1">
        <v>43.624000000000002</v>
      </c>
      <c r="R214" s="1">
        <v>41.597000000000001</v>
      </c>
      <c r="S214" s="1">
        <v>19.448</v>
      </c>
      <c r="T214" s="1">
        <v>38.186999999999998</v>
      </c>
      <c r="U214" s="1">
        <v>28.187000000000001</v>
      </c>
      <c r="V214" s="1">
        <v>42.694000000000003</v>
      </c>
      <c r="W214" s="1">
        <v>42.728999999999999</v>
      </c>
      <c r="X214" s="1">
        <v>28.318999999999999</v>
      </c>
      <c r="Y214" s="1">
        <v>34.406999999999996</v>
      </c>
      <c r="Z214" s="1">
        <v>56.264000000000003</v>
      </c>
      <c r="AA214" s="1">
        <v>40.86</v>
      </c>
      <c r="AB214" s="1">
        <v>39.042999999999999</v>
      </c>
      <c r="AC214" s="1">
        <v>49.070999999999998</v>
      </c>
      <c r="AD214" s="1">
        <v>47.9</v>
      </c>
      <c r="AE214" s="1">
        <v>24.795999999999999</v>
      </c>
      <c r="AF214" s="1">
        <v>29.003</v>
      </c>
      <c r="AG214" s="1">
        <v>34.828000000000003</v>
      </c>
      <c r="AH214" s="1">
        <v>45.756</v>
      </c>
      <c r="AI214" s="1">
        <v>15.021000000000001</v>
      </c>
      <c r="AJ214" s="1">
        <v>27.471</v>
      </c>
      <c r="AK214" s="1">
        <v>36.837000000000003</v>
      </c>
      <c r="AL214" s="1">
        <v>32.116</v>
      </c>
      <c r="AM214" s="1">
        <v>35.957999999999998</v>
      </c>
      <c r="AN214" s="1">
        <v>13.281000000000001</v>
      </c>
      <c r="AO214" s="1">
        <v>33.621000000000002</v>
      </c>
      <c r="AP214" s="1">
        <v>31.31</v>
      </c>
      <c r="AQ214" s="1">
        <v>24.763000000000002</v>
      </c>
      <c r="AR214" s="1">
        <v>38.008000000000003</v>
      </c>
      <c r="AS214" s="1">
        <v>30.96</v>
      </c>
      <c r="AT214" s="1">
        <v>38.359000000000002</v>
      </c>
      <c r="AU214" s="1">
        <v>22.614000000000001</v>
      </c>
      <c r="AV214" s="1">
        <v>35.648000000000003</v>
      </c>
      <c r="AW214" s="1">
        <v>34.984999999999999</v>
      </c>
      <c r="AX214" s="1">
        <v>30.96</v>
      </c>
      <c r="AY214" s="1">
        <v>39.530999999999999</v>
      </c>
      <c r="AZ214" s="1">
        <v>35.381</v>
      </c>
      <c r="BA214" s="1">
        <v>31.39</v>
      </c>
    </row>
    <row r="215" spans="1:53" x14ac:dyDescent="0.25">
      <c r="A215">
        <v>212</v>
      </c>
      <c r="B215" t="s">
        <v>253</v>
      </c>
      <c r="C215" s="5">
        <f t="shared" si="44"/>
        <v>41741.703541667142</v>
      </c>
      <c r="D215" s="1">
        <f t="shared" si="34"/>
        <v>1341.7475945895783</v>
      </c>
      <c r="E215" s="2">
        <f t="shared" si="35"/>
        <v>21.458308333333328</v>
      </c>
      <c r="F215" s="1">
        <f t="shared" si="36"/>
        <v>823.20628494960783</v>
      </c>
      <c r="G215" s="1">
        <f t="shared" si="37"/>
        <v>513.44017720708518</v>
      </c>
      <c r="H215" s="1">
        <f t="shared" si="38"/>
        <v>189.00819326574086</v>
      </c>
      <c r="I215" s="1">
        <f t="shared" si="39"/>
        <v>178.2902205733333</v>
      </c>
      <c r="J215" s="1">
        <f t="shared" si="40"/>
        <v>21.959949999999989</v>
      </c>
      <c r="K215" s="1">
        <f t="shared" si="41"/>
        <v>20.956666666666667</v>
      </c>
      <c r="L215" s="1">
        <f t="shared" si="42"/>
        <v>36.967949999999988</v>
      </c>
      <c r="M215" s="1">
        <f t="shared" si="43"/>
        <v>34.235666666666667</v>
      </c>
      <c r="N215" s="1">
        <v>36.521000000000001</v>
      </c>
      <c r="O215" s="1">
        <v>28.771000000000001</v>
      </c>
      <c r="P215" s="1">
        <v>31.719000000000001</v>
      </c>
      <c r="Q215" s="1">
        <v>43.786999999999999</v>
      </c>
      <c r="R215" s="1">
        <v>41.893999999999998</v>
      </c>
      <c r="S215" s="1">
        <v>19.553000000000001</v>
      </c>
      <c r="T215" s="1">
        <v>38.104999999999997</v>
      </c>
      <c r="U215" s="1">
        <v>28.241</v>
      </c>
      <c r="V215" s="1">
        <v>43.034999999999997</v>
      </c>
      <c r="W215" s="1">
        <v>42.610999999999997</v>
      </c>
      <c r="X215" s="1">
        <v>28.318999999999999</v>
      </c>
      <c r="Y215" s="1">
        <v>34.448999999999998</v>
      </c>
      <c r="Z215" s="1">
        <v>56.301000000000002</v>
      </c>
      <c r="AA215" s="1">
        <v>40.832999999999998</v>
      </c>
      <c r="AB215" s="1">
        <v>39.107999999999997</v>
      </c>
      <c r="AC215" s="1">
        <v>49.372999999999998</v>
      </c>
      <c r="AD215" s="1">
        <v>47.985999999999997</v>
      </c>
      <c r="AE215" s="1">
        <v>24.773</v>
      </c>
      <c r="AF215" s="1">
        <v>29.178999999999998</v>
      </c>
      <c r="AG215" s="1">
        <v>34.801000000000002</v>
      </c>
      <c r="AH215" s="1">
        <v>45.506999999999998</v>
      </c>
      <c r="AI215" s="1">
        <v>15.007999999999999</v>
      </c>
      <c r="AJ215" s="1">
        <v>27.308</v>
      </c>
      <c r="AK215" s="1">
        <v>36.932000000000002</v>
      </c>
      <c r="AL215" s="1">
        <v>32.139000000000003</v>
      </c>
      <c r="AM215" s="1">
        <v>35.957999999999998</v>
      </c>
      <c r="AN215" s="1">
        <v>13.279</v>
      </c>
      <c r="AO215" s="1">
        <v>33.731000000000002</v>
      </c>
      <c r="AP215" s="1">
        <v>31.38</v>
      </c>
      <c r="AQ215" s="1">
        <v>24.792000000000002</v>
      </c>
      <c r="AR215" s="1">
        <v>38.011000000000003</v>
      </c>
      <c r="AS215" s="1">
        <v>31.004000000000001</v>
      </c>
      <c r="AT215" s="1">
        <v>38.543999999999997</v>
      </c>
      <c r="AU215" s="1">
        <v>22.552</v>
      </c>
      <c r="AV215" s="1">
        <v>35.712000000000003</v>
      </c>
      <c r="AW215" s="1">
        <v>35.119999999999997</v>
      </c>
      <c r="AX215" s="1">
        <v>31.004000000000001</v>
      </c>
      <c r="AY215" s="1">
        <v>39.911000000000001</v>
      </c>
      <c r="AZ215" s="1">
        <v>35.265999999999998</v>
      </c>
      <c r="BA215" s="1">
        <v>31.515000000000001</v>
      </c>
    </row>
    <row r="216" spans="1:53" x14ac:dyDescent="0.25">
      <c r="A216">
        <v>213</v>
      </c>
      <c r="B216" t="s">
        <v>254</v>
      </c>
      <c r="C216" s="5">
        <f t="shared" si="44"/>
        <v>41741.704236111589</v>
      </c>
      <c r="D216" s="1">
        <f t="shared" si="34"/>
        <v>1335.7482014904676</v>
      </c>
      <c r="E216" s="2">
        <f t="shared" si="35"/>
        <v>21.381416666666674</v>
      </c>
      <c r="F216" s="1">
        <f t="shared" si="36"/>
        <v>814.65239940996821</v>
      </c>
      <c r="G216" s="1">
        <f t="shared" si="37"/>
        <v>514.33592471307782</v>
      </c>
      <c r="H216" s="1">
        <f t="shared" si="38"/>
        <v>187.04422083160401</v>
      </c>
      <c r="I216" s="1">
        <f t="shared" si="39"/>
        <v>178.60126561326408</v>
      </c>
      <c r="J216" s="1">
        <f t="shared" si="40"/>
        <v>21.776900000000001</v>
      </c>
      <c r="K216" s="1">
        <f t="shared" si="41"/>
        <v>20.985933333333342</v>
      </c>
      <c r="L216" s="1">
        <f t="shared" si="42"/>
        <v>36.915900000000001</v>
      </c>
      <c r="M216" s="1">
        <f t="shared" si="43"/>
        <v>34.29493333333334</v>
      </c>
      <c r="N216" s="1">
        <v>36.564999999999998</v>
      </c>
      <c r="O216" s="1">
        <v>28.792000000000002</v>
      </c>
      <c r="P216" s="1">
        <v>31.545000000000002</v>
      </c>
      <c r="Q216" s="1">
        <v>43.8</v>
      </c>
      <c r="R216" s="1">
        <v>41.984000000000002</v>
      </c>
      <c r="S216" s="1">
        <v>19.513999999999999</v>
      </c>
      <c r="T216" s="1">
        <v>38.264000000000003</v>
      </c>
      <c r="U216" s="1">
        <v>28.221</v>
      </c>
      <c r="V216" s="1">
        <v>42.942999999999998</v>
      </c>
      <c r="W216" s="1">
        <v>42.741999999999997</v>
      </c>
      <c r="X216" s="1">
        <v>28.268999999999998</v>
      </c>
      <c r="Y216" s="1">
        <v>34.484999999999999</v>
      </c>
      <c r="Z216" s="1">
        <v>56.152999999999999</v>
      </c>
      <c r="AA216" s="1">
        <v>40.914999999999999</v>
      </c>
      <c r="AB216" s="1">
        <v>39.136000000000003</v>
      </c>
      <c r="AC216" s="1">
        <v>48.845999999999997</v>
      </c>
      <c r="AD216" s="1">
        <v>47.685000000000002</v>
      </c>
      <c r="AE216" s="1">
        <v>24.788</v>
      </c>
      <c r="AF216" s="1">
        <v>29.018000000000001</v>
      </c>
      <c r="AG216" s="1">
        <v>34.652999999999999</v>
      </c>
      <c r="AH216" s="1">
        <v>45.124000000000002</v>
      </c>
      <c r="AI216" s="1">
        <v>15.138999999999999</v>
      </c>
      <c r="AJ216" s="1">
        <v>27.434999999999999</v>
      </c>
      <c r="AK216" s="1">
        <v>37.031999999999996</v>
      </c>
      <c r="AL216" s="1">
        <v>32.424999999999997</v>
      </c>
      <c r="AM216" s="1">
        <v>35.960999999999999</v>
      </c>
      <c r="AN216" s="1">
        <v>13.308999999999999</v>
      </c>
      <c r="AO216" s="1">
        <v>33.829000000000001</v>
      </c>
      <c r="AP216" s="1">
        <v>31.385999999999999</v>
      </c>
      <c r="AQ216" s="1">
        <v>24.806999999999999</v>
      </c>
      <c r="AR216" s="1">
        <v>38.25</v>
      </c>
      <c r="AS216" s="1">
        <v>30.983000000000001</v>
      </c>
      <c r="AT216" s="1">
        <v>38.543999999999997</v>
      </c>
      <c r="AU216" s="1">
        <v>22.61</v>
      </c>
      <c r="AV216" s="1">
        <v>35.813000000000002</v>
      </c>
      <c r="AW216" s="1">
        <v>35.006999999999998</v>
      </c>
      <c r="AX216" s="1">
        <v>30.983000000000001</v>
      </c>
      <c r="AY216" s="1">
        <v>39.783999999999999</v>
      </c>
      <c r="AZ216" s="1">
        <v>35.395000000000003</v>
      </c>
      <c r="BA216" s="1">
        <v>31.597000000000001</v>
      </c>
    </row>
    <row r="217" spans="1:53" x14ac:dyDescent="0.25">
      <c r="A217">
        <v>214</v>
      </c>
      <c r="B217" t="s">
        <v>255</v>
      </c>
      <c r="C217" s="5">
        <f t="shared" si="44"/>
        <v>41741.704930556036</v>
      </c>
      <c r="D217" s="1">
        <f t="shared" si="34"/>
        <v>1346.8125387976152</v>
      </c>
      <c r="E217" s="2">
        <f t="shared" si="35"/>
        <v>21.523174999999995</v>
      </c>
      <c r="F217" s="1">
        <f t="shared" si="36"/>
        <v>822.95370850866163</v>
      </c>
      <c r="G217" s="1">
        <f t="shared" si="37"/>
        <v>517.57844659035607</v>
      </c>
      <c r="H217" s="1">
        <f t="shared" si="38"/>
        <v>188.95020170562097</v>
      </c>
      <c r="I217" s="1">
        <f t="shared" si="39"/>
        <v>179.72721945633589</v>
      </c>
      <c r="J217" s="1">
        <f t="shared" si="40"/>
        <v>21.954549999999998</v>
      </c>
      <c r="K217" s="1">
        <f t="shared" si="41"/>
        <v>21.091799999999992</v>
      </c>
      <c r="L217" s="1">
        <f t="shared" si="42"/>
        <v>36.996549999999999</v>
      </c>
      <c r="M217" s="1">
        <f t="shared" si="43"/>
        <v>34.378799999999991</v>
      </c>
      <c r="N217" s="1">
        <v>36.627000000000002</v>
      </c>
      <c r="O217" s="1">
        <v>28.875</v>
      </c>
      <c r="P217" s="1">
        <v>31.698</v>
      </c>
      <c r="Q217" s="1">
        <v>44.420999999999999</v>
      </c>
      <c r="R217" s="1">
        <v>42.052999999999997</v>
      </c>
      <c r="S217" s="1">
        <v>19.524999999999999</v>
      </c>
      <c r="T217" s="1">
        <v>38.29</v>
      </c>
      <c r="U217" s="1">
        <v>28.2</v>
      </c>
      <c r="V217" s="1">
        <v>42.779000000000003</v>
      </c>
      <c r="W217" s="1">
        <v>42.834000000000003</v>
      </c>
      <c r="X217" s="1">
        <v>28.266999999999999</v>
      </c>
      <c r="Y217" s="1">
        <v>34.567999999999998</v>
      </c>
      <c r="Z217" s="1">
        <v>56.244999999999997</v>
      </c>
      <c r="AA217" s="1">
        <v>40.984000000000002</v>
      </c>
      <c r="AB217" s="1">
        <v>39.073999999999998</v>
      </c>
      <c r="AC217" s="1">
        <v>48.911999999999999</v>
      </c>
      <c r="AD217" s="1">
        <v>47.878999999999998</v>
      </c>
      <c r="AE217" s="1">
        <v>24.766999999999999</v>
      </c>
      <c r="AF217" s="1">
        <v>29.111000000000001</v>
      </c>
      <c r="AG217" s="1">
        <v>34.822000000000003</v>
      </c>
      <c r="AH217" s="1">
        <v>44.975999999999999</v>
      </c>
      <c r="AI217" s="1">
        <v>15.042</v>
      </c>
      <c r="AJ217" s="1">
        <v>27.422999999999998</v>
      </c>
      <c r="AK217" s="1">
        <v>37.140999999999998</v>
      </c>
      <c r="AL217" s="1">
        <v>32.433</v>
      </c>
      <c r="AM217" s="1">
        <v>36.055999999999997</v>
      </c>
      <c r="AN217" s="1">
        <v>13.287000000000001</v>
      </c>
      <c r="AO217" s="1">
        <v>33.841000000000001</v>
      </c>
      <c r="AP217" s="1">
        <v>31.507999999999999</v>
      </c>
      <c r="AQ217" s="1">
        <v>24.908999999999999</v>
      </c>
      <c r="AR217" s="1">
        <v>38.255000000000003</v>
      </c>
      <c r="AS217" s="1">
        <v>31.079000000000001</v>
      </c>
      <c r="AT217" s="1">
        <v>38.69</v>
      </c>
      <c r="AU217" s="1">
        <v>22.626999999999999</v>
      </c>
      <c r="AV217" s="1">
        <v>36</v>
      </c>
      <c r="AW217" s="1">
        <v>35.21</v>
      </c>
      <c r="AX217" s="1">
        <v>31.079000000000001</v>
      </c>
      <c r="AY217" s="1">
        <v>39.962000000000003</v>
      </c>
      <c r="AZ217" s="1">
        <v>35.445999999999998</v>
      </c>
      <c r="BA217" s="1">
        <v>31.559000000000001</v>
      </c>
    </row>
    <row r="218" spans="1:53" x14ac:dyDescent="0.25">
      <c r="A218">
        <v>215</v>
      </c>
      <c r="B218" t="s">
        <v>256</v>
      </c>
      <c r="C218" s="5">
        <f t="shared" si="44"/>
        <v>41741.705625000483</v>
      </c>
      <c r="D218" s="1">
        <f t="shared" si="34"/>
        <v>1347.0026067596723</v>
      </c>
      <c r="E218" s="2">
        <f t="shared" si="35"/>
        <v>21.525608333333338</v>
      </c>
      <c r="F218" s="1">
        <f t="shared" si="36"/>
        <v>822.1773595292193</v>
      </c>
      <c r="G218" s="1">
        <f t="shared" si="37"/>
        <v>518.23637924776153</v>
      </c>
      <c r="H218" s="1">
        <f t="shared" si="38"/>
        <v>188.77195195142104</v>
      </c>
      <c r="I218" s="1">
        <f t="shared" si="39"/>
        <v>179.95568416131729</v>
      </c>
      <c r="J218" s="1">
        <f t="shared" si="40"/>
        <v>21.937950000000008</v>
      </c>
      <c r="K218" s="1">
        <f t="shared" si="41"/>
        <v>21.113266666666664</v>
      </c>
      <c r="L218" s="1">
        <f t="shared" si="42"/>
        <v>37.002950000000006</v>
      </c>
      <c r="M218" s="1">
        <f t="shared" si="43"/>
        <v>34.416266666666665</v>
      </c>
      <c r="N218" s="1">
        <v>36.533000000000001</v>
      </c>
      <c r="O218" s="1">
        <v>28.904</v>
      </c>
      <c r="P218" s="1">
        <v>31.815999999999999</v>
      </c>
      <c r="Q218" s="1">
        <v>44.006</v>
      </c>
      <c r="R218" s="1">
        <v>41.912999999999997</v>
      </c>
      <c r="S218" s="1">
        <v>19.518999999999998</v>
      </c>
      <c r="T218" s="1">
        <v>38.353999999999999</v>
      </c>
      <c r="U218" s="1">
        <v>28.2</v>
      </c>
      <c r="V218" s="1">
        <v>42.856000000000002</v>
      </c>
      <c r="W218" s="1">
        <v>42.662999999999997</v>
      </c>
      <c r="X218" s="1">
        <v>28.259</v>
      </c>
      <c r="Y218" s="1">
        <v>34.651000000000003</v>
      </c>
      <c r="Z218" s="1">
        <v>56.231000000000002</v>
      </c>
      <c r="AA218" s="1">
        <v>40.920999999999999</v>
      </c>
      <c r="AB218" s="1">
        <v>39.244</v>
      </c>
      <c r="AC218" s="1">
        <v>49.027999999999999</v>
      </c>
      <c r="AD218" s="1">
        <v>47.942999999999998</v>
      </c>
      <c r="AE218" s="1">
        <v>24.850999999999999</v>
      </c>
      <c r="AF218" s="1">
        <v>29.164999999999999</v>
      </c>
      <c r="AG218" s="1">
        <v>35.002000000000002</v>
      </c>
      <c r="AH218" s="1">
        <v>45.22</v>
      </c>
      <c r="AI218" s="1">
        <v>15.065</v>
      </c>
      <c r="AJ218" s="1">
        <v>27.367000000000001</v>
      </c>
      <c r="AK218" s="1">
        <v>37.186</v>
      </c>
      <c r="AL218" s="1">
        <v>32.177999999999997</v>
      </c>
      <c r="AM218" s="1">
        <v>36.103999999999999</v>
      </c>
      <c r="AN218" s="1">
        <v>13.303000000000001</v>
      </c>
      <c r="AO218" s="1">
        <v>33.813000000000002</v>
      </c>
      <c r="AP218" s="1">
        <v>31.591000000000001</v>
      </c>
      <c r="AQ218" s="1">
        <v>24.771000000000001</v>
      </c>
      <c r="AR218" s="1">
        <v>38.447000000000003</v>
      </c>
      <c r="AS218" s="1">
        <v>31.065999999999999</v>
      </c>
      <c r="AT218" s="1">
        <v>38.79</v>
      </c>
      <c r="AU218" s="1">
        <v>22.661000000000001</v>
      </c>
      <c r="AV218" s="1">
        <v>36.154000000000003</v>
      </c>
      <c r="AW218" s="1">
        <v>35.238</v>
      </c>
      <c r="AX218" s="1">
        <v>31.065999999999999</v>
      </c>
      <c r="AY218" s="1">
        <v>40.073</v>
      </c>
      <c r="AZ218" s="1">
        <v>35.456000000000003</v>
      </c>
      <c r="BA218" s="1">
        <v>31.715</v>
      </c>
    </row>
    <row r="219" spans="1:53" x14ac:dyDescent="0.25">
      <c r="A219">
        <v>216</v>
      </c>
      <c r="B219" t="s">
        <v>257</v>
      </c>
      <c r="C219" s="5">
        <f t="shared" si="44"/>
        <v>41741.706319444929</v>
      </c>
      <c r="D219" s="1">
        <f t="shared" si="34"/>
        <v>1348.8644892984405</v>
      </c>
      <c r="E219" s="2">
        <f t="shared" si="35"/>
        <v>21.54944166666666</v>
      </c>
      <c r="F219" s="1">
        <f t="shared" si="36"/>
        <v>821.20477599619107</v>
      </c>
      <c r="G219" s="1">
        <f t="shared" si="37"/>
        <v>520.33581673155834</v>
      </c>
      <c r="H219" s="1">
        <f t="shared" si="38"/>
        <v>188.54864673650894</v>
      </c>
      <c r="I219" s="1">
        <f t="shared" si="39"/>
        <v>180.68470613638391</v>
      </c>
      <c r="J219" s="1">
        <f t="shared" si="40"/>
        <v>21.917149999999996</v>
      </c>
      <c r="K219" s="1">
        <f t="shared" si="41"/>
        <v>21.181733333333327</v>
      </c>
      <c r="L219" s="1">
        <f t="shared" si="42"/>
        <v>37.077149999999996</v>
      </c>
      <c r="M219" s="1">
        <f t="shared" si="43"/>
        <v>34.476733333333328</v>
      </c>
      <c r="N219" s="1">
        <v>36.661000000000001</v>
      </c>
      <c r="O219" s="1">
        <v>28.952000000000002</v>
      </c>
      <c r="P219" s="1">
        <v>31.975000000000001</v>
      </c>
      <c r="Q219" s="1">
        <v>44.040999999999997</v>
      </c>
      <c r="R219" s="1">
        <v>42.289000000000001</v>
      </c>
      <c r="S219" s="1">
        <v>19.547999999999998</v>
      </c>
      <c r="T219" s="1">
        <v>38.408999999999999</v>
      </c>
      <c r="U219" s="1">
        <v>28.206</v>
      </c>
      <c r="V219" s="1">
        <v>43.002000000000002</v>
      </c>
      <c r="W219" s="1">
        <v>42.804000000000002</v>
      </c>
      <c r="X219" s="1">
        <v>28.231999999999999</v>
      </c>
      <c r="Y219" s="1">
        <v>34.68</v>
      </c>
      <c r="Z219" s="1">
        <v>56.347999999999999</v>
      </c>
      <c r="AA219" s="1">
        <v>41.134</v>
      </c>
      <c r="AB219" s="1">
        <v>39.295000000000002</v>
      </c>
      <c r="AC219" s="1">
        <v>49.104999999999997</v>
      </c>
      <c r="AD219" s="1">
        <v>47.783000000000001</v>
      </c>
      <c r="AE219" s="1">
        <v>24.841999999999999</v>
      </c>
      <c r="AF219" s="1">
        <v>29.276</v>
      </c>
      <c r="AG219" s="1">
        <v>34.960999999999999</v>
      </c>
      <c r="AH219" s="1">
        <v>45.084000000000003</v>
      </c>
      <c r="AI219" s="1">
        <v>15.16</v>
      </c>
      <c r="AJ219" s="1">
        <v>27.295999999999999</v>
      </c>
      <c r="AK219" s="1">
        <v>37.124000000000002</v>
      </c>
      <c r="AL219" s="1">
        <v>32.566000000000003</v>
      </c>
      <c r="AM219" s="1">
        <v>36.052999999999997</v>
      </c>
      <c r="AN219" s="1">
        <v>13.295</v>
      </c>
      <c r="AO219" s="1">
        <v>33.917999999999999</v>
      </c>
      <c r="AP219" s="1">
        <v>31.645</v>
      </c>
      <c r="AQ219" s="1">
        <v>24.765999999999998</v>
      </c>
      <c r="AR219" s="1">
        <v>38.445</v>
      </c>
      <c r="AS219" s="1">
        <v>31.074000000000002</v>
      </c>
      <c r="AT219" s="1">
        <v>38.820999999999998</v>
      </c>
      <c r="AU219" s="1">
        <v>22.606000000000002</v>
      </c>
      <c r="AV219" s="1">
        <v>36.232999999999997</v>
      </c>
      <c r="AW219" s="1">
        <v>35.24</v>
      </c>
      <c r="AX219" s="1">
        <v>31.074000000000002</v>
      </c>
      <c r="AY219" s="1">
        <v>40.387999999999998</v>
      </c>
      <c r="AZ219" s="1">
        <v>35.537999999999997</v>
      </c>
      <c r="BA219" s="1">
        <v>31.736000000000001</v>
      </c>
    </row>
    <row r="220" spans="1:53" x14ac:dyDescent="0.25">
      <c r="A220">
        <v>217</v>
      </c>
      <c r="B220" t="s">
        <v>258</v>
      </c>
      <c r="C220" s="5">
        <f t="shared" si="44"/>
        <v>41741.707013889376</v>
      </c>
      <c r="D220" s="1">
        <f t="shared" si="34"/>
        <v>1356.1889602285426</v>
      </c>
      <c r="E220" s="2">
        <f t="shared" si="35"/>
        <v>21.643141666666665</v>
      </c>
      <c r="F220" s="1">
        <f t="shared" si="36"/>
        <v>824.45066688099473</v>
      </c>
      <c r="G220" s="1">
        <f t="shared" si="37"/>
        <v>523.95770046243206</v>
      </c>
      <c r="H220" s="1">
        <f t="shared" si="38"/>
        <v>189.29390340290092</v>
      </c>
      <c r="I220" s="1">
        <f t="shared" si="39"/>
        <v>181.94239199334402</v>
      </c>
      <c r="J220" s="1">
        <f t="shared" si="40"/>
        <v>21.986549999999994</v>
      </c>
      <c r="K220" s="1">
        <f t="shared" si="41"/>
        <v>21.299733333333336</v>
      </c>
      <c r="L220" s="1">
        <f t="shared" si="42"/>
        <v>37.120549999999994</v>
      </c>
      <c r="M220" s="1">
        <f t="shared" si="43"/>
        <v>34.504733333333334</v>
      </c>
      <c r="N220" s="1">
        <v>36.826999999999998</v>
      </c>
      <c r="O220" s="1">
        <v>29.047000000000001</v>
      </c>
      <c r="P220" s="1">
        <v>32.006999999999998</v>
      </c>
      <c r="Q220" s="1">
        <v>44.158999999999999</v>
      </c>
      <c r="R220" s="1">
        <v>42.457999999999998</v>
      </c>
      <c r="S220" s="1">
        <v>19.622</v>
      </c>
      <c r="T220" s="1">
        <v>38.423999999999999</v>
      </c>
      <c r="U220" s="1">
        <v>28.213000000000001</v>
      </c>
      <c r="V220" s="1">
        <v>43.058999999999997</v>
      </c>
      <c r="W220" s="1">
        <v>42.823999999999998</v>
      </c>
      <c r="X220" s="1">
        <v>28.204999999999998</v>
      </c>
      <c r="Y220" s="1">
        <v>34.75</v>
      </c>
      <c r="Z220" s="1">
        <v>56.298000000000002</v>
      </c>
      <c r="AA220" s="1">
        <v>41.155999999999999</v>
      </c>
      <c r="AB220" s="1">
        <v>39.398000000000003</v>
      </c>
      <c r="AC220" s="1">
        <v>49.012</v>
      </c>
      <c r="AD220" s="1">
        <v>47.703000000000003</v>
      </c>
      <c r="AE220" s="1">
        <v>24.821999999999999</v>
      </c>
      <c r="AF220" s="1">
        <v>29.379000000000001</v>
      </c>
      <c r="AG220" s="1">
        <v>35.048000000000002</v>
      </c>
      <c r="AH220" s="1">
        <v>45.527999999999999</v>
      </c>
      <c r="AI220" s="1">
        <v>15.134</v>
      </c>
      <c r="AJ220" s="1">
        <v>27.303000000000001</v>
      </c>
      <c r="AK220" s="1">
        <v>37.265999999999998</v>
      </c>
      <c r="AL220" s="1">
        <v>32.366999999999997</v>
      </c>
      <c r="AM220" s="1">
        <v>36.085999999999999</v>
      </c>
      <c r="AN220" s="1">
        <v>13.205</v>
      </c>
      <c r="AO220" s="1">
        <v>34.034999999999997</v>
      </c>
      <c r="AP220" s="1">
        <v>31.533999999999999</v>
      </c>
      <c r="AQ220" s="1">
        <v>24.896000000000001</v>
      </c>
      <c r="AR220" s="1">
        <v>38.408999999999999</v>
      </c>
      <c r="AS220" s="1">
        <v>31.1</v>
      </c>
      <c r="AT220" s="1">
        <v>39.006</v>
      </c>
      <c r="AU220" s="1">
        <v>22.63</v>
      </c>
      <c r="AV220" s="1">
        <v>36.328000000000003</v>
      </c>
      <c r="AW220" s="1">
        <v>35.406999999999996</v>
      </c>
      <c r="AX220" s="1">
        <v>31.1</v>
      </c>
      <c r="AY220" s="1">
        <v>40.298999999999999</v>
      </c>
      <c r="AZ220" s="1">
        <v>35.537999999999997</v>
      </c>
      <c r="BA220" s="1">
        <v>31.792999999999999</v>
      </c>
    </row>
    <row r="221" spans="1:53" x14ac:dyDescent="0.25">
      <c r="A221">
        <v>218</v>
      </c>
      <c r="B221" t="s">
        <v>259</v>
      </c>
      <c r="C221" s="5">
        <f t="shared" si="44"/>
        <v>41741.707708333823</v>
      </c>
      <c r="D221" s="1">
        <f t="shared" si="34"/>
        <v>1355.7555702543862</v>
      </c>
      <c r="E221" s="2">
        <f t="shared" si="35"/>
        <v>21.637600000000003</v>
      </c>
      <c r="F221" s="1">
        <f t="shared" si="36"/>
        <v>823.26475376026667</v>
      </c>
      <c r="G221" s="1">
        <f t="shared" si="37"/>
        <v>524.39590701794907</v>
      </c>
      <c r="H221" s="1">
        <f t="shared" si="38"/>
        <v>189.02161770681604</v>
      </c>
      <c r="I221" s="1">
        <f t="shared" si="39"/>
        <v>182.09455761439997</v>
      </c>
      <c r="J221" s="1">
        <f t="shared" si="40"/>
        <v>21.961200000000005</v>
      </c>
      <c r="K221" s="1">
        <f t="shared" si="41"/>
        <v>21.314</v>
      </c>
      <c r="L221" s="1">
        <f t="shared" si="42"/>
        <v>37.095200000000006</v>
      </c>
      <c r="M221" s="1">
        <f t="shared" si="43"/>
        <v>34.567</v>
      </c>
      <c r="N221" s="1">
        <v>36.814</v>
      </c>
      <c r="O221" s="1">
        <v>29.067</v>
      </c>
      <c r="P221" s="1">
        <v>31.974</v>
      </c>
      <c r="Q221" s="1">
        <v>44.143999999999998</v>
      </c>
      <c r="R221" s="1">
        <v>42.317</v>
      </c>
      <c r="S221" s="1">
        <v>19.609000000000002</v>
      </c>
      <c r="T221" s="1">
        <v>38.484999999999999</v>
      </c>
      <c r="U221" s="1">
        <v>28.19</v>
      </c>
      <c r="V221" s="1">
        <v>42.82</v>
      </c>
      <c r="W221" s="1">
        <v>42.710999999999999</v>
      </c>
      <c r="X221" s="1">
        <v>28.161000000000001</v>
      </c>
      <c r="Y221" s="1">
        <v>34.875</v>
      </c>
      <c r="Z221" s="1">
        <v>55.997999999999998</v>
      </c>
      <c r="AA221" s="1">
        <v>40.987000000000002</v>
      </c>
      <c r="AB221" s="1">
        <v>39.369</v>
      </c>
      <c r="AC221" s="1">
        <v>49.286000000000001</v>
      </c>
      <c r="AD221" s="1">
        <v>47.988999999999997</v>
      </c>
      <c r="AE221" s="1">
        <v>24.84</v>
      </c>
      <c r="AF221" s="1">
        <v>29.244</v>
      </c>
      <c r="AG221" s="1">
        <v>35.024000000000001</v>
      </c>
      <c r="AH221" s="1">
        <v>45.171999999999997</v>
      </c>
      <c r="AI221" s="1">
        <v>15.134</v>
      </c>
      <c r="AJ221" s="1">
        <v>27.193999999999999</v>
      </c>
      <c r="AK221" s="1">
        <v>37.348999999999997</v>
      </c>
      <c r="AL221" s="1">
        <v>32.548000000000002</v>
      </c>
      <c r="AM221" s="1">
        <v>36.15</v>
      </c>
      <c r="AN221" s="1">
        <v>13.253</v>
      </c>
      <c r="AO221" s="1">
        <v>34.106999999999999</v>
      </c>
      <c r="AP221" s="1">
        <v>31.638999999999999</v>
      </c>
      <c r="AQ221" s="1">
        <v>24.698</v>
      </c>
      <c r="AR221" s="1">
        <v>38.637</v>
      </c>
      <c r="AS221" s="1">
        <v>31.082000000000001</v>
      </c>
      <c r="AT221" s="1">
        <v>39.020000000000003</v>
      </c>
      <c r="AU221" s="1">
        <v>22.701000000000001</v>
      </c>
      <c r="AV221" s="1">
        <v>36.433999999999997</v>
      </c>
      <c r="AW221" s="1">
        <v>35.508000000000003</v>
      </c>
      <c r="AX221" s="1">
        <v>31.082000000000001</v>
      </c>
      <c r="AY221" s="1">
        <v>40.338000000000001</v>
      </c>
      <c r="AZ221" s="1">
        <v>35.503</v>
      </c>
      <c r="BA221" s="1">
        <v>31.914000000000001</v>
      </c>
    </row>
    <row r="222" spans="1:53" x14ac:dyDescent="0.25">
      <c r="A222">
        <v>219</v>
      </c>
      <c r="B222" t="s">
        <v>260</v>
      </c>
      <c r="C222" s="5">
        <f t="shared" si="44"/>
        <v>41741.708402778269</v>
      </c>
      <c r="D222" s="1">
        <f t="shared" si="34"/>
        <v>1358.7657090578</v>
      </c>
      <c r="E222" s="2">
        <f t="shared" si="35"/>
        <v>21.676083333333331</v>
      </c>
      <c r="F222" s="1">
        <f t="shared" si="36"/>
        <v>825.15955857983238</v>
      </c>
      <c r="G222" s="1">
        <f t="shared" si="37"/>
        <v>525.51629622756138</v>
      </c>
      <c r="H222" s="1">
        <f t="shared" si="38"/>
        <v>189.45666496299589</v>
      </c>
      <c r="I222" s="1">
        <f t="shared" si="39"/>
        <v>182.48360866294931</v>
      </c>
      <c r="J222" s="1">
        <f t="shared" si="40"/>
        <v>22.001699999999992</v>
      </c>
      <c r="K222" s="1">
        <f t="shared" si="41"/>
        <v>21.350466666666666</v>
      </c>
      <c r="L222" s="1">
        <f t="shared" si="42"/>
        <v>37.145699999999991</v>
      </c>
      <c r="M222" s="1">
        <f t="shared" si="43"/>
        <v>34.705466666666666</v>
      </c>
      <c r="N222" s="1">
        <v>36.723999999999997</v>
      </c>
      <c r="O222" s="1">
        <v>29.039000000000001</v>
      </c>
      <c r="P222" s="1">
        <v>32.012999999999998</v>
      </c>
      <c r="Q222" s="1">
        <v>44.369</v>
      </c>
      <c r="R222" s="1">
        <v>42.448999999999998</v>
      </c>
      <c r="S222" s="1">
        <v>19.623999999999999</v>
      </c>
      <c r="T222" s="1">
        <v>38.664999999999999</v>
      </c>
      <c r="U222" s="1">
        <v>28.178000000000001</v>
      </c>
      <c r="V222" s="1">
        <v>43.05</v>
      </c>
      <c r="W222" s="1">
        <v>42.756</v>
      </c>
      <c r="X222" s="1">
        <v>28.132999999999999</v>
      </c>
      <c r="Y222" s="1">
        <v>34.779000000000003</v>
      </c>
      <c r="Z222" s="1">
        <v>55.985999999999997</v>
      </c>
      <c r="AA222" s="1">
        <v>41.232999999999997</v>
      </c>
      <c r="AB222" s="1">
        <v>39.521000000000001</v>
      </c>
      <c r="AC222" s="1">
        <v>49.515000000000001</v>
      </c>
      <c r="AD222" s="1">
        <v>47.750999999999998</v>
      </c>
      <c r="AE222" s="1">
        <v>24.895</v>
      </c>
      <c r="AF222" s="1">
        <v>29.29</v>
      </c>
      <c r="AG222" s="1">
        <v>34.944000000000003</v>
      </c>
      <c r="AH222" s="1">
        <v>45.234999999999999</v>
      </c>
      <c r="AI222" s="1">
        <v>15.144</v>
      </c>
      <c r="AJ222" s="1">
        <v>27.277999999999999</v>
      </c>
      <c r="AK222" s="1">
        <v>37.424999999999997</v>
      </c>
      <c r="AL222" s="1">
        <v>32.758000000000003</v>
      </c>
      <c r="AM222" s="1">
        <v>36.198999999999998</v>
      </c>
      <c r="AN222" s="1">
        <v>13.355</v>
      </c>
      <c r="AO222" s="1">
        <v>34.106999999999999</v>
      </c>
      <c r="AP222" s="1">
        <v>31.783000000000001</v>
      </c>
      <c r="AQ222" s="1">
        <v>24.882999999999999</v>
      </c>
      <c r="AR222" s="1">
        <v>38.93</v>
      </c>
      <c r="AS222" s="1">
        <v>31.155000000000001</v>
      </c>
      <c r="AT222" s="1">
        <v>39.116999999999997</v>
      </c>
      <c r="AU222" s="1">
        <v>22.716000000000001</v>
      </c>
      <c r="AV222" s="1">
        <v>36.6</v>
      </c>
      <c r="AW222" s="1">
        <v>35.695</v>
      </c>
      <c r="AX222" s="1">
        <v>31.155000000000001</v>
      </c>
      <c r="AY222" s="1">
        <v>40.738</v>
      </c>
      <c r="AZ222" s="1">
        <v>35.658999999999999</v>
      </c>
      <c r="BA222" s="1">
        <v>31.983000000000001</v>
      </c>
    </row>
    <row r="223" spans="1:53" x14ac:dyDescent="0.25">
      <c r="A223">
        <v>220</v>
      </c>
      <c r="B223" t="s">
        <v>261</v>
      </c>
      <c r="C223" s="5">
        <f t="shared" si="44"/>
        <v>41741.709097222716</v>
      </c>
      <c r="D223" s="1">
        <f t="shared" si="34"/>
        <v>1364.6206559232912</v>
      </c>
      <c r="E223" s="2">
        <f t="shared" si="35"/>
        <v>21.750891666666668</v>
      </c>
      <c r="F223" s="1">
        <f t="shared" si="36"/>
        <v>831.17914762771284</v>
      </c>
      <c r="G223" s="1">
        <f t="shared" si="37"/>
        <v>526.16373804197963</v>
      </c>
      <c r="H223" s="1">
        <f t="shared" si="38"/>
        <v>190.83876282952491</v>
      </c>
      <c r="I223" s="1">
        <f t="shared" si="39"/>
        <v>182.70843046113606</v>
      </c>
      <c r="J223" s="1">
        <f t="shared" si="40"/>
        <v>22.130249999999993</v>
      </c>
      <c r="K223" s="1">
        <f t="shared" si="41"/>
        <v>21.371533333333339</v>
      </c>
      <c r="L223" s="1">
        <f t="shared" si="42"/>
        <v>37.156249999999993</v>
      </c>
      <c r="M223" s="1">
        <f t="shared" si="43"/>
        <v>34.719533333333338</v>
      </c>
      <c r="N223" s="1">
        <v>36.750999999999998</v>
      </c>
      <c r="O223" s="1">
        <v>29.039000000000001</v>
      </c>
      <c r="P223" s="1">
        <v>32.079000000000001</v>
      </c>
      <c r="Q223" s="1">
        <v>44.152999999999999</v>
      </c>
      <c r="R223" s="1">
        <v>42.514000000000003</v>
      </c>
      <c r="S223" s="1">
        <v>19.617000000000001</v>
      </c>
      <c r="T223" s="1">
        <v>38.503</v>
      </c>
      <c r="U223" s="1">
        <v>28.184000000000001</v>
      </c>
      <c r="V223" s="1">
        <v>42.945999999999998</v>
      </c>
      <c r="W223" s="1">
        <v>42.808999999999997</v>
      </c>
      <c r="X223" s="1">
        <v>28.145</v>
      </c>
      <c r="Y223" s="1">
        <v>34.957999999999998</v>
      </c>
      <c r="Z223" s="1">
        <v>56.146999999999998</v>
      </c>
      <c r="AA223" s="1">
        <v>41.195999999999998</v>
      </c>
      <c r="AB223" s="1">
        <v>39.607999999999997</v>
      </c>
      <c r="AC223" s="1">
        <v>49.396999999999998</v>
      </c>
      <c r="AD223" s="1">
        <v>47.622999999999998</v>
      </c>
      <c r="AE223" s="1">
        <v>24.934000000000001</v>
      </c>
      <c r="AF223" s="1">
        <v>29.401</v>
      </c>
      <c r="AG223" s="1">
        <v>35.121000000000002</v>
      </c>
      <c r="AH223" s="1">
        <v>45.601999999999997</v>
      </c>
      <c r="AI223" s="1">
        <v>15.026</v>
      </c>
      <c r="AJ223" s="1">
        <v>27.254999999999999</v>
      </c>
      <c r="AK223" s="1">
        <v>37.552</v>
      </c>
      <c r="AL223" s="1">
        <v>32.747</v>
      </c>
      <c r="AM223" s="1">
        <v>36.152999999999999</v>
      </c>
      <c r="AN223" s="1">
        <v>13.348000000000001</v>
      </c>
      <c r="AO223" s="1">
        <v>34.112000000000002</v>
      </c>
      <c r="AP223" s="1">
        <v>31.765000000000001</v>
      </c>
      <c r="AQ223" s="1">
        <v>24.957999999999998</v>
      </c>
      <c r="AR223" s="1">
        <v>38.857999999999997</v>
      </c>
      <c r="AS223" s="1">
        <v>31.193999999999999</v>
      </c>
      <c r="AT223" s="1">
        <v>39.295999999999999</v>
      </c>
      <c r="AU223" s="1">
        <v>22.681999999999999</v>
      </c>
      <c r="AV223" s="1">
        <v>36.718000000000004</v>
      </c>
      <c r="AW223" s="1">
        <v>35.636000000000003</v>
      </c>
      <c r="AX223" s="1">
        <v>31.193999999999999</v>
      </c>
      <c r="AY223" s="1">
        <v>40.631999999999998</v>
      </c>
      <c r="AZ223" s="1">
        <v>35.649000000000001</v>
      </c>
      <c r="BA223" s="1">
        <v>32.031999999999996</v>
      </c>
    </row>
    <row r="224" spans="1:53" x14ac:dyDescent="0.25">
      <c r="A224">
        <v>221</v>
      </c>
      <c r="B224" t="s">
        <v>262</v>
      </c>
      <c r="C224" s="5">
        <f t="shared" si="44"/>
        <v>41741.709791667163</v>
      </c>
      <c r="D224" s="1">
        <f t="shared" si="34"/>
        <v>1366.7101689244757</v>
      </c>
      <c r="E224" s="2">
        <f t="shared" si="35"/>
        <v>21.777574999999999</v>
      </c>
      <c r="F224" s="1">
        <f t="shared" si="36"/>
        <v>826.92174805412355</v>
      </c>
      <c r="G224" s="1">
        <f t="shared" si="37"/>
        <v>530.60135922429254</v>
      </c>
      <c r="H224" s="1">
        <f t="shared" si="38"/>
        <v>189.86126373102894</v>
      </c>
      <c r="I224" s="1">
        <f t="shared" si="39"/>
        <v>184.24937815969602</v>
      </c>
      <c r="J224" s="1">
        <f t="shared" si="40"/>
        <v>22.039349999999995</v>
      </c>
      <c r="K224" s="1">
        <f t="shared" si="41"/>
        <v>21.515800000000002</v>
      </c>
      <c r="L224" s="1">
        <f t="shared" si="42"/>
        <v>37.120349999999995</v>
      </c>
      <c r="M224" s="1">
        <f t="shared" si="43"/>
        <v>34.779800000000002</v>
      </c>
      <c r="N224" s="1">
        <v>36.807000000000002</v>
      </c>
      <c r="O224" s="1">
        <v>29.06</v>
      </c>
      <c r="P224" s="1">
        <v>32.055</v>
      </c>
      <c r="Q224" s="1">
        <v>44.098999999999997</v>
      </c>
      <c r="R224" s="1">
        <v>42.429000000000002</v>
      </c>
      <c r="S224" s="1">
        <v>19.655999999999999</v>
      </c>
      <c r="T224" s="1">
        <v>38.624000000000002</v>
      </c>
      <c r="U224" s="1">
        <v>28.187000000000001</v>
      </c>
      <c r="V224" s="1">
        <v>42.845999999999997</v>
      </c>
      <c r="W224" s="1">
        <v>42.677999999999997</v>
      </c>
      <c r="X224" s="1">
        <v>28.145</v>
      </c>
      <c r="Y224" s="1">
        <v>34.94</v>
      </c>
      <c r="Z224" s="1">
        <v>55.902999999999999</v>
      </c>
      <c r="AA224" s="1">
        <v>41.231999999999999</v>
      </c>
      <c r="AB224" s="1">
        <v>39.658999999999999</v>
      </c>
      <c r="AC224" s="1">
        <v>48.975000000000001</v>
      </c>
      <c r="AD224" s="1">
        <v>47.78</v>
      </c>
      <c r="AE224" s="1">
        <v>24.843</v>
      </c>
      <c r="AF224" s="1">
        <v>29.364999999999998</v>
      </c>
      <c r="AG224" s="1">
        <v>35.124000000000002</v>
      </c>
      <c r="AH224" s="1">
        <v>45.112000000000002</v>
      </c>
      <c r="AI224" s="1">
        <v>15.081</v>
      </c>
      <c r="AJ224" s="1">
        <v>27.274999999999999</v>
      </c>
      <c r="AK224" s="1">
        <v>37.616999999999997</v>
      </c>
      <c r="AL224" s="1">
        <v>32.844000000000001</v>
      </c>
      <c r="AM224" s="1">
        <v>36.189</v>
      </c>
      <c r="AN224" s="1">
        <v>13.263999999999999</v>
      </c>
      <c r="AO224" s="1">
        <v>34.119999999999997</v>
      </c>
      <c r="AP224" s="1">
        <v>31.84</v>
      </c>
      <c r="AQ224" s="1">
        <v>24.847000000000001</v>
      </c>
      <c r="AR224" s="1">
        <v>38.942999999999998</v>
      </c>
      <c r="AS224" s="1">
        <v>31.202000000000002</v>
      </c>
      <c r="AT224" s="1">
        <v>39.341999999999999</v>
      </c>
      <c r="AU224" s="1">
        <v>22.765000000000001</v>
      </c>
      <c r="AV224" s="1">
        <v>36.826000000000001</v>
      </c>
      <c r="AW224" s="1">
        <v>35.774000000000001</v>
      </c>
      <c r="AX224" s="1">
        <v>31.202000000000002</v>
      </c>
      <c r="AY224" s="1">
        <v>40.970999999999997</v>
      </c>
      <c r="AZ224" s="1">
        <v>35.484000000000002</v>
      </c>
      <c r="BA224" s="1">
        <v>32.067999999999998</v>
      </c>
    </row>
    <row r="225" spans="1:53" x14ac:dyDescent="0.25">
      <c r="A225">
        <v>222</v>
      </c>
      <c r="B225" t="s">
        <v>263</v>
      </c>
      <c r="C225" s="5">
        <f t="shared" si="44"/>
        <v>41741.710486111609</v>
      </c>
      <c r="D225" s="1">
        <f t="shared" ref="D225:D288" si="45" xml:space="preserve"> (0.0564*E225^2 + 8.2624*E225-19.632)*3.07*2.38</f>
        <v>1367.3563269996316</v>
      </c>
      <c r="E225" s="2">
        <f t="shared" si="35"/>
        <v>21.785824999999996</v>
      </c>
      <c r="F225" s="1">
        <f t="shared" si="36"/>
        <v>829.07101669759231</v>
      </c>
      <c r="G225" s="1">
        <f t="shared" si="37"/>
        <v>529.6964710948082</v>
      </c>
      <c r="H225" s="1">
        <f t="shared" si="38"/>
        <v>190.35473589052492</v>
      </c>
      <c r="I225" s="1">
        <f t="shared" si="39"/>
        <v>183.93515907174395</v>
      </c>
      <c r="J225" s="1">
        <f t="shared" si="40"/>
        <v>22.085249999999995</v>
      </c>
      <c r="K225" s="1">
        <f t="shared" si="41"/>
        <v>21.486399999999996</v>
      </c>
      <c r="L225" s="1">
        <f t="shared" si="42"/>
        <v>37.216249999999995</v>
      </c>
      <c r="M225" s="1">
        <f t="shared" si="43"/>
        <v>34.810399999999994</v>
      </c>
      <c r="N225" s="1">
        <v>36.901000000000003</v>
      </c>
      <c r="O225" s="1">
        <v>29.309000000000001</v>
      </c>
      <c r="P225" s="1">
        <v>32.249000000000002</v>
      </c>
      <c r="Q225" s="1">
        <v>44.441000000000003</v>
      </c>
      <c r="R225" s="1">
        <v>42.683999999999997</v>
      </c>
      <c r="S225" s="1">
        <v>19.673999999999999</v>
      </c>
      <c r="T225" s="1">
        <v>38.826000000000001</v>
      </c>
      <c r="U225" s="1">
        <v>28.216000000000001</v>
      </c>
      <c r="V225" s="1">
        <v>42.966999999999999</v>
      </c>
      <c r="W225" s="1">
        <v>42.712000000000003</v>
      </c>
      <c r="X225" s="1">
        <v>28.082999999999998</v>
      </c>
      <c r="Y225" s="1">
        <v>34.942</v>
      </c>
      <c r="Z225" s="1">
        <v>56.006</v>
      </c>
      <c r="AA225" s="1">
        <v>41.298000000000002</v>
      </c>
      <c r="AB225" s="1">
        <v>39.540999999999997</v>
      </c>
      <c r="AC225" s="1">
        <v>49.442</v>
      </c>
      <c r="AD225" s="1">
        <v>47.671999999999997</v>
      </c>
      <c r="AE225" s="1">
        <v>24.809000000000001</v>
      </c>
      <c r="AF225" s="1">
        <v>29.413</v>
      </c>
      <c r="AG225" s="1">
        <v>35.14</v>
      </c>
      <c r="AH225" s="1">
        <v>45.683999999999997</v>
      </c>
      <c r="AI225" s="1">
        <v>15.131</v>
      </c>
      <c r="AJ225" s="1">
        <v>27.114999999999998</v>
      </c>
      <c r="AK225" s="1">
        <v>37.624000000000002</v>
      </c>
      <c r="AL225" s="1">
        <v>32.834000000000003</v>
      </c>
      <c r="AM225" s="1">
        <v>36.301000000000002</v>
      </c>
      <c r="AN225" s="1">
        <v>13.324</v>
      </c>
      <c r="AO225" s="1">
        <v>34.25</v>
      </c>
      <c r="AP225" s="1">
        <v>31.798999999999999</v>
      </c>
      <c r="AQ225" s="1">
        <v>24.727</v>
      </c>
      <c r="AR225" s="1">
        <v>38.960999999999999</v>
      </c>
      <c r="AS225" s="1">
        <v>31.209</v>
      </c>
      <c r="AT225" s="1">
        <v>39.482999999999997</v>
      </c>
      <c r="AU225" s="1">
        <v>22.856000000000002</v>
      </c>
      <c r="AV225" s="1">
        <v>36.954000000000001</v>
      </c>
      <c r="AW225" s="1">
        <v>35.796999999999997</v>
      </c>
      <c r="AX225" s="1">
        <v>31.209</v>
      </c>
      <c r="AY225" s="1">
        <v>40.914999999999999</v>
      </c>
      <c r="AZ225" s="1">
        <v>35.533000000000001</v>
      </c>
      <c r="BA225" s="1">
        <v>32.171999999999997</v>
      </c>
    </row>
    <row r="226" spans="1:53" x14ac:dyDescent="0.25">
      <c r="A226">
        <v>223</v>
      </c>
      <c r="B226" t="s">
        <v>264</v>
      </c>
      <c r="C226" s="5">
        <f t="shared" si="44"/>
        <v>41741.711180556056</v>
      </c>
      <c r="D226" s="1">
        <f t="shared" si="45"/>
        <v>1374.2841828565074</v>
      </c>
      <c r="E226" s="2">
        <f t="shared" si="35"/>
        <v>21.874233333333329</v>
      </c>
      <c r="F226" s="1">
        <f t="shared" si="36"/>
        <v>832.82652416857093</v>
      </c>
      <c r="G226" s="1">
        <f t="shared" si="37"/>
        <v>532.67278298105634</v>
      </c>
      <c r="H226" s="1">
        <f t="shared" si="38"/>
        <v>191.21700054382396</v>
      </c>
      <c r="I226" s="1">
        <f t="shared" si="39"/>
        <v>184.96867247067726</v>
      </c>
      <c r="J226" s="1">
        <f t="shared" si="40"/>
        <v>22.165399999999998</v>
      </c>
      <c r="K226" s="1">
        <f t="shared" si="41"/>
        <v>21.583066666666664</v>
      </c>
      <c r="L226" s="1">
        <f t="shared" si="42"/>
        <v>37.232399999999998</v>
      </c>
      <c r="M226" s="1">
        <f t="shared" si="43"/>
        <v>34.883066666666664</v>
      </c>
      <c r="N226" s="1">
        <v>36.921999999999997</v>
      </c>
      <c r="O226" s="1">
        <v>29.303999999999998</v>
      </c>
      <c r="P226" s="1">
        <v>32.35</v>
      </c>
      <c r="Q226" s="1">
        <v>44.436</v>
      </c>
      <c r="R226" s="1">
        <v>42.637999999999998</v>
      </c>
      <c r="S226" s="1">
        <v>19.622</v>
      </c>
      <c r="T226" s="1">
        <v>38.851999999999997</v>
      </c>
      <c r="U226" s="1">
        <v>28.204999999999998</v>
      </c>
      <c r="V226" s="1">
        <v>43.045999999999999</v>
      </c>
      <c r="W226" s="1">
        <v>42.722000000000001</v>
      </c>
      <c r="X226" s="1">
        <v>28.071999999999999</v>
      </c>
      <c r="Y226" s="1">
        <v>34.950000000000003</v>
      </c>
      <c r="Z226" s="1">
        <v>55.968000000000004</v>
      </c>
      <c r="AA226" s="1">
        <v>41.167000000000002</v>
      </c>
      <c r="AB226" s="1">
        <v>39.628999999999998</v>
      </c>
      <c r="AC226" s="1">
        <v>49.616999999999997</v>
      </c>
      <c r="AD226" s="1">
        <v>47.725999999999999</v>
      </c>
      <c r="AE226" s="1">
        <v>24.879000000000001</v>
      </c>
      <c r="AF226" s="1">
        <v>29.425999999999998</v>
      </c>
      <c r="AG226" s="1">
        <v>35.116999999999997</v>
      </c>
      <c r="AH226" s="1">
        <v>45.338000000000001</v>
      </c>
      <c r="AI226" s="1">
        <v>15.067</v>
      </c>
      <c r="AJ226" s="1">
        <v>27.114999999999998</v>
      </c>
      <c r="AK226" s="1">
        <v>37.713999999999999</v>
      </c>
      <c r="AL226" s="1">
        <v>33.119999999999997</v>
      </c>
      <c r="AM226" s="1">
        <v>36.262999999999998</v>
      </c>
      <c r="AN226" s="1">
        <v>13.3</v>
      </c>
      <c r="AO226" s="1">
        <v>34.505000000000003</v>
      </c>
      <c r="AP226" s="1">
        <v>31.873999999999999</v>
      </c>
      <c r="AQ226" s="1">
        <v>24.931999999999999</v>
      </c>
      <c r="AR226" s="1">
        <v>39.268000000000001</v>
      </c>
      <c r="AS226" s="1">
        <v>31.198</v>
      </c>
      <c r="AT226" s="1">
        <v>39.328000000000003</v>
      </c>
      <c r="AU226" s="1">
        <v>22.832000000000001</v>
      </c>
      <c r="AV226" s="1">
        <v>37.031999999999996</v>
      </c>
      <c r="AW226" s="1">
        <v>35.877000000000002</v>
      </c>
      <c r="AX226" s="1">
        <v>31.198</v>
      </c>
      <c r="AY226" s="1">
        <v>41.017000000000003</v>
      </c>
      <c r="AZ226" s="1">
        <v>35.494999999999997</v>
      </c>
      <c r="BA226" s="1">
        <v>32.241999999999997</v>
      </c>
    </row>
    <row r="227" spans="1:53" x14ac:dyDescent="0.25">
      <c r="A227">
        <v>224</v>
      </c>
      <c r="B227" t="s">
        <v>265</v>
      </c>
      <c r="C227" s="5">
        <f t="shared" si="44"/>
        <v>41741.711875000503</v>
      </c>
      <c r="D227" s="1">
        <f t="shared" si="45"/>
        <v>1368.9471591624183</v>
      </c>
      <c r="E227" s="2">
        <f t="shared" si="35"/>
        <v>21.806133333333328</v>
      </c>
      <c r="F227" s="1">
        <f t="shared" si="36"/>
        <v>824.88347513924975</v>
      </c>
      <c r="G227" s="1">
        <f t="shared" si="37"/>
        <v>533.70185564590042</v>
      </c>
      <c r="H227" s="1">
        <f t="shared" si="38"/>
        <v>189.39327619489592</v>
      </c>
      <c r="I227" s="1">
        <f t="shared" si="39"/>
        <v>185.32601418358928</v>
      </c>
      <c r="J227" s="1">
        <f t="shared" si="40"/>
        <v>21.995799999999996</v>
      </c>
      <c r="K227" s="1">
        <f t="shared" si="41"/>
        <v>21.616466666666664</v>
      </c>
      <c r="L227" s="1">
        <f t="shared" si="42"/>
        <v>37.235799999999998</v>
      </c>
      <c r="M227" s="1">
        <f t="shared" si="43"/>
        <v>34.956466666666664</v>
      </c>
      <c r="N227" s="1">
        <v>36.799999999999997</v>
      </c>
      <c r="O227" s="1">
        <v>29.13</v>
      </c>
      <c r="P227" s="1">
        <v>32.289000000000001</v>
      </c>
      <c r="Q227" s="1">
        <v>44.49</v>
      </c>
      <c r="R227" s="1">
        <v>42.673999999999999</v>
      </c>
      <c r="S227" s="1">
        <v>19.635000000000002</v>
      </c>
      <c r="T227" s="1">
        <v>38.795999999999999</v>
      </c>
      <c r="U227" s="1">
        <v>28.190999999999999</v>
      </c>
      <c r="V227" s="1">
        <v>42.917999999999999</v>
      </c>
      <c r="W227" s="1">
        <v>42.875</v>
      </c>
      <c r="X227" s="1">
        <v>28.052</v>
      </c>
      <c r="Y227" s="1">
        <v>35.125</v>
      </c>
      <c r="Z227" s="1">
        <v>56.052</v>
      </c>
      <c r="AA227" s="1">
        <v>41.314</v>
      </c>
      <c r="AB227" s="1">
        <v>39.631</v>
      </c>
      <c r="AC227" s="1">
        <v>49.59</v>
      </c>
      <c r="AD227" s="1">
        <v>47.585999999999999</v>
      </c>
      <c r="AE227" s="1">
        <v>24.812999999999999</v>
      </c>
      <c r="AF227" s="1">
        <v>29.556999999999999</v>
      </c>
      <c r="AG227" s="1">
        <v>35.198</v>
      </c>
      <c r="AH227" s="1">
        <v>45.912999999999997</v>
      </c>
      <c r="AI227" s="1">
        <v>15.24</v>
      </c>
      <c r="AJ227" s="1">
        <v>27.143000000000001</v>
      </c>
      <c r="AK227" s="1">
        <v>37.908000000000001</v>
      </c>
      <c r="AL227" s="1">
        <v>32.951999999999998</v>
      </c>
      <c r="AM227" s="1">
        <v>36.341999999999999</v>
      </c>
      <c r="AN227" s="1">
        <v>13.34</v>
      </c>
      <c r="AO227" s="1">
        <v>34.329000000000001</v>
      </c>
      <c r="AP227" s="1">
        <v>31.988</v>
      </c>
      <c r="AQ227" s="1">
        <v>24.818000000000001</v>
      </c>
      <c r="AR227" s="1">
        <v>39.265000000000001</v>
      </c>
      <c r="AS227" s="1">
        <v>31.303999999999998</v>
      </c>
      <c r="AT227" s="1">
        <v>39.654000000000003</v>
      </c>
      <c r="AU227" s="1">
        <v>22.866</v>
      </c>
      <c r="AV227" s="1">
        <v>37.021999999999998</v>
      </c>
      <c r="AW227" s="1">
        <v>35.987000000000002</v>
      </c>
      <c r="AX227" s="1">
        <v>31.303999999999998</v>
      </c>
      <c r="AY227" s="1">
        <v>41.241</v>
      </c>
      <c r="AZ227" s="1">
        <v>35.554000000000002</v>
      </c>
      <c r="BA227" s="1">
        <v>32.353999999999999</v>
      </c>
    </row>
    <row r="228" spans="1:53" x14ac:dyDescent="0.25">
      <c r="A228">
        <v>225</v>
      </c>
      <c r="B228" t="s">
        <v>266</v>
      </c>
      <c r="C228" s="5">
        <f t="shared" si="44"/>
        <v>41741.71256944495</v>
      </c>
      <c r="D228" s="1">
        <f t="shared" si="45"/>
        <v>1376.3986275461548</v>
      </c>
      <c r="E228" s="2">
        <f t="shared" si="35"/>
        <v>21.901199999999996</v>
      </c>
      <c r="F228" s="1">
        <f t="shared" si="36"/>
        <v>832.00158834739</v>
      </c>
      <c r="G228" s="1">
        <f t="shared" si="37"/>
        <v>534.87720800782381</v>
      </c>
      <c r="H228" s="1">
        <f t="shared" si="38"/>
        <v>191.02759524897596</v>
      </c>
      <c r="I228" s="1">
        <f t="shared" si="39"/>
        <v>185.73415098542392</v>
      </c>
      <c r="J228" s="1">
        <f t="shared" si="40"/>
        <v>22.147799999999997</v>
      </c>
      <c r="K228" s="1">
        <f t="shared" si="41"/>
        <v>21.654599999999995</v>
      </c>
      <c r="L228" s="1">
        <f t="shared" si="42"/>
        <v>37.265799999999999</v>
      </c>
      <c r="M228" s="1">
        <f t="shared" si="43"/>
        <v>35.031599999999997</v>
      </c>
      <c r="N228" s="1">
        <v>36.750999999999998</v>
      </c>
      <c r="O228" s="1">
        <v>29.309000000000001</v>
      </c>
      <c r="P228" s="1">
        <v>32.268000000000001</v>
      </c>
      <c r="Q228" s="1">
        <v>44.573</v>
      </c>
      <c r="R228" s="1">
        <v>42.603000000000002</v>
      </c>
      <c r="S228" s="1">
        <v>19.673999999999999</v>
      </c>
      <c r="T228" s="1">
        <v>38.963000000000001</v>
      </c>
      <c r="U228" s="1">
        <v>28.172000000000001</v>
      </c>
      <c r="V228" s="1">
        <v>43.027999999999999</v>
      </c>
      <c r="W228" s="1">
        <v>42.817</v>
      </c>
      <c r="X228" s="1">
        <v>28.033999999999999</v>
      </c>
      <c r="Y228" s="1">
        <v>35.18</v>
      </c>
      <c r="Z228" s="1">
        <v>55.984999999999999</v>
      </c>
      <c r="AA228" s="1">
        <v>41.290999999999997</v>
      </c>
      <c r="AB228" s="1">
        <v>39.707999999999998</v>
      </c>
      <c r="AC228" s="1">
        <v>49.701999999999998</v>
      </c>
      <c r="AD228" s="1">
        <v>47.488</v>
      </c>
      <c r="AE228" s="1">
        <v>24.885000000000002</v>
      </c>
      <c r="AF228" s="1">
        <v>29.63</v>
      </c>
      <c r="AG228" s="1">
        <v>35.255000000000003</v>
      </c>
      <c r="AH228" s="1">
        <v>45.343000000000004</v>
      </c>
      <c r="AI228" s="1">
        <v>15.118</v>
      </c>
      <c r="AJ228" s="1">
        <v>27.125</v>
      </c>
      <c r="AK228" s="1">
        <v>37.956000000000003</v>
      </c>
      <c r="AL228" s="1">
        <v>33.082000000000001</v>
      </c>
      <c r="AM228" s="1">
        <v>36.35</v>
      </c>
      <c r="AN228" s="1">
        <v>13.377000000000001</v>
      </c>
      <c r="AO228" s="1">
        <v>34.329000000000001</v>
      </c>
      <c r="AP228" s="1">
        <v>32.048000000000002</v>
      </c>
      <c r="AQ228" s="1">
        <v>25.093</v>
      </c>
      <c r="AR228" s="1">
        <v>39.582000000000001</v>
      </c>
      <c r="AS228" s="1">
        <v>31.282</v>
      </c>
      <c r="AT228" s="1">
        <v>39.768000000000001</v>
      </c>
      <c r="AU228" s="1">
        <v>22.861000000000001</v>
      </c>
      <c r="AV228" s="1">
        <v>37.284999999999997</v>
      </c>
      <c r="AW228" s="1">
        <v>35.966999999999999</v>
      </c>
      <c r="AX228" s="1">
        <v>31.282</v>
      </c>
      <c r="AY228" s="1">
        <v>41.307000000000002</v>
      </c>
      <c r="AZ228" s="1">
        <v>35.756999999999998</v>
      </c>
      <c r="BA228" s="1">
        <v>32.353999999999999</v>
      </c>
    </row>
    <row r="229" spans="1:53" x14ac:dyDescent="0.25">
      <c r="A229">
        <v>226</v>
      </c>
      <c r="B229" t="s">
        <v>267</v>
      </c>
      <c r="C229" s="5">
        <f t="shared" si="44"/>
        <v>41741.713263889396</v>
      </c>
      <c r="D229" s="1">
        <f t="shared" si="45"/>
        <v>1383.779700168576</v>
      </c>
      <c r="E229" s="2">
        <f t="shared" si="35"/>
        <v>21.995274999999996</v>
      </c>
      <c r="F229" s="1">
        <f t="shared" si="36"/>
        <v>836.64148611001065</v>
      </c>
      <c r="G229" s="1">
        <f t="shared" si="37"/>
        <v>537.62839102124417</v>
      </c>
      <c r="H229" s="1">
        <f t="shared" si="38"/>
        <v>192.09291594572497</v>
      </c>
      <c r="I229" s="1">
        <f t="shared" si="39"/>
        <v>186.68948920801591</v>
      </c>
      <c r="J229" s="1">
        <f t="shared" si="40"/>
        <v>22.246749999999999</v>
      </c>
      <c r="K229" s="1">
        <f t="shared" si="41"/>
        <v>21.743799999999993</v>
      </c>
      <c r="L229" s="1">
        <f t="shared" si="42"/>
        <v>37.341749999999998</v>
      </c>
      <c r="M229" s="1">
        <f t="shared" si="43"/>
        <v>35.088799999999992</v>
      </c>
      <c r="N229" s="1">
        <v>36.756</v>
      </c>
      <c r="O229" s="1">
        <v>29.324000000000002</v>
      </c>
      <c r="P229" s="1">
        <v>32.447000000000003</v>
      </c>
      <c r="Q229" s="1">
        <v>44.951000000000001</v>
      </c>
      <c r="R229" s="1">
        <v>42.683</v>
      </c>
      <c r="S229" s="1">
        <v>19.687999999999999</v>
      </c>
      <c r="T229" s="1">
        <v>38.945</v>
      </c>
      <c r="U229" s="1">
        <v>28.135000000000002</v>
      </c>
      <c r="V229" s="1">
        <v>43.313000000000002</v>
      </c>
      <c r="W229" s="1">
        <v>42.747999999999998</v>
      </c>
      <c r="X229" s="1">
        <v>27.986999999999998</v>
      </c>
      <c r="Y229" s="1">
        <v>35.131</v>
      </c>
      <c r="Z229" s="1">
        <v>56.015000000000001</v>
      </c>
      <c r="AA229" s="1">
        <v>41.337000000000003</v>
      </c>
      <c r="AB229" s="1">
        <v>39.756999999999998</v>
      </c>
      <c r="AC229" s="1">
        <v>50.091000000000001</v>
      </c>
      <c r="AD229" s="1">
        <v>47.685000000000002</v>
      </c>
      <c r="AE229" s="1">
        <v>24.934000000000001</v>
      </c>
      <c r="AF229" s="1">
        <v>29.655999999999999</v>
      </c>
      <c r="AG229" s="1">
        <v>35.252000000000002</v>
      </c>
      <c r="AH229" s="1">
        <v>45.216999999999999</v>
      </c>
      <c r="AI229" s="1">
        <v>15.095000000000001</v>
      </c>
      <c r="AJ229" s="1">
        <v>27.138000000000002</v>
      </c>
      <c r="AK229" s="1">
        <v>37.963000000000001</v>
      </c>
      <c r="AL229" s="1">
        <v>33.043999999999997</v>
      </c>
      <c r="AM229" s="1">
        <v>36.283000000000001</v>
      </c>
      <c r="AN229" s="1">
        <v>13.345000000000001</v>
      </c>
      <c r="AO229" s="1">
        <v>34.466999999999999</v>
      </c>
      <c r="AP229" s="1">
        <v>32.082000000000001</v>
      </c>
      <c r="AQ229" s="1">
        <v>24.981999999999999</v>
      </c>
      <c r="AR229" s="1">
        <v>39.651000000000003</v>
      </c>
      <c r="AS229" s="1">
        <v>31.263999999999999</v>
      </c>
      <c r="AT229" s="1">
        <v>39.933</v>
      </c>
      <c r="AU229" s="1">
        <v>22.911000000000001</v>
      </c>
      <c r="AV229" s="1">
        <v>37.393000000000001</v>
      </c>
      <c r="AW229" s="1">
        <v>36.015999999999998</v>
      </c>
      <c r="AX229" s="1">
        <v>31.263999999999999</v>
      </c>
      <c r="AY229" s="1">
        <v>41.542999999999999</v>
      </c>
      <c r="AZ229" s="1">
        <v>35.841000000000001</v>
      </c>
      <c r="BA229" s="1">
        <v>32.450000000000003</v>
      </c>
    </row>
    <row r="230" spans="1:53" x14ac:dyDescent="0.25">
      <c r="A230">
        <v>227</v>
      </c>
      <c r="B230" t="s">
        <v>268</v>
      </c>
      <c r="C230" s="5">
        <f t="shared" si="44"/>
        <v>41741.713958333843</v>
      </c>
      <c r="D230" s="1">
        <f t="shared" si="45"/>
        <v>1379.993774437314</v>
      </c>
      <c r="E230" s="2">
        <f t="shared" si="35"/>
        <v>21.947033333333337</v>
      </c>
      <c r="F230" s="1">
        <f t="shared" si="36"/>
        <v>832.06720267103856</v>
      </c>
      <c r="G230" s="1">
        <f t="shared" si="37"/>
        <v>537.66130570932103</v>
      </c>
      <c r="H230" s="1">
        <f t="shared" si="38"/>
        <v>191.04266030009609</v>
      </c>
      <c r="I230" s="1">
        <f t="shared" si="39"/>
        <v>186.70091871286931</v>
      </c>
      <c r="J230" s="1">
        <f t="shared" si="40"/>
        <v>22.149200000000008</v>
      </c>
      <c r="K230" s="1">
        <f t="shared" si="41"/>
        <v>21.744866666666667</v>
      </c>
      <c r="L230" s="1">
        <f t="shared" si="42"/>
        <v>37.283200000000008</v>
      </c>
      <c r="M230" s="1">
        <f t="shared" si="43"/>
        <v>35.095866666666666</v>
      </c>
      <c r="N230" s="1">
        <v>36.893999999999998</v>
      </c>
      <c r="O230" s="1">
        <v>29.260999999999999</v>
      </c>
      <c r="P230" s="1">
        <v>32.5</v>
      </c>
      <c r="Q230" s="1">
        <v>44.843000000000004</v>
      </c>
      <c r="R230" s="1">
        <v>42.808999999999997</v>
      </c>
      <c r="S230" s="1">
        <v>19.724</v>
      </c>
      <c r="T230" s="1">
        <v>39.084000000000003</v>
      </c>
      <c r="U230" s="1">
        <v>28.189</v>
      </c>
      <c r="V230" s="1">
        <v>43.281999999999996</v>
      </c>
      <c r="W230" s="1">
        <v>42.845999999999997</v>
      </c>
      <c r="X230" s="1">
        <v>27.983000000000001</v>
      </c>
      <c r="Y230" s="1">
        <v>35.167999999999999</v>
      </c>
      <c r="Z230" s="1">
        <v>55.604999999999997</v>
      </c>
      <c r="AA230" s="1">
        <v>41.476999999999997</v>
      </c>
      <c r="AB230" s="1">
        <v>39.790999999999997</v>
      </c>
      <c r="AC230" s="1">
        <v>48.942</v>
      </c>
      <c r="AD230" s="1">
        <v>47.554000000000002</v>
      </c>
      <c r="AE230" s="1">
        <v>24.907</v>
      </c>
      <c r="AF230" s="1">
        <v>29.643000000000001</v>
      </c>
      <c r="AG230" s="1">
        <v>35.161999999999999</v>
      </c>
      <c r="AH230" s="1">
        <v>45.292000000000002</v>
      </c>
      <c r="AI230" s="1">
        <v>15.134</v>
      </c>
      <c r="AJ230" s="1">
        <v>27.02</v>
      </c>
      <c r="AK230" s="1">
        <v>37.993000000000002</v>
      </c>
      <c r="AL230" s="1">
        <v>33.182000000000002</v>
      </c>
      <c r="AM230" s="1">
        <v>36.36</v>
      </c>
      <c r="AN230" s="1">
        <v>13.351000000000001</v>
      </c>
      <c r="AO230" s="1">
        <v>34.454000000000001</v>
      </c>
      <c r="AP230" s="1">
        <v>31.975000000000001</v>
      </c>
      <c r="AQ230" s="1">
        <v>24.914000000000001</v>
      </c>
      <c r="AR230" s="1">
        <v>39.566000000000003</v>
      </c>
      <c r="AS230" s="1">
        <v>31.295000000000002</v>
      </c>
      <c r="AT230" s="1">
        <v>39.956000000000003</v>
      </c>
      <c r="AU230" s="1">
        <v>22.942</v>
      </c>
      <c r="AV230" s="1">
        <v>37.506</v>
      </c>
      <c r="AW230" s="1">
        <v>35.881999999999998</v>
      </c>
      <c r="AX230" s="1">
        <v>31.295000000000002</v>
      </c>
      <c r="AY230" s="1">
        <v>41.725999999999999</v>
      </c>
      <c r="AZ230" s="1">
        <v>35.713000000000001</v>
      </c>
      <c r="BA230" s="1">
        <v>32.515000000000001</v>
      </c>
    </row>
    <row r="231" spans="1:53" x14ac:dyDescent="0.25">
      <c r="A231">
        <v>228</v>
      </c>
      <c r="B231" t="s">
        <v>269</v>
      </c>
      <c r="C231" s="5">
        <f t="shared" si="44"/>
        <v>41741.71465277829</v>
      </c>
      <c r="D231" s="1">
        <f t="shared" si="45"/>
        <v>1388.0832944700965</v>
      </c>
      <c r="E231" s="2">
        <f t="shared" si="35"/>
        <v>22.05008333333333</v>
      </c>
      <c r="F231" s="1">
        <f t="shared" si="36"/>
        <v>840.67570031745868</v>
      </c>
      <c r="G231" s="1">
        <f t="shared" si="37"/>
        <v>538.35877253637364</v>
      </c>
      <c r="H231" s="1">
        <f t="shared" si="38"/>
        <v>193.01917167595596</v>
      </c>
      <c r="I231" s="1">
        <f t="shared" si="39"/>
        <v>186.9431115134293</v>
      </c>
      <c r="J231" s="1">
        <f t="shared" si="40"/>
        <v>22.332699999999996</v>
      </c>
      <c r="K231" s="1">
        <f t="shared" si="41"/>
        <v>21.767466666666664</v>
      </c>
      <c r="L231" s="1">
        <f t="shared" si="42"/>
        <v>37.369699999999995</v>
      </c>
      <c r="M231" s="1">
        <f t="shared" si="43"/>
        <v>35.141466666666666</v>
      </c>
      <c r="N231" s="1">
        <v>37.002000000000002</v>
      </c>
      <c r="O231" s="1">
        <v>29.466999999999999</v>
      </c>
      <c r="P231" s="1">
        <v>32.612000000000002</v>
      </c>
      <c r="Q231" s="1">
        <v>45.134</v>
      </c>
      <c r="R231" s="1">
        <v>42.863999999999997</v>
      </c>
      <c r="S231" s="1">
        <v>19.696000000000002</v>
      </c>
      <c r="T231" s="1">
        <v>39.131999999999998</v>
      </c>
      <c r="U231" s="1">
        <v>28.187000000000001</v>
      </c>
      <c r="V231" s="1">
        <v>43.118000000000002</v>
      </c>
      <c r="W231" s="1">
        <v>43.012</v>
      </c>
      <c r="X231" s="1">
        <v>27.931999999999999</v>
      </c>
      <c r="Y231" s="1">
        <v>35.231000000000002</v>
      </c>
      <c r="Z231" s="1">
        <v>55.838999999999999</v>
      </c>
      <c r="AA231" s="1">
        <v>41.430999999999997</v>
      </c>
      <c r="AB231" s="1">
        <v>39.798000000000002</v>
      </c>
      <c r="AC231" s="1">
        <v>49.429000000000002</v>
      </c>
      <c r="AD231" s="1">
        <v>47.625999999999998</v>
      </c>
      <c r="AE231" s="1">
        <v>24.942</v>
      </c>
      <c r="AF231" s="1">
        <v>29.690999999999999</v>
      </c>
      <c r="AG231" s="1">
        <v>35.250999999999998</v>
      </c>
      <c r="AH231" s="1">
        <v>45.725000000000001</v>
      </c>
      <c r="AI231" s="1">
        <v>15.037000000000001</v>
      </c>
      <c r="AJ231" s="1">
        <v>26.997</v>
      </c>
      <c r="AK231" s="1">
        <v>37.920999999999999</v>
      </c>
      <c r="AL231" s="1">
        <v>33.155999999999999</v>
      </c>
      <c r="AM231" s="1">
        <v>36.335000000000001</v>
      </c>
      <c r="AN231" s="1">
        <v>13.374000000000001</v>
      </c>
      <c r="AO231" s="1">
        <v>34.476999999999997</v>
      </c>
      <c r="AP231" s="1">
        <v>32.061</v>
      </c>
      <c r="AQ231" s="1">
        <v>24.914000000000001</v>
      </c>
      <c r="AR231" s="1">
        <v>39.441000000000003</v>
      </c>
      <c r="AS231" s="1">
        <v>31.326000000000001</v>
      </c>
      <c r="AT231" s="1">
        <v>40.033000000000001</v>
      </c>
      <c r="AU231" s="1">
        <v>22.873999999999999</v>
      </c>
      <c r="AV231" s="1">
        <v>37.662999999999997</v>
      </c>
      <c r="AW231" s="1">
        <v>36.128999999999998</v>
      </c>
      <c r="AX231" s="1">
        <v>31.326000000000001</v>
      </c>
      <c r="AY231" s="1">
        <v>41.866999999999997</v>
      </c>
      <c r="AZ231" s="1">
        <v>35.828000000000003</v>
      </c>
      <c r="BA231" s="1">
        <v>32.561999999999998</v>
      </c>
    </row>
    <row r="232" spans="1:53" x14ac:dyDescent="0.25">
      <c r="A232">
        <v>229</v>
      </c>
      <c r="B232" t="s">
        <v>270</v>
      </c>
      <c r="C232" s="5">
        <f t="shared" si="44"/>
        <v>41741.715347222736</v>
      </c>
      <c r="D232" s="1">
        <f t="shared" si="45"/>
        <v>1388.6363912630413</v>
      </c>
      <c r="E232" s="2">
        <f t="shared" si="35"/>
        <v>22.057125000000006</v>
      </c>
      <c r="F232" s="1">
        <f t="shared" si="36"/>
        <v>834.81683930171039</v>
      </c>
      <c r="G232" s="1">
        <f t="shared" si="37"/>
        <v>542.65008981711117</v>
      </c>
      <c r="H232" s="1">
        <f t="shared" si="38"/>
        <v>191.67397697150901</v>
      </c>
      <c r="I232" s="1">
        <f t="shared" si="39"/>
        <v>188.43325571814404</v>
      </c>
      <c r="J232" s="1">
        <f t="shared" si="40"/>
        <v>22.207850000000004</v>
      </c>
      <c r="K232" s="1">
        <f t="shared" si="41"/>
        <v>21.906400000000005</v>
      </c>
      <c r="L232" s="1">
        <f t="shared" si="42"/>
        <v>37.367850000000004</v>
      </c>
      <c r="M232" s="1">
        <f t="shared" si="43"/>
        <v>35.254400000000004</v>
      </c>
      <c r="N232" s="1">
        <v>37.006999999999998</v>
      </c>
      <c r="O232" s="1">
        <v>29.343</v>
      </c>
      <c r="P232" s="1">
        <v>32.649000000000001</v>
      </c>
      <c r="Q232" s="1">
        <v>45.198</v>
      </c>
      <c r="R232" s="1">
        <v>42.960999999999999</v>
      </c>
      <c r="S232" s="1">
        <v>19.681999999999999</v>
      </c>
      <c r="T232" s="1">
        <v>39.127000000000002</v>
      </c>
      <c r="U232" s="1">
        <v>28.146000000000001</v>
      </c>
      <c r="V232" s="1">
        <v>42.927999999999997</v>
      </c>
      <c r="W232" s="1">
        <v>42.945</v>
      </c>
      <c r="X232" s="1">
        <v>27.951000000000001</v>
      </c>
      <c r="Y232" s="1">
        <v>35.313000000000002</v>
      </c>
      <c r="Z232" s="1">
        <v>55.792999999999999</v>
      </c>
      <c r="AA232" s="1">
        <v>41.417999999999999</v>
      </c>
      <c r="AB232" s="1">
        <v>39.878</v>
      </c>
      <c r="AC232" s="1">
        <v>49.537999999999997</v>
      </c>
      <c r="AD232" s="1">
        <v>47.548999999999999</v>
      </c>
      <c r="AE232" s="1">
        <v>24.891999999999999</v>
      </c>
      <c r="AF232" s="1">
        <v>29.698</v>
      </c>
      <c r="AG232" s="1">
        <v>35.341000000000001</v>
      </c>
      <c r="AH232" s="1">
        <v>45.381999999999998</v>
      </c>
      <c r="AI232" s="1">
        <v>15.16</v>
      </c>
      <c r="AJ232" s="1">
        <v>27.119</v>
      </c>
      <c r="AK232" s="1">
        <v>38.19</v>
      </c>
      <c r="AL232" s="1">
        <v>33.256999999999998</v>
      </c>
      <c r="AM232" s="1">
        <v>36.482999999999997</v>
      </c>
      <c r="AN232" s="1">
        <v>13.348000000000001</v>
      </c>
      <c r="AO232" s="1">
        <v>34.753</v>
      </c>
      <c r="AP232" s="1">
        <v>32.164000000000001</v>
      </c>
      <c r="AQ232" s="1">
        <v>25.045000000000002</v>
      </c>
      <c r="AR232" s="1">
        <v>39.859000000000002</v>
      </c>
      <c r="AS232" s="1">
        <v>31.378</v>
      </c>
      <c r="AT232" s="1">
        <v>40.101999999999997</v>
      </c>
      <c r="AU232" s="1">
        <v>22.991</v>
      </c>
      <c r="AV232" s="1">
        <v>37.801000000000002</v>
      </c>
      <c r="AW232" s="1">
        <v>36.171999999999997</v>
      </c>
      <c r="AX232" s="1">
        <v>31.378</v>
      </c>
      <c r="AY232" s="1">
        <v>41.762</v>
      </c>
      <c r="AZ232" s="1">
        <v>35.808</v>
      </c>
      <c r="BA232" s="1">
        <v>32.590000000000003</v>
      </c>
    </row>
    <row r="233" spans="1:53" x14ac:dyDescent="0.25">
      <c r="A233">
        <v>230</v>
      </c>
      <c r="B233" t="s">
        <v>271</v>
      </c>
      <c r="C233" s="5">
        <f t="shared" si="44"/>
        <v>41741.716041667183</v>
      </c>
      <c r="D233" s="1">
        <f t="shared" si="45"/>
        <v>1392.5864934820461</v>
      </c>
      <c r="E233" s="2">
        <f t="shared" si="35"/>
        <v>22.107400000000002</v>
      </c>
      <c r="F233" s="1">
        <f t="shared" si="36"/>
        <v>838.24863504570214</v>
      </c>
      <c r="G233" s="1">
        <f t="shared" si="37"/>
        <v>543.49715030562027</v>
      </c>
      <c r="H233" s="1">
        <f t="shared" si="38"/>
        <v>192.46191740039998</v>
      </c>
      <c r="I233" s="1">
        <f t="shared" si="39"/>
        <v>188.72739436961604</v>
      </c>
      <c r="J233" s="1">
        <f t="shared" si="40"/>
        <v>22.280999999999999</v>
      </c>
      <c r="K233" s="1">
        <f t="shared" si="41"/>
        <v>21.933800000000005</v>
      </c>
      <c r="L233" s="1">
        <f t="shared" si="42"/>
        <v>37.405000000000001</v>
      </c>
      <c r="M233" s="1">
        <f t="shared" si="43"/>
        <v>35.292800000000007</v>
      </c>
      <c r="N233" s="1">
        <v>36.991999999999997</v>
      </c>
      <c r="O233" s="1">
        <v>29.495999999999999</v>
      </c>
      <c r="P233" s="1">
        <v>32.784999999999997</v>
      </c>
      <c r="Q233" s="1">
        <v>44.694000000000003</v>
      </c>
      <c r="R233" s="1">
        <v>42.886000000000003</v>
      </c>
      <c r="S233" s="1">
        <v>19.710999999999999</v>
      </c>
      <c r="T233" s="1">
        <v>39.15</v>
      </c>
      <c r="U233" s="1">
        <v>28.177</v>
      </c>
      <c r="V233" s="1">
        <v>43.1</v>
      </c>
      <c r="W233" s="1">
        <v>42.984000000000002</v>
      </c>
      <c r="X233" s="1">
        <v>27.972000000000001</v>
      </c>
      <c r="Y233" s="1">
        <v>35.305999999999997</v>
      </c>
      <c r="Z233" s="1">
        <v>55.817</v>
      </c>
      <c r="AA233" s="1">
        <v>41.545000000000002</v>
      </c>
      <c r="AB233" s="1">
        <v>39.886000000000003</v>
      </c>
      <c r="AC233" s="1">
        <v>50.185000000000002</v>
      </c>
      <c r="AD233" s="1">
        <v>47.344000000000001</v>
      </c>
      <c r="AE233" s="1">
        <v>24.952000000000002</v>
      </c>
      <c r="AF233" s="1">
        <v>29.844999999999999</v>
      </c>
      <c r="AG233" s="1">
        <v>35.273000000000003</v>
      </c>
      <c r="AH233" s="1">
        <v>45.902000000000001</v>
      </c>
      <c r="AI233" s="1">
        <v>15.124000000000001</v>
      </c>
      <c r="AJ233" s="1">
        <v>27.015000000000001</v>
      </c>
      <c r="AK233" s="1">
        <v>38.256999999999998</v>
      </c>
      <c r="AL233" s="1">
        <v>33.436999999999998</v>
      </c>
      <c r="AM233" s="1">
        <v>36.491</v>
      </c>
      <c r="AN233" s="1">
        <v>13.359</v>
      </c>
      <c r="AO233" s="1">
        <v>34.707999999999998</v>
      </c>
      <c r="AP233" s="1">
        <v>32.271000000000001</v>
      </c>
      <c r="AQ233" s="1">
        <v>25.062000000000001</v>
      </c>
      <c r="AR233" s="1">
        <v>39.874000000000002</v>
      </c>
      <c r="AS233" s="1">
        <v>31.324000000000002</v>
      </c>
      <c r="AT233" s="1">
        <v>40.189</v>
      </c>
      <c r="AU233" s="1">
        <v>22.963000000000001</v>
      </c>
      <c r="AV233" s="1">
        <v>37.853000000000002</v>
      </c>
      <c r="AW233" s="1">
        <v>36.28</v>
      </c>
      <c r="AX233" s="1">
        <v>31.324000000000002</v>
      </c>
      <c r="AY233" s="1">
        <v>41.933999999999997</v>
      </c>
      <c r="AZ233" s="1">
        <v>35.784999999999997</v>
      </c>
      <c r="BA233" s="1">
        <v>32.65</v>
      </c>
    </row>
    <row r="234" spans="1:53" x14ac:dyDescent="0.25">
      <c r="A234">
        <v>231</v>
      </c>
      <c r="B234" t="s">
        <v>272</v>
      </c>
      <c r="C234" s="5">
        <f t="shared" si="44"/>
        <v>41741.71673611163</v>
      </c>
      <c r="D234" s="1">
        <f t="shared" si="45"/>
        <v>1390.6246043455985</v>
      </c>
      <c r="E234" s="2">
        <f t="shared" si="35"/>
        <v>22.082433333333334</v>
      </c>
      <c r="F234" s="1">
        <f t="shared" si="36"/>
        <v>834.06421324106316</v>
      </c>
      <c r="G234" s="1">
        <f t="shared" si="37"/>
        <v>544.71148942305888</v>
      </c>
      <c r="H234" s="1">
        <f t="shared" si="38"/>
        <v>191.50117400033594</v>
      </c>
      <c r="I234" s="1">
        <f t="shared" si="39"/>
        <v>189.14906917947735</v>
      </c>
      <c r="J234" s="1">
        <f t="shared" si="40"/>
        <v>22.191799999999994</v>
      </c>
      <c r="K234" s="1">
        <f t="shared" si="41"/>
        <v>21.973066666666671</v>
      </c>
      <c r="L234" s="1">
        <f t="shared" si="42"/>
        <v>37.404799999999994</v>
      </c>
      <c r="M234" s="1">
        <f t="shared" si="43"/>
        <v>35.337066666666672</v>
      </c>
      <c r="N234" s="1">
        <v>36.845999999999997</v>
      </c>
      <c r="O234" s="1">
        <v>29.457000000000001</v>
      </c>
      <c r="P234" s="1">
        <v>32.753999999999998</v>
      </c>
      <c r="Q234" s="1">
        <v>44.734999999999999</v>
      </c>
      <c r="R234" s="1">
        <v>42.887999999999998</v>
      </c>
      <c r="S234" s="1">
        <v>19.73</v>
      </c>
      <c r="T234" s="1">
        <v>39.110999999999997</v>
      </c>
      <c r="U234" s="1">
        <v>28.138000000000002</v>
      </c>
      <c r="V234" s="1">
        <v>43.085000000000001</v>
      </c>
      <c r="W234" s="1">
        <v>42.847999999999999</v>
      </c>
      <c r="X234" s="1">
        <v>27.981999999999999</v>
      </c>
      <c r="Y234" s="1">
        <v>35.418999999999997</v>
      </c>
      <c r="Z234" s="1">
        <v>55.768999999999998</v>
      </c>
      <c r="AA234" s="1">
        <v>41.645000000000003</v>
      </c>
      <c r="AB234" s="1">
        <v>39.875</v>
      </c>
      <c r="AC234" s="1">
        <v>49.912999999999997</v>
      </c>
      <c r="AD234" s="1">
        <v>47.554000000000002</v>
      </c>
      <c r="AE234" s="1">
        <v>24.989000000000001</v>
      </c>
      <c r="AF234" s="1">
        <v>29.913</v>
      </c>
      <c r="AG234" s="1">
        <v>35.445</v>
      </c>
      <c r="AH234" s="1">
        <v>45.470999999999997</v>
      </c>
      <c r="AI234" s="1">
        <v>15.212999999999999</v>
      </c>
      <c r="AJ234" s="1">
        <v>26.905999999999999</v>
      </c>
      <c r="AK234" s="1">
        <v>38.319000000000003</v>
      </c>
      <c r="AL234" s="1">
        <v>33.326999999999998</v>
      </c>
      <c r="AM234" s="1">
        <v>36.433999999999997</v>
      </c>
      <c r="AN234" s="1">
        <v>13.364000000000001</v>
      </c>
      <c r="AO234" s="1">
        <v>34.799999999999997</v>
      </c>
      <c r="AP234" s="1">
        <v>32.222000000000001</v>
      </c>
      <c r="AQ234" s="1">
        <v>24.978999999999999</v>
      </c>
      <c r="AR234" s="1">
        <v>40.058999999999997</v>
      </c>
      <c r="AS234" s="1">
        <v>31.456</v>
      </c>
      <c r="AT234" s="1">
        <v>40.215000000000003</v>
      </c>
      <c r="AU234" s="1">
        <v>23.074000000000002</v>
      </c>
      <c r="AV234" s="1">
        <v>37.985999999999997</v>
      </c>
      <c r="AW234" s="1">
        <v>36.320999999999998</v>
      </c>
      <c r="AX234" s="1">
        <v>31.456</v>
      </c>
      <c r="AY234" s="1">
        <v>41.963999999999999</v>
      </c>
      <c r="AZ234" s="1">
        <v>35.948999999999998</v>
      </c>
      <c r="BA234" s="1">
        <v>32.642000000000003</v>
      </c>
    </row>
    <row r="235" spans="1:53" x14ac:dyDescent="0.25">
      <c r="A235">
        <v>232</v>
      </c>
      <c r="B235" t="s">
        <v>273</v>
      </c>
      <c r="C235" s="5">
        <f t="shared" si="44"/>
        <v>41741.717430556077</v>
      </c>
      <c r="D235" s="1">
        <f t="shared" si="45"/>
        <v>1396.4390789368276</v>
      </c>
      <c r="E235" s="2">
        <f t="shared" si="35"/>
        <v>22.156408333333331</v>
      </c>
      <c r="F235" s="1">
        <f t="shared" si="36"/>
        <v>838.19935622319031</v>
      </c>
      <c r="G235" s="1">
        <f t="shared" si="37"/>
        <v>546.56179320985598</v>
      </c>
      <c r="H235" s="1">
        <f t="shared" si="38"/>
        <v>192.45060298094094</v>
      </c>
      <c r="I235" s="1">
        <f t="shared" si="39"/>
        <v>189.79158039094938</v>
      </c>
      <c r="J235" s="1">
        <f t="shared" si="40"/>
        <v>22.279949999999996</v>
      </c>
      <c r="K235" s="1">
        <f t="shared" si="41"/>
        <v>22.032866666666671</v>
      </c>
      <c r="L235" s="1">
        <f t="shared" si="42"/>
        <v>37.421949999999995</v>
      </c>
      <c r="M235" s="1">
        <f t="shared" si="43"/>
        <v>35.365866666666669</v>
      </c>
      <c r="N235" s="1">
        <v>36.902999999999999</v>
      </c>
      <c r="O235" s="1">
        <v>29.472999999999999</v>
      </c>
      <c r="P235" s="1">
        <v>32.814</v>
      </c>
      <c r="Q235" s="1">
        <v>44.997</v>
      </c>
      <c r="R235" s="1">
        <v>42.988</v>
      </c>
      <c r="S235" s="1">
        <v>19.722000000000001</v>
      </c>
      <c r="T235" s="1">
        <v>39.188000000000002</v>
      </c>
      <c r="U235" s="1">
        <v>28.177</v>
      </c>
      <c r="V235" s="1">
        <v>43.277000000000001</v>
      </c>
      <c r="W235" s="1">
        <v>42.899000000000001</v>
      </c>
      <c r="X235" s="1">
        <v>27.885999999999999</v>
      </c>
      <c r="Y235" s="1">
        <v>35.393000000000001</v>
      </c>
      <c r="Z235" s="1">
        <v>55.598999999999997</v>
      </c>
      <c r="AA235" s="1">
        <v>41.673999999999999</v>
      </c>
      <c r="AB235" s="1">
        <v>39.918999999999997</v>
      </c>
      <c r="AC235" s="1">
        <v>49.686999999999998</v>
      </c>
      <c r="AD235" s="1">
        <v>47.512999999999998</v>
      </c>
      <c r="AE235" s="1">
        <v>24.946999999999999</v>
      </c>
      <c r="AF235" s="1">
        <v>29.925999999999998</v>
      </c>
      <c r="AG235" s="1">
        <v>35.457000000000001</v>
      </c>
      <c r="AH235" s="1">
        <v>45.112000000000002</v>
      </c>
      <c r="AI235" s="1">
        <v>15.141999999999999</v>
      </c>
      <c r="AJ235" s="1">
        <v>26.931000000000001</v>
      </c>
      <c r="AK235" s="1">
        <v>38.319000000000003</v>
      </c>
      <c r="AL235" s="1">
        <v>33.435000000000002</v>
      </c>
      <c r="AM235" s="1">
        <v>36.548999999999999</v>
      </c>
      <c r="AN235" s="1">
        <v>13.333</v>
      </c>
      <c r="AO235" s="1">
        <v>34.817</v>
      </c>
      <c r="AP235" s="1">
        <v>32.231999999999999</v>
      </c>
      <c r="AQ235" s="1">
        <v>25.122</v>
      </c>
      <c r="AR235" s="1">
        <v>39.951000000000001</v>
      </c>
      <c r="AS235" s="1">
        <v>31.35</v>
      </c>
      <c r="AT235" s="1">
        <v>40.412999999999997</v>
      </c>
      <c r="AU235" s="1">
        <v>22.97</v>
      </c>
      <c r="AV235" s="1">
        <v>38.042000000000002</v>
      </c>
      <c r="AW235" s="1">
        <v>36.295999999999999</v>
      </c>
      <c r="AX235" s="1">
        <v>31.35</v>
      </c>
      <c r="AY235" s="1">
        <v>42.185000000000002</v>
      </c>
      <c r="AZ235" s="1">
        <v>35.902999999999999</v>
      </c>
      <c r="BA235" s="1">
        <v>32.715000000000003</v>
      </c>
    </row>
    <row r="236" spans="1:53" x14ac:dyDescent="0.25">
      <c r="A236">
        <v>233</v>
      </c>
      <c r="B236" t="s">
        <v>274</v>
      </c>
      <c r="C236" s="5">
        <f t="shared" si="44"/>
        <v>41741.718125000523</v>
      </c>
      <c r="D236" s="1">
        <f t="shared" si="45"/>
        <v>1402.0069093136924</v>
      </c>
      <c r="E236" s="2">
        <f t="shared" si="35"/>
        <v>22.227191666666663</v>
      </c>
      <c r="F236" s="1">
        <f t="shared" si="36"/>
        <v>844.88274740377778</v>
      </c>
      <c r="G236" s="1">
        <f t="shared" si="37"/>
        <v>546.53909571558813</v>
      </c>
      <c r="H236" s="1">
        <f t="shared" si="38"/>
        <v>193.98510984152495</v>
      </c>
      <c r="I236" s="1">
        <f t="shared" si="39"/>
        <v>189.78369876921596</v>
      </c>
      <c r="J236" s="1">
        <f t="shared" si="40"/>
        <v>22.422249999999998</v>
      </c>
      <c r="K236" s="1">
        <f t="shared" si="41"/>
        <v>22.032133333333331</v>
      </c>
      <c r="L236" s="1">
        <f t="shared" si="42"/>
        <v>37.485250000000001</v>
      </c>
      <c r="M236" s="1">
        <f t="shared" si="43"/>
        <v>35.378133333333331</v>
      </c>
      <c r="N236" s="1">
        <v>37.103999999999999</v>
      </c>
      <c r="O236" s="1">
        <v>29.542999999999999</v>
      </c>
      <c r="P236" s="1">
        <v>32.893000000000001</v>
      </c>
      <c r="Q236" s="1">
        <v>45.064999999999998</v>
      </c>
      <c r="R236" s="1">
        <v>43.122999999999998</v>
      </c>
      <c r="S236" s="1">
        <v>19.803000000000001</v>
      </c>
      <c r="T236" s="1">
        <v>39.332000000000001</v>
      </c>
      <c r="U236" s="1">
        <v>28.172000000000001</v>
      </c>
      <c r="V236" s="1">
        <v>43.265000000000001</v>
      </c>
      <c r="W236" s="1">
        <v>42.85</v>
      </c>
      <c r="X236" s="1">
        <v>27.925000000000001</v>
      </c>
      <c r="Y236" s="1">
        <v>35.442</v>
      </c>
      <c r="Z236" s="1">
        <v>55.63</v>
      </c>
      <c r="AA236" s="1">
        <v>41.688000000000002</v>
      </c>
      <c r="AB236" s="1">
        <v>39.968000000000004</v>
      </c>
      <c r="AC236" s="1">
        <v>50.11</v>
      </c>
      <c r="AD236" s="1">
        <v>47.533999999999999</v>
      </c>
      <c r="AE236" s="1">
        <v>24.968</v>
      </c>
      <c r="AF236" s="1">
        <v>29.882999999999999</v>
      </c>
      <c r="AG236" s="1">
        <v>35.406999999999996</v>
      </c>
      <c r="AH236" s="1">
        <v>45.655999999999999</v>
      </c>
      <c r="AI236" s="1">
        <v>15.063000000000001</v>
      </c>
      <c r="AJ236" s="1">
        <v>26.946999999999999</v>
      </c>
      <c r="AK236" s="1">
        <v>38.351999999999997</v>
      </c>
      <c r="AL236" s="1">
        <v>33.406999999999996</v>
      </c>
      <c r="AM236" s="1">
        <v>36.286000000000001</v>
      </c>
      <c r="AN236" s="1">
        <v>13.346</v>
      </c>
      <c r="AO236" s="1">
        <v>34.911999999999999</v>
      </c>
      <c r="AP236" s="1">
        <v>32.308</v>
      </c>
      <c r="AQ236" s="1">
        <v>25.004999999999999</v>
      </c>
      <c r="AR236" s="1">
        <v>39.987000000000002</v>
      </c>
      <c r="AS236" s="1">
        <v>31.414999999999999</v>
      </c>
      <c r="AT236" s="1">
        <v>40.374000000000002</v>
      </c>
      <c r="AU236" s="1">
        <v>23.03</v>
      </c>
      <c r="AV236" s="1">
        <v>38.094000000000001</v>
      </c>
      <c r="AW236" s="1">
        <v>36.354999999999997</v>
      </c>
      <c r="AX236" s="1">
        <v>31.414999999999999</v>
      </c>
      <c r="AY236" s="1">
        <v>42.075000000000003</v>
      </c>
      <c r="AZ236" s="1">
        <v>35.948999999999998</v>
      </c>
      <c r="BA236" s="1">
        <v>32.795999999999999</v>
      </c>
    </row>
    <row r="237" spans="1:53" x14ac:dyDescent="0.25">
      <c r="A237">
        <v>234</v>
      </c>
      <c r="B237" t="s">
        <v>275</v>
      </c>
      <c r="C237" s="5">
        <f t="shared" si="44"/>
        <v>41741.71881944497</v>
      </c>
      <c r="D237" s="1">
        <f t="shared" si="45"/>
        <v>1401.0279463380336</v>
      </c>
      <c r="E237" s="2">
        <f t="shared" si="35"/>
        <v>22.214749999999999</v>
      </c>
      <c r="F237" s="1">
        <f t="shared" si="36"/>
        <v>842.77050992305567</v>
      </c>
      <c r="G237" s="1">
        <f t="shared" si="37"/>
        <v>547.16024470711466</v>
      </c>
      <c r="H237" s="1">
        <f t="shared" si="38"/>
        <v>193.50014003835597</v>
      </c>
      <c r="I237" s="1">
        <f t="shared" si="39"/>
        <v>189.99939048097599</v>
      </c>
      <c r="J237" s="1">
        <f t="shared" si="40"/>
        <v>22.377299999999998</v>
      </c>
      <c r="K237" s="1">
        <f t="shared" si="41"/>
        <v>22.052199999999999</v>
      </c>
      <c r="L237" s="1">
        <f t="shared" si="42"/>
        <v>37.487299999999998</v>
      </c>
      <c r="M237" s="1">
        <f t="shared" si="43"/>
        <v>35.4422</v>
      </c>
      <c r="N237" s="1">
        <v>37.081000000000003</v>
      </c>
      <c r="O237" s="1">
        <v>29.712</v>
      </c>
      <c r="P237" s="1">
        <v>32.991999999999997</v>
      </c>
      <c r="Q237" s="1">
        <v>45.167999999999999</v>
      </c>
      <c r="R237" s="1">
        <v>43.023000000000003</v>
      </c>
      <c r="S237" s="1">
        <v>19.795000000000002</v>
      </c>
      <c r="T237" s="1">
        <v>39.340000000000003</v>
      </c>
      <c r="U237" s="1">
        <v>28.132999999999999</v>
      </c>
      <c r="V237" s="1">
        <v>43.167000000000002</v>
      </c>
      <c r="W237" s="1">
        <v>42.871000000000002</v>
      </c>
      <c r="X237" s="1">
        <v>27.87</v>
      </c>
      <c r="Y237" s="1">
        <v>35.588000000000001</v>
      </c>
      <c r="Z237" s="1">
        <v>55.668999999999997</v>
      </c>
      <c r="AA237" s="1">
        <v>41.731000000000002</v>
      </c>
      <c r="AB237" s="1">
        <v>39.991</v>
      </c>
      <c r="AC237" s="1">
        <v>50.247999999999998</v>
      </c>
      <c r="AD237" s="1">
        <v>47.249000000000002</v>
      </c>
      <c r="AE237" s="1">
        <v>24.939</v>
      </c>
      <c r="AF237" s="1">
        <v>29.8</v>
      </c>
      <c r="AG237" s="1">
        <v>35.378999999999998</v>
      </c>
      <c r="AH237" s="1">
        <v>45.456000000000003</v>
      </c>
      <c r="AI237" s="1">
        <v>15.11</v>
      </c>
      <c r="AJ237" s="1">
        <v>26.832000000000001</v>
      </c>
      <c r="AK237" s="1">
        <v>38.506</v>
      </c>
      <c r="AL237" s="1">
        <v>33.450000000000003</v>
      </c>
      <c r="AM237" s="1">
        <v>36.526000000000003</v>
      </c>
      <c r="AN237" s="1">
        <v>13.39</v>
      </c>
      <c r="AO237" s="1">
        <v>34.807000000000002</v>
      </c>
      <c r="AP237" s="1">
        <v>32.256</v>
      </c>
      <c r="AQ237" s="1">
        <v>25.173999999999999</v>
      </c>
      <c r="AR237" s="1">
        <v>40.090000000000003</v>
      </c>
      <c r="AS237" s="1">
        <v>31.454000000000001</v>
      </c>
      <c r="AT237" s="1">
        <v>40.395000000000003</v>
      </c>
      <c r="AU237" s="1">
        <v>23.03</v>
      </c>
      <c r="AV237" s="1">
        <v>38.268000000000001</v>
      </c>
      <c r="AW237" s="1">
        <v>36.447000000000003</v>
      </c>
      <c r="AX237" s="1">
        <v>31.454000000000001</v>
      </c>
      <c r="AY237" s="1">
        <v>42.347000000000001</v>
      </c>
      <c r="AZ237" s="1">
        <v>35.865000000000002</v>
      </c>
      <c r="BA237" s="1">
        <v>32.936</v>
      </c>
    </row>
    <row r="238" spans="1:53" x14ac:dyDescent="0.25">
      <c r="A238">
        <v>235</v>
      </c>
      <c r="B238" t="s">
        <v>276</v>
      </c>
      <c r="C238" s="5">
        <f t="shared" si="44"/>
        <v>41741.719513889417</v>
      </c>
      <c r="D238" s="1">
        <f t="shared" si="45"/>
        <v>1404.2925269922562</v>
      </c>
      <c r="E238" s="2">
        <f t="shared" si="35"/>
        <v>22.256233333333334</v>
      </c>
      <c r="F238" s="1">
        <f t="shared" si="36"/>
        <v>842.3618044213232</v>
      </c>
      <c r="G238" s="1">
        <f t="shared" si="37"/>
        <v>549.99938288528847</v>
      </c>
      <c r="H238" s="1">
        <f t="shared" si="38"/>
        <v>193.40630124014399</v>
      </c>
      <c r="I238" s="1">
        <f t="shared" si="39"/>
        <v>190.98527081230935</v>
      </c>
      <c r="J238" s="1">
        <f t="shared" si="40"/>
        <v>22.368600000000001</v>
      </c>
      <c r="K238" s="1">
        <f t="shared" si="41"/>
        <v>22.143866666666668</v>
      </c>
      <c r="L238" s="1">
        <f t="shared" si="42"/>
        <v>37.490600000000001</v>
      </c>
      <c r="M238" s="1">
        <f t="shared" si="43"/>
        <v>35.464866666666666</v>
      </c>
      <c r="N238" s="1">
        <v>37.1</v>
      </c>
      <c r="O238" s="1">
        <v>29.666</v>
      </c>
      <c r="P238" s="1">
        <v>33.152000000000001</v>
      </c>
      <c r="Q238" s="1">
        <v>45.006</v>
      </c>
      <c r="R238" s="1">
        <v>43.176000000000002</v>
      </c>
      <c r="S238" s="1">
        <v>19.753</v>
      </c>
      <c r="T238" s="1">
        <v>39.320999999999998</v>
      </c>
      <c r="U238" s="1">
        <v>28.149000000000001</v>
      </c>
      <c r="V238" s="1">
        <v>43.292000000000002</v>
      </c>
      <c r="W238" s="1">
        <v>42.924999999999997</v>
      </c>
      <c r="X238" s="1">
        <v>27.829000000000001</v>
      </c>
      <c r="Y238" s="1">
        <v>35.552999999999997</v>
      </c>
      <c r="Z238" s="1">
        <v>55.572000000000003</v>
      </c>
      <c r="AA238" s="1">
        <v>41.628</v>
      </c>
      <c r="AB238" s="1">
        <v>40.146999999999998</v>
      </c>
      <c r="AC238" s="1">
        <v>49.86</v>
      </c>
      <c r="AD238" s="1">
        <v>47.216999999999999</v>
      </c>
      <c r="AE238" s="1">
        <v>24.954000000000001</v>
      </c>
      <c r="AF238" s="1">
        <v>29.992999999999999</v>
      </c>
      <c r="AG238" s="1">
        <v>35.518999999999998</v>
      </c>
      <c r="AH238" s="1">
        <v>45.548000000000002</v>
      </c>
      <c r="AI238" s="1">
        <v>15.122</v>
      </c>
      <c r="AJ238" s="1">
        <v>26.59</v>
      </c>
      <c r="AK238" s="1">
        <v>38.515999999999998</v>
      </c>
      <c r="AL238" s="1">
        <v>33.454000000000001</v>
      </c>
      <c r="AM238" s="1">
        <v>36.35</v>
      </c>
      <c r="AN238" s="1">
        <v>13.321</v>
      </c>
      <c r="AO238" s="1">
        <v>34.884</v>
      </c>
      <c r="AP238" s="1">
        <v>32.295999999999999</v>
      </c>
      <c r="AQ238" s="1">
        <v>25.19</v>
      </c>
      <c r="AR238" s="1">
        <v>39.976999999999997</v>
      </c>
      <c r="AS238" s="1">
        <v>31.466999999999999</v>
      </c>
      <c r="AT238" s="1">
        <v>40.604999999999997</v>
      </c>
      <c r="AU238" s="1">
        <v>23.053999999999998</v>
      </c>
      <c r="AV238" s="1">
        <v>38.389000000000003</v>
      </c>
      <c r="AW238" s="1">
        <v>36.564999999999998</v>
      </c>
      <c r="AX238" s="1">
        <v>31.466999999999999</v>
      </c>
      <c r="AY238" s="1">
        <v>42.491999999999997</v>
      </c>
      <c r="AZ238" s="1">
        <v>36.033999999999999</v>
      </c>
      <c r="BA238" s="1">
        <v>32.887</v>
      </c>
    </row>
    <row r="239" spans="1:53" x14ac:dyDescent="0.25">
      <c r="A239">
        <v>236</v>
      </c>
      <c r="B239" t="s">
        <v>277</v>
      </c>
      <c r="C239" s="5">
        <f t="shared" si="44"/>
        <v>41741.720208333863</v>
      </c>
      <c r="D239" s="1">
        <f t="shared" si="45"/>
        <v>1403.1814397813741</v>
      </c>
      <c r="E239" s="2">
        <f t="shared" si="35"/>
        <v>22.242116666666671</v>
      </c>
      <c r="F239" s="1">
        <f t="shared" si="36"/>
        <v>841.00441744047407</v>
      </c>
      <c r="G239" s="1">
        <f t="shared" si="37"/>
        <v>550.02004116084549</v>
      </c>
      <c r="H239" s="1">
        <f t="shared" si="38"/>
        <v>193.09464513947606</v>
      </c>
      <c r="I239" s="1">
        <f t="shared" si="39"/>
        <v>190.992444322816</v>
      </c>
      <c r="J239" s="1">
        <f t="shared" si="40"/>
        <v>22.339700000000008</v>
      </c>
      <c r="K239" s="1">
        <f t="shared" si="41"/>
        <v>22.144533333333335</v>
      </c>
      <c r="L239" s="1">
        <f t="shared" si="42"/>
        <v>37.492700000000006</v>
      </c>
      <c r="M239" s="1">
        <f t="shared" si="43"/>
        <v>35.585533333333338</v>
      </c>
      <c r="N239" s="1">
        <v>36.997999999999998</v>
      </c>
      <c r="O239" s="1">
        <v>29.613</v>
      </c>
      <c r="P239" s="1">
        <v>33.063000000000002</v>
      </c>
      <c r="Q239" s="1">
        <v>45.148000000000003</v>
      </c>
      <c r="R239" s="1">
        <v>43.000999999999998</v>
      </c>
      <c r="S239" s="1">
        <v>19.788</v>
      </c>
      <c r="T239" s="1">
        <v>39.432000000000002</v>
      </c>
      <c r="U239" s="1">
        <v>28.123000000000001</v>
      </c>
      <c r="V239" s="1">
        <v>43.192999999999998</v>
      </c>
      <c r="W239" s="1">
        <v>42.869</v>
      </c>
      <c r="X239" s="1">
        <v>27.86</v>
      </c>
      <c r="Y239" s="1">
        <v>35.609000000000002</v>
      </c>
      <c r="Z239" s="1">
        <v>55.290999999999997</v>
      </c>
      <c r="AA239" s="1">
        <v>41.725000000000001</v>
      </c>
      <c r="AB239" s="1">
        <v>40.293999999999997</v>
      </c>
      <c r="AC239" s="1">
        <v>49.703000000000003</v>
      </c>
      <c r="AD239" s="1">
        <v>47.493000000000002</v>
      </c>
      <c r="AE239" s="1">
        <v>25.024999999999999</v>
      </c>
      <c r="AF239" s="1">
        <v>30.061</v>
      </c>
      <c r="AG239" s="1">
        <v>35.564999999999998</v>
      </c>
      <c r="AH239" s="1">
        <v>45.661000000000001</v>
      </c>
      <c r="AI239" s="1">
        <v>15.153</v>
      </c>
      <c r="AJ239" s="1">
        <v>26.794</v>
      </c>
      <c r="AK239" s="1">
        <v>38.673000000000002</v>
      </c>
      <c r="AL239" s="1">
        <v>33.781999999999996</v>
      </c>
      <c r="AM239" s="1">
        <v>36.542000000000002</v>
      </c>
      <c r="AN239" s="1">
        <v>13.441000000000001</v>
      </c>
      <c r="AO239" s="1">
        <v>35.124000000000002</v>
      </c>
      <c r="AP239" s="1">
        <v>32.481999999999999</v>
      </c>
      <c r="AQ239" s="1">
        <v>25.172000000000001</v>
      </c>
      <c r="AR239" s="1">
        <v>40.377000000000002</v>
      </c>
      <c r="AS239" s="1">
        <v>31.443999999999999</v>
      </c>
      <c r="AT239" s="1">
        <v>40.798000000000002</v>
      </c>
      <c r="AU239" s="1">
        <v>23.137</v>
      </c>
      <c r="AV239" s="1">
        <v>38.438000000000002</v>
      </c>
      <c r="AW239" s="1">
        <v>36.610999999999997</v>
      </c>
      <c r="AX239" s="1">
        <v>31.443999999999999</v>
      </c>
      <c r="AY239" s="1">
        <v>42.201000000000001</v>
      </c>
      <c r="AZ239" s="1">
        <v>36.057000000000002</v>
      </c>
      <c r="BA239" s="1">
        <v>33.015999999999998</v>
      </c>
    </row>
    <row r="240" spans="1:53" x14ac:dyDescent="0.25">
      <c r="A240">
        <v>237</v>
      </c>
      <c r="B240" t="s">
        <v>278</v>
      </c>
      <c r="C240" s="5">
        <f t="shared" si="44"/>
        <v>41741.72090277831</v>
      </c>
      <c r="D240" s="1">
        <f t="shared" si="45"/>
        <v>1410.6788855477153</v>
      </c>
      <c r="E240" s="2">
        <f t="shared" si="35"/>
        <v>22.33733333333333</v>
      </c>
      <c r="F240" s="1">
        <f t="shared" si="36"/>
        <v>845.12481352070461</v>
      </c>
      <c r="G240" s="1">
        <f t="shared" si="37"/>
        <v>553.20520675886587</v>
      </c>
      <c r="H240" s="1">
        <f t="shared" si="38"/>
        <v>194.04068823086388</v>
      </c>
      <c r="I240" s="1">
        <f t="shared" si="39"/>
        <v>192.09848140803732</v>
      </c>
      <c r="J240" s="1">
        <f t="shared" si="40"/>
        <v>22.427399999999992</v>
      </c>
      <c r="K240" s="1">
        <f t="shared" si="41"/>
        <v>22.247266666666668</v>
      </c>
      <c r="L240" s="1">
        <f t="shared" si="42"/>
        <v>37.564399999999992</v>
      </c>
      <c r="M240" s="1">
        <f t="shared" si="43"/>
        <v>35.653266666666667</v>
      </c>
      <c r="N240" s="1">
        <v>37.139000000000003</v>
      </c>
      <c r="O240" s="1">
        <v>29.719000000000001</v>
      </c>
      <c r="P240" s="1">
        <v>33.094000000000001</v>
      </c>
      <c r="Q240" s="1">
        <v>45.246000000000002</v>
      </c>
      <c r="R240" s="1">
        <v>43.273000000000003</v>
      </c>
      <c r="S240" s="1">
        <v>19.818999999999999</v>
      </c>
      <c r="T240" s="1">
        <v>39.549999999999997</v>
      </c>
      <c r="U240" s="1">
        <v>28.111999999999998</v>
      </c>
      <c r="V240" s="1">
        <v>43.36</v>
      </c>
      <c r="W240" s="1">
        <v>42.991999999999997</v>
      </c>
      <c r="X240" s="1">
        <v>27.847000000000001</v>
      </c>
      <c r="Y240" s="1">
        <v>35.68</v>
      </c>
      <c r="Z240" s="1">
        <v>55.430999999999997</v>
      </c>
      <c r="AA240" s="1">
        <v>41.81</v>
      </c>
      <c r="AB240" s="1">
        <v>40.231999999999999</v>
      </c>
      <c r="AC240" s="1">
        <v>50.087000000000003</v>
      </c>
      <c r="AD240" s="1">
        <v>47.316000000000003</v>
      </c>
      <c r="AE240" s="1">
        <v>25.016999999999999</v>
      </c>
      <c r="AF240" s="1">
        <v>30.018999999999998</v>
      </c>
      <c r="AG240" s="1">
        <v>35.545000000000002</v>
      </c>
      <c r="AH240" s="1">
        <v>45.165999999999997</v>
      </c>
      <c r="AI240" s="1">
        <v>15.137</v>
      </c>
      <c r="AJ240" s="1">
        <v>26.847000000000001</v>
      </c>
      <c r="AK240" s="1">
        <v>38.698</v>
      </c>
      <c r="AL240" s="1">
        <v>33.655000000000001</v>
      </c>
      <c r="AM240" s="1">
        <v>36.406999999999996</v>
      </c>
      <c r="AN240" s="1">
        <v>13.406000000000001</v>
      </c>
      <c r="AO240" s="1">
        <v>35.048000000000002</v>
      </c>
      <c r="AP240" s="1">
        <v>32.56</v>
      </c>
      <c r="AQ240" s="1">
        <v>25.158999999999999</v>
      </c>
      <c r="AR240" s="1">
        <v>40.613</v>
      </c>
      <c r="AS240" s="1">
        <v>31.553000000000001</v>
      </c>
      <c r="AT240" s="1">
        <v>40.774999999999999</v>
      </c>
      <c r="AU240" s="1">
        <v>23.189</v>
      </c>
      <c r="AV240" s="1">
        <v>38.588999999999999</v>
      </c>
      <c r="AW240" s="1">
        <v>36.741999999999997</v>
      </c>
      <c r="AX240" s="1">
        <v>31.553000000000001</v>
      </c>
      <c r="AY240" s="1">
        <v>42.661999999999999</v>
      </c>
      <c r="AZ240" s="1">
        <v>36.061999999999998</v>
      </c>
      <c r="BA240" s="1">
        <v>33.034999999999997</v>
      </c>
    </row>
    <row r="241" spans="1:53" x14ac:dyDescent="0.25">
      <c r="A241">
        <v>238</v>
      </c>
      <c r="B241" t="s">
        <v>279</v>
      </c>
      <c r="C241" s="5">
        <f t="shared" si="44"/>
        <v>41741.721597222757</v>
      </c>
      <c r="D241" s="1">
        <f t="shared" si="45"/>
        <v>1412.9520354447043</v>
      </c>
      <c r="E241" s="2">
        <f t="shared" si="35"/>
        <v>22.366183333333339</v>
      </c>
      <c r="F241" s="1">
        <f t="shared" si="36"/>
        <v>846.13552155315574</v>
      </c>
      <c r="G241" s="1">
        <f t="shared" si="37"/>
        <v>554.32837595196884</v>
      </c>
      <c r="H241" s="1">
        <f t="shared" si="38"/>
        <v>194.27274683224402</v>
      </c>
      <c r="I241" s="1">
        <f t="shared" si="39"/>
        <v>192.48849779566945</v>
      </c>
      <c r="J241" s="1">
        <f t="shared" si="40"/>
        <v>22.448900000000002</v>
      </c>
      <c r="K241" s="1">
        <f t="shared" si="41"/>
        <v>22.283466666666676</v>
      </c>
      <c r="L241" s="1">
        <f t="shared" si="42"/>
        <v>37.566900000000004</v>
      </c>
      <c r="M241" s="1">
        <f t="shared" si="43"/>
        <v>35.689466666666675</v>
      </c>
      <c r="N241" s="1">
        <v>37.090000000000003</v>
      </c>
      <c r="O241" s="1">
        <v>29.727</v>
      </c>
      <c r="P241" s="1">
        <v>33.101999999999997</v>
      </c>
      <c r="Q241" s="1">
        <v>45.215000000000003</v>
      </c>
      <c r="R241" s="1">
        <v>43.322000000000003</v>
      </c>
      <c r="S241" s="1">
        <v>19.725000000000001</v>
      </c>
      <c r="T241" s="1">
        <v>39.421999999999997</v>
      </c>
      <c r="U241" s="1">
        <v>28.097000000000001</v>
      </c>
      <c r="V241" s="1">
        <v>43.411000000000001</v>
      </c>
      <c r="W241" s="1">
        <v>42.917000000000002</v>
      </c>
      <c r="X241" s="1">
        <v>27.8</v>
      </c>
      <c r="Y241" s="1">
        <v>35.701000000000001</v>
      </c>
      <c r="Z241" s="1">
        <v>55.512</v>
      </c>
      <c r="AA241" s="1">
        <v>41.823</v>
      </c>
      <c r="AB241" s="1">
        <v>40.146999999999998</v>
      </c>
      <c r="AC241" s="1">
        <v>50.305</v>
      </c>
      <c r="AD241" s="1">
        <v>47.320999999999998</v>
      </c>
      <c r="AE241" s="1">
        <v>25.007000000000001</v>
      </c>
      <c r="AF241" s="1">
        <v>30.131</v>
      </c>
      <c r="AG241" s="1">
        <v>35.563000000000002</v>
      </c>
      <c r="AH241" s="1">
        <v>45.658999999999999</v>
      </c>
      <c r="AI241" s="1">
        <v>15.118</v>
      </c>
      <c r="AJ241" s="1">
        <v>26.72</v>
      </c>
      <c r="AK241" s="1">
        <v>38.71</v>
      </c>
      <c r="AL241" s="1">
        <v>33.558</v>
      </c>
      <c r="AM241" s="1">
        <v>36.624000000000002</v>
      </c>
      <c r="AN241" s="1">
        <v>13.406000000000001</v>
      </c>
      <c r="AO241" s="1">
        <v>35.122</v>
      </c>
      <c r="AP241" s="1">
        <v>32.630000000000003</v>
      </c>
      <c r="AQ241" s="1">
        <v>25.236000000000001</v>
      </c>
      <c r="AR241" s="1">
        <v>40.546999999999997</v>
      </c>
      <c r="AS241" s="1">
        <v>31.506</v>
      </c>
      <c r="AT241" s="1">
        <v>41.043999999999997</v>
      </c>
      <c r="AU241" s="1">
        <v>23.15</v>
      </c>
      <c r="AV241" s="1">
        <v>38.612000000000002</v>
      </c>
      <c r="AW241" s="1">
        <v>36.822000000000003</v>
      </c>
      <c r="AX241" s="1">
        <v>31.506</v>
      </c>
      <c r="AY241" s="1">
        <v>42.774999999999999</v>
      </c>
      <c r="AZ241" s="1">
        <v>36.085000000000001</v>
      </c>
      <c r="BA241" s="1">
        <v>33.081000000000003</v>
      </c>
    </row>
    <row r="242" spans="1:53" x14ac:dyDescent="0.25">
      <c r="A242">
        <v>239</v>
      </c>
      <c r="B242" t="s">
        <v>280</v>
      </c>
      <c r="C242" s="5">
        <f t="shared" si="44"/>
        <v>41741.722291667204</v>
      </c>
      <c r="D242" s="1">
        <f t="shared" si="45"/>
        <v>1416.702721354289</v>
      </c>
      <c r="E242" s="2">
        <f t="shared" si="35"/>
        <v>22.413766666666668</v>
      </c>
      <c r="F242" s="1">
        <f t="shared" si="36"/>
        <v>844.53259714765511</v>
      </c>
      <c r="G242" s="1">
        <f t="shared" si="37"/>
        <v>558.34257758208207</v>
      </c>
      <c r="H242" s="1">
        <f t="shared" si="38"/>
        <v>193.90471532985606</v>
      </c>
      <c r="I242" s="1">
        <f t="shared" si="39"/>
        <v>193.88241460590393</v>
      </c>
      <c r="J242" s="1">
        <f t="shared" si="40"/>
        <v>22.414800000000007</v>
      </c>
      <c r="K242" s="1">
        <f t="shared" si="41"/>
        <v>22.412733333333328</v>
      </c>
      <c r="L242" s="1">
        <f t="shared" si="42"/>
        <v>37.588800000000006</v>
      </c>
      <c r="M242" s="1">
        <f t="shared" si="43"/>
        <v>35.750733333333329</v>
      </c>
      <c r="N242" s="1">
        <v>37.244999999999997</v>
      </c>
      <c r="O242" s="1">
        <v>29.834</v>
      </c>
      <c r="P242" s="1">
        <v>33.301000000000002</v>
      </c>
      <c r="Q242" s="1">
        <v>45.442</v>
      </c>
      <c r="R242" s="1">
        <v>43.308</v>
      </c>
      <c r="S242" s="1">
        <v>19.838000000000001</v>
      </c>
      <c r="T242" s="1">
        <v>39.488999999999997</v>
      </c>
      <c r="U242" s="1">
        <v>28.132999999999999</v>
      </c>
      <c r="V242" s="1">
        <v>43.271999999999998</v>
      </c>
      <c r="W242" s="1">
        <v>42.906999999999996</v>
      </c>
      <c r="X242" s="1">
        <v>27.79</v>
      </c>
      <c r="Y242" s="1">
        <v>35.723999999999997</v>
      </c>
      <c r="Z242" s="1">
        <v>55.454999999999998</v>
      </c>
      <c r="AA242" s="1">
        <v>41.677999999999997</v>
      </c>
      <c r="AB242" s="1">
        <v>40.283000000000001</v>
      </c>
      <c r="AC242" s="1">
        <v>50.033999999999999</v>
      </c>
      <c r="AD242" s="1">
        <v>47.192999999999998</v>
      </c>
      <c r="AE242" s="1">
        <v>25.012</v>
      </c>
      <c r="AF242" s="1">
        <v>30.178999999999998</v>
      </c>
      <c r="AG242" s="1">
        <v>35.658999999999999</v>
      </c>
      <c r="AH242" s="1">
        <v>45.436</v>
      </c>
      <c r="AI242" s="1">
        <v>15.173999999999999</v>
      </c>
      <c r="AJ242" s="1">
        <v>26.777999999999999</v>
      </c>
      <c r="AK242" s="1">
        <v>38.847000000000001</v>
      </c>
      <c r="AL242" s="1">
        <v>33.784999999999997</v>
      </c>
      <c r="AM242" s="1">
        <v>36.707999999999998</v>
      </c>
      <c r="AN242" s="1">
        <v>13.337999999999999</v>
      </c>
      <c r="AO242" s="1">
        <v>35.167999999999999</v>
      </c>
      <c r="AP242" s="1">
        <v>32.508000000000003</v>
      </c>
      <c r="AQ242" s="1">
        <v>25.114000000000001</v>
      </c>
      <c r="AR242" s="1">
        <v>40.753999999999998</v>
      </c>
      <c r="AS242" s="1">
        <v>31.475000000000001</v>
      </c>
      <c r="AT242" s="1">
        <v>41.085000000000001</v>
      </c>
      <c r="AU242" s="1">
        <v>23.15</v>
      </c>
      <c r="AV242" s="1">
        <v>38.779000000000003</v>
      </c>
      <c r="AW242" s="1">
        <v>36.857999999999997</v>
      </c>
      <c r="AX242" s="1">
        <v>31.475000000000001</v>
      </c>
      <c r="AY242" s="1">
        <v>42.804000000000002</v>
      </c>
      <c r="AZ242" s="1">
        <v>36.082999999999998</v>
      </c>
      <c r="BA242" s="1">
        <v>33.154000000000003</v>
      </c>
    </row>
    <row r="243" spans="1:53" x14ac:dyDescent="0.25">
      <c r="A243">
        <v>240</v>
      </c>
      <c r="B243" t="s">
        <v>281</v>
      </c>
      <c r="C243" s="5">
        <f t="shared" si="44"/>
        <v>41741.72298611165</v>
      </c>
      <c r="D243" s="1">
        <f t="shared" si="45"/>
        <v>1414.2530690142778</v>
      </c>
      <c r="E243" s="2">
        <f t="shared" si="35"/>
        <v>22.382691666666663</v>
      </c>
      <c r="F243" s="1">
        <f t="shared" si="36"/>
        <v>845.02375520787132</v>
      </c>
      <c r="G243" s="1">
        <f t="shared" si="37"/>
        <v>556.08741450175808</v>
      </c>
      <c r="H243" s="1">
        <f t="shared" si="38"/>
        <v>194.01748523852487</v>
      </c>
      <c r="I243" s="1">
        <f t="shared" si="39"/>
        <v>193.09931748793599</v>
      </c>
      <c r="J243" s="1">
        <f t="shared" si="40"/>
        <v>22.425249999999991</v>
      </c>
      <c r="K243" s="1">
        <f t="shared" si="41"/>
        <v>22.340133333333334</v>
      </c>
      <c r="L243" s="1">
        <f t="shared" si="42"/>
        <v>37.599249999999991</v>
      </c>
      <c r="M243" s="1">
        <f t="shared" si="43"/>
        <v>35.749133333333333</v>
      </c>
      <c r="N243" s="1">
        <v>37.204000000000001</v>
      </c>
      <c r="O243" s="1">
        <v>29.957999999999998</v>
      </c>
      <c r="P243" s="1">
        <v>33.305999999999997</v>
      </c>
      <c r="Q243" s="1">
        <v>45.17</v>
      </c>
      <c r="R243" s="1">
        <v>43.366999999999997</v>
      </c>
      <c r="S243" s="1">
        <v>19.876999999999999</v>
      </c>
      <c r="T243" s="1">
        <v>39.521999999999998</v>
      </c>
      <c r="U243" s="1">
        <v>28.128</v>
      </c>
      <c r="V243" s="1">
        <v>43.387999999999998</v>
      </c>
      <c r="W243" s="1">
        <v>42.970999999999997</v>
      </c>
      <c r="X243" s="1">
        <v>27.760999999999999</v>
      </c>
      <c r="Y243" s="1">
        <v>35.752000000000002</v>
      </c>
      <c r="Z243" s="1">
        <v>55.402000000000001</v>
      </c>
      <c r="AA243" s="1">
        <v>41.802999999999997</v>
      </c>
      <c r="AB243" s="1">
        <v>40.289000000000001</v>
      </c>
      <c r="AC243" s="1">
        <v>50.216999999999999</v>
      </c>
      <c r="AD243" s="1">
        <v>47.136000000000003</v>
      </c>
      <c r="AE243" s="1">
        <v>25.007000000000001</v>
      </c>
      <c r="AF243" s="1">
        <v>30.132000000000001</v>
      </c>
      <c r="AG243" s="1">
        <v>35.594999999999999</v>
      </c>
      <c r="AH243" s="1">
        <v>45.735999999999997</v>
      </c>
      <c r="AI243" s="1">
        <v>15.173999999999999</v>
      </c>
      <c r="AJ243" s="1">
        <v>26.64</v>
      </c>
      <c r="AK243" s="1">
        <v>38.893999999999998</v>
      </c>
      <c r="AL243" s="1">
        <v>33.642000000000003</v>
      </c>
      <c r="AM243" s="1">
        <v>36.643999999999998</v>
      </c>
      <c r="AN243" s="1">
        <v>13.409000000000001</v>
      </c>
      <c r="AO243" s="1">
        <v>35.110999999999997</v>
      </c>
      <c r="AP243" s="1">
        <v>32.57</v>
      </c>
      <c r="AQ243" s="1">
        <v>25.306999999999999</v>
      </c>
      <c r="AR243" s="1">
        <v>40.412999999999997</v>
      </c>
      <c r="AS243" s="1">
        <v>31.475000000000001</v>
      </c>
      <c r="AT243" s="1">
        <v>41.207999999999998</v>
      </c>
      <c r="AU243" s="1">
        <v>23.146999999999998</v>
      </c>
      <c r="AV243" s="1">
        <v>38.847999999999999</v>
      </c>
      <c r="AW243" s="1">
        <v>36.927</v>
      </c>
      <c r="AX243" s="1">
        <v>31.475000000000001</v>
      </c>
      <c r="AY243" s="1">
        <v>43.075000000000003</v>
      </c>
      <c r="AZ243" s="1">
        <v>36.042000000000002</v>
      </c>
      <c r="BA243" s="1">
        <v>33.273000000000003</v>
      </c>
    </row>
    <row r="244" spans="1:53" x14ac:dyDescent="0.25">
      <c r="A244">
        <v>241</v>
      </c>
      <c r="B244" t="s">
        <v>282</v>
      </c>
      <c r="C244" s="5">
        <f t="shared" si="44"/>
        <v>41741.723680556097</v>
      </c>
      <c r="D244" s="1">
        <f t="shared" si="45"/>
        <v>1418.3421795866307</v>
      </c>
      <c r="E244" s="2">
        <f t="shared" si="35"/>
        <v>22.434558333333335</v>
      </c>
      <c r="F244" s="1">
        <f t="shared" si="36"/>
        <v>845.78527375526244</v>
      </c>
      <c r="G244" s="1">
        <f t="shared" si="37"/>
        <v>558.80666182104062</v>
      </c>
      <c r="H244" s="1">
        <f t="shared" si="38"/>
        <v>194.19232992498104</v>
      </c>
      <c r="I244" s="1">
        <f t="shared" si="39"/>
        <v>194.04356615773338</v>
      </c>
      <c r="J244" s="1">
        <f t="shared" si="40"/>
        <v>22.441450000000003</v>
      </c>
      <c r="K244" s="1">
        <f t="shared" si="41"/>
        <v>22.427666666666671</v>
      </c>
      <c r="L244" s="1">
        <f t="shared" si="42"/>
        <v>37.615450000000003</v>
      </c>
      <c r="M244" s="1">
        <f t="shared" si="43"/>
        <v>35.82866666666667</v>
      </c>
      <c r="N244" s="1">
        <v>37.152000000000001</v>
      </c>
      <c r="O244" s="1">
        <v>29.95</v>
      </c>
      <c r="P244" s="1">
        <v>33.445</v>
      </c>
      <c r="Q244" s="1">
        <v>45.591000000000001</v>
      </c>
      <c r="R244" s="1">
        <v>43.381999999999998</v>
      </c>
      <c r="S244" s="1">
        <v>19.838000000000001</v>
      </c>
      <c r="T244" s="1">
        <v>39.494</v>
      </c>
      <c r="U244" s="1">
        <v>28.116</v>
      </c>
      <c r="V244" s="1">
        <v>43.231000000000002</v>
      </c>
      <c r="W244" s="1">
        <v>42.787999999999997</v>
      </c>
      <c r="X244" s="1">
        <v>27.795000000000002</v>
      </c>
      <c r="Y244" s="1">
        <v>35.82</v>
      </c>
      <c r="Z244" s="1">
        <v>55.387</v>
      </c>
      <c r="AA244" s="1">
        <v>41.792000000000002</v>
      </c>
      <c r="AB244" s="1">
        <v>40.520000000000003</v>
      </c>
      <c r="AC244" s="1">
        <v>49.98</v>
      </c>
      <c r="AD244" s="1">
        <v>47.162999999999997</v>
      </c>
      <c r="AE244" s="1">
        <v>25.024000000000001</v>
      </c>
      <c r="AF244" s="1">
        <v>30.187999999999999</v>
      </c>
      <c r="AG244" s="1">
        <v>35.652999999999999</v>
      </c>
      <c r="AH244" s="1">
        <v>45.884</v>
      </c>
      <c r="AI244" s="1">
        <v>15.173999999999999</v>
      </c>
      <c r="AJ244" s="1">
        <v>26.798999999999999</v>
      </c>
      <c r="AK244" s="1">
        <v>38.981999999999999</v>
      </c>
      <c r="AL244" s="1">
        <v>33.917999999999999</v>
      </c>
      <c r="AM244" s="1">
        <v>36.631</v>
      </c>
      <c r="AN244" s="1">
        <v>13.401</v>
      </c>
      <c r="AO244" s="1">
        <v>35.142000000000003</v>
      </c>
      <c r="AP244" s="1">
        <v>32.515999999999998</v>
      </c>
      <c r="AQ244" s="1">
        <v>25.175000000000001</v>
      </c>
      <c r="AR244" s="1">
        <v>40.716999999999999</v>
      </c>
      <c r="AS244" s="1">
        <v>31.521999999999998</v>
      </c>
      <c r="AT244" s="1">
        <v>41.174999999999997</v>
      </c>
      <c r="AU244" s="1">
        <v>23.113</v>
      </c>
      <c r="AV244" s="1">
        <v>38.972000000000001</v>
      </c>
      <c r="AW244" s="1">
        <v>36.854999999999997</v>
      </c>
      <c r="AX244" s="1">
        <v>31.521999999999998</v>
      </c>
      <c r="AY244" s="1">
        <v>43.191000000000003</v>
      </c>
      <c r="AZ244" s="1">
        <v>36.164999999999999</v>
      </c>
      <c r="BA244" s="1">
        <v>33.323</v>
      </c>
    </row>
    <row r="245" spans="1:53" x14ac:dyDescent="0.25">
      <c r="A245">
        <v>242</v>
      </c>
      <c r="B245" t="s">
        <v>283</v>
      </c>
      <c r="C245" s="5">
        <f t="shared" si="44"/>
        <v>41741.724375000544</v>
      </c>
      <c r="D245" s="1">
        <f t="shared" si="45"/>
        <v>1418.4256404970565</v>
      </c>
      <c r="E245" s="2">
        <f t="shared" si="35"/>
        <v>22.435616666666661</v>
      </c>
      <c r="F245" s="1">
        <f t="shared" si="36"/>
        <v>844.69709387194496</v>
      </c>
      <c r="G245" s="1">
        <f t="shared" si="37"/>
        <v>559.59204075289415</v>
      </c>
      <c r="H245" s="1">
        <f t="shared" si="38"/>
        <v>193.94248378379595</v>
      </c>
      <c r="I245" s="1">
        <f t="shared" si="39"/>
        <v>194.31628611462398</v>
      </c>
      <c r="J245" s="1">
        <f t="shared" si="40"/>
        <v>22.418299999999995</v>
      </c>
      <c r="K245" s="1">
        <f t="shared" si="41"/>
        <v>22.452933333333331</v>
      </c>
      <c r="L245" s="1">
        <f t="shared" si="42"/>
        <v>37.649299999999997</v>
      </c>
      <c r="M245" s="1">
        <f t="shared" si="43"/>
        <v>35.938933333333331</v>
      </c>
      <c r="N245" s="1">
        <v>37.185000000000002</v>
      </c>
      <c r="O245" s="1">
        <v>29.971</v>
      </c>
      <c r="P245" s="1">
        <v>33.447000000000003</v>
      </c>
      <c r="Q245" s="1">
        <v>45.332999999999998</v>
      </c>
      <c r="R245" s="1">
        <v>43.326999999999998</v>
      </c>
      <c r="S245" s="1">
        <v>19.898</v>
      </c>
      <c r="T245" s="1">
        <v>39.679000000000002</v>
      </c>
      <c r="U245" s="1">
        <v>28.125</v>
      </c>
      <c r="V245" s="1">
        <v>43.378</v>
      </c>
      <c r="W245" s="1">
        <v>43.070999999999998</v>
      </c>
      <c r="X245" s="1">
        <v>27.763999999999999</v>
      </c>
      <c r="Y245" s="1">
        <v>35.914000000000001</v>
      </c>
      <c r="Z245" s="1">
        <v>55.34</v>
      </c>
      <c r="AA245" s="1">
        <v>41.845999999999997</v>
      </c>
      <c r="AB245" s="1">
        <v>40.453000000000003</v>
      </c>
      <c r="AC245" s="1">
        <v>50.015999999999998</v>
      </c>
      <c r="AD245" s="1">
        <v>47.195999999999998</v>
      </c>
      <c r="AE245" s="1">
        <v>25.059000000000001</v>
      </c>
      <c r="AF245" s="1">
        <v>30.334</v>
      </c>
      <c r="AG245" s="1">
        <v>35.65</v>
      </c>
      <c r="AH245" s="1">
        <v>46.094999999999999</v>
      </c>
      <c r="AI245" s="1">
        <v>15.231</v>
      </c>
      <c r="AJ245" s="1">
        <v>26.777000000000001</v>
      </c>
      <c r="AK245" s="1">
        <v>38.932000000000002</v>
      </c>
      <c r="AL245" s="1">
        <v>33.984999999999999</v>
      </c>
      <c r="AM245" s="1">
        <v>36.83</v>
      </c>
      <c r="AN245" s="1">
        <v>13.486000000000001</v>
      </c>
      <c r="AO245" s="1">
        <v>35.451000000000001</v>
      </c>
      <c r="AP245" s="1">
        <v>32.722000000000001</v>
      </c>
      <c r="AQ245" s="1">
        <v>25.285</v>
      </c>
      <c r="AR245" s="1">
        <v>41.048000000000002</v>
      </c>
      <c r="AS245" s="1">
        <v>31.597000000000001</v>
      </c>
      <c r="AT245" s="1">
        <v>41.365000000000002</v>
      </c>
      <c r="AU245" s="1">
        <v>23.225000000000001</v>
      </c>
      <c r="AV245" s="1">
        <v>39.087000000000003</v>
      </c>
      <c r="AW245" s="1">
        <v>36.847999999999999</v>
      </c>
      <c r="AX245" s="1">
        <v>31.597000000000001</v>
      </c>
      <c r="AY245" s="1">
        <v>43.307000000000002</v>
      </c>
      <c r="AZ245" s="1">
        <v>36.093000000000004</v>
      </c>
      <c r="BA245" s="1">
        <v>33.445</v>
      </c>
    </row>
    <row r="246" spans="1:53" x14ac:dyDescent="0.25">
      <c r="A246">
        <v>243</v>
      </c>
      <c r="B246" t="s">
        <v>284</v>
      </c>
      <c r="C246" s="5">
        <f t="shared" si="44"/>
        <v>41741.72506944499</v>
      </c>
      <c r="D246" s="1">
        <f t="shared" si="45"/>
        <v>1422.6504937456477</v>
      </c>
      <c r="E246" s="2">
        <f t="shared" si="35"/>
        <v>22.489174999999996</v>
      </c>
      <c r="F246" s="1">
        <f t="shared" si="36"/>
        <v>846.72089584688661</v>
      </c>
      <c r="G246" s="1">
        <f t="shared" si="37"/>
        <v>561.58439290222805</v>
      </c>
      <c r="H246" s="1">
        <f t="shared" si="38"/>
        <v>194.40714879158895</v>
      </c>
      <c r="I246" s="1">
        <f t="shared" si="39"/>
        <v>195.0081230996</v>
      </c>
      <c r="J246" s="1">
        <f t="shared" si="40"/>
        <v>22.461349999999996</v>
      </c>
      <c r="K246" s="1">
        <f t="shared" si="41"/>
        <v>22.516999999999999</v>
      </c>
      <c r="L246" s="1">
        <f t="shared" si="42"/>
        <v>37.695349999999998</v>
      </c>
      <c r="M246" s="1">
        <f t="shared" si="43"/>
        <v>36</v>
      </c>
      <c r="N246" s="1">
        <v>37.262</v>
      </c>
      <c r="O246" s="1">
        <v>30.052</v>
      </c>
      <c r="P246" s="1">
        <v>33.585000000000001</v>
      </c>
      <c r="Q246" s="1">
        <v>45.451000000000001</v>
      </c>
      <c r="R246" s="1">
        <v>43.488999999999997</v>
      </c>
      <c r="S246" s="1">
        <v>19.847999999999999</v>
      </c>
      <c r="T246" s="1">
        <v>39.71</v>
      </c>
      <c r="U246" s="1">
        <v>28.081</v>
      </c>
      <c r="V246" s="1">
        <v>43.557000000000002</v>
      </c>
      <c r="W246" s="1">
        <v>42.975999999999999</v>
      </c>
      <c r="X246" s="1">
        <v>27.759</v>
      </c>
      <c r="Y246" s="1">
        <v>36.058</v>
      </c>
      <c r="Z246" s="1">
        <v>55.329000000000001</v>
      </c>
      <c r="AA246" s="1">
        <v>41.79</v>
      </c>
      <c r="AB246" s="1">
        <v>40.497</v>
      </c>
      <c r="AC246" s="1">
        <v>50.252000000000002</v>
      </c>
      <c r="AD246" s="1">
        <v>47.055</v>
      </c>
      <c r="AE246" s="1">
        <v>25.077000000000002</v>
      </c>
      <c r="AF246" s="1">
        <v>30.331</v>
      </c>
      <c r="AG246" s="1">
        <v>35.747999999999998</v>
      </c>
      <c r="AH246" s="1">
        <v>46.076999999999998</v>
      </c>
      <c r="AI246" s="1">
        <v>15.234</v>
      </c>
      <c r="AJ246" s="1">
        <v>26.847000000000001</v>
      </c>
      <c r="AK246" s="1">
        <v>39.183</v>
      </c>
      <c r="AL246" s="1">
        <v>33.970999999999997</v>
      </c>
      <c r="AM246" s="1">
        <v>36.826999999999998</v>
      </c>
      <c r="AN246" s="1">
        <v>13.483000000000001</v>
      </c>
      <c r="AO246" s="1">
        <v>35.366999999999997</v>
      </c>
      <c r="AP246" s="1">
        <v>32.661000000000001</v>
      </c>
      <c r="AQ246" s="1">
        <v>25.372</v>
      </c>
      <c r="AR246" s="1">
        <v>41.237000000000002</v>
      </c>
      <c r="AS246" s="1">
        <v>31.617999999999999</v>
      </c>
      <c r="AT246" s="1">
        <v>41.26</v>
      </c>
      <c r="AU246" s="1">
        <v>23.184000000000001</v>
      </c>
      <c r="AV246" s="1">
        <v>39.225999999999999</v>
      </c>
      <c r="AW246" s="1">
        <v>37.256</v>
      </c>
      <c r="AX246" s="1">
        <v>31.617999999999999</v>
      </c>
      <c r="AY246" s="1">
        <v>43.402000000000001</v>
      </c>
      <c r="AZ246" s="1">
        <v>36.110999999999997</v>
      </c>
      <c r="BA246" s="1">
        <v>33.415999999999997</v>
      </c>
    </row>
    <row r="247" spans="1:53" x14ac:dyDescent="0.25">
      <c r="A247">
        <v>244</v>
      </c>
      <c r="B247" t="s">
        <v>285</v>
      </c>
      <c r="C247" s="5">
        <f t="shared" si="44"/>
        <v>41741.725763889437</v>
      </c>
      <c r="D247" s="1">
        <f t="shared" si="45"/>
        <v>1423.4264355209677</v>
      </c>
      <c r="E247" s="2">
        <f t="shared" si="35"/>
        <v>22.499008333333336</v>
      </c>
      <c r="F247" s="1">
        <f t="shared" si="36"/>
        <v>847.00303113310383</v>
      </c>
      <c r="G247" s="1">
        <f t="shared" si="37"/>
        <v>562.00957293321062</v>
      </c>
      <c r="H247" s="1">
        <f t="shared" si="38"/>
        <v>194.47192706366894</v>
      </c>
      <c r="I247" s="1">
        <f t="shared" si="39"/>
        <v>195.15576530773339</v>
      </c>
      <c r="J247" s="1">
        <f t="shared" si="40"/>
        <v>22.467349999999996</v>
      </c>
      <c r="K247" s="1">
        <f t="shared" si="41"/>
        <v>22.530666666666672</v>
      </c>
      <c r="L247" s="1">
        <f t="shared" si="42"/>
        <v>37.646349999999998</v>
      </c>
      <c r="M247" s="1">
        <f t="shared" si="43"/>
        <v>35.989666666666672</v>
      </c>
      <c r="N247" s="1">
        <v>37.134</v>
      </c>
      <c r="O247" s="1">
        <v>29.974</v>
      </c>
      <c r="P247" s="1">
        <v>33.555999999999997</v>
      </c>
      <c r="Q247" s="1">
        <v>45.387</v>
      </c>
      <c r="R247" s="1">
        <v>43.475999999999999</v>
      </c>
      <c r="S247" s="1">
        <v>19.861000000000001</v>
      </c>
      <c r="T247" s="1">
        <v>39.786999999999999</v>
      </c>
      <c r="U247" s="1">
        <v>28.079000000000001</v>
      </c>
      <c r="V247" s="1">
        <v>43.405999999999999</v>
      </c>
      <c r="W247" s="1">
        <v>42.973999999999997</v>
      </c>
      <c r="X247" s="1">
        <v>27.689</v>
      </c>
      <c r="Y247" s="1">
        <v>36.067999999999998</v>
      </c>
      <c r="Z247" s="1">
        <v>55.116</v>
      </c>
      <c r="AA247" s="1">
        <v>41.927999999999997</v>
      </c>
      <c r="AB247" s="1">
        <v>40.491</v>
      </c>
      <c r="AC247" s="1">
        <v>49.951999999999998</v>
      </c>
      <c r="AD247" s="1">
        <v>46.930999999999997</v>
      </c>
      <c r="AE247" s="1">
        <v>25.07</v>
      </c>
      <c r="AF247" s="1">
        <v>30.341000000000001</v>
      </c>
      <c r="AG247" s="1">
        <v>35.707000000000001</v>
      </c>
      <c r="AH247" s="1">
        <v>45.533000000000001</v>
      </c>
      <c r="AI247" s="1">
        <v>15.179</v>
      </c>
      <c r="AJ247" s="1">
        <v>26.753</v>
      </c>
      <c r="AK247" s="1">
        <v>39.201000000000001</v>
      </c>
      <c r="AL247" s="1">
        <v>34.081000000000003</v>
      </c>
      <c r="AM247" s="1">
        <v>36.76</v>
      </c>
      <c r="AN247" s="1">
        <v>13.459</v>
      </c>
      <c r="AO247" s="1">
        <v>35.411000000000001</v>
      </c>
      <c r="AP247" s="1">
        <v>32.808999999999997</v>
      </c>
      <c r="AQ247" s="1">
        <v>25.251999999999999</v>
      </c>
      <c r="AR247" s="1">
        <v>40.868000000000002</v>
      </c>
      <c r="AS247" s="1">
        <v>31.591999999999999</v>
      </c>
      <c r="AT247" s="1">
        <v>41.500999999999998</v>
      </c>
      <c r="AU247" s="1">
        <v>23.21</v>
      </c>
      <c r="AV247" s="1">
        <v>39.335999999999999</v>
      </c>
      <c r="AW247" s="1">
        <v>37.103999999999999</v>
      </c>
      <c r="AX247" s="1">
        <v>31.591999999999999</v>
      </c>
      <c r="AY247" s="1">
        <v>43.222000000000001</v>
      </c>
      <c r="AZ247" s="1">
        <v>36.192999999999998</v>
      </c>
      <c r="BA247" s="1">
        <v>33.421999999999997</v>
      </c>
    </row>
    <row r="248" spans="1:53" x14ac:dyDescent="0.25">
      <c r="A248">
        <v>245</v>
      </c>
      <c r="B248" t="s">
        <v>286</v>
      </c>
      <c r="C248" s="5">
        <f t="shared" si="44"/>
        <v>41741.726458333884</v>
      </c>
      <c r="D248" s="1">
        <f t="shared" si="45"/>
        <v>1425.517271830299</v>
      </c>
      <c r="E248" s="2">
        <f t="shared" si="35"/>
        <v>22.525500000000001</v>
      </c>
      <c r="F248" s="1">
        <f t="shared" si="36"/>
        <v>846.94895383316316</v>
      </c>
      <c r="G248" s="1">
        <f t="shared" si="37"/>
        <v>563.6942967887104</v>
      </c>
      <c r="H248" s="1">
        <f t="shared" si="38"/>
        <v>194.45951091361599</v>
      </c>
      <c r="I248" s="1">
        <f t="shared" si="39"/>
        <v>195.74077949465601</v>
      </c>
      <c r="J248" s="1">
        <f t="shared" si="40"/>
        <v>22.466200000000001</v>
      </c>
      <c r="K248" s="1">
        <f t="shared" si="41"/>
        <v>22.584800000000001</v>
      </c>
      <c r="L248" s="1">
        <f t="shared" si="42"/>
        <v>37.700200000000002</v>
      </c>
      <c r="M248" s="1">
        <f t="shared" si="43"/>
        <v>36.030799999999999</v>
      </c>
      <c r="N248" s="1">
        <v>37.350999999999999</v>
      </c>
      <c r="O248" s="1">
        <v>30.143000000000001</v>
      </c>
      <c r="P248" s="1">
        <v>33.567999999999998</v>
      </c>
      <c r="Q248" s="1">
        <v>45.603999999999999</v>
      </c>
      <c r="R248" s="1">
        <v>43.606999999999999</v>
      </c>
      <c r="S248" s="1">
        <v>19.945</v>
      </c>
      <c r="T248" s="1">
        <v>39.825000000000003</v>
      </c>
      <c r="U248" s="1">
        <v>28.085000000000001</v>
      </c>
      <c r="V248" s="1">
        <v>43.427999999999997</v>
      </c>
      <c r="W248" s="1">
        <v>42.982999999999997</v>
      </c>
      <c r="X248" s="1">
        <v>27.736999999999998</v>
      </c>
      <c r="Y248" s="1">
        <v>36.127000000000002</v>
      </c>
      <c r="Z248" s="1">
        <v>55.198999999999998</v>
      </c>
      <c r="AA248" s="1">
        <v>41.811</v>
      </c>
      <c r="AB248" s="1">
        <v>40.494</v>
      </c>
      <c r="AC248" s="1">
        <v>49.970999999999997</v>
      </c>
      <c r="AD248" s="1">
        <v>47.097999999999999</v>
      </c>
      <c r="AE248" s="1">
        <v>25.071999999999999</v>
      </c>
      <c r="AF248" s="1">
        <v>30.317</v>
      </c>
      <c r="AG248" s="1">
        <v>35.639000000000003</v>
      </c>
      <c r="AH248" s="1">
        <v>45.713000000000001</v>
      </c>
      <c r="AI248" s="1">
        <v>15.234</v>
      </c>
      <c r="AJ248" s="1">
        <v>26.722000000000001</v>
      </c>
      <c r="AK248" s="1">
        <v>39.283000000000001</v>
      </c>
      <c r="AL248" s="1">
        <v>34.113999999999997</v>
      </c>
      <c r="AM248" s="1">
        <v>36.729999999999997</v>
      </c>
      <c r="AN248" s="1">
        <v>13.446</v>
      </c>
      <c r="AO248" s="1">
        <v>35.633000000000003</v>
      </c>
      <c r="AP248" s="1">
        <v>32.817</v>
      </c>
      <c r="AQ248" s="1">
        <v>25.303999999999998</v>
      </c>
      <c r="AR248" s="1">
        <v>41.024000000000001</v>
      </c>
      <c r="AS248" s="1">
        <v>31.581</v>
      </c>
      <c r="AT248" s="1">
        <v>41.48</v>
      </c>
      <c r="AU248" s="1">
        <v>23.29</v>
      </c>
      <c r="AV248" s="1">
        <v>39.331000000000003</v>
      </c>
      <c r="AW248" s="1">
        <v>37.085999999999999</v>
      </c>
      <c r="AX248" s="1">
        <v>31.581</v>
      </c>
      <c r="AY248" s="1">
        <v>43.363</v>
      </c>
      <c r="AZ248" s="1">
        <v>36.145000000000003</v>
      </c>
      <c r="BA248" s="1">
        <v>33.572000000000003</v>
      </c>
    </row>
    <row r="249" spans="1:53" x14ac:dyDescent="0.25">
      <c r="A249">
        <v>246</v>
      </c>
      <c r="B249" t="s">
        <v>287</v>
      </c>
      <c r="C249" s="5">
        <f t="shared" si="44"/>
        <v>41741.72715277833</v>
      </c>
      <c r="D249" s="1">
        <f t="shared" si="45"/>
        <v>1429.7270060493245</v>
      </c>
      <c r="E249" s="2">
        <f t="shared" si="35"/>
        <v>22.578816666666668</v>
      </c>
      <c r="F249" s="1">
        <f t="shared" si="36"/>
        <v>851.79968331323118</v>
      </c>
      <c r="G249" s="1">
        <f t="shared" si="37"/>
        <v>563.80429338571776</v>
      </c>
      <c r="H249" s="1">
        <f t="shared" si="38"/>
        <v>195.57323858043603</v>
      </c>
      <c r="I249" s="1">
        <f t="shared" si="39"/>
        <v>195.77897540999993</v>
      </c>
      <c r="J249" s="1">
        <f t="shared" si="40"/>
        <v>22.569300000000005</v>
      </c>
      <c r="K249" s="1">
        <f t="shared" si="41"/>
        <v>22.588333333333328</v>
      </c>
      <c r="L249" s="1">
        <f t="shared" si="42"/>
        <v>37.719300000000004</v>
      </c>
      <c r="M249" s="1">
        <f t="shared" si="43"/>
        <v>36.047333333333327</v>
      </c>
      <c r="N249" s="1">
        <v>37.356000000000002</v>
      </c>
      <c r="O249" s="1">
        <v>30.173999999999999</v>
      </c>
      <c r="P249" s="1">
        <v>33.700000000000003</v>
      </c>
      <c r="Q249" s="1">
        <v>45.701999999999998</v>
      </c>
      <c r="R249" s="1">
        <v>43.655000000000001</v>
      </c>
      <c r="S249" s="1">
        <v>19.931999999999999</v>
      </c>
      <c r="T249" s="1">
        <v>39.715000000000003</v>
      </c>
      <c r="U249" s="1">
        <v>28.079000000000001</v>
      </c>
      <c r="V249" s="1">
        <v>43.408999999999999</v>
      </c>
      <c r="W249" s="1">
        <v>42.984000000000002</v>
      </c>
      <c r="X249" s="1">
        <v>27.693999999999999</v>
      </c>
      <c r="Y249" s="1">
        <v>36.095999999999997</v>
      </c>
      <c r="Z249" s="1">
        <v>55.106999999999999</v>
      </c>
      <c r="AA249" s="1">
        <v>41.918999999999997</v>
      </c>
      <c r="AB249" s="1">
        <v>40.531999999999996</v>
      </c>
      <c r="AC249" s="1">
        <v>50.173999999999999</v>
      </c>
      <c r="AD249" s="1">
        <v>47.142000000000003</v>
      </c>
      <c r="AE249" s="1">
        <v>24.948</v>
      </c>
      <c r="AF249" s="1">
        <v>30.344999999999999</v>
      </c>
      <c r="AG249" s="1">
        <v>35.722999999999999</v>
      </c>
      <c r="AH249" s="1">
        <v>46.149000000000001</v>
      </c>
      <c r="AI249" s="1">
        <v>15.15</v>
      </c>
      <c r="AJ249" s="1">
        <v>26.696999999999999</v>
      </c>
      <c r="AK249" s="1">
        <v>39.191000000000003</v>
      </c>
      <c r="AL249" s="1">
        <v>34.188000000000002</v>
      </c>
      <c r="AM249" s="1">
        <v>36.72</v>
      </c>
      <c r="AN249" s="1">
        <v>13.459</v>
      </c>
      <c r="AO249" s="1">
        <v>35.558999999999997</v>
      </c>
      <c r="AP249" s="1">
        <v>32.871000000000002</v>
      </c>
      <c r="AQ249" s="1">
        <v>25.395</v>
      </c>
      <c r="AR249" s="1">
        <v>40.991</v>
      </c>
      <c r="AS249" s="1">
        <v>31.576000000000001</v>
      </c>
      <c r="AT249" s="1">
        <v>41.634</v>
      </c>
      <c r="AU249" s="1">
        <v>23.268999999999998</v>
      </c>
      <c r="AV249" s="1">
        <v>39.439</v>
      </c>
      <c r="AW249" s="1">
        <v>37.085999999999999</v>
      </c>
      <c r="AX249" s="1">
        <v>31.576000000000001</v>
      </c>
      <c r="AY249" s="1">
        <v>43.470999999999997</v>
      </c>
      <c r="AZ249" s="1">
        <v>36.206000000000003</v>
      </c>
      <c r="BA249" s="1">
        <v>33.505000000000003</v>
      </c>
    </row>
    <row r="250" spans="1:53" x14ac:dyDescent="0.25">
      <c r="A250">
        <v>247</v>
      </c>
      <c r="B250" t="s">
        <v>288</v>
      </c>
      <c r="C250" s="5">
        <f t="shared" si="44"/>
        <v>41741.727847222777</v>
      </c>
      <c r="D250" s="1">
        <f t="shared" si="45"/>
        <v>1430.3121326256726</v>
      </c>
      <c r="E250" s="2">
        <f t="shared" si="35"/>
        <v>22.586224999999999</v>
      </c>
      <c r="F250" s="1">
        <f t="shared" si="36"/>
        <v>846.16137985397006</v>
      </c>
      <c r="G250" s="1">
        <f t="shared" si="37"/>
        <v>567.99963931814477</v>
      </c>
      <c r="H250" s="1">
        <f t="shared" si="38"/>
        <v>194.27868389906092</v>
      </c>
      <c r="I250" s="1">
        <f t="shared" si="39"/>
        <v>197.23579391559997</v>
      </c>
      <c r="J250" s="1">
        <f t="shared" si="40"/>
        <v>22.449449999999995</v>
      </c>
      <c r="K250" s="1">
        <f t="shared" si="41"/>
        <v>22.722999999999999</v>
      </c>
      <c r="L250" s="1">
        <f t="shared" si="42"/>
        <v>37.780449999999995</v>
      </c>
      <c r="M250" s="1">
        <f t="shared" si="43"/>
        <v>36.131999999999998</v>
      </c>
      <c r="N250" s="1">
        <v>37.356999999999999</v>
      </c>
      <c r="O250" s="1">
        <v>30.172999999999998</v>
      </c>
      <c r="P250" s="1">
        <v>33.887</v>
      </c>
      <c r="Q250" s="1">
        <v>45.594000000000001</v>
      </c>
      <c r="R250" s="1">
        <v>43.874000000000002</v>
      </c>
      <c r="S250" s="1">
        <v>19.919</v>
      </c>
      <c r="T250" s="1">
        <v>39.752000000000002</v>
      </c>
      <c r="U250" s="1">
        <v>28.084</v>
      </c>
      <c r="V250" s="1">
        <v>43.51</v>
      </c>
      <c r="W250" s="1">
        <v>43.084000000000003</v>
      </c>
      <c r="X250" s="1">
        <v>27.66</v>
      </c>
      <c r="Y250" s="1">
        <v>36.103000000000002</v>
      </c>
      <c r="Z250" s="1">
        <v>55.201000000000001</v>
      </c>
      <c r="AA250" s="1">
        <v>42.003</v>
      </c>
      <c r="AB250" s="1">
        <v>40.729999999999997</v>
      </c>
      <c r="AC250" s="1">
        <v>50.180999999999997</v>
      </c>
      <c r="AD250" s="1">
        <v>47.134999999999998</v>
      </c>
      <c r="AE250" s="1">
        <v>25.074000000000002</v>
      </c>
      <c r="AF250" s="1">
        <v>30.489000000000001</v>
      </c>
      <c r="AG250" s="1">
        <v>35.798999999999999</v>
      </c>
      <c r="AH250" s="1">
        <v>45.8</v>
      </c>
      <c r="AI250" s="1">
        <v>15.331</v>
      </c>
      <c r="AJ250" s="1">
        <v>26.651</v>
      </c>
      <c r="AK250" s="1">
        <v>39.340000000000003</v>
      </c>
      <c r="AL250" s="1">
        <v>34.287999999999997</v>
      </c>
      <c r="AM250" s="1">
        <v>36.777999999999999</v>
      </c>
      <c r="AN250" s="1">
        <v>13.409000000000001</v>
      </c>
      <c r="AO250" s="1">
        <v>35.497</v>
      </c>
      <c r="AP250" s="1">
        <v>32.817</v>
      </c>
      <c r="AQ250" s="1">
        <v>25.309000000000001</v>
      </c>
      <c r="AR250" s="1">
        <v>41.357999999999997</v>
      </c>
      <c r="AS250" s="1">
        <v>31.640999999999998</v>
      </c>
      <c r="AT250" s="1">
        <v>41.773000000000003</v>
      </c>
      <c r="AU250" s="1">
        <v>23.248999999999999</v>
      </c>
      <c r="AV250" s="1">
        <v>39.564</v>
      </c>
      <c r="AW250" s="1">
        <v>37.296999999999997</v>
      </c>
      <c r="AX250" s="1">
        <v>31.640999999999998</v>
      </c>
      <c r="AY250" s="1">
        <v>43.606999999999999</v>
      </c>
      <c r="AZ250" s="1">
        <v>36.287999999999997</v>
      </c>
      <c r="BA250" s="1">
        <v>33.44</v>
      </c>
    </row>
    <row r="251" spans="1:53" x14ac:dyDescent="0.25">
      <c r="A251">
        <v>248</v>
      </c>
      <c r="B251" t="s">
        <v>289</v>
      </c>
      <c r="C251" s="5">
        <f t="shared" si="44"/>
        <v>41741.728541667224</v>
      </c>
      <c r="D251" s="1">
        <f t="shared" si="45"/>
        <v>1437.7726730811066</v>
      </c>
      <c r="E251" s="2">
        <f t="shared" si="35"/>
        <v>22.680633333333333</v>
      </c>
      <c r="F251" s="1">
        <f t="shared" si="36"/>
        <v>855.16673786709759</v>
      </c>
      <c r="G251" s="1">
        <f t="shared" si="37"/>
        <v>567.92066260057027</v>
      </c>
      <c r="H251" s="1">
        <f t="shared" si="38"/>
        <v>196.34631442969589</v>
      </c>
      <c r="I251" s="1">
        <f t="shared" si="39"/>
        <v>197.20836953974938</v>
      </c>
      <c r="J251" s="1">
        <f t="shared" si="40"/>
        <v>22.640799999999992</v>
      </c>
      <c r="K251" s="1">
        <f t="shared" si="41"/>
        <v>22.720466666666674</v>
      </c>
      <c r="L251" s="1">
        <f t="shared" si="42"/>
        <v>37.770799999999994</v>
      </c>
      <c r="M251" s="1">
        <f t="shared" si="43"/>
        <v>36.199466666666673</v>
      </c>
      <c r="N251" s="1">
        <v>37.270000000000003</v>
      </c>
      <c r="O251" s="1">
        <v>30.163</v>
      </c>
      <c r="P251" s="1">
        <v>33.816000000000003</v>
      </c>
      <c r="Q251" s="1">
        <v>45.51</v>
      </c>
      <c r="R251" s="1">
        <v>43.823</v>
      </c>
      <c r="S251" s="1">
        <v>19.963999999999999</v>
      </c>
      <c r="T251" s="1">
        <v>39.877000000000002</v>
      </c>
      <c r="U251" s="1">
        <v>28.074000000000002</v>
      </c>
      <c r="V251" s="1">
        <v>43.546999999999997</v>
      </c>
      <c r="W251" s="1">
        <v>43.177</v>
      </c>
      <c r="X251" s="1">
        <v>27.707000000000001</v>
      </c>
      <c r="Y251" s="1">
        <v>36.262999999999998</v>
      </c>
      <c r="Z251" s="1">
        <v>54.89</v>
      </c>
      <c r="AA251" s="1">
        <v>42.054000000000002</v>
      </c>
      <c r="AB251" s="1">
        <v>40.64</v>
      </c>
      <c r="AC251" s="1">
        <v>50.198999999999998</v>
      </c>
      <c r="AD251" s="1">
        <v>47.003</v>
      </c>
      <c r="AE251" s="1">
        <v>25.077999999999999</v>
      </c>
      <c r="AF251" s="1">
        <v>30.530999999999999</v>
      </c>
      <c r="AG251" s="1">
        <v>35.83</v>
      </c>
      <c r="AH251" s="1">
        <v>45.253</v>
      </c>
      <c r="AI251" s="1">
        <v>15.13</v>
      </c>
      <c r="AJ251" s="1">
        <v>26.640999999999998</v>
      </c>
      <c r="AK251" s="1">
        <v>39.405000000000001</v>
      </c>
      <c r="AL251" s="1">
        <v>34.277999999999999</v>
      </c>
      <c r="AM251" s="1">
        <v>36.942</v>
      </c>
      <c r="AN251" s="1">
        <v>13.478999999999999</v>
      </c>
      <c r="AO251" s="1">
        <v>35.662999999999997</v>
      </c>
      <c r="AP251" s="1">
        <v>32.908000000000001</v>
      </c>
      <c r="AQ251" s="1">
        <v>25.283000000000001</v>
      </c>
      <c r="AR251" s="1">
        <v>41.246000000000002</v>
      </c>
      <c r="AS251" s="1">
        <v>31.562000000000001</v>
      </c>
      <c r="AT251" s="1">
        <v>41.926000000000002</v>
      </c>
      <c r="AU251" s="1">
        <v>23.315999999999999</v>
      </c>
      <c r="AV251" s="1">
        <v>39.67</v>
      </c>
      <c r="AW251" s="1">
        <v>37.177</v>
      </c>
      <c r="AX251" s="1">
        <v>31.562000000000001</v>
      </c>
      <c r="AY251" s="1">
        <v>43.862000000000002</v>
      </c>
      <c r="AZ251" s="1">
        <v>36.412999999999997</v>
      </c>
      <c r="BA251" s="1">
        <v>33.737000000000002</v>
      </c>
    </row>
    <row r="252" spans="1:53" x14ac:dyDescent="0.25">
      <c r="A252">
        <v>249</v>
      </c>
      <c r="B252" t="s">
        <v>290</v>
      </c>
      <c r="C252" s="5">
        <f t="shared" si="44"/>
        <v>41741.729236111671</v>
      </c>
      <c r="D252" s="1">
        <f t="shared" si="45"/>
        <v>1436.4122513149803</v>
      </c>
      <c r="E252" s="2">
        <f t="shared" si="35"/>
        <v>22.663424999999997</v>
      </c>
      <c r="F252" s="1">
        <f t="shared" si="36"/>
        <v>851.42075265821939</v>
      </c>
      <c r="G252" s="1">
        <f t="shared" si="37"/>
        <v>569.32800745727423</v>
      </c>
      <c r="H252" s="1">
        <f t="shared" si="38"/>
        <v>195.48623608812494</v>
      </c>
      <c r="I252" s="1">
        <f t="shared" si="39"/>
        <v>197.69706488550392</v>
      </c>
      <c r="J252" s="1">
        <f t="shared" si="40"/>
        <v>22.561249999999998</v>
      </c>
      <c r="K252" s="1">
        <f t="shared" si="41"/>
        <v>22.765599999999996</v>
      </c>
      <c r="L252" s="1">
        <f t="shared" si="42"/>
        <v>37.779249999999998</v>
      </c>
      <c r="M252" s="1">
        <f t="shared" si="43"/>
        <v>36.233599999999996</v>
      </c>
      <c r="N252" s="1">
        <v>37.313000000000002</v>
      </c>
      <c r="O252" s="1">
        <v>30.233000000000001</v>
      </c>
      <c r="P252" s="1">
        <v>33.886000000000003</v>
      </c>
      <c r="Q252" s="1">
        <v>45.808</v>
      </c>
      <c r="R252" s="1">
        <v>43.682000000000002</v>
      </c>
      <c r="S252" s="1">
        <v>19.934999999999999</v>
      </c>
      <c r="T252" s="1">
        <v>39.887</v>
      </c>
      <c r="U252" s="1">
        <v>28.062999999999999</v>
      </c>
      <c r="V252" s="1">
        <v>43.478000000000002</v>
      </c>
      <c r="W252" s="1">
        <v>42.981999999999999</v>
      </c>
      <c r="X252" s="1">
        <v>27.661000000000001</v>
      </c>
      <c r="Y252" s="1">
        <v>36.317</v>
      </c>
      <c r="Z252" s="1">
        <v>55.075000000000003</v>
      </c>
      <c r="AA252" s="1">
        <v>42.018000000000001</v>
      </c>
      <c r="AB252" s="1">
        <v>40.582000000000001</v>
      </c>
      <c r="AC252" s="1">
        <v>50.201000000000001</v>
      </c>
      <c r="AD252" s="1">
        <v>47.027000000000001</v>
      </c>
      <c r="AE252" s="1">
        <v>25.033999999999999</v>
      </c>
      <c r="AF252" s="1">
        <v>30.556999999999999</v>
      </c>
      <c r="AG252" s="1">
        <v>35.845999999999997</v>
      </c>
      <c r="AH252" s="1">
        <v>45.853999999999999</v>
      </c>
      <c r="AI252" s="1">
        <v>15.218</v>
      </c>
      <c r="AJ252" s="1">
        <v>26.696999999999999</v>
      </c>
      <c r="AK252" s="1">
        <v>39.409999999999997</v>
      </c>
      <c r="AL252" s="1">
        <v>34.151000000000003</v>
      </c>
      <c r="AM252" s="1">
        <v>36.96</v>
      </c>
      <c r="AN252" s="1">
        <v>13.468</v>
      </c>
      <c r="AO252" s="1">
        <v>35.673999999999999</v>
      </c>
      <c r="AP252" s="1">
        <v>32.936</v>
      </c>
      <c r="AQ252" s="1">
        <v>25.324999999999999</v>
      </c>
      <c r="AR252" s="1">
        <v>41.286000000000001</v>
      </c>
      <c r="AS252" s="1">
        <v>31.661999999999999</v>
      </c>
      <c r="AT252" s="1">
        <v>42.003999999999998</v>
      </c>
      <c r="AU252" s="1">
        <v>23.367999999999999</v>
      </c>
      <c r="AV252" s="1">
        <v>39.813000000000002</v>
      </c>
      <c r="AW252" s="1">
        <v>37.411999999999999</v>
      </c>
      <c r="AX252" s="1">
        <v>31.661999999999999</v>
      </c>
      <c r="AY252" s="1">
        <v>43.893999999999998</v>
      </c>
      <c r="AZ252" s="1">
        <v>36.363</v>
      </c>
      <c r="BA252" s="1">
        <v>33.58</v>
      </c>
    </row>
    <row r="253" spans="1:53" x14ac:dyDescent="0.25">
      <c r="A253">
        <v>250</v>
      </c>
      <c r="B253" t="s">
        <v>291</v>
      </c>
      <c r="C253" s="5">
        <f t="shared" si="44"/>
        <v>41741.729930556117</v>
      </c>
      <c r="D253" s="1">
        <f t="shared" si="45"/>
        <v>1439.1023670464128</v>
      </c>
      <c r="E253" s="2">
        <f t="shared" si="35"/>
        <v>22.697449999999996</v>
      </c>
      <c r="F253" s="1">
        <f t="shared" si="36"/>
        <v>855.3127788583131</v>
      </c>
      <c r="G253" s="1">
        <f t="shared" si="37"/>
        <v>568.87267873970052</v>
      </c>
      <c r="H253" s="1">
        <f t="shared" si="38"/>
        <v>196.37984544664394</v>
      </c>
      <c r="I253" s="1">
        <f t="shared" si="39"/>
        <v>197.53895365639994</v>
      </c>
      <c r="J253" s="1">
        <f t="shared" si="40"/>
        <v>22.643899999999995</v>
      </c>
      <c r="K253" s="1">
        <f t="shared" si="41"/>
        <v>22.750999999999998</v>
      </c>
      <c r="L253" s="1">
        <f t="shared" si="42"/>
        <v>37.770899999999997</v>
      </c>
      <c r="M253" s="1">
        <f t="shared" si="43"/>
        <v>36.296999999999997</v>
      </c>
      <c r="N253" s="1">
        <v>37.36</v>
      </c>
      <c r="O253" s="1">
        <v>30.27</v>
      </c>
      <c r="P253" s="1">
        <v>33.906999999999996</v>
      </c>
      <c r="Q253" s="1">
        <v>45.703000000000003</v>
      </c>
      <c r="R253" s="1">
        <v>43.881999999999998</v>
      </c>
      <c r="S253" s="1">
        <v>19.956</v>
      </c>
      <c r="T253" s="1">
        <v>39.805</v>
      </c>
      <c r="U253" s="1">
        <v>28.062999999999999</v>
      </c>
      <c r="V253" s="1">
        <v>43.274999999999999</v>
      </c>
      <c r="W253" s="1">
        <v>42.9</v>
      </c>
      <c r="X253" s="1">
        <v>27.637</v>
      </c>
      <c r="Y253" s="1">
        <v>36.335000000000001</v>
      </c>
      <c r="Z253" s="1">
        <v>54.948</v>
      </c>
      <c r="AA253" s="1">
        <v>42.039000000000001</v>
      </c>
      <c r="AB253" s="1">
        <v>40.774000000000001</v>
      </c>
      <c r="AC253" s="1">
        <v>50.021000000000001</v>
      </c>
      <c r="AD253" s="1">
        <v>47.07</v>
      </c>
      <c r="AE253" s="1">
        <v>25.096</v>
      </c>
      <c r="AF253" s="1">
        <v>30.57</v>
      </c>
      <c r="AG253" s="1">
        <v>35.807000000000002</v>
      </c>
      <c r="AH253" s="1">
        <v>45.59</v>
      </c>
      <c r="AI253" s="1">
        <v>15.127000000000001</v>
      </c>
      <c r="AJ253" s="1">
        <v>26.664000000000001</v>
      </c>
      <c r="AK253" s="1">
        <v>39.557000000000002</v>
      </c>
      <c r="AL253" s="1">
        <v>34.356999999999999</v>
      </c>
      <c r="AM253" s="1">
        <v>37.097000000000001</v>
      </c>
      <c r="AN253" s="1">
        <v>13.545999999999999</v>
      </c>
      <c r="AO253" s="1">
        <v>35.707000000000001</v>
      </c>
      <c r="AP253" s="1">
        <v>32.915999999999997</v>
      </c>
      <c r="AQ253" s="1">
        <v>25.372</v>
      </c>
      <c r="AR253" s="1">
        <v>41.503999999999998</v>
      </c>
      <c r="AS253" s="1">
        <v>31.638999999999999</v>
      </c>
      <c r="AT253" s="1">
        <v>41.981000000000002</v>
      </c>
      <c r="AU253" s="1">
        <v>23.391999999999999</v>
      </c>
      <c r="AV253" s="1">
        <v>39.851999999999997</v>
      </c>
      <c r="AW253" s="1">
        <v>37.234999999999999</v>
      </c>
      <c r="AX253" s="1">
        <v>31.638999999999999</v>
      </c>
      <c r="AY253" s="1">
        <v>43.997</v>
      </c>
      <c r="AZ253" s="1">
        <v>36.478000000000002</v>
      </c>
      <c r="BA253" s="1">
        <v>33.832000000000001</v>
      </c>
    </row>
    <row r="254" spans="1:53" x14ac:dyDescent="0.25">
      <c r="A254">
        <v>251</v>
      </c>
      <c r="B254" t="s">
        <v>292</v>
      </c>
      <c r="C254" s="5">
        <f t="shared" si="44"/>
        <v>41741.730625000564</v>
      </c>
      <c r="D254" s="1">
        <f t="shared" si="45"/>
        <v>1442.6616637371492</v>
      </c>
      <c r="E254" s="2">
        <f t="shared" si="35"/>
        <v>22.742449999999998</v>
      </c>
      <c r="F254" s="1">
        <f t="shared" si="36"/>
        <v>854.60617274837364</v>
      </c>
      <c r="G254" s="1">
        <f t="shared" si="37"/>
        <v>572.14884477588987</v>
      </c>
      <c r="H254" s="1">
        <f t="shared" si="38"/>
        <v>196.21760865784395</v>
      </c>
      <c r="I254" s="1">
        <f t="shared" si="39"/>
        <v>198.6765903104</v>
      </c>
      <c r="J254" s="1">
        <f t="shared" si="40"/>
        <v>22.628899999999998</v>
      </c>
      <c r="K254" s="1">
        <f t="shared" si="41"/>
        <v>22.856000000000002</v>
      </c>
      <c r="L254" s="1">
        <f t="shared" si="42"/>
        <v>37.846899999999998</v>
      </c>
      <c r="M254" s="1">
        <f t="shared" si="43"/>
        <v>36.366</v>
      </c>
      <c r="N254" s="1">
        <v>37.35</v>
      </c>
      <c r="O254" s="1">
        <v>30.335000000000001</v>
      </c>
      <c r="P254" s="1">
        <v>34.095999999999997</v>
      </c>
      <c r="Q254" s="1">
        <v>45.832999999999998</v>
      </c>
      <c r="R254" s="1">
        <v>43.783000000000001</v>
      </c>
      <c r="S254" s="1">
        <v>19.956</v>
      </c>
      <c r="T254" s="1">
        <v>39.963999999999999</v>
      </c>
      <c r="U254" s="1">
        <v>28.056999999999999</v>
      </c>
      <c r="V254" s="1">
        <v>43.518999999999998</v>
      </c>
      <c r="W254" s="1">
        <v>42.875</v>
      </c>
      <c r="X254" s="1">
        <v>27.629000000000001</v>
      </c>
      <c r="Y254" s="1">
        <v>36.287999999999997</v>
      </c>
      <c r="Z254" s="1">
        <v>55.033999999999999</v>
      </c>
      <c r="AA254" s="1">
        <v>41.981999999999999</v>
      </c>
      <c r="AB254" s="1">
        <v>40.817999999999998</v>
      </c>
      <c r="AC254" s="1">
        <v>50.814</v>
      </c>
      <c r="AD254" s="1">
        <v>47.054000000000002</v>
      </c>
      <c r="AE254" s="1">
        <v>25.082000000000001</v>
      </c>
      <c r="AF254" s="1">
        <v>30.57</v>
      </c>
      <c r="AG254" s="1">
        <v>35.899000000000001</v>
      </c>
      <c r="AH254" s="1">
        <v>45.494999999999997</v>
      </c>
      <c r="AI254" s="1">
        <v>15.218</v>
      </c>
      <c r="AJ254" s="1">
        <v>26.707000000000001</v>
      </c>
      <c r="AK254" s="1">
        <v>39.622</v>
      </c>
      <c r="AL254" s="1">
        <v>34.465000000000003</v>
      </c>
      <c r="AM254" s="1">
        <v>37.061999999999998</v>
      </c>
      <c r="AN254" s="1">
        <v>13.51</v>
      </c>
      <c r="AO254" s="1">
        <v>35.835000000000001</v>
      </c>
      <c r="AP254" s="1">
        <v>32.9</v>
      </c>
      <c r="AQ254" s="1">
        <v>25.423999999999999</v>
      </c>
      <c r="AR254" s="1">
        <v>41.595999999999997</v>
      </c>
      <c r="AS254" s="1">
        <v>31.690999999999999</v>
      </c>
      <c r="AT254" s="1">
        <v>42.113999999999997</v>
      </c>
      <c r="AU254" s="1">
        <v>23.417999999999999</v>
      </c>
      <c r="AV254" s="1">
        <v>39.954999999999998</v>
      </c>
      <c r="AW254" s="1">
        <v>37.566000000000003</v>
      </c>
      <c r="AX254" s="1">
        <v>31.690999999999999</v>
      </c>
      <c r="AY254" s="1">
        <v>44.281999999999996</v>
      </c>
      <c r="AZ254" s="1">
        <v>36.268000000000001</v>
      </c>
      <c r="BA254" s="1">
        <v>33.735999999999997</v>
      </c>
    </row>
    <row r="255" spans="1:53" x14ac:dyDescent="0.25">
      <c r="A255">
        <v>252</v>
      </c>
      <c r="B255" t="s">
        <v>293</v>
      </c>
      <c r="C255" s="5">
        <f t="shared" si="44"/>
        <v>41741.731319445011</v>
      </c>
      <c r="D255" s="1">
        <f t="shared" si="45"/>
        <v>1442.0182302513501</v>
      </c>
      <c r="E255" s="2">
        <f t="shared" si="35"/>
        <v>22.734316666666672</v>
      </c>
      <c r="F255" s="1">
        <f t="shared" si="36"/>
        <v>854.08806518876213</v>
      </c>
      <c r="G255" s="1">
        <f t="shared" si="37"/>
        <v>571.98443113425753</v>
      </c>
      <c r="H255" s="1">
        <f t="shared" si="38"/>
        <v>196.09865114312396</v>
      </c>
      <c r="I255" s="1">
        <f t="shared" si="39"/>
        <v>198.61949827566411</v>
      </c>
      <c r="J255" s="1">
        <f t="shared" si="40"/>
        <v>22.617899999999999</v>
      </c>
      <c r="K255" s="1">
        <f t="shared" si="41"/>
        <v>22.850733333333345</v>
      </c>
      <c r="L255" s="1">
        <f t="shared" si="42"/>
        <v>37.867899999999999</v>
      </c>
      <c r="M255" s="1">
        <f t="shared" si="43"/>
        <v>36.386733333333346</v>
      </c>
      <c r="N255" s="1">
        <v>37.371000000000002</v>
      </c>
      <c r="O255" s="1">
        <v>30.46</v>
      </c>
      <c r="P255" s="1">
        <v>34.186</v>
      </c>
      <c r="Q255" s="1">
        <v>46.207000000000001</v>
      </c>
      <c r="R255" s="1">
        <v>43.918999999999997</v>
      </c>
      <c r="S255" s="1">
        <v>20.065999999999999</v>
      </c>
      <c r="T255" s="1">
        <v>39.866</v>
      </c>
      <c r="U255" s="1">
        <v>28.038</v>
      </c>
      <c r="V255" s="1">
        <v>43.481000000000002</v>
      </c>
      <c r="W255" s="1">
        <v>43.072000000000003</v>
      </c>
      <c r="X255" s="1">
        <v>27.617000000000001</v>
      </c>
      <c r="Y255" s="1">
        <v>36.402000000000001</v>
      </c>
      <c r="Z255" s="1">
        <v>55.008000000000003</v>
      </c>
      <c r="AA255" s="1">
        <v>42.173000000000002</v>
      </c>
      <c r="AB255" s="1">
        <v>40.71</v>
      </c>
      <c r="AC255" s="1">
        <v>50.341999999999999</v>
      </c>
      <c r="AD255" s="1">
        <v>46.939</v>
      </c>
      <c r="AE255" s="1">
        <v>25.030999999999999</v>
      </c>
      <c r="AF255" s="1">
        <v>30.635999999999999</v>
      </c>
      <c r="AG255" s="1">
        <v>35.834000000000003</v>
      </c>
      <c r="AH255" s="1">
        <v>46.026000000000003</v>
      </c>
      <c r="AI255" s="1">
        <v>15.25</v>
      </c>
      <c r="AJ255" s="1">
        <v>26.635999999999999</v>
      </c>
      <c r="AK255" s="1">
        <v>39.594000000000001</v>
      </c>
      <c r="AL255" s="1">
        <v>34.511000000000003</v>
      </c>
      <c r="AM255" s="1">
        <v>37.128999999999998</v>
      </c>
      <c r="AN255" s="1">
        <v>13.536</v>
      </c>
      <c r="AO255" s="1">
        <v>35.854999999999997</v>
      </c>
      <c r="AP255" s="1">
        <v>33.042999999999999</v>
      </c>
      <c r="AQ255" s="1">
        <v>25.641999999999999</v>
      </c>
      <c r="AR255" s="1">
        <v>41.404000000000003</v>
      </c>
      <c r="AS255" s="1">
        <v>31.657</v>
      </c>
      <c r="AT255" s="1">
        <v>42.207000000000001</v>
      </c>
      <c r="AU255" s="1">
        <v>23.391999999999999</v>
      </c>
      <c r="AV255" s="1">
        <v>40.031999999999996</v>
      </c>
      <c r="AW255" s="1">
        <v>37.424999999999997</v>
      </c>
      <c r="AX255" s="1">
        <v>31.657</v>
      </c>
      <c r="AY255" s="1">
        <v>44.247999999999998</v>
      </c>
      <c r="AZ255" s="1">
        <v>36.566000000000003</v>
      </c>
      <c r="BA255" s="1">
        <v>33.837000000000003</v>
      </c>
    </row>
    <row r="256" spans="1:53" x14ac:dyDescent="0.25">
      <c r="A256">
        <v>253</v>
      </c>
      <c r="B256" t="s">
        <v>294</v>
      </c>
      <c r="C256" s="5">
        <f t="shared" si="44"/>
        <v>41741.732013889457</v>
      </c>
      <c r="D256" s="1">
        <f t="shared" si="45"/>
        <v>1447.9898834210646</v>
      </c>
      <c r="E256" s="2">
        <f t="shared" si="35"/>
        <v>22.809775000000002</v>
      </c>
      <c r="F256" s="1">
        <f t="shared" si="36"/>
        <v>856.92661049898959</v>
      </c>
      <c r="G256" s="1">
        <f t="shared" si="37"/>
        <v>574.81610080555163</v>
      </c>
      <c r="H256" s="1">
        <f t="shared" si="38"/>
        <v>196.750381250629</v>
      </c>
      <c r="I256" s="1">
        <f t="shared" si="39"/>
        <v>199.60278519534398</v>
      </c>
      <c r="J256" s="1">
        <f t="shared" si="40"/>
        <v>22.678150000000002</v>
      </c>
      <c r="K256" s="1">
        <f t="shared" si="41"/>
        <v>22.941400000000002</v>
      </c>
      <c r="L256" s="1">
        <f t="shared" si="42"/>
        <v>37.912150000000004</v>
      </c>
      <c r="M256" s="1">
        <f t="shared" si="43"/>
        <v>36.419400000000003</v>
      </c>
      <c r="N256" s="1">
        <v>37.450000000000003</v>
      </c>
      <c r="O256" s="1">
        <v>30.414000000000001</v>
      </c>
      <c r="P256" s="1">
        <v>34.195</v>
      </c>
      <c r="Q256" s="1">
        <v>46.238</v>
      </c>
      <c r="R256" s="1">
        <v>43.726999999999997</v>
      </c>
      <c r="S256" s="1">
        <v>20.087</v>
      </c>
      <c r="T256" s="1">
        <v>40.088000000000001</v>
      </c>
      <c r="U256" s="1">
        <v>28.053999999999998</v>
      </c>
      <c r="V256" s="1">
        <v>43.545000000000002</v>
      </c>
      <c r="W256" s="1">
        <v>42.796999999999997</v>
      </c>
      <c r="X256" s="1">
        <v>27.605</v>
      </c>
      <c r="Y256" s="1">
        <v>36.460999999999999</v>
      </c>
      <c r="Z256" s="1">
        <v>55.042999999999999</v>
      </c>
      <c r="AA256" s="1">
        <v>42.136000000000003</v>
      </c>
      <c r="AB256" s="1">
        <v>40.859000000000002</v>
      </c>
      <c r="AC256" s="1">
        <v>50.829000000000001</v>
      </c>
      <c r="AD256" s="1">
        <v>46.99</v>
      </c>
      <c r="AE256" s="1">
        <v>25.091999999999999</v>
      </c>
      <c r="AF256" s="1">
        <v>30.664000000000001</v>
      </c>
      <c r="AG256" s="1">
        <v>35.969000000000001</v>
      </c>
      <c r="AH256" s="1">
        <v>45.478999999999999</v>
      </c>
      <c r="AI256" s="1">
        <v>15.234</v>
      </c>
      <c r="AJ256" s="1">
        <v>26.594000000000001</v>
      </c>
      <c r="AK256" s="1">
        <v>39.661999999999999</v>
      </c>
      <c r="AL256" s="1">
        <v>34.548000000000002</v>
      </c>
      <c r="AM256" s="1">
        <v>36.975000000000001</v>
      </c>
      <c r="AN256" s="1">
        <v>13.478</v>
      </c>
      <c r="AO256" s="1">
        <v>35.783999999999999</v>
      </c>
      <c r="AP256" s="1">
        <v>33.103999999999999</v>
      </c>
      <c r="AQ256" s="1">
        <v>25.338999999999999</v>
      </c>
      <c r="AR256" s="1">
        <v>41.48</v>
      </c>
      <c r="AS256" s="1">
        <v>31.693000000000001</v>
      </c>
      <c r="AT256" s="1">
        <v>42.322000000000003</v>
      </c>
      <c r="AU256" s="1">
        <v>23.42</v>
      </c>
      <c r="AV256" s="1">
        <v>40.116</v>
      </c>
      <c r="AW256" s="1">
        <v>37.661000000000001</v>
      </c>
      <c r="AX256" s="1">
        <v>31.693000000000001</v>
      </c>
      <c r="AY256" s="1">
        <v>44.268000000000001</v>
      </c>
      <c r="AZ256" s="1">
        <v>36.503999999999998</v>
      </c>
      <c r="BA256" s="1">
        <v>33.887</v>
      </c>
    </row>
    <row r="257" spans="1:53" x14ac:dyDescent="0.25">
      <c r="A257">
        <v>254</v>
      </c>
      <c r="B257" t="s">
        <v>295</v>
      </c>
      <c r="C257" s="5">
        <f t="shared" si="44"/>
        <v>41741.732708333904</v>
      </c>
      <c r="D257" s="1">
        <f t="shared" si="45"/>
        <v>1450.67486351813</v>
      </c>
      <c r="E257" s="2">
        <f t="shared" si="35"/>
        <v>22.843683333333328</v>
      </c>
      <c r="F257" s="1">
        <f t="shared" si="36"/>
        <v>859.30953763290825</v>
      </c>
      <c r="G257" s="1">
        <f t="shared" si="37"/>
        <v>575.3556700043232</v>
      </c>
      <c r="H257" s="1">
        <f t="shared" si="38"/>
        <v>197.29750140811595</v>
      </c>
      <c r="I257" s="1">
        <f t="shared" si="39"/>
        <v>199.79014862293326</v>
      </c>
      <c r="J257" s="1">
        <f t="shared" si="40"/>
        <v>22.728699999999996</v>
      </c>
      <c r="K257" s="1">
        <f t="shared" si="41"/>
        <v>22.958666666666659</v>
      </c>
      <c r="L257" s="1">
        <f t="shared" si="42"/>
        <v>37.912699999999994</v>
      </c>
      <c r="M257" s="1">
        <f t="shared" si="43"/>
        <v>36.49166666666666</v>
      </c>
      <c r="N257" s="1">
        <v>37.329000000000001</v>
      </c>
      <c r="O257" s="1">
        <v>30.436</v>
      </c>
      <c r="P257" s="1">
        <v>34.274999999999999</v>
      </c>
      <c r="Q257" s="1">
        <v>46.301000000000002</v>
      </c>
      <c r="R257" s="1">
        <v>44.027999999999999</v>
      </c>
      <c r="S257" s="1">
        <v>20.053000000000001</v>
      </c>
      <c r="T257" s="1">
        <v>39.941000000000003</v>
      </c>
      <c r="U257" s="1">
        <v>28.056000000000001</v>
      </c>
      <c r="V257" s="1">
        <v>43.531999999999996</v>
      </c>
      <c r="W257" s="1">
        <v>43.02</v>
      </c>
      <c r="X257" s="1">
        <v>27.603999999999999</v>
      </c>
      <c r="Y257" s="1">
        <v>36.42</v>
      </c>
      <c r="Z257" s="1">
        <v>54.930999999999997</v>
      </c>
      <c r="AA257" s="1">
        <v>42.277000000000001</v>
      </c>
      <c r="AB257" s="1">
        <v>40.850999999999999</v>
      </c>
      <c r="AC257" s="1">
        <v>50.381999999999998</v>
      </c>
      <c r="AD257" s="1">
        <v>47.017000000000003</v>
      </c>
      <c r="AE257" s="1">
        <v>25.085999999999999</v>
      </c>
      <c r="AF257" s="1">
        <v>30.707999999999998</v>
      </c>
      <c r="AG257" s="1">
        <v>36.006999999999998</v>
      </c>
      <c r="AH257" s="1">
        <v>45.936</v>
      </c>
      <c r="AI257" s="1">
        <v>15.183999999999999</v>
      </c>
      <c r="AJ257" s="1">
        <v>26.518000000000001</v>
      </c>
      <c r="AK257" s="1">
        <v>39.734999999999999</v>
      </c>
      <c r="AL257" s="1">
        <v>34.445</v>
      </c>
      <c r="AM257" s="1">
        <v>36.914999999999999</v>
      </c>
      <c r="AN257" s="1">
        <v>13.532999999999999</v>
      </c>
      <c r="AO257" s="1">
        <v>35.957000000000001</v>
      </c>
      <c r="AP257" s="1">
        <v>33.186</v>
      </c>
      <c r="AQ257" s="1">
        <v>25.419</v>
      </c>
      <c r="AR257" s="1">
        <v>41.86</v>
      </c>
      <c r="AS257" s="1">
        <v>31.827000000000002</v>
      </c>
      <c r="AT257" s="1">
        <v>42.412999999999997</v>
      </c>
      <c r="AU257" s="1">
        <v>23.449000000000002</v>
      </c>
      <c r="AV257" s="1">
        <v>40.223999999999997</v>
      </c>
      <c r="AW257" s="1">
        <v>37.56</v>
      </c>
      <c r="AX257" s="1">
        <v>31.827000000000002</v>
      </c>
      <c r="AY257" s="1">
        <v>44.539000000000001</v>
      </c>
      <c r="AZ257" s="1">
        <v>36.405999999999999</v>
      </c>
      <c r="BA257" s="1">
        <v>33.963000000000001</v>
      </c>
    </row>
    <row r="258" spans="1:53" x14ac:dyDescent="0.25">
      <c r="A258">
        <v>255</v>
      </c>
      <c r="B258" t="s">
        <v>296</v>
      </c>
      <c r="C258" s="5">
        <f t="shared" si="44"/>
        <v>41741.733402778351</v>
      </c>
      <c r="D258" s="1">
        <f t="shared" si="45"/>
        <v>1446.4884498752915</v>
      </c>
      <c r="E258" s="2">
        <f t="shared" si="35"/>
        <v>22.790808333333327</v>
      </c>
      <c r="F258" s="1">
        <f t="shared" si="36"/>
        <v>856.41766122955005</v>
      </c>
      <c r="G258" s="1">
        <f t="shared" si="37"/>
        <v>573.96840202182852</v>
      </c>
      <c r="H258" s="1">
        <f t="shared" si="38"/>
        <v>196.63352647966892</v>
      </c>
      <c r="I258" s="1">
        <f t="shared" si="39"/>
        <v>199.30842489819727</v>
      </c>
      <c r="J258" s="1">
        <f t="shared" si="40"/>
        <v>22.667349999999992</v>
      </c>
      <c r="K258" s="1">
        <f t="shared" si="41"/>
        <v>22.914266666666663</v>
      </c>
      <c r="L258" s="1">
        <f t="shared" si="42"/>
        <v>37.883349999999993</v>
      </c>
      <c r="M258" s="1">
        <f t="shared" si="43"/>
        <v>36.542266666666663</v>
      </c>
      <c r="N258" s="1">
        <v>37.316000000000003</v>
      </c>
      <c r="O258" s="1">
        <v>30.504000000000001</v>
      </c>
      <c r="P258" s="1">
        <v>34.298999999999999</v>
      </c>
      <c r="Q258" s="1">
        <v>45.923999999999999</v>
      </c>
      <c r="R258" s="1">
        <v>43.896999999999998</v>
      </c>
      <c r="S258" s="1">
        <v>20.058</v>
      </c>
      <c r="T258" s="1">
        <v>40.043999999999997</v>
      </c>
      <c r="U258" s="1">
        <v>28.013999999999999</v>
      </c>
      <c r="V258" s="1">
        <v>43.56</v>
      </c>
      <c r="W258" s="1">
        <v>43.146000000000001</v>
      </c>
      <c r="X258" s="1">
        <v>27.567</v>
      </c>
      <c r="Y258" s="1">
        <v>36.591999999999999</v>
      </c>
      <c r="Z258" s="1">
        <v>54.768000000000001</v>
      </c>
      <c r="AA258" s="1">
        <v>42.139000000000003</v>
      </c>
      <c r="AB258" s="1">
        <v>40.966999999999999</v>
      </c>
      <c r="AC258" s="1">
        <v>50.039000000000001</v>
      </c>
      <c r="AD258" s="1">
        <v>46.883000000000003</v>
      </c>
      <c r="AE258" s="1">
        <v>25.088000000000001</v>
      </c>
      <c r="AF258" s="1">
        <v>30.754999999999999</v>
      </c>
      <c r="AG258" s="1">
        <v>36.106999999999999</v>
      </c>
      <c r="AH258" s="1">
        <v>45.545999999999999</v>
      </c>
      <c r="AI258" s="1">
        <v>15.215999999999999</v>
      </c>
      <c r="AJ258" s="1">
        <v>26.6</v>
      </c>
      <c r="AK258" s="1">
        <v>39.816000000000003</v>
      </c>
      <c r="AL258" s="1">
        <v>34.654000000000003</v>
      </c>
      <c r="AM258" s="1">
        <v>37.131999999999998</v>
      </c>
      <c r="AN258" s="1">
        <v>13.628</v>
      </c>
      <c r="AO258" s="1">
        <v>35.957999999999998</v>
      </c>
      <c r="AP258" s="1">
        <v>33.213999999999999</v>
      </c>
      <c r="AQ258" s="1">
        <v>25.582000000000001</v>
      </c>
      <c r="AR258" s="1">
        <v>41.957999999999998</v>
      </c>
      <c r="AS258" s="1">
        <v>31.753</v>
      </c>
      <c r="AT258" s="1">
        <v>42.353000000000002</v>
      </c>
      <c r="AU258" s="1">
        <v>23.443999999999999</v>
      </c>
      <c r="AV258" s="1">
        <v>40.335000000000001</v>
      </c>
      <c r="AW258" s="1">
        <v>37.582000000000001</v>
      </c>
      <c r="AX258" s="1">
        <v>31.753</v>
      </c>
      <c r="AY258" s="1">
        <v>44.707999999999998</v>
      </c>
      <c r="AZ258" s="1">
        <v>36.343000000000004</v>
      </c>
      <c r="BA258" s="1">
        <v>33.975000000000001</v>
      </c>
    </row>
    <row r="259" spans="1:53" x14ac:dyDescent="0.25">
      <c r="A259">
        <v>256</v>
      </c>
      <c r="B259" t="s">
        <v>297</v>
      </c>
      <c r="C259" s="5">
        <f t="shared" si="44"/>
        <v>41741.734097222798</v>
      </c>
      <c r="D259" s="1">
        <f t="shared" si="45"/>
        <v>1441.4532931391252</v>
      </c>
      <c r="E259" s="2">
        <f t="shared" si="35"/>
        <v>22.727174999999999</v>
      </c>
      <c r="F259" s="1">
        <f t="shared" si="36"/>
        <v>847.88716955923769</v>
      </c>
      <c r="G259" s="1">
        <f t="shared" si="37"/>
        <v>575.65362036437659</v>
      </c>
      <c r="H259" s="1">
        <f t="shared" si="38"/>
        <v>194.674925278789</v>
      </c>
      <c r="I259" s="1">
        <f t="shared" si="39"/>
        <v>199.89361079393592</v>
      </c>
      <c r="J259" s="1">
        <f t="shared" si="40"/>
        <v>22.486150000000002</v>
      </c>
      <c r="K259" s="1">
        <f t="shared" si="41"/>
        <v>22.968199999999996</v>
      </c>
      <c r="L259" s="1">
        <f t="shared" si="42"/>
        <v>37.88015</v>
      </c>
      <c r="M259" s="1">
        <f t="shared" si="43"/>
        <v>36.586199999999998</v>
      </c>
      <c r="N259" s="1">
        <v>37.401000000000003</v>
      </c>
      <c r="O259" s="1">
        <v>30.492999999999999</v>
      </c>
      <c r="P259" s="1">
        <v>34.454999999999998</v>
      </c>
      <c r="Q259" s="1">
        <v>46.048999999999999</v>
      </c>
      <c r="R259" s="1">
        <v>44.067</v>
      </c>
      <c r="S259" s="1">
        <v>20.071999999999999</v>
      </c>
      <c r="T259" s="1">
        <v>40.069000000000003</v>
      </c>
      <c r="U259" s="1">
        <v>28.004000000000001</v>
      </c>
      <c r="V259" s="1">
        <v>43.57</v>
      </c>
      <c r="W259" s="1">
        <v>43.018000000000001</v>
      </c>
      <c r="X259" s="1">
        <v>27.547000000000001</v>
      </c>
      <c r="Y259" s="1">
        <v>36.588999999999999</v>
      </c>
      <c r="Z259" s="1">
        <v>54.771000000000001</v>
      </c>
      <c r="AA259" s="1">
        <v>42.124000000000002</v>
      </c>
      <c r="AB259" s="1">
        <v>40.892000000000003</v>
      </c>
      <c r="AC259" s="1">
        <v>49.753999999999998</v>
      </c>
      <c r="AD259" s="1">
        <v>46.808999999999997</v>
      </c>
      <c r="AE259" s="1">
        <v>25.099</v>
      </c>
      <c r="AF259" s="1">
        <v>30.843</v>
      </c>
      <c r="AG259" s="1">
        <v>35.976999999999997</v>
      </c>
      <c r="AH259" s="1">
        <v>45.9</v>
      </c>
      <c r="AI259" s="1">
        <v>15.394</v>
      </c>
      <c r="AJ259" s="1">
        <v>26.542000000000002</v>
      </c>
      <c r="AK259" s="1">
        <v>39.938000000000002</v>
      </c>
      <c r="AL259" s="1">
        <v>34.594999999999999</v>
      </c>
      <c r="AM259" s="1">
        <v>37.173999999999999</v>
      </c>
      <c r="AN259" s="1">
        <v>13.618</v>
      </c>
      <c r="AO259" s="1">
        <v>36.021999999999998</v>
      </c>
      <c r="AP259" s="1">
        <v>33.253</v>
      </c>
      <c r="AQ259" s="1">
        <v>25.408000000000001</v>
      </c>
      <c r="AR259" s="1">
        <v>41.746000000000002</v>
      </c>
      <c r="AS259" s="1">
        <v>31.838999999999999</v>
      </c>
      <c r="AT259" s="1">
        <v>42.555999999999997</v>
      </c>
      <c r="AU259" s="1">
        <v>23.47</v>
      </c>
      <c r="AV259" s="1">
        <v>40.447000000000003</v>
      </c>
      <c r="AW259" s="1">
        <v>37.576999999999998</v>
      </c>
      <c r="AX259" s="1">
        <v>31.838999999999999</v>
      </c>
      <c r="AY259" s="1">
        <v>44.716000000000001</v>
      </c>
      <c r="AZ259" s="1">
        <v>36.524999999999999</v>
      </c>
      <c r="BA259" s="1">
        <v>34.024000000000001</v>
      </c>
    </row>
    <row r="260" spans="1:53" x14ac:dyDescent="0.25">
      <c r="A260">
        <v>257</v>
      </c>
      <c r="B260" t="s">
        <v>298</v>
      </c>
      <c r="C260" s="5">
        <f t="shared" si="44"/>
        <v>41741.734791667244</v>
      </c>
      <c r="D260" s="1">
        <f t="shared" si="45"/>
        <v>1450.7804608655515</v>
      </c>
      <c r="E260" s="2">
        <f t="shared" si="35"/>
        <v>22.845016666666666</v>
      </c>
      <c r="F260" s="1">
        <f t="shared" si="36"/>
        <v>855.4918032883453</v>
      </c>
      <c r="G260" s="1">
        <f t="shared" si="37"/>
        <v>577.97155645107023</v>
      </c>
      <c r="H260" s="1">
        <f t="shared" si="38"/>
        <v>196.42094946235596</v>
      </c>
      <c r="I260" s="1">
        <f t="shared" si="39"/>
        <v>200.69850560839996</v>
      </c>
      <c r="J260" s="1">
        <f t="shared" si="40"/>
        <v>22.647699999999997</v>
      </c>
      <c r="K260" s="1">
        <f t="shared" si="41"/>
        <v>23.042333333333332</v>
      </c>
      <c r="L260" s="1">
        <f t="shared" si="42"/>
        <v>37.944699999999997</v>
      </c>
      <c r="M260" s="1">
        <f t="shared" si="43"/>
        <v>36.62533333333333</v>
      </c>
      <c r="N260" s="1">
        <v>37.457000000000001</v>
      </c>
      <c r="O260" s="1">
        <v>30.558</v>
      </c>
      <c r="P260" s="1">
        <v>34.426000000000002</v>
      </c>
      <c r="Q260" s="1">
        <v>46.27</v>
      </c>
      <c r="R260" s="1">
        <v>44.274000000000001</v>
      </c>
      <c r="S260" s="1">
        <v>20.035</v>
      </c>
      <c r="T260" s="1">
        <v>40.087000000000003</v>
      </c>
      <c r="U260" s="1">
        <v>27.995999999999999</v>
      </c>
      <c r="V260" s="1">
        <v>43.465000000000003</v>
      </c>
      <c r="W260" s="1">
        <v>42.892000000000003</v>
      </c>
      <c r="X260" s="1">
        <v>27.515000000000001</v>
      </c>
      <c r="Y260" s="1">
        <v>36.570999999999998</v>
      </c>
      <c r="Z260" s="1">
        <v>54.780999999999999</v>
      </c>
      <c r="AA260" s="1">
        <v>42.136000000000003</v>
      </c>
      <c r="AB260" s="1">
        <v>41.149000000000001</v>
      </c>
      <c r="AC260" s="1">
        <v>50.478999999999999</v>
      </c>
      <c r="AD260" s="1">
        <v>46.792999999999999</v>
      </c>
      <c r="AE260" s="1">
        <v>25.088000000000001</v>
      </c>
      <c r="AF260" s="1">
        <v>30.83</v>
      </c>
      <c r="AG260" s="1">
        <v>36.091999999999999</v>
      </c>
      <c r="AH260" s="1">
        <v>45.59</v>
      </c>
      <c r="AI260" s="1">
        <v>15.297000000000001</v>
      </c>
      <c r="AJ260" s="1">
        <v>26.524000000000001</v>
      </c>
      <c r="AK260" s="1">
        <v>39.979999999999997</v>
      </c>
      <c r="AL260" s="1">
        <v>34.792000000000002</v>
      </c>
      <c r="AM260" s="1">
        <v>37.088999999999999</v>
      </c>
      <c r="AN260" s="1">
        <v>13.583</v>
      </c>
      <c r="AO260" s="1">
        <v>36.110999999999997</v>
      </c>
      <c r="AP260" s="1">
        <v>33.24</v>
      </c>
      <c r="AQ260" s="1">
        <v>25.548999999999999</v>
      </c>
      <c r="AR260" s="1">
        <v>42.069000000000003</v>
      </c>
      <c r="AS260" s="1">
        <v>31.88</v>
      </c>
      <c r="AT260" s="1">
        <v>42.643000000000001</v>
      </c>
      <c r="AU260" s="1">
        <v>23.48</v>
      </c>
      <c r="AV260" s="1">
        <v>40.491</v>
      </c>
      <c r="AW260" s="1">
        <v>37.545999999999999</v>
      </c>
      <c r="AX260" s="1">
        <v>31.88</v>
      </c>
      <c r="AY260" s="1">
        <v>44.613</v>
      </c>
      <c r="AZ260" s="1">
        <v>36.389000000000003</v>
      </c>
      <c r="BA260" s="1">
        <v>34.133000000000003</v>
      </c>
    </row>
    <row r="261" spans="1:53" x14ac:dyDescent="0.25">
      <c r="A261">
        <v>258</v>
      </c>
      <c r="B261" t="s">
        <v>299</v>
      </c>
      <c r="C261" s="5">
        <f t="shared" si="44"/>
        <v>41741.735486111691</v>
      </c>
      <c r="D261" s="1">
        <f t="shared" si="45"/>
        <v>1459.5058784544472</v>
      </c>
      <c r="E261" s="2">
        <f t="shared" ref="E261:E324" si="46">AVERAGE(J261:K261)</f>
        <v>22.955125000000002</v>
      </c>
      <c r="F261" s="1">
        <f t="shared" ref="F261:F324" si="47">4.3554*H261</f>
        <v>862.72230105056417</v>
      </c>
      <c r="G261" s="1">
        <f t="shared" ref="G261:G324" si="48">2.8798*I261</f>
        <v>580.06381610890253</v>
      </c>
      <c r="H261" s="1">
        <f t="shared" ref="H261:H324" si="49" xml:space="preserve"> 0.0564*J261^2 + 8.2624*J261-19.632</f>
        <v>198.08107201418105</v>
      </c>
      <c r="I261" s="1">
        <f t="shared" ref="I261:I324" si="50" xml:space="preserve"> 0.0564*K261^2 + 8.2624*K261-19.632</f>
        <v>201.42503510969601</v>
      </c>
      <c r="J261" s="1">
        <f t="shared" ref="J261:J324" si="51">L261-AI261</f>
        <v>22.801050000000004</v>
      </c>
      <c r="K261" s="1">
        <f t="shared" ref="K261:K324" si="52">M261-AN261</f>
        <v>23.109200000000001</v>
      </c>
      <c r="L261" s="1">
        <f t="shared" ref="L261:L324" si="53">AVERAGE(S261,O261,P261,AF261,AG261,AE261,AD261,Q261,R261,V261,U261,Z261,AC261,AA261,W261,X261,AB261,T261,Y261,N261)</f>
        <v>37.999050000000004</v>
      </c>
      <c r="M261" s="1">
        <f t="shared" ref="M261:M324" si="54">AVERAGE(AX261,AV261,AY261,AT261,BA261,AS261,AK261,AR261,AW261,AP261,AJ261,AM261,AL261,AO261,AZ261)</f>
        <v>36.674199999999999</v>
      </c>
      <c r="N261" s="1">
        <v>37.545999999999999</v>
      </c>
      <c r="O261" s="1">
        <v>30.664999999999999</v>
      </c>
      <c r="P261" s="1">
        <v>34.633000000000003</v>
      </c>
      <c r="Q261" s="1">
        <v>46.261000000000003</v>
      </c>
      <c r="R261" s="1">
        <v>44.326999999999998</v>
      </c>
      <c r="S261" s="1">
        <v>20.108000000000001</v>
      </c>
      <c r="T261" s="1">
        <v>40.271999999999998</v>
      </c>
      <c r="U261" s="1">
        <v>28.013999999999999</v>
      </c>
      <c r="V261" s="1">
        <v>43.719000000000001</v>
      </c>
      <c r="W261" s="1">
        <v>42.997</v>
      </c>
      <c r="X261" s="1">
        <v>27.539000000000001</v>
      </c>
      <c r="Y261" s="1">
        <v>36.643000000000001</v>
      </c>
      <c r="Z261" s="1">
        <v>54.781999999999996</v>
      </c>
      <c r="AA261" s="1">
        <v>42.152999999999999</v>
      </c>
      <c r="AB261" s="1">
        <v>40.972000000000001</v>
      </c>
      <c r="AC261" s="1">
        <v>50.390999999999998</v>
      </c>
      <c r="AD261" s="1">
        <v>46.819000000000003</v>
      </c>
      <c r="AE261" s="1">
        <v>25.088000000000001</v>
      </c>
      <c r="AF261" s="1">
        <v>30.925000000000001</v>
      </c>
      <c r="AG261" s="1">
        <v>36.127000000000002</v>
      </c>
      <c r="AH261" s="1">
        <v>45.813000000000002</v>
      </c>
      <c r="AI261" s="1">
        <v>15.198</v>
      </c>
      <c r="AJ261" s="1">
        <v>26.626000000000001</v>
      </c>
      <c r="AK261" s="1">
        <v>40.03</v>
      </c>
      <c r="AL261" s="1">
        <v>34.781999999999996</v>
      </c>
      <c r="AM261" s="1">
        <v>37.220999999999997</v>
      </c>
      <c r="AN261" s="1">
        <v>13.565</v>
      </c>
      <c r="AO261" s="1">
        <v>35.968000000000004</v>
      </c>
      <c r="AP261" s="1">
        <v>33.286999999999999</v>
      </c>
      <c r="AQ261" s="1">
        <v>25.516999999999999</v>
      </c>
      <c r="AR261" s="1">
        <v>42.069000000000003</v>
      </c>
      <c r="AS261" s="1">
        <v>31.856999999999999</v>
      </c>
      <c r="AT261" s="1">
        <v>42.768999999999998</v>
      </c>
      <c r="AU261" s="1">
        <v>23.498000000000001</v>
      </c>
      <c r="AV261" s="1">
        <v>40.594000000000001</v>
      </c>
      <c r="AW261" s="1">
        <v>37.692</v>
      </c>
      <c r="AX261" s="1">
        <v>31.856999999999999</v>
      </c>
      <c r="AY261" s="1">
        <v>44.767000000000003</v>
      </c>
      <c r="AZ261" s="1">
        <v>36.442999999999998</v>
      </c>
      <c r="BA261" s="1">
        <v>34.151000000000003</v>
      </c>
    </row>
    <row r="262" spans="1:53" x14ac:dyDescent="0.25">
      <c r="A262">
        <v>259</v>
      </c>
      <c r="B262" t="s">
        <v>300</v>
      </c>
      <c r="C262" s="5">
        <f t="shared" ref="C262:C325" si="55">C261+1/24/60</f>
        <v>41741.736180556138</v>
      </c>
      <c r="D262" s="1">
        <f t="shared" si="45"/>
        <v>1460.1448449009101</v>
      </c>
      <c r="E262" s="2">
        <f t="shared" si="46"/>
        <v>22.96318333333333</v>
      </c>
      <c r="F262" s="1">
        <f t="shared" si="47"/>
        <v>863.66851849352031</v>
      </c>
      <c r="G262" s="1">
        <f t="shared" si="48"/>
        <v>579.94070180611857</v>
      </c>
      <c r="H262" s="1">
        <f t="shared" si="49"/>
        <v>198.29832357384402</v>
      </c>
      <c r="I262" s="1">
        <f t="shared" si="50"/>
        <v>201.38228411907721</v>
      </c>
      <c r="J262" s="1">
        <f t="shared" si="51"/>
        <v>22.821100000000001</v>
      </c>
      <c r="K262" s="1">
        <f t="shared" si="52"/>
        <v>23.105266666666658</v>
      </c>
      <c r="L262" s="1">
        <f t="shared" si="53"/>
        <v>38.058100000000003</v>
      </c>
      <c r="M262" s="1">
        <f t="shared" si="54"/>
        <v>36.702266666666659</v>
      </c>
      <c r="N262" s="1">
        <v>37.529000000000003</v>
      </c>
      <c r="O262" s="1">
        <v>30.785</v>
      </c>
      <c r="P262" s="1">
        <v>34.69</v>
      </c>
      <c r="Q262" s="1">
        <v>46.57</v>
      </c>
      <c r="R262" s="1">
        <v>44.393000000000001</v>
      </c>
      <c r="S262" s="1">
        <v>20.122</v>
      </c>
      <c r="T262" s="1">
        <v>40.176000000000002</v>
      </c>
      <c r="U262" s="1">
        <v>28.015999999999998</v>
      </c>
      <c r="V262" s="1">
        <v>43.658999999999999</v>
      </c>
      <c r="W262" s="1">
        <v>43.158000000000001</v>
      </c>
      <c r="X262" s="1">
        <v>27.533999999999999</v>
      </c>
      <c r="Y262" s="1">
        <v>36.756</v>
      </c>
      <c r="Z262" s="1">
        <v>54.747999999999998</v>
      </c>
      <c r="AA262" s="1">
        <v>42.146999999999998</v>
      </c>
      <c r="AB262" s="1">
        <v>41.158999999999999</v>
      </c>
      <c r="AC262" s="1">
        <v>50.643999999999998</v>
      </c>
      <c r="AD262" s="1">
        <v>46.865000000000002</v>
      </c>
      <c r="AE262" s="1">
        <v>25.117999999999999</v>
      </c>
      <c r="AF262" s="1">
        <v>30.962</v>
      </c>
      <c r="AG262" s="1">
        <v>36.131</v>
      </c>
      <c r="AH262" s="1">
        <v>45.869</v>
      </c>
      <c r="AI262" s="1">
        <v>15.237</v>
      </c>
      <c r="AJ262" s="1">
        <v>26.524999999999999</v>
      </c>
      <c r="AK262" s="1">
        <v>40.090000000000003</v>
      </c>
      <c r="AL262" s="1">
        <v>34.902999999999999</v>
      </c>
      <c r="AM262" s="1">
        <v>37.228999999999999</v>
      </c>
      <c r="AN262" s="1">
        <v>13.597</v>
      </c>
      <c r="AO262" s="1">
        <v>36.121000000000002</v>
      </c>
      <c r="AP262" s="1">
        <v>33.210999999999999</v>
      </c>
      <c r="AQ262" s="1">
        <v>25.59</v>
      </c>
      <c r="AR262" s="1">
        <v>41.905000000000001</v>
      </c>
      <c r="AS262" s="1">
        <v>31.815999999999999</v>
      </c>
      <c r="AT262" s="1">
        <v>42.761000000000003</v>
      </c>
      <c r="AU262" s="1">
        <v>23.510999999999999</v>
      </c>
      <c r="AV262" s="1">
        <v>40.686</v>
      </c>
      <c r="AW262" s="1">
        <v>37.859000000000002</v>
      </c>
      <c r="AX262" s="1">
        <v>31.815999999999999</v>
      </c>
      <c r="AY262" s="1">
        <v>44.886000000000003</v>
      </c>
      <c r="AZ262" s="1">
        <v>36.512</v>
      </c>
      <c r="BA262" s="1">
        <v>34.213999999999999</v>
      </c>
    </row>
    <row r="263" spans="1:53" x14ac:dyDescent="0.25">
      <c r="A263">
        <v>260</v>
      </c>
      <c r="B263" t="s">
        <v>301</v>
      </c>
      <c r="C263" s="5">
        <f t="shared" si="55"/>
        <v>41741.736875000584</v>
      </c>
      <c r="D263" s="1">
        <f t="shared" si="45"/>
        <v>1459.3023719412417</v>
      </c>
      <c r="E263" s="2">
        <f t="shared" si="46"/>
        <v>22.952558333333329</v>
      </c>
      <c r="F263" s="1">
        <f t="shared" si="47"/>
        <v>859.01484460351264</v>
      </c>
      <c r="G263" s="1">
        <f t="shared" si="48"/>
        <v>582.36426445911763</v>
      </c>
      <c r="H263" s="1">
        <f t="shared" si="49"/>
        <v>197.22983987774086</v>
      </c>
      <c r="I263" s="1">
        <f t="shared" si="50"/>
        <v>202.22385737173335</v>
      </c>
      <c r="J263" s="1">
        <f t="shared" si="51"/>
        <v>22.722449999999988</v>
      </c>
      <c r="K263" s="1">
        <f t="shared" si="52"/>
        <v>23.18266666666667</v>
      </c>
      <c r="L263" s="1">
        <f t="shared" si="53"/>
        <v>38.024449999999987</v>
      </c>
      <c r="M263" s="1">
        <f t="shared" si="54"/>
        <v>36.779666666666671</v>
      </c>
      <c r="N263" s="1">
        <v>37.488</v>
      </c>
      <c r="O263" s="1">
        <v>30.832999999999998</v>
      </c>
      <c r="P263" s="1">
        <v>34.545999999999999</v>
      </c>
      <c r="Q263" s="1">
        <v>46.662999999999997</v>
      </c>
      <c r="R263" s="1">
        <v>44.472000000000001</v>
      </c>
      <c r="S263" s="1">
        <v>20.119</v>
      </c>
      <c r="T263" s="1">
        <v>40.121000000000002</v>
      </c>
      <c r="U263" s="1">
        <v>27.994</v>
      </c>
      <c r="V263" s="1">
        <v>43.642000000000003</v>
      </c>
      <c r="W263" s="1">
        <v>43.018000000000001</v>
      </c>
      <c r="X263" s="1">
        <v>27.515999999999998</v>
      </c>
      <c r="Y263" s="1">
        <v>36.668999999999997</v>
      </c>
      <c r="Z263" s="1">
        <v>54.503999999999998</v>
      </c>
      <c r="AA263" s="1">
        <v>42.220999999999997</v>
      </c>
      <c r="AB263" s="1">
        <v>41.203000000000003</v>
      </c>
      <c r="AC263" s="1">
        <v>50.366999999999997</v>
      </c>
      <c r="AD263" s="1">
        <v>46.805999999999997</v>
      </c>
      <c r="AE263" s="1">
        <v>25.161000000000001</v>
      </c>
      <c r="AF263" s="1">
        <v>31.024999999999999</v>
      </c>
      <c r="AG263" s="1">
        <v>36.121000000000002</v>
      </c>
      <c r="AH263" s="1">
        <v>45.779000000000003</v>
      </c>
      <c r="AI263" s="1">
        <v>15.302</v>
      </c>
      <c r="AJ263" s="1">
        <v>26.434000000000001</v>
      </c>
      <c r="AK263" s="1">
        <v>40.054000000000002</v>
      </c>
      <c r="AL263" s="1">
        <v>34.783000000000001</v>
      </c>
      <c r="AM263" s="1">
        <v>37.171999999999997</v>
      </c>
      <c r="AN263" s="1">
        <v>13.597</v>
      </c>
      <c r="AO263" s="1">
        <v>36.146999999999998</v>
      </c>
      <c r="AP263" s="1">
        <v>33.42</v>
      </c>
      <c r="AQ263" s="1">
        <v>25.545999999999999</v>
      </c>
      <c r="AR263" s="1">
        <v>42.08</v>
      </c>
      <c r="AS263" s="1">
        <v>31.928999999999998</v>
      </c>
      <c r="AT263" s="1">
        <v>42.942</v>
      </c>
      <c r="AU263" s="1">
        <v>23.582000000000001</v>
      </c>
      <c r="AV263" s="1">
        <v>40.789000000000001</v>
      </c>
      <c r="AW263" s="1">
        <v>37.74</v>
      </c>
      <c r="AX263" s="1">
        <v>31.928999999999998</v>
      </c>
      <c r="AY263" s="1">
        <v>45.28</v>
      </c>
      <c r="AZ263" s="1">
        <v>36.76</v>
      </c>
      <c r="BA263" s="1">
        <v>34.235999999999997</v>
      </c>
    </row>
    <row r="264" spans="1:53" x14ac:dyDescent="0.25">
      <c r="A264">
        <v>261</v>
      </c>
      <c r="B264" t="s">
        <v>302</v>
      </c>
      <c r="C264" s="5">
        <f t="shared" si="55"/>
        <v>41741.737569445031</v>
      </c>
      <c r="D264" s="1">
        <f t="shared" si="45"/>
        <v>1462.3469468627209</v>
      </c>
      <c r="E264" s="2">
        <f t="shared" si="46"/>
        <v>22.990950000000002</v>
      </c>
      <c r="F264" s="1">
        <f t="shared" si="47"/>
        <v>862.49816376035892</v>
      </c>
      <c r="G264" s="1">
        <f t="shared" si="48"/>
        <v>582.4561517909973</v>
      </c>
      <c r="H264" s="1">
        <f t="shared" si="49"/>
        <v>198.029610084116</v>
      </c>
      <c r="I264" s="1">
        <f t="shared" si="50"/>
        <v>202.255764911104</v>
      </c>
      <c r="J264" s="1">
        <f t="shared" si="51"/>
        <v>22.796300000000002</v>
      </c>
      <c r="K264" s="1">
        <f t="shared" si="52"/>
        <v>23.185600000000001</v>
      </c>
      <c r="L264" s="1">
        <f t="shared" si="53"/>
        <v>38.0443</v>
      </c>
      <c r="M264" s="1">
        <f t="shared" si="54"/>
        <v>36.7926</v>
      </c>
      <c r="N264" s="1">
        <v>37.447000000000003</v>
      </c>
      <c r="O264" s="1">
        <v>30.823</v>
      </c>
      <c r="P264" s="1">
        <v>34.765999999999998</v>
      </c>
      <c r="Q264" s="1">
        <v>46.319000000000003</v>
      </c>
      <c r="R264" s="1">
        <v>44.593000000000004</v>
      </c>
      <c r="S264" s="1">
        <v>20.093</v>
      </c>
      <c r="T264" s="1">
        <v>40.216000000000001</v>
      </c>
      <c r="U264" s="1">
        <v>28.004000000000001</v>
      </c>
      <c r="V264" s="1">
        <v>43.917000000000002</v>
      </c>
      <c r="W264" s="1">
        <v>43.091999999999999</v>
      </c>
      <c r="X264" s="1">
        <v>27.49</v>
      </c>
      <c r="Y264" s="1">
        <v>36.735999999999997</v>
      </c>
      <c r="Z264" s="1">
        <v>54.411999999999999</v>
      </c>
      <c r="AA264" s="1">
        <v>42.323999999999998</v>
      </c>
      <c r="AB264" s="1">
        <v>41.220999999999997</v>
      </c>
      <c r="AC264" s="1">
        <v>50.356999999999999</v>
      </c>
      <c r="AD264" s="1">
        <v>46.701000000000001</v>
      </c>
      <c r="AE264" s="1">
        <v>25.132999999999999</v>
      </c>
      <c r="AF264" s="1">
        <v>31.027000000000001</v>
      </c>
      <c r="AG264" s="1">
        <v>36.215000000000003</v>
      </c>
      <c r="AH264" s="1">
        <v>45.204999999999998</v>
      </c>
      <c r="AI264" s="1">
        <v>15.247999999999999</v>
      </c>
      <c r="AJ264" s="1">
        <v>26.495000000000001</v>
      </c>
      <c r="AK264" s="1">
        <v>40.197000000000003</v>
      </c>
      <c r="AL264" s="1">
        <v>34.838999999999999</v>
      </c>
      <c r="AM264" s="1">
        <v>37.334000000000003</v>
      </c>
      <c r="AN264" s="1">
        <v>13.606999999999999</v>
      </c>
      <c r="AO264" s="1">
        <v>36.332999999999998</v>
      </c>
      <c r="AP264" s="1">
        <v>33.39</v>
      </c>
      <c r="AQ264" s="1">
        <v>25.640999999999998</v>
      </c>
      <c r="AR264" s="1">
        <v>42.381</v>
      </c>
      <c r="AS264" s="1">
        <v>31.765999999999998</v>
      </c>
      <c r="AT264" s="1">
        <v>42.994999999999997</v>
      </c>
      <c r="AU264" s="1">
        <v>23.524999999999999</v>
      </c>
      <c r="AV264" s="1">
        <v>40.789000000000001</v>
      </c>
      <c r="AW264" s="1">
        <v>37.795000000000002</v>
      </c>
      <c r="AX264" s="1">
        <v>31.765999999999998</v>
      </c>
      <c r="AY264" s="1">
        <v>44.898000000000003</v>
      </c>
      <c r="AZ264" s="1">
        <v>36.655999999999999</v>
      </c>
      <c r="BA264" s="1">
        <v>34.255000000000003</v>
      </c>
    </row>
    <row r="265" spans="1:53" x14ac:dyDescent="0.25">
      <c r="A265">
        <v>262</v>
      </c>
      <c r="B265" t="s">
        <v>303</v>
      </c>
      <c r="C265" s="5">
        <f t="shared" si="55"/>
        <v>41741.738263889478</v>
      </c>
      <c r="D265" s="1">
        <f t="shared" si="45"/>
        <v>1457.9552693444782</v>
      </c>
      <c r="E265" s="2">
        <f t="shared" si="46"/>
        <v>22.935566666666666</v>
      </c>
      <c r="F265" s="1">
        <f t="shared" si="47"/>
        <v>859.07849667292396</v>
      </c>
      <c r="G265" s="1">
        <f t="shared" si="48"/>
        <v>581.25765938690904</v>
      </c>
      <c r="H265" s="1">
        <f t="shared" si="49"/>
        <v>197.24445439521602</v>
      </c>
      <c r="I265" s="1">
        <f t="shared" si="50"/>
        <v>201.83959281439996</v>
      </c>
      <c r="J265" s="1">
        <f t="shared" si="51"/>
        <v>22.723800000000004</v>
      </c>
      <c r="K265" s="1">
        <f t="shared" si="52"/>
        <v>23.147333333333332</v>
      </c>
      <c r="L265" s="1">
        <f t="shared" si="53"/>
        <v>38.044800000000002</v>
      </c>
      <c r="M265" s="1">
        <f t="shared" si="54"/>
        <v>36.807333333333332</v>
      </c>
      <c r="N265" s="1">
        <v>37.527000000000001</v>
      </c>
      <c r="O265" s="1">
        <v>30.815000000000001</v>
      </c>
      <c r="P265" s="1">
        <v>34.753</v>
      </c>
      <c r="Q265" s="1">
        <v>46.320999999999998</v>
      </c>
      <c r="R265" s="1">
        <v>44.759</v>
      </c>
      <c r="S265" s="1">
        <v>20.103000000000002</v>
      </c>
      <c r="T265" s="1">
        <v>40.362000000000002</v>
      </c>
      <c r="U265" s="1">
        <v>27.972999999999999</v>
      </c>
      <c r="V265" s="1">
        <v>43.737000000000002</v>
      </c>
      <c r="W265" s="1">
        <v>43.09</v>
      </c>
      <c r="X265" s="1">
        <v>27.463999999999999</v>
      </c>
      <c r="Y265" s="1">
        <v>36.786999999999999</v>
      </c>
      <c r="Z265" s="1">
        <v>54.331000000000003</v>
      </c>
      <c r="AA265" s="1">
        <v>42.387999999999998</v>
      </c>
      <c r="AB265" s="1">
        <v>41.213000000000001</v>
      </c>
      <c r="AC265" s="1">
        <v>50.347000000000001</v>
      </c>
      <c r="AD265" s="1">
        <v>46.581000000000003</v>
      </c>
      <c r="AE265" s="1">
        <v>25.109000000000002</v>
      </c>
      <c r="AF265" s="1">
        <v>31.077000000000002</v>
      </c>
      <c r="AG265" s="1">
        <v>36.158999999999999</v>
      </c>
      <c r="AH265" s="1">
        <v>45.853999999999999</v>
      </c>
      <c r="AI265" s="1">
        <v>15.321</v>
      </c>
      <c r="AJ265" s="1">
        <v>26.46</v>
      </c>
      <c r="AK265" s="1">
        <v>40.229999999999997</v>
      </c>
      <c r="AL265" s="1">
        <v>34.799999999999997</v>
      </c>
      <c r="AM265" s="1">
        <v>37.137</v>
      </c>
      <c r="AN265" s="1">
        <v>13.66</v>
      </c>
      <c r="AO265" s="1">
        <v>36.195999999999998</v>
      </c>
      <c r="AP265" s="1">
        <v>33.417000000000002</v>
      </c>
      <c r="AQ265" s="1">
        <v>25.608000000000001</v>
      </c>
      <c r="AR265" s="1">
        <v>42.341000000000001</v>
      </c>
      <c r="AS265" s="1">
        <v>31.803000000000001</v>
      </c>
      <c r="AT265" s="1">
        <v>43.02</v>
      </c>
      <c r="AU265" s="1">
        <v>23.61</v>
      </c>
      <c r="AV265" s="1">
        <v>40.917000000000002</v>
      </c>
      <c r="AW265" s="1">
        <v>37.962000000000003</v>
      </c>
      <c r="AX265" s="1">
        <v>31.803000000000001</v>
      </c>
      <c r="AY265" s="1">
        <v>45.033999999999999</v>
      </c>
      <c r="AZ265" s="1">
        <v>36.734999999999999</v>
      </c>
      <c r="BA265" s="1">
        <v>34.255000000000003</v>
      </c>
    </row>
    <row r="266" spans="1:53" x14ac:dyDescent="0.25">
      <c r="A266">
        <v>263</v>
      </c>
      <c r="B266" t="s">
        <v>304</v>
      </c>
      <c r="C266" s="5">
        <f t="shared" si="55"/>
        <v>41741.738958333925</v>
      </c>
      <c r="D266" s="1">
        <f t="shared" si="45"/>
        <v>1465.2684218291072</v>
      </c>
      <c r="E266" s="2">
        <f t="shared" si="46"/>
        <v>23.027774999999991</v>
      </c>
      <c r="F266" s="1">
        <f t="shared" si="47"/>
        <v>861.22668941376412</v>
      </c>
      <c r="G266" s="1">
        <f t="shared" si="48"/>
        <v>585.60916129020779</v>
      </c>
      <c r="H266" s="1">
        <f t="shared" si="49"/>
        <v>197.73767952742895</v>
      </c>
      <c r="I266" s="1">
        <f t="shared" si="50"/>
        <v>203.35063590881583</v>
      </c>
      <c r="J266" s="1">
        <f t="shared" si="51"/>
        <v>22.769349999999996</v>
      </c>
      <c r="K266" s="1">
        <f t="shared" si="52"/>
        <v>23.286199999999987</v>
      </c>
      <c r="L266" s="1">
        <f t="shared" si="53"/>
        <v>38.056349999999995</v>
      </c>
      <c r="M266" s="1">
        <f t="shared" si="54"/>
        <v>36.904199999999989</v>
      </c>
      <c r="N266" s="1">
        <v>37.581000000000003</v>
      </c>
      <c r="O266" s="1">
        <v>30.858000000000001</v>
      </c>
      <c r="P266" s="1">
        <v>34.822000000000003</v>
      </c>
      <c r="Q266" s="1">
        <v>46.316000000000003</v>
      </c>
      <c r="R266" s="1">
        <v>44.79</v>
      </c>
      <c r="S266" s="1">
        <v>20.116</v>
      </c>
      <c r="T266" s="1">
        <v>40.289000000000001</v>
      </c>
      <c r="U266" s="1">
        <v>27.94</v>
      </c>
      <c r="V266" s="1">
        <v>43.734000000000002</v>
      </c>
      <c r="W266" s="1">
        <v>42.957999999999998</v>
      </c>
      <c r="X266" s="1">
        <v>27.451000000000001</v>
      </c>
      <c r="Y266" s="1">
        <v>36.761000000000003</v>
      </c>
      <c r="Z266" s="1">
        <v>54.512</v>
      </c>
      <c r="AA266" s="1">
        <v>42.174999999999997</v>
      </c>
      <c r="AB266" s="1">
        <v>41.192999999999998</v>
      </c>
      <c r="AC266" s="1">
        <v>50.402999999999999</v>
      </c>
      <c r="AD266" s="1">
        <v>46.667999999999999</v>
      </c>
      <c r="AE266" s="1">
        <v>25.117999999999999</v>
      </c>
      <c r="AF266" s="1">
        <v>31.161999999999999</v>
      </c>
      <c r="AG266" s="1">
        <v>36.28</v>
      </c>
      <c r="AH266" s="1">
        <v>45.930999999999997</v>
      </c>
      <c r="AI266" s="1">
        <v>15.287000000000001</v>
      </c>
      <c r="AJ266" s="1">
        <v>26.465</v>
      </c>
      <c r="AK266" s="1">
        <v>40.317</v>
      </c>
      <c r="AL266" s="1">
        <v>35.03</v>
      </c>
      <c r="AM266" s="1">
        <v>37.316000000000003</v>
      </c>
      <c r="AN266" s="1">
        <v>13.618</v>
      </c>
      <c r="AO266" s="1">
        <v>36.298000000000002</v>
      </c>
      <c r="AP266" s="1">
        <v>33.421999999999997</v>
      </c>
      <c r="AQ266" s="1">
        <v>25.616</v>
      </c>
      <c r="AR266" s="1">
        <v>42.567</v>
      </c>
      <c r="AS266" s="1">
        <v>31.917000000000002</v>
      </c>
      <c r="AT266" s="1">
        <v>43.222999999999999</v>
      </c>
      <c r="AU266" s="1">
        <v>23.565999999999999</v>
      </c>
      <c r="AV266" s="1">
        <v>41.003999999999998</v>
      </c>
      <c r="AW266" s="1">
        <v>38.015999999999998</v>
      </c>
      <c r="AX266" s="1">
        <v>31.917000000000002</v>
      </c>
      <c r="AY266" s="1">
        <v>45.378</v>
      </c>
      <c r="AZ266" s="1">
        <v>36.453000000000003</v>
      </c>
      <c r="BA266" s="1">
        <v>34.24</v>
      </c>
    </row>
    <row r="267" spans="1:53" x14ac:dyDescent="0.25">
      <c r="A267">
        <v>264</v>
      </c>
      <c r="B267" t="s">
        <v>305</v>
      </c>
      <c r="C267" s="5">
        <f t="shared" si="55"/>
        <v>41741.739652778371</v>
      </c>
      <c r="D267" s="1">
        <f t="shared" si="45"/>
        <v>1464.7328335954842</v>
      </c>
      <c r="E267" s="2">
        <f t="shared" si="46"/>
        <v>23.021025000000002</v>
      </c>
      <c r="F267" s="1">
        <f t="shared" si="47"/>
        <v>860.88234405070637</v>
      </c>
      <c r="G267" s="1">
        <f t="shared" si="48"/>
        <v>585.41474556364801</v>
      </c>
      <c r="H267" s="1">
        <f t="shared" si="49"/>
        <v>197.65861781942101</v>
      </c>
      <c r="I267" s="1">
        <f t="shared" si="50"/>
        <v>203.28312576000002</v>
      </c>
      <c r="J267" s="1">
        <f t="shared" si="51"/>
        <v>22.762050000000002</v>
      </c>
      <c r="K267" s="1">
        <f t="shared" si="52"/>
        <v>23.280000000000005</v>
      </c>
      <c r="L267" s="1">
        <f t="shared" si="53"/>
        <v>38.08305</v>
      </c>
      <c r="M267" s="1">
        <f t="shared" si="54"/>
        <v>36.919000000000004</v>
      </c>
      <c r="N267" s="1">
        <v>37.625999999999998</v>
      </c>
      <c r="O267" s="1">
        <v>31.007000000000001</v>
      </c>
      <c r="P267" s="1">
        <v>34.975000000000001</v>
      </c>
      <c r="Q267" s="1">
        <v>46.215000000000003</v>
      </c>
      <c r="R267" s="1">
        <v>44.83</v>
      </c>
      <c r="S267" s="1">
        <v>20.256</v>
      </c>
      <c r="T267" s="1">
        <v>40.365000000000002</v>
      </c>
      <c r="U267" s="1">
        <v>27.957000000000001</v>
      </c>
      <c r="V267" s="1">
        <v>43.914999999999999</v>
      </c>
      <c r="W267" s="1">
        <v>43.030999999999999</v>
      </c>
      <c r="X267" s="1">
        <v>27.44</v>
      </c>
      <c r="Y267" s="1">
        <v>36.872</v>
      </c>
      <c r="Z267" s="1">
        <v>54.475000000000001</v>
      </c>
      <c r="AA267" s="1">
        <v>42.164000000000001</v>
      </c>
      <c r="AB267" s="1">
        <v>41.154000000000003</v>
      </c>
      <c r="AC267" s="1">
        <v>50.216000000000001</v>
      </c>
      <c r="AD267" s="1">
        <v>46.622</v>
      </c>
      <c r="AE267" s="1">
        <v>25.096</v>
      </c>
      <c r="AF267" s="1">
        <v>31.192</v>
      </c>
      <c r="AG267" s="1">
        <v>36.253</v>
      </c>
      <c r="AH267" s="1">
        <v>45.749000000000002</v>
      </c>
      <c r="AI267" s="1">
        <v>15.321</v>
      </c>
      <c r="AJ267" s="1">
        <v>26.442</v>
      </c>
      <c r="AK267" s="1">
        <v>40.363999999999997</v>
      </c>
      <c r="AL267" s="1">
        <v>34.968000000000004</v>
      </c>
      <c r="AM267" s="1">
        <v>37.274000000000001</v>
      </c>
      <c r="AN267" s="1">
        <v>13.638999999999999</v>
      </c>
      <c r="AO267" s="1">
        <v>36.316000000000003</v>
      </c>
      <c r="AP267" s="1">
        <v>33.49</v>
      </c>
      <c r="AQ267" s="1">
        <v>25.634</v>
      </c>
      <c r="AR267" s="1">
        <v>42.561999999999998</v>
      </c>
      <c r="AS267" s="1">
        <v>31.885999999999999</v>
      </c>
      <c r="AT267" s="1">
        <v>43.182000000000002</v>
      </c>
      <c r="AU267" s="1">
        <v>23.587</v>
      </c>
      <c r="AV267" s="1">
        <v>41.098999999999997</v>
      </c>
      <c r="AW267" s="1">
        <v>38.011000000000003</v>
      </c>
      <c r="AX267" s="1">
        <v>31.885999999999999</v>
      </c>
      <c r="AY267" s="1">
        <v>45.383000000000003</v>
      </c>
      <c r="AZ267" s="1">
        <v>36.640999999999998</v>
      </c>
      <c r="BA267" s="1">
        <v>34.280999999999999</v>
      </c>
    </row>
    <row r="268" spans="1:53" x14ac:dyDescent="0.25">
      <c r="A268">
        <v>265</v>
      </c>
      <c r="B268" t="s">
        <v>306</v>
      </c>
      <c r="C268" s="5">
        <f t="shared" si="55"/>
        <v>41741.740347222818</v>
      </c>
      <c r="D268" s="1">
        <f t="shared" si="45"/>
        <v>1471.3311197479686</v>
      </c>
      <c r="E268" s="2">
        <f t="shared" si="46"/>
        <v>23.10414999999999</v>
      </c>
      <c r="F268" s="1">
        <f t="shared" si="47"/>
        <v>864.55592423794587</v>
      </c>
      <c r="G268" s="1">
        <f t="shared" si="48"/>
        <v>588.18791776280818</v>
      </c>
      <c r="H268" s="1">
        <f t="shared" si="49"/>
        <v>198.50207196536388</v>
      </c>
      <c r="I268" s="1">
        <f t="shared" si="50"/>
        <v>204.24609964678388</v>
      </c>
      <c r="J268" s="1">
        <f t="shared" si="51"/>
        <v>22.839899999999993</v>
      </c>
      <c r="K268" s="1">
        <f t="shared" si="52"/>
        <v>23.368399999999991</v>
      </c>
      <c r="L268" s="1">
        <f t="shared" si="53"/>
        <v>38.119899999999994</v>
      </c>
      <c r="M268" s="1">
        <f t="shared" si="54"/>
        <v>36.979399999999991</v>
      </c>
      <c r="N268" s="1">
        <v>37.463000000000001</v>
      </c>
      <c r="O268" s="1">
        <v>30.942</v>
      </c>
      <c r="P268" s="1">
        <v>34.984000000000002</v>
      </c>
      <c r="Q268" s="1">
        <v>46.624000000000002</v>
      </c>
      <c r="R268" s="1">
        <v>44.851999999999997</v>
      </c>
      <c r="S268" s="1">
        <v>20.213999999999999</v>
      </c>
      <c r="T268" s="1">
        <v>40.341000000000001</v>
      </c>
      <c r="U268" s="1">
        <v>27.989000000000001</v>
      </c>
      <c r="V268" s="1">
        <v>43.645000000000003</v>
      </c>
      <c r="W268" s="1">
        <v>43.174999999999997</v>
      </c>
      <c r="X268" s="1">
        <v>27.422000000000001</v>
      </c>
      <c r="Y268" s="1">
        <v>36.962000000000003</v>
      </c>
      <c r="Z268" s="1">
        <v>54.427999999999997</v>
      </c>
      <c r="AA268" s="1">
        <v>42.273000000000003</v>
      </c>
      <c r="AB268" s="1">
        <v>41.335999999999999</v>
      </c>
      <c r="AC268" s="1">
        <v>50.512</v>
      </c>
      <c r="AD268" s="1">
        <v>46.600999999999999</v>
      </c>
      <c r="AE268" s="1">
        <v>25.195</v>
      </c>
      <c r="AF268" s="1">
        <v>31.209</v>
      </c>
      <c r="AG268" s="1">
        <v>36.231000000000002</v>
      </c>
      <c r="AH268" s="1">
        <v>45.395000000000003</v>
      </c>
      <c r="AI268" s="1">
        <v>15.28</v>
      </c>
      <c r="AJ268" s="1">
        <v>26.440999999999999</v>
      </c>
      <c r="AK268" s="1">
        <v>40.393999999999998</v>
      </c>
      <c r="AL268" s="1">
        <v>35.003</v>
      </c>
      <c r="AM268" s="1">
        <v>37.228999999999999</v>
      </c>
      <c r="AN268" s="1">
        <v>13.611000000000001</v>
      </c>
      <c r="AO268" s="1">
        <v>36.417999999999999</v>
      </c>
      <c r="AP268" s="1">
        <v>33.482999999999997</v>
      </c>
      <c r="AQ268" s="1">
        <v>25.652999999999999</v>
      </c>
      <c r="AR268" s="1">
        <v>42.831000000000003</v>
      </c>
      <c r="AS268" s="1">
        <v>31.917000000000002</v>
      </c>
      <c r="AT268" s="1">
        <v>43.271999999999998</v>
      </c>
      <c r="AU268" s="1">
        <v>23.628</v>
      </c>
      <c r="AV268" s="1">
        <v>41.201999999999998</v>
      </c>
      <c r="AW268" s="1">
        <v>37.984999999999999</v>
      </c>
      <c r="AX268" s="1">
        <v>31.917000000000002</v>
      </c>
      <c r="AY268" s="1">
        <v>45.402000000000001</v>
      </c>
      <c r="AZ268" s="1">
        <v>36.735999999999997</v>
      </c>
      <c r="BA268" s="1">
        <v>34.460999999999999</v>
      </c>
    </row>
    <row r="269" spans="1:53" x14ac:dyDescent="0.25">
      <c r="A269">
        <v>266</v>
      </c>
      <c r="B269" t="s">
        <v>307</v>
      </c>
      <c r="C269" s="5">
        <f t="shared" si="55"/>
        <v>41741.741041667265</v>
      </c>
      <c r="D269" s="1">
        <f t="shared" si="45"/>
        <v>1475.3444697818643</v>
      </c>
      <c r="E269" s="2">
        <f t="shared" si="46"/>
        <v>23.154675000000005</v>
      </c>
      <c r="F269" s="1">
        <f t="shared" si="47"/>
        <v>869.81074893386915</v>
      </c>
      <c r="G269" s="1">
        <f t="shared" si="48"/>
        <v>587.86780680194977</v>
      </c>
      <c r="H269" s="1">
        <f t="shared" si="49"/>
        <v>199.70857990858912</v>
      </c>
      <c r="I269" s="1">
        <f t="shared" si="50"/>
        <v>204.13494228833591</v>
      </c>
      <c r="J269" s="1">
        <f t="shared" si="51"/>
        <v>22.951150000000013</v>
      </c>
      <c r="K269" s="1">
        <f t="shared" si="52"/>
        <v>23.358199999999993</v>
      </c>
      <c r="L269" s="1">
        <f t="shared" si="53"/>
        <v>38.162150000000011</v>
      </c>
      <c r="M269" s="1">
        <f t="shared" si="54"/>
        <v>37.000199999999992</v>
      </c>
      <c r="N269" s="1">
        <v>37.637</v>
      </c>
      <c r="O269" s="1">
        <v>31.023</v>
      </c>
      <c r="P269" s="1">
        <v>35.119</v>
      </c>
      <c r="Q269" s="1">
        <v>46.628999999999998</v>
      </c>
      <c r="R269" s="1">
        <v>45.08</v>
      </c>
      <c r="S269" s="1">
        <v>20.190000000000001</v>
      </c>
      <c r="T269" s="1">
        <v>40.462000000000003</v>
      </c>
      <c r="U269" s="1">
        <v>27.939</v>
      </c>
      <c r="V269" s="1">
        <v>43.707000000000001</v>
      </c>
      <c r="W269" s="1">
        <v>43.008000000000003</v>
      </c>
      <c r="X269" s="1">
        <v>27.42</v>
      </c>
      <c r="Y269" s="1">
        <v>37.039000000000001</v>
      </c>
      <c r="Z269" s="1">
        <v>54.502000000000002</v>
      </c>
      <c r="AA269" s="1">
        <v>42.329000000000001</v>
      </c>
      <c r="AB269" s="1">
        <v>41.267000000000003</v>
      </c>
      <c r="AC269" s="1">
        <v>50.634</v>
      </c>
      <c r="AD269" s="1">
        <v>46.631999999999998</v>
      </c>
      <c r="AE269" s="1">
        <v>25.151</v>
      </c>
      <c r="AF269" s="1">
        <v>31.305</v>
      </c>
      <c r="AG269" s="1">
        <v>36.17</v>
      </c>
      <c r="AH269" s="1">
        <v>45.695</v>
      </c>
      <c r="AI269" s="1">
        <v>15.211</v>
      </c>
      <c r="AJ269" s="1">
        <v>26.23</v>
      </c>
      <c r="AK269" s="1">
        <v>40.378</v>
      </c>
      <c r="AL269" s="1">
        <v>35.164000000000001</v>
      </c>
      <c r="AM269" s="1">
        <v>37.262</v>
      </c>
      <c r="AN269" s="1">
        <v>13.641999999999999</v>
      </c>
      <c r="AO269" s="1">
        <v>36.445999999999998</v>
      </c>
      <c r="AP269" s="1">
        <v>33.603999999999999</v>
      </c>
      <c r="AQ269" s="1">
        <v>25.655000000000001</v>
      </c>
      <c r="AR269" s="1">
        <v>42.691000000000003</v>
      </c>
      <c r="AS269" s="1">
        <v>32.006999999999998</v>
      </c>
      <c r="AT269" s="1">
        <v>43.293999999999997</v>
      </c>
      <c r="AU269" s="1">
        <v>23.553000000000001</v>
      </c>
      <c r="AV269" s="1">
        <v>41.292000000000002</v>
      </c>
      <c r="AW269" s="1">
        <v>38.192</v>
      </c>
      <c r="AX269" s="1">
        <v>32.006999999999998</v>
      </c>
      <c r="AY269" s="1">
        <v>45.195999999999998</v>
      </c>
      <c r="AZ269" s="1">
        <v>36.819000000000003</v>
      </c>
      <c r="BA269" s="1">
        <v>34.420999999999999</v>
      </c>
    </row>
    <row r="270" spans="1:53" x14ac:dyDescent="0.25">
      <c r="A270">
        <v>267</v>
      </c>
      <c r="B270" t="s">
        <v>308</v>
      </c>
      <c r="C270" s="5">
        <f t="shared" si="55"/>
        <v>41741.741736111711</v>
      </c>
      <c r="D270" s="1">
        <f t="shared" si="45"/>
        <v>1465.8834027765784</v>
      </c>
      <c r="E270" s="2">
        <f t="shared" si="46"/>
        <v>23.035525</v>
      </c>
      <c r="F270" s="1">
        <f t="shared" si="47"/>
        <v>860.67480606669983</v>
      </c>
      <c r="G270" s="1">
        <f t="shared" si="48"/>
        <v>586.46222945302895</v>
      </c>
      <c r="H270" s="1">
        <f t="shared" si="49"/>
        <v>197.61096709066899</v>
      </c>
      <c r="I270" s="1">
        <f t="shared" si="50"/>
        <v>203.6468607031839</v>
      </c>
      <c r="J270" s="1">
        <f t="shared" si="51"/>
        <v>22.757650000000002</v>
      </c>
      <c r="K270" s="1">
        <f t="shared" si="52"/>
        <v>23.313399999999994</v>
      </c>
      <c r="L270" s="1">
        <f t="shared" si="53"/>
        <v>38.146650000000001</v>
      </c>
      <c r="M270" s="1">
        <f t="shared" si="54"/>
        <v>37.044399999999996</v>
      </c>
      <c r="N270" s="1">
        <v>37.67</v>
      </c>
      <c r="O270" s="1">
        <v>31.036000000000001</v>
      </c>
      <c r="P270" s="1">
        <v>35.125999999999998</v>
      </c>
      <c r="Q270" s="1">
        <v>46.485999999999997</v>
      </c>
      <c r="R270" s="1">
        <v>44.944000000000003</v>
      </c>
      <c r="S270" s="1">
        <v>20.25</v>
      </c>
      <c r="T270" s="1">
        <v>40.395000000000003</v>
      </c>
      <c r="U270" s="1">
        <v>27.934000000000001</v>
      </c>
      <c r="V270" s="1">
        <v>43.921999999999997</v>
      </c>
      <c r="W270" s="1">
        <v>43.015999999999998</v>
      </c>
      <c r="X270" s="1">
        <v>27.404</v>
      </c>
      <c r="Y270" s="1">
        <v>36.869</v>
      </c>
      <c r="Z270" s="1">
        <v>54.298000000000002</v>
      </c>
      <c r="AA270" s="1">
        <v>42.415999999999997</v>
      </c>
      <c r="AB270" s="1">
        <v>41.287999999999997</v>
      </c>
      <c r="AC270" s="1">
        <v>50.537999999999997</v>
      </c>
      <c r="AD270" s="1">
        <v>46.46</v>
      </c>
      <c r="AE270" s="1">
        <v>25.198</v>
      </c>
      <c r="AF270" s="1">
        <v>31.37</v>
      </c>
      <c r="AG270" s="1">
        <v>36.313000000000002</v>
      </c>
      <c r="AH270" s="1">
        <v>46.094999999999999</v>
      </c>
      <c r="AI270" s="1">
        <v>15.388999999999999</v>
      </c>
      <c r="AJ270" s="1">
        <v>26.408000000000001</v>
      </c>
      <c r="AK270" s="1">
        <v>40.469000000000001</v>
      </c>
      <c r="AL270" s="1">
        <v>35.264000000000003</v>
      </c>
      <c r="AM270" s="1">
        <v>37.396000000000001</v>
      </c>
      <c r="AN270" s="1">
        <v>13.731</v>
      </c>
      <c r="AO270" s="1">
        <v>36.423000000000002</v>
      </c>
      <c r="AP270" s="1">
        <v>33.533000000000001</v>
      </c>
      <c r="AQ270" s="1">
        <v>25.724</v>
      </c>
      <c r="AR270" s="1">
        <v>42.817</v>
      </c>
      <c r="AS270" s="1">
        <v>32</v>
      </c>
      <c r="AT270" s="1">
        <v>43.398000000000003</v>
      </c>
      <c r="AU270" s="1">
        <v>23.646999999999998</v>
      </c>
      <c r="AV270" s="1">
        <v>41.356000000000002</v>
      </c>
      <c r="AW270" s="1">
        <v>38.033999999999999</v>
      </c>
      <c r="AX270" s="1">
        <v>32</v>
      </c>
      <c r="AY270" s="1">
        <v>45.351999999999997</v>
      </c>
      <c r="AZ270" s="1">
        <v>36.838000000000001</v>
      </c>
      <c r="BA270" s="1">
        <v>34.378</v>
      </c>
    </row>
    <row r="271" spans="1:53" x14ac:dyDescent="0.25">
      <c r="A271">
        <v>268</v>
      </c>
      <c r="B271" t="s">
        <v>309</v>
      </c>
      <c r="C271" s="5">
        <f t="shared" si="55"/>
        <v>41741.742430556158</v>
      </c>
      <c r="D271" s="1">
        <f t="shared" si="45"/>
        <v>1469.2924848689092</v>
      </c>
      <c r="E271" s="2">
        <f t="shared" si="46"/>
        <v>23.078475000000001</v>
      </c>
      <c r="F271" s="1">
        <f t="shared" si="47"/>
        <v>859.79287574575267</v>
      </c>
      <c r="G271" s="1">
        <f t="shared" si="48"/>
        <v>589.74501752140145</v>
      </c>
      <c r="H271" s="1">
        <f t="shared" si="49"/>
        <v>197.40847585658094</v>
      </c>
      <c r="I271" s="1">
        <f t="shared" si="50"/>
        <v>204.78679683360005</v>
      </c>
      <c r="J271" s="1">
        <f t="shared" si="51"/>
        <v>22.738949999999996</v>
      </c>
      <c r="K271" s="1">
        <f t="shared" si="52"/>
        <v>23.418000000000006</v>
      </c>
      <c r="L271" s="1">
        <f t="shared" si="53"/>
        <v>38.117949999999993</v>
      </c>
      <c r="M271" s="1">
        <f t="shared" si="54"/>
        <v>37.105000000000004</v>
      </c>
      <c r="N271" s="1">
        <v>37.450000000000003</v>
      </c>
      <c r="O271" s="1">
        <v>31.114000000000001</v>
      </c>
      <c r="P271" s="1">
        <v>35.247</v>
      </c>
      <c r="Q271" s="1">
        <v>46.595999999999997</v>
      </c>
      <c r="R271" s="1">
        <v>44.798000000000002</v>
      </c>
      <c r="S271" s="1">
        <v>20.234999999999999</v>
      </c>
      <c r="T271" s="1">
        <v>40.524000000000001</v>
      </c>
      <c r="U271" s="1">
        <v>27.919</v>
      </c>
      <c r="V271" s="1">
        <v>43.738</v>
      </c>
      <c r="W271" s="1">
        <v>43.021000000000001</v>
      </c>
      <c r="X271" s="1">
        <v>27.393999999999998</v>
      </c>
      <c r="Y271" s="1">
        <v>36.908000000000001</v>
      </c>
      <c r="Z271" s="1">
        <v>54.039000000000001</v>
      </c>
      <c r="AA271" s="1">
        <v>42.354999999999997</v>
      </c>
      <c r="AB271" s="1">
        <v>41.38</v>
      </c>
      <c r="AC271" s="1">
        <v>50.473999999999997</v>
      </c>
      <c r="AD271" s="1">
        <v>46.209000000000003</v>
      </c>
      <c r="AE271" s="1">
        <v>25.173999999999999</v>
      </c>
      <c r="AF271" s="1">
        <v>31.399000000000001</v>
      </c>
      <c r="AG271" s="1">
        <v>36.384999999999998</v>
      </c>
      <c r="AH271" s="1">
        <v>45.677</v>
      </c>
      <c r="AI271" s="1">
        <v>15.379</v>
      </c>
      <c r="AJ271" s="1">
        <v>26.369</v>
      </c>
      <c r="AK271" s="1">
        <v>40.514000000000003</v>
      </c>
      <c r="AL271" s="1">
        <v>35.408000000000001</v>
      </c>
      <c r="AM271" s="1">
        <v>37.603000000000002</v>
      </c>
      <c r="AN271" s="1">
        <v>13.686999999999999</v>
      </c>
      <c r="AO271" s="1">
        <v>36.331000000000003</v>
      </c>
      <c r="AP271" s="1">
        <v>33.673999999999999</v>
      </c>
      <c r="AQ271" s="1">
        <v>25.751000000000001</v>
      </c>
      <c r="AR271" s="1">
        <v>42.875</v>
      </c>
      <c r="AS271" s="1">
        <v>32.029000000000003</v>
      </c>
      <c r="AT271" s="1">
        <v>43.503</v>
      </c>
      <c r="AU271" s="1">
        <v>23.687999999999999</v>
      </c>
      <c r="AV271" s="1">
        <v>41.438000000000002</v>
      </c>
      <c r="AW271" s="1">
        <v>38.164999999999999</v>
      </c>
      <c r="AX271" s="1">
        <v>32.029000000000003</v>
      </c>
      <c r="AY271" s="1">
        <v>45.337000000000003</v>
      </c>
      <c r="AZ271" s="1">
        <v>36.753999999999998</v>
      </c>
      <c r="BA271" s="1">
        <v>34.545999999999999</v>
      </c>
    </row>
    <row r="272" spans="1:53" x14ac:dyDescent="0.25">
      <c r="A272">
        <v>269</v>
      </c>
      <c r="B272" t="s">
        <v>310</v>
      </c>
      <c r="C272" s="5">
        <f t="shared" si="55"/>
        <v>41741.743125000605</v>
      </c>
      <c r="D272" s="1">
        <f t="shared" si="45"/>
        <v>1470.3656614733754</v>
      </c>
      <c r="E272" s="2">
        <f t="shared" si="46"/>
        <v>23.091991666666665</v>
      </c>
      <c r="F272" s="1">
        <f t="shared" si="47"/>
        <v>862.62792610364306</v>
      </c>
      <c r="G272" s="1">
        <f t="shared" si="48"/>
        <v>588.70686221990411</v>
      </c>
      <c r="H272" s="1">
        <f t="shared" si="49"/>
        <v>198.05940352290099</v>
      </c>
      <c r="I272" s="1">
        <f t="shared" si="50"/>
        <v>204.42630120838396</v>
      </c>
      <c r="J272" s="1">
        <f t="shared" si="51"/>
        <v>22.799050000000001</v>
      </c>
      <c r="K272" s="1">
        <f t="shared" si="52"/>
        <v>23.384933333333329</v>
      </c>
      <c r="L272" s="1">
        <f t="shared" si="53"/>
        <v>38.107050000000001</v>
      </c>
      <c r="M272" s="1">
        <f t="shared" si="54"/>
        <v>37.115933333333331</v>
      </c>
      <c r="N272" s="1">
        <v>37.686</v>
      </c>
      <c r="O272" s="1">
        <v>31</v>
      </c>
      <c r="P272" s="1">
        <v>35.223999999999997</v>
      </c>
      <c r="Q272" s="1">
        <v>46.337000000000003</v>
      </c>
      <c r="R272" s="1">
        <v>44.96</v>
      </c>
      <c r="S272" s="1">
        <v>20.202999999999999</v>
      </c>
      <c r="T272" s="1">
        <v>40.426000000000002</v>
      </c>
      <c r="U272" s="1">
        <v>27.911000000000001</v>
      </c>
      <c r="V272" s="1">
        <v>43.738</v>
      </c>
      <c r="W272" s="1">
        <v>42.984999999999999</v>
      </c>
      <c r="X272" s="1">
        <v>27.338999999999999</v>
      </c>
      <c r="Y272" s="1">
        <v>37.033000000000001</v>
      </c>
      <c r="Z272" s="1">
        <v>54.067</v>
      </c>
      <c r="AA272" s="1">
        <v>42.28</v>
      </c>
      <c r="AB272" s="1">
        <v>41.39</v>
      </c>
      <c r="AC272" s="1">
        <v>50.430999999999997</v>
      </c>
      <c r="AD272" s="1">
        <v>46.167999999999999</v>
      </c>
      <c r="AE272" s="1">
        <v>25.169</v>
      </c>
      <c r="AF272" s="1">
        <v>31.414000000000001</v>
      </c>
      <c r="AG272" s="1">
        <v>36.380000000000003</v>
      </c>
      <c r="AH272" s="1">
        <v>45.994999999999997</v>
      </c>
      <c r="AI272" s="1">
        <v>15.308</v>
      </c>
      <c r="AJ272" s="1">
        <v>26.370999999999999</v>
      </c>
      <c r="AK272" s="1">
        <v>40.529000000000003</v>
      </c>
      <c r="AL272" s="1">
        <v>35.284999999999997</v>
      </c>
      <c r="AM272" s="1">
        <v>37.491</v>
      </c>
      <c r="AN272" s="1">
        <v>13.731</v>
      </c>
      <c r="AO272" s="1">
        <v>36.491999999999997</v>
      </c>
      <c r="AP272" s="1">
        <v>33.685000000000002</v>
      </c>
      <c r="AQ272" s="1">
        <v>25.673999999999999</v>
      </c>
      <c r="AR272" s="1">
        <v>42.8</v>
      </c>
      <c r="AS272" s="1">
        <v>32.049999999999997</v>
      </c>
      <c r="AT272" s="1">
        <v>43.546999999999997</v>
      </c>
      <c r="AU272" s="1">
        <v>23.701000000000001</v>
      </c>
      <c r="AV272" s="1">
        <v>41.502000000000002</v>
      </c>
      <c r="AW272" s="1">
        <v>38.252000000000002</v>
      </c>
      <c r="AX272" s="1">
        <v>32.049999999999997</v>
      </c>
      <c r="AY272" s="1">
        <v>45.558</v>
      </c>
      <c r="AZ272" s="1">
        <v>36.753999999999998</v>
      </c>
      <c r="BA272" s="1">
        <v>34.372999999999998</v>
      </c>
    </row>
    <row r="273" spans="1:53" x14ac:dyDescent="0.25">
      <c r="A273">
        <v>270</v>
      </c>
      <c r="B273" t="s">
        <v>311</v>
      </c>
      <c r="C273" s="5">
        <f t="shared" si="55"/>
        <v>41741.743819445051</v>
      </c>
      <c r="D273" s="1">
        <f t="shared" si="45"/>
        <v>1476.7787446923867</v>
      </c>
      <c r="E273" s="2">
        <f t="shared" si="46"/>
        <v>23.172725</v>
      </c>
      <c r="F273" s="1">
        <f t="shared" si="47"/>
        <v>866.36667593150537</v>
      </c>
      <c r="G273" s="1">
        <f t="shared" si="48"/>
        <v>591.29034954449946</v>
      </c>
      <c r="H273" s="1">
        <f t="shared" si="49"/>
        <v>198.91782062072491</v>
      </c>
      <c r="I273" s="1">
        <f t="shared" si="50"/>
        <v>205.32340771737603</v>
      </c>
      <c r="J273" s="1">
        <f t="shared" si="51"/>
        <v>22.878249999999994</v>
      </c>
      <c r="K273" s="1">
        <f t="shared" si="52"/>
        <v>23.467200000000005</v>
      </c>
      <c r="L273" s="1">
        <f t="shared" si="53"/>
        <v>38.241249999999994</v>
      </c>
      <c r="M273" s="1">
        <f t="shared" si="54"/>
        <v>37.169200000000004</v>
      </c>
      <c r="N273" s="1">
        <v>37.704000000000001</v>
      </c>
      <c r="O273" s="1">
        <v>31.248999999999999</v>
      </c>
      <c r="P273" s="1">
        <v>35.436999999999998</v>
      </c>
      <c r="Q273" s="1">
        <v>46.762</v>
      </c>
      <c r="R273" s="1">
        <v>45.073999999999998</v>
      </c>
      <c r="S273" s="1">
        <v>20.274000000000001</v>
      </c>
      <c r="T273" s="1">
        <v>40.412999999999997</v>
      </c>
      <c r="U273" s="1">
        <v>27.937999999999999</v>
      </c>
      <c r="V273" s="1">
        <v>43.881</v>
      </c>
      <c r="W273" s="1">
        <v>43.194000000000003</v>
      </c>
      <c r="X273" s="1">
        <v>27.355</v>
      </c>
      <c r="Y273" s="1">
        <v>36.972999999999999</v>
      </c>
      <c r="Z273" s="1">
        <v>54.222999999999999</v>
      </c>
      <c r="AA273" s="1">
        <v>42.405999999999999</v>
      </c>
      <c r="AB273" s="1">
        <v>41.442</v>
      </c>
      <c r="AC273" s="1">
        <v>50.911000000000001</v>
      </c>
      <c r="AD273" s="1">
        <v>46.476999999999997</v>
      </c>
      <c r="AE273" s="1">
        <v>25.193999999999999</v>
      </c>
      <c r="AF273" s="1">
        <v>31.478999999999999</v>
      </c>
      <c r="AG273" s="1">
        <v>36.439</v>
      </c>
      <c r="AH273" s="1">
        <v>45.792999999999999</v>
      </c>
      <c r="AI273" s="1">
        <v>15.363</v>
      </c>
      <c r="AJ273" s="1">
        <v>26.302</v>
      </c>
      <c r="AK273" s="1">
        <v>40.667999999999999</v>
      </c>
      <c r="AL273" s="1">
        <v>35.439</v>
      </c>
      <c r="AM273" s="1">
        <v>37.404000000000003</v>
      </c>
      <c r="AN273" s="1">
        <v>13.702</v>
      </c>
      <c r="AO273" s="1">
        <v>36.566000000000003</v>
      </c>
      <c r="AP273" s="1">
        <v>33.787999999999997</v>
      </c>
      <c r="AQ273" s="1">
        <v>25.678999999999998</v>
      </c>
      <c r="AR273" s="1">
        <v>43.078000000000003</v>
      </c>
      <c r="AS273" s="1">
        <v>32.043999999999997</v>
      </c>
      <c r="AT273" s="1">
        <v>43.728999999999999</v>
      </c>
      <c r="AU273" s="1">
        <v>23.74</v>
      </c>
      <c r="AV273" s="1">
        <v>41.622999999999998</v>
      </c>
      <c r="AW273" s="1">
        <v>38.198</v>
      </c>
      <c r="AX273" s="1">
        <v>32.043999999999997</v>
      </c>
      <c r="AY273" s="1">
        <v>45.378</v>
      </c>
      <c r="AZ273" s="1">
        <v>36.689</v>
      </c>
      <c r="BA273" s="1">
        <v>34.588000000000001</v>
      </c>
    </row>
    <row r="274" spans="1:53" x14ac:dyDescent="0.25">
      <c r="A274">
        <v>271</v>
      </c>
      <c r="B274" t="s">
        <v>312</v>
      </c>
      <c r="C274" s="5">
        <f t="shared" si="55"/>
        <v>41741.744513889498</v>
      </c>
      <c r="D274" s="1">
        <f t="shared" si="45"/>
        <v>1480.9254808310445</v>
      </c>
      <c r="E274" s="2">
        <f t="shared" si="46"/>
        <v>23.224891666666672</v>
      </c>
      <c r="F274" s="1">
        <f t="shared" si="47"/>
        <v>869.56972061612612</v>
      </c>
      <c r="G274" s="1">
        <f t="shared" si="48"/>
        <v>592.43834058166146</v>
      </c>
      <c r="H274" s="1">
        <f t="shared" si="49"/>
        <v>199.65323979798092</v>
      </c>
      <c r="I274" s="1">
        <f t="shared" si="50"/>
        <v>205.72204339942408</v>
      </c>
      <c r="J274" s="1">
        <f t="shared" si="51"/>
        <v>22.946049999999996</v>
      </c>
      <c r="K274" s="1">
        <f t="shared" si="52"/>
        <v>23.503733333333344</v>
      </c>
      <c r="L274" s="1">
        <f t="shared" si="53"/>
        <v>38.225049999999996</v>
      </c>
      <c r="M274" s="1">
        <f t="shared" si="54"/>
        <v>37.247733333333343</v>
      </c>
      <c r="N274" s="1">
        <v>37.619</v>
      </c>
      <c r="O274" s="1">
        <v>31.218</v>
      </c>
      <c r="P274" s="1">
        <v>35.468000000000004</v>
      </c>
      <c r="Q274" s="1">
        <v>46.667999999999999</v>
      </c>
      <c r="R274" s="1">
        <v>45.277999999999999</v>
      </c>
      <c r="S274" s="1">
        <v>20.277000000000001</v>
      </c>
      <c r="T274" s="1">
        <v>40.462000000000003</v>
      </c>
      <c r="U274" s="1">
        <v>27.931999999999999</v>
      </c>
      <c r="V274" s="1">
        <v>43.74</v>
      </c>
      <c r="W274" s="1">
        <v>43.216000000000001</v>
      </c>
      <c r="X274" s="1">
        <v>27.381</v>
      </c>
      <c r="Y274" s="1">
        <v>37.054000000000002</v>
      </c>
      <c r="Z274" s="1">
        <v>54.212000000000003</v>
      </c>
      <c r="AA274" s="1">
        <v>42.408999999999999</v>
      </c>
      <c r="AB274" s="1">
        <v>41.384999999999998</v>
      </c>
      <c r="AC274" s="1">
        <v>50.524999999999999</v>
      </c>
      <c r="AD274" s="1">
        <v>46.436999999999998</v>
      </c>
      <c r="AE274" s="1">
        <v>25.224</v>
      </c>
      <c r="AF274" s="1">
        <v>31.5</v>
      </c>
      <c r="AG274" s="1">
        <v>36.496000000000002</v>
      </c>
      <c r="AH274" s="1">
        <v>46.118000000000002</v>
      </c>
      <c r="AI274" s="1">
        <v>15.279</v>
      </c>
      <c r="AJ274" s="1">
        <v>26.172000000000001</v>
      </c>
      <c r="AK274" s="1">
        <v>40.683999999999997</v>
      </c>
      <c r="AL274" s="1">
        <v>35.33</v>
      </c>
      <c r="AM274" s="1">
        <v>37.481000000000002</v>
      </c>
      <c r="AN274" s="1">
        <v>13.744</v>
      </c>
      <c r="AO274" s="1">
        <v>36.762999999999998</v>
      </c>
      <c r="AP274" s="1">
        <v>33.713000000000001</v>
      </c>
      <c r="AQ274" s="1">
        <v>25.922999999999998</v>
      </c>
      <c r="AR274" s="1">
        <v>43.261000000000003</v>
      </c>
      <c r="AS274" s="1">
        <v>32.097999999999999</v>
      </c>
      <c r="AT274" s="1">
        <v>43.863999999999997</v>
      </c>
      <c r="AU274" s="1">
        <v>23.803000000000001</v>
      </c>
      <c r="AV274" s="1">
        <v>41.651000000000003</v>
      </c>
      <c r="AW274" s="1">
        <v>38.374000000000002</v>
      </c>
      <c r="AX274" s="1">
        <v>32.097999999999999</v>
      </c>
      <c r="AY274" s="1">
        <v>45.637</v>
      </c>
      <c r="AZ274" s="1">
        <v>36.878</v>
      </c>
      <c r="BA274" s="1">
        <v>34.712000000000003</v>
      </c>
    </row>
    <row r="275" spans="1:53" x14ac:dyDescent="0.25">
      <c r="A275">
        <v>272</v>
      </c>
      <c r="B275" t="s">
        <v>313</v>
      </c>
      <c r="C275" s="5">
        <f t="shared" si="55"/>
        <v>41741.745208333945</v>
      </c>
      <c r="D275" s="1">
        <f t="shared" si="45"/>
        <v>1480.4378248974833</v>
      </c>
      <c r="E275" s="2">
        <f t="shared" si="46"/>
        <v>23.218758333333334</v>
      </c>
      <c r="F275" s="1">
        <f t="shared" si="47"/>
        <v>866.31945028488065</v>
      </c>
      <c r="G275" s="1">
        <f t="shared" si="48"/>
        <v>594.21564842076771</v>
      </c>
      <c r="H275" s="1">
        <f t="shared" si="49"/>
        <v>198.90697761052499</v>
      </c>
      <c r="I275" s="1">
        <f t="shared" si="50"/>
        <v>206.33920703547736</v>
      </c>
      <c r="J275" s="1">
        <f t="shared" si="51"/>
        <v>22.87725</v>
      </c>
      <c r="K275" s="1">
        <f t="shared" si="52"/>
        <v>23.560266666666671</v>
      </c>
      <c r="L275" s="1">
        <f t="shared" si="53"/>
        <v>38.232250000000001</v>
      </c>
      <c r="M275" s="1">
        <f t="shared" si="54"/>
        <v>37.28626666666667</v>
      </c>
      <c r="N275" s="1">
        <v>37.741999999999997</v>
      </c>
      <c r="O275" s="1">
        <v>31.233000000000001</v>
      </c>
      <c r="P275" s="1">
        <v>35.429000000000002</v>
      </c>
      <c r="Q275" s="1">
        <v>46.622</v>
      </c>
      <c r="R275" s="1">
        <v>45.091000000000001</v>
      </c>
      <c r="S275" s="1">
        <v>20.256</v>
      </c>
      <c r="T275" s="1">
        <v>40.606000000000002</v>
      </c>
      <c r="U275" s="1">
        <v>27.927</v>
      </c>
      <c r="V275" s="1">
        <v>43.856000000000002</v>
      </c>
      <c r="W275" s="1">
        <v>43.064999999999998</v>
      </c>
      <c r="X275" s="1">
        <v>27.327000000000002</v>
      </c>
      <c r="Y275" s="1">
        <v>37.090000000000003</v>
      </c>
      <c r="Z275" s="1">
        <v>54.164000000000001</v>
      </c>
      <c r="AA275" s="1">
        <v>42.46</v>
      </c>
      <c r="AB275" s="1">
        <v>41.656999999999996</v>
      </c>
      <c r="AC275" s="1">
        <v>50.462000000000003</v>
      </c>
      <c r="AD275" s="1">
        <v>46.448</v>
      </c>
      <c r="AE275" s="1">
        <v>25.18</v>
      </c>
      <c r="AF275" s="1">
        <v>31.536999999999999</v>
      </c>
      <c r="AG275" s="1">
        <v>36.493000000000002</v>
      </c>
      <c r="AH275" s="1">
        <v>46.039000000000001</v>
      </c>
      <c r="AI275" s="1">
        <v>15.355</v>
      </c>
      <c r="AJ275" s="1">
        <v>26.263999999999999</v>
      </c>
      <c r="AK275" s="1">
        <v>40.664000000000001</v>
      </c>
      <c r="AL275" s="1">
        <v>35.646999999999998</v>
      </c>
      <c r="AM275" s="1">
        <v>37.518000000000001</v>
      </c>
      <c r="AN275" s="1">
        <v>13.726000000000001</v>
      </c>
      <c r="AO275" s="1">
        <v>36.564</v>
      </c>
      <c r="AP275" s="1">
        <v>33.686999999999998</v>
      </c>
      <c r="AQ275" s="1">
        <v>25.888999999999999</v>
      </c>
      <c r="AR275" s="1">
        <v>43.232999999999997</v>
      </c>
      <c r="AS275" s="1">
        <v>32.116</v>
      </c>
      <c r="AT275" s="1">
        <v>43.779000000000003</v>
      </c>
      <c r="AU275" s="1">
        <v>23.79</v>
      </c>
      <c r="AV275" s="1">
        <v>41.784999999999997</v>
      </c>
      <c r="AW275" s="1">
        <v>38.478999999999999</v>
      </c>
      <c r="AX275" s="1">
        <v>32.116</v>
      </c>
      <c r="AY275" s="1">
        <v>45.908999999999999</v>
      </c>
      <c r="AZ275" s="1">
        <v>36.801000000000002</v>
      </c>
      <c r="BA275" s="1">
        <v>34.731999999999999</v>
      </c>
    </row>
    <row r="276" spans="1:53" x14ac:dyDescent="0.25">
      <c r="A276">
        <v>273</v>
      </c>
      <c r="B276" t="s">
        <v>314</v>
      </c>
      <c r="C276" s="5">
        <f t="shared" si="55"/>
        <v>41741.745902778392</v>
      </c>
      <c r="D276" s="1">
        <f t="shared" si="45"/>
        <v>1480.7565204418074</v>
      </c>
      <c r="E276" s="2">
        <f t="shared" si="46"/>
        <v>23.222766666666665</v>
      </c>
      <c r="F276" s="1">
        <f t="shared" si="47"/>
        <v>866.28875387802816</v>
      </c>
      <c r="G276" s="1">
        <f t="shared" si="48"/>
        <v>594.48820484444821</v>
      </c>
      <c r="H276" s="1">
        <f t="shared" si="49"/>
        <v>198.899929714384</v>
      </c>
      <c r="I276" s="1">
        <f t="shared" si="50"/>
        <v>206.43385125510392</v>
      </c>
      <c r="J276" s="1">
        <f t="shared" si="51"/>
        <v>22.8766</v>
      </c>
      <c r="K276" s="1">
        <f t="shared" si="52"/>
        <v>23.568933333333327</v>
      </c>
      <c r="L276" s="1">
        <f t="shared" si="53"/>
        <v>38.271599999999999</v>
      </c>
      <c r="M276" s="1">
        <f t="shared" si="54"/>
        <v>37.323933333333329</v>
      </c>
      <c r="N276" s="1">
        <v>37.811999999999998</v>
      </c>
      <c r="O276" s="1">
        <v>31.321999999999999</v>
      </c>
      <c r="P276" s="1">
        <v>35.521000000000001</v>
      </c>
      <c r="Q276" s="1">
        <v>47.244999999999997</v>
      </c>
      <c r="R276" s="1">
        <v>45.109000000000002</v>
      </c>
      <c r="S276" s="1">
        <v>20.308</v>
      </c>
      <c r="T276" s="1">
        <v>40.710999999999999</v>
      </c>
      <c r="U276" s="1">
        <v>27.885000000000002</v>
      </c>
      <c r="V276" s="1">
        <v>43.697000000000003</v>
      </c>
      <c r="W276" s="1">
        <v>43.07</v>
      </c>
      <c r="X276" s="1">
        <v>27.327000000000002</v>
      </c>
      <c r="Y276" s="1">
        <v>37.164999999999999</v>
      </c>
      <c r="Z276" s="1">
        <v>54.024000000000001</v>
      </c>
      <c r="AA276" s="1">
        <v>42.536999999999999</v>
      </c>
      <c r="AB276" s="1">
        <v>41.514000000000003</v>
      </c>
      <c r="AC276" s="1">
        <v>50.627000000000002</v>
      </c>
      <c r="AD276" s="1">
        <v>46.463000000000001</v>
      </c>
      <c r="AE276" s="1">
        <v>25.213999999999999</v>
      </c>
      <c r="AF276" s="1">
        <v>31.536999999999999</v>
      </c>
      <c r="AG276" s="1">
        <v>36.344000000000001</v>
      </c>
      <c r="AH276" s="1">
        <v>45.942</v>
      </c>
      <c r="AI276" s="1">
        <v>15.395</v>
      </c>
      <c r="AJ276" s="1">
        <v>26.364000000000001</v>
      </c>
      <c r="AK276" s="1">
        <v>40.825000000000003</v>
      </c>
      <c r="AL276" s="1">
        <v>35.405999999999999</v>
      </c>
      <c r="AM276" s="1">
        <v>37.585999999999999</v>
      </c>
      <c r="AN276" s="1">
        <v>13.755000000000001</v>
      </c>
      <c r="AO276" s="1">
        <v>36.808</v>
      </c>
      <c r="AP276" s="1">
        <v>33.76</v>
      </c>
      <c r="AQ276" s="1">
        <v>25.884</v>
      </c>
      <c r="AR276" s="1">
        <v>43.292999999999999</v>
      </c>
      <c r="AS276" s="1">
        <v>32.143000000000001</v>
      </c>
      <c r="AT276" s="1">
        <v>43.784999999999997</v>
      </c>
      <c r="AU276" s="1">
        <v>23.803000000000001</v>
      </c>
      <c r="AV276" s="1">
        <v>41.767000000000003</v>
      </c>
      <c r="AW276" s="1">
        <v>38.567999999999998</v>
      </c>
      <c r="AX276" s="1">
        <v>32.143000000000001</v>
      </c>
      <c r="AY276" s="1">
        <v>45.835000000000001</v>
      </c>
      <c r="AZ276" s="1">
        <v>36.909999999999997</v>
      </c>
      <c r="BA276" s="1">
        <v>34.665999999999997</v>
      </c>
    </row>
    <row r="277" spans="1:53" x14ac:dyDescent="0.25">
      <c r="A277">
        <v>274</v>
      </c>
      <c r="B277" t="s">
        <v>315</v>
      </c>
      <c r="C277" s="5">
        <f t="shared" si="55"/>
        <v>41741.746597222838</v>
      </c>
      <c r="D277" s="1">
        <f t="shared" si="45"/>
        <v>1480.855245864318</v>
      </c>
      <c r="E277" s="2">
        <f t="shared" si="46"/>
        <v>23.224008333333337</v>
      </c>
      <c r="F277" s="1">
        <f t="shared" si="47"/>
        <v>865.33254670438828</v>
      </c>
      <c r="G277" s="1">
        <f t="shared" si="48"/>
        <v>595.20325724988334</v>
      </c>
      <c r="H277" s="1">
        <f t="shared" si="49"/>
        <v>198.68038451218905</v>
      </c>
      <c r="I277" s="1">
        <f t="shared" si="50"/>
        <v>206.68215058333334</v>
      </c>
      <c r="J277" s="1">
        <f t="shared" si="51"/>
        <v>22.856350000000006</v>
      </c>
      <c r="K277" s="1">
        <f t="shared" si="52"/>
        <v>23.591666666666669</v>
      </c>
      <c r="L277" s="1">
        <f t="shared" si="53"/>
        <v>38.256350000000005</v>
      </c>
      <c r="M277" s="1">
        <f t="shared" si="54"/>
        <v>37.323666666666668</v>
      </c>
      <c r="N277" s="1">
        <v>37.771000000000001</v>
      </c>
      <c r="O277" s="1">
        <v>31.167999999999999</v>
      </c>
      <c r="P277" s="1">
        <v>35.521000000000001</v>
      </c>
      <c r="Q277" s="1">
        <v>46.854999999999997</v>
      </c>
      <c r="R277" s="1">
        <v>45.204000000000001</v>
      </c>
      <c r="S277" s="1">
        <v>20.303000000000001</v>
      </c>
      <c r="T277" s="1">
        <v>40.529000000000003</v>
      </c>
      <c r="U277" s="1">
        <v>27.861999999999998</v>
      </c>
      <c r="V277" s="1">
        <v>44.027999999999999</v>
      </c>
      <c r="W277" s="1">
        <v>43.143999999999998</v>
      </c>
      <c r="X277" s="1">
        <v>27.285</v>
      </c>
      <c r="Y277" s="1">
        <v>37.283000000000001</v>
      </c>
      <c r="Z277" s="1">
        <v>53.896999999999998</v>
      </c>
      <c r="AA277" s="1">
        <v>42.524000000000001</v>
      </c>
      <c r="AB277" s="1">
        <v>41.582999999999998</v>
      </c>
      <c r="AC277" s="1">
        <v>50.523000000000003</v>
      </c>
      <c r="AD277" s="1">
        <v>46.314</v>
      </c>
      <c r="AE277" s="1">
        <v>25.19</v>
      </c>
      <c r="AF277" s="1">
        <v>31.588000000000001</v>
      </c>
      <c r="AG277" s="1">
        <v>36.555</v>
      </c>
      <c r="AH277" s="1">
        <v>46.119</v>
      </c>
      <c r="AI277" s="1">
        <v>15.4</v>
      </c>
      <c r="AJ277" s="1">
        <v>26.323</v>
      </c>
      <c r="AK277" s="1">
        <v>40.854999999999997</v>
      </c>
      <c r="AL277" s="1">
        <v>35.618000000000002</v>
      </c>
      <c r="AM277" s="1">
        <v>37.539000000000001</v>
      </c>
      <c r="AN277" s="1">
        <v>13.731999999999999</v>
      </c>
      <c r="AO277" s="1">
        <v>36.704000000000001</v>
      </c>
      <c r="AP277" s="1">
        <v>33.755000000000003</v>
      </c>
      <c r="AQ277" s="1">
        <v>25.818999999999999</v>
      </c>
      <c r="AR277" s="1">
        <v>43.17</v>
      </c>
      <c r="AS277" s="1">
        <v>32.091000000000001</v>
      </c>
      <c r="AT277" s="1">
        <v>43.898000000000003</v>
      </c>
      <c r="AU277" s="1">
        <v>23.855</v>
      </c>
      <c r="AV277" s="1">
        <v>41.895000000000003</v>
      </c>
      <c r="AW277" s="1">
        <v>38.35</v>
      </c>
      <c r="AX277" s="1">
        <v>32.091000000000001</v>
      </c>
      <c r="AY277" s="1">
        <v>45.994</v>
      </c>
      <c r="AZ277" s="1">
        <v>36.850999999999999</v>
      </c>
      <c r="BA277" s="1">
        <v>34.720999999999997</v>
      </c>
    </row>
    <row r="278" spans="1:53" x14ac:dyDescent="0.25">
      <c r="A278">
        <v>275</v>
      </c>
      <c r="B278" t="s">
        <v>316</v>
      </c>
      <c r="C278" s="5">
        <f t="shared" si="55"/>
        <v>41741.747291667285</v>
      </c>
      <c r="D278" s="1">
        <f t="shared" si="45"/>
        <v>1488.2447035420496</v>
      </c>
      <c r="E278" s="2">
        <f t="shared" si="46"/>
        <v>23.316899999999997</v>
      </c>
      <c r="F278" s="1">
        <f t="shared" si="47"/>
        <v>871.42975056348212</v>
      </c>
      <c r="G278" s="1">
        <f t="shared" si="48"/>
        <v>596.98847513067517</v>
      </c>
      <c r="H278" s="1">
        <f t="shared" si="49"/>
        <v>200.08030274222392</v>
      </c>
      <c r="I278" s="1">
        <f t="shared" si="50"/>
        <v>207.30206095238393</v>
      </c>
      <c r="J278" s="1">
        <f t="shared" si="51"/>
        <v>22.985399999999995</v>
      </c>
      <c r="K278" s="1">
        <f t="shared" si="52"/>
        <v>23.648399999999995</v>
      </c>
      <c r="L278" s="1">
        <f t="shared" si="53"/>
        <v>38.270399999999995</v>
      </c>
      <c r="M278" s="1">
        <f t="shared" si="54"/>
        <v>37.374399999999994</v>
      </c>
      <c r="N278" s="1">
        <v>37.840000000000003</v>
      </c>
      <c r="O278" s="1">
        <v>31.303000000000001</v>
      </c>
      <c r="P278" s="1">
        <v>35.662999999999997</v>
      </c>
      <c r="Q278" s="1">
        <v>46.612000000000002</v>
      </c>
      <c r="R278" s="1">
        <v>45.064999999999998</v>
      </c>
      <c r="S278" s="1">
        <v>20.279</v>
      </c>
      <c r="T278" s="1">
        <v>40.591000000000001</v>
      </c>
      <c r="U278" s="1">
        <v>27.853999999999999</v>
      </c>
      <c r="V278" s="1">
        <v>44.037999999999997</v>
      </c>
      <c r="W278" s="1">
        <v>43.011000000000003</v>
      </c>
      <c r="X278" s="1">
        <v>27.28</v>
      </c>
      <c r="Y278" s="1">
        <v>37.198</v>
      </c>
      <c r="Z278" s="1">
        <v>54.046999999999997</v>
      </c>
      <c r="AA278" s="1">
        <v>42.35</v>
      </c>
      <c r="AB278" s="1">
        <v>41.597999999999999</v>
      </c>
      <c r="AC278" s="1">
        <v>51.058999999999997</v>
      </c>
      <c r="AD278" s="1">
        <v>46.298999999999999</v>
      </c>
      <c r="AE278" s="1">
        <v>25.184999999999999</v>
      </c>
      <c r="AF278" s="1">
        <v>31.652999999999999</v>
      </c>
      <c r="AG278" s="1">
        <v>36.482999999999997</v>
      </c>
      <c r="AH278" s="1">
        <v>46.19</v>
      </c>
      <c r="AI278" s="1">
        <v>15.285</v>
      </c>
      <c r="AJ278" s="1">
        <v>26.268999999999998</v>
      </c>
      <c r="AK278" s="1">
        <v>40.917000000000002</v>
      </c>
      <c r="AL278" s="1">
        <v>35.356999999999999</v>
      </c>
      <c r="AM278" s="1">
        <v>37.578000000000003</v>
      </c>
      <c r="AN278" s="1">
        <v>13.726000000000001</v>
      </c>
      <c r="AO278" s="1">
        <v>36.698999999999998</v>
      </c>
      <c r="AP278" s="1">
        <v>33.97</v>
      </c>
      <c r="AQ278" s="1">
        <v>25.765000000000001</v>
      </c>
      <c r="AR278" s="1">
        <v>43.38</v>
      </c>
      <c r="AS278" s="1">
        <v>32.101999999999997</v>
      </c>
      <c r="AT278" s="1">
        <v>44.095999999999997</v>
      </c>
      <c r="AU278" s="1">
        <v>23.725000000000001</v>
      </c>
      <c r="AV278" s="1">
        <v>41.951999999999998</v>
      </c>
      <c r="AW278" s="1">
        <v>38.536999999999999</v>
      </c>
      <c r="AX278" s="1">
        <v>32.101999999999997</v>
      </c>
      <c r="AY278" s="1">
        <v>45.889000000000003</v>
      </c>
      <c r="AZ278" s="1">
        <v>36.945999999999998</v>
      </c>
      <c r="BA278" s="1">
        <v>34.822000000000003</v>
      </c>
    </row>
    <row r="279" spans="1:53" x14ac:dyDescent="0.25">
      <c r="A279">
        <v>276</v>
      </c>
      <c r="B279" t="s">
        <v>317</v>
      </c>
      <c r="C279" s="5">
        <f t="shared" si="55"/>
        <v>41741.747986111732</v>
      </c>
      <c r="D279" s="1">
        <f t="shared" si="45"/>
        <v>1490.3354856402566</v>
      </c>
      <c r="E279" s="2">
        <f t="shared" si="46"/>
        <v>23.343166666666665</v>
      </c>
      <c r="F279" s="1">
        <f t="shared" si="47"/>
        <v>872.62132561185456</v>
      </c>
      <c r="G279" s="1">
        <f t="shared" si="48"/>
        <v>597.84894156567827</v>
      </c>
      <c r="H279" s="1">
        <f t="shared" si="49"/>
        <v>200.35388841710395</v>
      </c>
      <c r="I279" s="1">
        <f t="shared" si="50"/>
        <v>207.60085476966398</v>
      </c>
      <c r="J279" s="1">
        <f t="shared" si="51"/>
        <v>23.010599999999997</v>
      </c>
      <c r="K279" s="1">
        <f t="shared" si="52"/>
        <v>23.675733333333334</v>
      </c>
      <c r="L279" s="1">
        <f t="shared" si="53"/>
        <v>38.317599999999999</v>
      </c>
      <c r="M279" s="1">
        <f t="shared" si="54"/>
        <v>37.432733333333331</v>
      </c>
      <c r="N279" s="1">
        <v>37.747999999999998</v>
      </c>
      <c r="O279" s="1">
        <v>31.393999999999998</v>
      </c>
      <c r="P279" s="1">
        <v>35.744999999999997</v>
      </c>
      <c r="Q279" s="1">
        <v>46.994</v>
      </c>
      <c r="R279" s="1">
        <v>45.271000000000001</v>
      </c>
      <c r="S279" s="1">
        <v>20.34</v>
      </c>
      <c r="T279" s="1">
        <v>40.786000000000001</v>
      </c>
      <c r="U279" s="1">
        <v>27.902999999999999</v>
      </c>
      <c r="V279" s="1">
        <v>44.29</v>
      </c>
      <c r="W279" s="1">
        <v>43.018999999999998</v>
      </c>
      <c r="X279" s="1">
        <v>27.324000000000002</v>
      </c>
      <c r="Y279" s="1">
        <v>37.265000000000001</v>
      </c>
      <c r="Z279" s="1">
        <v>53.704000000000001</v>
      </c>
      <c r="AA279" s="1">
        <v>42.460999999999999</v>
      </c>
      <c r="AB279" s="1">
        <v>41.546999999999997</v>
      </c>
      <c r="AC279" s="1">
        <v>50.545999999999999</v>
      </c>
      <c r="AD279" s="1">
        <v>46.389000000000003</v>
      </c>
      <c r="AE279" s="1">
        <v>25.228999999999999</v>
      </c>
      <c r="AF279" s="1">
        <v>31.734000000000002</v>
      </c>
      <c r="AG279" s="1">
        <v>36.662999999999997</v>
      </c>
      <c r="AH279" s="1">
        <v>45.965000000000003</v>
      </c>
      <c r="AI279" s="1">
        <v>15.307</v>
      </c>
      <c r="AJ279" s="1">
        <v>26.202999999999999</v>
      </c>
      <c r="AK279" s="1">
        <v>40.914999999999999</v>
      </c>
      <c r="AL279" s="1">
        <v>35.572000000000003</v>
      </c>
      <c r="AM279" s="1">
        <v>37.637999999999998</v>
      </c>
      <c r="AN279" s="1">
        <v>13.757</v>
      </c>
      <c r="AO279" s="1">
        <v>36.871000000000002</v>
      </c>
      <c r="AP279" s="1">
        <v>33.804000000000002</v>
      </c>
      <c r="AQ279" s="1">
        <v>25.925999999999998</v>
      </c>
      <c r="AR279" s="1">
        <v>43.154000000000003</v>
      </c>
      <c r="AS279" s="1">
        <v>32.167999999999999</v>
      </c>
      <c r="AT279" s="1">
        <v>44.29</v>
      </c>
      <c r="AU279" s="1">
        <v>23.882999999999999</v>
      </c>
      <c r="AV279" s="1">
        <v>42.039000000000001</v>
      </c>
      <c r="AW279" s="1">
        <v>38.707999999999998</v>
      </c>
      <c r="AX279" s="1">
        <v>32.167999999999999</v>
      </c>
      <c r="AY279" s="1">
        <v>46.100999999999999</v>
      </c>
      <c r="AZ279" s="1">
        <v>36.881</v>
      </c>
      <c r="BA279" s="1">
        <v>34.978999999999999</v>
      </c>
    </row>
    <row r="280" spans="1:53" x14ac:dyDescent="0.25">
      <c r="A280">
        <v>277</v>
      </c>
      <c r="B280" t="s">
        <v>318</v>
      </c>
      <c r="C280" s="5">
        <f t="shared" si="55"/>
        <v>41741.748680556178</v>
      </c>
      <c r="D280" s="1">
        <f t="shared" si="45"/>
        <v>1488.7660192089056</v>
      </c>
      <c r="E280" s="2">
        <f t="shared" si="46"/>
        <v>23.323450000000001</v>
      </c>
      <c r="F280" s="1">
        <f t="shared" si="47"/>
        <v>870.54572787901998</v>
      </c>
      <c r="G280" s="1">
        <f t="shared" si="48"/>
        <v>597.9895774435887</v>
      </c>
      <c r="H280" s="1">
        <f t="shared" si="49"/>
        <v>199.87733110139595</v>
      </c>
      <c r="I280" s="1">
        <f t="shared" si="50"/>
        <v>207.649690063056</v>
      </c>
      <c r="J280" s="1">
        <f t="shared" si="51"/>
        <v>22.966699999999996</v>
      </c>
      <c r="K280" s="1">
        <f t="shared" si="52"/>
        <v>23.680200000000003</v>
      </c>
      <c r="L280" s="1">
        <f t="shared" si="53"/>
        <v>38.337699999999998</v>
      </c>
      <c r="M280" s="1">
        <f t="shared" si="54"/>
        <v>37.438200000000002</v>
      </c>
      <c r="N280" s="1">
        <v>37.689</v>
      </c>
      <c r="O280" s="1">
        <v>31.446000000000002</v>
      </c>
      <c r="P280" s="1">
        <v>35.857999999999997</v>
      </c>
      <c r="Q280" s="1">
        <v>46.709000000000003</v>
      </c>
      <c r="R280" s="1">
        <v>45.14</v>
      </c>
      <c r="S280" s="1">
        <v>20.399999999999999</v>
      </c>
      <c r="T280" s="1">
        <v>40.798999999999999</v>
      </c>
      <c r="U280" s="1">
        <v>27.893000000000001</v>
      </c>
      <c r="V280" s="1">
        <v>43.927999999999997</v>
      </c>
      <c r="W280" s="1">
        <v>43.128999999999998</v>
      </c>
      <c r="X280" s="1">
        <v>27.241</v>
      </c>
      <c r="Y280" s="1">
        <v>37.366999999999997</v>
      </c>
      <c r="Z280" s="1">
        <v>53.881999999999998</v>
      </c>
      <c r="AA280" s="1">
        <v>42.616999999999997</v>
      </c>
      <c r="AB280" s="1">
        <v>41.57</v>
      </c>
      <c r="AC280" s="1">
        <v>51.231999999999999</v>
      </c>
      <c r="AD280" s="1">
        <v>46.13</v>
      </c>
      <c r="AE280" s="1">
        <v>25.228999999999999</v>
      </c>
      <c r="AF280" s="1">
        <v>31.861000000000001</v>
      </c>
      <c r="AG280" s="1">
        <v>36.634</v>
      </c>
      <c r="AH280" s="1">
        <v>45.752000000000002</v>
      </c>
      <c r="AI280" s="1">
        <v>15.371</v>
      </c>
      <c r="AJ280" s="1">
        <v>26.228000000000002</v>
      </c>
      <c r="AK280" s="1">
        <v>40.957999999999998</v>
      </c>
      <c r="AL280" s="1">
        <v>35.42</v>
      </c>
      <c r="AM280" s="1">
        <v>37.621000000000002</v>
      </c>
      <c r="AN280" s="1">
        <v>13.757999999999999</v>
      </c>
      <c r="AO280" s="1">
        <v>36.709000000000003</v>
      </c>
      <c r="AP280" s="1">
        <v>33.845999999999997</v>
      </c>
      <c r="AQ280" s="1">
        <v>25.931000000000001</v>
      </c>
      <c r="AR280" s="1">
        <v>43.335999999999999</v>
      </c>
      <c r="AS280" s="1">
        <v>32.194000000000003</v>
      </c>
      <c r="AT280" s="1">
        <v>44.313000000000002</v>
      </c>
      <c r="AU280" s="1">
        <v>23.85</v>
      </c>
      <c r="AV280" s="1">
        <v>42.116</v>
      </c>
      <c r="AW280" s="1">
        <v>38.503</v>
      </c>
      <c r="AX280" s="1">
        <v>32.194000000000003</v>
      </c>
      <c r="AY280" s="1">
        <v>46.11</v>
      </c>
      <c r="AZ280" s="1">
        <v>37.006999999999998</v>
      </c>
      <c r="BA280" s="1">
        <v>35.018000000000001</v>
      </c>
    </row>
    <row r="281" spans="1:53" x14ac:dyDescent="0.25">
      <c r="A281">
        <v>278</v>
      </c>
      <c r="B281" t="s">
        <v>319</v>
      </c>
      <c r="C281" s="5">
        <f t="shared" si="55"/>
        <v>41741.749375000625</v>
      </c>
      <c r="D281" s="1">
        <f t="shared" si="45"/>
        <v>1492.5715003110715</v>
      </c>
      <c r="E281" s="2">
        <f t="shared" si="46"/>
        <v>23.371249999999996</v>
      </c>
      <c r="F281" s="1">
        <f t="shared" si="47"/>
        <v>871.17918123397396</v>
      </c>
      <c r="G281" s="1">
        <f t="shared" si="48"/>
        <v>600.57885449093772</v>
      </c>
      <c r="H281" s="1">
        <f t="shared" si="49"/>
        <v>200.02277201496392</v>
      </c>
      <c r="I281" s="1">
        <f t="shared" si="50"/>
        <v>208.54880703206393</v>
      </c>
      <c r="J281" s="1">
        <f t="shared" si="51"/>
        <v>22.980099999999993</v>
      </c>
      <c r="K281" s="1">
        <f t="shared" si="52"/>
        <v>23.762399999999996</v>
      </c>
      <c r="L281" s="1">
        <f t="shared" si="53"/>
        <v>38.325099999999992</v>
      </c>
      <c r="M281" s="1">
        <f t="shared" si="54"/>
        <v>37.486399999999996</v>
      </c>
      <c r="N281" s="1">
        <v>37.773000000000003</v>
      </c>
      <c r="O281" s="1">
        <v>31.475000000000001</v>
      </c>
      <c r="P281" s="1">
        <v>35.777999999999999</v>
      </c>
      <c r="Q281" s="1">
        <v>46.997</v>
      </c>
      <c r="R281" s="1">
        <v>45.408999999999999</v>
      </c>
      <c r="S281" s="1">
        <v>20.353000000000002</v>
      </c>
      <c r="T281" s="1">
        <v>40.634</v>
      </c>
      <c r="U281" s="1">
        <v>27.864000000000001</v>
      </c>
      <c r="V281" s="1">
        <v>43.905000000000001</v>
      </c>
      <c r="W281" s="1">
        <v>43.131999999999998</v>
      </c>
      <c r="X281" s="1">
        <v>27.251000000000001</v>
      </c>
      <c r="Y281" s="1">
        <v>37.274999999999999</v>
      </c>
      <c r="Z281" s="1">
        <v>53.805999999999997</v>
      </c>
      <c r="AA281" s="1">
        <v>42.606999999999999</v>
      </c>
      <c r="AB281" s="1">
        <v>41.485999999999997</v>
      </c>
      <c r="AC281" s="1">
        <v>50.646999999999998</v>
      </c>
      <c r="AD281" s="1">
        <v>46.283999999999999</v>
      </c>
      <c r="AE281" s="1">
        <v>25.213999999999999</v>
      </c>
      <c r="AF281" s="1">
        <v>31.898</v>
      </c>
      <c r="AG281" s="1">
        <v>36.713999999999999</v>
      </c>
      <c r="AH281" s="1">
        <v>45.463999999999999</v>
      </c>
      <c r="AI281" s="1">
        <v>15.345000000000001</v>
      </c>
      <c r="AJ281" s="1">
        <v>26.202999999999999</v>
      </c>
      <c r="AK281" s="1">
        <v>40.981000000000002</v>
      </c>
      <c r="AL281" s="1">
        <v>35.595999999999997</v>
      </c>
      <c r="AM281" s="1">
        <v>37.734999999999999</v>
      </c>
      <c r="AN281" s="1">
        <v>13.724</v>
      </c>
      <c r="AO281" s="1">
        <v>36.805999999999997</v>
      </c>
      <c r="AP281" s="1">
        <v>33.856000000000002</v>
      </c>
      <c r="AQ281" s="1">
        <v>25.962</v>
      </c>
      <c r="AR281" s="1">
        <v>43.317999999999998</v>
      </c>
      <c r="AS281" s="1">
        <v>32.180999999999997</v>
      </c>
      <c r="AT281" s="1">
        <v>44.38</v>
      </c>
      <c r="AU281" s="1">
        <v>23.914999999999999</v>
      </c>
      <c r="AV281" s="1">
        <v>42.210999999999999</v>
      </c>
      <c r="AW281" s="1">
        <v>38.621000000000002</v>
      </c>
      <c r="AX281" s="1">
        <v>32.180999999999997</v>
      </c>
      <c r="AY281" s="1">
        <v>46.207000000000001</v>
      </c>
      <c r="AZ281" s="1">
        <v>36.972999999999999</v>
      </c>
      <c r="BA281" s="1">
        <v>35.046999999999997</v>
      </c>
    </row>
    <row r="282" spans="1:53" x14ac:dyDescent="0.25">
      <c r="A282">
        <v>279</v>
      </c>
      <c r="B282" t="s">
        <v>320</v>
      </c>
      <c r="C282" s="5">
        <f t="shared" si="55"/>
        <v>41741.750069445072</v>
      </c>
      <c r="D282" s="1">
        <f t="shared" si="45"/>
        <v>1486.1140442225703</v>
      </c>
      <c r="E282" s="2">
        <f t="shared" si="46"/>
        <v>23.290125000000003</v>
      </c>
      <c r="F282" s="1">
        <f t="shared" si="47"/>
        <v>865.60168094369601</v>
      </c>
      <c r="G282" s="1">
        <f t="shared" si="48"/>
        <v>599.18629403103296</v>
      </c>
      <c r="H282" s="1">
        <f t="shared" si="49"/>
        <v>198.74217774342102</v>
      </c>
      <c r="I282" s="1">
        <f t="shared" si="50"/>
        <v>208.06524551393602</v>
      </c>
      <c r="J282" s="1">
        <f t="shared" si="51"/>
        <v>22.862050000000004</v>
      </c>
      <c r="K282" s="1">
        <f t="shared" si="52"/>
        <v>23.718200000000003</v>
      </c>
      <c r="L282" s="1">
        <f t="shared" si="53"/>
        <v>38.341050000000003</v>
      </c>
      <c r="M282" s="1">
        <f t="shared" si="54"/>
        <v>37.516200000000005</v>
      </c>
      <c r="N282" s="1">
        <v>37.74</v>
      </c>
      <c r="O282" s="1">
        <v>31.532</v>
      </c>
      <c r="P282" s="1">
        <v>35.85</v>
      </c>
      <c r="Q282" s="1">
        <v>47.179000000000002</v>
      </c>
      <c r="R282" s="1">
        <v>45.16</v>
      </c>
      <c r="S282" s="1">
        <v>20.361000000000001</v>
      </c>
      <c r="T282" s="1">
        <v>40.692999999999998</v>
      </c>
      <c r="U282" s="1">
        <v>27.861999999999998</v>
      </c>
      <c r="V282" s="1">
        <v>43.960999999999999</v>
      </c>
      <c r="W282" s="1">
        <v>43.124000000000002</v>
      </c>
      <c r="X282" s="1">
        <v>27.231000000000002</v>
      </c>
      <c r="Y282" s="1">
        <v>37.365000000000002</v>
      </c>
      <c r="Z282" s="1">
        <v>53.762</v>
      </c>
      <c r="AA282" s="1">
        <v>42.52</v>
      </c>
      <c r="AB282" s="1">
        <v>41.777999999999999</v>
      </c>
      <c r="AC282" s="1">
        <v>50.823</v>
      </c>
      <c r="AD282" s="1">
        <v>46.238</v>
      </c>
      <c r="AE282" s="1">
        <v>25.202999999999999</v>
      </c>
      <c r="AF282" s="1">
        <v>31.83</v>
      </c>
      <c r="AG282" s="1">
        <v>36.609000000000002</v>
      </c>
      <c r="AH282" s="1">
        <v>45.872</v>
      </c>
      <c r="AI282" s="1">
        <v>15.478999999999999</v>
      </c>
      <c r="AJ282" s="1">
        <v>26.259</v>
      </c>
      <c r="AK282" s="1">
        <v>41.05</v>
      </c>
      <c r="AL282" s="1">
        <v>35.655999999999999</v>
      </c>
      <c r="AM282" s="1">
        <v>37.768000000000001</v>
      </c>
      <c r="AN282" s="1">
        <v>13.798</v>
      </c>
      <c r="AO282" s="1">
        <v>36.814</v>
      </c>
      <c r="AP282" s="1">
        <v>33.991</v>
      </c>
      <c r="AQ282" s="1">
        <v>26.018999999999998</v>
      </c>
      <c r="AR282" s="1">
        <v>43.512</v>
      </c>
      <c r="AS282" s="1">
        <v>32.195</v>
      </c>
      <c r="AT282" s="1">
        <v>44.401000000000003</v>
      </c>
      <c r="AU282" s="1">
        <v>23.933</v>
      </c>
      <c r="AV282" s="1">
        <v>42.247</v>
      </c>
      <c r="AW282" s="1">
        <v>38.56</v>
      </c>
      <c r="AX282" s="1">
        <v>32.195</v>
      </c>
      <c r="AY282" s="1">
        <v>46.271000000000001</v>
      </c>
      <c r="AZ282" s="1">
        <v>36.902999999999999</v>
      </c>
      <c r="BA282" s="1">
        <v>34.920999999999999</v>
      </c>
    </row>
    <row r="283" spans="1:53" x14ac:dyDescent="0.25">
      <c r="A283">
        <v>280</v>
      </c>
      <c r="B283" t="s">
        <v>321</v>
      </c>
      <c r="C283" s="5">
        <f t="shared" si="55"/>
        <v>41741.750763889519</v>
      </c>
      <c r="D283" s="1">
        <f t="shared" si="45"/>
        <v>1489.1135826310178</v>
      </c>
      <c r="E283" s="2">
        <f t="shared" si="46"/>
        <v>23.327816666666671</v>
      </c>
      <c r="F283" s="1">
        <f t="shared" si="47"/>
        <v>866.78464431758823</v>
      </c>
      <c r="G283" s="1">
        <f t="shared" si="48"/>
        <v>600.77214077426811</v>
      </c>
      <c r="H283" s="1">
        <f t="shared" si="49"/>
        <v>199.01378617752403</v>
      </c>
      <c r="I283" s="1">
        <f t="shared" si="50"/>
        <v>208.615924985856</v>
      </c>
      <c r="J283" s="1">
        <f t="shared" si="51"/>
        <v>22.887100000000004</v>
      </c>
      <c r="K283" s="1">
        <f t="shared" si="52"/>
        <v>23.768533333333334</v>
      </c>
      <c r="L283" s="1">
        <f t="shared" si="53"/>
        <v>38.326100000000004</v>
      </c>
      <c r="M283" s="1">
        <f t="shared" si="54"/>
        <v>37.568533333333335</v>
      </c>
      <c r="N283" s="1">
        <v>37.844999999999999</v>
      </c>
      <c r="O283" s="1">
        <v>31.457000000000001</v>
      </c>
      <c r="P283" s="1">
        <v>35.790999999999997</v>
      </c>
      <c r="Q283" s="1">
        <v>47.216999999999999</v>
      </c>
      <c r="R283" s="1">
        <v>45.311999999999998</v>
      </c>
      <c r="S283" s="1">
        <v>20.356000000000002</v>
      </c>
      <c r="T283" s="1">
        <v>40.863</v>
      </c>
      <c r="U283" s="1">
        <v>27.846</v>
      </c>
      <c r="V283" s="1">
        <v>43.91</v>
      </c>
      <c r="W283" s="1">
        <v>43.029000000000003</v>
      </c>
      <c r="X283" s="1">
        <v>27.215</v>
      </c>
      <c r="Y283" s="1">
        <v>37.265000000000001</v>
      </c>
      <c r="Z283" s="1">
        <v>53.747</v>
      </c>
      <c r="AA283" s="1">
        <v>42.561</v>
      </c>
      <c r="AB283" s="1">
        <v>41.591000000000001</v>
      </c>
      <c r="AC283" s="1">
        <v>50.741999999999997</v>
      </c>
      <c r="AD283" s="1">
        <v>46.116999999999997</v>
      </c>
      <c r="AE283" s="1">
        <v>25.157</v>
      </c>
      <c r="AF283" s="1">
        <v>31.885000000000002</v>
      </c>
      <c r="AG283" s="1">
        <v>36.616</v>
      </c>
      <c r="AH283" s="1">
        <v>45.677</v>
      </c>
      <c r="AI283" s="1">
        <v>15.439</v>
      </c>
      <c r="AJ283" s="1">
        <v>26.305</v>
      </c>
      <c r="AK283" s="1">
        <v>41.103999999999999</v>
      </c>
      <c r="AL283" s="1">
        <v>35.844999999999999</v>
      </c>
      <c r="AM283" s="1">
        <v>37.713000000000001</v>
      </c>
      <c r="AN283" s="1">
        <v>13.8</v>
      </c>
      <c r="AO283" s="1">
        <v>36.893999999999998</v>
      </c>
      <c r="AP283" s="1">
        <v>34.094999999999999</v>
      </c>
      <c r="AQ283" s="1">
        <v>26.013999999999999</v>
      </c>
      <c r="AR283" s="1">
        <v>43.619</v>
      </c>
      <c r="AS283" s="1">
        <v>32.201000000000001</v>
      </c>
      <c r="AT283" s="1">
        <v>44.548000000000002</v>
      </c>
      <c r="AU283" s="1">
        <v>23.928000000000001</v>
      </c>
      <c r="AV283" s="1">
        <v>42.331000000000003</v>
      </c>
      <c r="AW283" s="1">
        <v>38.676000000000002</v>
      </c>
      <c r="AX283" s="1">
        <v>32.201000000000001</v>
      </c>
      <c r="AY283" s="1">
        <v>46.243000000000002</v>
      </c>
      <c r="AZ283" s="1">
        <v>36.912999999999997</v>
      </c>
      <c r="BA283" s="1">
        <v>34.840000000000003</v>
      </c>
    </row>
    <row r="284" spans="1:53" x14ac:dyDescent="0.25">
      <c r="A284">
        <v>281</v>
      </c>
      <c r="B284" t="s">
        <v>322</v>
      </c>
      <c r="C284" s="5">
        <f t="shared" si="55"/>
        <v>41741.751458333965</v>
      </c>
      <c r="D284" s="1">
        <f t="shared" si="45"/>
        <v>1494.4955238225541</v>
      </c>
      <c r="E284" s="2">
        <f t="shared" si="46"/>
        <v>23.395408333333332</v>
      </c>
      <c r="F284" s="1">
        <f t="shared" si="47"/>
        <v>872.00422101301763</v>
      </c>
      <c r="G284" s="1">
        <f t="shared" si="48"/>
        <v>601.55171271892823</v>
      </c>
      <c r="H284" s="1">
        <f t="shared" si="49"/>
        <v>200.21220117854102</v>
      </c>
      <c r="I284" s="1">
        <f t="shared" si="50"/>
        <v>208.88662848771727</v>
      </c>
      <c r="J284" s="1">
        <f t="shared" si="51"/>
        <v>22.997550000000004</v>
      </c>
      <c r="K284" s="1">
        <f t="shared" si="52"/>
        <v>23.793266666666661</v>
      </c>
      <c r="L284" s="1">
        <f t="shared" si="53"/>
        <v>38.394550000000002</v>
      </c>
      <c r="M284" s="1">
        <f t="shared" si="54"/>
        <v>37.591266666666662</v>
      </c>
      <c r="N284" s="1">
        <v>37.786000000000001</v>
      </c>
      <c r="O284" s="1">
        <v>31.54</v>
      </c>
      <c r="P284" s="1">
        <v>36.148000000000003</v>
      </c>
      <c r="Q284" s="1">
        <v>47.587000000000003</v>
      </c>
      <c r="R284" s="1">
        <v>45.573</v>
      </c>
      <c r="S284" s="1">
        <v>20.379000000000001</v>
      </c>
      <c r="T284" s="1">
        <v>40.701000000000001</v>
      </c>
      <c r="U284" s="1">
        <v>27.81</v>
      </c>
      <c r="V284" s="1">
        <v>44.097000000000001</v>
      </c>
      <c r="W284" s="1">
        <v>42.993000000000002</v>
      </c>
      <c r="X284" s="1">
        <v>27.218</v>
      </c>
      <c r="Y284" s="1">
        <v>37.36</v>
      </c>
      <c r="Z284" s="1">
        <v>53.652999999999999</v>
      </c>
      <c r="AA284" s="1">
        <v>42.555999999999997</v>
      </c>
      <c r="AB284" s="1">
        <v>41.786000000000001</v>
      </c>
      <c r="AC284" s="1">
        <v>50.537999999999997</v>
      </c>
      <c r="AD284" s="1">
        <v>46.289000000000001</v>
      </c>
      <c r="AE284" s="1">
        <v>25.152000000000001</v>
      </c>
      <c r="AF284" s="1">
        <v>31.939</v>
      </c>
      <c r="AG284" s="1">
        <v>36.786000000000001</v>
      </c>
      <c r="AH284" s="1">
        <v>46.482999999999997</v>
      </c>
      <c r="AI284" s="1">
        <v>15.397</v>
      </c>
      <c r="AJ284" s="1">
        <v>26.143999999999998</v>
      </c>
      <c r="AK284" s="1">
        <v>41.142000000000003</v>
      </c>
      <c r="AL284" s="1">
        <v>35.83</v>
      </c>
      <c r="AM284" s="1">
        <v>37.613999999999997</v>
      </c>
      <c r="AN284" s="1">
        <v>13.798</v>
      </c>
      <c r="AO284" s="1">
        <v>36.985999999999997</v>
      </c>
      <c r="AP284" s="1">
        <v>34.146999999999998</v>
      </c>
      <c r="AQ284" s="1">
        <v>25.887</v>
      </c>
      <c r="AR284" s="1">
        <v>43.835000000000001</v>
      </c>
      <c r="AS284" s="1">
        <v>32.207999999999998</v>
      </c>
      <c r="AT284" s="1">
        <v>44.65</v>
      </c>
      <c r="AU284" s="1">
        <v>23.908999999999999</v>
      </c>
      <c r="AV284" s="1">
        <v>42.344000000000001</v>
      </c>
      <c r="AW284" s="1">
        <v>38.786000000000001</v>
      </c>
      <c r="AX284" s="1">
        <v>32.207999999999998</v>
      </c>
      <c r="AY284" s="1">
        <v>46.063000000000002</v>
      </c>
      <c r="AZ284" s="1">
        <v>36.912999999999997</v>
      </c>
      <c r="BA284" s="1">
        <v>34.999000000000002</v>
      </c>
    </row>
    <row r="285" spans="1:53" x14ac:dyDescent="0.25">
      <c r="A285">
        <v>282</v>
      </c>
      <c r="B285" t="s">
        <v>323</v>
      </c>
      <c r="C285" s="5">
        <f t="shared" si="55"/>
        <v>41741.752152778412</v>
      </c>
      <c r="D285" s="1">
        <f t="shared" si="45"/>
        <v>1494.6793898104211</v>
      </c>
      <c r="E285" s="2">
        <f t="shared" si="46"/>
        <v>23.397716666666668</v>
      </c>
      <c r="F285" s="1">
        <f t="shared" si="47"/>
        <v>870.4890050165975</v>
      </c>
      <c r="G285" s="1">
        <f t="shared" si="48"/>
        <v>602.70777803052761</v>
      </c>
      <c r="H285" s="1">
        <f t="shared" si="49"/>
        <v>199.86430753009998</v>
      </c>
      <c r="I285" s="1">
        <f t="shared" si="50"/>
        <v>209.28806793198402</v>
      </c>
      <c r="J285" s="1">
        <f t="shared" si="51"/>
        <v>22.965499999999999</v>
      </c>
      <c r="K285" s="1">
        <f t="shared" si="52"/>
        <v>23.829933333333337</v>
      </c>
      <c r="L285" s="1">
        <f t="shared" si="53"/>
        <v>38.398499999999999</v>
      </c>
      <c r="M285" s="1">
        <f t="shared" si="54"/>
        <v>37.662933333333335</v>
      </c>
      <c r="N285" s="1">
        <v>37.863</v>
      </c>
      <c r="O285" s="1">
        <v>31.62</v>
      </c>
      <c r="P285" s="1">
        <v>35.890999999999998</v>
      </c>
      <c r="Q285" s="1">
        <v>47.506999999999998</v>
      </c>
      <c r="R285" s="1">
        <v>45.301000000000002</v>
      </c>
      <c r="S285" s="1">
        <v>20.456</v>
      </c>
      <c r="T285" s="1">
        <v>40.899000000000001</v>
      </c>
      <c r="U285" s="1">
        <v>27.867000000000001</v>
      </c>
      <c r="V285" s="1">
        <v>44.11</v>
      </c>
      <c r="W285" s="1">
        <v>42.915999999999997</v>
      </c>
      <c r="X285" s="1">
        <v>27.231000000000002</v>
      </c>
      <c r="Y285" s="1">
        <v>37.442</v>
      </c>
      <c r="Z285" s="1">
        <v>53.723999999999997</v>
      </c>
      <c r="AA285" s="1">
        <v>42.585999999999999</v>
      </c>
      <c r="AB285" s="1">
        <v>41.825000000000003</v>
      </c>
      <c r="AC285" s="1">
        <v>50.415999999999997</v>
      </c>
      <c r="AD285" s="1">
        <v>46.253</v>
      </c>
      <c r="AE285" s="1">
        <v>25.227</v>
      </c>
      <c r="AF285" s="1">
        <v>31.998999999999999</v>
      </c>
      <c r="AG285" s="1">
        <v>36.837000000000003</v>
      </c>
      <c r="AH285" s="1">
        <v>46.439</v>
      </c>
      <c r="AI285" s="1">
        <v>15.433</v>
      </c>
      <c r="AJ285" s="1">
        <v>26.128</v>
      </c>
      <c r="AK285" s="1">
        <v>41.164999999999999</v>
      </c>
      <c r="AL285" s="1">
        <v>35.79</v>
      </c>
      <c r="AM285" s="1">
        <v>37.686</v>
      </c>
      <c r="AN285" s="1">
        <v>13.833</v>
      </c>
      <c r="AO285" s="1">
        <v>36.947000000000003</v>
      </c>
      <c r="AP285" s="1">
        <v>34.140999999999998</v>
      </c>
      <c r="AQ285" s="1">
        <v>26.07</v>
      </c>
      <c r="AR285" s="1">
        <v>43.713999999999999</v>
      </c>
      <c r="AS285" s="1">
        <v>32.274999999999999</v>
      </c>
      <c r="AT285" s="1">
        <v>44.767000000000003</v>
      </c>
      <c r="AU285" s="1">
        <v>23.966999999999999</v>
      </c>
      <c r="AV285" s="1">
        <v>42.475000000000001</v>
      </c>
      <c r="AW285" s="1">
        <v>38.738999999999997</v>
      </c>
      <c r="AX285" s="1">
        <v>32.274999999999999</v>
      </c>
      <c r="AY285" s="1">
        <v>46.533999999999999</v>
      </c>
      <c r="AZ285" s="1">
        <v>37.081000000000003</v>
      </c>
      <c r="BA285" s="1">
        <v>35.226999999999997</v>
      </c>
    </row>
    <row r="286" spans="1:53" x14ac:dyDescent="0.25">
      <c r="A286">
        <v>283</v>
      </c>
      <c r="B286" t="s">
        <v>324</v>
      </c>
      <c r="C286" s="5">
        <f t="shared" si="55"/>
        <v>41741.752847222859</v>
      </c>
      <c r="D286" s="1">
        <f t="shared" si="45"/>
        <v>1503.4177505246537</v>
      </c>
      <c r="E286" s="2">
        <f t="shared" si="46"/>
        <v>23.507358333333329</v>
      </c>
      <c r="F286" s="1">
        <f t="shared" si="47"/>
        <v>879.63760246087497</v>
      </c>
      <c r="G286" s="1">
        <f t="shared" si="48"/>
        <v>603.52569517449535</v>
      </c>
      <c r="H286" s="1">
        <f t="shared" si="49"/>
        <v>201.96482583938902</v>
      </c>
      <c r="I286" s="1">
        <f t="shared" si="50"/>
        <v>209.57208666382923</v>
      </c>
      <c r="J286" s="1">
        <f t="shared" si="51"/>
        <v>23.158850000000001</v>
      </c>
      <c r="K286" s="1">
        <f t="shared" si="52"/>
        <v>23.855866666666657</v>
      </c>
      <c r="L286" s="1">
        <f t="shared" si="53"/>
        <v>38.469850000000001</v>
      </c>
      <c r="M286" s="1">
        <f t="shared" si="54"/>
        <v>37.708866666666658</v>
      </c>
      <c r="N286" s="1">
        <v>37.753</v>
      </c>
      <c r="O286" s="1">
        <v>31.722000000000001</v>
      </c>
      <c r="P286" s="1">
        <v>36.191000000000003</v>
      </c>
      <c r="Q286" s="1">
        <v>47.664000000000001</v>
      </c>
      <c r="R286" s="1">
        <v>45.460999999999999</v>
      </c>
      <c r="S286" s="1">
        <v>20.395</v>
      </c>
      <c r="T286" s="1">
        <v>40.957999999999998</v>
      </c>
      <c r="U286" s="1">
        <v>27.838999999999999</v>
      </c>
      <c r="V286" s="1">
        <v>44.042999999999999</v>
      </c>
      <c r="W286" s="1">
        <v>43.06</v>
      </c>
      <c r="X286" s="1">
        <v>27.181999999999999</v>
      </c>
      <c r="Y286" s="1">
        <v>37.44</v>
      </c>
      <c r="Z286" s="1">
        <v>53.76</v>
      </c>
      <c r="AA286" s="1">
        <v>42.63</v>
      </c>
      <c r="AB286" s="1">
        <v>41.790999999999997</v>
      </c>
      <c r="AC286" s="1">
        <v>51.314</v>
      </c>
      <c r="AD286" s="1">
        <v>46.328000000000003</v>
      </c>
      <c r="AE286" s="1">
        <v>25.222000000000001</v>
      </c>
      <c r="AF286" s="1">
        <v>32.006999999999998</v>
      </c>
      <c r="AG286" s="1">
        <v>36.637</v>
      </c>
      <c r="AH286" s="1">
        <v>45.962000000000003</v>
      </c>
      <c r="AI286" s="1">
        <v>15.311</v>
      </c>
      <c r="AJ286" s="1">
        <v>26.16</v>
      </c>
      <c r="AK286" s="1">
        <v>41.203000000000003</v>
      </c>
      <c r="AL286" s="1">
        <v>36</v>
      </c>
      <c r="AM286" s="1">
        <v>37.813000000000002</v>
      </c>
      <c r="AN286" s="1">
        <v>13.853</v>
      </c>
      <c r="AO286" s="1">
        <v>37.063000000000002</v>
      </c>
      <c r="AP286" s="1">
        <v>34.162999999999997</v>
      </c>
      <c r="AQ286" s="1">
        <v>26.009</v>
      </c>
      <c r="AR286" s="1">
        <v>43.649000000000001</v>
      </c>
      <c r="AS286" s="1">
        <v>32.256999999999998</v>
      </c>
      <c r="AT286" s="1">
        <v>44.808</v>
      </c>
      <c r="AU286" s="1">
        <v>23.954000000000001</v>
      </c>
      <c r="AV286" s="1">
        <v>42.552</v>
      </c>
      <c r="AW286" s="1">
        <v>38.771999999999998</v>
      </c>
      <c r="AX286" s="1">
        <v>32.256999999999998</v>
      </c>
      <c r="AY286" s="1">
        <v>46.491999999999997</v>
      </c>
      <c r="AZ286" s="1">
        <v>37.222999999999999</v>
      </c>
      <c r="BA286" s="1">
        <v>35.220999999999997</v>
      </c>
    </row>
    <row r="287" spans="1:53" x14ac:dyDescent="0.25">
      <c r="A287">
        <v>284</v>
      </c>
      <c r="B287" t="s">
        <v>325</v>
      </c>
      <c r="C287" s="5">
        <f t="shared" si="55"/>
        <v>41741.753541667305</v>
      </c>
      <c r="D287" s="1">
        <f t="shared" si="45"/>
        <v>1499.9038143467349</v>
      </c>
      <c r="E287" s="2">
        <f t="shared" si="46"/>
        <v>23.463283333333329</v>
      </c>
      <c r="F287" s="1">
        <f t="shared" si="47"/>
        <v>873.969316196612</v>
      </c>
      <c r="G287" s="1">
        <f t="shared" si="48"/>
        <v>604.5226298631037</v>
      </c>
      <c r="H287" s="1">
        <f t="shared" si="49"/>
        <v>200.66338710488404</v>
      </c>
      <c r="I287" s="1">
        <f t="shared" si="50"/>
        <v>209.91826858222922</v>
      </c>
      <c r="J287" s="1">
        <f t="shared" si="51"/>
        <v>23.039100000000005</v>
      </c>
      <c r="K287" s="1">
        <f t="shared" si="52"/>
        <v>23.887466666666658</v>
      </c>
      <c r="L287" s="1">
        <f t="shared" si="53"/>
        <v>38.429100000000005</v>
      </c>
      <c r="M287" s="1">
        <f t="shared" si="54"/>
        <v>37.745466666666658</v>
      </c>
      <c r="N287" s="1">
        <v>37.790999999999997</v>
      </c>
      <c r="O287" s="1">
        <v>31.728999999999999</v>
      </c>
      <c r="P287" s="1">
        <v>36.207000000000001</v>
      </c>
      <c r="Q287" s="1">
        <v>47.473999999999997</v>
      </c>
      <c r="R287" s="1">
        <v>45.411999999999999</v>
      </c>
      <c r="S287" s="1">
        <v>20.372</v>
      </c>
      <c r="T287" s="1">
        <v>40.893999999999998</v>
      </c>
      <c r="U287" s="1">
        <v>27.838999999999999</v>
      </c>
      <c r="V287" s="1">
        <v>44.136000000000003</v>
      </c>
      <c r="W287" s="1">
        <v>43.213999999999999</v>
      </c>
      <c r="X287" s="1">
        <v>27.204999999999998</v>
      </c>
      <c r="Y287" s="1">
        <v>37.450000000000003</v>
      </c>
      <c r="Z287" s="1">
        <v>53.587000000000003</v>
      </c>
      <c r="AA287" s="1">
        <v>42.728000000000002</v>
      </c>
      <c r="AB287" s="1">
        <v>41.725000000000001</v>
      </c>
      <c r="AC287" s="1">
        <v>50.701000000000001</v>
      </c>
      <c r="AD287" s="1">
        <v>46.143000000000001</v>
      </c>
      <c r="AE287" s="1">
        <v>25.178000000000001</v>
      </c>
      <c r="AF287" s="1">
        <v>32.085000000000001</v>
      </c>
      <c r="AG287" s="1">
        <v>36.712000000000003</v>
      </c>
      <c r="AH287" s="1">
        <v>45.930999999999997</v>
      </c>
      <c r="AI287" s="1">
        <v>15.39</v>
      </c>
      <c r="AJ287" s="1">
        <v>26.123000000000001</v>
      </c>
      <c r="AK287" s="1">
        <v>41.271999999999998</v>
      </c>
      <c r="AL287" s="1">
        <v>36.21</v>
      </c>
      <c r="AM287" s="1">
        <v>37.753</v>
      </c>
      <c r="AN287" s="1">
        <v>13.858000000000001</v>
      </c>
      <c r="AO287" s="1">
        <v>37.116999999999997</v>
      </c>
      <c r="AP287" s="1">
        <v>34.195</v>
      </c>
      <c r="AQ287" s="1">
        <v>26.074000000000002</v>
      </c>
      <c r="AR287" s="1">
        <v>44.043999999999997</v>
      </c>
      <c r="AS287" s="1">
        <v>32.256999999999998</v>
      </c>
      <c r="AT287" s="1">
        <v>44.844000000000001</v>
      </c>
      <c r="AU287" s="1">
        <v>24.097000000000001</v>
      </c>
      <c r="AV287" s="1">
        <v>42.552</v>
      </c>
      <c r="AW287" s="1">
        <v>38.813000000000002</v>
      </c>
      <c r="AX287" s="1">
        <v>32.256999999999998</v>
      </c>
      <c r="AY287" s="1">
        <v>46.481000000000002</v>
      </c>
      <c r="AZ287" s="1">
        <v>37.034999999999997</v>
      </c>
      <c r="BA287" s="1">
        <v>35.228999999999999</v>
      </c>
    </row>
    <row r="288" spans="1:53" x14ac:dyDescent="0.25">
      <c r="A288">
        <v>285</v>
      </c>
      <c r="B288" t="s">
        <v>326</v>
      </c>
      <c r="C288" s="5">
        <f t="shared" si="55"/>
        <v>41741.754236111752</v>
      </c>
      <c r="D288" s="1">
        <f t="shared" si="45"/>
        <v>1496.1617623038703</v>
      </c>
      <c r="E288" s="2">
        <f t="shared" si="46"/>
        <v>23.416325000000001</v>
      </c>
      <c r="F288" s="1">
        <f t="shared" si="47"/>
        <v>870.94989875132592</v>
      </c>
      <c r="G288" s="1">
        <f t="shared" si="48"/>
        <v>603.57406215455205</v>
      </c>
      <c r="H288" s="1">
        <f t="shared" si="49"/>
        <v>199.97012874852501</v>
      </c>
      <c r="I288" s="1">
        <f t="shared" si="50"/>
        <v>209.58888192046396</v>
      </c>
      <c r="J288" s="1">
        <f t="shared" si="51"/>
        <v>22.975250000000003</v>
      </c>
      <c r="K288" s="1">
        <f t="shared" si="52"/>
        <v>23.857399999999998</v>
      </c>
      <c r="L288" s="1">
        <f t="shared" si="53"/>
        <v>38.41225</v>
      </c>
      <c r="M288" s="1">
        <f t="shared" si="54"/>
        <v>37.726399999999998</v>
      </c>
      <c r="N288" s="1">
        <v>37.908999999999999</v>
      </c>
      <c r="O288" s="1">
        <v>31.696000000000002</v>
      </c>
      <c r="P288" s="1">
        <v>36.308999999999997</v>
      </c>
      <c r="Q288" s="1">
        <v>47.015000000000001</v>
      </c>
      <c r="R288" s="1">
        <v>45.308999999999997</v>
      </c>
      <c r="S288" s="1">
        <v>20.423999999999999</v>
      </c>
      <c r="T288" s="1">
        <v>40.886000000000003</v>
      </c>
      <c r="U288" s="1">
        <v>27.844000000000001</v>
      </c>
      <c r="V288" s="1">
        <v>44.151000000000003</v>
      </c>
      <c r="W288" s="1">
        <v>42.947000000000003</v>
      </c>
      <c r="X288" s="1">
        <v>27.189</v>
      </c>
      <c r="Y288" s="1">
        <v>37.511000000000003</v>
      </c>
      <c r="Z288" s="1">
        <v>53.478000000000002</v>
      </c>
      <c r="AA288" s="1">
        <v>42.863999999999997</v>
      </c>
      <c r="AB288" s="1">
        <v>41.762999999999998</v>
      </c>
      <c r="AC288" s="1">
        <v>50.828000000000003</v>
      </c>
      <c r="AD288" s="1">
        <v>46.088999999999999</v>
      </c>
      <c r="AE288" s="1">
        <v>25.193000000000001</v>
      </c>
      <c r="AF288" s="1">
        <v>32.087000000000003</v>
      </c>
      <c r="AG288" s="1">
        <v>36.753</v>
      </c>
      <c r="AH288" s="1">
        <v>45.978000000000002</v>
      </c>
      <c r="AI288" s="1">
        <v>15.436999999999999</v>
      </c>
      <c r="AJ288" s="1">
        <v>26.14</v>
      </c>
      <c r="AK288" s="1">
        <v>41.320999999999998</v>
      </c>
      <c r="AL288" s="1">
        <v>35.845999999999997</v>
      </c>
      <c r="AM288" s="1">
        <v>37.838000000000001</v>
      </c>
      <c r="AN288" s="1">
        <v>13.869</v>
      </c>
      <c r="AO288" s="1">
        <v>37.021000000000001</v>
      </c>
      <c r="AP288" s="1">
        <v>34.197000000000003</v>
      </c>
      <c r="AQ288" s="1">
        <v>26.079000000000001</v>
      </c>
      <c r="AR288" s="1">
        <v>44.037999999999997</v>
      </c>
      <c r="AS288" s="1">
        <v>32.231999999999999</v>
      </c>
      <c r="AT288" s="1">
        <v>44.701999999999998</v>
      </c>
      <c r="AU288" s="1">
        <v>24.091000000000001</v>
      </c>
      <c r="AV288" s="1">
        <v>42.698999999999998</v>
      </c>
      <c r="AW288" s="1">
        <v>38.904000000000003</v>
      </c>
      <c r="AX288" s="1">
        <v>32.231999999999999</v>
      </c>
      <c r="AY288" s="1">
        <v>46.356000000000002</v>
      </c>
      <c r="AZ288" s="1">
        <v>37.082999999999998</v>
      </c>
      <c r="BA288" s="1">
        <v>35.286999999999999</v>
      </c>
    </row>
    <row r="289" spans="1:53" x14ac:dyDescent="0.25">
      <c r="A289">
        <v>286</v>
      </c>
      <c r="B289" t="s">
        <v>327</v>
      </c>
      <c r="C289" s="5">
        <f t="shared" si="55"/>
        <v>41741.754930556199</v>
      </c>
      <c r="D289" s="1">
        <f t="shared" ref="D289:D352" si="56" xml:space="preserve"> (0.0564*E289^2 + 8.2624*E289-19.632)*3.07*2.38</f>
        <v>1498.8510747452606</v>
      </c>
      <c r="E289" s="2">
        <f t="shared" si="46"/>
        <v>23.450075000000005</v>
      </c>
      <c r="F289" s="1">
        <f t="shared" si="47"/>
        <v>870.5102760071012</v>
      </c>
      <c r="G289" s="1">
        <f t="shared" si="48"/>
        <v>605.99759410478202</v>
      </c>
      <c r="H289" s="1">
        <f t="shared" si="49"/>
        <v>199.86919135030104</v>
      </c>
      <c r="I289" s="1">
        <f t="shared" si="50"/>
        <v>210.43044451169598</v>
      </c>
      <c r="J289" s="1">
        <f t="shared" si="51"/>
        <v>22.965950000000007</v>
      </c>
      <c r="K289" s="1">
        <f t="shared" si="52"/>
        <v>23.934200000000001</v>
      </c>
      <c r="L289" s="1">
        <f t="shared" si="53"/>
        <v>38.402950000000004</v>
      </c>
      <c r="M289" s="1">
        <f t="shared" si="54"/>
        <v>37.7712</v>
      </c>
      <c r="N289" s="1">
        <v>37.804000000000002</v>
      </c>
      <c r="O289" s="1">
        <v>31.74</v>
      </c>
      <c r="P289" s="1">
        <v>36.109000000000002</v>
      </c>
      <c r="Q289" s="1">
        <v>47.502000000000002</v>
      </c>
      <c r="R289" s="1">
        <v>45.566000000000003</v>
      </c>
      <c r="S289" s="1">
        <v>20.440000000000001</v>
      </c>
      <c r="T289" s="1">
        <v>40.918999999999997</v>
      </c>
      <c r="U289" s="1">
        <v>27.786999999999999</v>
      </c>
      <c r="V289" s="1">
        <v>44.069000000000003</v>
      </c>
      <c r="W289" s="1">
        <v>42.965000000000003</v>
      </c>
      <c r="X289" s="1">
        <v>27.195</v>
      </c>
      <c r="Y289" s="1">
        <v>37.447000000000003</v>
      </c>
      <c r="Z289" s="1">
        <v>53.484999999999999</v>
      </c>
      <c r="AA289" s="1">
        <v>42.715000000000003</v>
      </c>
      <c r="AB289" s="1">
        <v>41.854999999999997</v>
      </c>
      <c r="AC289" s="1">
        <v>50.415999999999997</v>
      </c>
      <c r="AD289" s="1">
        <v>46.066000000000003</v>
      </c>
      <c r="AE289" s="1">
        <v>25.196000000000002</v>
      </c>
      <c r="AF289" s="1">
        <v>32.087000000000003</v>
      </c>
      <c r="AG289" s="1">
        <v>36.695999999999998</v>
      </c>
      <c r="AH289" s="1">
        <v>46.354999999999997</v>
      </c>
      <c r="AI289" s="1">
        <v>15.436999999999999</v>
      </c>
      <c r="AJ289" s="1">
        <v>26.109000000000002</v>
      </c>
      <c r="AK289" s="1">
        <v>41.383000000000003</v>
      </c>
      <c r="AL289" s="1">
        <v>36.04</v>
      </c>
      <c r="AM289" s="1">
        <v>37.813000000000002</v>
      </c>
      <c r="AN289" s="1">
        <v>13.837</v>
      </c>
      <c r="AO289" s="1">
        <v>37.116</v>
      </c>
      <c r="AP289" s="1">
        <v>34.212000000000003</v>
      </c>
      <c r="AQ289" s="1">
        <v>26.038</v>
      </c>
      <c r="AR289" s="1">
        <v>44.017000000000003</v>
      </c>
      <c r="AS289" s="1">
        <v>32.274000000000001</v>
      </c>
      <c r="AT289" s="1">
        <v>44.765999999999998</v>
      </c>
      <c r="AU289" s="1">
        <v>24.094000000000001</v>
      </c>
      <c r="AV289" s="1">
        <v>42.74</v>
      </c>
      <c r="AW289" s="1">
        <v>38.857999999999997</v>
      </c>
      <c r="AX289" s="1">
        <v>32.274000000000001</v>
      </c>
      <c r="AY289" s="1">
        <v>46.62</v>
      </c>
      <c r="AZ289" s="1">
        <v>37.110999999999997</v>
      </c>
      <c r="BA289" s="1">
        <v>35.234999999999999</v>
      </c>
    </row>
    <row r="290" spans="1:53" x14ac:dyDescent="0.25">
      <c r="A290">
        <v>287</v>
      </c>
      <c r="B290" t="s">
        <v>328</v>
      </c>
      <c r="C290" s="5">
        <f t="shared" si="55"/>
        <v>41741.755625000646</v>
      </c>
      <c r="D290" s="1">
        <f t="shared" si="56"/>
        <v>1501.557271011955</v>
      </c>
      <c r="E290" s="2">
        <f t="shared" si="46"/>
        <v>23.484025000000003</v>
      </c>
      <c r="F290" s="1">
        <f t="shared" si="47"/>
        <v>872.9925744270065</v>
      </c>
      <c r="G290" s="1">
        <f t="shared" si="48"/>
        <v>606.48379336898415</v>
      </c>
      <c r="H290" s="1">
        <f t="shared" si="49"/>
        <v>200.43912715870101</v>
      </c>
      <c r="I290" s="1">
        <f t="shared" si="50"/>
        <v>210.59927542502402</v>
      </c>
      <c r="J290" s="1">
        <f t="shared" si="51"/>
        <v>23.018450000000001</v>
      </c>
      <c r="K290" s="1">
        <f t="shared" si="52"/>
        <v>23.949600000000004</v>
      </c>
      <c r="L290" s="1">
        <f t="shared" si="53"/>
        <v>38.450450000000004</v>
      </c>
      <c r="M290" s="1">
        <f t="shared" si="54"/>
        <v>37.776600000000002</v>
      </c>
      <c r="N290" s="1">
        <v>37.874000000000002</v>
      </c>
      <c r="O290" s="1">
        <v>31.831</v>
      </c>
      <c r="P290" s="1">
        <v>36.293999999999997</v>
      </c>
      <c r="Q290" s="1">
        <v>47.436</v>
      </c>
      <c r="R290" s="1">
        <v>45.82</v>
      </c>
      <c r="S290" s="1">
        <v>20.492000000000001</v>
      </c>
      <c r="T290" s="1">
        <v>40.896000000000001</v>
      </c>
      <c r="U290" s="1">
        <v>27.818000000000001</v>
      </c>
      <c r="V290" s="1">
        <v>44.01</v>
      </c>
      <c r="W290" s="1">
        <v>43.085999999999999</v>
      </c>
      <c r="X290" s="1">
        <v>27.135000000000002</v>
      </c>
      <c r="Y290" s="1">
        <v>37.563000000000002</v>
      </c>
      <c r="Z290" s="1">
        <v>53.465000000000003</v>
      </c>
      <c r="AA290" s="1">
        <v>42.551000000000002</v>
      </c>
      <c r="AB290" s="1">
        <v>41.994</v>
      </c>
      <c r="AC290" s="1">
        <v>50.615000000000002</v>
      </c>
      <c r="AD290" s="1">
        <v>46.017000000000003</v>
      </c>
      <c r="AE290" s="1">
        <v>25.16</v>
      </c>
      <c r="AF290" s="1">
        <v>32.212000000000003</v>
      </c>
      <c r="AG290" s="1">
        <v>36.74</v>
      </c>
      <c r="AH290" s="1">
        <v>46.301000000000002</v>
      </c>
      <c r="AI290" s="1">
        <v>15.432</v>
      </c>
      <c r="AJ290" s="1">
        <v>26.053000000000001</v>
      </c>
      <c r="AK290" s="1">
        <v>41.371000000000002</v>
      </c>
      <c r="AL290" s="1">
        <v>36.052</v>
      </c>
      <c r="AM290" s="1">
        <v>37.738999999999997</v>
      </c>
      <c r="AN290" s="1">
        <v>13.827</v>
      </c>
      <c r="AO290" s="1">
        <v>37.070999999999998</v>
      </c>
      <c r="AP290" s="1">
        <v>34.176000000000002</v>
      </c>
      <c r="AQ290" s="1">
        <v>26.11</v>
      </c>
      <c r="AR290" s="1">
        <v>43.853000000000002</v>
      </c>
      <c r="AS290" s="1">
        <v>32.268000000000001</v>
      </c>
      <c r="AT290" s="1">
        <v>44.970999999999997</v>
      </c>
      <c r="AU290" s="1">
        <v>24.042000000000002</v>
      </c>
      <c r="AV290" s="1">
        <v>42.773000000000003</v>
      </c>
      <c r="AW290" s="1">
        <v>39.088999999999999</v>
      </c>
      <c r="AX290" s="1">
        <v>32.268000000000001</v>
      </c>
      <c r="AY290" s="1">
        <v>46.554000000000002</v>
      </c>
      <c r="AZ290" s="1">
        <v>37.116</v>
      </c>
      <c r="BA290" s="1">
        <v>35.295000000000002</v>
      </c>
    </row>
    <row r="291" spans="1:53" x14ac:dyDescent="0.25">
      <c r="A291">
        <v>288</v>
      </c>
      <c r="B291" t="s">
        <v>329</v>
      </c>
      <c r="C291" s="5">
        <f t="shared" si="55"/>
        <v>41741.756319445092</v>
      </c>
      <c r="D291" s="1">
        <f t="shared" si="56"/>
        <v>1499.6932549234571</v>
      </c>
      <c r="E291" s="2">
        <f t="shared" si="46"/>
        <v>23.46064166666666</v>
      </c>
      <c r="F291" s="1">
        <f t="shared" si="47"/>
        <v>872.04204877267966</v>
      </c>
      <c r="G291" s="1">
        <f t="shared" si="48"/>
        <v>605.64193867959091</v>
      </c>
      <c r="H291" s="1">
        <f t="shared" si="49"/>
        <v>200.22088643354905</v>
      </c>
      <c r="I291" s="1">
        <f t="shared" si="50"/>
        <v>210.3069444682238</v>
      </c>
      <c r="J291" s="1">
        <f t="shared" si="51"/>
        <v>22.998350000000006</v>
      </c>
      <c r="K291" s="1">
        <f t="shared" si="52"/>
        <v>23.922933333333319</v>
      </c>
      <c r="L291" s="1">
        <f t="shared" si="53"/>
        <v>38.445350000000005</v>
      </c>
      <c r="M291" s="1">
        <f t="shared" si="54"/>
        <v>37.796933333333321</v>
      </c>
      <c r="N291" s="1">
        <v>37.82</v>
      </c>
      <c r="O291" s="1">
        <v>31.867000000000001</v>
      </c>
      <c r="P291" s="1">
        <v>36.423000000000002</v>
      </c>
      <c r="Q291" s="1">
        <v>47.369</v>
      </c>
      <c r="R291" s="1">
        <v>45.524999999999999</v>
      </c>
      <c r="S291" s="1">
        <v>20.521000000000001</v>
      </c>
      <c r="T291" s="1">
        <v>41.003999999999998</v>
      </c>
      <c r="U291" s="1">
        <v>27.823</v>
      </c>
      <c r="V291" s="1">
        <v>43.828000000000003</v>
      </c>
      <c r="W291" s="1">
        <v>43.204000000000001</v>
      </c>
      <c r="X291" s="1">
        <v>27.177</v>
      </c>
      <c r="Y291" s="1">
        <v>37.445</v>
      </c>
      <c r="Z291" s="1">
        <v>53.488</v>
      </c>
      <c r="AA291" s="1">
        <v>42.756</v>
      </c>
      <c r="AB291" s="1">
        <v>41.743000000000002</v>
      </c>
      <c r="AC291" s="1">
        <v>50.606999999999999</v>
      </c>
      <c r="AD291" s="1">
        <v>46.034999999999997</v>
      </c>
      <c r="AE291" s="1">
        <v>25.245000000000001</v>
      </c>
      <c r="AF291" s="1">
        <v>32.277000000000001</v>
      </c>
      <c r="AG291" s="1">
        <v>36.75</v>
      </c>
      <c r="AH291" s="1">
        <v>46.033999999999999</v>
      </c>
      <c r="AI291" s="1">
        <v>15.446999999999999</v>
      </c>
      <c r="AJ291" s="1">
        <v>26.050999999999998</v>
      </c>
      <c r="AK291" s="1">
        <v>41.39</v>
      </c>
      <c r="AL291" s="1">
        <v>36.058</v>
      </c>
      <c r="AM291" s="1">
        <v>37.668999999999997</v>
      </c>
      <c r="AN291" s="1">
        <v>13.874000000000001</v>
      </c>
      <c r="AO291" s="1">
        <v>37.161999999999999</v>
      </c>
      <c r="AP291" s="1">
        <v>34.289000000000001</v>
      </c>
      <c r="AQ291" s="1">
        <v>26.094999999999999</v>
      </c>
      <c r="AR291" s="1">
        <v>43.926000000000002</v>
      </c>
      <c r="AS291" s="1">
        <v>32.295999999999999</v>
      </c>
      <c r="AT291" s="1">
        <v>44.939</v>
      </c>
      <c r="AU291" s="1">
        <v>24.079000000000001</v>
      </c>
      <c r="AV291" s="1">
        <v>42.822000000000003</v>
      </c>
      <c r="AW291" s="1">
        <v>38.972000000000001</v>
      </c>
      <c r="AX291" s="1">
        <v>32.295999999999999</v>
      </c>
      <c r="AY291" s="1">
        <v>46.65</v>
      </c>
      <c r="AZ291" s="1">
        <v>37.073999999999998</v>
      </c>
      <c r="BA291" s="1">
        <v>35.36</v>
      </c>
    </row>
    <row r="292" spans="1:53" x14ac:dyDescent="0.25">
      <c r="A292">
        <v>289</v>
      </c>
      <c r="B292" t="s">
        <v>330</v>
      </c>
      <c r="C292" s="5">
        <f t="shared" si="55"/>
        <v>41741.757013889539</v>
      </c>
      <c r="D292" s="1">
        <f t="shared" si="56"/>
        <v>1508.205231059861</v>
      </c>
      <c r="E292" s="2">
        <f t="shared" si="46"/>
        <v>23.567375000000006</v>
      </c>
      <c r="F292" s="1">
        <f t="shared" si="47"/>
        <v>878.42051638313524</v>
      </c>
      <c r="G292" s="1">
        <f t="shared" si="48"/>
        <v>608.12607442232513</v>
      </c>
      <c r="H292" s="1">
        <f t="shared" si="49"/>
        <v>201.68538283122908</v>
      </c>
      <c r="I292" s="1">
        <f t="shared" si="50"/>
        <v>211.16955150438403</v>
      </c>
      <c r="J292" s="1">
        <f t="shared" si="51"/>
        <v>23.133150000000008</v>
      </c>
      <c r="K292" s="1">
        <f t="shared" si="52"/>
        <v>24.001600000000003</v>
      </c>
      <c r="L292" s="1">
        <f t="shared" si="53"/>
        <v>38.51015000000001</v>
      </c>
      <c r="M292" s="1">
        <f t="shared" si="54"/>
        <v>37.852600000000002</v>
      </c>
      <c r="N292" s="1">
        <v>37.902000000000001</v>
      </c>
      <c r="O292" s="1">
        <v>31.846</v>
      </c>
      <c r="P292" s="1">
        <v>36.491999999999997</v>
      </c>
      <c r="Q292" s="1">
        <v>47.802999999999997</v>
      </c>
      <c r="R292" s="1">
        <v>45.82</v>
      </c>
      <c r="S292" s="1">
        <v>20.472000000000001</v>
      </c>
      <c r="T292" s="1">
        <v>41.021999999999998</v>
      </c>
      <c r="U292" s="1">
        <v>27.821000000000002</v>
      </c>
      <c r="V292" s="1">
        <v>44.158999999999999</v>
      </c>
      <c r="W292" s="1">
        <v>43.116999999999997</v>
      </c>
      <c r="X292" s="1">
        <v>27.126999999999999</v>
      </c>
      <c r="Y292" s="1">
        <v>37.637</v>
      </c>
      <c r="Z292" s="1">
        <v>53.29</v>
      </c>
      <c r="AA292" s="1">
        <v>42.781999999999996</v>
      </c>
      <c r="AB292" s="1">
        <v>41.878999999999998</v>
      </c>
      <c r="AC292" s="1">
        <v>50.526000000000003</v>
      </c>
      <c r="AD292" s="1">
        <v>46.128</v>
      </c>
      <c r="AE292" s="1">
        <v>25.199000000000002</v>
      </c>
      <c r="AF292" s="1">
        <v>32.268999999999998</v>
      </c>
      <c r="AG292" s="1">
        <v>36.911999999999999</v>
      </c>
      <c r="AH292" s="1">
        <v>46.401000000000003</v>
      </c>
      <c r="AI292" s="1">
        <v>15.377000000000001</v>
      </c>
      <c r="AJ292" s="1">
        <v>25.963000000000001</v>
      </c>
      <c r="AK292" s="1">
        <v>41.436999999999998</v>
      </c>
      <c r="AL292" s="1">
        <v>36.079000000000001</v>
      </c>
      <c r="AM292" s="1">
        <v>37.719000000000001</v>
      </c>
      <c r="AN292" s="1">
        <v>13.851000000000001</v>
      </c>
      <c r="AO292" s="1">
        <v>37.116</v>
      </c>
      <c r="AP292" s="1">
        <v>34.334000000000003</v>
      </c>
      <c r="AQ292" s="1">
        <v>26.271000000000001</v>
      </c>
      <c r="AR292" s="1">
        <v>44.298000000000002</v>
      </c>
      <c r="AS292" s="1">
        <v>32.338000000000001</v>
      </c>
      <c r="AT292" s="1">
        <v>45.122</v>
      </c>
      <c r="AU292" s="1">
        <v>24.084</v>
      </c>
      <c r="AV292" s="1">
        <v>42.906999999999996</v>
      </c>
      <c r="AW292" s="1">
        <v>38.911000000000001</v>
      </c>
      <c r="AX292" s="1">
        <v>32.338000000000001</v>
      </c>
      <c r="AY292" s="1">
        <v>46.674999999999997</v>
      </c>
      <c r="AZ292" s="1">
        <v>37.192</v>
      </c>
      <c r="BA292" s="1">
        <v>35.36</v>
      </c>
    </row>
    <row r="293" spans="1:53" x14ac:dyDescent="0.25">
      <c r="A293">
        <v>290</v>
      </c>
      <c r="B293" t="s">
        <v>331</v>
      </c>
      <c r="C293" s="5">
        <f t="shared" si="55"/>
        <v>41741.757708333986</v>
      </c>
      <c r="D293" s="1">
        <f t="shared" si="56"/>
        <v>1504.6332846091436</v>
      </c>
      <c r="E293" s="2">
        <f t="shared" si="46"/>
        <v>23.522599999999997</v>
      </c>
      <c r="F293" s="1">
        <f t="shared" si="47"/>
        <v>872.97129182979745</v>
      </c>
      <c r="G293" s="1">
        <f t="shared" si="48"/>
        <v>608.93490467632137</v>
      </c>
      <c r="H293" s="1">
        <f t="shared" si="49"/>
        <v>200.43424067359999</v>
      </c>
      <c r="I293" s="1">
        <f t="shared" si="50"/>
        <v>211.45041484697595</v>
      </c>
      <c r="J293" s="1">
        <f t="shared" si="51"/>
        <v>23.018000000000001</v>
      </c>
      <c r="K293" s="1">
        <f t="shared" si="52"/>
        <v>24.027199999999997</v>
      </c>
      <c r="L293" s="1">
        <f t="shared" si="53"/>
        <v>38.484000000000002</v>
      </c>
      <c r="M293" s="1">
        <f t="shared" si="54"/>
        <v>37.928199999999997</v>
      </c>
      <c r="N293" s="1">
        <v>37.917000000000002</v>
      </c>
      <c r="O293" s="1">
        <v>31.957999999999998</v>
      </c>
      <c r="P293" s="1">
        <v>36.435000000000002</v>
      </c>
      <c r="Q293" s="1">
        <v>47.491999999999997</v>
      </c>
      <c r="R293" s="1">
        <v>45.807000000000002</v>
      </c>
      <c r="S293" s="1">
        <v>20.492999999999999</v>
      </c>
      <c r="T293" s="1">
        <v>40.981000000000002</v>
      </c>
      <c r="U293" s="1">
        <v>27.802</v>
      </c>
      <c r="V293" s="1">
        <v>44.149000000000001</v>
      </c>
      <c r="W293" s="1">
        <v>43.162999999999997</v>
      </c>
      <c r="X293" s="1">
        <v>27.148</v>
      </c>
      <c r="Y293" s="1">
        <v>37.552999999999997</v>
      </c>
      <c r="Z293" s="1">
        <v>53.3</v>
      </c>
      <c r="AA293" s="1">
        <v>42.677</v>
      </c>
      <c r="AB293" s="1">
        <v>42.01</v>
      </c>
      <c r="AC293" s="1">
        <v>50.357999999999997</v>
      </c>
      <c r="AD293" s="1">
        <v>46.052999999999997</v>
      </c>
      <c r="AE293" s="1">
        <v>25.219000000000001</v>
      </c>
      <c r="AF293" s="1">
        <v>32.261000000000003</v>
      </c>
      <c r="AG293" s="1">
        <v>36.904000000000003</v>
      </c>
      <c r="AH293" s="1">
        <v>46.042000000000002</v>
      </c>
      <c r="AI293" s="1">
        <v>15.465999999999999</v>
      </c>
      <c r="AJ293" s="1">
        <v>26.053000000000001</v>
      </c>
      <c r="AK293" s="1">
        <v>41.506999999999998</v>
      </c>
      <c r="AL293" s="1">
        <v>36.241999999999997</v>
      </c>
      <c r="AM293" s="1">
        <v>37.639000000000003</v>
      </c>
      <c r="AN293" s="1">
        <v>13.901</v>
      </c>
      <c r="AO293" s="1">
        <v>37.14</v>
      </c>
      <c r="AP293" s="1">
        <v>34.341999999999999</v>
      </c>
      <c r="AQ293" s="1">
        <v>26.152999999999999</v>
      </c>
      <c r="AR293" s="1">
        <v>44.438000000000002</v>
      </c>
      <c r="AS293" s="1">
        <v>32.326999999999998</v>
      </c>
      <c r="AT293" s="1">
        <v>45.002000000000002</v>
      </c>
      <c r="AU293" s="1">
        <v>24.169</v>
      </c>
      <c r="AV293" s="1">
        <v>42.936999999999998</v>
      </c>
      <c r="AW293" s="1">
        <v>39.381999999999998</v>
      </c>
      <c r="AX293" s="1">
        <v>32.326999999999998</v>
      </c>
      <c r="AY293" s="1">
        <v>47.021999999999998</v>
      </c>
      <c r="AZ293" s="1">
        <v>37.082999999999998</v>
      </c>
      <c r="BA293" s="1">
        <v>35.481999999999999</v>
      </c>
    </row>
    <row r="294" spans="1:53" x14ac:dyDescent="0.25">
      <c r="A294">
        <v>291</v>
      </c>
      <c r="B294" t="s">
        <v>332</v>
      </c>
      <c r="C294" s="5">
        <f t="shared" si="55"/>
        <v>41741.758402778432</v>
      </c>
      <c r="D294" s="1">
        <f t="shared" si="56"/>
        <v>1506.5596568312058</v>
      </c>
      <c r="E294" s="2">
        <f t="shared" si="46"/>
        <v>23.546749999999996</v>
      </c>
      <c r="F294" s="1">
        <f t="shared" si="47"/>
        <v>873.95985522321268</v>
      </c>
      <c r="G294" s="1">
        <f t="shared" si="48"/>
        <v>609.80084167492134</v>
      </c>
      <c r="H294" s="1">
        <f t="shared" si="49"/>
        <v>200.661214865044</v>
      </c>
      <c r="I294" s="1">
        <f t="shared" si="50"/>
        <v>211.75110829742391</v>
      </c>
      <c r="J294" s="1">
        <f t="shared" si="51"/>
        <v>23.038900000000002</v>
      </c>
      <c r="K294" s="1">
        <f t="shared" si="52"/>
        <v>24.054599999999994</v>
      </c>
      <c r="L294" s="1">
        <f t="shared" si="53"/>
        <v>38.530900000000003</v>
      </c>
      <c r="M294" s="1">
        <f t="shared" si="54"/>
        <v>37.947599999999994</v>
      </c>
      <c r="N294" s="1">
        <v>37.884</v>
      </c>
      <c r="O294" s="1">
        <v>31.963000000000001</v>
      </c>
      <c r="P294" s="1">
        <v>36.499000000000002</v>
      </c>
      <c r="Q294" s="1">
        <v>47.636000000000003</v>
      </c>
      <c r="R294" s="1">
        <v>45.676000000000002</v>
      </c>
      <c r="S294" s="1">
        <v>20.495000000000001</v>
      </c>
      <c r="T294" s="1">
        <v>40.906999999999996</v>
      </c>
      <c r="U294" s="1">
        <v>27.771000000000001</v>
      </c>
      <c r="V294" s="1">
        <v>44.238999999999997</v>
      </c>
      <c r="W294" s="1">
        <v>43.198999999999998</v>
      </c>
      <c r="X294" s="1">
        <v>27.12</v>
      </c>
      <c r="Y294" s="1">
        <v>37.578000000000003</v>
      </c>
      <c r="Z294" s="1">
        <v>53.29</v>
      </c>
      <c r="AA294" s="1">
        <v>42.771000000000001</v>
      </c>
      <c r="AB294" s="1">
        <v>41.896999999999998</v>
      </c>
      <c r="AC294" s="1">
        <v>51.168999999999997</v>
      </c>
      <c r="AD294" s="1">
        <v>45.991999999999997</v>
      </c>
      <c r="AE294" s="1">
        <v>25.204000000000001</v>
      </c>
      <c r="AF294" s="1">
        <v>32.347000000000001</v>
      </c>
      <c r="AG294" s="1">
        <v>36.981000000000002</v>
      </c>
      <c r="AH294" s="1">
        <v>46.723999999999997</v>
      </c>
      <c r="AI294" s="1">
        <v>15.492000000000001</v>
      </c>
      <c r="AJ294" s="1">
        <v>26.062999999999999</v>
      </c>
      <c r="AK294" s="1">
        <v>41.506</v>
      </c>
      <c r="AL294" s="1">
        <v>36.203000000000003</v>
      </c>
      <c r="AM294" s="1">
        <v>37.686999999999998</v>
      </c>
      <c r="AN294" s="1">
        <v>13.893000000000001</v>
      </c>
      <c r="AO294" s="1">
        <v>37.338000000000001</v>
      </c>
      <c r="AP294" s="1">
        <v>34.372999999999998</v>
      </c>
      <c r="AQ294" s="1">
        <v>26.09</v>
      </c>
      <c r="AR294" s="1">
        <v>44.332999999999998</v>
      </c>
      <c r="AS294" s="1">
        <v>32.320999999999998</v>
      </c>
      <c r="AT294" s="1">
        <v>45.22</v>
      </c>
      <c r="AU294" s="1">
        <v>24.135999999999999</v>
      </c>
      <c r="AV294" s="1">
        <v>43.012</v>
      </c>
      <c r="AW294" s="1">
        <v>39.146000000000001</v>
      </c>
      <c r="AX294" s="1">
        <v>32.320999999999998</v>
      </c>
      <c r="AY294" s="1">
        <v>47.036000000000001</v>
      </c>
      <c r="AZ294" s="1">
        <v>37.268000000000001</v>
      </c>
      <c r="BA294" s="1">
        <v>35.387</v>
      </c>
    </row>
    <row r="295" spans="1:53" x14ac:dyDescent="0.25">
      <c r="A295">
        <v>292</v>
      </c>
      <c r="B295" t="s">
        <v>333</v>
      </c>
      <c r="C295" s="5">
        <f t="shared" si="55"/>
        <v>41741.759097222879</v>
      </c>
      <c r="D295" s="1">
        <f t="shared" si="56"/>
        <v>1504.7063955512983</v>
      </c>
      <c r="E295" s="2">
        <f t="shared" si="46"/>
        <v>23.523516666666673</v>
      </c>
      <c r="F295" s="1">
        <f t="shared" si="47"/>
        <v>871.39665571011926</v>
      </c>
      <c r="G295" s="1">
        <f t="shared" si="48"/>
        <v>610.04528651433759</v>
      </c>
      <c r="H295" s="1">
        <f t="shared" si="49"/>
        <v>200.07270416267602</v>
      </c>
      <c r="I295" s="1">
        <f t="shared" si="50"/>
        <v>211.83599087240003</v>
      </c>
      <c r="J295" s="1">
        <f t="shared" si="51"/>
        <v>22.984700000000004</v>
      </c>
      <c r="K295" s="1">
        <f t="shared" si="52"/>
        <v>24.062333333333338</v>
      </c>
      <c r="L295" s="1">
        <f t="shared" si="53"/>
        <v>38.460700000000003</v>
      </c>
      <c r="M295" s="1">
        <f t="shared" si="54"/>
        <v>37.923333333333339</v>
      </c>
      <c r="N295" s="1">
        <v>37.878999999999998</v>
      </c>
      <c r="O295" s="1">
        <v>31.997</v>
      </c>
      <c r="P295" s="1">
        <v>36.457999999999998</v>
      </c>
      <c r="Q295" s="1">
        <v>47.213000000000001</v>
      </c>
      <c r="R295" s="1">
        <v>45.81</v>
      </c>
      <c r="S295" s="1">
        <v>20.474</v>
      </c>
      <c r="T295" s="1">
        <v>41.017000000000003</v>
      </c>
      <c r="U295" s="1">
        <v>27.783999999999999</v>
      </c>
      <c r="V295" s="1">
        <v>44.128</v>
      </c>
      <c r="W295" s="1">
        <v>43.177999999999997</v>
      </c>
      <c r="X295" s="1">
        <v>27.073</v>
      </c>
      <c r="Y295" s="1">
        <v>37.567999999999998</v>
      </c>
      <c r="Z295" s="1">
        <v>53.148000000000003</v>
      </c>
      <c r="AA295" s="1">
        <v>42.718000000000004</v>
      </c>
      <c r="AB295" s="1">
        <v>41.938000000000002</v>
      </c>
      <c r="AC295" s="1">
        <v>50.523000000000003</v>
      </c>
      <c r="AD295" s="1">
        <v>45.878999999999998</v>
      </c>
      <c r="AE295" s="1">
        <v>25.175000000000001</v>
      </c>
      <c r="AF295" s="1">
        <v>32.383000000000003</v>
      </c>
      <c r="AG295" s="1">
        <v>36.871000000000002</v>
      </c>
      <c r="AH295" s="1">
        <v>46.308999999999997</v>
      </c>
      <c r="AI295" s="1">
        <v>15.476000000000001</v>
      </c>
      <c r="AJ295" s="1">
        <v>26.033000000000001</v>
      </c>
      <c r="AK295" s="1">
        <v>41.570999999999998</v>
      </c>
      <c r="AL295" s="1">
        <v>36.225999999999999</v>
      </c>
      <c r="AM295" s="1">
        <v>37.734000000000002</v>
      </c>
      <c r="AN295" s="1">
        <v>13.861000000000001</v>
      </c>
      <c r="AO295" s="1">
        <v>37.392000000000003</v>
      </c>
      <c r="AP295" s="1">
        <v>34.340000000000003</v>
      </c>
      <c r="AQ295" s="1">
        <v>26.186</v>
      </c>
      <c r="AR295" s="1">
        <v>44.261000000000003</v>
      </c>
      <c r="AS295" s="1">
        <v>32.341000000000001</v>
      </c>
      <c r="AT295" s="1">
        <v>45.21</v>
      </c>
      <c r="AU295" s="1">
        <v>24.151</v>
      </c>
      <c r="AV295" s="1">
        <v>43.073</v>
      </c>
      <c r="AW295" s="1">
        <v>39.238</v>
      </c>
      <c r="AX295" s="1">
        <v>32.341000000000001</v>
      </c>
      <c r="AY295" s="1">
        <v>46.671999999999997</v>
      </c>
      <c r="AZ295" s="1">
        <v>37.075000000000003</v>
      </c>
      <c r="BA295" s="1">
        <v>35.343000000000004</v>
      </c>
    </row>
    <row r="296" spans="1:53" x14ac:dyDescent="0.25">
      <c r="A296">
        <v>293</v>
      </c>
      <c r="B296" t="s">
        <v>334</v>
      </c>
      <c r="C296" s="5">
        <f t="shared" si="55"/>
        <v>41741.759791667326</v>
      </c>
      <c r="D296" s="1">
        <f t="shared" si="56"/>
        <v>1506.2864257220306</v>
      </c>
      <c r="E296" s="2">
        <f t="shared" si="46"/>
        <v>23.543324999999996</v>
      </c>
      <c r="F296" s="1">
        <f t="shared" si="47"/>
        <v>872.33995336769703</v>
      </c>
      <c r="G296" s="1">
        <f t="shared" si="48"/>
        <v>610.66702255148118</v>
      </c>
      <c r="H296" s="1">
        <f t="shared" si="49"/>
        <v>200.28928533950887</v>
      </c>
      <c r="I296" s="1">
        <f t="shared" si="50"/>
        <v>212.05188643359998</v>
      </c>
      <c r="J296" s="1">
        <f t="shared" si="51"/>
        <v>23.004649999999991</v>
      </c>
      <c r="K296" s="1">
        <f t="shared" si="52"/>
        <v>24.082000000000001</v>
      </c>
      <c r="L296" s="1">
        <f t="shared" si="53"/>
        <v>38.54164999999999</v>
      </c>
      <c r="M296" s="1">
        <f t="shared" si="54"/>
        <v>37.966999999999999</v>
      </c>
      <c r="N296" s="1">
        <v>37.896999999999998</v>
      </c>
      <c r="O296" s="1">
        <v>32.051000000000002</v>
      </c>
      <c r="P296" s="1">
        <v>36.624000000000002</v>
      </c>
      <c r="Q296" s="1">
        <v>47.814</v>
      </c>
      <c r="R296" s="1">
        <v>45.746000000000002</v>
      </c>
      <c r="S296" s="1">
        <v>20.506</v>
      </c>
      <c r="T296" s="1">
        <v>41.189</v>
      </c>
      <c r="U296" s="1">
        <v>27.77</v>
      </c>
      <c r="V296" s="1">
        <v>44.180999999999997</v>
      </c>
      <c r="W296" s="1">
        <v>43.097000000000001</v>
      </c>
      <c r="X296" s="1">
        <v>27.09</v>
      </c>
      <c r="Y296" s="1">
        <v>37.631</v>
      </c>
      <c r="Z296" s="1">
        <v>53.256999999999998</v>
      </c>
      <c r="AA296" s="1">
        <v>42.817999999999998</v>
      </c>
      <c r="AB296" s="1">
        <v>41.857999999999997</v>
      </c>
      <c r="AC296" s="1">
        <v>50.914000000000001</v>
      </c>
      <c r="AD296" s="1">
        <v>45.945999999999998</v>
      </c>
      <c r="AE296" s="1">
        <v>25.190999999999999</v>
      </c>
      <c r="AF296" s="1">
        <v>32.445</v>
      </c>
      <c r="AG296" s="1">
        <v>36.808</v>
      </c>
      <c r="AH296" s="1">
        <v>46.34</v>
      </c>
      <c r="AI296" s="1">
        <v>15.537000000000001</v>
      </c>
      <c r="AJ296" s="1">
        <v>26.016999999999999</v>
      </c>
      <c r="AK296" s="1">
        <v>41.573</v>
      </c>
      <c r="AL296" s="1">
        <v>36.552999999999997</v>
      </c>
      <c r="AM296" s="1">
        <v>37.97</v>
      </c>
      <c r="AN296" s="1">
        <v>13.885</v>
      </c>
      <c r="AO296" s="1">
        <v>37.243000000000002</v>
      </c>
      <c r="AP296" s="1">
        <v>34.368000000000002</v>
      </c>
      <c r="AQ296" s="1">
        <v>26.183</v>
      </c>
      <c r="AR296" s="1">
        <v>44.392000000000003</v>
      </c>
      <c r="AS296" s="1">
        <v>32.335999999999999</v>
      </c>
      <c r="AT296" s="1">
        <v>45.279000000000003</v>
      </c>
      <c r="AU296" s="1">
        <v>24.18</v>
      </c>
      <c r="AV296" s="1">
        <v>43.12</v>
      </c>
      <c r="AW296" s="1">
        <v>38.856000000000002</v>
      </c>
      <c r="AX296" s="1">
        <v>32.335999999999999</v>
      </c>
      <c r="AY296" s="1">
        <v>46.923000000000002</v>
      </c>
      <c r="AZ296" s="1">
        <v>37.18</v>
      </c>
      <c r="BA296" s="1">
        <v>35.359000000000002</v>
      </c>
    </row>
    <row r="297" spans="1:53" x14ac:dyDescent="0.25">
      <c r="A297">
        <v>294</v>
      </c>
      <c r="B297" t="s">
        <v>335</v>
      </c>
      <c r="C297" s="5">
        <f t="shared" si="55"/>
        <v>41741.760486111772</v>
      </c>
      <c r="D297" s="1">
        <f t="shared" si="56"/>
        <v>1510.8275710914688</v>
      </c>
      <c r="E297" s="2">
        <f t="shared" si="46"/>
        <v>23.600233333333335</v>
      </c>
      <c r="F297" s="1">
        <f t="shared" si="47"/>
        <v>876.65229466111555</v>
      </c>
      <c r="G297" s="1">
        <f t="shared" si="48"/>
        <v>611.38375553074115</v>
      </c>
      <c r="H297" s="1">
        <f t="shared" si="49"/>
        <v>201.27939905889596</v>
      </c>
      <c r="I297" s="1">
        <f t="shared" si="50"/>
        <v>212.30076933493339</v>
      </c>
      <c r="J297" s="1">
        <f t="shared" si="51"/>
        <v>23.095799999999997</v>
      </c>
      <c r="K297" s="1">
        <f t="shared" si="52"/>
        <v>24.104666666666674</v>
      </c>
      <c r="L297" s="1">
        <f t="shared" si="53"/>
        <v>38.537799999999997</v>
      </c>
      <c r="M297" s="1">
        <f t="shared" si="54"/>
        <v>37.989666666666672</v>
      </c>
      <c r="N297" s="1">
        <v>38.033000000000001</v>
      </c>
      <c r="O297" s="1">
        <v>32.137</v>
      </c>
      <c r="P297" s="1">
        <v>36.731000000000002</v>
      </c>
      <c r="Q297" s="1">
        <v>47.781999999999996</v>
      </c>
      <c r="R297" s="1">
        <v>45.771000000000001</v>
      </c>
      <c r="S297" s="1">
        <v>20.594999999999999</v>
      </c>
      <c r="T297" s="1">
        <v>41.109000000000002</v>
      </c>
      <c r="U297" s="1">
        <v>27.782</v>
      </c>
      <c r="V297" s="1">
        <v>44.118000000000002</v>
      </c>
      <c r="W297" s="1">
        <v>43.194000000000003</v>
      </c>
      <c r="X297" s="1">
        <v>27.128</v>
      </c>
      <c r="Y297" s="1">
        <v>37.552999999999997</v>
      </c>
      <c r="Z297" s="1">
        <v>53.165999999999997</v>
      </c>
      <c r="AA297" s="1">
        <v>42.79</v>
      </c>
      <c r="AB297" s="1">
        <v>41.963999999999999</v>
      </c>
      <c r="AC297" s="1">
        <v>50.332999999999998</v>
      </c>
      <c r="AD297" s="1">
        <v>45.988999999999997</v>
      </c>
      <c r="AE297" s="1">
        <v>25.238</v>
      </c>
      <c r="AF297" s="1">
        <v>32.481999999999999</v>
      </c>
      <c r="AG297" s="1">
        <v>36.860999999999997</v>
      </c>
      <c r="AH297" s="1">
        <v>46.591000000000001</v>
      </c>
      <c r="AI297" s="1">
        <v>15.442</v>
      </c>
      <c r="AJ297" s="1">
        <v>26.029</v>
      </c>
      <c r="AK297" s="1">
        <v>41.643000000000001</v>
      </c>
      <c r="AL297" s="1">
        <v>36.386000000000003</v>
      </c>
      <c r="AM297" s="1">
        <v>37.786000000000001</v>
      </c>
      <c r="AN297" s="1">
        <v>13.885</v>
      </c>
      <c r="AO297" s="1">
        <v>37.261000000000003</v>
      </c>
      <c r="AP297" s="1">
        <v>34.307000000000002</v>
      </c>
      <c r="AQ297" s="1">
        <v>26.192</v>
      </c>
      <c r="AR297" s="1">
        <v>44.273000000000003</v>
      </c>
      <c r="AS297" s="1">
        <v>32.320999999999998</v>
      </c>
      <c r="AT297" s="1">
        <v>45.414999999999999</v>
      </c>
      <c r="AU297" s="1">
        <v>24.181999999999999</v>
      </c>
      <c r="AV297" s="1">
        <v>43.197000000000003</v>
      </c>
      <c r="AW297" s="1">
        <v>39.186999999999998</v>
      </c>
      <c r="AX297" s="1">
        <v>32.320999999999998</v>
      </c>
      <c r="AY297" s="1">
        <v>47</v>
      </c>
      <c r="AZ297" s="1">
        <v>37.244999999999997</v>
      </c>
      <c r="BA297" s="1">
        <v>35.473999999999997</v>
      </c>
    </row>
    <row r="298" spans="1:53" x14ac:dyDescent="0.25">
      <c r="A298">
        <v>295</v>
      </c>
      <c r="B298" t="s">
        <v>336</v>
      </c>
      <c r="C298" s="5">
        <f t="shared" si="55"/>
        <v>41741.761180556219</v>
      </c>
      <c r="D298" s="1">
        <f t="shared" si="56"/>
        <v>1513.3270374376732</v>
      </c>
      <c r="E298" s="2">
        <f t="shared" si="46"/>
        <v>23.631541666666667</v>
      </c>
      <c r="F298" s="1">
        <f t="shared" si="47"/>
        <v>877.30316672128356</v>
      </c>
      <c r="G298" s="1">
        <f t="shared" si="48"/>
        <v>612.92951526964498</v>
      </c>
      <c r="H298" s="1">
        <f t="shared" si="49"/>
        <v>201.42883930782097</v>
      </c>
      <c r="I298" s="1">
        <f t="shared" si="50"/>
        <v>212.837528741456</v>
      </c>
      <c r="J298" s="1">
        <f t="shared" si="51"/>
        <v>23.109549999999999</v>
      </c>
      <c r="K298" s="1">
        <f t="shared" si="52"/>
        <v>24.153533333333336</v>
      </c>
      <c r="L298" s="1">
        <f t="shared" si="53"/>
        <v>38.499549999999999</v>
      </c>
      <c r="M298" s="1">
        <f t="shared" si="54"/>
        <v>38.030533333333338</v>
      </c>
      <c r="N298" s="1">
        <v>37.892000000000003</v>
      </c>
      <c r="O298" s="1">
        <v>32.189</v>
      </c>
      <c r="P298" s="1">
        <v>36.636000000000003</v>
      </c>
      <c r="Q298" s="1">
        <v>47.353999999999999</v>
      </c>
      <c r="R298" s="1">
        <v>45.938000000000002</v>
      </c>
      <c r="S298" s="1">
        <v>20.536999999999999</v>
      </c>
      <c r="T298" s="1">
        <v>41.158000000000001</v>
      </c>
      <c r="U298" s="1">
        <v>27.751000000000001</v>
      </c>
      <c r="V298" s="1">
        <v>43.948999999999998</v>
      </c>
      <c r="W298" s="1">
        <v>43.201000000000001</v>
      </c>
      <c r="X298" s="1">
        <v>27.045000000000002</v>
      </c>
      <c r="Y298" s="1">
        <v>37.673000000000002</v>
      </c>
      <c r="Z298" s="1">
        <v>53.018000000000001</v>
      </c>
      <c r="AA298" s="1">
        <v>42.841000000000001</v>
      </c>
      <c r="AB298" s="1">
        <v>41.838000000000001</v>
      </c>
      <c r="AC298" s="1">
        <v>50.244</v>
      </c>
      <c r="AD298" s="1">
        <v>45.722999999999999</v>
      </c>
      <c r="AE298" s="1">
        <v>25.251000000000001</v>
      </c>
      <c r="AF298" s="1">
        <v>32.630000000000003</v>
      </c>
      <c r="AG298" s="1">
        <v>37.122999999999998</v>
      </c>
      <c r="AH298" s="1">
        <v>46.247</v>
      </c>
      <c r="AI298" s="1">
        <v>15.39</v>
      </c>
      <c r="AJ298" s="1">
        <v>25.905000000000001</v>
      </c>
      <c r="AK298" s="1">
        <v>41.646000000000001</v>
      </c>
      <c r="AL298" s="1">
        <v>36.298999999999999</v>
      </c>
      <c r="AM298" s="1">
        <v>37.759</v>
      </c>
      <c r="AN298" s="1">
        <v>13.877000000000001</v>
      </c>
      <c r="AO298" s="1">
        <v>37.427</v>
      </c>
      <c r="AP298" s="1">
        <v>34.424999999999997</v>
      </c>
      <c r="AQ298" s="1">
        <v>26.16</v>
      </c>
      <c r="AR298" s="1">
        <v>44.192999999999998</v>
      </c>
      <c r="AS298" s="1">
        <v>32.378999999999998</v>
      </c>
      <c r="AT298" s="1">
        <v>45.472999999999999</v>
      </c>
      <c r="AU298" s="1">
        <v>24.25</v>
      </c>
      <c r="AV298" s="1">
        <v>43.286999999999999</v>
      </c>
      <c r="AW298" s="1">
        <v>39.290999999999997</v>
      </c>
      <c r="AX298" s="1">
        <v>32.378999999999998</v>
      </c>
      <c r="AY298" s="1">
        <v>47.173000000000002</v>
      </c>
      <c r="AZ298" s="1">
        <v>37.359000000000002</v>
      </c>
      <c r="BA298" s="1">
        <v>35.463000000000001</v>
      </c>
    </row>
    <row r="299" spans="1:53" x14ac:dyDescent="0.25">
      <c r="A299">
        <v>296</v>
      </c>
      <c r="B299" t="s">
        <v>337</v>
      </c>
      <c r="C299" s="5">
        <f t="shared" si="55"/>
        <v>41741.761875000666</v>
      </c>
      <c r="D299" s="1">
        <f t="shared" si="56"/>
        <v>1511.1096104287119</v>
      </c>
      <c r="E299" s="2">
        <f t="shared" si="46"/>
        <v>23.603766666666662</v>
      </c>
      <c r="F299" s="1">
        <f t="shared" si="47"/>
        <v>875.51644961915736</v>
      </c>
      <c r="G299" s="1">
        <f t="shared" si="48"/>
        <v>612.36637245139593</v>
      </c>
      <c r="H299" s="1">
        <f t="shared" si="49"/>
        <v>201.01860899553594</v>
      </c>
      <c r="I299" s="1">
        <f t="shared" si="50"/>
        <v>212.64197946086392</v>
      </c>
      <c r="J299" s="1">
        <f t="shared" si="51"/>
        <v>23.071799999999996</v>
      </c>
      <c r="K299" s="1">
        <f t="shared" si="52"/>
        <v>24.135733333333327</v>
      </c>
      <c r="L299" s="1">
        <f t="shared" si="53"/>
        <v>38.519799999999996</v>
      </c>
      <c r="M299" s="1">
        <f t="shared" si="54"/>
        <v>38.07073333333333</v>
      </c>
      <c r="N299" s="1">
        <v>37.984000000000002</v>
      </c>
      <c r="O299" s="1">
        <v>32.189</v>
      </c>
      <c r="P299" s="1">
        <v>36.838000000000001</v>
      </c>
      <c r="Q299" s="1">
        <v>47.802999999999997</v>
      </c>
      <c r="R299" s="1">
        <v>45.9</v>
      </c>
      <c r="S299" s="1">
        <v>20.498000000000001</v>
      </c>
      <c r="T299" s="1">
        <v>41.216999999999999</v>
      </c>
      <c r="U299" s="1">
        <v>27.699000000000002</v>
      </c>
      <c r="V299" s="1">
        <v>44.118000000000002</v>
      </c>
      <c r="W299" s="1">
        <v>43.131999999999998</v>
      </c>
      <c r="X299" s="1">
        <v>27.05</v>
      </c>
      <c r="Y299" s="1">
        <v>37.609000000000002</v>
      </c>
      <c r="Z299" s="1">
        <v>52.866</v>
      </c>
      <c r="AA299" s="1">
        <v>42.781999999999996</v>
      </c>
      <c r="AB299" s="1">
        <v>42.13</v>
      </c>
      <c r="AC299" s="1">
        <v>50.131999999999998</v>
      </c>
      <c r="AD299" s="1">
        <v>45.716999999999999</v>
      </c>
      <c r="AE299" s="1">
        <v>25.207000000000001</v>
      </c>
      <c r="AF299" s="1">
        <v>32.508000000000003</v>
      </c>
      <c r="AG299" s="1">
        <v>37.017000000000003</v>
      </c>
      <c r="AH299" s="1">
        <v>46.396000000000001</v>
      </c>
      <c r="AI299" s="1">
        <v>15.448</v>
      </c>
      <c r="AJ299" s="1">
        <v>25.832999999999998</v>
      </c>
      <c r="AK299" s="1">
        <v>41.679000000000002</v>
      </c>
      <c r="AL299" s="1">
        <v>36.418999999999997</v>
      </c>
      <c r="AM299" s="1">
        <v>37.790999999999997</v>
      </c>
      <c r="AN299" s="1">
        <v>13.935</v>
      </c>
      <c r="AO299" s="1">
        <v>37.42</v>
      </c>
      <c r="AP299" s="1">
        <v>34.389000000000003</v>
      </c>
      <c r="AQ299" s="1">
        <v>26.077000000000002</v>
      </c>
      <c r="AR299" s="1">
        <v>44.326999999999998</v>
      </c>
      <c r="AS299" s="1">
        <v>32.4</v>
      </c>
      <c r="AT299" s="1">
        <v>45.545000000000002</v>
      </c>
      <c r="AU299" s="1">
        <v>24.265999999999998</v>
      </c>
      <c r="AV299" s="1">
        <v>43.369</v>
      </c>
      <c r="AW299" s="1">
        <v>39.340000000000003</v>
      </c>
      <c r="AX299" s="1">
        <v>32.4</v>
      </c>
      <c r="AY299" s="1">
        <v>47.231999999999999</v>
      </c>
      <c r="AZ299" s="1">
        <v>37.299999999999997</v>
      </c>
      <c r="BA299" s="1">
        <v>35.616999999999997</v>
      </c>
    </row>
    <row r="300" spans="1:53" x14ac:dyDescent="0.25">
      <c r="A300">
        <v>297</v>
      </c>
      <c r="B300" t="s">
        <v>338</v>
      </c>
      <c r="C300" s="5">
        <f t="shared" si="55"/>
        <v>41741.762569445113</v>
      </c>
      <c r="D300" s="1">
        <f t="shared" si="56"/>
        <v>1511.7262747252948</v>
      </c>
      <c r="E300" s="2">
        <f t="shared" si="46"/>
        <v>23.611491666666666</v>
      </c>
      <c r="F300" s="1">
        <f t="shared" si="47"/>
        <v>874.69550453850979</v>
      </c>
      <c r="G300" s="1">
        <f t="shared" si="48"/>
        <v>613.40415373534324</v>
      </c>
      <c r="H300" s="1">
        <f t="shared" si="49"/>
        <v>200.83011997486102</v>
      </c>
      <c r="I300" s="1">
        <f t="shared" si="50"/>
        <v>213.00234520985597</v>
      </c>
      <c r="J300" s="1">
        <f t="shared" si="51"/>
        <v>23.054450000000003</v>
      </c>
      <c r="K300" s="1">
        <f t="shared" si="52"/>
        <v>24.168533333333333</v>
      </c>
      <c r="L300" s="1">
        <f t="shared" si="53"/>
        <v>38.55245</v>
      </c>
      <c r="M300" s="1">
        <f t="shared" si="54"/>
        <v>38.075533333333333</v>
      </c>
      <c r="N300" s="1">
        <v>38.101999999999997</v>
      </c>
      <c r="O300" s="1">
        <v>32.274999999999999</v>
      </c>
      <c r="P300" s="1">
        <v>36.759</v>
      </c>
      <c r="Q300" s="1">
        <v>47.677</v>
      </c>
      <c r="R300" s="1">
        <v>45.841000000000001</v>
      </c>
      <c r="S300" s="1">
        <v>20.545000000000002</v>
      </c>
      <c r="T300" s="1">
        <v>41.167999999999999</v>
      </c>
      <c r="U300" s="1">
        <v>27.709</v>
      </c>
      <c r="V300" s="1">
        <v>44.3</v>
      </c>
      <c r="W300" s="1">
        <v>43.058</v>
      </c>
      <c r="X300" s="1">
        <v>27.055</v>
      </c>
      <c r="Y300" s="1">
        <v>37.774000000000001</v>
      </c>
      <c r="Z300" s="1">
        <v>53.021000000000001</v>
      </c>
      <c r="AA300" s="1">
        <v>42.732999999999997</v>
      </c>
      <c r="AB300" s="1">
        <v>42</v>
      </c>
      <c r="AC300" s="1">
        <v>50.569000000000003</v>
      </c>
      <c r="AD300" s="1">
        <v>45.81</v>
      </c>
      <c r="AE300" s="1">
        <v>25.178000000000001</v>
      </c>
      <c r="AF300" s="1">
        <v>32.598999999999997</v>
      </c>
      <c r="AG300" s="1">
        <v>36.875999999999998</v>
      </c>
      <c r="AH300" s="1">
        <v>46.795999999999999</v>
      </c>
      <c r="AI300" s="1">
        <v>15.497999999999999</v>
      </c>
      <c r="AJ300" s="1">
        <v>25.911999999999999</v>
      </c>
      <c r="AK300" s="1">
        <v>41.76</v>
      </c>
      <c r="AL300" s="1">
        <v>36.527000000000001</v>
      </c>
      <c r="AM300" s="1">
        <v>37.968000000000004</v>
      </c>
      <c r="AN300" s="1">
        <v>13.907</v>
      </c>
      <c r="AO300" s="1">
        <v>37.445</v>
      </c>
      <c r="AP300" s="1">
        <v>34.44</v>
      </c>
      <c r="AQ300" s="1">
        <v>26.236999999999998</v>
      </c>
      <c r="AR300" s="1">
        <v>44.304000000000002</v>
      </c>
      <c r="AS300" s="1">
        <v>32.356999999999999</v>
      </c>
      <c r="AT300" s="1">
        <v>45.58</v>
      </c>
      <c r="AU300" s="1">
        <v>24.202999999999999</v>
      </c>
      <c r="AV300" s="1">
        <v>43.41</v>
      </c>
      <c r="AW300" s="1">
        <v>39.308</v>
      </c>
      <c r="AX300" s="1">
        <v>32.356999999999999</v>
      </c>
      <c r="AY300" s="1">
        <v>47.014000000000003</v>
      </c>
      <c r="AZ300" s="1">
        <v>37.234999999999999</v>
      </c>
      <c r="BA300" s="1">
        <v>35.515999999999998</v>
      </c>
    </row>
    <row r="301" spans="1:53" x14ac:dyDescent="0.25">
      <c r="A301">
        <v>298</v>
      </c>
      <c r="B301" t="s">
        <v>339</v>
      </c>
      <c r="C301" s="5">
        <f t="shared" si="55"/>
        <v>41741.763263889559</v>
      </c>
      <c r="D301" s="1">
        <f t="shared" si="56"/>
        <v>1519.5156419333578</v>
      </c>
      <c r="E301" s="2">
        <f t="shared" si="46"/>
        <v>23.70901666666667</v>
      </c>
      <c r="F301" s="1">
        <f t="shared" si="47"/>
        <v>882.18885261612002</v>
      </c>
      <c r="G301" s="1">
        <f t="shared" si="48"/>
        <v>614.56890971739654</v>
      </c>
      <c r="H301" s="1">
        <f t="shared" si="49"/>
        <v>202.55059296875601</v>
      </c>
      <c r="I301" s="1">
        <f t="shared" si="50"/>
        <v>213.40680245760001</v>
      </c>
      <c r="J301" s="1">
        <f t="shared" si="51"/>
        <v>23.212700000000002</v>
      </c>
      <c r="K301" s="1">
        <f t="shared" si="52"/>
        <v>24.205333333333336</v>
      </c>
      <c r="L301" s="1">
        <f t="shared" si="53"/>
        <v>38.552700000000002</v>
      </c>
      <c r="M301" s="1">
        <f t="shared" si="54"/>
        <v>38.140333333333338</v>
      </c>
      <c r="N301" s="1">
        <v>37.911999999999999</v>
      </c>
      <c r="O301" s="1">
        <v>32.301000000000002</v>
      </c>
      <c r="P301" s="1">
        <v>36.884</v>
      </c>
      <c r="Q301" s="1">
        <v>47.984000000000002</v>
      </c>
      <c r="R301" s="1">
        <v>45.911999999999999</v>
      </c>
      <c r="S301" s="1">
        <v>20.553000000000001</v>
      </c>
      <c r="T301" s="1">
        <v>41.314999999999998</v>
      </c>
      <c r="U301" s="1">
        <v>27.716999999999999</v>
      </c>
      <c r="V301" s="1">
        <v>44.19</v>
      </c>
      <c r="W301" s="1">
        <v>42.975999999999999</v>
      </c>
      <c r="X301" s="1">
        <v>27.042000000000002</v>
      </c>
      <c r="Y301" s="1">
        <v>37.74</v>
      </c>
      <c r="Z301" s="1">
        <v>52.883000000000003</v>
      </c>
      <c r="AA301" s="1">
        <v>42.786999999999999</v>
      </c>
      <c r="AB301" s="1">
        <v>41.911999999999999</v>
      </c>
      <c r="AC301" s="1">
        <v>50.231000000000002</v>
      </c>
      <c r="AD301" s="1">
        <v>45.828000000000003</v>
      </c>
      <c r="AE301" s="1">
        <v>25.183</v>
      </c>
      <c r="AF301" s="1">
        <v>32.625</v>
      </c>
      <c r="AG301" s="1">
        <v>37.079000000000001</v>
      </c>
      <c r="AH301" s="1">
        <v>46.570999999999998</v>
      </c>
      <c r="AI301" s="1">
        <v>15.34</v>
      </c>
      <c r="AJ301" s="1">
        <v>26.004999999999999</v>
      </c>
      <c r="AK301" s="1">
        <v>41.792000000000002</v>
      </c>
      <c r="AL301" s="1">
        <v>36.380000000000003</v>
      </c>
      <c r="AM301" s="1">
        <v>37.845999999999997</v>
      </c>
      <c r="AN301" s="1">
        <v>13.935</v>
      </c>
      <c r="AO301" s="1">
        <v>37.524999999999999</v>
      </c>
      <c r="AP301" s="1">
        <v>34.594000000000001</v>
      </c>
      <c r="AQ301" s="1">
        <v>26.238</v>
      </c>
      <c r="AR301" s="1">
        <v>44.741</v>
      </c>
      <c r="AS301" s="1">
        <v>32.401000000000003</v>
      </c>
      <c r="AT301" s="1">
        <v>45.523000000000003</v>
      </c>
      <c r="AU301" s="1">
        <v>24.222000000000001</v>
      </c>
      <c r="AV301" s="1">
        <v>43.384</v>
      </c>
      <c r="AW301" s="1">
        <v>39.427999999999997</v>
      </c>
      <c r="AX301" s="1">
        <v>32.401000000000003</v>
      </c>
      <c r="AY301" s="1">
        <v>47.183</v>
      </c>
      <c r="AZ301" s="1">
        <v>37.322000000000003</v>
      </c>
      <c r="BA301" s="1">
        <v>35.58</v>
      </c>
    </row>
    <row r="302" spans="1:53" x14ac:dyDescent="0.25">
      <c r="A302">
        <v>299</v>
      </c>
      <c r="B302" t="s">
        <v>340</v>
      </c>
      <c r="C302" s="5">
        <f t="shared" si="55"/>
        <v>41741.763958334006</v>
      </c>
      <c r="D302" s="1">
        <f t="shared" si="56"/>
        <v>1513.345002988922</v>
      </c>
      <c r="E302" s="2">
        <f t="shared" si="46"/>
        <v>23.631766666666664</v>
      </c>
      <c r="F302" s="1">
        <f t="shared" si="47"/>
        <v>874.98648544248829</v>
      </c>
      <c r="G302" s="1">
        <f t="shared" si="48"/>
        <v>614.4929339612861</v>
      </c>
      <c r="H302" s="1">
        <f t="shared" si="49"/>
        <v>200.89692920110397</v>
      </c>
      <c r="I302" s="1">
        <f t="shared" si="50"/>
        <v>213.38042015462398</v>
      </c>
      <c r="J302" s="1">
        <f t="shared" si="51"/>
        <v>23.060599999999997</v>
      </c>
      <c r="K302" s="1">
        <f t="shared" si="52"/>
        <v>24.202933333333334</v>
      </c>
      <c r="L302" s="1">
        <f t="shared" si="53"/>
        <v>38.537599999999998</v>
      </c>
      <c r="M302" s="1">
        <f t="shared" si="54"/>
        <v>38.169933333333333</v>
      </c>
      <c r="N302" s="1">
        <v>37.963999999999999</v>
      </c>
      <c r="O302" s="1">
        <v>32.302</v>
      </c>
      <c r="P302" s="1">
        <v>36.951999999999998</v>
      </c>
      <c r="Q302" s="1">
        <v>47.548999999999999</v>
      </c>
      <c r="R302" s="1">
        <v>45.933999999999997</v>
      </c>
      <c r="S302" s="1">
        <v>20.54</v>
      </c>
      <c r="T302" s="1">
        <v>41.136000000000003</v>
      </c>
      <c r="U302" s="1">
        <v>27.712</v>
      </c>
      <c r="V302" s="1">
        <v>44.084000000000003</v>
      </c>
      <c r="W302" s="1">
        <v>43.195999999999998</v>
      </c>
      <c r="X302" s="1">
        <v>27.062999999999999</v>
      </c>
      <c r="Y302" s="1">
        <v>37.646999999999998</v>
      </c>
      <c r="Z302" s="1">
        <v>52.805</v>
      </c>
      <c r="AA302" s="1">
        <v>42.79</v>
      </c>
      <c r="AB302" s="1">
        <v>42.21</v>
      </c>
      <c r="AC302" s="1">
        <v>50.043999999999997</v>
      </c>
      <c r="AD302" s="1">
        <v>45.817999999999998</v>
      </c>
      <c r="AE302" s="1">
        <v>25.167999999999999</v>
      </c>
      <c r="AF302" s="1">
        <v>32.694000000000003</v>
      </c>
      <c r="AG302" s="1">
        <v>37.143999999999998</v>
      </c>
      <c r="AH302" s="1">
        <v>46.058</v>
      </c>
      <c r="AI302" s="1">
        <v>15.477</v>
      </c>
      <c r="AJ302" s="1">
        <v>25.962</v>
      </c>
      <c r="AK302" s="1">
        <v>41.844999999999999</v>
      </c>
      <c r="AL302" s="1">
        <v>36.618000000000002</v>
      </c>
      <c r="AM302" s="1">
        <v>37.982999999999997</v>
      </c>
      <c r="AN302" s="1">
        <v>13.967000000000001</v>
      </c>
      <c r="AO302" s="1">
        <v>37.531999999999996</v>
      </c>
      <c r="AP302" s="1">
        <v>34.667000000000002</v>
      </c>
      <c r="AQ302" s="1">
        <v>26.282</v>
      </c>
      <c r="AR302" s="1">
        <v>44.677</v>
      </c>
      <c r="AS302" s="1">
        <v>32.399000000000001</v>
      </c>
      <c r="AT302" s="1">
        <v>45.631</v>
      </c>
      <c r="AU302" s="1">
        <v>24.222000000000001</v>
      </c>
      <c r="AV302" s="1">
        <v>43.456000000000003</v>
      </c>
      <c r="AW302" s="1">
        <v>39.454000000000001</v>
      </c>
      <c r="AX302" s="1">
        <v>32.399000000000001</v>
      </c>
      <c r="AY302" s="1">
        <v>47.029000000000003</v>
      </c>
      <c r="AZ302" s="1">
        <v>37.280999999999999</v>
      </c>
      <c r="BA302" s="1">
        <v>35.616</v>
      </c>
    </row>
    <row r="303" spans="1:53" x14ac:dyDescent="0.25">
      <c r="A303">
        <v>300</v>
      </c>
      <c r="B303" t="s">
        <v>341</v>
      </c>
      <c r="C303" s="5">
        <f t="shared" si="55"/>
        <v>41741.764652778453</v>
      </c>
      <c r="D303" s="1">
        <f t="shared" si="56"/>
        <v>1515.3707200646679</v>
      </c>
      <c r="E303" s="2">
        <f t="shared" si="46"/>
        <v>23.657133333333338</v>
      </c>
      <c r="F303" s="1">
        <f t="shared" si="47"/>
        <v>876.61442860055399</v>
      </c>
      <c r="G303" s="1">
        <f t="shared" si="48"/>
        <v>615.0100281537168</v>
      </c>
      <c r="H303" s="1">
        <f t="shared" si="49"/>
        <v>201.27070500999997</v>
      </c>
      <c r="I303" s="1">
        <f t="shared" si="50"/>
        <v>213.55997921859742</v>
      </c>
      <c r="J303" s="1">
        <f t="shared" si="51"/>
        <v>23.094999999999999</v>
      </c>
      <c r="K303" s="1">
        <f t="shared" si="52"/>
        <v>24.219266666666677</v>
      </c>
      <c r="L303" s="1">
        <f t="shared" si="53"/>
        <v>38.619999999999997</v>
      </c>
      <c r="M303" s="1">
        <f t="shared" si="54"/>
        <v>38.195266666666676</v>
      </c>
      <c r="N303" s="1">
        <v>37.978999999999999</v>
      </c>
      <c r="O303" s="1">
        <v>32.405000000000001</v>
      </c>
      <c r="P303" s="1">
        <v>37.152999999999999</v>
      </c>
      <c r="Q303" s="1">
        <v>48.191000000000003</v>
      </c>
      <c r="R303" s="1">
        <v>45.976999999999997</v>
      </c>
      <c r="S303" s="1">
        <v>20.594999999999999</v>
      </c>
      <c r="T303" s="1">
        <v>41.194000000000003</v>
      </c>
      <c r="U303" s="1">
        <v>27.757000000000001</v>
      </c>
      <c r="V303" s="1">
        <v>44.04</v>
      </c>
      <c r="W303" s="1">
        <v>43.161999999999999</v>
      </c>
      <c r="X303" s="1">
        <v>27.068999999999999</v>
      </c>
      <c r="Y303" s="1">
        <v>37.777999999999999</v>
      </c>
      <c r="Z303" s="1">
        <v>52.911999999999999</v>
      </c>
      <c r="AA303" s="1">
        <v>42.893000000000001</v>
      </c>
      <c r="AB303" s="1">
        <v>42.268999999999998</v>
      </c>
      <c r="AC303" s="1">
        <v>50.128999999999998</v>
      </c>
      <c r="AD303" s="1">
        <v>45.832999999999998</v>
      </c>
      <c r="AE303" s="1">
        <v>25.212</v>
      </c>
      <c r="AF303" s="1">
        <v>32.704999999999998</v>
      </c>
      <c r="AG303" s="1">
        <v>37.146999999999998</v>
      </c>
      <c r="AH303" s="1">
        <v>46.83</v>
      </c>
      <c r="AI303" s="1">
        <v>15.525</v>
      </c>
      <c r="AJ303" s="1">
        <v>25.956</v>
      </c>
      <c r="AK303" s="1">
        <v>41.841000000000001</v>
      </c>
      <c r="AL303" s="1">
        <v>36.557000000000002</v>
      </c>
      <c r="AM303" s="1">
        <v>38.048000000000002</v>
      </c>
      <c r="AN303" s="1">
        <v>13.976000000000001</v>
      </c>
      <c r="AO303" s="1">
        <v>37.485999999999997</v>
      </c>
      <c r="AP303" s="1">
        <v>34.615000000000002</v>
      </c>
      <c r="AQ303" s="1">
        <v>26.216000000000001</v>
      </c>
      <c r="AR303" s="1">
        <v>44.85</v>
      </c>
      <c r="AS303" s="1">
        <v>32.387999999999998</v>
      </c>
      <c r="AT303" s="1">
        <v>45.658999999999999</v>
      </c>
      <c r="AU303" s="1">
        <v>24.236999999999998</v>
      </c>
      <c r="AV303" s="1">
        <v>43.548000000000002</v>
      </c>
      <c r="AW303" s="1">
        <v>39.192</v>
      </c>
      <c r="AX303" s="1">
        <v>32.387999999999998</v>
      </c>
      <c r="AY303" s="1">
        <v>47.497</v>
      </c>
      <c r="AZ303" s="1">
        <v>37.255000000000003</v>
      </c>
      <c r="BA303" s="1">
        <v>35.649000000000001</v>
      </c>
    </row>
    <row r="304" spans="1:53" x14ac:dyDescent="0.25">
      <c r="A304">
        <v>301</v>
      </c>
      <c r="B304" t="s">
        <v>342</v>
      </c>
      <c r="C304" s="5">
        <f t="shared" si="55"/>
        <v>41741.765347222899</v>
      </c>
      <c r="D304" s="1">
        <f t="shared" si="56"/>
        <v>1519.9824674080696</v>
      </c>
      <c r="E304" s="2">
        <f t="shared" si="46"/>
        <v>23.714858333333328</v>
      </c>
      <c r="F304" s="1">
        <f t="shared" si="47"/>
        <v>878.529425262887</v>
      </c>
      <c r="G304" s="1">
        <f t="shared" si="48"/>
        <v>617.38555284374706</v>
      </c>
      <c r="H304" s="1">
        <f t="shared" si="49"/>
        <v>201.71038831402097</v>
      </c>
      <c r="I304" s="1">
        <f t="shared" si="50"/>
        <v>214.38487146459721</v>
      </c>
      <c r="J304" s="1">
        <f t="shared" si="51"/>
        <v>23.135449999999999</v>
      </c>
      <c r="K304" s="1">
        <f t="shared" si="52"/>
        <v>24.294266666666658</v>
      </c>
      <c r="L304" s="1">
        <f t="shared" si="53"/>
        <v>38.625450000000001</v>
      </c>
      <c r="M304" s="1">
        <f t="shared" si="54"/>
        <v>38.243266666666656</v>
      </c>
      <c r="N304" s="1">
        <v>38.023000000000003</v>
      </c>
      <c r="O304" s="1">
        <v>32.378999999999998</v>
      </c>
      <c r="P304" s="1">
        <v>37.075000000000003</v>
      </c>
      <c r="Q304" s="1">
        <v>48.04</v>
      </c>
      <c r="R304" s="1">
        <v>45.991999999999997</v>
      </c>
      <c r="S304" s="1">
        <v>20.593</v>
      </c>
      <c r="T304" s="1">
        <v>41.168999999999997</v>
      </c>
      <c r="U304" s="1">
        <v>27.766999999999999</v>
      </c>
      <c r="V304" s="1">
        <v>44.262</v>
      </c>
      <c r="W304" s="1">
        <v>43.02</v>
      </c>
      <c r="X304" s="1">
        <v>27.088999999999999</v>
      </c>
      <c r="Y304" s="1">
        <v>37.768999999999998</v>
      </c>
      <c r="Z304" s="1">
        <v>52.906999999999996</v>
      </c>
      <c r="AA304" s="1">
        <v>42.939</v>
      </c>
      <c r="AB304" s="1">
        <v>42.296999999999997</v>
      </c>
      <c r="AC304" s="1">
        <v>50.331000000000003</v>
      </c>
      <c r="AD304" s="1">
        <v>45.781999999999996</v>
      </c>
      <c r="AE304" s="1">
        <v>25.193999999999999</v>
      </c>
      <c r="AF304" s="1">
        <v>32.783999999999999</v>
      </c>
      <c r="AG304" s="1">
        <v>37.097000000000001</v>
      </c>
      <c r="AH304" s="1">
        <v>46.317</v>
      </c>
      <c r="AI304" s="1">
        <v>15.49</v>
      </c>
      <c r="AJ304" s="1">
        <v>25.835999999999999</v>
      </c>
      <c r="AK304" s="1">
        <v>41.856000000000002</v>
      </c>
      <c r="AL304" s="1">
        <v>36.531999999999996</v>
      </c>
      <c r="AM304" s="1">
        <v>37.960999999999999</v>
      </c>
      <c r="AN304" s="1">
        <v>13.949</v>
      </c>
      <c r="AO304" s="1">
        <v>37.542000000000002</v>
      </c>
      <c r="AP304" s="1">
        <v>34.566000000000003</v>
      </c>
      <c r="AQ304" s="1">
        <v>26.22</v>
      </c>
      <c r="AR304" s="1">
        <v>44.908999999999999</v>
      </c>
      <c r="AS304" s="1">
        <v>32.426000000000002</v>
      </c>
      <c r="AT304" s="1">
        <v>45.953000000000003</v>
      </c>
      <c r="AU304" s="1">
        <v>24.321000000000002</v>
      </c>
      <c r="AV304" s="1">
        <v>43.658999999999999</v>
      </c>
      <c r="AW304" s="1">
        <v>39.481000000000002</v>
      </c>
      <c r="AX304" s="1">
        <v>32.426000000000002</v>
      </c>
      <c r="AY304" s="1">
        <v>47.53</v>
      </c>
      <c r="AZ304" s="1">
        <v>37.329000000000001</v>
      </c>
      <c r="BA304" s="1">
        <v>35.643000000000001</v>
      </c>
    </row>
    <row r="305" spans="1:53" x14ac:dyDescent="0.25">
      <c r="A305">
        <v>302</v>
      </c>
      <c r="B305" t="s">
        <v>343</v>
      </c>
      <c r="C305" s="5">
        <f t="shared" si="55"/>
        <v>41741.766041667346</v>
      </c>
      <c r="D305" s="1">
        <f t="shared" si="56"/>
        <v>1516.7099542681365</v>
      </c>
      <c r="E305" s="2">
        <f t="shared" si="46"/>
        <v>23.673899999999993</v>
      </c>
      <c r="F305" s="1">
        <f t="shared" si="47"/>
        <v>873.70914658867434</v>
      </c>
      <c r="G305" s="1">
        <f t="shared" si="48"/>
        <v>618.01722187178393</v>
      </c>
      <c r="H305" s="1">
        <f t="shared" si="49"/>
        <v>200.60365215334394</v>
      </c>
      <c r="I305" s="1">
        <f t="shared" si="50"/>
        <v>214.60421622049586</v>
      </c>
      <c r="J305" s="1">
        <f t="shared" si="51"/>
        <v>23.033599999999996</v>
      </c>
      <c r="K305" s="1">
        <f t="shared" si="52"/>
        <v>24.314199999999989</v>
      </c>
      <c r="L305" s="1">
        <f t="shared" si="53"/>
        <v>38.586599999999997</v>
      </c>
      <c r="M305" s="1">
        <f t="shared" si="54"/>
        <v>38.23619999999999</v>
      </c>
      <c r="N305" s="1">
        <v>38.045999999999999</v>
      </c>
      <c r="O305" s="1">
        <v>32.451000000000001</v>
      </c>
      <c r="P305" s="1">
        <v>36.973999999999997</v>
      </c>
      <c r="Q305" s="1">
        <v>47.895000000000003</v>
      </c>
      <c r="R305" s="1">
        <v>45.987000000000002</v>
      </c>
      <c r="S305" s="1">
        <v>20.603000000000002</v>
      </c>
      <c r="T305" s="1">
        <v>41.186999999999998</v>
      </c>
      <c r="U305" s="1">
        <v>27.715</v>
      </c>
      <c r="V305" s="1">
        <v>44.331000000000003</v>
      </c>
      <c r="W305" s="1">
        <v>42.981000000000002</v>
      </c>
      <c r="X305" s="1">
        <v>27.06</v>
      </c>
      <c r="Y305" s="1">
        <v>37.732999999999997</v>
      </c>
      <c r="Z305" s="1">
        <v>52.8</v>
      </c>
      <c r="AA305" s="1">
        <v>42.786999999999999</v>
      </c>
      <c r="AB305" s="1">
        <v>42.305</v>
      </c>
      <c r="AC305" s="1">
        <v>50.115000000000002</v>
      </c>
      <c r="AD305" s="1">
        <v>45.728000000000002</v>
      </c>
      <c r="AE305" s="1">
        <v>25.175999999999998</v>
      </c>
      <c r="AF305" s="1">
        <v>32.825000000000003</v>
      </c>
      <c r="AG305" s="1">
        <v>37.033000000000001</v>
      </c>
      <c r="AH305" s="1">
        <v>46.357999999999997</v>
      </c>
      <c r="AI305" s="1">
        <v>15.553000000000001</v>
      </c>
      <c r="AJ305" s="1">
        <v>25.812999999999999</v>
      </c>
      <c r="AK305" s="1">
        <v>41.901000000000003</v>
      </c>
      <c r="AL305" s="1">
        <v>36.557000000000002</v>
      </c>
      <c r="AM305" s="1">
        <v>37.908999999999999</v>
      </c>
      <c r="AN305" s="1">
        <v>13.922000000000001</v>
      </c>
      <c r="AO305" s="1">
        <v>37.61</v>
      </c>
      <c r="AP305" s="1">
        <v>34.588999999999999</v>
      </c>
      <c r="AQ305" s="1">
        <v>26.28</v>
      </c>
      <c r="AR305" s="1">
        <v>44.945</v>
      </c>
      <c r="AS305" s="1">
        <v>32.429000000000002</v>
      </c>
      <c r="AT305" s="1">
        <v>45.889000000000003</v>
      </c>
      <c r="AU305" s="1">
        <v>24.356999999999999</v>
      </c>
      <c r="AV305" s="1">
        <v>43.631</v>
      </c>
      <c r="AW305" s="1">
        <v>39.435000000000002</v>
      </c>
      <c r="AX305" s="1">
        <v>32.429000000000002</v>
      </c>
      <c r="AY305" s="1">
        <v>47.421999999999997</v>
      </c>
      <c r="AZ305" s="1">
        <v>37.29</v>
      </c>
      <c r="BA305" s="1">
        <v>35.694000000000003</v>
      </c>
    </row>
    <row r="306" spans="1:53" x14ac:dyDescent="0.25">
      <c r="A306">
        <v>303</v>
      </c>
      <c r="B306" t="s">
        <v>344</v>
      </c>
      <c r="C306" s="5">
        <f t="shared" si="55"/>
        <v>41741.766736111793</v>
      </c>
      <c r="D306" s="1">
        <f t="shared" si="56"/>
        <v>1509.3789557324435</v>
      </c>
      <c r="E306" s="2">
        <f t="shared" si="46"/>
        <v>23.58208333333333</v>
      </c>
      <c r="F306" s="1">
        <f t="shared" si="47"/>
        <v>868.09783483848787</v>
      </c>
      <c r="G306" s="1">
        <f t="shared" si="48"/>
        <v>615.96001876175671</v>
      </c>
      <c r="H306" s="1">
        <f t="shared" si="49"/>
        <v>199.31529476936396</v>
      </c>
      <c r="I306" s="1">
        <f t="shared" si="50"/>
        <v>213.88985997699729</v>
      </c>
      <c r="J306" s="1">
        <f t="shared" si="51"/>
        <v>22.914899999999996</v>
      </c>
      <c r="K306" s="1">
        <f t="shared" si="52"/>
        <v>24.249266666666664</v>
      </c>
      <c r="L306" s="1">
        <f t="shared" si="53"/>
        <v>38.631899999999995</v>
      </c>
      <c r="M306" s="1">
        <f t="shared" si="54"/>
        <v>38.249266666666664</v>
      </c>
      <c r="N306" s="1">
        <v>38.113</v>
      </c>
      <c r="O306" s="1">
        <v>32.366</v>
      </c>
      <c r="P306" s="1">
        <v>37.222999999999999</v>
      </c>
      <c r="Q306" s="1">
        <v>48.085999999999999</v>
      </c>
      <c r="R306" s="1">
        <v>46.073999999999998</v>
      </c>
      <c r="S306" s="1">
        <v>20.614000000000001</v>
      </c>
      <c r="T306" s="1">
        <v>41.445999999999998</v>
      </c>
      <c r="U306" s="1">
        <v>27.728000000000002</v>
      </c>
      <c r="V306" s="1">
        <v>44.006</v>
      </c>
      <c r="W306" s="1">
        <v>43.161000000000001</v>
      </c>
      <c r="X306" s="1">
        <v>27.058</v>
      </c>
      <c r="Y306" s="1">
        <v>37.716999999999999</v>
      </c>
      <c r="Z306" s="1">
        <v>52.81</v>
      </c>
      <c r="AA306" s="1">
        <v>42.951999999999998</v>
      </c>
      <c r="AB306" s="1">
        <v>42.140999999999998</v>
      </c>
      <c r="AC306" s="1">
        <v>50.31</v>
      </c>
      <c r="AD306" s="1">
        <v>45.743000000000002</v>
      </c>
      <c r="AE306" s="1">
        <v>25.175999999999998</v>
      </c>
      <c r="AF306" s="1">
        <v>32.807000000000002</v>
      </c>
      <c r="AG306" s="1">
        <v>37.106999999999999</v>
      </c>
      <c r="AH306" s="1">
        <v>46.634999999999998</v>
      </c>
      <c r="AI306" s="1">
        <v>15.717000000000001</v>
      </c>
      <c r="AJ306" s="1">
        <v>25.927</v>
      </c>
      <c r="AK306" s="1">
        <v>41.959000000000003</v>
      </c>
      <c r="AL306" s="1">
        <v>36.475999999999999</v>
      </c>
      <c r="AM306" s="1">
        <v>38.14</v>
      </c>
      <c r="AN306" s="1">
        <v>14</v>
      </c>
      <c r="AO306" s="1">
        <v>37.472999999999999</v>
      </c>
      <c r="AP306" s="1">
        <v>34.593000000000004</v>
      </c>
      <c r="AQ306" s="1">
        <v>26.303000000000001</v>
      </c>
      <c r="AR306" s="1">
        <v>44.777000000000001</v>
      </c>
      <c r="AS306" s="1">
        <v>32.451000000000001</v>
      </c>
      <c r="AT306" s="1">
        <v>45.911000000000001</v>
      </c>
      <c r="AU306" s="1">
        <v>24.393000000000001</v>
      </c>
      <c r="AV306" s="1">
        <v>43.713000000000001</v>
      </c>
      <c r="AW306" s="1">
        <v>39.345999999999997</v>
      </c>
      <c r="AX306" s="1">
        <v>32.451000000000001</v>
      </c>
      <c r="AY306" s="1">
        <v>47.597000000000001</v>
      </c>
      <c r="AZ306" s="1">
        <v>37.216999999999999</v>
      </c>
      <c r="BA306" s="1">
        <v>35.707999999999998</v>
      </c>
    </row>
    <row r="307" spans="1:53" x14ac:dyDescent="0.25">
      <c r="A307">
        <v>304</v>
      </c>
      <c r="B307" t="s">
        <v>345</v>
      </c>
      <c r="C307" s="5">
        <f t="shared" si="55"/>
        <v>41741.76743055624</v>
      </c>
      <c r="D307" s="1">
        <f t="shared" si="56"/>
        <v>1516.1255084635943</v>
      </c>
      <c r="E307" s="2">
        <f t="shared" si="46"/>
        <v>23.666583333333328</v>
      </c>
      <c r="F307" s="1">
        <f t="shared" si="47"/>
        <v>874.31938602742969</v>
      </c>
      <c r="G307" s="1">
        <f t="shared" si="48"/>
        <v>617.14474981010108</v>
      </c>
      <c r="H307" s="1">
        <f t="shared" si="49"/>
        <v>200.74376315089995</v>
      </c>
      <c r="I307" s="1">
        <f t="shared" si="50"/>
        <v>214.30125349333326</v>
      </c>
      <c r="J307" s="1">
        <f t="shared" si="51"/>
        <v>23.046499999999995</v>
      </c>
      <c r="K307" s="1">
        <f t="shared" si="52"/>
        <v>24.286666666666662</v>
      </c>
      <c r="L307" s="1">
        <f t="shared" si="53"/>
        <v>38.594499999999996</v>
      </c>
      <c r="M307" s="1">
        <f t="shared" si="54"/>
        <v>38.298666666666662</v>
      </c>
      <c r="N307" s="1">
        <v>38.069000000000003</v>
      </c>
      <c r="O307" s="1">
        <v>32.405000000000001</v>
      </c>
      <c r="P307" s="1">
        <v>37.156999999999996</v>
      </c>
      <c r="Q307" s="1">
        <v>47.823999999999998</v>
      </c>
      <c r="R307" s="1">
        <v>45.972000000000001</v>
      </c>
      <c r="S307" s="1">
        <v>20.619</v>
      </c>
      <c r="T307" s="1">
        <v>41.325000000000003</v>
      </c>
      <c r="U307" s="1">
        <v>27.696999999999999</v>
      </c>
      <c r="V307" s="1">
        <v>44.177999999999997</v>
      </c>
      <c r="W307" s="1">
        <v>43.076000000000001</v>
      </c>
      <c r="X307" s="1">
        <v>27.006</v>
      </c>
      <c r="Y307" s="1">
        <v>37.756</v>
      </c>
      <c r="Z307" s="1">
        <v>52.692999999999998</v>
      </c>
      <c r="AA307" s="1">
        <v>42.993000000000002</v>
      </c>
      <c r="AB307" s="1">
        <v>42.155999999999999</v>
      </c>
      <c r="AC307" s="1">
        <v>50.14</v>
      </c>
      <c r="AD307" s="1">
        <v>45.682000000000002</v>
      </c>
      <c r="AE307" s="1">
        <v>25.164999999999999</v>
      </c>
      <c r="AF307" s="1">
        <v>32.875</v>
      </c>
      <c r="AG307" s="1">
        <v>37.101999999999997</v>
      </c>
      <c r="AH307" s="1">
        <v>46.667999999999999</v>
      </c>
      <c r="AI307" s="1">
        <v>15.548</v>
      </c>
      <c r="AJ307" s="1">
        <v>25.98</v>
      </c>
      <c r="AK307" s="1">
        <v>41.957000000000001</v>
      </c>
      <c r="AL307" s="1">
        <v>36.536000000000001</v>
      </c>
      <c r="AM307" s="1">
        <v>38.173000000000002</v>
      </c>
      <c r="AN307" s="1">
        <v>14.012</v>
      </c>
      <c r="AO307" s="1">
        <v>37.664999999999999</v>
      </c>
      <c r="AP307" s="1">
        <v>34.709000000000003</v>
      </c>
      <c r="AQ307" s="1">
        <v>26.300999999999998</v>
      </c>
      <c r="AR307" s="1">
        <v>44.58</v>
      </c>
      <c r="AS307" s="1">
        <v>32.438000000000002</v>
      </c>
      <c r="AT307" s="1">
        <v>46.07</v>
      </c>
      <c r="AU307" s="1">
        <v>24.332999999999998</v>
      </c>
      <c r="AV307" s="1">
        <v>43.741</v>
      </c>
      <c r="AW307" s="1">
        <v>39.445999999999998</v>
      </c>
      <c r="AX307" s="1">
        <v>32.438000000000002</v>
      </c>
      <c r="AY307" s="1">
        <v>47.683</v>
      </c>
      <c r="AZ307" s="1">
        <v>37.386000000000003</v>
      </c>
      <c r="BA307" s="1">
        <v>35.677999999999997</v>
      </c>
    </row>
    <row r="308" spans="1:53" x14ac:dyDescent="0.25">
      <c r="A308">
        <v>305</v>
      </c>
      <c r="B308" t="s">
        <v>346</v>
      </c>
      <c r="C308" s="5">
        <f t="shared" si="55"/>
        <v>41741.768125000686</v>
      </c>
      <c r="D308" s="1">
        <f t="shared" si="56"/>
        <v>1522.6980711804565</v>
      </c>
      <c r="E308" s="2">
        <f t="shared" si="46"/>
        <v>23.748833333333337</v>
      </c>
      <c r="F308" s="1">
        <f t="shared" si="47"/>
        <v>877.32446955837622</v>
      </c>
      <c r="G308" s="1">
        <f t="shared" si="48"/>
        <v>620.3464275684388</v>
      </c>
      <c r="H308" s="1">
        <f t="shared" si="49"/>
        <v>201.43373044000003</v>
      </c>
      <c r="I308" s="1">
        <f t="shared" si="50"/>
        <v>215.41302436573332</v>
      </c>
      <c r="J308" s="1">
        <f t="shared" si="51"/>
        <v>23.110000000000003</v>
      </c>
      <c r="K308" s="1">
        <f t="shared" si="52"/>
        <v>24.387666666666668</v>
      </c>
      <c r="L308" s="1">
        <f t="shared" si="53"/>
        <v>38.602000000000004</v>
      </c>
      <c r="M308" s="1">
        <f t="shared" si="54"/>
        <v>38.323666666666668</v>
      </c>
      <c r="N308" s="1">
        <v>38.218000000000004</v>
      </c>
      <c r="O308" s="1">
        <v>32.488</v>
      </c>
      <c r="P308" s="1">
        <v>37.298000000000002</v>
      </c>
      <c r="Q308" s="1">
        <v>47.784999999999997</v>
      </c>
      <c r="R308" s="1">
        <v>45.991999999999997</v>
      </c>
      <c r="S308" s="1">
        <v>20.637</v>
      </c>
      <c r="T308" s="1">
        <v>41.180999999999997</v>
      </c>
      <c r="U308" s="1">
        <v>27.664999999999999</v>
      </c>
      <c r="V308" s="1">
        <v>44.107999999999997</v>
      </c>
      <c r="W308" s="1">
        <v>43.201999999999998</v>
      </c>
      <c r="X308" s="1">
        <v>26.977</v>
      </c>
      <c r="Y308" s="1">
        <v>37.753</v>
      </c>
      <c r="Z308" s="1">
        <v>52.723999999999997</v>
      </c>
      <c r="AA308" s="1">
        <v>42.850999999999999</v>
      </c>
      <c r="AB308" s="1">
        <v>42.12</v>
      </c>
      <c r="AC308" s="1">
        <v>50.308</v>
      </c>
      <c r="AD308" s="1">
        <v>45.566000000000003</v>
      </c>
      <c r="AE308" s="1">
        <v>25.129000000000001</v>
      </c>
      <c r="AF308" s="1">
        <v>32.814999999999998</v>
      </c>
      <c r="AG308" s="1">
        <v>37.222999999999999</v>
      </c>
      <c r="AH308" s="1">
        <v>46.856000000000002</v>
      </c>
      <c r="AI308" s="1">
        <v>15.492000000000001</v>
      </c>
      <c r="AJ308" s="1">
        <v>25.902999999999999</v>
      </c>
      <c r="AK308" s="1">
        <v>42.017000000000003</v>
      </c>
      <c r="AL308" s="1">
        <v>36.783999999999999</v>
      </c>
      <c r="AM308" s="1">
        <v>37.994</v>
      </c>
      <c r="AN308" s="1">
        <v>13.936</v>
      </c>
      <c r="AO308" s="1">
        <v>37.64</v>
      </c>
      <c r="AP308" s="1">
        <v>34.558</v>
      </c>
      <c r="AQ308" s="1">
        <v>26.192</v>
      </c>
      <c r="AR308" s="1">
        <v>44.856999999999999</v>
      </c>
      <c r="AS308" s="1">
        <v>32.43</v>
      </c>
      <c r="AT308" s="1">
        <v>46.014000000000003</v>
      </c>
      <c r="AU308" s="1">
        <v>24.385000000000002</v>
      </c>
      <c r="AV308" s="1">
        <v>43.784999999999997</v>
      </c>
      <c r="AW308" s="1">
        <v>39.661999999999999</v>
      </c>
      <c r="AX308" s="1">
        <v>32.43</v>
      </c>
      <c r="AY308" s="1">
        <v>47.771000000000001</v>
      </c>
      <c r="AZ308" s="1">
        <v>37.273000000000003</v>
      </c>
      <c r="BA308" s="1">
        <v>35.737000000000002</v>
      </c>
    </row>
    <row r="309" spans="1:53" x14ac:dyDescent="0.25">
      <c r="A309">
        <v>306</v>
      </c>
      <c r="B309" t="s">
        <v>347</v>
      </c>
      <c r="C309" s="5">
        <f t="shared" si="55"/>
        <v>41741.768819445133</v>
      </c>
      <c r="D309" s="1">
        <f t="shared" si="56"/>
        <v>1527.4908301543207</v>
      </c>
      <c r="E309" s="2">
        <f t="shared" si="46"/>
        <v>23.808766666666664</v>
      </c>
      <c r="F309" s="1">
        <f t="shared" si="47"/>
        <v>881.55860635610566</v>
      </c>
      <c r="G309" s="1">
        <f t="shared" si="48"/>
        <v>621.31286474458216</v>
      </c>
      <c r="H309" s="1">
        <f t="shared" si="49"/>
        <v>202.40588840430399</v>
      </c>
      <c r="I309" s="1">
        <f t="shared" si="50"/>
        <v>215.74861613465595</v>
      </c>
      <c r="J309" s="1">
        <f t="shared" si="51"/>
        <v>23.199400000000001</v>
      </c>
      <c r="K309" s="1">
        <f t="shared" si="52"/>
        <v>24.41813333333333</v>
      </c>
      <c r="L309" s="1">
        <f t="shared" si="53"/>
        <v>38.6494</v>
      </c>
      <c r="M309" s="1">
        <f t="shared" si="54"/>
        <v>38.362133333333333</v>
      </c>
      <c r="N309" s="1">
        <v>37.997</v>
      </c>
      <c r="O309" s="1">
        <v>32.442</v>
      </c>
      <c r="P309" s="1">
        <v>37.195</v>
      </c>
      <c r="Q309" s="1">
        <v>48.267000000000003</v>
      </c>
      <c r="R309" s="1">
        <v>46.1</v>
      </c>
      <c r="S309" s="1">
        <v>20.637</v>
      </c>
      <c r="T309" s="1">
        <v>41.11</v>
      </c>
      <c r="U309" s="1">
        <v>27.716999999999999</v>
      </c>
      <c r="V309" s="1">
        <v>44.276000000000003</v>
      </c>
      <c r="W309" s="1">
        <v>43.000999999999998</v>
      </c>
      <c r="X309" s="1">
        <v>27.001000000000001</v>
      </c>
      <c r="Y309" s="1">
        <v>37.881999999999998</v>
      </c>
      <c r="Z309" s="1">
        <v>52.854999999999997</v>
      </c>
      <c r="AA309" s="1">
        <v>42.823</v>
      </c>
      <c r="AB309" s="1">
        <v>42.104999999999997</v>
      </c>
      <c r="AC309" s="1">
        <v>50.502000000000002</v>
      </c>
      <c r="AD309" s="1">
        <v>45.655000000000001</v>
      </c>
      <c r="AE309" s="1">
        <v>25.245000000000001</v>
      </c>
      <c r="AF309" s="1">
        <v>32.99</v>
      </c>
      <c r="AG309" s="1">
        <v>37.188000000000002</v>
      </c>
      <c r="AH309" s="1">
        <v>46.73</v>
      </c>
      <c r="AI309" s="1">
        <v>15.45</v>
      </c>
      <c r="AJ309" s="1">
        <v>25.861999999999998</v>
      </c>
      <c r="AK309" s="1">
        <v>42.043999999999997</v>
      </c>
      <c r="AL309" s="1">
        <v>36.875999999999998</v>
      </c>
      <c r="AM309" s="1">
        <v>38.183</v>
      </c>
      <c r="AN309" s="1">
        <v>13.944000000000001</v>
      </c>
      <c r="AO309" s="1">
        <v>37.65</v>
      </c>
      <c r="AP309" s="1">
        <v>34.604999999999997</v>
      </c>
      <c r="AQ309" s="1">
        <v>26.126999999999999</v>
      </c>
      <c r="AR309" s="1">
        <v>44.859000000000002</v>
      </c>
      <c r="AS309" s="1">
        <v>32.421999999999997</v>
      </c>
      <c r="AT309" s="1">
        <v>46.244</v>
      </c>
      <c r="AU309" s="1">
        <v>24.321000000000002</v>
      </c>
      <c r="AV309" s="1">
        <v>43.826000000000001</v>
      </c>
      <c r="AW309" s="1">
        <v>39.463999999999999</v>
      </c>
      <c r="AX309" s="1">
        <v>32.421999999999997</v>
      </c>
      <c r="AY309" s="1">
        <v>47.758000000000003</v>
      </c>
      <c r="AZ309" s="1">
        <v>37.35</v>
      </c>
      <c r="BA309" s="1">
        <v>35.866999999999997</v>
      </c>
    </row>
    <row r="310" spans="1:53" x14ac:dyDescent="0.25">
      <c r="A310">
        <v>307</v>
      </c>
      <c r="B310" t="s">
        <v>348</v>
      </c>
      <c r="C310" s="5">
        <f t="shared" si="55"/>
        <v>41741.76951388958</v>
      </c>
      <c r="D310" s="1">
        <f t="shared" si="56"/>
        <v>1530.011014389006</v>
      </c>
      <c r="E310" s="2">
        <f t="shared" si="46"/>
        <v>23.840266666666661</v>
      </c>
      <c r="F310" s="1">
        <f t="shared" si="47"/>
        <v>884.98098781932561</v>
      </c>
      <c r="G310" s="1">
        <f t="shared" si="48"/>
        <v>621.02099854562209</v>
      </c>
      <c r="H310" s="1">
        <f t="shared" si="49"/>
        <v>203.19166731398391</v>
      </c>
      <c r="I310" s="1">
        <f t="shared" si="50"/>
        <v>215.64726666630395</v>
      </c>
      <c r="J310" s="1">
        <f t="shared" si="51"/>
        <v>23.271599999999992</v>
      </c>
      <c r="K310" s="1">
        <f t="shared" si="52"/>
        <v>24.40893333333333</v>
      </c>
      <c r="L310" s="1">
        <f t="shared" si="53"/>
        <v>38.700599999999994</v>
      </c>
      <c r="M310" s="1">
        <f t="shared" si="54"/>
        <v>38.383933333333331</v>
      </c>
      <c r="N310" s="1">
        <v>38.006999999999998</v>
      </c>
      <c r="O310" s="1">
        <v>32.558</v>
      </c>
      <c r="P310" s="1">
        <v>37.444000000000003</v>
      </c>
      <c r="Q310" s="1">
        <v>48.286999999999999</v>
      </c>
      <c r="R310" s="1">
        <v>46</v>
      </c>
      <c r="S310" s="1">
        <v>20.707999999999998</v>
      </c>
      <c r="T310" s="1">
        <v>41.325000000000003</v>
      </c>
      <c r="U310" s="1">
        <v>27.73</v>
      </c>
      <c r="V310" s="1">
        <v>44.234000000000002</v>
      </c>
      <c r="W310" s="1">
        <v>43.069000000000003</v>
      </c>
      <c r="X310" s="1">
        <v>26.954000000000001</v>
      </c>
      <c r="Y310" s="1">
        <v>37.878999999999998</v>
      </c>
      <c r="Z310" s="1">
        <v>52.850999999999999</v>
      </c>
      <c r="AA310" s="1">
        <v>42.993000000000002</v>
      </c>
      <c r="AB310" s="1">
        <v>42.094999999999999</v>
      </c>
      <c r="AC310" s="1">
        <v>50.780999999999999</v>
      </c>
      <c r="AD310" s="1">
        <v>45.59</v>
      </c>
      <c r="AE310" s="1">
        <v>25.193999999999999</v>
      </c>
      <c r="AF310" s="1">
        <v>33.082000000000001</v>
      </c>
      <c r="AG310" s="1">
        <v>37.231000000000002</v>
      </c>
      <c r="AH310" s="1">
        <v>46.512</v>
      </c>
      <c r="AI310" s="1">
        <v>15.429</v>
      </c>
      <c r="AJ310" s="1">
        <v>25.763000000000002</v>
      </c>
      <c r="AK310" s="1">
        <v>42.04</v>
      </c>
      <c r="AL310" s="1">
        <v>36.707999999999998</v>
      </c>
      <c r="AM310" s="1">
        <v>38.058</v>
      </c>
      <c r="AN310" s="1">
        <v>13.975</v>
      </c>
      <c r="AO310" s="1">
        <v>37.61</v>
      </c>
      <c r="AP310" s="1">
        <v>34.82</v>
      </c>
      <c r="AQ310" s="1">
        <v>26.274999999999999</v>
      </c>
      <c r="AR310" s="1">
        <v>44.779000000000003</v>
      </c>
      <c r="AS310" s="1">
        <v>32.505000000000003</v>
      </c>
      <c r="AT310" s="1">
        <v>46.213000000000001</v>
      </c>
      <c r="AU310" s="1">
        <v>24.396000000000001</v>
      </c>
      <c r="AV310" s="1">
        <v>43.98</v>
      </c>
      <c r="AW310" s="1">
        <v>39.668999999999997</v>
      </c>
      <c r="AX310" s="1">
        <v>32.505000000000003</v>
      </c>
      <c r="AY310" s="1">
        <v>47.878</v>
      </c>
      <c r="AZ310" s="1">
        <v>37.420999999999999</v>
      </c>
      <c r="BA310" s="1">
        <v>35.81</v>
      </c>
    </row>
    <row r="311" spans="1:53" x14ac:dyDescent="0.25">
      <c r="A311">
        <v>308</v>
      </c>
      <c r="B311" t="s">
        <v>349</v>
      </c>
      <c r="C311" s="5">
        <f t="shared" si="55"/>
        <v>41741.770208334026</v>
      </c>
      <c r="D311" s="1">
        <f t="shared" si="56"/>
        <v>1532.9362531268798</v>
      </c>
      <c r="E311" s="2">
        <f t="shared" si="46"/>
        <v>23.876816666666659</v>
      </c>
      <c r="F311" s="1">
        <f t="shared" si="47"/>
        <v>883.62026081204181</v>
      </c>
      <c r="G311" s="1">
        <f t="shared" si="48"/>
        <v>624.25209257444192</v>
      </c>
      <c r="H311" s="1">
        <f t="shared" si="49"/>
        <v>202.87924434312387</v>
      </c>
      <c r="I311" s="1">
        <f t="shared" si="50"/>
        <v>216.76925223086391</v>
      </c>
      <c r="J311" s="1">
        <f t="shared" si="51"/>
        <v>23.242899999999992</v>
      </c>
      <c r="K311" s="1">
        <f t="shared" si="52"/>
        <v>24.510733333333327</v>
      </c>
      <c r="L311" s="1">
        <f t="shared" si="53"/>
        <v>38.674899999999994</v>
      </c>
      <c r="M311" s="1">
        <f t="shared" si="54"/>
        <v>38.425733333333326</v>
      </c>
      <c r="N311" s="1">
        <v>38.200000000000003</v>
      </c>
      <c r="O311" s="1">
        <v>32.6</v>
      </c>
      <c r="P311" s="1">
        <v>37.454000000000001</v>
      </c>
      <c r="Q311" s="1">
        <v>48.01</v>
      </c>
      <c r="R311" s="1">
        <v>46.274999999999999</v>
      </c>
      <c r="S311" s="1">
        <v>20.695</v>
      </c>
      <c r="T311" s="1">
        <v>41.430999999999997</v>
      </c>
      <c r="U311" s="1">
        <v>27.684000000000001</v>
      </c>
      <c r="V311" s="1">
        <v>44.109000000000002</v>
      </c>
      <c r="W311" s="1">
        <v>43.14</v>
      </c>
      <c r="X311" s="1">
        <v>26.995999999999999</v>
      </c>
      <c r="Y311" s="1">
        <v>37.866</v>
      </c>
      <c r="Z311" s="1">
        <v>52.597000000000001</v>
      </c>
      <c r="AA311" s="1">
        <v>43.006</v>
      </c>
      <c r="AB311" s="1">
        <v>42.192</v>
      </c>
      <c r="AC311" s="1">
        <v>50.186</v>
      </c>
      <c r="AD311" s="1">
        <v>45.6</v>
      </c>
      <c r="AE311" s="1">
        <v>25.170999999999999</v>
      </c>
      <c r="AF311" s="1">
        <v>33.127000000000002</v>
      </c>
      <c r="AG311" s="1">
        <v>37.158999999999999</v>
      </c>
      <c r="AH311" s="1">
        <v>46.725000000000001</v>
      </c>
      <c r="AI311" s="1">
        <v>15.432</v>
      </c>
      <c r="AJ311" s="1">
        <v>25.803999999999998</v>
      </c>
      <c r="AK311" s="1">
        <v>42.073</v>
      </c>
      <c r="AL311" s="1">
        <v>36.758000000000003</v>
      </c>
      <c r="AM311" s="1">
        <v>37.991</v>
      </c>
      <c r="AN311" s="1">
        <v>13.914999999999999</v>
      </c>
      <c r="AO311" s="1">
        <v>37.844000000000001</v>
      </c>
      <c r="AP311" s="1">
        <v>34.74</v>
      </c>
      <c r="AQ311" s="1">
        <v>26.315999999999999</v>
      </c>
      <c r="AR311" s="1">
        <v>44.82</v>
      </c>
      <c r="AS311" s="1">
        <v>32.481000000000002</v>
      </c>
      <c r="AT311" s="1">
        <v>46.238</v>
      </c>
      <c r="AU311" s="1">
        <v>24.486999999999998</v>
      </c>
      <c r="AV311" s="1">
        <v>43.976999999999997</v>
      </c>
      <c r="AW311" s="1">
        <v>39.743000000000002</v>
      </c>
      <c r="AX311" s="1">
        <v>32.481000000000002</v>
      </c>
      <c r="AY311" s="1">
        <v>48.061</v>
      </c>
      <c r="AZ311" s="1">
        <v>37.521000000000001</v>
      </c>
      <c r="BA311" s="1">
        <v>35.853999999999999</v>
      </c>
    </row>
    <row r="312" spans="1:53" x14ac:dyDescent="0.25">
      <c r="A312">
        <v>309</v>
      </c>
      <c r="B312" t="s">
        <v>350</v>
      </c>
      <c r="C312" s="5">
        <f t="shared" si="55"/>
        <v>41741.770902778473</v>
      </c>
      <c r="D312" s="1">
        <f t="shared" si="56"/>
        <v>1527.4834974782336</v>
      </c>
      <c r="E312" s="2">
        <f t="shared" si="46"/>
        <v>23.808674999999997</v>
      </c>
      <c r="F312" s="1">
        <f t="shared" si="47"/>
        <v>879.6612843962838</v>
      </c>
      <c r="G312" s="1">
        <f t="shared" si="48"/>
        <v>622.57793598855017</v>
      </c>
      <c r="H312" s="1">
        <f t="shared" si="49"/>
        <v>201.97026321262885</v>
      </c>
      <c r="I312" s="1">
        <f t="shared" si="50"/>
        <v>216.18790748960004</v>
      </c>
      <c r="J312" s="1">
        <f t="shared" si="51"/>
        <v>23.159349999999989</v>
      </c>
      <c r="K312" s="1">
        <f t="shared" si="52"/>
        <v>24.458000000000006</v>
      </c>
      <c r="L312" s="1">
        <f t="shared" si="53"/>
        <v>38.69234999999999</v>
      </c>
      <c r="M312" s="1">
        <f t="shared" si="54"/>
        <v>38.416000000000004</v>
      </c>
      <c r="N312" s="1">
        <v>37.981999999999999</v>
      </c>
      <c r="O312" s="1">
        <v>32.619999999999997</v>
      </c>
      <c r="P312" s="1">
        <v>37.539000000000001</v>
      </c>
      <c r="Q312" s="1">
        <v>48.308999999999997</v>
      </c>
      <c r="R312" s="1">
        <v>46.204999999999998</v>
      </c>
      <c r="S312" s="1">
        <v>20.658000000000001</v>
      </c>
      <c r="T312" s="1">
        <v>41.42</v>
      </c>
      <c r="U312" s="1">
        <v>27.678999999999998</v>
      </c>
      <c r="V312" s="1">
        <v>44.18</v>
      </c>
      <c r="W312" s="1">
        <v>43.088999999999999</v>
      </c>
      <c r="X312" s="1">
        <v>26.97</v>
      </c>
      <c r="Y312" s="1">
        <v>37.799999999999997</v>
      </c>
      <c r="Z312" s="1">
        <v>52.744</v>
      </c>
      <c r="AA312" s="1">
        <v>43.054000000000002</v>
      </c>
      <c r="AB312" s="1">
        <v>42.149000000000001</v>
      </c>
      <c r="AC312" s="1">
        <v>50.332999999999998</v>
      </c>
      <c r="AD312" s="1">
        <v>45.615000000000002</v>
      </c>
      <c r="AE312" s="1">
        <v>25.178999999999998</v>
      </c>
      <c r="AF312" s="1">
        <v>33.024999999999999</v>
      </c>
      <c r="AG312" s="1">
        <v>37.296999999999997</v>
      </c>
      <c r="AH312" s="1">
        <v>46.427</v>
      </c>
      <c r="AI312" s="1">
        <v>15.532999999999999</v>
      </c>
      <c r="AJ312" s="1">
        <v>25.803999999999998</v>
      </c>
      <c r="AK312" s="1">
        <v>42.087000000000003</v>
      </c>
      <c r="AL312" s="1">
        <v>36.529000000000003</v>
      </c>
      <c r="AM312" s="1">
        <v>38.081000000000003</v>
      </c>
      <c r="AN312" s="1">
        <v>13.958</v>
      </c>
      <c r="AO312" s="1">
        <v>37.72</v>
      </c>
      <c r="AP312" s="1">
        <v>34.853999999999999</v>
      </c>
      <c r="AQ312" s="1">
        <v>26.145</v>
      </c>
      <c r="AR312" s="1">
        <v>44.869</v>
      </c>
      <c r="AS312" s="1">
        <v>32.466000000000001</v>
      </c>
      <c r="AT312" s="1">
        <v>46.296999999999997</v>
      </c>
      <c r="AU312" s="1">
        <v>24.547000000000001</v>
      </c>
      <c r="AV312" s="1">
        <v>44.015999999999998</v>
      </c>
      <c r="AW312" s="1">
        <v>39.725000000000001</v>
      </c>
      <c r="AX312" s="1">
        <v>32.466000000000001</v>
      </c>
      <c r="AY312" s="1">
        <v>48.012</v>
      </c>
      <c r="AZ312" s="1">
        <v>37.518999999999998</v>
      </c>
      <c r="BA312" s="1">
        <v>35.795000000000002</v>
      </c>
    </row>
    <row r="313" spans="1:53" x14ac:dyDescent="0.25">
      <c r="A313">
        <v>310</v>
      </c>
      <c r="B313" t="s">
        <v>351</v>
      </c>
      <c r="C313" s="5">
        <f t="shared" si="55"/>
        <v>41741.77159722292</v>
      </c>
      <c r="D313" s="1">
        <f t="shared" si="56"/>
        <v>1526.7002742307047</v>
      </c>
      <c r="E313" s="2">
        <f t="shared" si="46"/>
        <v>23.798883333333336</v>
      </c>
      <c r="F313" s="1">
        <f t="shared" si="47"/>
        <v>877.32920353568488</v>
      </c>
      <c r="G313" s="1">
        <f t="shared" si="48"/>
        <v>623.51967020346285</v>
      </c>
      <c r="H313" s="1">
        <f t="shared" si="49"/>
        <v>201.434817361364</v>
      </c>
      <c r="I313" s="1">
        <f t="shared" si="50"/>
        <v>216.51492124573335</v>
      </c>
      <c r="J313" s="1">
        <f t="shared" si="51"/>
        <v>23.110100000000003</v>
      </c>
      <c r="K313" s="1">
        <f t="shared" si="52"/>
        <v>24.487666666666669</v>
      </c>
      <c r="L313" s="1">
        <f t="shared" si="53"/>
        <v>38.647100000000002</v>
      </c>
      <c r="M313" s="1">
        <f t="shared" si="54"/>
        <v>38.463666666666668</v>
      </c>
      <c r="N313" s="1">
        <v>38.094999999999999</v>
      </c>
      <c r="O313" s="1">
        <v>32.706000000000003</v>
      </c>
      <c r="P313" s="1">
        <v>37.323999999999998</v>
      </c>
      <c r="Q313" s="1">
        <v>48.411000000000001</v>
      </c>
      <c r="R313" s="1">
        <v>45.878999999999998</v>
      </c>
      <c r="S313" s="1">
        <v>20.687000000000001</v>
      </c>
      <c r="T313" s="1">
        <v>41.412999999999997</v>
      </c>
      <c r="U313" s="1">
        <v>27.681000000000001</v>
      </c>
      <c r="V313" s="1">
        <v>44.134</v>
      </c>
      <c r="W313" s="1">
        <v>43.189</v>
      </c>
      <c r="X313" s="1">
        <v>26.946000000000002</v>
      </c>
      <c r="Y313" s="1">
        <v>37.936</v>
      </c>
      <c r="Z313" s="1">
        <v>52.325000000000003</v>
      </c>
      <c r="AA313" s="1">
        <v>42.866999999999997</v>
      </c>
      <c r="AB313" s="1">
        <v>42.136000000000003</v>
      </c>
      <c r="AC313" s="1">
        <v>50.030999999999999</v>
      </c>
      <c r="AD313" s="1">
        <v>45.569000000000003</v>
      </c>
      <c r="AE313" s="1">
        <v>25.167999999999999</v>
      </c>
      <c r="AF313" s="1">
        <v>33.137</v>
      </c>
      <c r="AG313" s="1">
        <v>37.308</v>
      </c>
      <c r="AH313" s="1">
        <v>46.866</v>
      </c>
      <c r="AI313" s="1">
        <v>15.537000000000001</v>
      </c>
      <c r="AJ313" s="1">
        <v>25.806999999999999</v>
      </c>
      <c r="AK313" s="1">
        <v>42.161999999999999</v>
      </c>
      <c r="AL313" s="1">
        <v>36.762</v>
      </c>
      <c r="AM313" s="1">
        <v>38.234999999999999</v>
      </c>
      <c r="AN313" s="1">
        <v>13.976000000000001</v>
      </c>
      <c r="AO313" s="1">
        <v>37.792000000000002</v>
      </c>
      <c r="AP313" s="1">
        <v>34.945</v>
      </c>
      <c r="AQ313" s="1">
        <v>26.411999999999999</v>
      </c>
      <c r="AR313" s="1">
        <v>44.795999999999999</v>
      </c>
      <c r="AS313" s="1">
        <v>32.493000000000002</v>
      </c>
      <c r="AT313" s="1">
        <v>46.332000000000001</v>
      </c>
      <c r="AU313" s="1">
        <v>24.486999999999998</v>
      </c>
      <c r="AV313" s="1">
        <v>44.048999999999999</v>
      </c>
      <c r="AW313" s="1">
        <v>39.834000000000003</v>
      </c>
      <c r="AX313" s="1">
        <v>32.493000000000002</v>
      </c>
      <c r="AY313" s="1">
        <v>47.886000000000003</v>
      </c>
      <c r="AZ313" s="1">
        <v>37.475999999999999</v>
      </c>
      <c r="BA313" s="1">
        <v>35.893000000000001</v>
      </c>
    </row>
    <row r="314" spans="1:53" x14ac:dyDescent="0.25">
      <c r="A314">
        <v>311</v>
      </c>
      <c r="B314" t="s">
        <v>352</v>
      </c>
      <c r="C314" s="5">
        <f t="shared" si="55"/>
        <v>41741.772291667367</v>
      </c>
      <c r="D314" s="1">
        <f t="shared" si="56"/>
        <v>1525.485934534224</v>
      </c>
      <c r="E314" s="2">
        <f t="shared" si="46"/>
        <v>23.783700000000003</v>
      </c>
      <c r="F314" s="1">
        <f t="shared" si="47"/>
        <v>874.10650251924392</v>
      </c>
      <c r="G314" s="1">
        <f t="shared" si="48"/>
        <v>624.71788454727186</v>
      </c>
      <c r="H314" s="1">
        <f t="shared" si="49"/>
        <v>200.69488508960001</v>
      </c>
      <c r="I314" s="1">
        <f t="shared" si="50"/>
        <v>216.93099678702404</v>
      </c>
      <c r="J314" s="1">
        <f t="shared" si="51"/>
        <v>23.042000000000002</v>
      </c>
      <c r="K314" s="1">
        <f t="shared" si="52"/>
        <v>24.525400000000005</v>
      </c>
      <c r="L314" s="1">
        <f t="shared" si="53"/>
        <v>38.658000000000001</v>
      </c>
      <c r="M314" s="1">
        <f t="shared" si="54"/>
        <v>38.506400000000006</v>
      </c>
      <c r="N314" s="1">
        <v>38.076999999999998</v>
      </c>
      <c r="O314" s="1">
        <v>32.744999999999997</v>
      </c>
      <c r="P314" s="1">
        <v>37.546999999999997</v>
      </c>
      <c r="Q314" s="1">
        <v>48.091000000000001</v>
      </c>
      <c r="R314" s="1">
        <v>46.097999999999999</v>
      </c>
      <c r="S314" s="1">
        <v>20.678999999999998</v>
      </c>
      <c r="T314" s="1">
        <v>41.481999999999999</v>
      </c>
      <c r="U314" s="1">
        <v>27.658000000000001</v>
      </c>
      <c r="V314" s="1">
        <v>44.268000000000001</v>
      </c>
      <c r="W314" s="1">
        <v>43.179000000000002</v>
      </c>
      <c r="X314" s="1">
        <v>26.933</v>
      </c>
      <c r="Y314" s="1">
        <v>37.912999999999997</v>
      </c>
      <c r="Z314" s="1">
        <v>52.372999999999998</v>
      </c>
      <c r="AA314" s="1">
        <v>42.959000000000003</v>
      </c>
      <c r="AB314" s="1">
        <v>42.140999999999998</v>
      </c>
      <c r="AC314" s="1">
        <v>50.037999999999997</v>
      </c>
      <c r="AD314" s="1">
        <v>45.49</v>
      </c>
      <c r="AE314" s="1">
        <v>25.135000000000002</v>
      </c>
      <c r="AF314" s="1">
        <v>33.061999999999998</v>
      </c>
      <c r="AG314" s="1">
        <v>37.292000000000002</v>
      </c>
      <c r="AH314" s="1">
        <v>46.667999999999999</v>
      </c>
      <c r="AI314" s="1">
        <v>15.616</v>
      </c>
      <c r="AJ314" s="1">
        <v>25.765999999999998</v>
      </c>
      <c r="AK314" s="1">
        <v>42.191000000000003</v>
      </c>
      <c r="AL314" s="1">
        <v>36.792000000000002</v>
      </c>
      <c r="AM314" s="1">
        <v>38.207999999999998</v>
      </c>
      <c r="AN314" s="1">
        <v>13.981</v>
      </c>
      <c r="AO314" s="1">
        <v>37.963999999999999</v>
      </c>
      <c r="AP314" s="1">
        <v>34.862000000000002</v>
      </c>
      <c r="AQ314" s="1">
        <v>26.451000000000001</v>
      </c>
      <c r="AR314" s="1">
        <v>45.186</v>
      </c>
      <c r="AS314" s="1">
        <v>32.488</v>
      </c>
      <c r="AT314" s="1">
        <v>46.337000000000003</v>
      </c>
      <c r="AU314" s="1">
        <v>24.477</v>
      </c>
      <c r="AV314" s="1">
        <v>44.103000000000002</v>
      </c>
      <c r="AW314" s="1">
        <v>39.816000000000003</v>
      </c>
      <c r="AX314" s="1">
        <v>32.488</v>
      </c>
      <c r="AY314" s="1">
        <v>48.125</v>
      </c>
      <c r="AZ314" s="1">
        <v>37.466000000000001</v>
      </c>
      <c r="BA314" s="1">
        <v>35.804000000000002</v>
      </c>
    </row>
    <row r="315" spans="1:53" x14ac:dyDescent="0.25">
      <c r="A315">
        <v>312</v>
      </c>
      <c r="B315" t="s">
        <v>353</v>
      </c>
      <c r="C315" s="5">
        <f t="shared" si="55"/>
        <v>41741.772986111813</v>
      </c>
      <c r="D315" s="1">
        <f t="shared" si="56"/>
        <v>1532.7888310350997</v>
      </c>
      <c r="E315" s="2">
        <f t="shared" si="46"/>
        <v>23.874975000000003</v>
      </c>
      <c r="F315" s="1">
        <f t="shared" si="47"/>
        <v>880.90238964993785</v>
      </c>
      <c r="G315" s="1">
        <f t="shared" si="48"/>
        <v>625.95680769431726</v>
      </c>
      <c r="H315" s="1">
        <f t="shared" si="49"/>
        <v>202.25522102446106</v>
      </c>
      <c r="I315" s="1">
        <f t="shared" si="50"/>
        <v>217.36120831110398</v>
      </c>
      <c r="J315" s="1">
        <f t="shared" si="51"/>
        <v>23.185550000000006</v>
      </c>
      <c r="K315" s="1">
        <f t="shared" si="52"/>
        <v>24.564399999999999</v>
      </c>
      <c r="L315" s="1">
        <f t="shared" si="53"/>
        <v>38.667550000000006</v>
      </c>
      <c r="M315" s="1">
        <f t="shared" si="54"/>
        <v>38.490400000000001</v>
      </c>
      <c r="N315" s="1">
        <v>38.140999999999998</v>
      </c>
      <c r="O315" s="1">
        <v>32.712000000000003</v>
      </c>
      <c r="P315" s="1">
        <v>37.628</v>
      </c>
      <c r="Q315" s="1">
        <v>47.777999999999999</v>
      </c>
      <c r="R315" s="1">
        <v>46.222000000000001</v>
      </c>
      <c r="S315" s="1">
        <v>20.645</v>
      </c>
      <c r="T315" s="1">
        <v>41.531999999999996</v>
      </c>
      <c r="U315" s="1">
        <v>27.658000000000001</v>
      </c>
      <c r="V315" s="1">
        <v>44.417999999999999</v>
      </c>
      <c r="W315" s="1">
        <v>43.204999999999998</v>
      </c>
      <c r="X315" s="1">
        <v>26.917999999999999</v>
      </c>
      <c r="Y315" s="1">
        <v>37.883000000000003</v>
      </c>
      <c r="Z315" s="1">
        <v>52.256</v>
      </c>
      <c r="AA315" s="1">
        <v>43.072000000000003</v>
      </c>
      <c r="AB315" s="1">
        <v>42.347000000000001</v>
      </c>
      <c r="AC315" s="1">
        <v>49.930999999999997</v>
      </c>
      <c r="AD315" s="1">
        <v>45.374000000000002</v>
      </c>
      <c r="AE315" s="1">
        <v>25.126999999999999</v>
      </c>
      <c r="AF315" s="1">
        <v>33.171999999999997</v>
      </c>
      <c r="AG315" s="1">
        <v>37.332000000000001</v>
      </c>
      <c r="AH315" s="1">
        <v>47.01</v>
      </c>
      <c r="AI315" s="1">
        <v>15.481999999999999</v>
      </c>
      <c r="AJ315" s="1">
        <v>25.751000000000001</v>
      </c>
      <c r="AK315" s="1">
        <v>42.225999999999999</v>
      </c>
      <c r="AL315" s="1">
        <v>36.814</v>
      </c>
      <c r="AM315" s="1">
        <v>37.994</v>
      </c>
      <c r="AN315" s="1">
        <v>13.926</v>
      </c>
      <c r="AO315" s="1">
        <v>37.960999999999999</v>
      </c>
      <c r="AP315" s="1">
        <v>34.828000000000003</v>
      </c>
      <c r="AQ315" s="1">
        <v>26.309000000000001</v>
      </c>
      <c r="AR315" s="1">
        <v>45.368000000000002</v>
      </c>
      <c r="AS315" s="1">
        <v>32.436</v>
      </c>
      <c r="AT315" s="1">
        <v>46.337000000000003</v>
      </c>
      <c r="AU315" s="1">
        <v>24.457999999999998</v>
      </c>
      <c r="AV315" s="1">
        <v>44.058999999999997</v>
      </c>
      <c r="AW315" s="1">
        <v>39.820999999999998</v>
      </c>
      <c r="AX315" s="1">
        <v>32.436</v>
      </c>
      <c r="AY315" s="1">
        <v>47.942</v>
      </c>
      <c r="AZ315" s="1">
        <v>37.523000000000003</v>
      </c>
      <c r="BA315" s="1">
        <v>35.86</v>
      </c>
    </row>
    <row r="316" spans="1:53" x14ac:dyDescent="0.25">
      <c r="A316">
        <v>313</v>
      </c>
      <c r="B316" t="s">
        <v>354</v>
      </c>
      <c r="C316" s="5">
        <f t="shared" si="55"/>
        <v>41741.77368055626</v>
      </c>
      <c r="D316" s="1">
        <f t="shared" si="56"/>
        <v>1531.0153156063666</v>
      </c>
      <c r="E316" s="2">
        <f t="shared" si="46"/>
        <v>23.852816666666659</v>
      </c>
      <c r="F316" s="1">
        <f t="shared" si="47"/>
        <v>881.44962521509262</v>
      </c>
      <c r="G316" s="1">
        <f t="shared" si="48"/>
        <v>624.18222980540907</v>
      </c>
      <c r="H316" s="1">
        <f t="shared" si="49"/>
        <v>202.38086633032387</v>
      </c>
      <c r="I316" s="1">
        <f t="shared" si="50"/>
        <v>216.74499264025593</v>
      </c>
      <c r="J316" s="1">
        <f t="shared" si="51"/>
        <v>23.197099999999988</v>
      </c>
      <c r="K316" s="1">
        <f t="shared" si="52"/>
        <v>24.508533333333329</v>
      </c>
      <c r="L316" s="1">
        <f t="shared" si="53"/>
        <v>38.732099999999988</v>
      </c>
      <c r="M316" s="1">
        <f t="shared" si="54"/>
        <v>38.49753333333333</v>
      </c>
      <c r="N316" s="1">
        <v>37.963999999999999</v>
      </c>
      <c r="O316" s="1">
        <v>32.703000000000003</v>
      </c>
      <c r="P316" s="1">
        <v>37.652000000000001</v>
      </c>
      <c r="Q316" s="1">
        <v>48.146000000000001</v>
      </c>
      <c r="R316" s="1">
        <v>46.289000000000001</v>
      </c>
      <c r="S316" s="1">
        <v>20.728999999999999</v>
      </c>
      <c r="T316" s="1">
        <v>41.395000000000003</v>
      </c>
      <c r="U316" s="1">
        <v>27.664000000000001</v>
      </c>
      <c r="V316" s="1">
        <v>44.213999999999999</v>
      </c>
      <c r="W316" s="1">
        <v>43.183</v>
      </c>
      <c r="X316" s="1">
        <v>26.957999999999998</v>
      </c>
      <c r="Y316" s="1">
        <v>37.841999999999999</v>
      </c>
      <c r="Z316" s="1">
        <v>52.593000000000004</v>
      </c>
      <c r="AA316" s="1">
        <v>43.177999999999997</v>
      </c>
      <c r="AB316" s="1">
        <v>42.267000000000003</v>
      </c>
      <c r="AC316" s="1">
        <v>50.561</v>
      </c>
      <c r="AD316" s="1">
        <v>45.567999999999998</v>
      </c>
      <c r="AE316" s="1">
        <v>25.166</v>
      </c>
      <c r="AF316" s="1">
        <v>33.244999999999997</v>
      </c>
      <c r="AG316" s="1">
        <v>37.325000000000003</v>
      </c>
      <c r="AH316" s="1">
        <v>46.896999999999998</v>
      </c>
      <c r="AI316" s="1">
        <v>15.535</v>
      </c>
      <c r="AJ316" s="1">
        <v>25.748999999999999</v>
      </c>
      <c r="AK316" s="1">
        <v>42.231000000000002</v>
      </c>
      <c r="AL316" s="1">
        <v>36.783000000000001</v>
      </c>
      <c r="AM316" s="1">
        <v>38.173000000000002</v>
      </c>
      <c r="AN316" s="1">
        <v>13.989000000000001</v>
      </c>
      <c r="AO316" s="1">
        <v>37.752000000000002</v>
      </c>
      <c r="AP316" s="1">
        <v>34.878999999999998</v>
      </c>
      <c r="AQ316" s="1">
        <v>26.32</v>
      </c>
      <c r="AR316" s="1">
        <v>45.350999999999999</v>
      </c>
      <c r="AS316" s="1">
        <v>32.451000000000001</v>
      </c>
      <c r="AT316" s="1">
        <v>46.293999999999997</v>
      </c>
      <c r="AU316" s="1">
        <v>24.419</v>
      </c>
      <c r="AV316" s="1">
        <v>44.18</v>
      </c>
      <c r="AW316" s="1">
        <v>39.868000000000002</v>
      </c>
      <c r="AX316" s="1">
        <v>32.451000000000001</v>
      </c>
      <c r="AY316" s="1">
        <v>47.936</v>
      </c>
      <c r="AZ316" s="1">
        <v>37.591999999999999</v>
      </c>
      <c r="BA316" s="1">
        <v>35.773000000000003</v>
      </c>
    </row>
    <row r="317" spans="1:53" x14ac:dyDescent="0.25">
      <c r="A317">
        <v>314</v>
      </c>
      <c r="B317" t="s">
        <v>355</v>
      </c>
      <c r="C317" s="5">
        <f t="shared" si="55"/>
        <v>41741.774375000707</v>
      </c>
      <c r="D317" s="1">
        <f t="shared" si="56"/>
        <v>1535.0304823148865</v>
      </c>
      <c r="E317" s="2">
        <f t="shared" si="46"/>
        <v>23.902974999999998</v>
      </c>
      <c r="F317" s="1">
        <f t="shared" si="47"/>
        <v>883.68899863773834</v>
      </c>
      <c r="G317" s="1">
        <f t="shared" si="48"/>
        <v>625.86784290284709</v>
      </c>
      <c r="H317" s="1">
        <f t="shared" si="49"/>
        <v>202.89502655042895</v>
      </c>
      <c r="I317" s="1">
        <f t="shared" si="50"/>
        <v>217.33031561318396</v>
      </c>
      <c r="J317" s="1">
        <f t="shared" si="51"/>
        <v>23.244349999999997</v>
      </c>
      <c r="K317" s="1">
        <f t="shared" si="52"/>
        <v>24.561599999999999</v>
      </c>
      <c r="L317" s="1">
        <f t="shared" si="53"/>
        <v>38.698349999999998</v>
      </c>
      <c r="M317" s="1">
        <f t="shared" si="54"/>
        <v>38.543599999999998</v>
      </c>
      <c r="N317" s="1">
        <v>38.154000000000003</v>
      </c>
      <c r="O317" s="1">
        <v>32.774000000000001</v>
      </c>
      <c r="P317" s="1">
        <v>37.58</v>
      </c>
      <c r="Q317" s="1">
        <v>47.713999999999999</v>
      </c>
      <c r="R317" s="1">
        <v>46.326000000000001</v>
      </c>
      <c r="S317" s="1">
        <v>20.713999999999999</v>
      </c>
      <c r="T317" s="1">
        <v>41.521000000000001</v>
      </c>
      <c r="U317" s="1">
        <v>27.681000000000001</v>
      </c>
      <c r="V317" s="1">
        <v>44.25</v>
      </c>
      <c r="W317" s="1">
        <v>43.265999999999998</v>
      </c>
      <c r="X317" s="1">
        <v>26.9</v>
      </c>
      <c r="Y317" s="1">
        <v>38.045999999999999</v>
      </c>
      <c r="Z317" s="1">
        <v>52.279000000000003</v>
      </c>
      <c r="AA317" s="1">
        <v>43.195999999999998</v>
      </c>
      <c r="AB317" s="1">
        <v>42.210999999999999</v>
      </c>
      <c r="AC317" s="1">
        <v>50.11</v>
      </c>
      <c r="AD317" s="1">
        <v>45.481999999999999</v>
      </c>
      <c r="AE317" s="1">
        <v>25.15</v>
      </c>
      <c r="AF317" s="1">
        <v>33.225000000000001</v>
      </c>
      <c r="AG317" s="1">
        <v>37.387999999999998</v>
      </c>
      <c r="AH317" s="1">
        <v>46.963000000000001</v>
      </c>
      <c r="AI317" s="1">
        <v>15.454000000000001</v>
      </c>
      <c r="AJ317" s="1">
        <v>25.675000000000001</v>
      </c>
      <c r="AK317" s="1">
        <v>42.241999999999997</v>
      </c>
      <c r="AL317" s="1">
        <v>36.784999999999997</v>
      </c>
      <c r="AM317" s="1">
        <v>38.136000000000003</v>
      </c>
      <c r="AN317" s="1">
        <v>13.981999999999999</v>
      </c>
      <c r="AO317" s="1">
        <v>37.871000000000002</v>
      </c>
      <c r="AP317" s="1">
        <v>34.853000000000002</v>
      </c>
      <c r="AQ317" s="1">
        <v>26.52</v>
      </c>
      <c r="AR317" s="1">
        <v>45.344999999999999</v>
      </c>
      <c r="AS317" s="1">
        <v>32.497</v>
      </c>
      <c r="AT317" s="1">
        <v>46.423000000000002</v>
      </c>
      <c r="AU317" s="1">
        <v>24.484999999999999</v>
      </c>
      <c r="AV317" s="1">
        <v>44.244</v>
      </c>
      <c r="AW317" s="1">
        <v>39.850999999999999</v>
      </c>
      <c r="AX317" s="1">
        <v>32.497</v>
      </c>
      <c r="AY317" s="1">
        <v>48.198</v>
      </c>
      <c r="AZ317" s="1">
        <v>37.573</v>
      </c>
      <c r="BA317" s="1">
        <v>35.963999999999999</v>
      </c>
    </row>
    <row r="318" spans="1:53" x14ac:dyDescent="0.25">
      <c r="A318">
        <v>315</v>
      </c>
      <c r="B318" t="s">
        <v>356</v>
      </c>
      <c r="C318" s="5">
        <f t="shared" si="55"/>
        <v>41741.775069445153</v>
      </c>
      <c r="D318" s="1">
        <f t="shared" si="56"/>
        <v>1532.5793763999357</v>
      </c>
      <c r="E318" s="2">
        <f t="shared" si="46"/>
        <v>23.872358333333331</v>
      </c>
      <c r="F318" s="1">
        <f t="shared" si="47"/>
        <v>880.58497567863299</v>
      </c>
      <c r="G318" s="1">
        <f t="shared" si="48"/>
        <v>626.00340931576568</v>
      </c>
      <c r="H318" s="1">
        <f t="shared" si="49"/>
        <v>202.18234276498896</v>
      </c>
      <c r="I318" s="1">
        <f t="shared" si="50"/>
        <v>217.37739055342931</v>
      </c>
      <c r="J318" s="1">
        <f t="shared" si="51"/>
        <v>23.178849999999997</v>
      </c>
      <c r="K318" s="1">
        <f t="shared" si="52"/>
        <v>24.565866666666665</v>
      </c>
      <c r="L318" s="1">
        <f t="shared" si="53"/>
        <v>38.74485</v>
      </c>
      <c r="M318" s="1">
        <f t="shared" si="54"/>
        <v>38.538866666666664</v>
      </c>
      <c r="N318" s="1">
        <v>38.21</v>
      </c>
      <c r="O318" s="1">
        <v>32.853999999999999</v>
      </c>
      <c r="P318" s="1">
        <v>37.656999999999996</v>
      </c>
      <c r="Q318" s="1">
        <v>48.207999999999998</v>
      </c>
      <c r="R318" s="1">
        <v>46.3</v>
      </c>
      <c r="S318" s="1">
        <v>20.707999999999998</v>
      </c>
      <c r="T318" s="1">
        <v>41.543999999999997</v>
      </c>
      <c r="U318" s="1">
        <v>27.65</v>
      </c>
      <c r="V318" s="1">
        <v>44.156999999999996</v>
      </c>
      <c r="W318" s="1">
        <v>43.033000000000001</v>
      </c>
      <c r="X318" s="1">
        <v>26.91</v>
      </c>
      <c r="Y318" s="1">
        <v>38.067</v>
      </c>
      <c r="Z318" s="1">
        <v>52.418999999999997</v>
      </c>
      <c r="AA318" s="1">
        <v>43.216000000000001</v>
      </c>
      <c r="AB318" s="1">
        <v>42.198</v>
      </c>
      <c r="AC318" s="1">
        <v>50.427999999999997</v>
      </c>
      <c r="AD318" s="1">
        <v>45.49</v>
      </c>
      <c r="AE318" s="1">
        <v>25.184000000000001</v>
      </c>
      <c r="AF318" s="1">
        <v>33.353000000000002</v>
      </c>
      <c r="AG318" s="1">
        <v>37.311</v>
      </c>
      <c r="AH318" s="1">
        <v>46.652999999999999</v>
      </c>
      <c r="AI318" s="1">
        <v>15.566000000000001</v>
      </c>
      <c r="AJ318" s="1">
        <v>25.704000000000001</v>
      </c>
      <c r="AK318" s="1">
        <v>42.215000000000003</v>
      </c>
      <c r="AL318" s="1">
        <v>36.703000000000003</v>
      </c>
      <c r="AM318" s="1">
        <v>38.054000000000002</v>
      </c>
      <c r="AN318" s="1">
        <v>13.973000000000001</v>
      </c>
      <c r="AO318" s="1">
        <v>37.948999999999998</v>
      </c>
      <c r="AP318" s="1">
        <v>34.856999999999999</v>
      </c>
      <c r="AQ318" s="1">
        <v>26.492999999999999</v>
      </c>
      <c r="AR318" s="1">
        <v>45.526000000000003</v>
      </c>
      <c r="AS318" s="1">
        <v>32.526000000000003</v>
      </c>
      <c r="AT318" s="1">
        <v>46.395000000000003</v>
      </c>
      <c r="AU318" s="1">
        <v>24.484999999999999</v>
      </c>
      <c r="AV318" s="1">
        <v>44.283000000000001</v>
      </c>
      <c r="AW318" s="1">
        <v>39.756</v>
      </c>
      <c r="AX318" s="1">
        <v>32.526000000000003</v>
      </c>
      <c r="AY318" s="1">
        <v>48.104999999999997</v>
      </c>
      <c r="AZ318" s="1">
        <v>37.627000000000002</v>
      </c>
      <c r="BA318" s="1">
        <v>35.856999999999999</v>
      </c>
    </row>
    <row r="319" spans="1:53" x14ac:dyDescent="0.25">
      <c r="A319">
        <v>316</v>
      </c>
      <c r="B319" t="s">
        <v>357</v>
      </c>
      <c r="C319" s="5">
        <f t="shared" si="55"/>
        <v>41741.7757638896</v>
      </c>
      <c r="D319" s="1">
        <f t="shared" si="56"/>
        <v>1533.381204625417</v>
      </c>
      <c r="E319" s="2">
        <f t="shared" si="46"/>
        <v>23.882375</v>
      </c>
      <c r="F319" s="1">
        <f t="shared" si="47"/>
        <v>880.36232530815948</v>
      </c>
      <c r="G319" s="1">
        <f t="shared" si="48"/>
        <v>626.78938736462123</v>
      </c>
      <c r="H319" s="1">
        <f t="shared" si="49"/>
        <v>202.13122223174895</v>
      </c>
      <c r="I319" s="1">
        <f t="shared" si="50"/>
        <v>217.650318551504</v>
      </c>
      <c r="J319" s="1">
        <f t="shared" si="51"/>
        <v>23.174149999999997</v>
      </c>
      <c r="K319" s="1">
        <f t="shared" si="52"/>
        <v>24.590600000000002</v>
      </c>
      <c r="L319" s="1">
        <f t="shared" si="53"/>
        <v>38.74015</v>
      </c>
      <c r="M319" s="1">
        <f t="shared" si="54"/>
        <v>38.577600000000004</v>
      </c>
      <c r="N319" s="1">
        <v>38.200000000000003</v>
      </c>
      <c r="O319" s="1">
        <v>32.896000000000001</v>
      </c>
      <c r="P319" s="1">
        <v>37.631999999999998</v>
      </c>
      <c r="Q319" s="1">
        <v>48.386000000000003</v>
      </c>
      <c r="R319" s="1">
        <v>46.430999999999997</v>
      </c>
      <c r="S319" s="1">
        <v>20.760999999999999</v>
      </c>
      <c r="T319" s="1">
        <v>41.512999999999998</v>
      </c>
      <c r="U319" s="1">
        <v>27.666</v>
      </c>
      <c r="V319" s="1">
        <v>44.106000000000002</v>
      </c>
      <c r="W319" s="1">
        <v>43.064</v>
      </c>
      <c r="X319" s="1">
        <v>26.876999999999999</v>
      </c>
      <c r="Y319" s="1">
        <v>38.048999999999999</v>
      </c>
      <c r="Z319" s="1">
        <v>52.2</v>
      </c>
      <c r="AA319" s="1">
        <v>43.26</v>
      </c>
      <c r="AB319" s="1">
        <v>42.277000000000001</v>
      </c>
      <c r="AC319" s="1">
        <v>50.298000000000002</v>
      </c>
      <c r="AD319" s="1">
        <v>45.459000000000003</v>
      </c>
      <c r="AE319" s="1">
        <v>25.119</v>
      </c>
      <c r="AF319" s="1">
        <v>33.354999999999997</v>
      </c>
      <c r="AG319" s="1">
        <v>37.253999999999998</v>
      </c>
      <c r="AH319" s="1">
        <v>46.570999999999998</v>
      </c>
      <c r="AI319" s="1">
        <v>15.566000000000001</v>
      </c>
      <c r="AJ319" s="1">
        <v>25.707000000000001</v>
      </c>
      <c r="AK319" s="1">
        <v>42.255000000000003</v>
      </c>
      <c r="AL319" s="1">
        <v>36.819000000000003</v>
      </c>
      <c r="AM319" s="1">
        <v>38.165999999999997</v>
      </c>
      <c r="AN319" s="1">
        <v>13.987</v>
      </c>
      <c r="AO319" s="1">
        <v>37.926000000000002</v>
      </c>
      <c r="AP319" s="1">
        <v>34.966000000000001</v>
      </c>
      <c r="AQ319" s="1">
        <v>26.42</v>
      </c>
      <c r="AR319" s="1">
        <v>45.305999999999997</v>
      </c>
      <c r="AS319" s="1">
        <v>32.534999999999997</v>
      </c>
      <c r="AT319" s="1">
        <v>46.494</v>
      </c>
      <c r="AU319" s="1">
        <v>24.478999999999999</v>
      </c>
      <c r="AV319" s="1">
        <v>44.316000000000003</v>
      </c>
      <c r="AW319" s="1">
        <v>39.947000000000003</v>
      </c>
      <c r="AX319" s="1">
        <v>32.534999999999997</v>
      </c>
      <c r="AY319" s="1">
        <v>48.249000000000002</v>
      </c>
      <c r="AZ319" s="1">
        <v>37.512999999999998</v>
      </c>
      <c r="BA319" s="1">
        <v>35.93</v>
      </c>
    </row>
    <row r="320" spans="1:53" x14ac:dyDescent="0.25">
      <c r="A320">
        <v>317</v>
      </c>
      <c r="B320" t="s">
        <v>358</v>
      </c>
      <c r="C320" s="5">
        <f t="shared" si="55"/>
        <v>41741.776458334047</v>
      </c>
      <c r="D320" s="1">
        <f t="shared" si="56"/>
        <v>1529.4415679227156</v>
      </c>
      <c r="E320" s="2">
        <f t="shared" si="46"/>
        <v>23.833149999999996</v>
      </c>
      <c r="F320" s="1">
        <f t="shared" si="47"/>
        <v>876.40143786851706</v>
      </c>
      <c r="G320" s="1">
        <f t="shared" si="48"/>
        <v>626.3190477808256</v>
      </c>
      <c r="H320" s="1">
        <f t="shared" si="49"/>
        <v>201.22180233009988</v>
      </c>
      <c r="I320" s="1">
        <f t="shared" si="50"/>
        <v>217.486994854096</v>
      </c>
      <c r="J320" s="1">
        <f t="shared" si="51"/>
        <v>23.090499999999992</v>
      </c>
      <c r="K320" s="1">
        <f t="shared" si="52"/>
        <v>24.575800000000001</v>
      </c>
      <c r="L320" s="1">
        <f t="shared" si="53"/>
        <v>38.717499999999994</v>
      </c>
      <c r="M320" s="1">
        <f t="shared" si="54"/>
        <v>38.585799999999999</v>
      </c>
      <c r="N320" s="1">
        <v>38.246000000000002</v>
      </c>
      <c r="O320" s="1">
        <v>32.862000000000002</v>
      </c>
      <c r="P320" s="1">
        <v>37.792999999999999</v>
      </c>
      <c r="Q320" s="1">
        <v>47.966000000000001</v>
      </c>
      <c r="R320" s="1">
        <v>46.387999999999998</v>
      </c>
      <c r="S320" s="1">
        <v>20.742999999999999</v>
      </c>
      <c r="T320" s="1">
        <v>41.439</v>
      </c>
      <c r="U320" s="1">
        <v>27.609000000000002</v>
      </c>
      <c r="V320" s="1">
        <v>44.311</v>
      </c>
      <c r="W320" s="1">
        <v>42.963999999999999</v>
      </c>
      <c r="X320" s="1">
        <v>26.864000000000001</v>
      </c>
      <c r="Y320" s="1">
        <v>38.064</v>
      </c>
      <c r="Z320" s="1">
        <v>52.222999999999999</v>
      </c>
      <c r="AA320" s="1">
        <v>43.152000000000001</v>
      </c>
      <c r="AB320" s="1">
        <v>42.39</v>
      </c>
      <c r="AC320" s="1">
        <v>50.316000000000003</v>
      </c>
      <c r="AD320" s="1">
        <v>45.246000000000002</v>
      </c>
      <c r="AE320" s="1">
        <v>25.123999999999999</v>
      </c>
      <c r="AF320" s="1">
        <v>33.319000000000003</v>
      </c>
      <c r="AG320" s="1">
        <v>37.331000000000003</v>
      </c>
      <c r="AH320" s="1">
        <v>46.911999999999999</v>
      </c>
      <c r="AI320" s="1">
        <v>15.627000000000001</v>
      </c>
      <c r="AJ320" s="1">
        <v>25.69</v>
      </c>
      <c r="AK320" s="1">
        <v>42.331000000000003</v>
      </c>
      <c r="AL320" s="1">
        <v>36.956000000000003</v>
      </c>
      <c r="AM320" s="1">
        <v>37.991999999999997</v>
      </c>
      <c r="AN320" s="1">
        <v>14.01</v>
      </c>
      <c r="AO320" s="1">
        <v>38.069000000000003</v>
      </c>
      <c r="AP320" s="1">
        <v>35.033999999999999</v>
      </c>
      <c r="AQ320" s="1">
        <v>26.428000000000001</v>
      </c>
      <c r="AR320" s="1">
        <v>45.210999999999999</v>
      </c>
      <c r="AS320" s="1">
        <v>32.527000000000001</v>
      </c>
      <c r="AT320" s="1">
        <v>46.661000000000001</v>
      </c>
      <c r="AU320" s="1">
        <v>24.585999999999999</v>
      </c>
      <c r="AV320" s="1">
        <v>44.351999999999997</v>
      </c>
      <c r="AW320" s="1">
        <v>40.029000000000003</v>
      </c>
      <c r="AX320" s="1">
        <v>32.527000000000001</v>
      </c>
      <c r="AY320" s="1">
        <v>47.935000000000002</v>
      </c>
      <c r="AZ320" s="1">
        <v>37.548999999999999</v>
      </c>
      <c r="BA320" s="1">
        <v>35.923999999999999</v>
      </c>
    </row>
    <row r="321" spans="1:53" x14ac:dyDescent="0.25">
      <c r="A321">
        <v>318</v>
      </c>
      <c r="B321" t="s">
        <v>359</v>
      </c>
      <c r="C321" s="5">
        <f t="shared" si="55"/>
        <v>41741.777152778493</v>
      </c>
      <c r="D321" s="1">
        <f t="shared" si="56"/>
        <v>1532.5320164207417</v>
      </c>
      <c r="E321" s="2">
        <f t="shared" si="46"/>
        <v>23.871766666666666</v>
      </c>
      <c r="F321" s="1">
        <f t="shared" si="47"/>
        <v>876.81322892630692</v>
      </c>
      <c r="G321" s="1">
        <f t="shared" si="48"/>
        <v>628.49761478261894</v>
      </c>
      <c r="H321" s="1">
        <f t="shared" si="49"/>
        <v>201.31634957209599</v>
      </c>
      <c r="I321" s="1">
        <f t="shared" si="50"/>
        <v>218.24349426439994</v>
      </c>
      <c r="J321" s="1">
        <f t="shared" si="51"/>
        <v>23.0992</v>
      </c>
      <c r="K321" s="1">
        <f t="shared" si="52"/>
        <v>24.644333333333329</v>
      </c>
      <c r="L321" s="1">
        <f t="shared" si="53"/>
        <v>38.713200000000001</v>
      </c>
      <c r="M321" s="1">
        <f t="shared" si="54"/>
        <v>38.639333333333326</v>
      </c>
      <c r="N321" s="1">
        <v>38.232999999999997</v>
      </c>
      <c r="O321" s="1">
        <v>32.929000000000002</v>
      </c>
      <c r="P321" s="1">
        <v>37.709000000000003</v>
      </c>
      <c r="Q321" s="1">
        <v>48.078000000000003</v>
      </c>
      <c r="R321" s="1">
        <v>46.408000000000001</v>
      </c>
      <c r="S321" s="1">
        <v>20.736999999999998</v>
      </c>
      <c r="T321" s="1">
        <v>41.430999999999997</v>
      </c>
      <c r="U321" s="1">
        <v>27.617000000000001</v>
      </c>
      <c r="V321" s="1">
        <v>44.252000000000002</v>
      </c>
      <c r="W321" s="1">
        <v>42.906999999999996</v>
      </c>
      <c r="X321" s="1">
        <v>26.850999999999999</v>
      </c>
      <c r="Y321" s="1">
        <v>38.027999999999999</v>
      </c>
      <c r="Z321" s="1">
        <v>52.006999999999998</v>
      </c>
      <c r="AA321" s="1">
        <v>43.183</v>
      </c>
      <c r="AB321" s="1">
        <v>42.384999999999998</v>
      </c>
      <c r="AC321" s="1">
        <v>50.316000000000003</v>
      </c>
      <c r="AD321" s="1">
        <v>45.335999999999999</v>
      </c>
      <c r="AE321" s="1">
        <v>25.132000000000001</v>
      </c>
      <c r="AF321" s="1">
        <v>33.372999999999998</v>
      </c>
      <c r="AG321" s="1">
        <v>37.351999999999997</v>
      </c>
      <c r="AH321" s="1">
        <v>46.548000000000002</v>
      </c>
      <c r="AI321" s="1">
        <v>15.614000000000001</v>
      </c>
      <c r="AJ321" s="1">
        <v>25.786999999999999</v>
      </c>
      <c r="AK321" s="1">
        <v>42.356000000000002</v>
      </c>
      <c r="AL321" s="1">
        <v>37.097999999999999</v>
      </c>
      <c r="AM321" s="1">
        <v>38.094000000000001</v>
      </c>
      <c r="AN321" s="1">
        <v>13.994999999999999</v>
      </c>
      <c r="AO321" s="1">
        <v>38.014000000000003</v>
      </c>
      <c r="AP321" s="1">
        <v>34.851999999999997</v>
      </c>
      <c r="AQ321" s="1">
        <v>26.431000000000001</v>
      </c>
      <c r="AR321" s="1">
        <v>45.542000000000002</v>
      </c>
      <c r="AS321" s="1">
        <v>32.511000000000003</v>
      </c>
      <c r="AT321" s="1">
        <v>46.680999999999997</v>
      </c>
      <c r="AU321" s="1">
        <v>24.585999999999999</v>
      </c>
      <c r="AV321" s="1">
        <v>44.429000000000002</v>
      </c>
      <c r="AW321" s="1">
        <v>39.991</v>
      </c>
      <c r="AX321" s="1">
        <v>32.511000000000003</v>
      </c>
      <c r="AY321" s="1">
        <v>48.143000000000001</v>
      </c>
      <c r="AZ321" s="1">
        <v>37.469000000000001</v>
      </c>
      <c r="BA321" s="1">
        <v>36.112000000000002</v>
      </c>
    </row>
    <row r="322" spans="1:53" x14ac:dyDescent="0.25">
      <c r="A322">
        <v>319</v>
      </c>
      <c r="B322" t="s">
        <v>360</v>
      </c>
      <c r="C322" s="5">
        <f t="shared" si="55"/>
        <v>41741.77784722294</v>
      </c>
      <c r="D322" s="1">
        <f t="shared" si="56"/>
        <v>1538.1718822272312</v>
      </c>
      <c r="E322" s="2">
        <f t="shared" si="46"/>
        <v>23.942200000000003</v>
      </c>
      <c r="F322" s="1">
        <f t="shared" si="47"/>
        <v>885.17066831301906</v>
      </c>
      <c r="G322" s="1">
        <f t="shared" si="48"/>
        <v>627.36787548376776</v>
      </c>
      <c r="H322" s="1">
        <f t="shared" si="49"/>
        <v>203.23521796230403</v>
      </c>
      <c r="I322" s="1">
        <f t="shared" si="50"/>
        <v>217.85119643161599</v>
      </c>
      <c r="J322" s="1">
        <f t="shared" si="51"/>
        <v>23.275600000000004</v>
      </c>
      <c r="K322" s="1">
        <f t="shared" si="52"/>
        <v>24.608800000000002</v>
      </c>
      <c r="L322" s="1">
        <f t="shared" si="53"/>
        <v>38.763600000000004</v>
      </c>
      <c r="M322" s="1">
        <f t="shared" si="54"/>
        <v>38.639800000000001</v>
      </c>
      <c r="N322" s="1">
        <v>38.200000000000003</v>
      </c>
      <c r="O322" s="1">
        <v>32.892000000000003</v>
      </c>
      <c r="P322" s="1">
        <v>37.85</v>
      </c>
      <c r="Q322" s="1">
        <v>48.194000000000003</v>
      </c>
      <c r="R322" s="1">
        <v>46.295000000000002</v>
      </c>
      <c r="S322" s="1">
        <v>20.727</v>
      </c>
      <c r="T322" s="1">
        <v>41.569000000000003</v>
      </c>
      <c r="U322" s="1">
        <v>27.622</v>
      </c>
      <c r="V322" s="1">
        <v>44.177</v>
      </c>
      <c r="W322" s="1">
        <v>43.198</v>
      </c>
      <c r="X322" s="1">
        <v>26.884</v>
      </c>
      <c r="Y322" s="1">
        <v>38.1</v>
      </c>
      <c r="Z322" s="1">
        <v>51.92</v>
      </c>
      <c r="AA322" s="1">
        <v>43.277999999999999</v>
      </c>
      <c r="AB322" s="1">
        <v>42.488</v>
      </c>
      <c r="AC322" s="1">
        <v>50.363</v>
      </c>
      <c r="AD322" s="1">
        <v>45.414000000000001</v>
      </c>
      <c r="AE322" s="1">
        <v>25.149000000000001</v>
      </c>
      <c r="AF322" s="1">
        <v>33.44</v>
      </c>
      <c r="AG322" s="1">
        <v>37.512</v>
      </c>
      <c r="AH322" s="1">
        <v>46.807000000000002</v>
      </c>
      <c r="AI322" s="1">
        <v>15.488</v>
      </c>
      <c r="AJ322" s="1">
        <v>25.702000000000002</v>
      </c>
      <c r="AK322" s="1">
        <v>42.383000000000003</v>
      </c>
      <c r="AL322" s="1">
        <v>37.107999999999997</v>
      </c>
      <c r="AM322" s="1">
        <v>38.043999999999997</v>
      </c>
      <c r="AN322" s="1">
        <v>14.031000000000001</v>
      </c>
      <c r="AO322" s="1">
        <v>37.973999999999997</v>
      </c>
      <c r="AP322" s="1">
        <v>34.969000000000001</v>
      </c>
      <c r="AQ322" s="1">
        <v>26.391999999999999</v>
      </c>
      <c r="AR322" s="1">
        <v>45.712000000000003</v>
      </c>
      <c r="AS322" s="1">
        <v>32.524000000000001</v>
      </c>
      <c r="AT322" s="1">
        <v>46.665999999999997</v>
      </c>
      <c r="AU322" s="1">
        <v>24.533999999999999</v>
      </c>
      <c r="AV322" s="1">
        <v>44.387999999999998</v>
      </c>
      <c r="AW322" s="1">
        <v>40.15</v>
      </c>
      <c r="AX322" s="1">
        <v>32.524000000000001</v>
      </c>
      <c r="AY322" s="1">
        <v>48.085000000000001</v>
      </c>
      <c r="AZ322" s="1">
        <v>37.338000000000001</v>
      </c>
      <c r="BA322" s="1">
        <v>36.03</v>
      </c>
    </row>
    <row r="323" spans="1:53" x14ac:dyDescent="0.25">
      <c r="A323">
        <v>320</v>
      </c>
      <c r="B323" t="s">
        <v>361</v>
      </c>
      <c r="C323" s="5">
        <f t="shared" si="55"/>
        <v>41741.778541667387</v>
      </c>
      <c r="D323" s="1">
        <f t="shared" si="56"/>
        <v>1537.1906842584835</v>
      </c>
      <c r="E323" s="2">
        <f t="shared" si="46"/>
        <v>23.929949999999998</v>
      </c>
      <c r="F323" s="1">
        <f t="shared" si="47"/>
        <v>880.35048250733246</v>
      </c>
      <c r="G323" s="1">
        <f t="shared" si="48"/>
        <v>629.82287844002894</v>
      </c>
      <c r="H323" s="1">
        <f t="shared" si="49"/>
        <v>202.12850312424402</v>
      </c>
      <c r="I323" s="1">
        <f t="shared" si="50"/>
        <v>218.70368721439993</v>
      </c>
      <c r="J323" s="1">
        <f t="shared" si="51"/>
        <v>23.173900000000003</v>
      </c>
      <c r="K323" s="1">
        <f t="shared" si="52"/>
        <v>24.685999999999996</v>
      </c>
      <c r="L323" s="1">
        <f t="shared" si="53"/>
        <v>38.735900000000001</v>
      </c>
      <c r="M323" s="1">
        <f t="shared" si="54"/>
        <v>38.668999999999997</v>
      </c>
      <c r="N323" s="1">
        <v>38.182000000000002</v>
      </c>
      <c r="O323" s="1">
        <v>33.024000000000001</v>
      </c>
      <c r="P323" s="1">
        <v>37.829000000000001</v>
      </c>
      <c r="Q323" s="1">
        <v>48.286999999999999</v>
      </c>
      <c r="R323" s="1">
        <v>46.463000000000001</v>
      </c>
      <c r="S323" s="1">
        <v>20.806000000000001</v>
      </c>
      <c r="T323" s="1">
        <v>41.372999999999998</v>
      </c>
      <c r="U323" s="1">
        <v>27.65</v>
      </c>
      <c r="V323" s="1">
        <v>44.183</v>
      </c>
      <c r="W323" s="1">
        <v>43.079000000000001</v>
      </c>
      <c r="X323" s="1">
        <v>26.861000000000001</v>
      </c>
      <c r="Y323" s="1">
        <v>38.167999999999999</v>
      </c>
      <c r="Z323" s="1">
        <v>51.746000000000002</v>
      </c>
      <c r="AA323" s="1">
        <v>43.213999999999999</v>
      </c>
      <c r="AB323" s="1">
        <v>42.372999999999998</v>
      </c>
      <c r="AC323" s="1">
        <v>50.155000000000001</v>
      </c>
      <c r="AD323" s="1">
        <v>45.308</v>
      </c>
      <c r="AE323" s="1">
        <v>25.161000000000001</v>
      </c>
      <c r="AF323" s="1">
        <v>33.545999999999999</v>
      </c>
      <c r="AG323" s="1">
        <v>37.31</v>
      </c>
      <c r="AH323" s="1">
        <v>46.584000000000003</v>
      </c>
      <c r="AI323" s="1">
        <v>15.561999999999999</v>
      </c>
      <c r="AJ323" s="1">
        <v>25.686</v>
      </c>
      <c r="AK323" s="1">
        <v>42.372999999999998</v>
      </c>
      <c r="AL323" s="1">
        <v>36.860999999999997</v>
      </c>
      <c r="AM323" s="1">
        <v>38.154000000000003</v>
      </c>
      <c r="AN323" s="1">
        <v>13.983000000000001</v>
      </c>
      <c r="AO323" s="1">
        <v>38.048999999999999</v>
      </c>
      <c r="AP323" s="1">
        <v>35.017000000000003</v>
      </c>
      <c r="AQ323" s="1">
        <v>26.428000000000001</v>
      </c>
      <c r="AR323" s="1">
        <v>45.588999999999999</v>
      </c>
      <c r="AS323" s="1">
        <v>32.503999999999998</v>
      </c>
      <c r="AT323" s="1">
        <v>46.807000000000002</v>
      </c>
      <c r="AU323" s="1">
        <v>24.602</v>
      </c>
      <c r="AV323" s="1">
        <v>44.472999999999999</v>
      </c>
      <c r="AW323" s="1">
        <v>40.058</v>
      </c>
      <c r="AX323" s="1">
        <v>32.503999999999998</v>
      </c>
      <c r="AY323" s="1">
        <v>48.354999999999997</v>
      </c>
      <c r="AZ323" s="1">
        <v>37.466999999999999</v>
      </c>
      <c r="BA323" s="1">
        <v>36.137999999999998</v>
      </c>
    </row>
    <row r="324" spans="1:53" x14ac:dyDescent="0.25">
      <c r="A324">
        <v>321</v>
      </c>
      <c r="B324" t="s">
        <v>362</v>
      </c>
      <c r="C324" s="5">
        <f t="shared" si="55"/>
        <v>41741.779236111834</v>
      </c>
      <c r="D324" s="1">
        <f t="shared" si="56"/>
        <v>1541.0187235100816</v>
      </c>
      <c r="E324" s="2">
        <f t="shared" si="46"/>
        <v>23.97773333333334</v>
      </c>
      <c r="F324" s="1">
        <f t="shared" si="47"/>
        <v>884.10855879320036</v>
      </c>
      <c r="G324" s="1">
        <f t="shared" si="48"/>
        <v>630.34041443428123</v>
      </c>
      <c r="H324" s="1">
        <f t="shared" si="49"/>
        <v>202.99135757753601</v>
      </c>
      <c r="I324" s="1">
        <f t="shared" si="50"/>
        <v>218.88339969243739</v>
      </c>
      <c r="J324" s="1">
        <f t="shared" si="51"/>
        <v>23.253200000000003</v>
      </c>
      <c r="K324" s="1">
        <f t="shared" si="52"/>
        <v>24.702266666666674</v>
      </c>
      <c r="L324" s="1">
        <f t="shared" si="53"/>
        <v>38.785200000000003</v>
      </c>
      <c r="M324" s="1">
        <f t="shared" si="54"/>
        <v>38.705266666666674</v>
      </c>
      <c r="N324" s="1">
        <v>38.192</v>
      </c>
      <c r="O324" s="1">
        <v>33.048999999999999</v>
      </c>
      <c r="P324" s="1">
        <v>37.965000000000003</v>
      </c>
      <c r="Q324" s="1">
        <v>48.442</v>
      </c>
      <c r="R324" s="1">
        <v>46.457000000000001</v>
      </c>
      <c r="S324" s="1">
        <v>20.779</v>
      </c>
      <c r="T324" s="1">
        <v>41.546999999999997</v>
      </c>
      <c r="U324" s="1">
        <v>27.658000000000001</v>
      </c>
      <c r="V324" s="1">
        <v>44.16</v>
      </c>
      <c r="W324" s="1">
        <v>43.024999999999999</v>
      </c>
      <c r="X324" s="1">
        <v>26.864000000000001</v>
      </c>
      <c r="Y324" s="1">
        <v>38.045999999999999</v>
      </c>
      <c r="Z324" s="1">
        <v>51.994999999999997</v>
      </c>
      <c r="AA324" s="1">
        <v>43.262999999999998</v>
      </c>
      <c r="AB324" s="1">
        <v>42.442</v>
      </c>
      <c r="AC324" s="1">
        <v>50.484000000000002</v>
      </c>
      <c r="AD324" s="1">
        <v>45.320999999999998</v>
      </c>
      <c r="AE324" s="1">
        <v>25.135000000000002</v>
      </c>
      <c r="AF324" s="1">
        <v>33.49</v>
      </c>
      <c r="AG324" s="1">
        <v>37.39</v>
      </c>
      <c r="AH324" s="1">
        <v>46.366</v>
      </c>
      <c r="AI324" s="1">
        <v>15.532</v>
      </c>
      <c r="AJ324" s="1">
        <v>25.681999999999999</v>
      </c>
      <c r="AK324" s="1">
        <v>42.311999999999998</v>
      </c>
      <c r="AL324" s="1">
        <v>37.006999999999998</v>
      </c>
      <c r="AM324" s="1">
        <v>38.039000000000001</v>
      </c>
      <c r="AN324" s="1">
        <v>14.003</v>
      </c>
      <c r="AO324" s="1">
        <v>38.043999999999997</v>
      </c>
      <c r="AP324" s="1">
        <v>35.139000000000003</v>
      </c>
      <c r="AQ324" s="1">
        <v>26.443999999999999</v>
      </c>
      <c r="AR324" s="1">
        <v>45.423000000000002</v>
      </c>
      <c r="AS324" s="1">
        <v>32.561999999999998</v>
      </c>
      <c r="AT324" s="1">
        <v>46.872999999999998</v>
      </c>
      <c r="AU324" s="1">
        <v>24.622</v>
      </c>
      <c r="AV324" s="1">
        <v>44.588999999999999</v>
      </c>
      <c r="AW324" s="1">
        <v>40.231000000000002</v>
      </c>
      <c r="AX324" s="1">
        <v>32.561999999999998</v>
      </c>
      <c r="AY324" s="1">
        <v>48.484000000000002</v>
      </c>
      <c r="AZ324" s="1">
        <v>37.524000000000001</v>
      </c>
      <c r="BA324" s="1">
        <v>36.107999999999997</v>
      </c>
    </row>
    <row r="325" spans="1:53" x14ac:dyDescent="0.25">
      <c r="A325">
        <v>322</v>
      </c>
      <c r="B325" t="s">
        <v>363</v>
      </c>
      <c r="C325" s="5">
        <f t="shared" si="55"/>
        <v>41741.77993055628</v>
      </c>
      <c r="D325" s="1">
        <f t="shared" si="56"/>
        <v>1544.0149054483438</v>
      </c>
      <c r="E325" s="2">
        <f t="shared" ref="E325:E388" si="57">AVERAGE(J325:K325)</f>
        <v>24.015116666666664</v>
      </c>
      <c r="F325" s="1">
        <f t="shared" ref="F325:F388" si="58">4.3554*H325</f>
        <v>886.8069888485071</v>
      </c>
      <c r="G325" s="1">
        <f t="shared" ref="G325:G388" si="59">2.8798*I325</f>
        <v>630.9089546603908</v>
      </c>
      <c r="H325" s="1">
        <f t="shared" ref="H325:H388" si="60" xml:space="preserve"> 0.0564*J325^2 + 8.2624*J325-19.632</f>
        <v>203.61091721736398</v>
      </c>
      <c r="I325" s="1">
        <f t="shared" ref="I325:I388" si="61" xml:space="preserve"> 0.0564*K325^2 + 8.2624*K325-19.632</f>
        <v>219.08082320313594</v>
      </c>
      <c r="J325" s="1">
        <f t="shared" ref="J325:J388" si="62">L325-AI325</f>
        <v>23.310099999999998</v>
      </c>
      <c r="K325" s="1">
        <f t="shared" ref="K325:K388" si="63">M325-AN325</f>
        <v>24.72013333333333</v>
      </c>
      <c r="L325" s="1">
        <f t="shared" ref="L325:L388" si="64">AVERAGE(S325,O325,P325,AF325,AG325,AE325,AD325,Q325,R325,V325,U325,Z325,AC325,AA325,W325,X325,AB325,T325,Y325,N325)</f>
        <v>38.7971</v>
      </c>
      <c r="M325" s="1">
        <f t="shared" ref="M325:M388" si="65">AVERAGE(AX325,AV325,AY325,AT325,BA325,AS325,AK325,AR325,AW325,AP325,AJ325,AM325,AL325,AO325,AZ325)</f>
        <v>38.702133333333329</v>
      </c>
      <c r="N325" s="1">
        <v>38.207999999999998</v>
      </c>
      <c r="O325" s="1">
        <v>33.067</v>
      </c>
      <c r="P325" s="1">
        <v>38.137</v>
      </c>
      <c r="Q325" s="1">
        <v>48.497999999999998</v>
      </c>
      <c r="R325" s="1">
        <v>46.56</v>
      </c>
      <c r="S325" s="1">
        <v>20.835000000000001</v>
      </c>
      <c r="T325" s="1">
        <v>41.561999999999998</v>
      </c>
      <c r="U325" s="1">
        <v>27.64</v>
      </c>
      <c r="V325" s="1">
        <v>44.337000000000003</v>
      </c>
      <c r="W325" s="1">
        <v>43.256</v>
      </c>
      <c r="X325" s="1">
        <v>26.850999999999999</v>
      </c>
      <c r="Y325" s="1">
        <v>38.206000000000003</v>
      </c>
      <c r="Z325" s="1">
        <v>51.582999999999998</v>
      </c>
      <c r="AA325" s="1">
        <v>43.228999999999999</v>
      </c>
      <c r="AB325" s="1">
        <v>42.344000000000001</v>
      </c>
      <c r="AC325" s="1">
        <v>50.128</v>
      </c>
      <c r="AD325" s="1">
        <v>45.264000000000003</v>
      </c>
      <c r="AE325" s="1">
        <v>25.132000000000001</v>
      </c>
      <c r="AF325" s="1">
        <v>33.591999999999999</v>
      </c>
      <c r="AG325" s="1">
        <v>37.512999999999998</v>
      </c>
      <c r="AH325" s="1">
        <v>47.296999999999997</v>
      </c>
      <c r="AI325" s="1">
        <v>15.487</v>
      </c>
      <c r="AJ325" s="1">
        <v>25.617999999999999</v>
      </c>
      <c r="AK325" s="1">
        <v>42.35</v>
      </c>
      <c r="AL325" s="1">
        <v>36.965000000000003</v>
      </c>
      <c r="AM325" s="1">
        <v>38.258000000000003</v>
      </c>
      <c r="AN325" s="1">
        <v>13.981999999999999</v>
      </c>
      <c r="AO325" s="1">
        <v>37.935000000000002</v>
      </c>
      <c r="AP325" s="1">
        <v>35.110999999999997</v>
      </c>
      <c r="AQ325" s="1">
        <v>26.481999999999999</v>
      </c>
      <c r="AR325" s="1">
        <v>45.344999999999999</v>
      </c>
      <c r="AS325" s="1">
        <v>32.56</v>
      </c>
      <c r="AT325" s="1">
        <v>46.811</v>
      </c>
      <c r="AU325" s="1">
        <v>24.687000000000001</v>
      </c>
      <c r="AV325" s="1">
        <v>44.63</v>
      </c>
      <c r="AW325" s="1">
        <v>40.271999999999998</v>
      </c>
      <c r="AX325" s="1">
        <v>32.56</v>
      </c>
      <c r="AY325" s="1">
        <v>48.314999999999998</v>
      </c>
      <c r="AZ325" s="1">
        <v>37.665999999999997</v>
      </c>
      <c r="BA325" s="1">
        <v>36.136000000000003</v>
      </c>
    </row>
    <row r="326" spans="1:53" x14ac:dyDescent="0.25">
      <c r="A326">
        <v>323</v>
      </c>
      <c r="B326" t="s">
        <v>364</v>
      </c>
      <c r="C326" s="5">
        <f t="shared" ref="C326:C389" si="66">C325+1/24/60</f>
        <v>41741.780625000727</v>
      </c>
      <c r="D326" s="1">
        <f t="shared" si="56"/>
        <v>1533.8768852257951</v>
      </c>
      <c r="E326" s="2">
        <f t="shared" si="57"/>
        <v>23.888566666666669</v>
      </c>
      <c r="F326" s="1">
        <f t="shared" si="58"/>
        <v>875.16628780919064</v>
      </c>
      <c r="G326" s="1">
        <f t="shared" si="59"/>
        <v>630.67346459865507</v>
      </c>
      <c r="H326" s="1">
        <f t="shared" si="60"/>
        <v>200.93821183110404</v>
      </c>
      <c r="I326" s="1">
        <f t="shared" si="61"/>
        <v>218.99905014190398</v>
      </c>
      <c r="J326" s="1">
        <f t="shared" si="62"/>
        <v>23.064400000000006</v>
      </c>
      <c r="K326" s="1">
        <f t="shared" si="63"/>
        <v>24.712733333333333</v>
      </c>
      <c r="L326" s="1">
        <f t="shared" si="64"/>
        <v>38.758400000000009</v>
      </c>
      <c r="M326" s="1">
        <f t="shared" si="65"/>
        <v>38.740733333333331</v>
      </c>
      <c r="N326" s="1">
        <v>38.363999999999997</v>
      </c>
      <c r="O326" s="1">
        <v>33.043999999999997</v>
      </c>
      <c r="P326" s="1">
        <v>37.96</v>
      </c>
      <c r="Q326" s="1">
        <v>48.128999999999998</v>
      </c>
      <c r="R326" s="1">
        <v>46.393000000000001</v>
      </c>
      <c r="S326" s="1">
        <v>20.821000000000002</v>
      </c>
      <c r="T326" s="1">
        <v>41.621000000000002</v>
      </c>
      <c r="U326" s="1">
        <v>27.611999999999998</v>
      </c>
      <c r="V326" s="1">
        <v>44.15</v>
      </c>
      <c r="W326" s="1">
        <v>43.140999999999998</v>
      </c>
      <c r="X326" s="1">
        <v>26.824999999999999</v>
      </c>
      <c r="Y326" s="1">
        <v>38.210999999999999</v>
      </c>
      <c r="Z326" s="1">
        <v>51.912999999999997</v>
      </c>
      <c r="AA326" s="1">
        <v>43.262999999999998</v>
      </c>
      <c r="AB326" s="1">
        <v>42.183</v>
      </c>
      <c r="AC326" s="1">
        <v>50.136000000000003</v>
      </c>
      <c r="AD326" s="1">
        <v>45.213000000000001</v>
      </c>
      <c r="AE326" s="1">
        <v>25.109000000000002</v>
      </c>
      <c r="AF326" s="1">
        <v>33.633000000000003</v>
      </c>
      <c r="AG326" s="1">
        <v>37.447000000000003</v>
      </c>
      <c r="AH326" s="1">
        <v>46.72</v>
      </c>
      <c r="AI326" s="1">
        <v>15.694000000000001</v>
      </c>
      <c r="AJ326" s="1">
        <v>25.616</v>
      </c>
      <c r="AK326" s="1">
        <v>42.465000000000003</v>
      </c>
      <c r="AL326" s="1">
        <v>37.033000000000001</v>
      </c>
      <c r="AM326" s="1">
        <v>38.103999999999999</v>
      </c>
      <c r="AN326" s="1">
        <v>14.028</v>
      </c>
      <c r="AO326" s="1">
        <v>38.094999999999999</v>
      </c>
      <c r="AP326" s="1">
        <v>35.015999999999998</v>
      </c>
      <c r="AQ326" s="1">
        <v>26.437999999999999</v>
      </c>
      <c r="AR326" s="1">
        <v>45.616</v>
      </c>
      <c r="AS326" s="1">
        <v>32.527000000000001</v>
      </c>
      <c r="AT326" s="1">
        <v>46.9</v>
      </c>
      <c r="AU326" s="1">
        <v>24.599</v>
      </c>
      <c r="AV326" s="1">
        <v>44.612000000000002</v>
      </c>
      <c r="AW326" s="1">
        <v>40.109000000000002</v>
      </c>
      <c r="AX326" s="1">
        <v>32.527000000000001</v>
      </c>
      <c r="AY326" s="1">
        <v>48.637999999999998</v>
      </c>
      <c r="AZ326" s="1">
        <v>37.622999999999998</v>
      </c>
      <c r="BA326" s="1">
        <v>36.229999999999997</v>
      </c>
    </row>
    <row r="327" spans="1:53" x14ac:dyDescent="0.25">
      <c r="A327">
        <v>324</v>
      </c>
      <c r="B327" t="s">
        <v>365</v>
      </c>
      <c r="C327" s="5">
        <f t="shared" si="66"/>
        <v>41741.781319445174</v>
      </c>
      <c r="D327" s="1">
        <f t="shared" si="56"/>
        <v>1542.6789709470434</v>
      </c>
      <c r="E327" s="2">
        <f t="shared" si="57"/>
        <v>23.998449999999998</v>
      </c>
      <c r="F327" s="1">
        <f t="shared" si="58"/>
        <v>884.35983922931916</v>
      </c>
      <c r="G327" s="1">
        <f t="shared" si="59"/>
        <v>631.49033060247598</v>
      </c>
      <c r="H327" s="1">
        <f t="shared" si="60"/>
        <v>203.04905157489992</v>
      </c>
      <c r="I327" s="1">
        <f t="shared" si="61"/>
        <v>219.28270386918396</v>
      </c>
      <c r="J327" s="1">
        <f t="shared" si="62"/>
        <v>23.258499999999994</v>
      </c>
      <c r="K327" s="1">
        <f t="shared" si="63"/>
        <v>24.738399999999999</v>
      </c>
      <c r="L327" s="1">
        <f t="shared" si="64"/>
        <v>38.790499999999994</v>
      </c>
      <c r="M327" s="1">
        <f t="shared" si="65"/>
        <v>38.7834</v>
      </c>
      <c r="N327" s="1">
        <v>38.323</v>
      </c>
      <c r="O327" s="1">
        <v>33.148000000000003</v>
      </c>
      <c r="P327" s="1">
        <v>38.159999999999997</v>
      </c>
      <c r="Q327" s="1">
        <v>48.094000000000001</v>
      </c>
      <c r="R327" s="1">
        <v>46.408000000000001</v>
      </c>
      <c r="S327" s="1">
        <v>20.806000000000001</v>
      </c>
      <c r="T327" s="1">
        <v>41.685000000000002</v>
      </c>
      <c r="U327" s="1">
        <v>27.617000000000001</v>
      </c>
      <c r="V327" s="1">
        <v>44.378</v>
      </c>
      <c r="W327" s="1">
        <v>43.087000000000003</v>
      </c>
      <c r="X327" s="1">
        <v>26.789000000000001</v>
      </c>
      <c r="Y327" s="1">
        <v>38.177</v>
      </c>
      <c r="Z327" s="1">
        <v>51.963999999999999</v>
      </c>
      <c r="AA327" s="1">
        <v>43.241999999999997</v>
      </c>
      <c r="AB327" s="1">
        <v>42.493000000000002</v>
      </c>
      <c r="AC327" s="1">
        <v>50.168999999999997</v>
      </c>
      <c r="AD327" s="1">
        <v>45.131</v>
      </c>
      <c r="AE327" s="1">
        <v>25.077999999999999</v>
      </c>
      <c r="AF327" s="1">
        <v>33.566000000000003</v>
      </c>
      <c r="AG327" s="1">
        <v>37.494999999999997</v>
      </c>
      <c r="AH327" s="1">
        <v>46.841000000000001</v>
      </c>
      <c r="AI327" s="1">
        <v>15.532</v>
      </c>
      <c r="AJ327" s="1">
        <v>25.7</v>
      </c>
      <c r="AK327" s="1">
        <v>42.485999999999997</v>
      </c>
      <c r="AL327" s="1">
        <v>37.284999999999997</v>
      </c>
      <c r="AM327" s="1">
        <v>38.142000000000003</v>
      </c>
      <c r="AN327" s="1">
        <v>14.045</v>
      </c>
      <c r="AO327" s="1">
        <v>38.171999999999997</v>
      </c>
      <c r="AP327" s="1">
        <v>35.152000000000001</v>
      </c>
      <c r="AQ327" s="1">
        <v>26.492999999999999</v>
      </c>
      <c r="AR327" s="1">
        <v>45.82</v>
      </c>
      <c r="AS327" s="1">
        <v>32.552999999999997</v>
      </c>
      <c r="AT327" s="1">
        <v>46.941000000000003</v>
      </c>
      <c r="AU327" s="1">
        <v>24.640999999999998</v>
      </c>
      <c r="AV327" s="1">
        <v>44.63</v>
      </c>
      <c r="AW327" s="1">
        <v>40.130000000000003</v>
      </c>
      <c r="AX327" s="1">
        <v>32.552999999999997</v>
      </c>
      <c r="AY327" s="1">
        <v>48.667000000000002</v>
      </c>
      <c r="AZ327" s="1">
        <v>37.476999999999997</v>
      </c>
      <c r="BA327" s="1">
        <v>36.042999999999999</v>
      </c>
    </row>
    <row r="328" spans="1:53" x14ac:dyDescent="0.25">
      <c r="A328">
        <v>325</v>
      </c>
      <c r="B328" t="s">
        <v>366</v>
      </c>
      <c r="C328" s="5">
        <f t="shared" si="66"/>
        <v>41741.78201388962</v>
      </c>
      <c r="D328" s="1">
        <f t="shared" si="56"/>
        <v>1539.9263320995763</v>
      </c>
      <c r="E328" s="2">
        <f t="shared" si="57"/>
        <v>23.964100000000006</v>
      </c>
      <c r="F328" s="1">
        <f t="shared" si="58"/>
        <v>879.72996270353178</v>
      </c>
      <c r="G328" s="1">
        <f t="shared" si="59"/>
        <v>632.41354059128162</v>
      </c>
      <c r="H328" s="1">
        <f t="shared" si="60"/>
        <v>201.98603175449597</v>
      </c>
      <c r="I328" s="1">
        <f t="shared" si="61"/>
        <v>219.60328515566414</v>
      </c>
      <c r="J328" s="1">
        <f t="shared" si="62"/>
        <v>23.160799999999998</v>
      </c>
      <c r="K328" s="1">
        <f t="shared" si="63"/>
        <v>24.767400000000013</v>
      </c>
      <c r="L328" s="1">
        <f t="shared" si="64"/>
        <v>38.771799999999999</v>
      </c>
      <c r="M328" s="1">
        <f t="shared" si="65"/>
        <v>38.778400000000012</v>
      </c>
      <c r="N328" s="1">
        <v>38.281999999999996</v>
      </c>
      <c r="O328" s="1">
        <v>33.152999999999999</v>
      </c>
      <c r="P328" s="1">
        <v>38.045000000000002</v>
      </c>
      <c r="Q328" s="1">
        <v>48.32</v>
      </c>
      <c r="R328" s="1">
        <v>46.448999999999998</v>
      </c>
      <c r="S328" s="1">
        <v>20.827000000000002</v>
      </c>
      <c r="T328" s="1">
        <v>41.817999999999998</v>
      </c>
      <c r="U328" s="1">
        <v>27.591000000000001</v>
      </c>
      <c r="V328" s="1">
        <v>44.341999999999999</v>
      </c>
      <c r="W328" s="1">
        <v>43.133000000000003</v>
      </c>
      <c r="X328" s="1">
        <v>26.798999999999999</v>
      </c>
      <c r="Y328" s="1">
        <v>38.203000000000003</v>
      </c>
      <c r="Z328" s="1">
        <v>51.636000000000003</v>
      </c>
      <c r="AA328" s="1">
        <v>43.116</v>
      </c>
      <c r="AB328" s="1">
        <v>42.262</v>
      </c>
      <c r="AC328" s="1">
        <v>50.094999999999999</v>
      </c>
      <c r="AD328" s="1">
        <v>45.167000000000002</v>
      </c>
      <c r="AE328" s="1">
        <v>25.073</v>
      </c>
      <c r="AF328" s="1">
        <v>33.683</v>
      </c>
      <c r="AG328" s="1">
        <v>37.442</v>
      </c>
      <c r="AH328" s="1">
        <v>46.761000000000003</v>
      </c>
      <c r="AI328" s="1">
        <v>15.611000000000001</v>
      </c>
      <c r="AJ328" s="1">
        <v>25.635999999999999</v>
      </c>
      <c r="AK328" s="1">
        <v>42.518000000000001</v>
      </c>
      <c r="AL328" s="1">
        <v>37.136000000000003</v>
      </c>
      <c r="AM328" s="1">
        <v>38.246000000000002</v>
      </c>
      <c r="AN328" s="1">
        <v>14.010999999999999</v>
      </c>
      <c r="AO328" s="1">
        <v>38.191000000000003</v>
      </c>
      <c r="AP328" s="1">
        <v>35.143999999999998</v>
      </c>
      <c r="AQ328" s="1">
        <v>26.584</v>
      </c>
      <c r="AR328" s="1">
        <v>45.878999999999998</v>
      </c>
      <c r="AS328" s="1">
        <v>32.561</v>
      </c>
      <c r="AT328" s="1">
        <v>47.037999999999997</v>
      </c>
      <c r="AU328" s="1">
        <v>24.625</v>
      </c>
      <c r="AV328" s="1">
        <v>44.689</v>
      </c>
      <c r="AW328" s="1">
        <v>40.027000000000001</v>
      </c>
      <c r="AX328" s="1">
        <v>32.561</v>
      </c>
      <c r="AY328" s="1">
        <v>48.165999999999997</v>
      </c>
      <c r="AZ328" s="1">
        <v>37.613</v>
      </c>
      <c r="BA328" s="1">
        <v>36.271000000000001</v>
      </c>
    </row>
    <row r="329" spans="1:53" x14ac:dyDescent="0.25">
      <c r="A329">
        <v>326</v>
      </c>
      <c r="B329" t="s">
        <v>367</v>
      </c>
      <c r="C329" s="5">
        <f t="shared" si="66"/>
        <v>41741.782708334067</v>
      </c>
      <c r="D329" s="1">
        <f t="shared" si="56"/>
        <v>1538.8908384239544</v>
      </c>
      <c r="E329" s="2">
        <f t="shared" si="57"/>
        <v>23.951174999999999</v>
      </c>
      <c r="F329" s="1">
        <f t="shared" si="58"/>
        <v>880.05915927555111</v>
      </c>
      <c r="G329" s="1">
        <f t="shared" si="59"/>
        <v>631.36937850323386</v>
      </c>
      <c r="H329" s="1">
        <f t="shared" si="60"/>
        <v>202.06161529952496</v>
      </c>
      <c r="I329" s="1">
        <f t="shared" si="61"/>
        <v>219.24070369582398</v>
      </c>
      <c r="J329" s="1">
        <f t="shared" si="62"/>
        <v>23.167749999999998</v>
      </c>
      <c r="K329" s="1">
        <f t="shared" si="63"/>
        <v>24.7346</v>
      </c>
      <c r="L329" s="1">
        <f t="shared" si="64"/>
        <v>38.728749999999998</v>
      </c>
      <c r="M329" s="1">
        <f t="shared" si="65"/>
        <v>38.771599999999999</v>
      </c>
      <c r="N329" s="1">
        <v>38.256</v>
      </c>
      <c r="O329" s="1">
        <v>33.036000000000001</v>
      </c>
      <c r="P329" s="1">
        <v>38.195999999999998</v>
      </c>
      <c r="Q329" s="1">
        <v>47.889000000000003</v>
      </c>
      <c r="R329" s="1">
        <v>46.271000000000001</v>
      </c>
      <c r="S329" s="1">
        <v>20.808</v>
      </c>
      <c r="T329" s="1">
        <v>41.481999999999999</v>
      </c>
      <c r="U329" s="1">
        <v>27.579000000000001</v>
      </c>
      <c r="V329" s="1">
        <v>44.06</v>
      </c>
      <c r="W329" s="1">
        <v>43.194000000000003</v>
      </c>
      <c r="X329" s="1">
        <v>26.821000000000002</v>
      </c>
      <c r="Y329" s="1">
        <v>38.15</v>
      </c>
      <c r="Z329" s="1">
        <v>51.720999999999997</v>
      </c>
      <c r="AA329" s="1">
        <v>43.234999999999999</v>
      </c>
      <c r="AB329" s="1">
        <v>42.414000000000001</v>
      </c>
      <c r="AC329" s="1">
        <v>49.991999999999997</v>
      </c>
      <c r="AD329" s="1">
        <v>45.194000000000003</v>
      </c>
      <c r="AE329" s="1">
        <v>25.125</v>
      </c>
      <c r="AF329" s="1">
        <v>33.600999999999999</v>
      </c>
      <c r="AG329" s="1">
        <v>37.551000000000002</v>
      </c>
      <c r="AH329" s="1">
        <v>47.13</v>
      </c>
      <c r="AI329" s="1">
        <v>15.561</v>
      </c>
      <c r="AJ329" s="1">
        <v>25.684999999999999</v>
      </c>
      <c r="AK329" s="1">
        <v>42.523000000000003</v>
      </c>
      <c r="AL329" s="1">
        <v>37.039000000000001</v>
      </c>
      <c r="AM329" s="1">
        <v>38.170999999999999</v>
      </c>
      <c r="AN329" s="1">
        <v>14.037000000000001</v>
      </c>
      <c r="AO329" s="1">
        <v>38.177</v>
      </c>
      <c r="AP329" s="1">
        <v>35.109000000000002</v>
      </c>
      <c r="AQ329" s="1">
        <v>26.561</v>
      </c>
      <c r="AR329" s="1">
        <v>45.796999999999997</v>
      </c>
      <c r="AS329" s="1">
        <v>32.514000000000003</v>
      </c>
      <c r="AT329" s="1">
        <v>46.927999999999997</v>
      </c>
      <c r="AU329" s="1">
        <v>24.588999999999999</v>
      </c>
      <c r="AV329" s="1">
        <v>44.667999999999999</v>
      </c>
      <c r="AW329" s="1">
        <v>40.183999999999997</v>
      </c>
      <c r="AX329" s="1">
        <v>32.514000000000003</v>
      </c>
      <c r="AY329" s="1">
        <v>48.545000000000002</v>
      </c>
      <c r="AZ329" s="1">
        <v>37.551000000000002</v>
      </c>
      <c r="BA329" s="1">
        <v>36.168999999999997</v>
      </c>
    </row>
    <row r="330" spans="1:53" x14ac:dyDescent="0.25">
      <c r="A330">
        <v>327</v>
      </c>
      <c r="B330" t="s">
        <v>368</v>
      </c>
      <c r="C330" s="5">
        <f t="shared" si="66"/>
        <v>41741.783402778514</v>
      </c>
      <c r="D330" s="1">
        <f t="shared" si="56"/>
        <v>1544.0549870205084</v>
      </c>
      <c r="E330" s="2">
        <f t="shared" si="57"/>
        <v>24.015616666666666</v>
      </c>
      <c r="F330" s="1">
        <f t="shared" si="58"/>
        <v>881.18429069559534</v>
      </c>
      <c r="G330" s="1">
        <f t="shared" si="59"/>
        <v>634.71745026654469</v>
      </c>
      <c r="H330" s="1">
        <f t="shared" si="60"/>
        <v>202.31994551489996</v>
      </c>
      <c r="I330" s="1">
        <f t="shared" si="61"/>
        <v>220.40330935014401</v>
      </c>
      <c r="J330" s="1">
        <f t="shared" si="62"/>
        <v>23.191499999999998</v>
      </c>
      <c r="K330" s="1">
        <f t="shared" si="63"/>
        <v>24.839733333333335</v>
      </c>
      <c r="L330" s="1">
        <f t="shared" si="64"/>
        <v>38.801499999999997</v>
      </c>
      <c r="M330" s="1">
        <f t="shared" si="65"/>
        <v>38.867733333333334</v>
      </c>
      <c r="N330" s="1">
        <v>38.264000000000003</v>
      </c>
      <c r="O330" s="1">
        <v>33.188000000000002</v>
      </c>
      <c r="P330" s="1">
        <v>38.19</v>
      </c>
      <c r="Q330" s="1">
        <v>48.558999999999997</v>
      </c>
      <c r="R330" s="1">
        <v>46.634</v>
      </c>
      <c r="S330" s="1">
        <v>20.811</v>
      </c>
      <c r="T330" s="1">
        <v>41.648000000000003</v>
      </c>
      <c r="U330" s="1">
        <v>27.591999999999999</v>
      </c>
      <c r="V330" s="1">
        <v>44.231999999999999</v>
      </c>
      <c r="W330" s="1">
        <v>43.100999999999999</v>
      </c>
      <c r="X330" s="1">
        <v>26.789000000000001</v>
      </c>
      <c r="Y330" s="1">
        <v>38.18</v>
      </c>
      <c r="Z330" s="1">
        <v>51.698999999999998</v>
      </c>
      <c r="AA330" s="1">
        <v>43.188000000000002</v>
      </c>
      <c r="AB330" s="1">
        <v>42.319000000000003</v>
      </c>
      <c r="AC330" s="1">
        <v>50.042999999999999</v>
      </c>
      <c r="AD330" s="1">
        <v>45.207000000000001</v>
      </c>
      <c r="AE330" s="1">
        <v>25.087</v>
      </c>
      <c r="AF330" s="1">
        <v>33.683999999999997</v>
      </c>
      <c r="AG330" s="1">
        <v>37.615000000000002</v>
      </c>
      <c r="AH330" s="1">
        <v>46.884</v>
      </c>
      <c r="AI330" s="1">
        <v>15.61</v>
      </c>
      <c r="AJ330" s="1">
        <v>25.510999999999999</v>
      </c>
      <c r="AK330" s="1">
        <v>42.500999999999998</v>
      </c>
      <c r="AL330" s="1">
        <v>37.262999999999998</v>
      </c>
      <c r="AM330" s="1">
        <v>38.116999999999997</v>
      </c>
      <c r="AN330" s="1">
        <v>14.028</v>
      </c>
      <c r="AO330" s="1">
        <v>38.134</v>
      </c>
      <c r="AP330" s="1">
        <v>35.216000000000001</v>
      </c>
      <c r="AQ330" s="1">
        <v>26.422999999999998</v>
      </c>
      <c r="AR330" s="1">
        <v>45.883000000000003</v>
      </c>
      <c r="AS330" s="1">
        <v>32.56</v>
      </c>
      <c r="AT330" s="1">
        <v>47.317</v>
      </c>
      <c r="AU330" s="1">
        <v>24.701000000000001</v>
      </c>
      <c r="AV330" s="1">
        <v>44.74</v>
      </c>
      <c r="AW330" s="1">
        <v>40.320999999999998</v>
      </c>
      <c r="AX330" s="1">
        <v>32.56</v>
      </c>
      <c r="AY330" s="1">
        <v>48.957999999999998</v>
      </c>
      <c r="AZ330" s="1">
        <v>37.655000000000001</v>
      </c>
      <c r="BA330" s="1">
        <v>36.28</v>
      </c>
    </row>
    <row r="331" spans="1:53" x14ac:dyDescent="0.25">
      <c r="A331">
        <v>328</v>
      </c>
      <c r="B331" t="s">
        <v>369</v>
      </c>
      <c r="C331" s="5">
        <f t="shared" si="66"/>
        <v>41741.784097222961</v>
      </c>
      <c r="D331" s="1">
        <f t="shared" si="56"/>
        <v>1542.6909933365955</v>
      </c>
      <c r="E331" s="2">
        <f t="shared" si="57"/>
        <v>23.998599999999989</v>
      </c>
      <c r="F331" s="1">
        <f t="shared" si="58"/>
        <v>881.26483704610462</v>
      </c>
      <c r="G331" s="1">
        <f t="shared" si="59"/>
        <v>633.57908523245931</v>
      </c>
      <c r="H331" s="1">
        <f t="shared" si="60"/>
        <v>202.33843895993584</v>
      </c>
      <c r="I331" s="1">
        <f t="shared" si="61"/>
        <v>220.00801626239993</v>
      </c>
      <c r="J331" s="1">
        <f t="shared" si="62"/>
        <v>23.193199999999987</v>
      </c>
      <c r="K331" s="1">
        <f t="shared" si="63"/>
        <v>24.803999999999995</v>
      </c>
      <c r="L331" s="1">
        <f t="shared" si="64"/>
        <v>38.783199999999987</v>
      </c>
      <c r="M331" s="1">
        <f t="shared" si="65"/>
        <v>38.806999999999995</v>
      </c>
      <c r="N331" s="1">
        <v>38.329000000000001</v>
      </c>
      <c r="O331" s="1">
        <v>33.301000000000002</v>
      </c>
      <c r="P331" s="1">
        <v>38.281999999999996</v>
      </c>
      <c r="Q331" s="1">
        <v>47.81</v>
      </c>
      <c r="R331" s="1">
        <v>46.432000000000002</v>
      </c>
      <c r="S331" s="1">
        <v>20.850999999999999</v>
      </c>
      <c r="T331" s="1">
        <v>41.67</v>
      </c>
      <c r="U331" s="1">
        <v>27.613</v>
      </c>
      <c r="V331" s="1">
        <v>44.384999999999998</v>
      </c>
      <c r="W331" s="1">
        <v>43.067999999999998</v>
      </c>
      <c r="X331" s="1">
        <v>26.8</v>
      </c>
      <c r="Y331" s="1">
        <v>38.194000000000003</v>
      </c>
      <c r="Z331" s="1">
        <v>51.542000000000002</v>
      </c>
      <c r="AA331" s="1">
        <v>43.326999999999998</v>
      </c>
      <c r="AB331" s="1">
        <v>42.468000000000004</v>
      </c>
      <c r="AC331" s="1">
        <v>50.167999999999999</v>
      </c>
      <c r="AD331" s="1">
        <v>45.094999999999999</v>
      </c>
      <c r="AE331" s="1">
        <v>25.103999999999999</v>
      </c>
      <c r="AF331" s="1">
        <v>33.661000000000001</v>
      </c>
      <c r="AG331" s="1">
        <v>37.564</v>
      </c>
      <c r="AH331" s="1">
        <v>47.079000000000001</v>
      </c>
      <c r="AI331" s="1">
        <v>15.59</v>
      </c>
      <c r="AJ331" s="1">
        <v>25.472999999999999</v>
      </c>
      <c r="AK331" s="1">
        <v>42.536999999999999</v>
      </c>
      <c r="AL331" s="1">
        <v>37.082000000000001</v>
      </c>
      <c r="AM331" s="1">
        <v>38.087000000000003</v>
      </c>
      <c r="AN331" s="1">
        <v>14.003</v>
      </c>
      <c r="AO331" s="1">
        <v>38.106999999999999</v>
      </c>
      <c r="AP331" s="1">
        <v>35.228999999999999</v>
      </c>
      <c r="AQ331" s="1">
        <v>26.398</v>
      </c>
      <c r="AR331" s="1">
        <v>45.738999999999997</v>
      </c>
      <c r="AS331" s="1">
        <v>32.598999999999997</v>
      </c>
      <c r="AT331" s="1">
        <v>47.127000000000002</v>
      </c>
      <c r="AU331" s="1">
        <v>24.812000000000001</v>
      </c>
      <c r="AV331" s="1">
        <v>44.798999999999999</v>
      </c>
      <c r="AW331" s="1">
        <v>40.17</v>
      </c>
      <c r="AX331" s="1">
        <v>32.598999999999997</v>
      </c>
      <c r="AY331" s="1">
        <v>48.716000000000001</v>
      </c>
      <c r="AZ331" s="1">
        <v>37.558</v>
      </c>
      <c r="BA331" s="1">
        <v>36.283000000000001</v>
      </c>
    </row>
    <row r="332" spans="1:53" x14ac:dyDescent="0.25">
      <c r="A332">
        <v>329</v>
      </c>
      <c r="B332" t="s">
        <v>370</v>
      </c>
      <c r="C332" s="5">
        <f t="shared" si="66"/>
        <v>41741.784791667407</v>
      </c>
      <c r="D332" s="1">
        <f t="shared" si="56"/>
        <v>1544.533309682017</v>
      </c>
      <c r="E332" s="2">
        <f t="shared" si="57"/>
        <v>24.021583333333336</v>
      </c>
      <c r="F332" s="1">
        <f t="shared" si="58"/>
        <v>881.56334472553908</v>
      </c>
      <c r="G332" s="1">
        <f t="shared" si="59"/>
        <v>634.84278071415031</v>
      </c>
      <c r="H332" s="1">
        <f t="shared" si="60"/>
        <v>202.40697633409997</v>
      </c>
      <c r="I332" s="1">
        <f t="shared" si="61"/>
        <v>220.44682988893337</v>
      </c>
      <c r="J332" s="1">
        <f t="shared" si="62"/>
        <v>23.1995</v>
      </c>
      <c r="K332" s="1">
        <f t="shared" si="63"/>
        <v>24.843666666666671</v>
      </c>
      <c r="L332" s="1">
        <f t="shared" si="64"/>
        <v>38.726500000000001</v>
      </c>
      <c r="M332" s="1">
        <f t="shared" si="65"/>
        <v>38.846666666666671</v>
      </c>
      <c r="N332" s="1">
        <v>38.262</v>
      </c>
      <c r="O332" s="1">
        <v>33.246000000000002</v>
      </c>
      <c r="P332" s="1">
        <v>38.122</v>
      </c>
      <c r="Q332" s="1">
        <v>48.162999999999997</v>
      </c>
      <c r="R332" s="1">
        <v>46.415999999999997</v>
      </c>
      <c r="S332" s="1">
        <v>20.864000000000001</v>
      </c>
      <c r="T332" s="1">
        <v>41.656999999999996</v>
      </c>
      <c r="U332" s="1">
        <v>27.609000000000002</v>
      </c>
      <c r="V332" s="1">
        <v>44.070999999999998</v>
      </c>
      <c r="W332" s="1">
        <v>42.853999999999999</v>
      </c>
      <c r="X332" s="1">
        <v>26.789000000000001</v>
      </c>
      <c r="Y332" s="1">
        <v>38.301000000000002</v>
      </c>
      <c r="Z332" s="1">
        <v>51.363999999999997</v>
      </c>
      <c r="AA332" s="1">
        <v>43.283000000000001</v>
      </c>
      <c r="AB332" s="1">
        <v>42.326999999999998</v>
      </c>
      <c r="AC332" s="1">
        <v>49.828000000000003</v>
      </c>
      <c r="AD332" s="1">
        <v>45.09</v>
      </c>
      <c r="AE332" s="1">
        <v>25.082999999999998</v>
      </c>
      <c r="AF332" s="1">
        <v>33.799999999999997</v>
      </c>
      <c r="AG332" s="1">
        <v>37.401000000000003</v>
      </c>
      <c r="AH332" s="1">
        <v>46.82</v>
      </c>
      <c r="AI332" s="1">
        <v>15.526999999999999</v>
      </c>
      <c r="AJ332" s="1">
        <v>25.556999999999999</v>
      </c>
      <c r="AK332" s="1">
        <v>42.527000000000001</v>
      </c>
      <c r="AL332" s="1">
        <v>37.076999999999998</v>
      </c>
      <c r="AM332" s="1">
        <v>38.360999999999997</v>
      </c>
      <c r="AN332" s="1">
        <v>14.003</v>
      </c>
      <c r="AO332" s="1">
        <v>38.171999999999997</v>
      </c>
      <c r="AP332" s="1">
        <v>35.237000000000002</v>
      </c>
      <c r="AQ332" s="1">
        <v>26.468</v>
      </c>
      <c r="AR332" s="1">
        <v>45.526000000000003</v>
      </c>
      <c r="AS332" s="1">
        <v>32.578000000000003</v>
      </c>
      <c r="AT332" s="1">
        <v>47.034999999999997</v>
      </c>
      <c r="AU332" s="1">
        <v>24.754999999999999</v>
      </c>
      <c r="AV332" s="1">
        <v>44.850999999999999</v>
      </c>
      <c r="AW332" s="1">
        <v>40.491</v>
      </c>
      <c r="AX332" s="1">
        <v>32.578000000000003</v>
      </c>
      <c r="AY332" s="1">
        <v>48.722999999999999</v>
      </c>
      <c r="AZ332" s="1">
        <v>37.698999999999998</v>
      </c>
      <c r="BA332" s="1">
        <v>36.287999999999997</v>
      </c>
    </row>
    <row r="333" spans="1:53" x14ac:dyDescent="0.25">
      <c r="A333">
        <v>330</v>
      </c>
      <c r="B333" t="s">
        <v>371</v>
      </c>
      <c r="C333" s="5">
        <f t="shared" si="66"/>
        <v>41741.785486111854</v>
      </c>
      <c r="D333" s="1">
        <f t="shared" si="56"/>
        <v>1549.3161446648264</v>
      </c>
      <c r="E333" s="2">
        <f t="shared" si="57"/>
        <v>24.081224999999996</v>
      </c>
      <c r="F333" s="1">
        <f t="shared" si="58"/>
        <v>884.88852142874134</v>
      </c>
      <c r="G333" s="1">
        <f t="shared" si="59"/>
        <v>636.40877267318285</v>
      </c>
      <c r="H333" s="1">
        <f t="shared" si="60"/>
        <v>203.17043702730891</v>
      </c>
      <c r="I333" s="1">
        <f t="shared" si="61"/>
        <v>220.99061485977597</v>
      </c>
      <c r="J333" s="1">
        <f t="shared" si="62"/>
        <v>23.269649999999995</v>
      </c>
      <c r="K333" s="1">
        <f t="shared" si="63"/>
        <v>24.892799999999998</v>
      </c>
      <c r="L333" s="1">
        <f t="shared" si="64"/>
        <v>38.780649999999994</v>
      </c>
      <c r="M333" s="1">
        <f t="shared" si="65"/>
        <v>38.872799999999998</v>
      </c>
      <c r="N333" s="1">
        <v>38.220999999999997</v>
      </c>
      <c r="O333" s="1">
        <v>33.253999999999998</v>
      </c>
      <c r="P333" s="1">
        <v>38.213999999999999</v>
      </c>
      <c r="Q333" s="1">
        <v>47.981999999999999</v>
      </c>
      <c r="R333" s="1">
        <v>46.555</v>
      </c>
      <c r="S333" s="1">
        <v>20.885000000000002</v>
      </c>
      <c r="T333" s="1">
        <v>41.533999999999999</v>
      </c>
      <c r="U333" s="1">
        <v>27.606999999999999</v>
      </c>
      <c r="V333" s="1">
        <v>44.091000000000001</v>
      </c>
      <c r="W333" s="1">
        <v>43.072000000000003</v>
      </c>
      <c r="X333" s="1">
        <v>26.783999999999999</v>
      </c>
      <c r="Y333" s="1">
        <v>38.29</v>
      </c>
      <c r="Z333" s="1">
        <v>51.628999999999998</v>
      </c>
      <c r="AA333" s="1">
        <v>43.286000000000001</v>
      </c>
      <c r="AB333" s="1">
        <v>42.497999999999998</v>
      </c>
      <c r="AC333" s="1">
        <v>50.4</v>
      </c>
      <c r="AD333" s="1">
        <v>44.88</v>
      </c>
      <c r="AE333" s="1">
        <v>25.062999999999999</v>
      </c>
      <c r="AF333" s="1">
        <v>33.813000000000002</v>
      </c>
      <c r="AG333" s="1">
        <v>37.555</v>
      </c>
      <c r="AH333" s="1">
        <v>46.551000000000002</v>
      </c>
      <c r="AI333" s="1">
        <v>15.510999999999999</v>
      </c>
      <c r="AJ333" s="1">
        <v>25.509</v>
      </c>
      <c r="AK333" s="1">
        <v>42.546999999999997</v>
      </c>
      <c r="AL333" s="1">
        <v>37.091999999999999</v>
      </c>
      <c r="AM333" s="1">
        <v>38.057000000000002</v>
      </c>
      <c r="AN333" s="1">
        <v>13.98</v>
      </c>
      <c r="AO333" s="1">
        <v>38.173999999999999</v>
      </c>
      <c r="AP333" s="1">
        <v>35.162999999999997</v>
      </c>
      <c r="AQ333" s="1">
        <v>26.385000000000002</v>
      </c>
      <c r="AR333" s="1">
        <v>45.777999999999999</v>
      </c>
      <c r="AS333" s="1">
        <v>32.567999999999998</v>
      </c>
      <c r="AT333" s="1">
        <v>47.418999999999997</v>
      </c>
      <c r="AU333" s="1">
        <v>24.82</v>
      </c>
      <c r="AV333" s="1">
        <v>44.884</v>
      </c>
      <c r="AW333" s="1">
        <v>40.509</v>
      </c>
      <c r="AX333" s="1">
        <v>32.567999999999998</v>
      </c>
      <c r="AY333" s="1">
        <v>48.84</v>
      </c>
      <c r="AZ333" s="1">
        <v>37.631999999999998</v>
      </c>
      <c r="BA333" s="1">
        <v>36.351999999999997</v>
      </c>
    </row>
    <row r="334" spans="1:53" x14ac:dyDescent="0.25">
      <c r="A334">
        <v>331</v>
      </c>
      <c r="B334" t="s">
        <v>372</v>
      </c>
      <c r="C334" s="5">
        <f t="shared" si="66"/>
        <v>41741.786180556301</v>
      </c>
      <c r="D334" s="1">
        <f t="shared" si="56"/>
        <v>1545.4112016275981</v>
      </c>
      <c r="E334" s="2">
        <f t="shared" si="57"/>
        <v>24.032533333333337</v>
      </c>
      <c r="F334" s="1">
        <f t="shared" si="58"/>
        <v>881.80500808114164</v>
      </c>
      <c r="G334" s="1">
        <f t="shared" si="59"/>
        <v>635.37814699695218</v>
      </c>
      <c r="H334" s="1">
        <f t="shared" si="60"/>
        <v>202.46246224942405</v>
      </c>
      <c r="I334" s="1">
        <f t="shared" si="61"/>
        <v>220.63273386934932</v>
      </c>
      <c r="J334" s="1">
        <f t="shared" si="62"/>
        <v>23.204600000000006</v>
      </c>
      <c r="K334" s="1">
        <f t="shared" si="63"/>
        <v>24.860466666666667</v>
      </c>
      <c r="L334" s="1">
        <f t="shared" si="64"/>
        <v>38.795600000000007</v>
      </c>
      <c r="M334" s="1">
        <f t="shared" si="65"/>
        <v>38.881466666666668</v>
      </c>
      <c r="N334" s="1">
        <v>38.365000000000002</v>
      </c>
      <c r="O334" s="1">
        <v>33.308999999999997</v>
      </c>
      <c r="P334" s="1">
        <v>38.450000000000003</v>
      </c>
      <c r="Q334" s="1">
        <v>48.127000000000002</v>
      </c>
      <c r="R334" s="1">
        <v>46.447000000000003</v>
      </c>
      <c r="S334" s="1">
        <v>20.858000000000001</v>
      </c>
      <c r="T334" s="1">
        <v>41.787999999999997</v>
      </c>
      <c r="U334" s="1">
        <v>27.574999999999999</v>
      </c>
      <c r="V334" s="1">
        <v>44.158000000000001</v>
      </c>
      <c r="W334" s="1">
        <v>43.012999999999998</v>
      </c>
      <c r="X334" s="1">
        <v>26.791</v>
      </c>
      <c r="Y334" s="1">
        <v>38.298000000000002</v>
      </c>
      <c r="Z334" s="1">
        <v>51.198999999999998</v>
      </c>
      <c r="AA334" s="1">
        <v>43.308999999999997</v>
      </c>
      <c r="AB334" s="1">
        <v>42.442</v>
      </c>
      <c r="AC334" s="1">
        <v>50.215000000000003</v>
      </c>
      <c r="AD334" s="1">
        <v>45.048999999999999</v>
      </c>
      <c r="AE334" s="1">
        <v>25.076000000000001</v>
      </c>
      <c r="AF334" s="1">
        <v>33.856999999999999</v>
      </c>
      <c r="AG334" s="1">
        <v>37.585999999999999</v>
      </c>
      <c r="AH334" s="1">
        <v>47.177</v>
      </c>
      <c r="AI334" s="1">
        <v>15.590999999999999</v>
      </c>
      <c r="AJ334" s="1">
        <v>25.523</v>
      </c>
      <c r="AK334" s="1">
        <v>42.618000000000002</v>
      </c>
      <c r="AL334" s="1">
        <v>37.274000000000001</v>
      </c>
      <c r="AM334" s="1">
        <v>38.286000000000001</v>
      </c>
      <c r="AN334" s="1">
        <v>14.021000000000001</v>
      </c>
      <c r="AO334" s="1">
        <v>38.145000000000003</v>
      </c>
      <c r="AP334" s="1">
        <v>35.286999999999999</v>
      </c>
      <c r="AQ334" s="1">
        <v>26.452000000000002</v>
      </c>
      <c r="AR334" s="1">
        <v>46.02</v>
      </c>
      <c r="AS334" s="1">
        <v>32.54</v>
      </c>
      <c r="AT334" s="1">
        <v>47.313000000000002</v>
      </c>
      <c r="AU334" s="1">
        <v>24.710999999999999</v>
      </c>
      <c r="AV334" s="1">
        <v>44.798999999999999</v>
      </c>
      <c r="AW334" s="1">
        <v>40.137999999999998</v>
      </c>
      <c r="AX334" s="1">
        <v>32.54</v>
      </c>
      <c r="AY334" s="1">
        <v>48.78</v>
      </c>
      <c r="AZ334" s="1">
        <v>37.597999999999999</v>
      </c>
      <c r="BA334" s="1">
        <v>36.360999999999997</v>
      </c>
    </row>
    <row r="335" spans="1:53" x14ac:dyDescent="0.25">
      <c r="A335">
        <v>332</v>
      </c>
      <c r="B335" t="s">
        <v>373</v>
      </c>
      <c r="C335" s="5">
        <f t="shared" si="66"/>
        <v>41741.786875000747</v>
      </c>
      <c r="D335" s="1">
        <f t="shared" si="56"/>
        <v>1553.466493450748</v>
      </c>
      <c r="E335" s="2">
        <f t="shared" si="57"/>
        <v>24.132949999999994</v>
      </c>
      <c r="F335" s="1">
        <f t="shared" si="58"/>
        <v>891.74320350958328</v>
      </c>
      <c r="G335" s="1">
        <f t="shared" si="59"/>
        <v>635.10195452919027</v>
      </c>
      <c r="H335" s="1">
        <f t="shared" si="60"/>
        <v>204.74427228488386</v>
      </c>
      <c r="I335" s="1">
        <f t="shared" si="61"/>
        <v>220.53682704673599</v>
      </c>
      <c r="J335" s="1">
        <f t="shared" si="62"/>
        <v>23.414099999999991</v>
      </c>
      <c r="K335" s="1">
        <f t="shared" si="63"/>
        <v>24.851800000000001</v>
      </c>
      <c r="L335" s="1">
        <f t="shared" si="64"/>
        <v>38.794099999999993</v>
      </c>
      <c r="M335" s="1">
        <f t="shared" si="65"/>
        <v>38.8688</v>
      </c>
      <c r="N335" s="1">
        <v>38.338999999999999</v>
      </c>
      <c r="O335" s="1">
        <v>33.360999999999997</v>
      </c>
      <c r="P335" s="1">
        <v>38.512</v>
      </c>
      <c r="Q335" s="1">
        <v>48.098999999999997</v>
      </c>
      <c r="R335" s="1">
        <v>46.585999999999999</v>
      </c>
      <c r="S335" s="1">
        <v>20.872</v>
      </c>
      <c r="T335" s="1">
        <v>41.637</v>
      </c>
      <c r="U335" s="1">
        <v>27.555</v>
      </c>
      <c r="V335" s="1">
        <v>44.180999999999997</v>
      </c>
      <c r="W335" s="1">
        <v>43.021000000000001</v>
      </c>
      <c r="X335" s="1">
        <v>26.742000000000001</v>
      </c>
      <c r="Y335" s="1">
        <v>38.401000000000003</v>
      </c>
      <c r="Z335" s="1">
        <v>51.24</v>
      </c>
      <c r="AA335" s="1">
        <v>43.354999999999997</v>
      </c>
      <c r="AB335" s="1">
        <v>42.334000000000003</v>
      </c>
      <c r="AC335" s="1">
        <v>50.212000000000003</v>
      </c>
      <c r="AD335" s="1">
        <v>45.018000000000001</v>
      </c>
      <c r="AE335" s="1">
        <v>25.073</v>
      </c>
      <c r="AF335" s="1">
        <v>33.789000000000001</v>
      </c>
      <c r="AG335" s="1">
        <v>37.555</v>
      </c>
      <c r="AH335" s="1">
        <v>47.1</v>
      </c>
      <c r="AI335" s="1">
        <v>15.38</v>
      </c>
      <c r="AJ335" s="1">
        <v>25.535</v>
      </c>
      <c r="AK335" s="1">
        <v>42.662999999999997</v>
      </c>
      <c r="AL335" s="1">
        <v>37.246000000000002</v>
      </c>
      <c r="AM335" s="1">
        <v>38.323999999999998</v>
      </c>
      <c r="AN335" s="1">
        <v>14.016999999999999</v>
      </c>
      <c r="AO335" s="1">
        <v>38.152000000000001</v>
      </c>
      <c r="AP335" s="1">
        <v>35.210999999999999</v>
      </c>
      <c r="AQ335" s="1">
        <v>26.454999999999998</v>
      </c>
      <c r="AR335" s="1">
        <v>45.72</v>
      </c>
      <c r="AS335" s="1">
        <v>32.47</v>
      </c>
      <c r="AT335" s="1">
        <v>47.292000000000002</v>
      </c>
      <c r="AU335" s="1">
        <v>24.765999999999998</v>
      </c>
      <c r="AV335" s="1">
        <v>44.911999999999999</v>
      </c>
      <c r="AW335" s="1">
        <v>40.356000000000002</v>
      </c>
      <c r="AX335" s="1">
        <v>32.47</v>
      </c>
      <c r="AY335" s="1">
        <v>48.825000000000003</v>
      </c>
      <c r="AZ335" s="1">
        <v>37.543999999999997</v>
      </c>
      <c r="BA335" s="1">
        <v>36.311999999999998</v>
      </c>
    </row>
    <row r="336" spans="1:53" x14ac:dyDescent="0.25">
      <c r="A336">
        <v>333</v>
      </c>
      <c r="B336" t="s">
        <v>374</v>
      </c>
      <c r="C336" s="5">
        <f t="shared" si="66"/>
        <v>41741.787569445194</v>
      </c>
      <c r="D336" s="1">
        <f t="shared" si="56"/>
        <v>1546.2464264760968</v>
      </c>
      <c r="E336" s="2">
        <f t="shared" si="57"/>
        <v>24.042949999999998</v>
      </c>
      <c r="F336" s="1">
        <f t="shared" si="58"/>
        <v>880.17994958005295</v>
      </c>
      <c r="G336" s="1">
        <f t="shared" si="59"/>
        <v>637.13572731937188</v>
      </c>
      <c r="H336" s="1">
        <f t="shared" si="60"/>
        <v>202.08934875787594</v>
      </c>
      <c r="I336" s="1">
        <f t="shared" si="61"/>
        <v>221.24304719750396</v>
      </c>
      <c r="J336" s="1">
        <f t="shared" si="62"/>
        <v>23.170299999999997</v>
      </c>
      <c r="K336" s="1">
        <f t="shared" si="63"/>
        <v>24.915599999999998</v>
      </c>
      <c r="L336" s="1">
        <f t="shared" si="64"/>
        <v>38.831299999999999</v>
      </c>
      <c r="M336" s="1">
        <f t="shared" si="65"/>
        <v>38.9666</v>
      </c>
      <c r="N336" s="1">
        <v>38.375</v>
      </c>
      <c r="O336" s="1">
        <v>33.454999999999998</v>
      </c>
      <c r="P336" s="1">
        <v>38.377000000000002</v>
      </c>
      <c r="Q336" s="1">
        <v>48.445</v>
      </c>
      <c r="R336" s="1">
        <v>46.350999999999999</v>
      </c>
      <c r="S336" s="1">
        <v>20.893000000000001</v>
      </c>
      <c r="T336" s="1">
        <v>41.832999999999998</v>
      </c>
      <c r="U336" s="1">
        <v>27.573</v>
      </c>
      <c r="V336" s="1">
        <v>44.192999999999998</v>
      </c>
      <c r="W336" s="1">
        <v>42.926000000000002</v>
      </c>
      <c r="X336" s="1">
        <v>26.731999999999999</v>
      </c>
      <c r="Y336" s="1">
        <v>38.350999999999999</v>
      </c>
      <c r="Z336" s="1">
        <v>51.451000000000001</v>
      </c>
      <c r="AA336" s="1">
        <v>43.354999999999997</v>
      </c>
      <c r="AB336" s="1">
        <v>42.408999999999999</v>
      </c>
      <c r="AC336" s="1">
        <v>50.259</v>
      </c>
      <c r="AD336" s="1">
        <v>44.944000000000003</v>
      </c>
      <c r="AE336" s="1">
        <v>25.062999999999999</v>
      </c>
      <c r="AF336" s="1">
        <v>33.99</v>
      </c>
      <c r="AG336" s="1">
        <v>37.651000000000003</v>
      </c>
      <c r="AH336" s="1">
        <v>47.267000000000003</v>
      </c>
      <c r="AI336" s="1">
        <v>15.661</v>
      </c>
      <c r="AJ336" s="1">
        <v>25.573</v>
      </c>
      <c r="AK336" s="1">
        <v>42.667999999999999</v>
      </c>
      <c r="AL336" s="1">
        <v>37.402999999999999</v>
      </c>
      <c r="AM336" s="1">
        <v>38.262</v>
      </c>
      <c r="AN336" s="1">
        <v>14.051</v>
      </c>
      <c r="AO336" s="1">
        <v>38.316000000000003</v>
      </c>
      <c r="AP336" s="1">
        <v>35.353000000000002</v>
      </c>
      <c r="AQ336" s="1">
        <v>26.408000000000001</v>
      </c>
      <c r="AR336" s="1">
        <v>46.192</v>
      </c>
      <c r="AS336" s="1">
        <v>32.506999999999998</v>
      </c>
      <c r="AT336" s="1">
        <v>47.302999999999997</v>
      </c>
      <c r="AU336" s="1">
        <v>24.757999999999999</v>
      </c>
      <c r="AV336" s="1">
        <v>44.892000000000003</v>
      </c>
      <c r="AW336" s="1">
        <v>40.392000000000003</v>
      </c>
      <c r="AX336" s="1">
        <v>32.506999999999998</v>
      </c>
      <c r="AY336" s="1">
        <v>49.079000000000001</v>
      </c>
      <c r="AZ336" s="1">
        <v>37.652000000000001</v>
      </c>
      <c r="BA336" s="1">
        <v>36.4</v>
      </c>
    </row>
    <row r="337" spans="1:53" x14ac:dyDescent="0.25">
      <c r="A337">
        <v>334</v>
      </c>
      <c r="B337" t="s">
        <v>375</v>
      </c>
      <c r="C337" s="5">
        <f t="shared" si="66"/>
        <v>41741.788263889641</v>
      </c>
      <c r="D337" s="1">
        <f t="shared" si="56"/>
        <v>1546.6306599369134</v>
      </c>
      <c r="E337" s="2">
        <f t="shared" si="57"/>
        <v>24.047741666666667</v>
      </c>
      <c r="F337" s="1">
        <f t="shared" si="58"/>
        <v>882.06800919343857</v>
      </c>
      <c r="G337" s="1">
        <f t="shared" si="59"/>
        <v>636.17074236018664</v>
      </c>
      <c r="H337" s="1">
        <f t="shared" si="60"/>
        <v>202.52284731446906</v>
      </c>
      <c r="I337" s="1">
        <f t="shared" si="61"/>
        <v>220.90795970559992</v>
      </c>
      <c r="J337" s="1">
        <f t="shared" si="62"/>
        <v>23.210150000000006</v>
      </c>
      <c r="K337" s="1">
        <f t="shared" si="63"/>
        <v>24.885333333333328</v>
      </c>
      <c r="L337" s="1">
        <f t="shared" si="64"/>
        <v>38.834150000000008</v>
      </c>
      <c r="M337" s="1">
        <f t="shared" si="65"/>
        <v>38.928333333333327</v>
      </c>
      <c r="N337" s="1">
        <v>38.284999999999997</v>
      </c>
      <c r="O337" s="1">
        <v>33.29</v>
      </c>
      <c r="P337" s="1">
        <v>38.448999999999998</v>
      </c>
      <c r="Q337" s="1">
        <v>48.350999999999999</v>
      </c>
      <c r="R337" s="1">
        <v>46.475999999999999</v>
      </c>
      <c r="S337" s="1">
        <v>20.882000000000001</v>
      </c>
      <c r="T337" s="1">
        <v>41.787999999999997</v>
      </c>
      <c r="U337" s="1">
        <v>27.576000000000001</v>
      </c>
      <c r="V337" s="1">
        <v>44.378999999999998</v>
      </c>
      <c r="W337" s="1">
        <v>42.941000000000003</v>
      </c>
      <c r="X337" s="1">
        <v>26.762</v>
      </c>
      <c r="Y337" s="1">
        <v>38.451999999999998</v>
      </c>
      <c r="Z337" s="1">
        <v>51.234000000000002</v>
      </c>
      <c r="AA337" s="1">
        <v>43.332000000000001</v>
      </c>
      <c r="AB337" s="1">
        <v>42.436999999999998</v>
      </c>
      <c r="AC337" s="1">
        <v>50.249000000000002</v>
      </c>
      <c r="AD337" s="1">
        <v>45.103000000000002</v>
      </c>
      <c r="AE337" s="1">
        <v>25.120999999999999</v>
      </c>
      <c r="AF337" s="1">
        <v>34.042999999999999</v>
      </c>
      <c r="AG337" s="1">
        <v>37.533000000000001</v>
      </c>
      <c r="AH337" s="1">
        <v>47.115000000000002</v>
      </c>
      <c r="AI337" s="1">
        <v>15.624000000000001</v>
      </c>
      <c r="AJ337" s="1">
        <v>25.477</v>
      </c>
      <c r="AK337" s="1">
        <v>42.677999999999997</v>
      </c>
      <c r="AL337" s="1">
        <v>37.226999999999997</v>
      </c>
      <c r="AM337" s="1">
        <v>38.311</v>
      </c>
      <c r="AN337" s="1">
        <v>14.042999999999999</v>
      </c>
      <c r="AO337" s="1">
        <v>38.231999999999999</v>
      </c>
      <c r="AP337" s="1">
        <v>35.328000000000003</v>
      </c>
      <c r="AQ337" s="1">
        <v>26.407</v>
      </c>
      <c r="AR337" s="1">
        <v>45.816000000000003</v>
      </c>
      <c r="AS337" s="1">
        <v>32.555999999999997</v>
      </c>
      <c r="AT337" s="1">
        <v>47.417999999999999</v>
      </c>
      <c r="AU337" s="1">
        <v>24.806999999999999</v>
      </c>
      <c r="AV337" s="1">
        <v>45.017000000000003</v>
      </c>
      <c r="AW337" s="1">
        <v>40.451000000000001</v>
      </c>
      <c r="AX337" s="1">
        <v>32.555999999999997</v>
      </c>
      <c r="AY337" s="1">
        <v>48.84</v>
      </c>
      <c r="AZ337" s="1">
        <v>37.649000000000001</v>
      </c>
      <c r="BA337" s="1">
        <v>36.369</v>
      </c>
    </row>
    <row r="338" spans="1:53" x14ac:dyDescent="0.25">
      <c r="A338">
        <v>335</v>
      </c>
      <c r="B338" t="s">
        <v>376</v>
      </c>
      <c r="C338" s="5">
        <f t="shared" si="66"/>
        <v>41741.788958334088</v>
      </c>
      <c r="D338" s="1">
        <f t="shared" si="56"/>
        <v>1547.9318483684069</v>
      </c>
      <c r="E338" s="2">
        <f t="shared" si="57"/>
        <v>24.063966666666666</v>
      </c>
      <c r="F338" s="1">
        <f t="shared" si="58"/>
        <v>883.4164236783671</v>
      </c>
      <c r="G338" s="1">
        <f t="shared" si="59"/>
        <v>636.29825634705787</v>
      </c>
      <c r="H338" s="1">
        <f t="shared" si="60"/>
        <v>202.832443329744</v>
      </c>
      <c r="I338" s="1">
        <f t="shared" si="61"/>
        <v>220.95223847039998</v>
      </c>
      <c r="J338" s="1">
        <f t="shared" si="62"/>
        <v>23.238600000000002</v>
      </c>
      <c r="K338" s="1">
        <f t="shared" si="63"/>
        <v>24.889333333333333</v>
      </c>
      <c r="L338" s="1">
        <f t="shared" si="64"/>
        <v>38.822600000000001</v>
      </c>
      <c r="M338" s="1">
        <f t="shared" si="65"/>
        <v>38.944333333333333</v>
      </c>
      <c r="N338" s="1">
        <v>38.299999999999997</v>
      </c>
      <c r="O338" s="1">
        <v>33.411999999999999</v>
      </c>
      <c r="P338" s="1">
        <v>38.402999999999999</v>
      </c>
      <c r="Q338" s="1">
        <v>48.488</v>
      </c>
      <c r="R338" s="1">
        <v>46.4</v>
      </c>
      <c r="S338" s="1">
        <v>20.84</v>
      </c>
      <c r="T338" s="1">
        <v>41.725999999999999</v>
      </c>
      <c r="U338" s="1">
        <v>27.56</v>
      </c>
      <c r="V338" s="1">
        <v>44.286000000000001</v>
      </c>
      <c r="W338" s="1">
        <v>43.113</v>
      </c>
      <c r="X338" s="1">
        <v>26.731000000000002</v>
      </c>
      <c r="Y338" s="1">
        <v>38.514000000000003</v>
      </c>
      <c r="Z338" s="1">
        <v>51.256999999999998</v>
      </c>
      <c r="AA338" s="1">
        <v>43.158000000000001</v>
      </c>
      <c r="AB338" s="1">
        <v>42.488</v>
      </c>
      <c r="AC338" s="1">
        <v>50.091999999999999</v>
      </c>
      <c r="AD338" s="1">
        <v>44.942</v>
      </c>
      <c r="AE338" s="1">
        <v>25.071999999999999</v>
      </c>
      <c r="AF338" s="1">
        <v>34.036999999999999</v>
      </c>
      <c r="AG338" s="1">
        <v>37.633000000000003</v>
      </c>
      <c r="AH338" s="1">
        <v>47.253999999999998</v>
      </c>
      <c r="AI338" s="1">
        <v>15.584</v>
      </c>
      <c r="AJ338" s="1">
        <v>25.440999999999999</v>
      </c>
      <c r="AK338" s="1">
        <v>42.616999999999997</v>
      </c>
      <c r="AL338" s="1">
        <v>37.351999999999997</v>
      </c>
      <c r="AM338" s="1">
        <v>38.366</v>
      </c>
      <c r="AN338" s="1">
        <v>14.055</v>
      </c>
      <c r="AO338" s="1">
        <v>38.302999999999997</v>
      </c>
      <c r="AP338" s="1">
        <v>35.246000000000002</v>
      </c>
      <c r="AQ338" s="1">
        <v>26.568000000000001</v>
      </c>
      <c r="AR338" s="1">
        <v>45.987000000000002</v>
      </c>
      <c r="AS338" s="1">
        <v>32.616999999999997</v>
      </c>
      <c r="AT338" s="1">
        <v>47.325000000000003</v>
      </c>
      <c r="AU338" s="1">
        <v>24.853999999999999</v>
      </c>
      <c r="AV338" s="1">
        <v>45.023000000000003</v>
      </c>
      <c r="AW338" s="1">
        <v>40.511000000000003</v>
      </c>
      <c r="AX338" s="1">
        <v>32.616999999999997</v>
      </c>
      <c r="AY338" s="1">
        <v>48.651000000000003</v>
      </c>
      <c r="AZ338" s="1">
        <v>37.686999999999998</v>
      </c>
      <c r="BA338" s="1">
        <v>36.421999999999997</v>
      </c>
    </row>
    <row r="339" spans="1:53" x14ac:dyDescent="0.25">
      <c r="A339">
        <v>336</v>
      </c>
      <c r="B339" t="s">
        <v>377</v>
      </c>
      <c r="C339" s="5">
        <f t="shared" si="66"/>
        <v>41741.789652778534</v>
      </c>
      <c r="D339" s="1">
        <f t="shared" si="56"/>
        <v>1550.9761532930645</v>
      </c>
      <c r="E339" s="2">
        <f t="shared" si="57"/>
        <v>24.101916666666657</v>
      </c>
      <c r="F339" s="1">
        <f t="shared" si="58"/>
        <v>882.42580977681268</v>
      </c>
      <c r="G339" s="1">
        <f t="shared" si="59"/>
        <v>639.38567963976675</v>
      </c>
      <c r="H339" s="1">
        <f t="shared" si="60"/>
        <v>202.6049983415559</v>
      </c>
      <c r="I339" s="1">
        <f t="shared" si="61"/>
        <v>222.02433489817585</v>
      </c>
      <c r="J339" s="1">
        <f t="shared" si="62"/>
        <v>23.217699999999994</v>
      </c>
      <c r="K339" s="1">
        <f t="shared" si="63"/>
        <v>24.986133333333321</v>
      </c>
      <c r="L339" s="1">
        <f t="shared" si="64"/>
        <v>38.844699999999996</v>
      </c>
      <c r="M339" s="1">
        <f t="shared" si="65"/>
        <v>38.97413333333332</v>
      </c>
      <c r="N339" s="1">
        <v>38.444000000000003</v>
      </c>
      <c r="O339" s="1">
        <v>33.472000000000001</v>
      </c>
      <c r="P339" s="1">
        <v>38.500999999999998</v>
      </c>
      <c r="Q339" s="1">
        <v>48.478999999999999</v>
      </c>
      <c r="R339" s="1">
        <v>46.47</v>
      </c>
      <c r="S339" s="1">
        <v>20.922000000000001</v>
      </c>
      <c r="T339" s="1">
        <v>41.777999999999999</v>
      </c>
      <c r="U339" s="1">
        <v>27.58</v>
      </c>
      <c r="V339" s="1">
        <v>44.201000000000001</v>
      </c>
      <c r="W339" s="1">
        <v>43.052999999999997</v>
      </c>
      <c r="X339" s="1">
        <v>26.745999999999999</v>
      </c>
      <c r="Y339" s="1">
        <v>38.412999999999997</v>
      </c>
      <c r="Z339" s="1">
        <v>51.262999999999998</v>
      </c>
      <c r="AA339" s="1">
        <v>43.33</v>
      </c>
      <c r="AB339" s="1">
        <v>42.472999999999999</v>
      </c>
      <c r="AC339" s="1">
        <v>50.058999999999997</v>
      </c>
      <c r="AD339" s="1">
        <v>44.917999999999999</v>
      </c>
      <c r="AE339" s="1">
        <v>25.065000000000001</v>
      </c>
      <c r="AF339" s="1">
        <v>34.052999999999997</v>
      </c>
      <c r="AG339" s="1">
        <v>37.673999999999999</v>
      </c>
      <c r="AH339" s="1">
        <v>47.292000000000002</v>
      </c>
      <c r="AI339" s="1">
        <v>15.627000000000001</v>
      </c>
      <c r="AJ339" s="1">
        <v>25.472999999999999</v>
      </c>
      <c r="AK339" s="1">
        <v>42.668999999999997</v>
      </c>
      <c r="AL339" s="1">
        <v>37.156999999999996</v>
      </c>
      <c r="AM339" s="1">
        <v>38.156999999999996</v>
      </c>
      <c r="AN339" s="1">
        <v>13.988</v>
      </c>
      <c r="AO339" s="1">
        <v>38.348999999999997</v>
      </c>
      <c r="AP339" s="1">
        <v>35.408999999999999</v>
      </c>
      <c r="AQ339" s="1">
        <v>26.454999999999998</v>
      </c>
      <c r="AR339" s="1">
        <v>46.192999999999998</v>
      </c>
      <c r="AS339" s="1">
        <v>32.591000000000001</v>
      </c>
      <c r="AT339" s="1">
        <v>47.45</v>
      </c>
      <c r="AU339" s="1">
        <v>24.902999999999999</v>
      </c>
      <c r="AV339" s="1">
        <v>45.061</v>
      </c>
      <c r="AW339" s="1">
        <v>40.500999999999998</v>
      </c>
      <c r="AX339" s="1">
        <v>32.591000000000001</v>
      </c>
      <c r="AY339" s="1">
        <v>48.984999999999999</v>
      </c>
      <c r="AZ339" s="1">
        <v>37.606999999999999</v>
      </c>
      <c r="BA339" s="1">
        <v>36.418999999999997</v>
      </c>
    </row>
    <row r="340" spans="1:53" x14ac:dyDescent="0.25">
      <c r="A340">
        <v>337</v>
      </c>
      <c r="B340" t="s">
        <v>378</v>
      </c>
      <c r="C340" s="5">
        <f t="shared" si="66"/>
        <v>41741.790347222981</v>
      </c>
      <c r="D340" s="1">
        <f t="shared" si="56"/>
        <v>1550.8878958664525</v>
      </c>
      <c r="E340" s="2">
        <f t="shared" si="57"/>
        <v>24.10081666666667</v>
      </c>
      <c r="F340" s="1">
        <f t="shared" si="58"/>
        <v>883.92366313506614</v>
      </c>
      <c r="G340" s="1">
        <f t="shared" si="59"/>
        <v>638.30728721813591</v>
      </c>
      <c r="H340" s="1">
        <f t="shared" si="60"/>
        <v>202.94890552763604</v>
      </c>
      <c r="I340" s="1">
        <f t="shared" si="61"/>
        <v>221.64986708040001</v>
      </c>
      <c r="J340" s="1">
        <f t="shared" si="62"/>
        <v>23.249300000000005</v>
      </c>
      <c r="K340" s="1">
        <f t="shared" si="63"/>
        <v>24.952333333333335</v>
      </c>
      <c r="L340" s="1">
        <f t="shared" si="64"/>
        <v>38.826300000000003</v>
      </c>
      <c r="M340" s="1">
        <f t="shared" si="65"/>
        <v>38.958333333333336</v>
      </c>
      <c r="N340" s="1">
        <v>38.331000000000003</v>
      </c>
      <c r="O340" s="1">
        <v>33.497999999999998</v>
      </c>
      <c r="P340" s="1">
        <v>38.597000000000001</v>
      </c>
      <c r="Q340" s="1">
        <v>48.511000000000003</v>
      </c>
      <c r="R340" s="1">
        <v>46.578000000000003</v>
      </c>
      <c r="S340" s="1">
        <v>20.934999999999999</v>
      </c>
      <c r="T340" s="1">
        <v>41.695999999999998</v>
      </c>
      <c r="U340" s="1">
        <v>27.581</v>
      </c>
      <c r="V340" s="1">
        <v>44.186</v>
      </c>
      <c r="W340" s="1">
        <v>42.88</v>
      </c>
      <c r="X340" s="1">
        <v>26.757999999999999</v>
      </c>
      <c r="Y340" s="1">
        <v>38.491</v>
      </c>
      <c r="Z340" s="1">
        <v>51.22</v>
      </c>
      <c r="AA340" s="1">
        <v>43.438000000000002</v>
      </c>
      <c r="AB340" s="1">
        <v>42.531999999999996</v>
      </c>
      <c r="AC340" s="1">
        <v>49.845999999999997</v>
      </c>
      <c r="AD340" s="1">
        <v>44.929000000000002</v>
      </c>
      <c r="AE340" s="1">
        <v>25.029</v>
      </c>
      <c r="AF340" s="1">
        <v>33.945</v>
      </c>
      <c r="AG340" s="1">
        <v>37.545000000000002</v>
      </c>
      <c r="AH340" s="1">
        <v>47.058999999999997</v>
      </c>
      <c r="AI340" s="1">
        <v>15.577</v>
      </c>
      <c r="AJ340" s="1">
        <v>25.463000000000001</v>
      </c>
      <c r="AK340" s="1">
        <v>42.683999999999997</v>
      </c>
      <c r="AL340" s="1">
        <v>37.026000000000003</v>
      </c>
      <c r="AM340" s="1">
        <v>37.979999999999997</v>
      </c>
      <c r="AN340" s="1">
        <v>14.006</v>
      </c>
      <c r="AO340" s="1">
        <v>38.384</v>
      </c>
      <c r="AP340" s="1">
        <v>35.393999999999998</v>
      </c>
      <c r="AQ340" s="1">
        <v>26.442</v>
      </c>
      <c r="AR340" s="1">
        <v>46.304000000000002</v>
      </c>
      <c r="AS340" s="1">
        <v>32.606999999999999</v>
      </c>
      <c r="AT340" s="1">
        <v>47.478999999999999</v>
      </c>
      <c r="AU340" s="1">
        <v>24.832999999999998</v>
      </c>
      <c r="AV340" s="1">
        <v>45.082000000000001</v>
      </c>
      <c r="AW340" s="1">
        <v>40.514000000000003</v>
      </c>
      <c r="AX340" s="1">
        <v>32.606999999999999</v>
      </c>
      <c r="AY340" s="1">
        <v>48.847999999999999</v>
      </c>
      <c r="AZ340" s="1">
        <v>37.616999999999997</v>
      </c>
      <c r="BA340" s="1">
        <v>36.386000000000003</v>
      </c>
    </row>
    <row r="341" spans="1:53" x14ac:dyDescent="0.25">
      <c r="A341">
        <v>338</v>
      </c>
      <c r="B341" t="s">
        <v>379</v>
      </c>
      <c r="C341" s="5">
        <f t="shared" si="66"/>
        <v>41741.791041667428</v>
      </c>
      <c r="D341" s="1">
        <f t="shared" si="56"/>
        <v>1555.7341688710089</v>
      </c>
      <c r="E341" s="2">
        <f t="shared" si="57"/>
        <v>24.161200000000001</v>
      </c>
      <c r="F341" s="1">
        <f t="shared" si="58"/>
        <v>886.93507338904169</v>
      </c>
      <c r="G341" s="1">
        <f t="shared" si="59"/>
        <v>640.13460428568544</v>
      </c>
      <c r="H341" s="1">
        <f t="shared" si="60"/>
        <v>203.64032543257602</v>
      </c>
      <c r="I341" s="1">
        <f t="shared" si="61"/>
        <v>222.28439623782396</v>
      </c>
      <c r="J341" s="1">
        <f t="shared" si="62"/>
        <v>23.312800000000003</v>
      </c>
      <c r="K341" s="1">
        <f t="shared" si="63"/>
        <v>25.009599999999999</v>
      </c>
      <c r="L341" s="1">
        <f t="shared" si="64"/>
        <v>38.855800000000002</v>
      </c>
      <c r="M341" s="1">
        <f t="shared" si="65"/>
        <v>38.997599999999998</v>
      </c>
      <c r="N341" s="1">
        <v>38.329000000000001</v>
      </c>
      <c r="O341" s="1">
        <v>33.573999999999998</v>
      </c>
      <c r="P341" s="1">
        <v>38.604999999999997</v>
      </c>
      <c r="Q341" s="1">
        <v>48.572000000000003</v>
      </c>
      <c r="R341" s="1">
        <v>46.622</v>
      </c>
      <c r="S341" s="1">
        <v>20.872</v>
      </c>
      <c r="T341" s="1">
        <v>41.716000000000001</v>
      </c>
      <c r="U341" s="1">
        <v>27.581</v>
      </c>
      <c r="V341" s="1">
        <v>44.155999999999999</v>
      </c>
      <c r="W341" s="1">
        <v>43.154000000000003</v>
      </c>
      <c r="X341" s="1">
        <v>26.67</v>
      </c>
      <c r="Y341" s="1">
        <v>38.493000000000002</v>
      </c>
      <c r="Z341" s="1">
        <v>51.154000000000003</v>
      </c>
      <c r="AA341" s="1">
        <v>43.481000000000002</v>
      </c>
      <c r="AB341" s="1">
        <v>42.408999999999999</v>
      </c>
      <c r="AC341" s="1">
        <v>50.189</v>
      </c>
      <c r="AD341" s="1">
        <v>44.9</v>
      </c>
      <c r="AE341" s="1">
        <v>25.05</v>
      </c>
      <c r="AF341" s="1">
        <v>34.095999999999997</v>
      </c>
      <c r="AG341" s="1">
        <v>37.493000000000002</v>
      </c>
      <c r="AH341" s="1">
        <v>47.113</v>
      </c>
      <c r="AI341" s="1">
        <v>15.542999999999999</v>
      </c>
      <c r="AJ341" s="1">
        <v>25.388999999999999</v>
      </c>
      <c r="AK341" s="1">
        <v>42.671999999999997</v>
      </c>
      <c r="AL341" s="1">
        <v>37.503</v>
      </c>
      <c r="AM341" s="1">
        <v>38.223999999999997</v>
      </c>
      <c r="AN341" s="1">
        <v>13.988</v>
      </c>
      <c r="AO341" s="1">
        <v>38.445999999999998</v>
      </c>
      <c r="AP341" s="1">
        <v>35.304000000000002</v>
      </c>
      <c r="AQ341" s="1">
        <v>26.643999999999998</v>
      </c>
      <c r="AR341" s="1">
        <v>46.155000000000001</v>
      </c>
      <c r="AS341" s="1">
        <v>32.615000000000002</v>
      </c>
      <c r="AT341" s="1">
        <v>47.491</v>
      </c>
      <c r="AU341" s="1">
        <v>24.831</v>
      </c>
      <c r="AV341" s="1">
        <v>45.076999999999998</v>
      </c>
      <c r="AW341" s="1">
        <v>40.804000000000002</v>
      </c>
      <c r="AX341" s="1">
        <v>32.615000000000002</v>
      </c>
      <c r="AY341" s="1">
        <v>48.595999999999997</v>
      </c>
      <c r="AZ341" s="1">
        <v>37.71</v>
      </c>
      <c r="BA341" s="1">
        <v>36.363</v>
      </c>
    </row>
    <row r="342" spans="1:53" x14ac:dyDescent="0.25">
      <c r="A342">
        <v>339</v>
      </c>
      <c r="B342" t="s">
        <v>380</v>
      </c>
      <c r="C342" s="5">
        <f t="shared" si="66"/>
        <v>41741.791736111874</v>
      </c>
      <c r="D342" s="1">
        <f t="shared" si="56"/>
        <v>1552.3536332646879</v>
      </c>
      <c r="E342" s="2">
        <f t="shared" si="57"/>
        <v>24.119083333333329</v>
      </c>
      <c r="F342" s="1">
        <f t="shared" si="58"/>
        <v>882.17937458516246</v>
      </c>
      <c r="G342" s="1">
        <f t="shared" si="59"/>
        <v>640.64746551750727</v>
      </c>
      <c r="H342" s="1">
        <f t="shared" si="60"/>
        <v>202.54841681249997</v>
      </c>
      <c r="I342" s="1">
        <f t="shared" si="61"/>
        <v>222.46248542173322</v>
      </c>
      <c r="J342" s="1">
        <f t="shared" si="62"/>
        <v>23.212499999999999</v>
      </c>
      <c r="K342" s="1">
        <f t="shared" si="63"/>
        <v>25.025666666666659</v>
      </c>
      <c r="L342" s="1">
        <f t="shared" si="64"/>
        <v>38.836500000000001</v>
      </c>
      <c r="M342" s="1">
        <f t="shared" si="65"/>
        <v>39.024666666666661</v>
      </c>
      <c r="N342" s="1">
        <v>38.238999999999997</v>
      </c>
      <c r="O342" s="1">
        <v>33.573999999999998</v>
      </c>
      <c r="P342" s="1">
        <v>38.558</v>
      </c>
      <c r="Q342" s="1">
        <v>48.3</v>
      </c>
      <c r="R342" s="1">
        <v>46.688000000000002</v>
      </c>
      <c r="S342" s="1">
        <v>20.922000000000001</v>
      </c>
      <c r="T342" s="1">
        <v>41.875</v>
      </c>
      <c r="U342" s="1">
        <v>27.545000000000002</v>
      </c>
      <c r="V342" s="1">
        <v>44.261000000000003</v>
      </c>
      <c r="W342" s="1">
        <v>42.976999999999997</v>
      </c>
      <c r="X342" s="1">
        <v>26.677</v>
      </c>
      <c r="Y342" s="1">
        <v>38.493000000000002</v>
      </c>
      <c r="Z342" s="1">
        <v>51.183999999999997</v>
      </c>
      <c r="AA342" s="1">
        <v>43.271000000000001</v>
      </c>
      <c r="AB342" s="1">
        <v>42.55</v>
      </c>
      <c r="AC342" s="1">
        <v>50.154000000000003</v>
      </c>
      <c r="AD342" s="1">
        <v>44.829000000000001</v>
      </c>
      <c r="AE342" s="1">
        <v>25.006</v>
      </c>
      <c r="AF342" s="1">
        <v>34.01</v>
      </c>
      <c r="AG342" s="1">
        <v>37.616999999999997</v>
      </c>
      <c r="AH342" s="1">
        <v>46.82</v>
      </c>
      <c r="AI342" s="1">
        <v>15.624000000000001</v>
      </c>
      <c r="AJ342" s="1">
        <v>25.452999999999999</v>
      </c>
      <c r="AK342" s="1">
        <v>42.689</v>
      </c>
      <c r="AL342" s="1">
        <v>37.363999999999997</v>
      </c>
      <c r="AM342" s="1">
        <v>38.087000000000003</v>
      </c>
      <c r="AN342" s="1">
        <v>13.999000000000001</v>
      </c>
      <c r="AO342" s="1">
        <v>38.430999999999997</v>
      </c>
      <c r="AP342" s="1">
        <v>35.341999999999999</v>
      </c>
      <c r="AQ342" s="1">
        <v>26.405999999999999</v>
      </c>
      <c r="AR342" s="1">
        <v>46.075000000000003</v>
      </c>
      <c r="AS342" s="1">
        <v>32.612000000000002</v>
      </c>
      <c r="AT342" s="1">
        <v>47.698999999999998</v>
      </c>
      <c r="AU342" s="1">
        <v>24.81</v>
      </c>
      <c r="AV342" s="1">
        <v>45.122999999999998</v>
      </c>
      <c r="AW342" s="1">
        <v>40.588000000000001</v>
      </c>
      <c r="AX342" s="1">
        <v>32.612000000000002</v>
      </c>
      <c r="AY342" s="1">
        <v>49.11</v>
      </c>
      <c r="AZ342" s="1">
        <v>37.658000000000001</v>
      </c>
      <c r="BA342" s="1">
        <v>36.527000000000001</v>
      </c>
    </row>
    <row r="343" spans="1:53" x14ac:dyDescent="0.25">
      <c r="A343">
        <v>340</v>
      </c>
      <c r="B343" t="s">
        <v>381</v>
      </c>
      <c r="C343" s="5">
        <f t="shared" si="66"/>
        <v>41741.792430556321</v>
      </c>
      <c r="D343" s="1">
        <f t="shared" si="56"/>
        <v>1548.0822308165953</v>
      </c>
      <c r="E343" s="2">
        <f t="shared" si="57"/>
        <v>24.065841666666671</v>
      </c>
      <c r="F343" s="1">
        <f t="shared" si="58"/>
        <v>880.74131114717375</v>
      </c>
      <c r="G343" s="1">
        <f t="shared" si="59"/>
        <v>638.21796957956258</v>
      </c>
      <c r="H343" s="1">
        <f t="shared" si="60"/>
        <v>202.21823739430906</v>
      </c>
      <c r="I343" s="1">
        <f t="shared" si="61"/>
        <v>221.61885185761602</v>
      </c>
      <c r="J343" s="1">
        <f t="shared" si="62"/>
        <v>23.182150000000007</v>
      </c>
      <c r="K343" s="1">
        <f t="shared" si="63"/>
        <v>24.949533333333335</v>
      </c>
      <c r="L343" s="1">
        <f t="shared" si="64"/>
        <v>38.820150000000005</v>
      </c>
      <c r="M343" s="1">
        <f t="shared" si="65"/>
        <v>39.019533333333335</v>
      </c>
      <c r="N343" s="1">
        <v>38.177</v>
      </c>
      <c r="O343" s="1">
        <v>33.465000000000003</v>
      </c>
      <c r="P343" s="1">
        <v>38.612000000000002</v>
      </c>
      <c r="Q343" s="1">
        <v>48.607999999999997</v>
      </c>
      <c r="R343" s="1">
        <v>46.536999999999999</v>
      </c>
      <c r="S343" s="1">
        <v>20.93</v>
      </c>
      <c r="T343" s="1">
        <v>41.838999999999999</v>
      </c>
      <c r="U343" s="1">
        <v>27.539000000000001</v>
      </c>
      <c r="V343" s="1">
        <v>44.222000000000001</v>
      </c>
      <c r="W343" s="1">
        <v>42.926000000000002</v>
      </c>
      <c r="X343" s="1">
        <v>26.677</v>
      </c>
      <c r="Y343" s="1">
        <v>38.595999999999997</v>
      </c>
      <c r="Z343" s="1">
        <v>51.113</v>
      </c>
      <c r="AA343" s="1">
        <v>43.265999999999998</v>
      </c>
      <c r="AB343" s="1">
        <v>42.34</v>
      </c>
      <c r="AC343" s="1">
        <v>49.95</v>
      </c>
      <c r="AD343" s="1">
        <v>44.777000000000001</v>
      </c>
      <c r="AE343" s="1">
        <v>25.065000000000001</v>
      </c>
      <c r="AF343" s="1">
        <v>34.131999999999998</v>
      </c>
      <c r="AG343" s="1">
        <v>37.631999999999998</v>
      </c>
      <c r="AH343" s="1">
        <v>47.39</v>
      </c>
      <c r="AI343" s="1">
        <v>15.638</v>
      </c>
      <c r="AJ343" s="1">
        <v>25.475999999999999</v>
      </c>
      <c r="AK343" s="1">
        <v>42.738</v>
      </c>
      <c r="AL343" s="1">
        <v>37.381</v>
      </c>
      <c r="AM343" s="1">
        <v>38.283999999999999</v>
      </c>
      <c r="AN343" s="1">
        <v>14.07</v>
      </c>
      <c r="AO343" s="1">
        <v>38.322000000000003</v>
      </c>
      <c r="AP343" s="1">
        <v>35.463000000000001</v>
      </c>
      <c r="AQ343" s="1">
        <v>26.481000000000002</v>
      </c>
      <c r="AR343" s="1">
        <v>46.042000000000002</v>
      </c>
      <c r="AS343" s="1">
        <v>32.491</v>
      </c>
      <c r="AT343" s="1">
        <v>47.558999999999997</v>
      </c>
      <c r="AU343" s="1">
        <v>24.856999999999999</v>
      </c>
      <c r="AV343" s="1">
        <v>45.087000000000003</v>
      </c>
      <c r="AW343" s="1">
        <v>40.686999999999998</v>
      </c>
      <c r="AX343" s="1">
        <v>32.491</v>
      </c>
      <c r="AY343" s="1">
        <v>49.212000000000003</v>
      </c>
      <c r="AZ343" s="1">
        <v>37.664999999999999</v>
      </c>
      <c r="BA343" s="1">
        <v>36.395000000000003</v>
      </c>
    </row>
    <row r="344" spans="1:53" x14ac:dyDescent="0.25">
      <c r="A344">
        <v>341</v>
      </c>
      <c r="B344" t="s">
        <v>382</v>
      </c>
      <c r="C344" s="5">
        <f t="shared" si="66"/>
        <v>41741.793125000768</v>
      </c>
      <c r="D344" s="1">
        <f t="shared" si="56"/>
        <v>1557.3520454483782</v>
      </c>
      <c r="E344" s="2">
        <f t="shared" si="57"/>
        <v>24.181349999999998</v>
      </c>
      <c r="F344" s="1">
        <f t="shared" si="58"/>
        <v>888.10697598866238</v>
      </c>
      <c r="G344" s="1">
        <f t="shared" si="59"/>
        <v>640.6325679507579</v>
      </c>
      <c r="H344" s="1">
        <f t="shared" si="60"/>
        <v>203.90939431249996</v>
      </c>
      <c r="I344" s="1">
        <f t="shared" si="61"/>
        <v>222.45731229625596</v>
      </c>
      <c r="J344" s="1">
        <f t="shared" si="62"/>
        <v>23.337499999999999</v>
      </c>
      <c r="K344" s="1">
        <f t="shared" si="63"/>
        <v>25.025199999999998</v>
      </c>
      <c r="L344" s="1">
        <f t="shared" si="64"/>
        <v>38.8125</v>
      </c>
      <c r="M344" s="1">
        <f t="shared" si="65"/>
        <v>39.032199999999996</v>
      </c>
      <c r="N344" s="1">
        <v>38.335999999999999</v>
      </c>
      <c r="O344" s="1">
        <v>33.497</v>
      </c>
      <c r="P344" s="1">
        <v>38.552999999999997</v>
      </c>
      <c r="Q344" s="1">
        <v>47.868000000000002</v>
      </c>
      <c r="R344" s="1">
        <v>46.62</v>
      </c>
      <c r="S344" s="1">
        <v>20.923999999999999</v>
      </c>
      <c r="T344" s="1">
        <v>41.8</v>
      </c>
      <c r="U344" s="1">
        <v>27.545000000000002</v>
      </c>
      <c r="V344" s="1">
        <v>44.216999999999999</v>
      </c>
      <c r="W344" s="1">
        <v>42.831000000000003</v>
      </c>
      <c r="X344" s="1">
        <v>26.672000000000001</v>
      </c>
      <c r="Y344" s="1">
        <v>38.505000000000003</v>
      </c>
      <c r="Z344" s="1">
        <v>51.183999999999997</v>
      </c>
      <c r="AA344" s="1">
        <v>43.402000000000001</v>
      </c>
      <c r="AB344" s="1">
        <v>42.429000000000002</v>
      </c>
      <c r="AC344" s="1">
        <v>50.162999999999997</v>
      </c>
      <c r="AD344" s="1">
        <v>44.695</v>
      </c>
      <c r="AE344" s="1">
        <v>24.995000000000001</v>
      </c>
      <c r="AF344" s="1">
        <v>34.174999999999997</v>
      </c>
      <c r="AG344" s="1">
        <v>37.838999999999999</v>
      </c>
      <c r="AH344" s="1">
        <v>47.412999999999997</v>
      </c>
      <c r="AI344" s="1">
        <v>15.475</v>
      </c>
      <c r="AJ344" s="1">
        <v>25.489000000000001</v>
      </c>
      <c r="AK344" s="1">
        <v>42.768000000000001</v>
      </c>
      <c r="AL344" s="1">
        <v>37.51</v>
      </c>
      <c r="AM344" s="1">
        <v>38.293999999999997</v>
      </c>
      <c r="AN344" s="1">
        <v>14.007</v>
      </c>
      <c r="AO344" s="1">
        <v>38.384</v>
      </c>
      <c r="AP344" s="1">
        <v>35.399000000000001</v>
      </c>
      <c r="AQ344" s="1">
        <v>26.507000000000001</v>
      </c>
      <c r="AR344" s="1">
        <v>46.279000000000003</v>
      </c>
      <c r="AS344" s="1">
        <v>32.484000000000002</v>
      </c>
      <c r="AT344" s="1">
        <v>47.646999999999998</v>
      </c>
      <c r="AU344" s="1">
        <v>24.916</v>
      </c>
      <c r="AV344" s="1">
        <v>45.112000000000002</v>
      </c>
      <c r="AW344" s="1">
        <v>40.459000000000003</v>
      </c>
      <c r="AX344" s="1">
        <v>32.484000000000002</v>
      </c>
      <c r="AY344" s="1">
        <v>49.12</v>
      </c>
      <c r="AZ344" s="1">
        <v>37.585000000000001</v>
      </c>
      <c r="BA344" s="1">
        <v>36.469000000000001</v>
      </c>
    </row>
    <row r="345" spans="1:53" x14ac:dyDescent="0.25">
      <c r="A345">
        <v>342</v>
      </c>
      <c r="B345" t="s">
        <v>383</v>
      </c>
      <c r="C345" s="5">
        <f t="shared" si="66"/>
        <v>41741.793819445214</v>
      </c>
      <c r="D345" s="1">
        <f t="shared" si="56"/>
        <v>1552.6679467047791</v>
      </c>
      <c r="E345" s="2">
        <f t="shared" si="57"/>
        <v>24.123000000000005</v>
      </c>
      <c r="F345" s="1">
        <f t="shared" si="58"/>
        <v>883.75773749637028</v>
      </c>
      <c r="G345" s="1">
        <f t="shared" si="59"/>
        <v>639.83458742560072</v>
      </c>
      <c r="H345" s="1">
        <f t="shared" si="60"/>
        <v>202.91080899489603</v>
      </c>
      <c r="I345" s="1">
        <f t="shared" si="61"/>
        <v>222.18021648225599</v>
      </c>
      <c r="J345" s="1">
        <f t="shared" si="62"/>
        <v>23.245800000000006</v>
      </c>
      <c r="K345" s="1">
        <f t="shared" si="63"/>
        <v>25.0002</v>
      </c>
      <c r="L345" s="1">
        <f t="shared" si="64"/>
        <v>38.862800000000007</v>
      </c>
      <c r="M345" s="1">
        <f t="shared" si="65"/>
        <v>39.028199999999998</v>
      </c>
      <c r="N345" s="1">
        <v>38.316000000000003</v>
      </c>
      <c r="O345" s="1">
        <v>33.551000000000002</v>
      </c>
      <c r="P345" s="1">
        <v>38.694000000000003</v>
      </c>
      <c r="Q345" s="1">
        <v>48.319000000000003</v>
      </c>
      <c r="R345" s="1">
        <v>46.655000000000001</v>
      </c>
      <c r="S345" s="1">
        <v>20.945</v>
      </c>
      <c r="T345" s="1">
        <v>41.792999999999999</v>
      </c>
      <c r="U345" s="1">
        <v>27.555</v>
      </c>
      <c r="V345" s="1">
        <v>44.284999999999997</v>
      </c>
      <c r="W345" s="1">
        <v>42.978999999999999</v>
      </c>
      <c r="X345" s="1">
        <v>26.683</v>
      </c>
      <c r="Y345" s="1">
        <v>38.564999999999998</v>
      </c>
      <c r="Z345" s="1">
        <v>51.113999999999997</v>
      </c>
      <c r="AA345" s="1">
        <v>43.180999999999997</v>
      </c>
      <c r="AB345" s="1">
        <v>42.404000000000003</v>
      </c>
      <c r="AC345" s="1">
        <v>50.41</v>
      </c>
      <c r="AD345" s="1">
        <v>44.783999999999999</v>
      </c>
      <c r="AE345" s="1">
        <v>25.07</v>
      </c>
      <c r="AF345" s="1">
        <v>34.276000000000003</v>
      </c>
      <c r="AG345" s="1">
        <v>37.677</v>
      </c>
      <c r="AH345" s="1">
        <v>47.308</v>
      </c>
      <c r="AI345" s="1">
        <v>15.617000000000001</v>
      </c>
      <c r="AJ345" s="1">
        <v>25.338000000000001</v>
      </c>
      <c r="AK345" s="1">
        <v>42.738</v>
      </c>
      <c r="AL345" s="1">
        <v>37.612000000000002</v>
      </c>
      <c r="AM345" s="1">
        <v>38.356999999999999</v>
      </c>
      <c r="AN345" s="1">
        <v>14.028</v>
      </c>
      <c r="AO345" s="1">
        <v>38.387</v>
      </c>
      <c r="AP345" s="1">
        <v>35.411999999999999</v>
      </c>
      <c r="AQ345" s="1">
        <v>26.495999999999999</v>
      </c>
      <c r="AR345" s="1">
        <v>45.878999999999998</v>
      </c>
      <c r="AS345" s="1">
        <v>32.582000000000001</v>
      </c>
      <c r="AT345" s="1">
        <v>47.597999999999999</v>
      </c>
      <c r="AU345" s="1">
        <v>24.876999999999999</v>
      </c>
      <c r="AV345" s="1">
        <v>45.128</v>
      </c>
      <c r="AW345" s="1">
        <v>40.832999999999998</v>
      </c>
      <c r="AX345" s="1">
        <v>32.582000000000001</v>
      </c>
      <c r="AY345" s="1">
        <v>48.84</v>
      </c>
      <c r="AZ345" s="1">
        <v>37.737000000000002</v>
      </c>
      <c r="BA345" s="1">
        <v>36.4</v>
      </c>
    </row>
    <row r="346" spans="1:53" x14ac:dyDescent="0.25">
      <c r="A346">
        <v>343</v>
      </c>
      <c r="B346" t="s">
        <v>384</v>
      </c>
      <c r="C346" s="5">
        <f t="shared" si="66"/>
        <v>41741.794513889661</v>
      </c>
      <c r="D346" s="1">
        <f t="shared" si="56"/>
        <v>1564.5971137344302</v>
      </c>
      <c r="E346" s="2">
        <f t="shared" si="57"/>
        <v>24.271533333333331</v>
      </c>
      <c r="F346" s="1">
        <f t="shared" si="58"/>
        <v>895.22547799240203</v>
      </c>
      <c r="G346" s="1">
        <f t="shared" si="59"/>
        <v>641.6053146896644</v>
      </c>
      <c r="H346" s="1">
        <f t="shared" si="60"/>
        <v>205.54380263406392</v>
      </c>
      <c r="I346" s="1">
        <f t="shared" si="61"/>
        <v>222.79509503773332</v>
      </c>
      <c r="J346" s="1">
        <f t="shared" si="62"/>
        <v>23.487399999999994</v>
      </c>
      <c r="K346" s="1">
        <f t="shared" si="63"/>
        <v>25.055666666666667</v>
      </c>
      <c r="L346" s="1">
        <f t="shared" si="64"/>
        <v>38.858399999999996</v>
      </c>
      <c r="M346" s="1">
        <f t="shared" si="65"/>
        <v>39.097666666666669</v>
      </c>
      <c r="N346" s="1">
        <v>38.186999999999998</v>
      </c>
      <c r="O346" s="1">
        <v>33.69</v>
      </c>
      <c r="P346" s="1">
        <v>38.706000000000003</v>
      </c>
      <c r="Q346" s="1">
        <v>48.247</v>
      </c>
      <c r="R346" s="1">
        <v>46.761000000000003</v>
      </c>
      <c r="S346" s="1">
        <v>20.934999999999999</v>
      </c>
      <c r="T346" s="1">
        <v>41.834000000000003</v>
      </c>
      <c r="U346" s="1">
        <v>27.533999999999999</v>
      </c>
      <c r="V346" s="1">
        <v>44.170999999999999</v>
      </c>
      <c r="W346" s="1">
        <v>42.905000000000001</v>
      </c>
      <c r="X346" s="1">
        <v>26.675999999999998</v>
      </c>
      <c r="Y346" s="1">
        <v>38.582999999999998</v>
      </c>
      <c r="Z346" s="1">
        <v>51.02</v>
      </c>
      <c r="AA346" s="1">
        <v>43.435000000000002</v>
      </c>
      <c r="AB346" s="1">
        <v>42.432000000000002</v>
      </c>
      <c r="AC346" s="1">
        <v>50.28</v>
      </c>
      <c r="AD346" s="1">
        <v>44.643999999999998</v>
      </c>
      <c r="AE346" s="1">
        <v>25.030999999999999</v>
      </c>
      <c r="AF346" s="1">
        <v>34.243000000000002</v>
      </c>
      <c r="AG346" s="1">
        <v>37.853999999999999</v>
      </c>
      <c r="AH346" s="1">
        <v>47.22</v>
      </c>
      <c r="AI346" s="1">
        <v>15.371</v>
      </c>
      <c r="AJ346" s="1">
        <v>25.43</v>
      </c>
      <c r="AK346" s="1">
        <v>42.777999999999999</v>
      </c>
      <c r="AL346" s="1">
        <v>37.531999999999996</v>
      </c>
      <c r="AM346" s="1">
        <v>38.485999999999997</v>
      </c>
      <c r="AN346" s="1">
        <v>14.042</v>
      </c>
      <c r="AO346" s="1">
        <v>38.325000000000003</v>
      </c>
      <c r="AP346" s="1">
        <v>35.445</v>
      </c>
      <c r="AQ346" s="1">
        <v>26.568999999999999</v>
      </c>
      <c r="AR346" s="1">
        <v>46.034999999999997</v>
      </c>
      <c r="AS346" s="1">
        <v>32.598999999999997</v>
      </c>
      <c r="AT346" s="1">
        <v>47.759</v>
      </c>
      <c r="AU346" s="1">
        <v>24.994</v>
      </c>
      <c r="AV346" s="1">
        <v>45.286999999999999</v>
      </c>
      <c r="AW346" s="1">
        <v>40.658000000000001</v>
      </c>
      <c r="AX346" s="1">
        <v>32.598999999999997</v>
      </c>
      <c r="AY346" s="1">
        <v>49.256</v>
      </c>
      <c r="AZ346" s="1">
        <v>37.633000000000003</v>
      </c>
      <c r="BA346" s="1">
        <v>36.643000000000001</v>
      </c>
    </row>
    <row r="347" spans="1:53" x14ac:dyDescent="0.25">
      <c r="A347">
        <v>344</v>
      </c>
      <c r="B347" t="s">
        <v>385</v>
      </c>
      <c r="C347" s="5">
        <f t="shared" si="66"/>
        <v>41741.795208334108</v>
      </c>
      <c r="D347" s="1">
        <f t="shared" si="56"/>
        <v>1556.4306578395349</v>
      </c>
      <c r="E347" s="2">
        <f t="shared" si="57"/>
        <v>24.169875000000005</v>
      </c>
      <c r="F347" s="1">
        <f t="shared" si="58"/>
        <v>882.22913446692678</v>
      </c>
      <c r="G347" s="1">
        <f t="shared" si="59"/>
        <v>643.85847623847587</v>
      </c>
      <c r="H347" s="1">
        <f t="shared" si="60"/>
        <v>202.55984168318105</v>
      </c>
      <c r="I347" s="1">
        <f t="shared" si="61"/>
        <v>223.57749713121603</v>
      </c>
      <c r="J347" s="1">
        <f t="shared" si="62"/>
        <v>23.213550000000005</v>
      </c>
      <c r="K347" s="1">
        <f t="shared" si="63"/>
        <v>25.126200000000004</v>
      </c>
      <c r="L347" s="1">
        <f t="shared" si="64"/>
        <v>38.845550000000003</v>
      </c>
      <c r="M347" s="1">
        <f t="shared" si="65"/>
        <v>39.122200000000007</v>
      </c>
      <c r="N347" s="1">
        <v>38.338999999999999</v>
      </c>
      <c r="O347" s="1">
        <v>33.581000000000003</v>
      </c>
      <c r="P347" s="1">
        <v>38.719000000000001</v>
      </c>
      <c r="Q347" s="1">
        <v>48.343000000000004</v>
      </c>
      <c r="R347" s="1">
        <v>46.554000000000002</v>
      </c>
      <c r="S347" s="1">
        <v>20.914000000000001</v>
      </c>
      <c r="T347" s="1">
        <v>41.642000000000003</v>
      </c>
      <c r="U347" s="1">
        <v>27.518999999999998</v>
      </c>
      <c r="V347" s="1">
        <v>44.179000000000002</v>
      </c>
      <c r="W347" s="1">
        <v>42.945999999999998</v>
      </c>
      <c r="X347" s="1">
        <v>26.663</v>
      </c>
      <c r="Y347" s="1">
        <v>38.74</v>
      </c>
      <c r="Z347" s="1">
        <v>50.747999999999998</v>
      </c>
      <c r="AA347" s="1">
        <v>43.484000000000002</v>
      </c>
      <c r="AB347" s="1">
        <v>42.591000000000001</v>
      </c>
      <c r="AC347" s="1">
        <v>49.962000000000003</v>
      </c>
      <c r="AD347" s="1">
        <v>44.723999999999997</v>
      </c>
      <c r="AE347" s="1">
        <v>25.074999999999999</v>
      </c>
      <c r="AF347" s="1">
        <v>34.353999999999999</v>
      </c>
      <c r="AG347" s="1">
        <v>37.834000000000003</v>
      </c>
      <c r="AH347" s="1">
        <v>46.956000000000003</v>
      </c>
      <c r="AI347" s="1">
        <v>15.632</v>
      </c>
      <c r="AJ347" s="1">
        <v>25.414999999999999</v>
      </c>
      <c r="AK347" s="1">
        <v>42.786000000000001</v>
      </c>
      <c r="AL347" s="1">
        <v>37.82</v>
      </c>
      <c r="AM347" s="1">
        <v>38.319000000000003</v>
      </c>
      <c r="AN347" s="1">
        <v>13.996</v>
      </c>
      <c r="AO347" s="1">
        <v>38.494</v>
      </c>
      <c r="AP347" s="1">
        <v>35.503999999999998</v>
      </c>
      <c r="AQ347" s="1">
        <v>26.574000000000002</v>
      </c>
      <c r="AR347" s="1">
        <v>45.95</v>
      </c>
      <c r="AS347" s="1">
        <v>32.61</v>
      </c>
      <c r="AT347" s="1">
        <v>47.779000000000003</v>
      </c>
      <c r="AU347" s="1">
        <v>25.004999999999999</v>
      </c>
      <c r="AV347" s="1">
        <v>45.281999999999996</v>
      </c>
      <c r="AW347" s="1">
        <v>40.648000000000003</v>
      </c>
      <c r="AX347" s="1">
        <v>32.61</v>
      </c>
      <c r="AY347" s="1">
        <v>49.24</v>
      </c>
      <c r="AZ347" s="1">
        <v>37.750999999999998</v>
      </c>
      <c r="BA347" s="1">
        <v>36.625</v>
      </c>
    </row>
    <row r="348" spans="1:53" x14ac:dyDescent="0.25">
      <c r="A348">
        <v>345</v>
      </c>
      <c r="B348" t="s">
        <v>386</v>
      </c>
      <c r="C348" s="5">
        <f t="shared" si="66"/>
        <v>41741.795902778555</v>
      </c>
      <c r="D348" s="1">
        <f t="shared" si="56"/>
        <v>1555.5274420083495</v>
      </c>
      <c r="E348" s="2">
        <f t="shared" si="57"/>
        <v>24.158624999999994</v>
      </c>
      <c r="F348" s="1">
        <f t="shared" si="58"/>
        <v>884.22471501543816</v>
      </c>
      <c r="G348" s="1">
        <f t="shared" si="59"/>
        <v>641.79479059919925</v>
      </c>
      <c r="H348" s="1">
        <f t="shared" si="60"/>
        <v>203.01802705042891</v>
      </c>
      <c r="I348" s="1">
        <f t="shared" si="61"/>
        <v>222.86088985318398</v>
      </c>
      <c r="J348" s="1">
        <f t="shared" si="62"/>
        <v>23.255649999999992</v>
      </c>
      <c r="K348" s="1">
        <f t="shared" si="63"/>
        <v>25.061599999999999</v>
      </c>
      <c r="L348" s="1">
        <f t="shared" si="64"/>
        <v>38.869649999999993</v>
      </c>
      <c r="M348" s="1">
        <f t="shared" si="65"/>
        <v>39.092599999999997</v>
      </c>
      <c r="N348" s="1">
        <v>38.398000000000003</v>
      </c>
      <c r="O348" s="1">
        <v>33.744999999999997</v>
      </c>
      <c r="P348" s="1">
        <v>38.901000000000003</v>
      </c>
      <c r="Q348" s="1">
        <v>48.552999999999997</v>
      </c>
      <c r="R348" s="1">
        <v>46.506</v>
      </c>
      <c r="S348" s="1">
        <v>20.992999999999999</v>
      </c>
      <c r="T348" s="1">
        <v>41.755000000000003</v>
      </c>
      <c r="U348" s="1">
        <v>27.553999999999998</v>
      </c>
      <c r="V348" s="1">
        <v>44.225999999999999</v>
      </c>
      <c r="W348" s="1">
        <v>42.975999999999999</v>
      </c>
      <c r="X348" s="1">
        <v>26.64</v>
      </c>
      <c r="Y348" s="1">
        <v>38.692</v>
      </c>
      <c r="Z348" s="1">
        <v>50.878999999999998</v>
      </c>
      <c r="AA348" s="1">
        <v>43.304000000000002</v>
      </c>
      <c r="AB348" s="1">
        <v>42.298999999999999</v>
      </c>
      <c r="AC348" s="1">
        <v>50.106999999999999</v>
      </c>
      <c r="AD348" s="1">
        <v>44.692999999999998</v>
      </c>
      <c r="AE348" s="1">
        <v>25.029</v>
      </c>
      <c r="AF348" s="1">
        <v>34.261000000000003</v>
      </c>
      <c r="AG348" s="1">
        <v>37.881999999999998</v>
      </c>
      <c r="AH348" s="1">
        <v>47.412999999999997</v>
      </c>
      <c r="AI348" s="1">
        <v>15.614000000000001</v>
      </c>
      <c r="AJ348" s="1">
        <v>25.346</v>
      </c>
      <c r="AK348" s="1">
        <v>42.801000000000002</v>
      </c>
      <c r="AL348" s="1">
        <v>37.564</v>
      </c>
      <c r="AM348" s="1">
        <v>38.293999999999997</v>
      </c>
      <c r="AN348" s="1">
        <v>14.031000000000001</v>
      </c>
      <c r="AO348" s="1">
        <v>38.533999999999999</v>
      </c>
      <c r="AP348" s="1">
        <v>35.427</v>
      </c>
      <c r="AQ348" s="1">
        <v>26.533000000000001</v>
      </c>
      <c r="AR348" s="1">
        <v>46.127000000000002</v>
      </c>
      <c r="AS348" s="1">
        <v>32.633000000000003</v>
      </c>
      <c r="AT348" s="1">
        <v>47.768999999999998</v>
      </c>
      <c r="AU348" s="1">
        <v>25.004999999999999</v>
      </c>
      <c r="AV348" s="1">
        <v>45.317999999999998</v>
      </c>
      <c r="AW348" s="1">
        <v>40.726999999999997</v>
      </c>
      <c r="AX348" s="1">
        <v>32.633000000000003</v>
      </c>
      <c r="AY348" s="1">
        <v>48.975999999999999</v>
      </c>
      <c r="AZ348" s="1">
        <v>37.692</v>
      </c>
      <c r="BA348" s="1">
        <v>36.548000000000002</v>
      </c>
    </row>
    <row r="349" spans="1:53" x14ac:dyDescent="0.25">
      <c r="A349">
        <v>346</v>
      </c>
      <c r="B349" t="s">
        <v>387</v>
      </c>
      <c r="C349" s="5">
        <f t="shared" si="66"/>
        <v>41741.796597223001</v>
      </c>
      <c r="D349" s="1">
        <f t="shared" si="56"/>
        <v>1554.7594560940286</v>
      </c>
      <c r="E349" s="2">
        <f t="shared" si="57"/>
        <v>24.149058333333336</v>
      </c>
      <c r="F349" s="1">
        <f t="shared" si="58"/>
        <v>883.05854557202588</v>
      </c>
      <c r="G349" s="1">
        <f t="shared" si="59"/>
        <v>641.96937403116704</v>
      </c>
      <c r="H349" s="1">
        <f t="shared" si="60"/>
        <v>202.75027450338104</v>
      </c>
      <c r="I349" s="1">
        <f t="shared" si="61"/>
        <v>222.92151331035734</v>
      </c>
      <c r="J349" s="1">
        <f t="shared" si="62"/>
        <v>23.231050000000003</v>
      </c>
      <c r="K349" s="1">
        <f t="shared" si="63"/>
        <v>25.067066666666669</v>
      </c>
      <c r="L349" s="1">
        <f t="shared" si="64"/>
        <v>38.887050000000002</v>
      </c>
      <c r="M349" s="1">
        <f t="shared" si="65"/>
        <v>39.116066666666669</v>
      </c>
      <c r="N349" s="1">
        <v>38.351999999999997</v>
      </c>
      <c r="O349" s="1">
        <v>33.695999999999998</v>
      </c>
      <c r="P349" s="1">
        <v>38.792000000000002</v>
      </c>
      <c r="Q349" s="1">
        <v>48.31</v>
      </c>
      <c r="R349" s="1">
        <v>46.854999999999997</v>
      </c>
      <c r="S349" s="1">
        <v>21.015999999999998</v>
      </c>
      <c r="T349" s="1">
        <v>41.865000000000002</v>
      </c>
      <c r="U349" s="1">
        <v>27.545000000000002</v>
      </c>
      <c r="V349" s="1">
        <v>44.228000000000002</v>
      </c>
      <c r="W349" s="1">
        <v>42.98</v>
      </c>
      <c r="X349" s="1">
        <v>26.667000000000002</v>
      </c>
      <c r="Y349" s="1">
        <v>38.734999999999999</v>
      </c>
      <c r="Z349" s="1">
        <v>50.981000000000002</v>
      </c>
      <c r="AA349" s="1">
        <v>43.234999999999999</v>
      </c>
      <c r="AB349" s="1">
        <v>42.453000000000003</v>
      </c>
      <c r="AC349" s="1">
        <v>50.22</v>
      </c>
      <c r="AD349" s="1">
        <v>44.624000000000002</v>
      </c>
      <c r="AE349" s="1">
        <v>25.035</v>
      </c>
      <c r="AF349" s="1">
        <v>34.35</v>
      </c>
      <c r="AG349" s="1">
        <v>37.802</v>
      </c>
      <c r="AH349" s="1">
        <v>47.284999999999997</v>
      </c>
      <c r="AI349" s="1">
        <v>15.656000000000001</v>
      </c>
      <c r="AJ349" s="1">
        <v>25.343</v>
      </c>
      <c r="AK349" s="1">
        <v>42.777000000000001</v>
      </c>
      <c r="AL349" s="1">
        <v>37.475999999999999</v>
      </c>
      <c r="AM349" s="1">
        <v>38.26</v>
      </c>
      <c r="AN349" s="1">
        <v>14.048999999999999</v>
      </c>
      <c r="AO349" s="1">
        <v>38.466000000000001</v>
      </c>
      <c r="AP349" s="1">
        <v>35.537999999999997</v>
      </c>
      <c r="AQ349" s="1">
        <v>26.690999999999999</v>
      </c>
      <c r="AR349" s="1">
        <v>46.273000000000003</v>
      </c>
      <c r="AS349" s="1">
        <v>32.649000000000001</v>
      </c>
      <c r="AT349" s="1">
        <v>47.875999999999998</v>
      </c>
      <c r="AU349" s="1">
        <v>24.943000000000001</v>
      </c>
      <c r="AV349" s="1">
        <v>45.332999999999998</v>
      </c>
      <c r="AW349" s="1">
        <v>40.665999999999997</v>
      </c>
      <c r="AX349" s="1">
        <v>32.649000000000001</v>
      </c>
      <c r="AY349" s="1">
        <v>49.128</v>
      </c>
      <c r="AZ349" s="1">
        <v>37.664000000000001</v>
      </c>
      <c r="BA349" s="1">
        <v>36.643000000000001</v>
      </c>
    </row>
    <row r="350" spans="1:53" x14ac:dyDescent="0.25">
      <c r="A350">
        <v>347</v>
      </c>
      <c r="B350" t="s">
        <v>388</v>
      </c>
      <c r="C350" s="5">
        <f t="shared" si="66"/>
        <v>41741.797291667448</v>
      </c>
      <c r="D350" s="1">
        <f t="shared" si="56"/>
        <v>1554.8805359723783</v>
      </c>
      <c r="E350" s="2">
        <f t="shared" si="57"/>
        <v>24.150566666666666</v>
      </c>
      <c r="F350" s="1">
        <f t="shared" si="58"/>
        <v>881.50174630610911</v>
      </c>
      <c r="G350" s="1">
        <f t="shared" si="59"/>
        <v>643.1150524570877</v>
      </c>
      <c r="H350" s="1">
        <f t="shared" si="60"/>
        <v>202.39283333473597</v>
      </c>
      <c r="I350" s="1">
        <f t="shared" si="61"/>
        <v>223.31934594662397</v>
      </c>
      <c r="J350" s="1">
        <f t="shared" si="62"/>
        <v>23.1982</v>
      </c>
      <c r="K350" s="1">
        <f t="shared" si="63"/>
        <v>25.102933333333333</v>
      </c>
      <c r="L350" s="1">
        <f t="shared" si="64"/>
        <v>38.841200000000001</v>
      </c>
      <c r="M350" s="1">
        <f t="shared" si="65"/>
        <v>39.098933333333335</v>
      </c>
      <c r="N350" s="1">
        <v>38.284999999999997</v>
      </c>
      <c r="O350" s="1">
        <v>33.729999999999997</v>
      </c>
      <c r="P350" s="1">
        <v>38.845999999999997</v>
      </c>
      <c r="Q350" s="1">
        <v>48.271999999999998</v>
      </c>
      <c r="R350" s="1">
        <v>46.673000000000002</v>
      </c>
      <c r="S350" s="1">
        <v>21.003</v>
      </c>
      <c r="T350" s="1">
        <v>41.798999999999999</v>
      </c>
      <c r="U350" s="1">
        <v>27.529</v>
      </c>
      <c r="V350" s="1">
        <v>44.04</v>
      </c>
      <c r="W350" s="1">
        <v>42.89</v>
      </c>
      <c r="X350" s="1">
        <v>26.646000000000001</v>
      </c>
      <c r="Y350" s="1">
        <v>38.677999999999997</v>
      </c>
      <c r="Z350" s="1">
        <v>50.866999999999997</v>
      </c>
      <c r="AA350" s="1">
        <v>43.32</v>
      </c>
      <c r="AB350" s="1">
        <v>42.46</v>
      </c>
      <c r="AC350" s="1">
        <v>50.158999999999999</v>
      </c>
      <c r="AD350" s="1">
        <v>44.576999999999998</v>
      </c>
      <c r="AE350" s="1">
        <v>25.006</v>
      </c>
      <c r="AF350" s="1">
        <v>34.371000000000002</v>
      </c>
      <c r="AG350" s="1">
        <v>37.673000000000002</v>
      </c>
      <c r="AH350" s="1">
        <v>47.091999999999999</v>
      </c>
      <c r="AI350" s="1">
        <v>15.643000000000001</v>
      </c>
      <c r="AJ350" s="1">
        <v>25.326000000000001</v>
      </c>
      <c r="AK350" s="1">
        <v>42.768999999999998</v>
      </c>
      <c r="AL350" s="1">
        <v>37.408999999999999</v>
      </c>
      <c r="AM350" s="1">
        <v>38.244999999999997</v>
      </c>
      <c r="AN350" s="1">
        <v>13.996</v>
      </c>
      <c r="AO350" s="1">
        <v>38.444000000000003</v>
      </c>
      <c r="AP350" s="1">
        <v>35.567999999999998</v>
      </c>
      <c r="AQ350" s="1">
        <v>26.606000000000002</v>
      </c>
      <c r="AR350" s="1">
        <v>46.070999999999998</v>
      </c>
      <c r="AS350" s="1">
        <v>32.597000000000001</v>
      </c>
      <c r="AT350" s="1">
        <v>47.661000000000001</v>
      </c>
      <c r="AU350" s="1">
        <v>24.995000000000001</v>
      </c>
      <c r="AV350" s="1">
        <v>45.344000000000001</v>
      </c>
      <c r="AW350" s="1">
        <v>40.761000000000003</v>
      </c>
      <c r="AX350" s="1">
        <v>32.597000000000001</v>
      </c>
      <c r="AY350" s="1">
        <v>49.362000000000002</v>
      </c>
      <c r="AZ350" s="1">
        <v>37.732999999999997</v>
      </c>
      <c r="BA350" s="1">
        <v>36.597000000000001</v>
      </c>
    </row>
    <row r="351" spans="1:53" x14ac:dyDescent="0.25">
      <c r="A351">
        <v>348</v>
      </c>
      <c r="B351" t="s">
        <v>389</v>
      </c>
      <c r="C351" s="5">
        <f t="shared" si="66"/>
        <v>41741.797986111895</v>
      </c>
      <c r="D351" s="1">
        <f t="shared" si="56"/>
        <v>1557.3567296132514</v>
      </c>
      <c r="E351" s="2">
        <f t="shared" si="57"/>
        <v>24.18140833333333</v>
      </c>
      <c r="F351" s="1">
        <f t="shared" si="58"/>
        <v>883.0443258284123</v>
      </c>
      <c r="G351" s="1">
        <f t="shared" si="59"/>
        <v>644.04595755962634</v>
      </c>
      <c r="H351" s="1">
        <f t="shared" si="60"/>
        <v>202.74700964972499</v>
      </c>
      <c r="I351" s="1">
        <f t="shared" si="61"/>
        <v>223.64259933315728</v>
      </c>
      <c r="J351" s="1">
        <f t="shared" si="62"/>
        <v>23.23075</v>
      </c>
      <c r="K351" s="1">
        <f t="shared" si="63"/>
        <v>25.132066666666663</v>
      </c>
      <c r="L351" s="1">
        <f t="shared" si="64"/>
        <v>38.854750000000003</v>
      </c>
      <c r="M351" s="1">
        <f t="shared" si="65"/>
        <v>39.118066666666664</v>
      </c>
      <c r="N351" s="1">
        <v>38.415999999999997</v>
      </c>
      <c r="O351" s="1">
        <v>33.692999999999998</v>
      </c>
      <c r="P351" s="1">
        <v>38.9</v>
      </c>
      <c r="Q351" s="1">
        <v>48.191000000000003</v>
      </c>
      <c r="R351" s="1">
        <v>46.716999999999999</v>
      </c>
      <c r="S351" s="1">
        <v>20.966000000000001</v>
      </c>
      <c r="T351" s="1">
        <v>41.899000000000001</v>
      </c>
      <c r="U351" s="1">
        <v>27.547000000000001</v>
      </c>
      <c r="V351" s="1">
        <v>44.256</v>
      </c>
      <c r="W351" s="1">
        <v>43.029000000000003</v>
      </c>
      <c r="X351" s="1">
        <v>26.614999999999998</v>
      </c>
      <c r="Y351" s="1">
        <v>38.680999999999997</v>
      </c>
      <c r="Z351" s="1">
        <v>50.661000000000001</v>
      </c>
      <c r="AA351" s="1">
        <v>43.366</v>
      </c>
      <c r="AB351" s="1">
        <v>42.408999999999999</v>
      </c>
      <c r="AC351" s="1">
        <v>49.966000000000001</v>
      </c>
      <c r="AD351" s="1">
        <v>44.594999999999999</v>
      </c>
      <c r="AE351" s="1">
        <v>25.003</v>
      </c>
      <c r="AF351" s="1">
        <v>34.332000000000001</v>
      </c>
      <c r="AG351" s="1">
        <v>37.853000000000002</v>
      </c>
      <c r="AH351" s="1">
        <v>47.372</v>
      </c>
      <c r="AI351" s="1">
        <v>15.624000000000001</v>
      </c>
      <c r="AJ351" s="1">
        <v>25.175000000000001</v>
      </c>
      <c r="AK351" s="1">
        <v>42.786000000000001</v>
      </c>
      <c r="AL351" s="1">
        <v>37.470999999999997</v>
      </c>
      <c r="AM351" s="1">
        <v>38.186999999999998</v>
      </c>
      <c r="AN351" s="1">
        <v>13.986000000000001</v>
      </c>
      <c r="AO351" s="1">
        <v>38.526000000000003</v>
      </c>
      <c r="AP351" s="1">
        <v>35.531999999999996</v>
      </c>
      <c r="AQ351" s="1">
        <v>26.501999999999999</v>
      </c>
      <c r="AR351" s="1">
        <v>46.085999999999999</v>
      </c>
      <c r="AS351" s="1">
        <v>32.628</v>
      </c>
      <c r="AT351" s="1">
        <v>47.908999999999999</v>
      </c>
      <c r="AU351" s="1">
        <v>25.030999999999999</v>
      </c>
      <c r="AV351" s="1">
        <v>45.326000000000001</v>
      </c>
      <c r="AW351" s="1">
        <v>40.765999999999998</v>
      </c>
      <c r="AX351" s="1">
        <v>32.628</v>
      </c>
      <c r="AY351" s="1">
        <v>49.366999999999997</v>
      </c>
      <c r="AZ351" s="1">
        <v>37.741</v>
      </c>
      <c r="BA351" s="1">
        <v>36.643000000000001</v>
      </c>
    </row>
    <row r="352" spans="1:53" x14ac:dyDescent="0.25">
      <c r="A352">
        <v>349</v>
      </c>
      <c r="B352" t="s">
        <v>390</v>
      </c>
      <c r="C352" s="5">
        <f t="shared" si="66"/>
        <v>41741.798680556341</v>
      </c>
      <c r="D352" s="1">
        <f t="shared" si="56"/>
        <v>1556.3858291123668</v>
      </c>
      <c r="E352" s="2">
        <f t="shared" si="57"/>
        <v>24.169316666666667</v>
      </c>
      <c r="F352" s="1">
        <f t="shared" si="58"/>
        <v>883.53493253440536</v>
      </c>
      <c r="G352" s="1">
        <f t="shared" si="59"/>
        <v>642.94253511760212</v>
      </c>
      <c r="H352" s="1">
        <f t="shared" si="60"/>
        <v>202.85965296744394</v>
      </c>
      <c r="I352" s="1">
        <f t="shared" si="61"/>
        <v>223.25943993249604</v>
      </c>
      <c r="J352" s="1">
        <f t="shared" si="62"/>
        <v>23.241099999999996</v>
      </c>
      <c r="K352" s="1">
        <f t="shared" si="63"/>
        <v>25.097533333333338</v>
      </c>
      <c r="L352" s="1">
        <f t="shared" si="64"/>
        <v>38.888099999999994</v>
      </c>
      <c r="M352" s="1">
        <f t="shared" si="65"/>
        <v>39.097533333333338</v>
      </c>
      <c r="N352" s="1">
        <v>38.29</v>
      </c>
      <c r="O352" s="1">
        <v>33.869999999999997</v>
      </c>
      <c r="P352" s="1">
        <v>38.987000000000002</v>
      </c>
      <c r="Q352" s="1">
        <v>48.366</v>
      </c>
      <c r="R352" s="1">
        <v>46.509</v>
      </c>
      <c r="S352" s="1">
        <v>20.99</v>
      </c>
      <c r="T352" s="1">
        <v>41.904000000000003</v>
      </c>
      <c r="U352" s="1">
        <v>27.542000000000002</v>
      </c>
      <c r="V352" s="1">
        <v>44.247999999999998</v>
      </c>
      <c r="W352" s="1">
        <v>43.054000000000002</v>
      </c>
      <c r="X352" s="1">
        <v>26.582000000000001</v>
      </c>
      <c r="Y352" s="1">
        <v>38.726999999999997</v>
      </c>
      <c r="Z352" s="1">
        <v>50.773000000000003</v>
      </c>
      <c r="AA352" s="1">
        <v>43.521999999999998</v>
      </c>
      <c r="AB352" s="1">
        <v>42.357999999999997</v>
      </c>
      <c r="AC352" s="1">
        <v>50.185000000000002</v>
      </c>
      <c r="AD352" s="1">
        <v>44.561999999999998</v>
      </c>
      <c r="AE352" s="1">
        <v>25.013999999999999</v>
      </c>
      <c r="AF352" s="1">
        <v>34.430999999999997</v>
      </c>
      <c r="AG352" s="1">
        <v>37.847999999999999</v>
      </c>
      <c r="AH352" s="1">
        <v>47.295000000000002</v>
      </c>
      <c r="AI352" s="1">
        <v>15.647</v>
      </c>
      <c r="AJ352" s="1">
        <v>25.25</v>
      </c>
      <c r="AK352" s="1">
        <v>42.689</v>
      </c>
      <c r="AL352" s="1">
        <v>37.521000000000001</v>
      </c>
      <c r="AM352" s="1">
        <v>38.322000000000003</v>
      </c>
      <c r="AN352" s="1">
        <v>14</v>
      </c>
      <c r="AO352" s="1">
        <v>38.531999999999996</v>
      </c>
      <c r="AP352" s="1">
        <v>35.448999999999998</v>
      </c>
      <c r="AQ352" s="1">
        <v>26.606999999999999</v>
      </c>
      <c r="AR352" s="1">
        <v>45.941000000000003</v>
      </c>
      <c r="AS352" s="1">
        <v>32.594000000000001</v>
      </c>
      <c r="AT352" s="1">
        <v>47.697000000000003</v>
      </c>
      <c r="AU352" s="1">
        <v>24.969000000000001</v>
      </c>
      <c r="AV352" s="1">
        <v>45.308</v>
      </c>
      <c r="AW352" s="1">
        <v>40.807000000000002</v>
      </c>
      <c r="AX352" s="1">
        <v>32.594000000000001</v>
      </c>
      <c r="AY352" s="1">
        <v>49.363</v>
      </c>
      <c r="AZ352" s="1">
        <v>37.704999999999998</v>
      </c>
      <c r="BA352" s="1">
        <v>36.691000000000003</v>
      </c>
    </row>
    <row r="353" spans="1:53" x14ac:dyDescent="0.25">
      <c r="A353">
        <v>350</v>
      </c>
      <c r="B353" t="s">
        <v>391</v>
      </c>
      <c r="C353" s="5">
        <f t="shared" si="66"/>
        <v>41741.799375000788</v>
      </c>
      <c r="D353" s="1">
        <f t="shared" ref="D353:D416" si="67" xml:space="preserve"> (0.0564*E353^2 + 8.2624*E353-19.632)*3.07*2.38</f>
        <v>1558.163786168192</v>
      </c>
      <c r="E353" s="2">
        <f t="shared" si="57"/>
        <v>24.191458333333337</v>
      </c>
      <c r="F353" s="1">
        <f t="shared" si="58"/>
        <v>888.06664237686243</v>
      </c>
      <c r="G353" s="1">
        <f t="shared" si="59"/>
        <v>641.30515716457376</v>
      </c>
      <c r="H353" s="1">
        <f t="shared" si="60"/>
        <v>203.900133713749</v>
      </c>
      <c r="I353" s="1">
        <f t="shared" si="61"/>
        <v>222.69086643675735</v>
      </c>
      <c r="J353" s="1">
        <f t="shared" si="62"/>
        <v>23.336650000000002</v>
      </c>
      <c r="K353" s="1">
        <f t="shared" si="63"/>
        <v>25.046266666666668</v>
      </c>
      <c r="L353" s="1">
        <f t="shared" si="64"/>
        <v>38.871650000000002</v>
      </c>
      <c r="M353" s="1">
        <f t="shared" si="65"/>
        <v>39.108266666666665</v>
      </c>
      <c r="N353" s="1">
        <v>38.433999999999997</v>
      </c>
      <c r="O353" s="1">
        <v>33.771000000000001</v>
      </c>
      <c r="P353" s="1">
        <v>38.835999999999999</v>
      </c>
      <c r="Q353" s="1">
        <v>48.521000000000001</v>
      </c>
      <c r="R353" s="1">
        <v>46.890999999999998</v>
      </c>
      <c r="S353" s="1">
        <v>21.018999999999998</v>
      </c>
      <c r="T353" s="1">
        <v>41.75</v>
      </c>
      <c r="U353" s="1">
        <v>27.492999999999999</v>
      </c>
      <c r="V353" s="1">
        <v>44.243000000000002</v>
      </c>
      <c r="W353" s="1">
        <v>42.718000000000004</v>
      </c>
      <c r="X353" s="1">
        <v>26.602</v>
      </c>
      <c r="Y353" s="1">
        <v>38.723999999999997</v>
      </c>
      <c r="Z353" s="1">
        <v>50.795000000000002</v>
      </c>
      <c r="AA353" s="1">
        <v>43.44</v>
      </c>
      <c r="AB353" s="1">
        <v>42.344999999999999</v>
      </c>
      <c r="AC353" s="1">
        <v>50.250999999999998</v>
      </c>
      <c r="AD353" s="1">
        <v>44.518999999999998</v>
      </c>
      <c r="AE353" s="1">
        <v>24.977</v>
      </c>
      <c r="AF353" s="1">
        <v>34.417999999999999</v>
      </c>
      <c r="AG353" s="1">
        <v>37.686</v>
      </c>
      <c r="AH353" s="1">
        <v>47.171999999999997</v>
      </c>
      <c r="AI353" s="1">
        <v>15.535</v>
      </c>
      <c r="AJ353" s="1">
        <v>25.173999999999999</v>
      </c>
      <c r="AK353" s="1">
        <v>42.875</v>
      </c>
      <c r="AL353" s="1">
        <v>37.332000000000001</v>
      </c>
      <c r="AM353" s="1">
        <v>38.265000000000001</v>
      </c>
      <c r="AN353" s="1">
        <v>14.061999999999999</v>
      </c>
      <c r="AO353" s="1">
        <v>38.466999999999999</v>
      </c>
      <c r="AP353" s="1">
        <v>35.585000000000001</v>
      </c>
      <c r="AQ353" s="1">
        <v>26.492999999999999</v>
      </c>
      <c r="AR353" s="1">
        <v>46.268000000000001</v>
      </c>
      <c r="AS353" s="1">
        <v>32.610999999999997</v>
      </c>
      <c r="AT353" s="1">
        <v>47.898000000000003</v>
      </c>
      <c r="AU353" s="1">
        <v>25.001999999999999</v>
      </c>
      <c r="AV353" s="1">
        <v>45.363999999999997</v>
      </c>
      <c r="AW353" s="1">
        <v>40.813000000000002</v>
      </c>
      <c r="AX353" s="1">
        <v>32.610999999999997</v>
      </c>
      <c r="AY353" s="1">
        <v>49.046999999999997</v>
      </c>
      <c r="AZ353" s="1">
        <v>37.652000000000001</v>
      </c>
      <c r="BA353" s="1">
        <v>36.661999999999999</v>
      </c>
    </row>
    <row r="354" spans="1:53" x14ac:dyDescent="0.25">
      <c r="A354">
        <v>351</v>
      </c>
      <c r="B354" t="s">
        <v>392</v>
      </c>
      <c r="C354" s="5">
        <f t="shared" si="66"/>
        <v>41741.800069445235</v>
      </c>
      <c r="D354" s="1">
        <f t="shared" si="67"/>
        <v>1555.4846254772347</v>
      </c>
      <c r="E354" s="2">
        <f t="shared" si="57"/>
        <v>24.158091666666664</v>
      </c>
      <c r="F354" s="1">
        <f t="shared" si="58"/>
        <v>881.32406320964753</v>
      </c>
      <c r="G354" s="1">
        <f t="shared" si="59"/>
        <v>643.71574227467249</v>
      </c>
      <c r="H354" s="1">
        <f t="shared" si="60"/>
        <v>202.35203728926103</v>
      </c>
      <c r="I354" s="1">
        <f t="shared" si="61"/>
        <v>223.52793328518388</v>
      </c>
      <c r="J354" s="1">
        <f t="shared" si="62"/>
        <v>23.194450000000003</v>
      </c>
      <c r="K354" s="1">
        <f t="shared" si="63"/>
        <v>25.121733333333324</v>
      </c>
      <c r="L354" s="1">
        <f t="shared" si="64"/>
        <v>38.874450000000003</v>
      </c>
      <c r="M354" s="1">
        <f t="shared" si="65"/>
        <v>39.178733333333327</v>
      </c>
      <c r="N354" s="1">
        <v>38.262</v>
      </c>
      <c r="O354" s="1">
        <v>33.869999999999997</v>
      </c>
      <c r="P354" s="1">
        <v>39.01</v>
      </c>
      <c r="Q354" s="1">
        <v>48.463000000000001</v>
      </c>
      <c r="R354" s="1">
        <v>46.701000000000001</v>
      </c>
      <c r="S354" s="1">
        <v>21.027000000000001</v>
      </c>
      <c r="T354" s="1">
        <v>41.741</v>
      </c>
      <c r="U354" s="1">
        <v>27.506</v>
      </c>
      <c r="V354" s="1">
        <v>44.124000000000002</v>
      </c>
      <c r="W354" s="1">
        <v>42.917999999999999</v>
      </c>
      <c r="X354" s="1">
        <v>26.64</v>
      </c>
      <c r="Y354" s="1">
        <v>38.814</v>
      </c>
      <c r="Z354" s="1">
        <v>50.71</v>
      </c>
      <c r="AA354" s="1">
        <v>43.375999999999998</v>
      </c>
      <c r="AB354" s="1">
        <v>42.406999999999996</v>
      </c>
      <c r="AC354" s="1">
        <v>49.99</v>
      </c>
      <c r="AD354" s="1">
        <v>44.524999999999999</v>
      </c>
      <c r="AE354" s="1">
        <v>25.018000000000001</v>
      </c>
      <c r="AF354" s="1">
        <v>34.502000000000002</v>
      </c>
      <c r="AG354" s="1">
        <v>37.884999999999998</v>
      </c>
      <c r="AH354" s="1">
        <v>47.151000000000003</v>
      </c>
      <c r="AI354" s="1">
        <v>15.68</v>
      </c>
      <c r="AJ354" s="1">
        <v>25.338999999999999</v>
      </c>
      <c r="AK354" s="1">
        <v>42.857999999999997</v>
      </c>
      <c r="AL354" s="1">
        <v>37.661999999999999</v>
      </c>
      <c r="AM354" s="1">
        <v>38.107999999999997</v>
      </c>
      <c r="AN354" s="1">
        <v>14.057</v>
      </c>
      <c r="AO354" s="1">
        <v>38.427</v>
      </c>
      <c r="AP354" s="1">
        <v>35.628</v>
      </c>
      <c r="AQ354" s="1">
        <v>26.545999999999999</v>
      </c>
      <c r="AR354" s="1">
        <v>46.503</v>
      </c>
      <c r="AS354" s="1">
        <v>32.582999999999998</v>
      </c>
      <c r="AT354" s="1">
        <v>47.898000000000003</v>
      </c>
      <c r="AU354" s="1">
        <v>24.975999999999999</v>
      </c>
      <c r="AV354" s="1">
        <v>45.366999999999997</v>
      </c>
      <c r="AW354" s="1">
        <v>40.984999999999999</v>
      </c>
      <c r="AX354" s="1">
        <v>32.582999999999998</v>
      </c>
      <c r="AY354" s="1">
        <v>49.359000000000002</v>
      </c>
      <c r="AZ354" s="1">
        <v>37.701000000000001</v>
      </c>
      <c r="BA354" s="1">
        <v>36.68</v>
      </c>
    </row>
    <row r="355" spans="1:53" x14ac:dyDescent="0.25">
      <c r="A355">
        <v>352</v>
      </c>
      <c r="B355" t="s">
        <v>393</v>
      </c>
      <c r="C355" s="5">
        <f t="shared" si="66"/>
        <v>41741.800763889682</v>
      </c>
      <c r="D355" s="1">
        <f t="shared" si="67"/>
        <v>1555.4043451132693</v>
      </c>
      <c r="E355" s="2">
        <f t="shared" si="57"/>
        <v>24.157091666666666</v>
      </c>
      <c r="F355" s="1">
        <f t="shared" si="58"/>
        <v>880.32916554322151</v>
      </c>
      <c r="G355" s="1">
        <f t="shared" si="59"/>
        <v>644.32293906002724</v>
      </c>
      <c r="H355" s="1">
        <f t="shared" si="60"/>
        <v>202.12360874850103</v>
      </c>
      <c r="I355" s="1">
        <f t="shared" si="61"/>
        <v>223.73878014446396</v>
      </c>
      <c r="J355" s="1">
        <f t="shared" si="62"/>
        <v>23.173450000000003</v>
      </c>
      <c r="K355" s="1">
        <f t="shared" si="63"/>
        <v>25.14073333333333</v>
      </c>
      <c r="L355" s="1">
        <f t="shared" si="64"/>
        <v>38.884450000000001</v>
      </c>
      <c r="M355" s="1">
        <f t="shared" si="65"/>
        <v>39.176733333333331</v>
      </c>
      <c r="N355" s="1">
        <v>38.262</v>
      </c>
      <c r="O355" s="1">
        <v>33.728999999999999</v>
      </c>
      <c r="P355" s="1">
        <v>38.85</v>
      </c>
      <c r="Q355" s="1">
        <v>48.253999999999998</v>
      </c>
      <c r="R355" s="1">
        <v>46.78</v>
      </c>
      <c r="S355" s="1">
        <v>21.001000000000001</v>
      </c>
      <c r="T355" s="1">
        <v>41.853000000000002</v>
      </c>
      <c r="U355" s="1">
        <v>27.515999999999998</v>
      </c>
      <c r="V355" s="1">
        <v>44.006999999999998</v>
      </c>
      <c r="W355" s="1">
        <v>42.859000000000002</v>
      </c>
      <c r="X355" s="1">
        <v>26.632000000000001</v>
      </c>
      <c r="Y355" s="1">
        <v>38.840000000000003</v>
      </c>
      <c r="Z355" s="1">
        <v>50.764000000000003</v>
      </c>
      <c r="AA355" s="1">
        <v>43.551000000000002</v>
      </c>
      <c r="AB355" s="1">
        <v>42.499000000000002</v>
      </c>
      <c r="AC355" s="1">
        <v>50.265000000000001</v>
      </c>
      <c r="AD355" s="1">
        <v>44.627000000000002</v>
      </c>
      <c r="AE355" s="1">
        <v>25.01</v>
      </c>
      <c r="AF355" s="1">
        <v>34.540999999999997</v>
      </c>
      <c r="AG355" s="1">
        <v>37.848999999999997</v>
      </c>
      <c r="AH355" s="1">
        <v>47.133000000000003</v>
      </c>
      <c r="AI355" s="1">
        <v>15.711</v>
      </c>
      <c r="AJ355" s="1">
        <v>25.359000000000002</v>
      </c>
      <c r="AK355" s="1">
        <v>42.872999999999998</v>
      </c>
      <c r="AL355" s="1">
        <v>37.753999999999998</v>
      </c>
      <c r="AM355" s="1">
        <v>38.215000000000003</v>
      </c>
      <c r="AN355" s="1">
        <v>14.036</v>
      </c>
      <c r="AO355" s="1">
        <v>38.375</v>
      </c>
      <c r="AP355" s="1">
        <v>35.633000000000003</v>
      </c>
      <c r="AQ355" s="1">
        <v>26.672999999999998</v>
      </c>
      <c r="AR355" s="1">
        <v>46.564999999999998</v>
      </c>
      <c r="AS355" s="1">
        <v>32.613999999999997</v>
      </c>
      <c r="AT355" s="1">
        <v>47.88</v>
      </c>
      <c r="AU355" s="1">
        <v>25.091000000000001</v>
      </c>
      <c r="AV355" s="1">
        <v>45.4</v>
      </c>
      <c r="AW355" s="1">
        <v>40.802999999999997</v>
      </c>
      <c r="AX355" s="1">
        <v>32.613999999999997</v>
      </c>
      <c r="AY355" s="1">
        <v>49.168999999999997</v>
      </c>
      <c r="AZ355" s="1">
        <v>37.808999999999997</v>
      </c>
      <c r="BA355" s="1">
        <v>36.588000000000001</v>
      </c>
    </row>
    <row r="356" spans="1:53" x14ac:dyDescent="0.25">
      <c r="A356">
        <v>353</v>
      </c>
      <c r="B356" t="s">
        <v>394</v>
      </c>
      <c r="C356" s="5">
        <f t="shared" si="66"/>
        <v>41741.801458334128</v>
      </c>
      <c r="D356" s="1">
        <f t="shared" si="67"/>
        <v>1558.1785093660392</v>
      </c>
      <c r="E356" s="2">
        <f t="shared" si="57"/>
        <v>24.191641666666666</v>
      </c>
      <c r="F356" s="1">
        <f t="shared" si="58"/>
        <v>882.06800919343857</v>
      </c>
      <c r="G356" s="1">
        <f t="shared" si="59"/>
        <v>645.35863985665469</v>
      </c>
      <c r="H356" s="1">
        <f t="shared" si="60"/>
        <v>202.52284731446906</v>
      </c>
      <c r="I356" s="1">
        <f t="shared" si="61"/>
        <v>224.09842345185592</v>
      </c>
      <c r="J356" s="1">
        <f t="shared" si="62"/>
        <v>23.210150000000006</v>
      </c>
      <c r="K356" s="1">
        <f t="shared" si="63"/>
        <v>25.173133333333325</v>
      </c>
      <c r="L356" s="1">
        <f t="shared" si="64"/>
        <v>38.857150000000004</v>
      </c>
      <c r="M356" s="1">
        <f t="shared" si="65"/>
        <v>39.255133333333326</v>
      </c>
      <c r="N356" s="1">
        <v>38.384999999999998</v>
      </c>
      <c r="O356" s="1">
        <v>33.853999999999999</v>
      </c>
      <c r="P356" s="1">
        <v>39.177999999999997</v>
      </c>
      <c r="Q356" s="1">
        <v>48.46</v>
      </c>
      <c r="R356" s="1">
        <v>46.576999999999998</v>
      </c>
      <c r="S356" s="1">
        <v>20.99</v>
      </c>
      <c r="T356" s="1">
        <v>41.878</v>
      </c>
      <c r="U356" s="1">
        <v>27.533999999999999</v>
      </c>
      <c r="V356" s="1">
        <v>43.942999999999998</v>
      </c>
      <c r="W356" s="1">
        <v>42.744</v>
      </c>
      <c r="X356" s="1">
        <v>26.600999999999999</v>
      </c>
      <c r="Y356" s="1">
        <v>38.758000000000003</v>
      </c>
      <c r="Z356" s="1">
        <v>50.563000000000002</v>
      </c>
      <c r="AA356" s="1">
        <v>43.356000000000002</v>
      </c>
      <c r="AB356" s="1">
        <v>42.51</v>
      </c>
      <c r="AC356" s="1">
        <v>49.890999999999998</v>
      </c>
      <c r="AD356" s="1">
        <v>44.539000000000001</v>
      </c>
      <c r="AE356" s="1">
        <v>25.018000000000001</v>
      </c>
      <c r="AF356" s="1">
        <v>34.527999999999999</v>
      </c>
      <c r="AG356" s="1">
        <v>37.835999999999999</v>
      </c>
      <c r="AH356" s="1">
        <v>47.225999999999999</v>
      </c>
      <c r="AI356" s="1">
        <v>15.647</v>
      </c>
      <c r="AJ356" s="1">
        <v>25.311</v>
      </c>
      <c r="AK356" s="1">
        <v>42.884999999999998</v>
      </c>
      <c r="AL356" s="1">
        <v>37.612000000000002</v>
      </c>
      <c r="AM356" s="1">
        <v>38.396999999999998</v>
      </c>
      <c r="AN356" s="1">
        <v>14.082000000000001</v>
      </c>
      <c r="AO356" s="1">
        <v>38.588999999999999</v>
      </c>
      <c r="AP356" s="1">
        <v>35.673999999999999</v>
      </c>
      <c r="AQ356" s="1">
        <v>26.658000000000001</v>
      </c>
      <c r="AR356" s="1">
        <v>46.576000000000001</v>
      </c>
      <c r="AS356" s="1">
        <v>32.674999999999997</v>
      </c>
      <c r="AT356" s="1">
        <v>48.076999999999998</v>
      </c>
      <c r="AU356" s="1">
        <v>25.047000000000001</v>
      </c>
      <c r="AV356" s="1">
        <v>45.511000000000003</v>
      </c>
      <c r="AW356" s="1">
        <v>40.963000000000001</v>
      </c>
      <c r="AX356" s="1">
        <v>32.674999999999997</v>
      </c>
      <c r="AY356" s="1">
        <v>49.451999999999998</v>
      </c>
      <c r="AZ356" s="1">
        <v>37.686999999999998</v>
      </c>
      <c r="BA356" s="1">
        <v>36.743000000000002</v>
      </c>
    </row>
    <row r="357" spans="1:53" x14ac:dyDescent="0.25">
      <c r="A357">
        <v>354</v>
      </c>
      <c r="B357" t="s">
        <v>395</v>
      </c>
      <c r="C357" s="5">
        <f t="shared" si="66"/>
        <v>41741.802152778575</v>
      </c>
      <c r="D357" s="1">
        <f t="shared" si="67"/>
        <v>1552.8578784008739</v>
      </c>
      <c r="E357" s="2">
        <f t="shared" si="57"/>
        <v>24.125366666666665</v>
      </c>
      <c r="F357" s="1">
        <f t="shared" si="58"/>
        <v>875.57323515041992</v>
      </c>
      <c r="G357" s="1">
        <f t="shared" si="59"/>
        <v>645.50571144092339</v>
      </c>
      <c r="H357" s="1">
        <f t="shared" si="60"/>
        <v>201.03164695559991</v>
      </c>
      <c r="I357" s="1">
        <f t="shared" si="61"/>
        <v>224.14949352070403</v>
      </c>
      <c r="J357" s="1">
        <f t="shared" si="62"/>
        <v>23.072999999999993</v>
      </c>
      <c r="K357" s="1">
        <f t="shared" si="63"/>
        <v>25.177733333333336</v>
      </c>
      <c r="L357" s="1">
        <f t="shared" si="64"/>
        <v>38.846999999999994</v>
      </c>
      <c r="M357" s="1">
        <f t="shared" si="65"/>
        <v>39.242733333333334</v>
      </c>
      <c r="N357" s="1">
        <v>38.18</v>
      </c>
      <c r="O357" s="1">
        <v>33.786999999999999</v>
      </c>
      <c r="P357" s="1">
        <v>38.962000000000003</v>
      </c>
      <c r="Q357" s="1">
        <v>48.341000000000001</v>
      </c>
      <c r="R357" s="1">
        <v>46.573999999999998</v>
      </c>
      <c r="S357" s="1">
        <v>21.003</v>
      </c>
      <c r="T357" s="1">
        <v>41.790999999999997</v>
      </c>
      <c r="U357" s="1">
        <v>27.503</v>
      </c>
      <c r="V357" s="1">
        <v>44.165999999999997</v>
      </c>
      <c r="W357" s="1">
        <v>42.920999999999999</v>
      </c>
      <c r="X357" s="1">
        <v>26.619</v>
      </c>
      <c r="Y357" s="1">
        <v>38.790999999999997</v>
      </c>
      <c r="Z357" s="1">
        <v>50.616</v>
      </c>
      <c r="AA357" s="1">
        <v>43.487000000000002</v>
      </c>
      <c r="AB357" s="1">
        <v>42.393999999999998</v>
      </c>
      <c r="AC357" s="1">
        <v>49.805</v>
      </c>
      <c r="AD357" s="1">
        <v>44.529000000000003</v>
      </c>
      <c r="AE357" s="1">
        <v>25.001999999999999</v>
      </c>
      <c r="AF357" s="1">
        <v>34.643000000000001</v>
      </c>
      <c r="AG357" s="1">
        <v>37.826000000000001</v>
      </c>
      <c r="AH357" s="1">
        <v>47.002000000000002</v>
      </c>
      <c r="AI357" s="1">
        <v>15.773999999999999</v>
      </c>
      <c r="AJ357" s="1">
        <v>25.266999999999999</v>
      </c>
      <c r="AK357" s="1">
        <v>42.878999999999998</v>
      </c>
      <c r="AL357" s="1">
        <v>37.683</v>
      </c>
      <c r="AM357" s="1">
        <v>38.234999999999999</v>
      </c>
      <c r="AN357" s="1">
        <v>14.065</v>
      </c>
      <c r="AO357" s="1">
        <v>38.658999999999999</v>
      </c>
      <c r="AP357" s="1">
        <v>35.597000000000001</v>
      </c>
      <c r="AQ357" s="1">
        <v>26.626999999999999</v>
      </c>
      <c r="AR357" s="1">
        <v>46.43</v>
      </c>
      <c r="AS357" s="1">
        <v>32.667000000000002</v>
      </c>
      <c r="AT357" s="1">
        <v>48.003999999999998</v>
      </c>
      <c r="AU357" s="1">
        <v>25.036000000000001</v>
      </c>
      <c r="AV357" s="1">
        <v>45.465000000000003</v>
      </c>
      <c r="AW357" s="1">
        <v>41.088999999999999</v>
      </c>
      <c r="AX357" s="1">
        <v>32.667000000000002</v>
      </c>
      <c r="AY357" s="1">
        <v>49.451000000000001</v>
      </c>
      <c r="AZ357" s="1">
        <v>37.835999999999999</v>
      </c>
      <c r="BA357" s="1">
        <v>36.712000000000003</v>
      </c>
    </row>
    <row r="358" spans="1:53" x14ac:dyDescent="0.25">
      <c r="A358">
        <v>355</v>
      </c>
      <c r="B358" t="s">
        <v>396</v>
      </c>
      <c r="C358" s="5">
        <f t="shared" si="66"/>
        <v>41741.802847223022</v>
      </c>
      <c r="D358" s="1">
        <f t="shared" si="67"/>
        <v>1561.5615636101895</v>
      </c>
      <c r="E358" s="2">
        <f t="shared" si="57"/>
        <v>24.233758333333334</v>
      </c>
      <c r="F358" s="1">
        <f t="shared" si="58"/>
        <v>884.80316949553389</v>
      </c>
      <c r="G358" s="1">
        <f t="shared" si="59"/>
        <v>646.20706032957742</v>
      </c>
      <c r="H358" s="1">
        <f t="shared" si="60"/>
        <v>203.15084022030899</v>
      </c>
      <c r="I358" s="1">
        <f t="shared" si="61"/>
        <v>224.39303435293334</v>
      </c>
      <c r="J358" s="1">
        <f t="shared" si="62"/>
        <v>23.267850000000003</v>
      </c>
      <c r="K358" s="1">
        <f t="shared" si="63"/>
        <v>25.199666666666669</v>
      </c>
      <c r="L358" s="1">
        <f t="shared" si="64"/>
        <v>38.899850000000001</v>
      </c>
      <c r="M358" s="1">
        <f t="shared" si="65"/>
        <v>39.24966666666667</v>
      </c>
      <c r="N358" s="1">
        <v>38.402999999999999</v>
      </c>
      <c r="O358" s="1">
        <v>33.912999999999997</v>
      </c>
      <c r="P358" s="1">
        <v>39.131999999999998</v>
      </c>
      <c r="Q358" s="1">
        <v>48.381999999999998</v>
      </c>
      <c r="R358" s="1">
        <v>46.831000000000003</v>
      </c>
      <c r="S358" s="1">
        <v>21.042999999999999</v>
      </c>
      <c r="T358" s="1">
        <v>41.936</v>
      </c>
      <c r="U358" s="1">
        <v>27.527000000000001</v>
      </c>
      <c r="V358" s="1">
        <v>44.18</v>
      </c>
      <c r="W358" s="1">
        <v>42.756999999999998</v>
      </c>
      <c r="X358" s="1">
        <v>26.587</v>
      </c>
      <c r="Y358" s="1">
        <v>38.802999999999997</v>
      </c>
      <c r="Z358" s="1">
        <v>50.591999999999999</v>
      </c>
      <c r="AA358" s="1">
        <v>43.381999999999998</v>
      </c>
      <c r="AB358" s="1">
        <v>42.34</v>
      </c>
      <c r="AC358" s="1">
        <v>50.072000000000003</v>
      </c>
      <c r="AD358" s="1">
        <v>44.439</v>
      </c>
      <c r="AE358" s="1">
        <v>24.992999999999999</v>
      </c>
      <c r="AF358" s="1">
        <v>34.71</v>
      </c>
      <c r="AG358" s="1">
        <v>37.975000000000001</v>
      </c>
      <c r="AH358" s="1">
        <v>47.392000000000003</v>
      </c>
      <c r="AI358" s="1">
        <v>15.632</v>
      </c>
      <c r="AJ358" s="1">
        <v>25.244</v>
      </c>
      <c r="AK358" s="1">
        <v>42.905999999999999</v>
      </c>
      <c r="AL358" s="1">
        <v>37.673000000000002</v>
      </c>
      <c r="AM358" s="1">
        <v>38.244999999999997</v>
      </c>
      <c r="AN358" s="1">
        <v>14.05</v>
      </c>
      <c r="AO358" s="1">
        <v>38.561</v>
      </c>
      <c r="AP358" s="1">
        <v>35.707000000000001</v>
      </c>
      <c r="AQ358" s="1">
        <v>26.548999999999999</v>
      </c>
      <c r="AR358" s="1">
        <v>46.491999999999997</v>
      </c>
      <c r="AS358" s="1">
        <v>32.664999999999999</v>
      </c>
      <c r="AT358" s="1">
        <v>48.215000000000003</v>
      </c>
      <c r="AU358" s="1">
        <v>25.082999999999998</v>
      </c>
      <c r="AV358" s="1">
        <v>45.5</v>
      </c>
      <c r="AW358" s="1">
        <v>40.973999999999997</v>
      </c>
      <c r="AX358" s="1">
        <v>32.664999999999999</v>
      </c>
      <c r="AY358" s="1">
        <v>49.499000000000002</v>
      </c>
      <c r="AZ358" s="1">
        <v>37.768999999999998</v>
      </c>
      <c r="BA358" s="1">
        <v>36.630000000000003</v>
      </c>
    </row>
    <row r="359" spans="1:53" x14ac:dyDescent="0.25">
      <c r="A359">
        <v>356</v>
      </c>
      <c r="B359" t="s">
        <v>397</v>
      </c>
      <c r="C359" s="5">
        <f t="shared" si="66"/>
        <v>41741.803541667468</v>
      </c>
      <c r="D359" s="1">
        <f t="shared" si="67"/>
        <v>1563.0835444279487</v>
      </c>
      <c r="E359" s="2">
        <f t="shared" si="57"/>
        <v>24.252700000000004</v>
      </c>
      <c r="F359" s="1">
        <f t="shared" si="58"/>
        <v>885.78718420496875</v>
      </c>
      <c r="G359" s="1">
        <f t="shared" si="59"/>
        <v>646.75503124639852</v>
      </c>
      <c r="H359" s="1">
        <f t="shared" si="60"/>
        <v>203.37677003374401</v>
      </c>
      <c r="I359" s="1">
        <f t="shared" si="61"/>
        <v>224.58331524633604</v>
      </c>
      <c r="J359" s="1">
        <f t="shared" si="62"/>
        <v>23.288600000000002</v>
      </c>
      <c r="K359" s="1">
        <f t="shared" si="63"/>
        <v>25.216800000000006</v>
      </c>
      <c r="L359" s="1">
        <f t="shared" si="64"/>
        <v>38.913600000000002</v>
      </c>
      <c r="M359" s="1">
        <f t="shared" si="65"/>
        <v>39.271800000000006</v>
      </c>
      <c r="N359" s="1">
        <v>38.383000000000003</v>
      </c>
      <c r="O359" s="1">
        <v>34.01</v>
      </c>
      <c r="P359" s="1">
        <v>39.246000000000002</v>
      </c>
      <c r="Q359" s="1">
        <v>48.323</v>
      </c>
      <c r="R359" s="1">
        <v>46.956000000000003</v>
      </c>
      <c r="S359" s="1">
        <v>21.071999999999999</v>
      </c>
      <c r="T359" s="1">
        <v>41.911999999999999</v>
      </c>
      <c r="U359" s="1">
        <v>27.529</v>
      </c>
      <c r="V359" s="1">
        <v>44.164000000000001</v>
      </c>
      <c r="W359" s="1">
        <v>42.826000000000001</v>
      </c>
      <c r="X359" s="1">
        <v>26.584</v>
      </c>
      <c r="Y359" s="1">
        <v>38.878999999999998</v>
      </c>
      <c r="Z359" s="1">
        <v>50.698999999999998</v>
      </c>
      <c r="AA359" s="1">
        <v>43.378999999999998</v>
      </c>
      <c r="AB359" s="1">
        <v>42.399000000000001</v>
      </c>
      <c r="AC359" s="1">
        <v>50.149000000000001</v>
      </c>
      <c r="AD359" s="1">
        <v>44.36</v>
      </c>
      <c r="AE359" s="1">
        <v>24.962</v>
      </c>
      <c r="AF359" s="1">
        <v>34.640999999999998</v>
      </c>
      <c r="AG359" s="1">
        <v>37.798999999999999</v>
      </c>
      <c r="AH359" s="1">
        <v>47.151000000000003</v>
      </c>
      <c r="AI359" s="1">
        <v>15.625</v>
      </c>
      <c r="AJ359" s="1">
        <v>25.285</v>
      </c>
      <c r="AK359" s="1">
        <v>42.848999999999997</v>
      </c>
      <c r="AL359" s="1">
        <v>37.692999999999998</v>
      </c>
      <c r="AM359" s="1">
        <v>38.311999999999998</v>
      </c>
      <c r="AN359" s="1">
        <v>14.055</v>
      </c>
      <c r="AO359" s="1">
        <v>38.695999999999998</v>
      </c>
      <c r="AP359" s="1">
        <v>35.54</v>
      </c>
      <c r="AQ359" s="1">
        <v>26.645</v>
      </c>
      <c r="AR359" s="1">
        <v>46.534999999999997</v>
      </c>
      <c r="AS359" s="1">
        <v>32.664999999999999</v>
      </c>
      <c r="AT359" s="1">
        <v>48.244999999999997</v>
      </c>
      <c r="AU359" s="1">
        <v>25.018000000000001</v>
      </c>
      <c r="AV359" s="1">
        <v>45.539000000000001</v>
      </c>
      <c r="AW359" s="1">
        <v>41.158000000000001</v>
      </c>
      <c r="AX359" s="1">
        <v>32.664999999999999</v>
      </c>
      <c r="AY359" s="1">
        <v>49.411000000000001</v>
      </c>
      <c r="AZ359" s="1">
        <v>37.725999999999999</v>
      </c>
      <c r="BA359" s="1">
        <v>36.758000000000003</v>
      </c>
    </row>
    <row r="360" spans="1:53" x14ac:dyDescent="0.25">
      <c r="A360">
        <v>357</v>
      </c>
      <c r="B360" t="s">
        <v>398</v>
      </c>
      <c r="C360" s="5">
        <f t="shared" si="66"/>
        <v>41741.804236111915</v>
      </c>
      <c r="D360" s="1">
        <f t="shared" si="67"/>
        <v>1560.6222747369279</v>
      </c>
      <c r="E360" s="2">
        <f t="shared" si="57"/>
        <v>24.222066666666663</v>
      </c>
      <c r="F360" s="1">
        <f t="shared" si="58"/>
        <v>881.99455690935008</v>
      </c>
      <c r="G360" s="1">
        <f t="shared" si="59"/>
        <v>647.35428367539907</v>
      </c>
      <c r="H360" s="1">
        <f t="shared" si="60"/>
        <v>202.505982667344</v>
      </c>
      <c r="I360" s="1">
        <f t="shared" si="61"/>
        <v>224.79140345697587</v>
      </c>
      <c r="J360" s="1">
        <f t="shared" si="62"/>
        <v>23.208600000000001</v>
      </c>
      <c r="K360" s="1">
        <f t="shared" si="63"/>
        <v>25.235533333333322</v>
      </c>
      <c r="L360" s="1">
        <f t="shared" si="64"/>
        <v>38.9176</v>
      </c>
      <c r="M360" s="1">
        <f t="shared" si="65"/>
        <v>39.24853333333332</v>
      </c>
      <c r="N360" s="1">
        <v>38.429000000000002</v>
      </c>
      <c r="O360" s="1">
        <v>34.020000000000003</v>
      </c>
      <c r="P360" s="1">
        <v>39.326000000000001</v>
      </c>
      <c r="Q360" s="1">
        <v>48.392000000000003</v>
      </c>
      <c r="R360" s="1">
        <v>46.707000000000001</v>
      </c>
      <c r="S360" s="1">
        <v>21.106000000000002</v>
      </c>
      <c r="T360" s="1">
        <v>41.808999999999997</v>
      </c>
      <c r="U360" s="1">
        <v>27.521999999999998</v>
      </c>
      <c r="V360" s="1">
        <v>44</v>
      </c>
      <c r="W360" s="1">
        <v>42.893000000000001</v>
      </c>
      <c r="X360" s="1">
        <v>26.577000000000002</v>
      </c>
      <c r="Y360" s="1">
        <v>38.807000000000002</v>
      </c>
      <c r="Z360" s="1">
        <v>50.539000000000001</v>
      </c>
      <c r="AA360" s="1">
        <v>43.536000000000001</v>
      </c>
      <c r="AB360" s="1">
        <v>42.392000000000003</v>
      </c>
      <c r="AC360" s="1">
        <v>50.261000000000003</v>
      </c>
      <c r="AD360" s="1">
        <v>44.429000000000002</v>
      </c>
      <c r="AE360" s="1">
        <v>24.96</v>
      </c>
      <c r="AF360" s="1">
        <v>34.743000000000002</v>
      </c>
      <c r="AG360" s="1">
        <v>37.904000000000003</v>
      </c>
      <c r="AH360" s="1">
        <v>47.405000000000001</v>
      </c>
      <c r="AI360" s="1">
        <v>15.709</v>
      </c>
      <c r="AJ360" s="1">
        <v>25.206</v>
      </c>
      <c r="AK360" s="1">
        <v>42.884</v>
      </c>
      <c r="AL360" s="1">
        <v>37.566000000000003</v>
      </c>
      <c r="AM360" s="1">
        <v>38.258000000000003</v>
      </c>
      <c r="AN360" s="1">
        <v>14.013</v>
      </c>
      <c r="AO360" s="1">
        <v>38.646000000000001</v>
      </c>
      <c r="AP360" s="1">
        <v>35.665999999999997</v>
      </c>
      <c r="AQ360" s="1">
        <v>26.553999999999998</v>
      </c>
      <c r="AR360" s="1">
        <v>46.561</v>
      </c>
      <c r="AS360" s="1">
        <v>32.664999999999999</v>
      </c>
      <c r="AT360" s="1">
        <v>48.082999999999998</v>
      </c>
      <c r="AU360" s="1">
        <v>25.033999999999999</v>
      </c>
      <c r="AV360" s="1">
        <v>45.567</v>
      </c>
      <c r="AW360" s="1">
        <v>41.012</v>
      </c>
      <c r="AX360" s="1">
        <v>32.664999999999999</v>
      </c>
      <c r="AY360" s="1">
        <v>49.295999999999999</v>
      </c>
      <c r="AZ360" s="1">
        <v>37.9</v>
      </c>
      <c r="BA360" s="1">
        <v>36.753</v>
      </c>
    </row>
    <row r="361" spans="1:53" x14ac:dyDescent="0.25">
      <c r="A361">
        <v>358</v>
      </c>
      <c r="B361" t="s">
        <v>399</v>
      </c>
      <c r="C361" s="5">
        <f t="shared" si="66"/>
        <v>41741.804930556362</v>
      </c>
      <c r="D361" s="1">
        <f t="shared" si="67"/>
        <v>1559.9347840219175</v>
      </c>
      <c r="E361" s="2">
        <f t="shared" si="57"/>
        <v>24.21350833333333</v>
      </c>
      <c r="F361" s="1">
        <f t="shared" si="58"/>
        <v>885.50974177889327</v>
      </c>
      <c r="G361" s="1">
        <f t="shared" si="59"/>
        <v>644.43586928852949</v>
      </c>
      <c r="H361" s="1">
        <f t="shared" si="60"/>
        <v>203.31306924252496</v>
      </c>
      <c r="I361" s="1">
        <f t="shared" si="61"/>
        <v>223.77799475259724</v>
      </c>
      <c r="J361" s="1">
        <f t="shared" si="62"/>
        <v>23.28275</v>
      </c>
      <c r="K361" s="1">
        <f t="shared" si="63"/>
        <v>25.14426666666666</v>
      </c>
      <c r="L361" s="1">
        <f t="shared" si="64"/>
        <v>38.891750000000002</v>
      </c>
      <c r="M361" s="1">
        <f t="shared" si="65"/>
        <v>39.199266666666659</v>
      </c>
      <c r="N361" s="1">
        <v>38.287999999999997</v>
      </c>
      <c r="O361" s="1">
        <v>34.091000000000001</v>
      </c>
      <c r="P361" s="1">
        <v>39.173999999999999</v>
      </c>
      <c r="Q361" s="1">
        <v>48.561999999999998</v>
      </c>
      <c r="R361" s="1">
        <v>46.722000000000001</v>
      </c>
      <c r="S361" s="1">
        <v>21.097999999999999</v>
      </c>
      <c r="T361" s="1">
        <v>41.963000000000001</v>
      </c>
      <c r="U361" s="1">
        <v>27.503</v>
      </c>
      <c r="V361" s="1">
        <v>44.218000000000004</v>
      </c>
      <c r="W361" s="1">
        <v>42.774999999999999</v>
      </c>
      <c r="X361" s="1">
        <v>26.561</v>
      </c>
      <c r="Y361" s="1">
        <v>38.686</v>
      </c>
      <c r="Z361" s="1">
        <v>50.493000000000002</v>
      </c>
      <c r="AA361" s="1">
        <v>43.518000000000001</v>
      </c>
      <c r="AB361" s="1">
        <v>42.274000000000001</v>
      </c>
      <c r="AC361" s="1">
        <v>49.902999999999999</v>
      </c>
      <c r="AD361" s="1">
        <v>44.39</v>
      </c>
      <c r="AE361" s="1">
        <v>24.934000000000001</v>
      </c>
      <c r="AF361" s="1">
        <v>34.719000000000001</v>
      </c>
      <c r="AG361" s="1">
        <v>37.963000000000001</v>
      </c>
      <c r="AH361" s="1">
        <v>47.5</v>
      </c>
      <c r="AI361" s="1">
        <v>15.609</v>
      </c>
      <c r="AJ361" s="1">
        <v>25.15</v>
      </c>
      <c r="AK361" s="1">
        <v>42.837000000000003</v>
      </c>
      <c r="AL361" s="1">
        <v>37.692999999999998</v>
      </c>
      <c r="AM361" s="1">
        <v>38.140999999999998</v>
      </c>
      <c r="AN361" s="1">
        <v>14.055</v>
      </c>
      <c r="AO361" s="1">
        <v>38.591000000000001</v>
      </c>
      <c r="AP361" s="1">
        <v>35.658000000000001</v>
      </c>
      <c r="AQ361" s="1">
        <v>26.564</v>
      </c>
      <c r="AR361" s="1">
        <v>46.03</v>
      </c>
      <c r="AS361" s="1">
        <v>32.639000000000003</v>
      </c>
      <c r="AT361" s="1">
        <v>48.125999999999998</v>
      </c>
      <c r="AU361" s="1">
        <v>25.074999999999999</v>
      </c>
      <c r="AV361" s="1">
        <v>45.548999999999999</v>
      </c>
      <c r="AW361" s="1">
        <v>41.216999999999999</v>
      </c>
      <c r="AX361" s="1">
        <v>32.639000000000003</v>
      </c>
      <c r="AY361" s="1">
        <v>49.276000000000003</v>
      </c>
      <c r="AZ361" s="1">
        <v>37.677</v>
      </c>
      <c r="BA361" s="1">
        <v>36.765999999999998</v>
      </c>
    </row>
    <row r="362" spans="1:53" x14ac:dyDescent="0.25">
      <c r="A362">
        <v>359</v>
      </c>
      <c r="B362" t="s">
        <v>400</v>
      </c>
      <c r="C362" s="5">
        <f t="shared" si="66"/>
        <v>41741.805625000809</v>
      </c>
      <c r="D362" s="1">
        <f t="shared" si="67"/>
        <v>1558.0741091067937</v>
      </c>
      <c r="E362" s="2">
        <f t="shared" si="57"/>
        <v>24.190341666666669</v>
      </c>
      <c r="F362" s="1">
        <f t="shared" si="58"/>
        <v>881.38565923404269</v>
      </c>
      <c r="G362" s="1">
        <f t="shared" si="59"/>
        <v>645.73592424165156</v>
      </c>
      <c r="H362" s="1">
        <f t="shared" si="60"/>
        <v>202.36617973872495</v>
      </c>
      <c r="I362" s="1">
        <f t="shared" si="61"/>
        <v>224.22943407238407</v>
      </c>
      <c r="J362" s="1">
        <f t="shared" si="62"/>
        <v>23.195749999999997</v>
      </c>
      <c r="K362" s="1">
        <f t="shared" si="63"/>
        <v>25.18493333333334</v>
      </c>
      <c r="L362" s="1">
        <f t="shared" si="64"/>
        <v>38.885749999999994</v>
      </c>
      <c r="M362" s="1">
        <f t="shared" si="65"/>
        <v>39.197933333333339</v>
      </c>
      <c r="N362" s="1">
        <v>38.277999999999999</v>
      </c>
      <c r="O362" s="1">
        <v>34.026000000000003</v>
      </c>
      <c r="P362" s="1">
        <v>39.168999999999997</v>
      </c>
      <c r="Q362" s="1">
        <v>48.524000000000001</v>
      </c>
      <c r="R362" s="1">
        <v>46.722000000000001</v>
      </c>
      <c r="S362" s="1">
        <v>21.097999999999999</v>
      </c>
      <c r="T362" s="1">
        <v>41.881</v>
      </c>
      <c r="U362" s="1">
        <v>27.510999999999999</v>
      </c>
      <c r="V362" s="1">
        <v>44.024999999999999</v>
      </c>
      <c r="W362" s="1">
        <v>42.896000000000001</v>
      </c>
      <c r="X362" s="1">
        <v>26.53</v>
      </c>
      <c r="Y362" s="1">
        <v>38.921999999999997</v>
      </c>
      <c r="Z362" s="1">
        <v>50.427</v>
      </c>
      <c r="AA362" s="1">
        <v>43.470999999999997</v>
      </c>
      <c r="AB362" s="1">
        <v>42.456000000000003</v>
      </c>
      <c r="AC362" s="1">
        <v>49.88</v>
      </c>
      <c r="AD362" s="1">
        <v>44.362000000000002</v>
      </c>
      <c r="AE362" s="1">
        <v>24.920999999999999</v>
      </c>
      <c r="AF362" s="1">
        <v>34.771000000000001</v>
      </c>
      <c r="AG362" s="1">
        <v>37.844999999999999</v>
      </c>
      <c r="AH362" s="1">
        <v>47.140999999999998</v>
      </c>
      <c r="AI362" s="1">
        <v>15.69</v>
      </c>
      <c r="AJ362" s="1">
        <v>25.183</v>
      </c>
      <c r="AK362" s="1">
        <v>42.893999999999998</v>
      </c>
      <c r="AL362" s="1">
        <v>37.636000000000003</v>
      </c>
      <c r="AM362" s="1">
        <v>37.969000000000001</v>
      </c>
      <c r="AN362" s="1">
        <v>14.013</v>
      </c>
      <c r="AO362" s="1">
        <v>38.542000000000002</v>
      </c>
      <c r="AP362" s="1">
        <v>35.566000000000003</v>
      </c>
      <c r="AQ362" s="1">
        <v>26.582999999999998</v>
      </c>
      <c r="AR362" s="1">
        <v>46.271000000000001</v>
      </c>
      <c r="AS362" s="1">
        <v>32.569000000000003</v>
      </c>
      <c r="AT362" s="1">
        <v>48.161000000000001</v>
      </c>
      <c r="AU362" s="1">
        <v>25.023</v>
      </c>
      <c r="AV362" s="1">
        <v>45.554000000000002</v>
      </c>
      <c r="AW362" s="1">
        <v>41.179000000000002</v>
      </c>
      <c r="AX362" s="1">
        <v>32.569000000000003</v>
      </c>
      <c r="AY362" s="1">
        <v>49.438000000000002</v>
      </c>
      <c r="AZ362" s="1">
        <v>37.654000000000003</v>
      </c>
      <c r="BA362" s="1">
        <v>36.783999999999999</v>
      </c>
    </row>
    <row r="363" spans="1:53" x14ac:dyDescent="0.25">
      <c r="A363">
        <v>360</v>
      </c>
      <c r="B363" t="s">
        <v>401</v>
      </c>
      <c r="C363" s="5">
        <f t="shared" si="66"/>
        <v>41741.806319445255</v>
      </c>
      <c r="D363" s="1">
        <f t="shared" si="67"/>
        <v>1561.3386145718605</v>
      </c>
      <c r="E363" s="2">
        <f t="shared" si="57"/>
        <v>24.230983333333342</v>
      </c>
      <c r="F363" s="1">
        <f t="shared" si="58"/>
        <v>884.90037598980268</v>
      </c>
      <c r="G363" s="1">
        <f t="shared" si="59"/>
        <v>645.96402204898936</v>
      </c>
      <c r="H363" s="1">
        <f t="shared" si="60"/>
        <v>203.17315883496408</v>
      </c>
      <c r="I363" s="1">
        <f t="shared" si="61"/>
        <v>224.30864020035744</v>
      </c>
      <c r="J363" s="1">
        <f t="shared" si="62"/>
        <v>23.269900000000007</v>
      </c>
      <c r="K363" s="1">
        <f t="shared" si="63"/>
        <v>25.192066666666676</v>
      </c>
      <c r="L363" s="1">
        <f t="shared" si="64"/>
        <v>38.888900000000007</v>
      </c>
      <c r="M363" s="1">
        <f t="shared" si="65"/>
        <v>39.252066666666678</v>
      </c>
      <c r="N363" s="1">
        <v>38.450000000000003</v>
      </c>
      <c r="O363" s="1">
        <v>34.162999999999997</v>
      </c>
      <c r="P363" s="1">
        <v>39.292000000000002</v>
      </c>
      <c r="Q363" s="1">
        <v>48.59</v>
      </c>
      <c r="R363" s="1">
        <v>46.648000000000003</v>
      </c>
      <c r="S363" s="1">
        <v>21.094999999999999</v>
      </c>
      <c r="T363" s="1">
        <v>41.960999999999999</v>
      </c>
      <c r="U363" s="1">
        <v>27.513999999999999</v>
      </c>
      <c r="V363" s="1">
        <v>44.027999999999999</v>
      </c>
      <c r="W363" s="1">
        <v>42.975000000000001</v>
      </c>
      <c r="X363" s="1">
        <v>26.553000000000001</v>
      </c>
      <c r="Y363" s="1">
        <v>38.793999999999997</v>
      </c>
      <c r="Z363" s="1">
        <v>50.296999999999997</v>
      </c>
      <c r="AA363" s="1">
        <v>43.481999999999999</v>
      </c>
      <c r="AB363" s="1">
        <v>42.25</v>
      </c>
      <c r="AC363" s="1">
        <v>49.798000000000002</v>
      </c>
      <c r="AD363" s="1">
        <v>44.311</v>
      </c>
      <c r="AE363" s="1">
        <v>24.940999999999999</v>
      </c>
      <c r="AF363" s="1">
        <v>34.706000000000003</v>
      </c>
      <c r="AG363" s="1">
        <v>37.93</v>
      </c>
      <c r="AH363" s="1">
        <v>47.030999999999999</v>
      </c>
      <c r="AI363" s="1">
        <v>15.619</v>
      </c>
      <c r="AJ363" s="1">
        <v>25.184999999999999</v>
      </c>
      <c r="AK363" s="1">
        <v>42.823999999999998</v>
      </c>
      <c r="AL363" s="1">
        <v>37.844999999999999</v>
      </c>
      <c r="AM363" s="1">
        <v>38.28</v>
      </c>
      <c r="AN363" s="1">
        <v>14.06</v>
      </c>
      <c r="AO363" s="1">
        <v>38.584000000000003</v>
      </c>
      <c r="AP363" s="1">
        <v>35.768999999999998</v>
      </c>
      <c r="AQ363" s="1">
        <v>26.655000000000001</v>
      </c>
      <c r="AR363" s="1">
        <v>46.179000000000002</v>
      </c>
      <c r="AS363" s="1">
        <v>32.667000000000002</v>
      </c>
      <c r="AT363" s="1">
        <v>48.014000000000003</v>
      </c>
      <c r="AU363" s="1">
        <v>25.152999999999999</v>
      </c>
      <c r="AV363" s="1">
        <v>45.575000000000003</v>
      </c>
      <c r="AW363" s="1">
        <v>41.241</v>
      </c>
      <c r="AX363" s="1">
        <v>32.667000000000002</v>
      </c>
      <c r="AY363" s="1">
        <v>49.481999999999999</v>
      </c>
      <c r="AZ363" s="1">
        <v>37.661999999999999</v>
      </c>
      <c r="BA363" s="1">
        <v>36.807000000000002</v>
      </c>
    </row>
    <row r="364" spans="1:53" x14ac:dyDescent="0.25">
      <c r="A364">
        <v>361</v>
      </c>
      <c r="B364" t="s">
        <v>402</v>
      </c>
      <c r="C364" s="5">
        <f t="shared" si="66"/>
        <v>41741.807013889702</v>
      </c>
      <c r="D364" s="1">
        <f t="shared" si="67"/>
        <v>1563.0025164399026</v>
      </c>
      <c r="E364" s="2">
        <f t="shared" si="57"/>
        <v>24.251691666666666</v>
      </c>
      <c r="F364" s="1">
        <f t="shared" si="58"/>
        <v>885.59036434062784</v>
      </c>
      <c r="G364" s="1">
        <f t="shared" si="59"/>
        <v>646.82326776403397</v>
      </c>
      <c r="H364" s="1">
        <f t="shared" si="60"/>
        <v>203.33158018566095</v>
      </c>
      <c r="I364" s="1">
        <f t="shared" si="61"/>
        <v>224.60701012710396</v>
      </c>
      <c r="J364" s="1">
        <f t="shared" si="62"/>
        <v>23.284449999999996</v>
      </c>
      <c r="K364" s="1">
        <f t="shared" si="63"/>
        <v>25.218933333333332</v>
      </c>
      <c r="L364" s="1">
        <f t="shared" si="64"/>
        <v>38.877449999999996</v>
      </c>
      <c r="M364" s="1">
        <f t="shared" si="65"/>
        <v>39.254933333333334</v>
      </c>
      <c r="N364" s="1">
        <v>38.365000000000002</v>
      </c>
      <c r="O364" s="1">
        <v>34.146000000000001</v>
      </c>
      <c r="P364" s="1">
        <v>39.341000000000001</v>
      </c>
      <c r="Q364" s="1">
        <v>48.213999999999999</v>
      </c>
      <c r="R364" s="1">
        <v>46.738999999999997</v>
      </c>
      <c r="S364" s="1">
        <v>21.094999999999999</v>
      </c>
      <c r="T364" s="1">
        <v>42.039000000000001</v>
      </c>
      <c r="U364" s="1">
        <v>27.506</v>
      </c>
      <c r="V364" s="1">
        <v>44.165999999999997</v>
      </c>
      <c r="W364" s="1">
        <v>42.731000000000002</v>
      </c>
      <c r="X364" s="1">
        <v>26.550999999999998</v>
      </c>
      <c r="Y364" s="1">
        <v>38.859000000000002</v>
      </c>
      <c r="Z364" s="1">
        <v>50.281999999999996</v>
      </c>
      <c r="AA364" s="1">
        <v>43.530999999999999</v>
      </c>
      <c r="AB364" s="1">
        <v>42.125</v>
      </c>
      <c r="AC364" s="1">
        <v>49.97</v>
      </c>
      <c r="AD364" s="1">
        <v>44.238999999999997</v>
      </c>
      <c r="AE364" s="1">
        <v>24.97</v>
      </c>
      <c r="AF364" s="1">
        <v>34.686999999999998</v>
      </c>
      <c r="AG364" s="1">
        <v>37.993000000000002</v>
      </c>
      <c r="AH364" s="1">
        <v>47.448999999999998</v>
      </c>
      <c r="AI364" s="1">
        <v>15.593</v>
      </c>
      <c r="AJ364" s="1">
        <v>25.137</v>
      </c>
      <c r="AK364" s="1">
        <v>42.889000000000003</v>
      </c>
      <c r="AL364" s="1">
        <v>37.585999999999999</v>
      </c>
      <c r="AM364" s="1">
        <v>38.110999999999997</v>
      </c>
      <c r="AN364" s="1">
        <v>14.036</v>
      </c>
      <c r="AO364" s="1">
        <v>38.634</v>
      </c>
      <c r="AP364" s="1">
        <v>35.661000000000001</v>
      </c>
      <c r="AQ364" s="1">
        <v>26.65</v>
      </c>
      <c r="AR364" s="1">
        <v>46.625</v>
      </c>
      <c r="AS364" s="1">
        <v>32.654000000000003</v>
      </c>
      <c r="AT364" s="1">
        <v>48.131</v>
      </c>
      <c r="AU364" s="1">
        <v>25.06</v>
      </c>
      <c r="AV364" s="1">
        <v>45.616</v>
      </c>
      <c r="AW364" s="1">
        <v>41.122999999999998</v>
      </c>
      <c r="AX364" s="1">
        <v>32.654000000000003</v>
      </c>
      <c r="AY364" s="1">
        <v>49.384999999999998</v>
      </c>
      <c r="AZ364" s="1">
        <v>37.813000000000002</v>
      </c>
      <c r="BA364" s="1">
        <v>36.805</v>
      </c>
    </row>
    <row r="365" spans="1:53" x14ac:dyDescent="0.25">
      <c r="A365">
        <v>362</v>
      </c>
      <c r="B365" t="s">
        <v>403</v>
      </c>
      <c r="C365" s="5">
        <f t="shared" si="66"/>
        <v>41741.807708334149</v>
      </c>
      <c r="D365" s="1">
        <f t="shared" si="67"/>
        <v>1561.4510925726945</v>
      </c>
      <c r="E365" s="2">
        <f t="shared" si="57"/>
        <v>24.232383333333335</v>
      </c>
      <c r="F365" s="1">
        <f t="shared" si="58"/>
        <v>883.98055331091132</v>
      </c>
      <c r="G365" s="1">
        <f t="shared" si="59"/>
        <v>646.6740023018798</v>
      </c>
      <c r="H365" s="1">
        <f t="shared" si="60"/>
        <v>202.96196751410002</v>
      </c>
      <c r="I365" s="1">
        <f t="shared" si="61"/>
        <v>224.55517824219731</v>
      </c>
      <c r="J365" s="1">
        <f t="shared" si="62"/>
        <v>23.250500000000002</v>
      </c>
      <c r="K365" s="1">
        <f t="shared" si="63"/>
        <v>25.214266666666667</v>
      </c>
      <c r="L365" s="1">
        <f t="shared" si="64"/>
        <v>38.905500000000004</v>
      </c>
      <c r="M365" s="1">
        <f t="shared" si="65"/>
        <v>39.275266666666667</v>
      </c>
      <c r="N365" s="1">
        <v>38.316000000000003</v>
      </c>
      <c r="O365" s="1">
        <v>34.228000000000002</v>
      </c>
      <c r="P365" s="1">
        <v>39.155999999999999</v>
      </c>
      <c r="Q365" s="1">
        <v>48.393999999999998</v>
      </c>
      <c r="R365" s="1">
        <v>46.707000000000001</v>
      </c>
      <c r="S365" s="1">
        <v>21.094999999999999</v>
      </c>
      <c r="T365" s="1">
        <v>41.920999999999999</v>
      </c>
      <c r="U365" s="1">
        <v>27.504000000000001</v>
      </c>
      <c r="V365" s="1">
        <v>44.188000000000002</v>
      </c>
      <c r="W365" s="1">
        <v>42.954999999999998</v>
      </c>
      <c r="X365" s="1">
        <v>26.555</v>
      </c>
      <c r="Y365" s="1">
        <v>38.948</v>
      </c>
      <c r="Z365" s="1">
        <v>50.347000000000001</v>
      </c>
      <c r="AA365" s="1">
        <v>43.530999999999999</v>
      </c>
      <c r="AB365" s="1">
        <v>42.274000000000001</v>
      </c>
      <c r="AC365" s="1">
        <v>50.158000000000001</v>
      </c>
      <c r="AD365" s="1">
        <v>44.259</v>
      </c>
      <c r="AE365" s="1">
        <v>24.933</v>
      </c>
      <c r="AF365" s="1">
        <v>34.835000000000001</v>
      </c>
      <c r="AG365" s="1">
        <v>37.805999999999997</v>
      </c>
      <c r="AH365" s="1">
        <v>47.366999999999997</v>
      </c>
      <c r="AI365" s="1">
        <v>15.654999999999999</v>
      </c>
      <c r="AJ365" s="1">
        <v>25.082999999999998</v>
      </c>
      <c r="AK365" s="1">
        <v>42.9</v>
      </c>
      <c r="AL365" s="1">
        <v>37.753999999999998</v>
      </c>
      <c r="AM365" s="1">
        <v>38.191000000000003</v>
      </c>
      <c r="AN365" s="1">
        <v>14.061</v>
      </c>
      <c r="AO365" s="1">
        <v>38.579000000000001</v>
      </c>
      <c r="AP365" s="1">
        <v>35.707000000000001</v>
      </c>
      <c r="AQ365" s="1">
        <v>26.611000000000001</v>
      </c>
      <c r="AR365" s="1">
        <v>46.588999999999999</v>
      </c>
      <c r="AS365" s="1">
        <v>32.649000000000001</v>
      </c>
      <c r="AT365" s="1">
        <v>48.104999999999997</v>
      </c>
      <c r="AU365" s="1">
        <v>25.039000000000001</v>
      </c>
      <c r="AV365" s="1">
        <v>45.618000000000002</v>
      </c>
      <c r="AW365" s="1">
        <v>41.155999999999999</v>
      </c>
      <c r="AX365" s="1">
        <v>32.649000000000001</v>
      </c>
      <c r="AY365" s="1">
        <v>49.607999999999997</v>
      </c>
      <c r="AZ365" s="1">
        <v>37.744</v>
      </c>
      <c r="BA365" s="1">
        <v>36.796999999999997</v>
      </c>
    </row>
    <row r="366" spans="1:53" x14ac:dyDescent="0.25">
      <c r="A366">
        <v>363</v>
      </c>
      <c r="B366" t="s">
        <v>404</v>
      </c>
      <c r="C366" s="5">
        <f t="shared" si="66"/>
        <v>41741.808402778595</v>
      </c>
      <c r="D366" s="1">
        <f t="shared" si="67"/>
        <v>1556.4059016450051</v>
      </c>
      <c r="E366" s="2">
        <f t="shared" si="57"/>
        <v>24.169566666666668</v>
      </c>
      <c r="F366" s="1">
        <f t="shared" si="58"/>
        <v>876.42510301412165</v>
      </c>
      <c r="G366" s="1">
        <f t="shared" si="59"/>
        <v>647.75740370330334</v>
      </c>
      <c r="H366" s="1">
        <f t="shared" si="60"/>
        <v>201.22723584840006</v>
      </c>
      <c r="I366" s="1">
        <f t="shared" si="61"/>
        <v>224.93138540985601</v>
      </c>
      <c r="J366" s="1">
        <f t="shared" si="62"/>
        <v>23.091000000000005</v>
      </c>
      <c r="K366" s="1">
        <f t="shared" si="63"/>
        <v>25.248133333333335</v>
      </c>
      <c r="L366" s="1">
        <f t="shared" si="64"/>
        <v>38.879000000000005</v>
      </c>
      <c r="M366" s="1">
        <f t="shared" si="65"/>
        <v>39.279133333333334</v>
      </c>
      <c r="N366" s="1">
        <v>38.334000000000003</v>
      </c>
      <c r="O366" s="1">
        <v>33.973999999999997</v>
      </c>
      <c r="P366" s="1">
        <v>39.423999999999999</v>
      </c>
      <c r="Q366" s="1">
        <v>48.277000000000001</v>
      </c>
      <c r="R366" s="1">
        <v>46.540999999999997</v>
      </c>
      <c r="S366" s="1">
        <v>21.068999999999999</v>
      </c>
      <c r="T366" s="1">
        <v>41.76</v>
      </c>
      <c r="U366" s="1">
        <v>27.510999999999999</v>
      </c>
      <c r="V366" s="1">
        <v>44.12</v>
      </c>
      <c r="W366" s="1">
        <v>43.036999999999999</v>
      </c>
      <c r="X366" s="1">
        <v>26.57</v>
      </c>
      <c r="Y366" s="1">
        <v>38.988999999999997</v>
      </c>
      <c r="Z366" s="1">
        <v>50.091000000000001</v>
      </c>
      <c r="AA366" s="1">
        <v>43.582000000000001</v>
      </c>
      <c r="AB366" s="1">
        <v>42.363999999999997</v>
      </c>
      <c r="AC366" s="1">
        <v>49.884</v>
      </c>
      <c r="AD366" s="1">
        <v>44.234000000000002</v>
      </c>
      <c r="AE366" s="1">
        <v>24.984999999999999</v>
      </c>
      <c r="AF366" s="1">
        <v>34.878999999999998</v>
      </c>
      <c r="AG366" s="1">
        <v>37.954999999999998</v>
      </c>
      <c r="AH366" s="1">
        <v>47.48</v>
      </c>
      <c r="AI366" s="1">
        <v>15.788</v>
      </c>
      <c r="AJ366" s="1">
        <v>25.164000000000001</v>
      </c>
      <c r="AK366" s="1">
        <v>42.975000000000001</v>
      </c>
      <c r="AL366" s="1">
        <v>37.750999999999998</v>
      </c>
      <c r="AM366" s="1">
        <v>38.299999999999997</v>
      </c>
      <c r="AN366" s="1">
        <v>14.031000000000001</v>
      </c>
      <c r="AO366" s="1">
        <v>38.679000000000002</v>
      </c>
      <c r="AP366" s="1">
        <v>35.716000000000001</v>
      </c>
      <c r="AQ366" s="1">
        <v>26.68</v>
      </c>
      <c r="AR366" s="1">
        <v>46.445</v>
      </c>
      <c r="AS366" s="1">
        <v>32.616999999999997</v>
      </c>
      <c r="AT366" s="1">
        <v>48.220999999999997</v>
      </c>
      <c r="AU366" s="1">
        <v>25.085999999999999</v>
      </c>
      <c r="AV366" s="1">
        <v>45.618000000000002</v>
      </c>
      <c r="AW366" s="1">
        <v>41.067</v>
      </c>
      <c r="AX366" s="1">
        <v>32.616999999999997</v>
      </c>
      <c r="AY366" s="1">
        <v>49.332000000000001</v>
      </c>
      <c r="AZ366" s="1">
        <v>37.889000000000003</v>
      </c>
      <c r="BA366" s="1">
        <v>36.795999999999999</v>
      </c>
    </row>
    <row r="367" spans="1:53" x14ac:dyDescent="0.25">
      <c r="A367">
        <v>364</v>
      </c>
      <c r="B367" t="s">
        <v>405</v>
      </c>
      <c r="C367" s="5">
        <f t="shared" si="66"/>
        <v>41741.809097223042</v>
      </c>
      <c r="D367" s="1">
        <f t="shared" si="67"/>
        <v>1558.0828090751977</v>
      </c>
      <c r="E367" s="2">
        <f t="shared" si="57"/>
        <v>24.190450000000002</v>
      </c>
      <c r="F367" s="1">
        <f t="shared" si="58"/>
        <v>880.14205423865985</v>
      </c>
      <c r="G367" s="1">
        <f t="shared" si="59"/>
        <v>646.58231416840806</v>
      </c>
      <c r="H367" s="1">
        <f t="shared" si="60"/>
        <v>202.08064798609996</v>
      </c>
      <c r="I367" s="1">
        <f t="shared" si="61"/>
        <v>224.52333987374402</v>
      </c>
      <c r="J367" s="1">
        <f t="shared" si="62"/>
        <v>23.169499999999999</v>
      </c>
      <c r="K367" s="1">
        <f t="shared" si="63"/>
        <v>25.211400000000005</v>
      </c>
      <c r="L367" s="1">
        <f t="shared" si="64"/>
        <v>38.865499999999997</v>
      </c>
      <c r="M367" s="1">
        <f t="shared" si="65"/>
        <v>39.287400000000005</v>
      </c>
      <c r="N367" s="1">
        <v>38.302999999999997</v>
      </c>
      <c r="O367" s="1">
        <v>34.128999999999998</v>
      </c>
      <c r="P367" s="1">
        <v>39.280999999999999</v>
      </c>
      <c r="Q367" s="1">
        <v>47.993000000000002</v>
      </c>
      <c r="R367" s="1">
        <v>46.671999999999997</v>
      </c>
      <c r="S367" s="1">
        <v>21.106000000000002</v>
      </c>
      <c r="T367" s="1">
        <v>42.002000000000002</v>
      </c>
      <c r="U367" s="1">
        <v>27.501000000000001</v>
      </c>
      <c r="V367" s="1">
        <v>44.045999999999999</v>
      </c>
      <c r="W367" s="1">
        <v>42.738999999999997</v>
      </c>
      <c r="X367" s="1">
        <v>26.552</v>
      </c>
      <c r="Y367" s="1">
        <v>39.119999999999997</v>
      </c>
      <c r="Z367" s="1">
        <v>50.078000000000003</v>
      </c>
      <c r="AA367" s="1">
        <v>43.543999999999997</v>
      </c>
      <c r="AB367" s="1">
        <v>42.369</v>
      </c>
      <c r="AC367" s="1">
        <v>50.039000000000001</v>
      </c>
      <c r="AD367" s="1">
        <v>44.064999999999998</v>
      </c>
      <c r="AE367" s="1">
        <v>24.978999999999999</v>
      </c>
      <c r="AF367" s="1">
        <v>34.811999999999998</v>
      </c>
      <c r="AG367" s="1">
        <v>37.979999999999997</v>
      </c>
      <c r="AH367" s="1">
        <v>47.377000000000002</v>
      </c>
      <c r="AI367" s="1">
        <v>15.696</v>
      </c>
      <c r="AJ367" s="1">
        <v>25.25</v>
      </c>
      <c r="AK367" s="1">
        <v>42.957000000000001</v>
      </c>
      <c r="AL367" s="1">
        <v>37.835000000000001</v>
      </c>
      <c r="AM367" s="1">
        <v>38.222999999999999</v>
      </c>
      <c r="AN367" s="1">
        <v>14.076000000000001</v>
      </c>
      <c r="AO367" s="1">
        <v>38.566000000000003</v>
      </c>
      <c r="AP367" s="1">
        <v>35.712000000000003</v>
      </c>
      <c r="AQ367" s="1">
        <v>26.643999999999998</v>
      </c>
      <c r="AR367" s="1">
        <v>46.478000000000002</v>
      </c>
      <c r="AS367" s="1">
        <v>32.673000000000002</v>
      </c>
      <c r="AT367" s="1">
        <v>48.088999999999999</v>
      </c>
      <c r="AU367" s="1">
        <v>25.135000000000002</v>
      </c>
      <c r="AV367" s="1">
        <v>45.695999999999998</v>
      </c>
      <c r="AW367" s="1">
        <v>41.195999999999998</v>
      </c>
      <c r="AX367" s="1">
        <v>32.673000000000002</v>
      </c>
      <c r="AY367" s="1">
        <v>49.43</v>
      </c>
      <c r="AZ367" s="1">
        <v>37.793999999999997</v>
      </c>
      <c r="BA367" s="1">
        <v>36.738999999999997</v>
      </c>
    </row>
    <row r="368" spans="1:53" x14ac:dyDescent="0.25">
      <c r="A368">
        <v>365</v>
      </c>
      <c r="B368" t="s">
        <v>406</v>
      </c>
      <c r="C368" s="5">
        <f t="shared" si="66"/>
        <v>41741.809791667489</v>
      </c>
      <c r="D368" s="1">
        <f t="shared" si="67"/>
        <v>1563.6239756640598</v>
      </c>
      <c r="E368" s="2">
        <f t="shared" si="57"/>
        <v>24.259425</v>
      </c>
      <c r="F368" s="1">
        <f t="shared" si="58"/>
        <v>888.56965162902918</v>
      </c>
      <c r="G368" s="1">
        <f t="shared" si="59"/>
        <v>645.30961752270866</v>
      </c>
      <c r="H368" s="1">
        <f t="shared" si="60"/>
        <v>204.01562465652503</v>
      </c>
      <c r="I368" s="1">
        <f t="shared" si="61"/>
        <v>224.08140062598397</v>
      </c>
      <c r="J368" s="1">
        <f t="shared" si="62"/>
        <v>23.347250000000003</v>
      </c>
      <c r="K368" s="1">
        <f t="shared" si="63"/>
        <v>25.171599999999998</v>
      </c>
      <c r="L368" s="1">
        <f t="shared" si="64"/>
        <v>38.889250000000004</v>
      </c>
      <c r="M368" s="1">
        <f t="shared" si="65"/>
        <v>39.2776</v>
      </c>
      <c r="N368" s="1">
        <v>38.277999999999999</v>
      </c>
      <c r="O368" s="1">
        <v>34.051000000000002</v>
      </c>
      <c r="P368" s="1">
        <v>39.453000000000003</v>
      </c>
      <c r="Q368" s="1">
        <v>48.371000000000002</v>
      </c>
      <c r="R368" s="1">
        <v>46.618000000000002</v>
      </c>
      <c r="S368" s="1">
        <v>21.053000000000001</v>
      </c>
      <c r="T368" s="1">
        <v>41.94</v>
      </c>
      <c r="U368" s="1">
        <v>27.492999999999999</v>
      </c>
      <c r="V368" s="1">
        <v>44.137999999999998</v>
      </c>
      <c r="W368" s="1">
        <v>42.749000000000002</v>
      </c>
      <c r="X368" s="1">
        <v>26.526</v>
      </c>
      <c r="Y368" s="1">
        <v>38.893999999999998</v>
      </c>
      <c r="Z368" s="1">
        <v>50.131</v>
      </c>
      <c r="AA368" s="1">
        <v>43.555999999999997</v>
      </c>
      <c r="AB368" s="1">
        <v>42.325000000000003</v>
      </c>
      <c r="AC368" s="1">
        <v>50.189</v>
      </c>
      <c r="AD368" s="1">
        <v>44.226999999999997</v>
      </c>
      <c r="AE368" s="1">
        <v>25.010999999999999</v>
      </c>
      <c r="AF368" s="1">
        <v>34.866</v>
      </c>
      <c r="AG368" s="1">
        <v>37.915999999999997</v>
      </c>
      <c r="AH368" s="1">
        <v>47.271999999999998</v>
      </c>
      <c r="AI368" s="1">
        <v>15.542</v>
      </c>
      <c r="AJ368" s="1">
        <v>25.123000000000001</v>
      </c>
      <c r="AK368" s="1">
        <v>42.906999999999996</v>
      </c>
      <c r="AL368" s="1">
        <v>37.658999999999999</v>
      </c>
      <c r="AM368" s="1">
        <v>38.232999999999997</v>
      </c>
      <c r="AN368" s="1">
        <v>14.106</v>
      </c>
      <c r="AO368" s="1">
        <v>38.667999999999999</v>
      </c>
      <c r="AP368" s="1">
        <v>35.755000000000003</v>
      </c>
      <c r="AQ368" s="1">
        <v>26.704000000000001</v>
      </c>
      <c r="AR368" s="1">
        <v>46.082999999999998</v>
      </c>
      <c r="AS368" s="1">
        <v>32.706000000000003</v>
      </c>
      <c r="AT368" s="1">
        <v>48.21</v>
      </c>
      <c r="AU368" s="1">
        <v>25.204999999999998</v>
      </c>
      <c r="AV368" s="1">
        <v>45.719000000000001</v>
      </c>
      <c r="AW368" s="1">
        <v>41.195</v>
      </c>
      <c r="AX368" s="1">
        <v>32.706000000000003</v>
      </c>
      <c r="AY368" s="1">
        <v>49.603000000000002</v>
      </c>
      <c r="AZ368" s="1">
        <v>37.813000000000002</v>
      </c>
      <c r="BA368" s="1">
        <v>36.783999999999999</v>
      </c>
    </row>
    <row r="369" spans="1:53" x14ac:dyDescent="0.25">
      <c r="A369">
        <v>366</v>
      </c>
      <c r="B369" t="s">
        <v>407</v>
      </c>
      <c r="C369" s="5">
        <f t="shared" si="66"/>
        <v>41741.810486111935</v>
      </c>
      <c r="D369" s="1">
        <f t="shared" si="67"/>
        <v>1560.6537387555884</v>
      </c>
      <c r="E369" s="2">
        <f t="shared" si="57"/>
        <v>24.222458333333336</v>
      </c>
      <c r="F369" s="1">
        <f t="shared" si="58"/>
        <v>881.56097554020835</v>
      </c>
      <c r="G369" s="1">
        <f t="shared" si="59"/>
        <v>647.67208299293702</v>
      </c>
      <c r="H369" s="1">
        <f t="shared" si="60"/>
        <v>202.40643236906101</v>
      </c>
      <c r="I369" s="1">
        <f t="shared" si="61"/>
        <v>224.90175810574937</v>
      </c>
      <c r="J369" s="1">
        <f t="shared" si="62"/>
        <v>23.199450000000002</v>
      </c>
      <c r="K369" s="1">
        <f t="shared" si="63"/>
        <v>25.245466666666672</v>
      </c>
      <c r="L369" s="1">
        <f t="shared" si="64"/>
        <v>38.871450000000003</v>
      </c>
      <c r="M369" s="1">
        <f t="shared" si="65"/>
        <v>39.319466666666671</v>
      </c>
      <c r="N369" s="1">
        <v>38.319000000000003</v>
      </c>
      <c r="O369" s="1">
        <v>34.198999999999998</v>
      </c>
      <c r="P369" s="1">
        <v>39.442</v>
      </c>
      <c r="Q369" s="1">
        <v>47.957000000000001</v>
      </c>
      <c r="R369" s="1">
        <v>46.521000000000001</v>
      </c>
      <c r="S369" s="1">
        <v>21.065999999999999</v>
      </c>
      <c r="T369" s="1">
        <v>41.872999999999998</v>
      </c>
      <c r="U369" s="1">
        <v>27.492999999999999</v>
      </c>
      <c r="V369" s="1">
        <v>44.140999999999998</v>
      </c>
      <c r="W369" s="1">
        <v>42.86</v>
      </c>
      <c r="X369" s="1">
        <v>26.526</v>
      </c>
      <c r="Y369" s="1">
        <v>38.988999999999997</v>
      </c>
      <c r="Z369" s="1">
        <v>50.078000000000003</v>
      </c>
      <c r="AA369" s="1">
        <v>43.625999999999998</v>
      </c>
      <c r="AB369" s="1">
        <v>42.347999999999999</v>
      </c>
      <c r="AC369" s="1">
        <v>49.972999999999999</v>
      </c>
      <c r="AD369" s="1">
        <v>43.965000000000003</v>
      </c>
      <c r="AE369" s="1">
        <v>25.036000000000001</v>
      </c>
      <c r="AF369" s="1">
        <v>34.957000000000001</v>
      </c>
      <c r="AG369" s="1">
        <v>38.06</v>
      </c>
      <c r="AH369" s="1">
        <v>47.072000000000003</v>
      </c>
      <c r="AI369" s="1">
        <v>15.672000000000001</v>
      </c>
      <c r="AJ369" s="1">
        <v>25.16</v>
      </c>
      <c r="AK369" s="1">
        <v>42.951999999999998</v>
      </c>
      <c r="AL369" s="1">
        <v>37.676000000000002</v>
      </c>
      <c r="AM369" s="1">
        <v>38.158999999999999</v>
      </c>
      <c r="AN369" s="1">
        <v>14.074</v>
      </c>
      <c r="AO369" s="1">
        <v>38.698999999999998</v>
      </c>
      <c r="AP369" s="1">
        <v>35.813000000000002</v>
      </c>
      <c r="AQ369" s="1">
        <v>26.7</v>
      </c>
      <c r="AR369" s="1">
        <v>46.215000000000003</v>
      </c>
      <c r="AS369" s="1">
        <v>32.674999999999997</v>
      </c>
      <c r="AT369" s="1">
        <v>48.344999999999999</v>
      </c>
      <c r="AU369" s="1">
        <v>25.273</v>
      </c>
      <c r="AV369" s="1">
        <v>45.691000000000003</v>
      </c>
      <c r="AW369" s="1">
        <v>41.426000000000002</v>
      </c>
      <c r="AX369" s="1">
        <v>32.674999999999997</v>
      </c>
      <c r="AY369" s="1">
        <v>49.609000000000002</v>
      </c>
      <c r="AZ369" s="1">
        <v>37.813000000000002</v>
      </c>
      <c r="BA369" s="1">
        <v>36.884</v>
      </c>
    </row>
    <row r="370" spans="1:53" x14ac:dyDescent="0.25">
      <c r="A370">
        <v>367</v>
      </c>
      <c r="B370" t="s">
        <v>408</v>
      </c>
      <c r="C370" s="5">
        <f t="shared" si="66"/>
        <v>41741.811180556382</v>
      </c>
      <c r="D370" s="1">
        <f t="shared" si="67"/>
        <v>1562.1092551587619</v>
      </c>
      <c r="E370" s="2">
        <f t="shared" si="57"/>
        <v>24.240575</v>
      </c>
      <c r="F370" s="1">
        <f t="shared" si="58"/>
        <v>885.82275496271404</v>
      </c>
      <c r="G370" s="1">
        <f t="shared" si="59"/>
        <v>645.95549473074334</v>
      </c>
      <c r="H370" s="1">
        <f t="shared" si="60"/>
        <v>203.38493708102905</v>
      </c>
      <c r="I370" s="1">
        <f t="shared" si="61"/>
        <v>224.3056791203359</v>
      </c>
      <c r="J370" s="1">
        <f t="shared" si="62"/>
        <v>23.289350000000006</v>
      </c>
      <c r="K370" s="1">
        <f t="shared" si="63"/>
        <v>25.191799999999994</v>
      </c>
      <c r="L370" s="1">
        <f t="shared" si="64"/>
        <v>38.846350000000008</v>
      </c>
      <c r="M370" s="1">
        <f t="shared" si="65"/>
        <v>39.291799999999995</v>
      </c>
      <c r="N370" s="1">
        <v>38.356999999999999</v>
      </c>
      <c r="O370" s="1">
        <v>34.176000000000002</v>
      </c>
      <c r="P370" s="1">
        <v>39.563000000000002</v>
      </c>
      <c r="Q370" s="1">
        <v>47.591000000000001</v>
      </c>
      <c r="R370" s="1">
        <v>46.591999999999999</v>
      </c>
      <c r="S370" s="1">
        <v>21.119</v>
      </c>
      <c r="T370" s="1">
        <v>41.817</v>
      </c>
      <c r="U370" s="1">
        <v>27.465</v>
      </c>
      <c r="V370" s="1">
        <v>44.037999999999997</v>
      </c>
      <c r="W370" s="1">
        <v>42.848999999999997</v>
      </c>
      <c r="X370" s="1">
        <v>26.542000000000002</v>
      </c>
      <c r="Y370" s="1">
        <v>39.055999999999997</v>
      </c>
      <c r="Z370" s="1">
        <v>49.841000000000001</v>
      </c>
      <c r="AA370" s="1">
        <v>43.576999999999998</v>
      </c>
      <c r="AB370" s="1">
        <v>42.417000000000002</v>
      </c>
      <c r="AC370" s="1">
        <v>49.953000000000003</v>
      </c>
      <c r="AD370" s="1">
        <v>44.113999999999997</v>
      </c>
      <c r="AE370" s="1">
        <v>24.917000000000002</v>
      </c>
      <c r="AF370" s="1">
        <v>34.982999999999997</v>
      </c>
      <c r="AG370" s="1">
        <v>37.96</v>
      </c>
      <c r="AH370" s="1">
        <v>47.316000000000003</v>
      </c>
      <c r="AI370" s="1">
        <v>15.557</v>
      </c>
      <c r="AJ370" s="1">
        <v>25.125</v>
      </c>
      <c r="AK370" s="1">
        <v>42.959000000000003</v>
      </c>
      <c r="AL370" s="1">
        <v>37.750999999999998</v>
      </c>
      <c r="AM370" s="1">
        <v>38.253</v>
      </c>
      <c r="AN370" s="1">
        <v>14.1</v>
      </c>
      <c r="AO370" s="1">
        <v>38.701000000000001</v>
      </c>
      <c r="AP370" s="1">
        <v>35.512</v>
      </c>
      <c r="AQ370" s="1">
        <v>26.658000000000001</v>
      </c>
      <c r="AR370" s="1">
        <v>46.460999999999999</v>
      </c>
      <c r="AS370" s="1">
        <v>32.695999999999998</v>
      </c>
      <c r="AT370" s="1">
        <v>48.246000000000002</v>
      </c>
      <c r="AU370" s="1">
        <v>25.198</v>
      </c>
      <c r="AV370" s="1">
        <v>45.741999999999997</v>
      </c>
      <c r="AW370" s="1">
        <v>41.143000000000001</v>
      </c>
      <c r="AX370" s="1">
        <v>32.695999999999998</v>
      </c>
      <c r="AY370" s="1">
        <v>49.563000000000002</v>
      </c>
      <c r="AZ370" s="1">
        <v>37.698</v>
      </c>
      <c r="BA370" s="1">
        <v>36.831000000000003</v>
      </c>
    </row>
    <row r="371" spans="1:53" x14ac:dyDescent="0.25">
      <c r="A371">
        <v>368</v>
      </c>
      <c r="B371" t="s">
        <v>409</v>
      </c>
      <c r="C371" s="5">
        <f t="shared" si="66"/>
        <v>41741.811875000829</v>
      </c>
      <c r="D371" s="1">
        <f t="shared" si="67"/>
        <v>1558.9113580796147</v>
      </c>
      <c r="E371" s="2">
        <f t="shared" si="57"/>
        <v>24.200766666666667</v>
      </c>
      <c r="F371" s="1">
        <f t="shared" si="58"/>
        <v>881.51122293197989</v>
      </c>
      <c r="G371" s="1">
        <f t="shared" si="59"/>
        <v>646.31792612734193</v>
      </c>
      <c r="H371" s="1">
        <f t="shared" si="60"/>
        <v>202.39500916838404</v>
      </c>
      <c r="I371" s="1">
        <f t="shared" si="61"/>
        <v>224.4315320950559</v>
      </c>
      <c r="J371" s="1">
        <f t="shared" si="62"/>
        <v>23.198400000000003</v>
      </c>
      <c r="K371" s="1">
        <f t="shared" si="63"/>
        <v>25.203133333333327</v>
      </c>
      <c r="L371" s="1">
        <f t="shared" si="64"/>
        <v>38.867400000000004</v>
      </c>
      <c r="M371" s="1">
        <f t="shared" si="65"/>
        <v>39.282133333333327</v>
      </c>
      <c r="N371" s="1">
        <v>38.365000000000002</v>
      </c>
      <c r="O371" s="1">
        <v>34.203000000000003</v>
      </c>
      <c r="P371" s="1">
        <v>39.448</v>
      </c>
      <c r="Q371" s="1">
        <v>48.271999999999998</v>
      </c>
      <c r="R371" s="1">
        <v>46.73</v>
      </c>
      <c r="S371" s="1">
        <v>21.068999999999999</v>
      </c>
      <c r="T371" s="1">
        <v>41.671999999999997</v>
      </c>
      <c r="U371" s="1">
        <v>27.495000000000001</v>
      </c>
      <c r="V371" s="1">
        <v>44.033000000000001</v>
      </c>
      <c r="W371" s="1">
        <v>42.722000000000001</v>
      </c>
      <c r="X371" s="1">
        <v>26.494</v>
      </c>
      <c r="Y371" s="1">
        <v>39.01</v>
      </c>
      <c r="Z371" s="1">
        <v>49.92</v>
      </c>
      <c r="AA371" s="1">
        <v>43.451000000000001</v>
      </c>
      <c r="AB371" s="1">
        <v>42.317</v>
      </c>
      <c r="AC371" s="1">
        <v>50.140999999999998</v>
      </c>
      <c r="AD371" s="1">
        <v>44.186999999999998</v>
      </c>
      <c r="AE371" s="1">
        <v>24.951000000000001</v>
      </c>
      <c r="AF371" s="1">
        <v>34.915999999999997</v>
      </c>
      <c r="AG371" s="1">
        <v>37.951999999999998</v>
      </c>
      <c r="AH371" s="1">
        <v>46.859000000000002</v>
      </c>
      <c r="AI371" s="1">
        <v>15.669</v>
      </c>
      <c r="AJ371" s="1">
        <v>25.058</v>
      </c>
      <c r="AK371" s="1">
        <v>42.841999999999999</v>
      </c>
      <c r="AL371" s="1">
        <v>37.750999999999998</v>
      </c>
      <c r="AM371" s="1">
        <v>37.978999999999999</v>
      </c>
      <c r="AN371" s="1">
        <v>14.079000000000001</v>
      </c>
      <c r="AO371" s="1">
        <v>38.683999999999997</v>
      </c>
      <c r="AP371" s="1">
        <v>35.835999999999999</v>
      </c>
      <c r="AQ371" s="1">
        <v>26.696999999999999</v>
      </c>
      <c r="AR371" s="1">
        <v>46.222000000000001</v>
      </c>
      <c r="AS371" s="1">
        <v>32.656999999999996</v>
      </c>
      <c r="AT371" s="1">
        <v>48.38</v>
      </c>
      <c r="AU371" s="1">
        <v>25.265000000000001</v>
      </c>
      <c r="AV371" s="1">
        <v>45.597999999999999</v>
      </c>
      <c r="AW371" s="1">
        <v>41.363999999999997</v>
      </c>
      <c r="AX371" s="1">
        <v>32.656999999999996</v>
      </c>
      <c r="AY371" s="1">
        <v>49.664999999999999</v>
      </c>
      <c r="AZ371" s="1">
        <v>37.720999999999997</v>
      </c>
      <c r="BA371" s="1">
        <v>36.817999999999998</v>
      </c>
    </row>
    <row r="372" spans="1:53" x14ac:dyDescent="0.25">
      <c r="A372">
        <v>369</v>
      </c>
      <c r="B372" t="s">
        <v>410</v>
      </c>
      <c r="C372" s="5">
        <f t="shared" si="66"/>
        <v>41741.812569445276</v>
      </c>
      <c r="D372" s="1">
        <f t="shared" si="67"/>
        <v>1564.1778391585531</v>
      </c>
      <c r="E372" s="2">
        <f t="shared" si="57"/>
        <v>24.266316666666661</v>
      </c>
      <c r="F372" s="1">
        <f t="shared" si="58"/>
        <v>884.78657347114643</v>
      </c>
      <c r="G372" s="1">
        <f t="shared" si="59"/>
        <v>648.30137753454949</v>
      </c>
      <c r="H372" s="1">
        <f t="shared" si="60"/>
        <v>203.14702977249996</v>
      </c>
      <c r="I372" s="1">
        <f t="shared" si="61"/>
        <v>225.12027832993593</v>
      </c>
      <c r="J372" s="1">
        <f t="shared" si="62"/>
        <v>23.267499999999998</v>
      </c>
      <c r="K372" s="1">
        <f t="shared" si="63"/>
        <v>25.265133333333328</v>
      </c>
      <c r="L372" s="1">
        <f t="shared" si="64"/>
        <v>38.9345</v>
      </c>
      <c r="M372" s="1">
        <f t="shared" si="65"/>
        <v>39.312133333333328</v>
      </c>
      <c r="N372" s="1">
        <v>38.404000000000003</v>
      </c>
      <c r="O372" s="1">
        <v>34.262999999999998</v>
      </c>
      <c r="P372" s="1">
        <v>39.539000000000001</v>
      </c>
      <c r="Q372" s="1">
        <v>48.59</v>
      </c>
      <c r="R372" s="1">
        <v>46.610999999999997</v>
      </c>
      <c r="S372" s="1">
        <v>21.172000000000001</v>
      </c>
      <c r="T372" s="1">
        <v>41.813000000000002</v>
      </c>
      <c r="U372" s="1">
        <v>27.501000000000001</v>
      </c>
      <c r="V372" s="1">
        <v>44.122999999999998</v>
      </c>
      <c r="W372" s="1">
        <v>42.713999999999999</v>
      </c>
      <c r="X372" s="1">
        <v>26.504000000000001</v>
      </c>
      <c r="Y372" s="1">
        <v>39.119</v>
      </c>
      <c r="Z372" s="1">
        <v>49.936999999999998</v>
      </c>
      <c r="AA372" s="1">
        <v>43.671999999999997</v>
      </c>
      <c r="AB372" s="1">
        <v>42.34</v>
      </c>
      <c r="AC372" s="1">
        <v>50.198999999999998</v>
      </c>
      <c r="AD372" s="1">
        <v>44.17</v>
      </c>
      <c r="AE372" s="1">
        <v>24.942</v>
      </c>
      <c r="AF372" s="1">
        <v>35.045000000000002</v>
      </c>
      <c r="AG372" s="1">
        <v>38.031999999999996</v>
      </c>
      <c r="AH372" s="1">
        <v>47.41</v>
      </c>
      <c r="AI372" s="1">
        <v>15.667</v>
      </c>
      <c r="AJ372" s="1">
        <v>25.141999999999999</v>
      </c>
      <c r="AK372" s="1">
        <v>42.929000000000002</v>
      </c>
      <c r="AL372" s="1">
        <v>37.792999999999999</v>
      </c>
      <c r="AM372" s="1">
        <v>38.323</v>
      </c>
      <c r="AN372" s="1">
        <v>14.047000000000001</v>
      </c>
      <c r="AO372" s="1">
        <v>38.847999999999999</v>
      </c>
      <c r="AP372" s="1">
        <v>35.71</v>
      </c>
      <c r="AQ372" s="1">
        <v>26.643000000000001</v>
      </c>
      <c r="AR372" s="1">
        <v>46.491999999999997</v>
      </c>
      <c r="AS372" s="1">
        <v>32.652000000000001</v>
      </c>
      <c r="AT372" s="1">
        <v>48.307000000000002</v>
      </c>
      <c r="AU372" s="1">
        <v>25.280999999999999</v>
      </c>
      <c r="AV372" s="1">
        <v>45.701000000000001</v>
      </c>
      <c r="AW372" s="1">
        <v>41.036000000000001</v>
      </c>
      <c r="AX372" s="1">
        <v>32.652000000000001</v>
      </c>
      <c r="AY372" s="1">
        <v>49.533000000000001</v>
      </c>
      <c r="AZ372" s="1">
        <v>37.808</v>
      </c>
      <c r="BA372" s="1">
        <v>36.756</v>
      </c>
    </row>
    <row r="373" spans="1:53" x14ac:dyDescent="0.25">
      <c r="A373">
        <v>370</v>
      </c>
      <c r="B373" t="s">
        <v>411</v>
      </c>
      <c r="C373" s="5">
        <f t="shared" si="66"/>
        <v>41741.813263889722</v>
      </c>
      <c r="D373" s="1">
        <f t="shared" si="67"/>
        <v>1563.6199574504192</v>
      </c>
      <c r="E373" s="2">
        <f t="shared" si="57"/>
        <v>24.259374999999999</v>
      </c>
      <c r="F373" s="1">
        <f t="shared" si="58"/>
        <v>885.40540880663195</v>
      </c>
      <c r="G373" s="1">
        <f t="shared" si="59"/>
        <v>647.43959578107706</v>
      </c>
      <c r="H373" s="1">
        <f t="shared" si="60"/>
        <v>203.28911438826097</v>
      </c>
      <c r="I373" s="1">
        <f t="shared" si="61"/>
        <v>224.82102777313602</v>
      </c>
      <c r="J373" s="1">
        <f t="shared" si="62"/>
        <v>23.280549999999998</v>
      </c>
      <c r="K373" s="1">
        <f t="shared" si="63"/>
        <v>25.238200000000003</v>
      </c>
      <c r="L373" s="1">
        <f t="shared" si="64"/>
        <v>38.923549999999999</v>
      </c>
      <c r="M373" s="1">
        <f t="shared" si="65"/>
        <v>39.285200000000003</v>
      </c>
      <c r="N373" s="1">
        <v>38.447000000000003</v>
      </c>
      <c r="O373" s="1">
        <v>34.457000000000001</v>
      </c>
      <c r="P373" s="1">
        <v>39.582999999999998</v>
      </c>
      <c r="Q373" s="1">
        <v>48.4</v>
      </c>
      <c r="R373" s="1">
        <v>46.662999999999997</v>
      </c>
      <c r="S373" s="1">
        <v>21.082000000000001</v>
      </c>
      <c r="T373" s="1">
        <v>41.970999999999997</v>
      </c>
      <c r="U373" s="1">
        <v>27.501000000000001</v>
      </c>
      <c r="V373" s="1">
        <v>44.115000000000002</v>
      </c>
      <c r="W373" s="1">
        <v>42.731999999999999</v>
      </c>
      <c r="X373" s="1">
        <v>26.504000000000001</v>
      </c>
      <c r="Y373" s="1">
        <v>39.015000000000001</v>
      </c>
      <c r="Z373" s="1">
        <v>49.929000000000002</v>
      </c>
      <c r="AA373" s="1">
        <v>43.494999999999997</v>
      </c>
      <c r="AB373" s="1">
        <v>42.387</v>
      </c>
      <c r="AC373" s="1">
        <v>50.058</v>
      </c>
      <c r="AD373" s="1">
        <v>44.116</v>
      </c>
      <c r="AE373" s="1">
        <v>24.917999999999999</v>
      </c>
      <c r="AF373" s="1">
        <v>35.043999999999997</v>
      </c>
      <c r="AG373" s="1">
        <v>38.054000000000002</v>
      </c>
      <c r="AH373" s="1">
        <v>47.037999999999997</v>
      </c>
      <c r="AI373" s="1">
        <v>15.643000000000001</v>
      </c>
      <c r="AJ373" s="1">
        <v>25.035</v>
      </c>
      <c r="AK373" s="1">
        <v>42.851999999999997</v>
      </c>
      <c r="AL373" s="1">
        <v>37.783000000000001</v>
      </c>
      <c r="AM373" s="1">
        <v>38.201000000000001</v>
      </c>
      <c r="AN373" s="1">
        <v>14.047000000000001</v>
      </c>
      <c r="AO373" s="1">
        <v>38.709000000000003</v>
      </c>
      <c r="AP373" s="1">
        <v>35.686999999999998</v>
      </c>
      <c r="AQ373" s="1">
        <v>26.623999999999999</v>
      </c>
      <c r="AR373" s="1">
        <v>46.524999999999999</v>
      </c>
      <c r="AS373" s="1">
        <v>32.661999999999999</v>
      </c>
      <c r="AT373" s="1">
        <v>48.308999999999997</v>
      </c>
      <c r="AU373" s="1">
        <v>25.295999999999999</v>
      </c>
      <c r="AV373" s="1">
        <v>45.747</v>
      </c>
      <c r="AW373" s="1">
        <v>41.161000000000001</v>
      </c>
      <c r="AX373" s="1">
        <v>32.661999999999999</v>
      </c>
      <c r="AY373" s="1">
        <v>49.37</v>
      </c>
      <c r="AZ373" s="1">
        <v>37.829000000000001</v>
      </c>
      <c r="BA373" s="1">
        <v>36.746000000000002</v>
      </c>
    </row>
    <row r="374" spans="1:53" x14ac:dyDescent="0.25">
      <c r="A374">
        <v>371</v>
      </c>
      <c r="B374" t="s">
        <v>412</v>
      </c>
      <c r="C374" s="5">
        <f t="shared" si="66"/>
        <v>41741.813958334169</v>
      </c>
      <c r="D374" s="1">
        <f t="shared" si="67"/>
        <v>1561.5367911814003</v>
      </c>
      <c r="E374" s="2">
        <f t="shared" si="57"/>
        <v>24.233449999999998</v>
      </c>
      <c r="F374" s="1">
        <f t="shared" si="58"/>
        <v>883.17467513323152</v>
      </c>
      <c r="G374" s="1">
        <f t="shared" si="59"/>
        <v>647.28603565404535</v>
      </c>
      <c r="H374" s="1">
        <f t="shared" si="60"/>
        <v>202.77693785489998</v>
      </c>
      <c r="I374" s="1">
        <f t="shared" si="61"/>
        <v>224.76770458158393</v>
      </c>
      <c r="J374" s="1">
        <f t="shared" si="62"/>
        <v>23.233499999999999</v>
      </c>
      <c r="K374" s="1">
        <f t="shared" si="63"/>
        <v>25.233399999999996</v>
      </c>
      <c r="L374" s="1">
        <f t="shared" si="64"/>
        <v>38.892499999999998</v>
      </c>
      <c r="M374" s="1">
        <f t="shared" si="65"/>
        <v>39.315399999999997</v>
      </c>
      <c r="N374" s="1">
        <v>38.332000000000001</v>
      </c>
      <c r="O374" s="1">
        <v>34.354999999999997</v>
      </c>
      <c r="P374" s="1">
        <v>39.481999999999999</v>
      </c>
      <c r="Q374" s="1">
        <v>48.198999999999998</v>
      </c>
      <c r="R374" s="1">
        <v>46.62</v>
      </c>
      <c r="S374" s="1">
        <v>21.172000000000001</v>
      </c>
      <c r="T374" s="1">
        <v>41.963000000000001</v>
      </c>
      <c r="U374" s="1">
        <v>27.518999999999998</v>
      </c>
      <c r="V374" s="1">
        <v>44.107999999999997</v>
      </c>
      <c r="W374" s="1">
        <v>42.832000000000001</v>
      </c>
      <c r="X374" s="1">
        <v>26.483000000000001</v>
      </c>
      <c r="Y374" s="1">
        <v>38.978999999999999</v>
      </c>
      <c r="Z374" s="1">
        <v>49.825000000000003</v>
      </c>
      <c r="AA374" s="1">
        <v>43.558999999999997</v>
      </c>
      <c r="AB374" s="1">
        <v>42.406999999999996</v>
      </c>
      <c r="AC374" s="1">
        <v>49.908000000000001</v>
      </c>
      <c r="AD374" s="1">
        <v>44.078000000000003</v>
      </c>
      <c r="AE374" s="1">
        <v>24.916</v>
      </c>
      <c r="AF374" s="1">
        <v>35.142000000000003</v>
      </c>
      <c r="AG374" s="1">
        <v>37.970999999999997</v>
      </c>
      <c r="AH374" s="1">
        <v>47.656999999999996</v>
      </c>
      <c r="AI374" s="1">
        <v>15.659000000000001</v>
      </c>
      <c r="AJ374" s="1">
        <v>25.081</v>
      </c>
      <c r="AK374" s="1">
        <v>42.956000000000003</v>
      </c>
      <c r="AL374" s="1">
        <v>37.945</v>
      </c>
      <c r="AM374" s="1">
        <v>38.143999999999998</v>
      </c>
      <c r="AN374" s="1">
        <v>14.082000000000001</v>
      </c>
      <c r="AO374" s="1">
        <v>38.606999999999999</v>
      </c>
      <c r="AP374" s="1">
        <v>35.718000000000004</v>
      </c>
      <c r="AQ374" s="1">
        <v>26.635000000000002</v>
      </c>
      <c r="AR374" s="1">
        <v>46.594000000000001</v>
      </c>
      <c r="AS374" s="1">
        <v>32.621000000000002</v>
      </c>
      <c r="AT374" s="1">
        <v>48.308999999999997</v>
      </c>
      <c r="AU374" s="1">
        <v>25.303999999999998</v>
      </c>
      <c r="AV374" s="1">
        <v>45.706000000000003</v>
      </c>
      <c r="AW374" s="1">
        <v>41.335999999999999</v>
      </c>
      <c r="AX374" s="1">
        <v>32.621000000000002</v>
      </c>
      <c r="AY374" s="1">
        <v>49.49</v>
      </c>
      <c r="AZ374" s="1">
        <v>37.829000000000001</v>
      </c>
      <c r="BA374" s="1">
        <v>36.774000000000001</v>
      </c>
    </row>
    <row r="375" spans="1:53" x14ac:dyDescent="0.25">
      <c r="A375">
        <v>372</v>
      </c>
      <c r="B375" t="s">
        <v>413</v>
      </c>
      <c r="C375" s="5">
        <f t="shared" si="66"/>
        <v>41741.814652778616</v>
      </c>
      <c r="D375" s="1">
        <f t="shared" si="67"/>
        <v>1563.7967607998066</v>
      </c>
      <c r="E375" s="2">
        <f t="shared" si="57"/>
        <v>24.261575000000001</v>
      </c>
      <c r="F375" s="1">
        <f t="shared" si="58"/>
        <v>882.39974388792177</v>
      </c>
      <c r="G375" s="1">
        <f t="shared" si="59"/>
        <v>649.60943205565775</v>
      </c>
      <c r="H375" s="1">
        <f t="shared" si="60"/>
        <v>202.599013612509</v>
      </c>
      <c r="I375" s="1">
        <f t="shared" si="61"/>
        <v>225.57449547039994</v>
      </c>
      <c r="J375" s="1">
        <f t="shared" si="62"/>
        <v>23.21715</v>
      </c>
      <c r="K375" s="1">
        <f t="shared" si="63"/>
        <v>25.305999999999997</v>
      </c>
      <c r="L375" s="1">
        <f t="shared" si="64"/>
        <v>38.86815</v>
      </c>
      <c r="M375" s="1">
        <f t="shared" si="65"/>
        <v>39.350999999999999</v>
      </c>
      <c r="N375" s="1">
        <v>38.454999999999998</v>
      </c>
      <c r="O375" s="1">
        <v>34.387</v>
      </c>
      <c r="P375" s="1">
        <v>39.728999999999999</v>
      </c>
      <c r="Q375" s="1">
        <v>48.094999999999999</v>
      </c>
      <c r="R375" s="1">
        <v>46.798999999999999</v>
      </c>
      <c r="S375" s="1">
        <v>21.151</v>
      </c>
      <c r="T375" s="1">
        <v>41.871000000000002</v>
      </c>
      <c r="U375" s="1">
        <v>27.491</v>
      </c>
      <c r="V375" s="1">
        <v>44.023000000000003</v>
      </c>
      <c r="W375" s="1">
        <v>42.713999999999999</v>
      </c>
      <c r="X375" s="1">
        <v>26.472999999999999</v>
      </c>
      <c r="Y375" s="1">
        <v>38.933</v>
      </c>
      <c r="Z375" s="1">
        <v>49.667000000000002</v>
      </c>
      <c r="AA375" s="1">
        <v>43.466999999999999</v>
      </c>
      <c r="AB375" s="1">
        <v>42.168999999999997</v>
      </c>
      <c r="AC375" s="1">
        <v>49.715000000000003</v>
      </c>
      <c r="AD375" s="1">
        <v>44.026000000000003</v>
      </c>
      <c r="AE375" s="1">
        <v>24.908000000000001</v>
      </c>
      <c r="AF375" s="1">
        <v>35.206000000000003</v>
      </c>
      <c r="AG375" s="1">
        <v>38.084000000000003</v>
      </c>
      <c r="AH375" s="1">
        <v>47.284999999999997</v>
      </c>
      <c r="AI375" s="1">
        <v>15.651</v>
      </c>
      <c r="AJ375" s="1">
        <v>25.084</v>
      </c>
      <c r="AK375" s="1">
        <v>42.954000000000001</v>
      </c>
      <c r="AL375" s="1">
        <v>37.716000000000001</v>
      </c>
      <c r="AM375" s="1">
        <v>38.225999999999999</v>
      </c>
      <c r="AN375" s="1">
        <v>14.045</v>
      </c>
      <c r="AO375" s="1">
        <v>38.704000000000001</v>
      </c>
      <c r="AP375" s="1">
        <v>35.761000000000003</v>
      </c>
      <c r="AQ375" s="1">
        <v>26.704999999999998</v>
      </c>
      <c r="AR375" s="1">
        <v>46.741</v>
      </c>
      <c r="AS375" s="1">
        <v>32.68</v>
      </c>
      <c r="AT375" s="1">
        <v>48.561</v>
      </c>
      <c r="AU375" s="1">
        <v>25.192</v>
      </c>
      <c r="AV375" s="1">
        <v>45.77</v>
      </c>
      <c r="AW375" s="1">
        <v>41.343000000000004</v>
      </c>
      <c r="AX375" s="1">
        <v>32.68</v>
      </c>
      <c r="AY375" s="1">
        <v>49.351999999999997</v>
      </c>
      <c r="AZ375" s="1">
        <v>37.774999999999999</v>
      </c>
      <c r="BA375" s="1">
        <v>36.917999999999999</v>
      </c>
    </row>
    <row r="376" spans="1:53" x14ac:dyDescent="0.25">
      <c r="A376">
        <v>373</v>
      </c>
      <c r="B376" t="s">
        <v>414</v>
      </c>
      <c r="C376" s="5">
        <f t="shared" si="66"/>
        <v>41741.815347223062</v>
      </c>
      <c r="D376" s="1">
        <f t="shared" si="67"/>
        <v>1556.0941141190872</v>
      </c>
      <c r="E376" s="2">
        <f t="shared" si="57"/>
        <v>24.16568333333333</v>
      </c>
      <c r="F376" s="1">
        <f t="shared" si="58"/>
        <v>875.43600466089617</v>
      </c>
      <c r="G376" s="1">
        <f t="shared" si="59"/>
        <v>648.17764190523974</v>
      </c>
      <c r="H376" s="1">
        <f t="shared" si="60"/>
        <v>201.00013883016396</v>
      </c>
      <c r="I376" s="1">
        <f t="shared" si="61"/>
        <v>225.07731158595726</v>
      </c>
      <c r="J376" s="1">
        <f t="shared" si="62"/>
        <v>23.070099999999996</v>
      </c>
      <c r="K376" s="1">
        <f t="shared" si="63"/>
        <v>25.261266666666664</v>
      </c>
      <c r="L376" s="1">
        <f t="shared" si="64"/>
        <v>38.847099999999998</v>
      </c>
      <c r="M376" s="1">
        <f t="shared" si="65"/>
        <v>39.324266666666666</v>
      </c>
      <c r="N376" s="1">
        <v>38.265000000000001</v>
      </c>
      <c r="O376" s="1">
        <v>34.405000000000001</v>
      </c>
      <c r="P376" s="1">
        <v>39.518000000000001</v>
      </c>
      <c r="Q376" s="1">
        <v>48.244999999999997</v>
      </c>
      <c r="R376" s="1">
        <v>46.753</v>
      </c>
      <c r="S376" s="1">
        <v>21.14</v>
      </c>
      <c r="T376" s="1">
        <v>41.93</v>
      </c>
      <c r="U376" s="1">
        <v>27.509</v>
      </c>
      <c r="V376" s="1">
        <v>43.884</v>
      </c>
      <c r="W376" s="1">
        <v>42.728999999999999</v>
      </c>
      <c r="X376" s="1">
        <v>26.472999999999999</v>
      </c>
      <c r="Y376" s="1">
        <v>38.856000000000002</v>
      </c>
      <c r="Z376" s="1">
        <v>49.807000000000002</v>
      </c>
      <c r="AA376" s="1">
        <v>43.569000000000003</v>
      </c>
      <c r="AB376" s="1">
        <v>42.228000000000002</v>
      </c>
      <c r="AC376" s="1">
        <v>49.804000000000002</v>
      </c>
      <c r="AD376" s="1">
        <v>43.933999999999997</v>
      </c>
      <c r="AE376" s="1">
        <v>24.911000000000001</v>
      </c>
      <c r="AF376" s="1">
        <v>35.149000000000001</v>
      </c>
      <c r="AG376" s="1">
        <v>37.832999999999998</v>
      </c>
      <c r="AH376" s="1">
        <v>47.167000000000002</v>
      </c>
      <c r="AI376" s="1">
        <v>15.776999999999999</v>
      </c>
      <c r="AJ376" s="1">
        <v>25.01</v>
      </c>
      <c r="AK376" s="1">
        <v>42.984000000000002</v>
      </c>
      <c r="AL376" s="1">
        <v>37.923000000000002</v>
      </c>
      <c r="AM376" s="1">
        <v>37.9</v>
      </c>
      <c r="AN376" s="1">
        <v>14.063000000000001</v>
      </c>
      <c r="AO376" s="1">
        <v>38.701000000000001</v>
      </c>
      <c r="AP376" s="1">
        <v>35.825000000000003</v>
      </c>
      <c r="AQ376" s="1">
        <v>26.577999999999999</v>
      </c>
      <c r="AR376" s="1">
        <v>46.814999999999998</v>
      </c>
      <c r="AS376" s="1">
        <v>32.659999999999997</v>
      </c>
      <c r="AT376" s="1">
        <v>48.417999999999999</v>
      </c>
      <c r="AU376" s="1">
        <v>25.224</v>
      </c>
      <c r="AV376" s="1">
        <v>45.747</v>
      </c>
      <c r="AW376" s="1">
        <v>41.305</v>
      </c>
      <c r="AX376" s="1">
        <v>32.659999999999997</v>
      </c>
      <c r="AY376" s="1">
        <v>49.457000000000001</v>
      </c>
      <c r="AZ376" s="1">
        <v>37.677</v>
      </c>
      <c r="BA376" s="1">
        <v>36.781999999999996</v>
      </c>
    </row>
    <row r="377" spans="1:53" x14ac:dyDescent="0.25">
      <c r="A377">
        <v>374</v>
      </c>
      <c r="B377" t="s">
        <v>415</v>
      </c>
      <c r="C377" s="5">
        <f t="shared" si="66"/>
        <v>41741.816041667509</v>
      </c>
      <c r="D377" s="1">
        <f t="shared" si="67"/>
        <v>1558.7567514065224</v>
      </c>
      <c r="E377" s="2">
        <f t="shared" si="57"/>
        <v>24.19884166666667</v>
      </c>
      <c r="F377" s="1">
        <f t="shared" si="58"/>
        <v>878.32581512198055</v>
      </c>
      <c r="G377" s="1">
        <f t="shared" si="59"/>
        <v>648.34617956343357</v>
      </c>
      <c r="H377" s="1">
        <f t="shared" si="60"/>
        <v>201.66363941818904</v>
      </c>
      <c r="I377" s="1">
        <f t="shared" si="61"/>
        <v>225.13583567033601</v>
      </c>
      <c r="J377" s="1">
        <f t="shared" si="62"/>
        <v>23.131150000000005</v>
      </c>
      <c r="K377" s="1">
        <f t="shared" si="63"/>
        <v>25.266533333333335</v>
      </c>
      <c r="L377" s="1">
        <f t="shared" si="64"/>
        <v>38.842150000000004</v>
      </c>
      <c r="M377" s="1">
        <f t="shared" si="65"/>
        <v>39.303533333333334</v>
      </c>
      <c r="N377" s="1">
        <v>38.401000000000003</v>
      </c>
      <c r="O377" s="1">
        <v>34.409999999999997</v>
      </c>
      <c r="P377" s="1">
        <v>39.582999999999998</v>
      </c>
      <c r="Q377" s="1">
        <v>48.058999999999997</v>
      </c>
      <c r="R377" s="1">
        <v>46.576000000000001</v>
      </c>
      <c r="S377" s="1">
        <v>21.132000000000001</v>
      </c>
      <c r="T377" s="1">
        <v>41.945</v>
      </c>
      <c r="U377" s="1">
        <v>27.486000000000001</v>
      </c>
      <c r="V377" s="1">
        <v>43.843000000000004</v>
      </c>
      <c r="W377" s="1">
        <v>42.703000000000003</v>
      </c>
      <c r="X377" s="1">
        <v>26.457000000000001</v>
      </c>
      <c r="Y377" s="1">
        <v>39.143000000000001</v>
      </c>
      <c r="Z377" s="1">
        <v>49.792000000000002</v>
      </c>
      <c r="AA377" s="1">
        <v>43.414999999999999</v>
      </c>
      <c r="AB377" s="1">
        <v>42.274000000000001</v>
      </c>
      <c r="AC377" s="1">
        <v>49.753</v>
      </c>
      <c r="AD377" s="1">
        <v>43.923999999999999</v>
      </c>
      <c r="AE377" s="1">
        <v>24.898</v>
      </c>
      <c r="AF377" s="1">
        <v>35.072000000000003</v>
      </c>
      <c r="AG377" s="1">
        <v>37.976999999999997</v>
      </c>
      <c r="AH377" s="1">
        <v>47.292000000000002</v>
      </c>
      <c r="AI377" s="1">
        <v>15.711</v>
      </c>
      <c r="AJ377" s="1">
        <v>25.02</v>
      </c>
      <c r="AK377" s="1">
        <v>42.918999999999997</v>
      </c>
      <c r="AL377" s="1">
        <v>37.716000000000001</v>
      </c>
      <c r="AM377" s="1">
        <v>38.084000000000003</v>
      </c>
      <c r="AN377" s="1">
        <v>14.037000000000001</v>
      </c>
      <c r="AO377" s="1">
        <v>38.671999999999997</v>
      </c>
      <c r="AP377" s="1">
        <v>35.673999999999999</v>
      </c>
      <c r="AQ377" s="1">
        <v>26.63</v>
      </c>
      <c r="AR377" s="1">
        <v>46.668999999999997</v>
      </c>
      <c r="AS377" s="1">
        <v>32.667999999999999</v>
      </c>
      <c r="AT377" s="1">
        <v>48.527999999999999</v>
      </c>
      <c r="AU377" s="1">
        <v>25.25</v>
      </c>
      <c r="AV377" s="1">
        <v>45.819000000000003</v>
      </c>
      <c r="AW377" s="1">
        <v>41.171999999999997</v>
      </c>
      <c r="AX377" s="1">
        <v>32.667999999999999</v>
      </c>
      <c r="AY377" s="1">
        <v>49.423999999999999</v>
      </c>
      <c r="AZ377" s="1">
        <v>37.695</v>
      </c>
      <c r="BA377" s="1">
        <v>36.825000000000003</v>
      </c>
    </row>
    <row r="378" spans="1:53" x14ac:dyDescent="0.25">
      <c r="A378">
        <v>375</v>
      </c>
      <c r="B378" t="s">
        <v>416</v>
      </c>
      <c r="C378" s="5">
        <f t="shared" si="66"/>
        <v>41741.816736111956</v>
      </c>
      <c r="D378" s="1">
        <f t="shared" si="67"/>
        <v>1559.0110843505479</v>
      </c>
      <c r="E378" s="2">
        <f t="shared" si="57"/>
        <v>24.202008333333332</v>
      </c>
      <c r="F378" s="1">
        <f t="shared" si="58"/>
        <v>879.77495939593564</v>
      </c>
      <c r="G378" s="1">
        <f t="shared" si="59"/>
        <v>647.5697011896757</v>
      </c>
      <c r="H378" s="1">
        <f t="shared" si="60"/>
        <v>201.99636299672488</v>
      </c>
      <c r="I378" s="1">
        <f t="shared" si="61"/>
        <v>224.86620639963738</v>
      </c>
      <c r="J378" s="1">
        <f t="shared" si="62"/>
        <v>23.161749999999991</v>
      </c>
      <c r="K378" s="1">
        <f t="shared" si="63"/>
        <v>25.242266666666673</v>
      </c>
      <c r="L378" s="1">
        <f t="shared" si="64"/>
        <v>38.825749999999992</v>
      </c>
      <c r="M378" s="1">
        <f t="shared" si="65"/>
        <v>39.318266666666673</v>
      </c>
      <c r="N378" s="1">
        <v>38.411000000000001</v>
      </c>
      <c r="O378" s="1">
        <v>34.427999999999997</v>
      </c>
      <c r="P378" s="1">
        <v>39.552</v>
      </c>
      <c r="Q378" s="1">
        <v>48.003</v>
      </c>
      <c r="R378" s="1">
        <v>46.694000000000003</v>
      </c>
      <c r="S378" s="1">
        <v>21.206</v>
      </c>
      <c r="T378" s="1">
        <v>41.886000000000003</v>
      </c>
      <c r="U378" s="1">
        <v>27.488</v>
      </c>
      <c r="V378" s="1">
        <v>43.973999999999997</v>
      </c>
      <c r="W378" s="1">
        <v>42.57</v>
      </c>
      <c r="X378" s="1">
        <v>26.472999999999999</v>
      </c>
      <c r="Y378" s="1">
        <v>38.988999999999997</v>
      </c>
      <c r="Z378" s="1">
        <v>49.68</v>
      </c>
      <c r="AA378" s="1">
        <v>43.42</v>
      </c>
      <c r="AB378" s="1">
        <v>42.276000000000003</v>
      </c>
      <c r="AC378" s="1">
        <v>49.664000000000001</v>
      </c>
      <c r="AD378" s="1">
        <v>43.848999999999997</v>
      </c>
      <c r="AE378" s="1">
        <v>24.89</v>
      </c>
      <c r="AF378" s="1">
        <v>35.116</v>
      </c>
      <c r="AG378" s="1">
        <v>37.945999999999998</v>
      </c>
      <c r="AH378" s="1">
        <v>47.402999999999999</v>
      </c>
      <c r="AI378" s="1">
        <v>15.664</v>
      </c>
      <c r="AJ378" s="1">
        <v>25.038</v>
      </c>
      <c r="AK378" s="1">
        <v>42.959000000000003</v>
      </c>
      <c r="AL378" s="1">
        <v>37.96</v>
      </c>
      <c r="AM378" s="1">
        <v>38.121000000000002</v>
      </c>
      <c r="AN378" s="1">
        <v>14.076000000000001</v>
      </c>
      <c r="AO378" s="1">
        <v>38.709000000000003</v>
      </c>
      <c r="AP378" s="1">
        <v>35.914999999999999</v>
      </c>
      <c r="AQ378" s="1">
        <v>26.771999999999998</v>
      </c>
      <c r="AR378" s="1">
        <v>46.701999999999998</v>
      </c>
      <c r="AS378" s="1">
        <v>32.613</v>
      </c>
      <c r="AT378" s="1">
        <v>48.314</v>
      </c>
      <c r="AU378" s="1">
        <v>25.262</v>
      </c>
      <c r="AV378" s="1">
        <v>45.709000000000003</v>
      </c>
      <c r="AW378" s="1">
        <v>41.235999999999997</v>
      </c>
      <c r="AX378" s="1">
        <v>32.613</v>
      </c>
      <c r="AY378" s="1">
        <v>49.412999999999997</v>
      </c>
      <c r="AZ378" s="1">
        <v>37.613</v>
      </c>
      <c r="BA378" s="1">
        <v>36.859000000000002</v>
      </c>
    </row>
    <row r="379" spans="1:53" x14ac:dyDescent="0.25">
      <c r="A379">
        <v>376</v>
      </c>
      <c r="B379" t="s">
        <v>417</v>
      </c>
      <c r="C379" s="5">
        <f t="shared" si="66"/>
        <v>41741.817430556403</v>
      </c>
      <c r="D379" s="1">
        <f t="shared" si="67"/>
        <v>1564.8482873616413</v>
      </c>
      <c r="E379" s="2">
        <f t="shared" si="57"/>
        <v>24.274658333333335</v>
      </c>
      <c r="F379" s="1">
        <f t="shared" si="58"/>
        <v>883.74114526350684</v>
      </c>
      <c r="G379" s="1">
        <f t="shared" si="59"/>
        <v>649.54113520125122</v>
      </c>
      <c r="H379" s="1">
        <f t="shared" si="60"/>
        <v>202.90699941762105</v>
      </c>
      <c r="I379" s="1">
        <f t="shared" si="61"/>
        <v>225.5507796379093</v>
      </c>
      <c r="J379" s="1">
        <f t="shared" si="62"/>
        <v>23.245450000000005</v>
      </c>
      <c r="K379" s="1">
        <f t="shared" si="63"/>
        <v>25.303866666666664</v>
      </c>
      <c r="L379" s="1">
        <f t="shared" si="64"/>
        <v>38.891450000000006</v>
      </c>
      <c r="M379" s="1">
        <f t="shared" si="65"/>
        <v>39.316866666666662</v>
      </c>
      <c r="N379" s="1">
        <v>38.304000000000002</v>
      </c>
      <c r="O379" s="1">
        <v>34.384</v>
      </c>
      <c r="P379" s="1">
        <v>39.734000000000002</v>
      </c>
      <c r="Q379" s="1">
        <v>48.597000000000001</v>
      </c>
      <c r="R379" s="1">
        <v>46.625999999999998</v>
      </c>
      <c r="S379" s="1">
        <v>21.161000000000001</v>
      </c>
      <c r="T379" s="1">
        <v>41.802</v>
      </c>
      <c r="U379" s="1">
        <v>27.457999999999998</v>
      </c>
      <c r="V379" s="1">
        <v>44.037999999999997</v>
      </c>
      <c r="W379" s="1">
        <v>42.825000000000003</v>
      </c>
      <c r="X379" s="1">
        <v>26.460999999999999</v>
      </c>
      <c r="Y379" s="1">
        <v>39.064999999999998</v>
      </c>
      <c r="Z379" s="1">
        <v>49.613</v>
      </c>
      <c r="AA379" s="1">
        <v>43.466999999999999</v>
      </c>
      <c r="AB379" s="1">
        <v>42.261000000000003</v>
      </c>
      <c r="AC379" s="1">
        <v>49.981000000000002</v>
      </c>
      <c r="AD379" s="1">
        <v>43.92</v>
      </c>
      <c r="AE379" s="1">
        <v>24.898</v>
      </c>
      <c r="AF379" s="1">
        <v>35.146000000000001</v>
      </c>
      <c r="AG379" s="1">
        <v>38.088000000000001</v>
      </c>
      <c r="AH379" s="1">
        <v>47.115000000000002</v>
      </c>
      <c r="AI379" s="1">
        <v>15.646000000000001</v>
      </c>
      <c r="AJ379" s="1">
        <v>25.012</v>
      </c>
      <c r="AK379" s="1">
        <v>42.923999999999999</v>
      </c>
      <c r="AL379" s="1">
        <v>37.908000000000001</v>
      </c>
      <c r="AM379" s="1">
        <v>38.048999999999999</v>
      </c>
      <c r="AN379" s="1">
        <v>14.013</v>
      </c>
      <c r="AO379" s="1">
        <v>38.816000000000003</v>
      </c>
      <c r="AP379" s="1">
        <v>35.786999999999999</v>
      </c>
      <c r="AQ379" s="1">
        <v>26.692</v>
      </c>
      <c r="AR379" s="1">
        <v>46.453000000000003</v>
      </c>
      <c r="AS379" s="1">
        <v>32.613</v>
      </c>
      <c r="AT379" s="1">
        <v>48.49</v>
      </c>
      <c r="AU379" s="1">
        <v>25.247</v>
      </c>
      <c r="AV379" s="1">
        <v>45.814</v>
      </c>
      <c r="AW379" s="1">
        <v>41.328000000000003</v>
      </c>
      <c r="AX379" s="1">
        <v>32.613</v>
      </c>
      <c r="AY379" s="1">
        <v>49.398000000000003</v>
      </c>
      <c r="AZ379" s="1">
        <v>37.764000000000003</v>
      </c>
      <c r="BA379" s="1">
        <v>36.783999999999999</v>
      </c>
    </row>
    <row r="380" spans="1:53" x14ac:dyDescent="0.25">
      <c r="A380">
        <v>377</v>
      </c>
      <c r="B380" t="s">
        <v>418</v>
      </c>
      <c r="C380" s="5">
        <f t="shared" si="66"/>
        <v>41741.818125000849</v>
      </c>
      <c r="D380" s="1">
        <f t="shared" si="67"/>
        <v>1565.588459117575</v>
      </c>
      <c r="E380" s="2">
        <f t="shared" si="57"/>
        <v>24.283866666666668</v>
      </c>
      <c r="F380" s="1">
        <f t="shared" si="58"/>
        <v>886.11918869087253</v>
      </c>
      <c r="G380" s="1">
        <f t="shared" si="59"/>
        <v>648.52539404586128</v>
      </c>
      <c r="H380" s="1">
        <f t="shared" si="60"/>
        <v>203.45299827590404</v>
      </c>
      <c r="I380" s="1">
        <f t="shared" si="61"/>
        <v>225.19806724281591</v>
      </c>
      <c r="J380" s="1">
        <f t="shared" si="62"/>
        <v>23.295600000000004</v>
      </c>
      <c r="K380" s="1">
        <f t="shared" si="63"/>
        <v>25.272133333333329</v>
      </c>
      <c r="L380" s="1">
        <f t="shared" si="64"/>
        <v>38.848600000000005</v>
      </c>
      <c r="M380" s="1">
        <f t="shared" si="65"/>
        <v>39.30813333333333</v>
      </c>
      <c r="N380" s="1">
        <v>38.228999999999999</v>
      </c>
      <c r="O380" s="1">
        <v>34.384999999999998</v>
      </c>
      <c r="P380" s="1">
        <v>39.688000000000002</v>
      </c>
      <c r="Q380" s="1">
        <v>48.17</v>
      </c>
      <c r="R380" s="1">
        <v>46.811999999999998</v>
      </c>
      <c r="S380" s="1">
        <v>21.155999999999999</v>
      </c>
      <c r="T380" s="1">
        <v>42.048000000000002</v>
      </c>
      <c r="U380" s="1">
        <v>27.492999999999999</v>
      </c>
      <c r="V380" s="1">
        <v>43.985999999999997</v>
      </c>
      <c r="W380" s="1">
        <v>42.677</v>
      </c>
      <c r="X380" s="1">
        <v>26.46</v>
      </c>
      <c r="Y380" s="1">
        <v>39.061</v>
      </c>
      <c r="Z380" s="1">
        <v>49.375999999999998</v>
      </c>
      <c r="AA380" s="1">
        <v>43.536000000000001</v>
      </c>
      <c r="AB380" s="1">
        <v>42.207000000000001</v>
      </c>
      <c r="AC380" s="1">
        <v>49.774999999999999</v>
      </c>
      <c r="AD380" s="1">
        <v>43.764000000000003</v>
      </c>
      <c r="AE380" s="1">
        <v>24.902000000000001</v>
      </c>
      <c r="AF380" s="1">
        <v>35.218000000000004</v>
      </c>
      <c r="AG380" s="1">
        <v>38.029000000000003</v>
      </c>
      <c r="AH380" s="1">
        <v>47.393000000000001</v>
      </c>
      <c r="AI380" s="1">
        <v>15.553000000000001</v>
      </c>
      <c r="AJ380" s="1">
        <v>24.927</v>
      </c>
      <c r="AK380" s="1">
        <v>42.917000000000002</v>
      </c>
      <c r="AL380" s="1">
        <v>37.765999999999998</v>
      </c>
      <c r="AM380" s="1">
        <v>38.091000000000001</v>
      </c>
      <c r="AN380" s="1">
        <v>14.036</v>
      </c>
      <c r="AO380" s="1">
        <v>38.685000000000002</v>
      </c>
      <c r="AP380" s="1">
        <v>35.801000000000002</v>
      </c>
      <c r="AQ380" s="1">
        <v>26.727</v>
      </c>
      <c r="AR380" s="1">
        <v>46.704000000000001</v>
      </c>
      <c r="AS380" s="1">
        <v>32.613</v>
      </c>
      <c r="AT380" s="1">
        <v>48.295999999999999</v>
      </c>
      <c r="AU380" s="1">
        <v>25.286000000000001</v>
      </c>
      <c r="AV380" s="1">
        <v>45.773000000000003</v>
      </c>
      <c r="AW380" s="1">
        <v>41.417999999999999</v>
      </c>
      <c r="AX380" s="1">
        <v>32.613</v>
      </c>
      <c r="AY380" s="1">
        <v>49.360999999999997</v>
      </c>
      <c r="AZ380" s="1">
        <v>37.734000000000002</v>
      </c>
      <c r="BA380" s="1">
        <v>36.923000000000002</v>
      </c>
    </row>
    <row r="381" spans="1:53" x14ac:dyDescent="0.25">
      <c r="A381">
        <v>378</v>
      </c>
      <c r="B381" t="s">
        <v>419</v>
      </c>
      <c r="C381" s="5">
        <f t="shared" si="66"/>
        <v>41741.818819445296</v>
      </c>
      <c r="D381" s="1">
        <f t="shared" si="67"/>
        <v>1565.0418639952643</v>
      </c>
      <c r="E381" s="2">
        <f t="shared" si="57"/>
        <v>24.277066666666659</v>
      </c>
      <c r="F381" s="1">
        <f t="shared" si="58"/>
        <v>885.38881059846415</v>
      </c>
      <c r="G381" s="1">
        <f t="shared" si="59"/>
        <v>648.58300086437123</v>
      </c>
      <c r="H381" s="1">
        <f t="shared" si="60"/>
        <v>203.28530343905589</v>
      </c>
      <c r="I381" s="1">
        <f t="shared" si="61"/>
        <v>225.21807099950388</v>
      </c>
      <c r="J381" s="1">
        <f t="shared" si="62"/>
        <v>23.280199999999994</v>
      </c>
      <c r="K381" s="1">
        <f t="shared" si="63"/>
        <v>25.273933333333325</v>
      </c>
      <c r="L381" s="1">
        <f t="shared" si="64"/>
        <v>38.908199999999994</v>
      </c>
      <c r="M381" s="1">
        <f t="shared" si="65"/>
        <v>39.318933333333327</v>
      </c>
      <c r="N381" s="1">
        <v>38.404000000000003</v>
      </c>
      <c r="O381" s="1">
        <v>34.347999999999999</v>
      </c>
      <c r="P381" s="1">
        <v>39.606999999999999</v>
      </c>
      <c r="Q381" s="1">
        <v>48.453000000000003</v>
      </c>
      <c r="R381" s="1">
        <v>46.856999999999999</v>
      </c>
      <c r="S381" s="1">
        <v>21.161000000000001</v>
      </c>
      <c r="T381" s="1">
        <v>42.073999999999998</v>
      </c>
      <c r="U381" s="1">
        <v>27.483000000000001</v>
      </c>
      <c r="V381" s="1">
        <v>43.835999999999999</v>
      </c>
      <c r="W381" s="1">
        <v>42.87</v>
      </c>
      <c r="X381" s="1">
        <v>26.451000000000001</v>
      </c>
      <c r="Y381" s="1">
        <v>39.151000000000003</v>
      </c>
      <c r="Z381" s="1">
        <v>49.557000000000002</v>
      </c>
      <c r="AA381" s="1">
        <v>43.622999999999998</v>
      </c>
      <c r="AB381" s="1">
        <v>42.328000000000003</v>
      </c>
      <c r="AC381" s="1">
        <v>49.802999999999997</v>
      </c>
      <c r="AD381" s="1">
        <v>43.97</v>
      </c>
      <c r="AE381" s="1">
        <v>24.954000000000001</v>
      </c>
      <c r="AF381" s="1">
        <v>35.250999999999998</v>
      </c>
      <c r="AG381" s="1">
        <v>37.982999999999997</v>
      </c>
      <c r="AH381" s="1">
        <v>47.326000000000001</v>
      </c>
      <c r="AI381" s="1">
        <v>15.628</v>
      </c>
      <c r="AJ381" s="1">
        <v>24.923999999999999</v>
      </c>
      <c r="AK381" s="1">
        <v>42.988999999999997</v>
      </c>
      <c r="AL381" s="1">
        <v>37.814999999999998</v>
      </c>
      <c r="AM381" s="1">
        <v>38.119</v>
      </c>
      <c r="AN381" s="1">
        <v>14.045</v>
      </c>
      <c r="AO381" s="1">
        <v>38.770000000000003</v>
      </c>
      <c r="AP381" s="1">
        <v>35.844999999999999</v>
      </c>
      <c r="AQ381" s="1">
        <v>26.596</v>
      </c>
      <c r="AR381" s="1">
        <v>46.488999999999997</v>
      </c>
      <c r="AS381" s="1">
        <v>32.642000000000003</v>
      </c>
      <c r="AT381" s="1">
        <v>48.5</v>
      </c>
      <c r="AU381" s="1">
        <v>25.27</v>
      </c>
      <c r="AV381" s="1">
        <v>45.756999999999998</v>
      </c>
      <c r="AW381" s="1">
        <v>41.241</v>
      </c>
      <c r="AX381" s="1">
        <v>32.642000000000003</v>
      </c>
      <c r="AY381" s="1">
        <v>49.332999999999998</v>
      </c>
      <c r="AZ381" s="1">
        <v>37.749000000000002</v>
      </c>
      <c r="BA381" s="1">
        <v>36.969000000000001</v>
      </c>
    </row>
    <row r="382" spans="1:53" x14ac:dyDescent="0.25">
      <c r="A382">
        <v>379</v>
      </c>
      <c r="B382" t="s">
        <v>420</v>
      </c>
      <c r="C382" s="5">
        <f t="shared" si="66"/>
        <v>41741.819513889743</v>
      </c>
      <c r="D382" s="1">
        <f t="shared" si="67"/>
        <v>1561.4912636787662</v>
      </c>
      <c r="E382" s="2">
        <f t="shared" si="57"/>
        <v>24.232883333333334</v>
      </c>
      <c r="F382" s="1">
        <f t="shared" si="58"/>
        <v>880.47364913682418</v>
      </c>
      <c r="G382" s="1">
        <f t="shared" si="59"/>
        <v>649.07376828437054</v>
      </c>
      <c r="H382" s="1">
        <f t="shared" si="60"/>
        <v>202.15678218689996</v>
      </c>
      <c r="I382" s="1">
        <f t="shared" si="61"/>
        <v>225.3884881881973</v>
      </c>
      <c r="J382" s="1">
        <f t="shared" si="62"/>
        <v>23.176499999999997</v>
      </c>
      <c r="K382" s="1">
        <f t="shared" si="63"/>
        <v>25.289266666666666</v>
      </c>
      <c r="L382" s="1">
        <f t="shared" si="64"/>
        <v>38.898499999999999</v>
      </c>
      <c r="M382" s="1">
        <f t="shared" si="65"/>
        <v>39.321266666666666</v>
      </c>
      <c r="N382" s="1">
        <v>38.375</v>
      </c>
      <c r="O382" s="1">
        <v>34.42</v>
      </c>
      <c r="P382" s="1">
        <v>39.768000000000001</v>
      </c>
      <c r="Q382" s="1">
        <v>48.6</v>
      </c>
      <c r="R382" s="1">
        <v>46.688000000000002</v>
      </c>
      <c r="S382" s="1">
        <v>21.155999999999999</v>
      </c>
      <c r="T382" s="1">
        <v>41.917000000000002</v>
      </c>
      <c r="U382" s="1">
        <v>27.483000000000001</v>
      </c>
      <c r="V382" s="1">
        <v>43.802</v>
      </c>
      <c r="W382" s="1">
        <v>42.792999999999999</v>
      </c>
      <c r="X382" s="1">
        <v>26.477</v>
      </c>
      <c r="Y382" s="1">
        <v>39.119999999999997</v>
      </c>
      <c r="Z382" s="1">
        <v>49.576999999999998</v>
      </c>
      <c r="AA382" s="1">
        <v>43.613</v>
      </c>
      <c r="AB382" s="1">
        <v>42.195</v>
      </c>
      <c r="AC382" s="1">
        <v>49.848999999999997</v>
      </c>
      <c r="AD382" s="1">
        <v>43.854999999999997</v>
      </c>
      <c r="AE382" s="1">
        <v>24.951000000000001</v>
      </c>
      <c r="AF382" s="1">
        <v>35.283999999999999</v>
      </c>
      <c r="AG382" s="1">
        <v>38.046999999999997</v>
      </c>
      <c r="AH382" s="1">
        <v>47.295000000000002</v>
      </c>
      <c r="AI382" s="1">
        <v>15.722</v>
      </c>
      <c r="AJ382" s="1">
        <v>24.928000000000001</v>
      </c>
      <c r="AK382" s="1">
        <v>42.954000000000001</v>
      </c>
      <c r="AL382" s="1">
        <v>37.880000000000003</v>
      </c>
      <c r="AM382" s="1">
        <v>38.057000000000002</v>
      </c>
      <c r="AN382" s="1">
        <v>14.032</v>
      </c>
      <c r="AO382" s="1">
        <v>38.802</v>
      </c>
      <c r="AP382" s="1">
        <v>35.732999999999997</v>
      </c>
      <c r="AQ382" s="1">
        <v>26.626999999999999</v>
      </c>
      <c r="AR382" s="1">
        <v>46.418999999999997</v>
      </c>
      <c r="AS382" s="1">
        <v>32.56</v>
      </c>
      <c r="AT382" s="1">
        <v>48.582000000000001</v>
      </c>
      <c r="AU382" s="1">
        <v>25.314</v>
      </c>
      <c r="AV382" s="1">
        <v>45.798000000000002</v>
      </c>
      <c r="AW382" s="1">
        <v>41.228999999999999</v>
      </c>
      <c r="AX382" s="1">
        <v>32.56</v>
      </c>
      <c r="AY382" s="1">
        <v>49.628</v>
      </c>
      <c r="AZ382" s="1">
        <v>37.814</v>
      </c>
      <c r="BA382" s="1">
        <v>36.875</v>
      </c>
    </row>
    <row r="383" spans="1:53" x14ac:dyDescent="0.25">
      <c r="A383">
        <v>380</v>
      </c>
      <c r="B383" t="s">
        <v>421</v>
      </c>
      <c r="C383" s="5">
        <f t="shared" si="66"/>
        <v>41741.820208334189</v>
      </c>
      <c r="D383" s="1">
        <f t="shared" si="67"/>
        <v>1558.9367915045127</v>
      </c>
      <c r="E383" s="2">
        <f t="shared" si="57"/>
        <v>24.20108333333333</v>
      </c>
      <c r="F383" s="1">
        <f t="shared" si="58"/>
        <v>876.63809485155798</v>
      </c>
      <c r="G383" s="1">
        <f t="shared" si="59"/>
        <v>649.63077512584539</v>
      </c>
      <c r="H383" s="1">
        <f t="shared" si="60"/>
        <v>201.27613878209991</v>
      </c>
      <c r="I383" s="1">
        <f t="shared" si="61"/>
        <v>225.58190677333334</v>
      </c>
      <c r="J383" s="1">
        <f t="shared" si="62"/>
        <v>23.095499999999994</v>
      </c>
      <c r="K383" s="1">
        <f t="shared" si="63"/>
        <v>25.306666666666668</v>
      </c>
      <c r="L383" s="1">
        <f t="shared" si="64"/>
        <v>38.843499999999992</v>
      </c>
      <c r="M383" s="1">
        <f t="shared" si="65"/>
        <v>39.338666666666668</v>
      </c>
      <c r="N383" s="1">
        <v>38.226999999999997</v>
      </c>
      <c r="O383" s="1">
        <v>34.436</v>
      </c>
      <c r="P383" s="1">
        <v>39.662999999999997</v>
      </c>
      <c r="Q383" s="1">
        <v>48.161000000000001</v>
      </c>
      <c r="R383" s="1">
        <v>46.69</v>
      </c>
      <c r="S383" s="1">
        <v>21.166</v>
      </c>
      <c r="T383" s="1">
        <v>41.790999999999997</v>
      </c>
      <c r="U383" s="1">
        <v>27.478000000000002</v>
      </c>
      <c r="V383" s="1">
        <v>43.895000000000003</v>
      </c>
      <c r="W383" s="1">
        <v>42.716000000000001</v>
      </c>
      <c r="X383" s="1">
        <v>26.463999999999999</v>
      </c>
      <c r="Y383" s="1">
        <v>39.069000000000003</v>
      </c>
      <c r="Z383" s="1">
        <v>49.457999999999998</v>
      </c>
      <c r="AA383" s="1">
        <v>43.49</v>
      </c>
      <c r="AB383" s="1">
        <v>42.179000000000002</v>
      </c>
      <c r="AC383" s="1">
        <v>49.771999999999998</v>
      </c>
      <c r="AD383" s="1">
        <v>43.844999999999999</v>
      </c>
      <c r="AE383" s="1">
        <v>24.92</v>
      </c>
      <c r="AF383" s="1">
        <v>35.296999999999997</v>
      </c>
      <c r="AG383" s="1">
        <v>38.152999999999999</v>
      </c>
      <c r="AH383" s="1">
        <v>47.508000000000003</v>
      </c>
      <c r="AI383" s="1">
        <v>15.747999999999999</v>
      </c>
      <c r="AJ383" s="1">
        <v>25.003</v>
      </c>
      <c r="AK383" s="1">
        <v>43.008000000000003</v>
      </c>
      <c r="AL383" s="1">
        <v>37.703000000000003</v>
      </c>
      <c r="AM383" s="1">
        <v>38.122</v>
      </c>
      <c r="AN383" s="1">
        <v>14.032</v>
      </c>
      <c r="AO383" s="1">
        <v>38.768999999999998</v>
      </c>
      <c r="AP383" s="1">
        <v>35.892000000000003</v>
      </c>
      <c r="AQ383" s="1">
        <v>26.623999999999999</v>
      </c>
      <c r="AR383" s="1">
        <v>46.462000000000003</v>
      </c>
      <c r="AS383" s="1">
        <v>32.616999999999997</v>
      </c>
      <c r="AT383" s="1">
        <v>48.543999999999997</v>
      </c>
      <c r="AU383" s="1">
        <v>25.218</v>
      </c>
      <c r="AV383" s="1">
        <v>45.823999999999998</v>
      </c>
      <c r="AW383" s="1">
        <v>41.411000000000001</v>
      </c>
      <c r="AX383" s="1">
        <v>32.616999999999997</v>
      </c>
      <c r="AY383" s="1">
        <v>49.459000000000003</v>
      </c>
      <c r="AZ383" s="1">
        <v>37.758000000000003</v>
      </c>
      <c r="BA383" s="1">
        <v>36.890999999999998</v>
      </c>
    </row>
    <row r="384" spans="1:53" x14ac:dyDescent="0.25">
      <c r="A384">
        <v>381</v>
      </c>
      <c r="B384" t="s">
        <v>422</v>
      </c>
      <c r="C384" s="5">
        <f t="shared" si="66"/>
        <v>41741.820902778636</v>
      </c>
      <c r="D384" s="1">
        <f t="shared" si="67"/>
        <v>1558.1089090384455</v>
      </c>
      <c r="E384" s="2">
        <f t="shared" si="57"/>
        <v>24.190775000000002</v>
      </c>
      <c r="F384" s="1">
        <f t="shared" si="58"/>
        <v>877.29369882562094</v>
      </c>
      <c r="G384" s="1">
        <f t="shared" si="59"/>
        <v>648.52752761296347</v>
      </c>
      <c r="H384" s="1">
        <f t="shared" si="60"/>
        <v>201.42666547862902</v>
      </c>
      <c r="I384" s="1">
        <f t="shared" si="61"/>
        <v>225.19880811617594</v>
      </c>
      <c r="J384" s="1">
        <f t="shared" si="62"/>
        <v>23.109350000000003</v>
      </c>
      <c r="K384" s="1">
        <f t="shared" si="63"/>
        <v>25.272199999999998</v>
      </c>
      <c r="L384" s="1">
        <f t="shared" si="64"/>
        <v>38.848350000000003</v>
      </c>
      <c r="M384" s="1">
        <f t="shared" si="65"/>
        <v>39.376199999999997</v>
      </c>
      <c r="N384" s="1">
        <v>38.283000000000001</v>
      </c>
      <c r="O384" s="1">
        <v>34.451000000000001</v>
      </c>
      <c r="P384" s="1">
        <v>39.707000000000001</v>
      </c>
      <c r="Q384" s="1">
        <v>48.161000000000001</v>
      </c>
      <c r="R384" s="1">
        <v>46.652000000000001</v>
      </c>
      <c r="S384" s="1">
        <v>21.152999999999999</v>
      </c>
      <c r="T384" s="1">
        <v>41.981000000000002</v>
      </c>
      <c r="U384" s="1">
        <v>27.47</v>
      </c>
      <c r="V384" s="1">
        <v>43.948999999999998</v>
      </c>
      <c r="W384" s="1">
        <v>42.685000000000002</v>
      </c>
      <c r="X384" s="1">
        <v>26.440999999999999</v>
      </c>
      <c r="Y384" s="1">
        <v>39.143000000000001</v>
      </c>
      <c r="Z384" s="1">
        <v>49.482999999999997</v>
      </c>
      <c r="AA384" s="1">
        <v>43.423000000000002</v>
      </c>
      <c r="AB384" s="1">
        <v>42.140999999999998</v>
      </c>
      <c r="AC384" s="1">
        <v>49.706000000000003</v>
      </c>
      <c r="AD384" s="1">
        <v>43.819000000000003</v>
      </c>
      <c r="AE384" s="1">
        <v>24.937999999999999</v>
      </c>
      <c r="AF384" s="1">
        <v>35.417999999999999</v>
      </c>
      <c r="AG384" s="1">
        <v>37.963000000000001</v>
      </c>
      <c r="AH384" s="1">
        <v>47.561999999999998</v>
      </c>
      <c r="AI384" s="1">
        <v>15.739000000000001</v>
      </c>
      <c r="AJ384" s="1">
        <v>24.983000000000001</v>
      </c>
      <c r="AK384" s="1">
        <v>42.941000000000003</v>
      </c>
      <c r="AL384" s="1">
        <v>37.936</v>
      </c>
      <c r="AM384" s="1">
        <v>38.128999999999998</v>
      </c>
      <c r="AN384" s="1">
        <v>14.103999999999999</v>
      </c>
      <c r="AO384" s="1">
        <v>38.798999999999999</v>
      </c>
      <c r="AP384" s="1">
        <v>35.957999999999998</v>
      </c>
      <c r="AQ384" s="1">
        <v>26.715</v>
      </c>
      <c r="AR384" s="1">
        <v>46.75</v>
      </c>
      <c r="AS384" s="1">
        <v>32.69</v>
      </c>
      <c r="AT384" s="1">
        <v>48.305</v>
      </c>
      <c r="AU384" s="1">
        <v>25.280999999999999</v>
      </c>
      <c r="AV384" s="1">
        <v>45.872999999999998</v>
      </c>
      <c r="AW384" s="1">
        <v>41.317</v>
      </c>
      <c r="AX384" s="1">
        <v>32.69</v>
      </c>
      <c r="AY384" s="1">
        <v>49.582000000000001</v>
      </c>
      <c r="AZ384" s="1">
        <v>37.811999999999998</v>
      </c>
      <c r="BA384" s="1">
        <v>36.878</v>
      </c>
    </row>
    <row r="385" spans="1:53" x14ac:dyDescent="0.25">
      <c r="A385">
        <v>382</v>
      </c>
      <c r="B385" t="s">
        <v>423</v>
      </c>
      <c r="C385" s="5">
        <f t="shared" si="66"/>
        <v>41741.821597223083</v>
      </c>
      <c r="D385" s="1">
        <f t="shared" si="67"/>
        <v>1564.5810388963303</v>
      </c>
      <c r="E385" s="2">
        <f t="shared" si="57"/>
        <v>24.271333333333335</v>
      </c>
      <c r="F385" s="1">
        <f t="shared" si="58"/>
        <v>882.81918578026671</v>
      </c>
      <c r="G385" s="1">
        <f t="shared" si="59"/>
        <v>649.95093850353317</v>
      </c>
      <c r="H385" s="1">
        <f t="shared" si="60"/>
        <v>202.69531748640003</v>
      </c>
      <c r="I385" s="1">
        <f t="shared" si="61"/>
        <v>225.69308233333328</v>
      </c>
      <c r="J385" s="1">
        <f t="shared" si="62"/>
        <v>23.226000000000006</v>
      </c>
      <c r="K385" s="1">
        <f t="shared" si="63"/>
        <v>25.316666666666663</v>
      </c>
      <c r="L385" s="1">
        <f t="shared" si="64"/>
        <v>38.846000000000004</v>
      </c>
      <c r="M385" s="1">
        <f t="shared" si="65"/>
        <v>39.411666666666662</v>
      </c>
      <c r="N385" s="1">
        <v>38.292999999999999</v>
      </c>
      <c r="O385" s="1">
        <v>34.381</v>
      </c>
      <c r="P385" s="1">
        <v>39.683999999999997</v>
      </c>
      <c r="Q385" s="1">
        <v>48.396999999999998</v>
      </c>
      <c r="R385" s="1">
        <v>46.78</v>
      </c>
      <c r="S385" s="1">
        <v>21.184999999999999</v>
      </c>
      <c r="T385" s="1">
        <v>41.893999999999998</v>
      </c>
      <c r="U385" s="1">
        <v>27.486000000000001</v>
      </c>
      <c r="V385" s="1">
        <v>44.005000000000003</v>
      </c>
      <c r="W385" s="1">
        <v>42.716000000000001</v>
      </c>
      <c r="X385" s="1">
        <v>26.437999999999999</v>
      </c>
      <c r="Y385" s="1">
        <v>39.037999999999997</v>
      </c>
      <c r="Z385" s="1">
        <v>49.360999999999997</v>
      </c>
      <c r="AA385" s="1">
        <v>43.412999999999997</v>
      </c>
      <c r="AB385" s="1">
        <v>42.042999999999999</v>
      </c>
      <c r="AC385" s="1">
        <v>49.634999999999998</v>
      </c>
      <c r="AD385" s="1">
        <v>43.808999999999997</v>
      </c>
      <c r="AE385" s="1">
        <v>24.940999999999999</v>
      </c>
      <c r="AF385" s="1">
        <v>35.307000000000002</v>
      </c>
      <c r="AG385" s="1">
        <v>38.113999999999997</v>
      </c>
      <c r="AH385" s="1">
        <v>47.27</v>
      </c>
      <c r="AI385" s="1">
        <v>15.62</v>
      </c>
      <c r="AJ385" s="1">
        <v>24.966999999999999</v>
      </c>
      <c r="AK385" s="1">
        <v>42.994</v>
      </c>
      <c r="AL385" s="1">
        <v>37.953000000000003</v>
      </c>
      <c r="AM385" s="1">
        <v>38.220999999999997</v>
      </c>
      <c r="AN385" s="1">
        <v>14.095000000000001</v>
      </c>
      <c r="AO385" s="1">
        <v>38.866</v>
      </c>
      <c r="AP385" s="1">
        <v>35.987000000000002</v>
      </c>
      <c r="AQ385" s="1">
        <v>26.757000000000001</v>
      </c>
      <c r="AR385" s="1">
        <v>46.527999999999999</v>
      </c>
      <c r="AS385" s="1">
        <v>32.659999999999997</v>
      </c>
      <c r="AT385" s="1">
        <v>48.674999999999997</v>
      </c>
      <c r="AU385" s="1">
        <v>25.372</v>
      </c>
      <c r="AV385" s="1">
        <v>45.875999999999998</v>
      </c>
      <c r="AW385" s="1">
        <v>41.476999999999997</v>
      </c>
      <c r="AX385" s="1">
        <v>32.659999999999997</v>
      </c>
      <c r="AY385" s="1">
        <v>49.674999999999997</v>
      </c>
      <c r="AZ385" s="1">
        <v>37.685000000000002</v>
      </c>
      <c r="BA385" s="1">
        <v>36.951000000000001</v>
      </c>
    </row>
    <row r="386" spans="1:53" x14ac:dyDescent="0.25">
      <c r="A386">
        <v>383</v>
      </c>
      <c r="B386" t="s">
        <v>424</v>
      </c>
      <c r="C386" s="5">
        <f t="shared" si="66"/>
        <v>41741.822291667529</v>
      </c>
      <c r="D386" s="1">
        <f t="shared" si="67"/>
        <v>1561.4959503212297</v>
      </c>
      <c r="E386" s="2">
        <f t="shared" si="57"/>
        <v>24.232941666666669</v>
      </c>
      <c r="F386" s="1">
        <f t="shared" si="58"/>
        <v>878.44892714468722</v>
      </c>
      <c r="G386" s="1">
        <f t="shared" si="59"/>
        <v>650.44618850268557</v>
      </c>
      <c r="H386" s="1">
        <f t="shared" si="60"/>
        <v>201.69190594312511</v>
      </c>
      <c r="I386" s="1">
        <f t="shared" si="61"/>
        <v>225.86505608121593</v>
      </c>
      <c r="J386" s="1">
        <f t="shared" si="62"/>
        <v>23.133750000000013</v>
      </c>
      <c r="K386" s="1">
        <f t="shared" si="63"/>
        <v>25.332133333333328</v>
      </c>
      <c r="L386" s="1">
        <f t="shared" si="64"/>
        <v>38.821750000000016</v>
      </c>
      <c r="M386" s="1">
        <f t="shared" si="65"/>
        <v>39.425133333333328</v>
      </c>
      <c r="N386" s="1">
        <v>38.237000000000002</v>
      </c>
      <c r="O386" s="1">
        <v>34.511000000000003</v>
      </c>
      <c r="P386" s="1">
        <v>39.709000000000003</v>
      </c>
      <c r="Q386" s="1">
        <v>47.94</v>
      </c>
      <c r="R386" s="1">
        <v>46.756999999999998</v>
      </c>
      <c r="S386" s="1">
        <v>21.181999999999999</v>
      </c>
      <c r="T386" s="1">
        <v>41.825000000000003</v>
      </c>
      <c r="U386" s="1">
        <v>27.472999999999999</v>
      </c>
      <c r="V386" s="1">
        <v>43.917999999999999</v>
      </c>
      <c r="W386" s="1">
        <v>42.642000000000003</v>
      </c>
      <c r="X386" s="1">
        <v>26.411999999999999</v>
      </c>
      <c r="Y386" s="1">
        <v>39.113</v>
      </c>
      <c r="Z386" s="1">
        <v>49.331000000000003</v>
      </c>
      <c r="AA386" s="1">
        <v>43.457000000000001</v>
      </c>
      <c r="AB386" s="1">
        <v>42.040999999999997</v>
      </c>
      <c r="AC386" s="1">
        <v>49.726999999999997</v>
      </c>
      <c r="AD386" s="1">
        <v>43.841999999999999</v>
      </c>
      <c r="AE386" s="1">
        <v>24.907</v>
      </c>
      <c r="AF386" s="1">
        <v>35.305</v>
      </c>
      <c r="AG386" s="1">
        <v>38.106000000000002</v>
      </c>
      <c r="AH386" s="1">
        <v>47.554000000000002</v>
      </c>
      <c r="AI386" s="1">
        <v>15.688000000000001</v>
      </c>
      <c r="AJ386" s="1">
        <v>24.995000000000001</v>
      </c>
      <c r="AK386" s="1">
        <v>42.988999999999997</v>
      </c>
      <c r="AL386" s="1">
        <v>37.587000000000003</v>
      </c>
      <c r="AM386" s="1">
        <v>38.42</v>
      </c>
      <c r="AN386" s="1">
        <v>14.093</v>
      </c>
      <c r="AO386" s="1">
        <v>38.694000000000003</v>
      </c>
      <c r="AP386" s="1">
        <v>35.741</v>
      </c>
      <c r="AQ386" s="1">
        <v>26.747</v>
      </c>
      <c r="AR386" s="1">
        <v>46.671999999999997</v>
      </c>
      <c r="AS386" s="1">
        <v>32.695999999999998</v>
      </c>
      <c r="AT386" s="1">
        <v>48.777000000000001</v>
      </c>
      <c r="AU386" s="1">
        <v>25.382000000000001</v>
      </c>
      <c r="AV386" s="1">
        <v>45.904000000000003</v>
      </c>
      <c r="AW386" s="1">
        <v>41.459000000000003</v>
      </c>
      <c r="AX386" s="1">
        <v>32.695999999999998</v>
      </c>
      <c r="AY386" s="1">
        <v>49.808</v>
      </c>
      <c r="AZ386" s="1">
        <v>37.911000000000001</v>
      </c>
      <c r="BA386" s="1">
        <v>37.027999999999999</v>
      </c>
    </row>
    <row r="387" spans="1:53" x14ac:dyDescent="0.25">
      <c r="A387">
        <v>384</v>
      </c>
      <c r="B387" t="s">
        <v>425</v>
      </c>
      <c r="C387" s="5">
        <f t="shared" si="66"/>
        <v>41741.822986111976</v>
      </c>
      <c r="D387" s="1">
        <f t="shared" si="67"/>
        <v>1560.4743285994655</v>
      </c>
      <c r="E387" s="2">
        <f t="shared" si="57"/>
        <v>24.220224999999999</v>
      </c>
      <c r="F387" s="1">
        <f t="shared" si="58"/>
        <v>877.07120893473802</v>
      </c>
      <c r="G387" s="1">
        <f t="shared" si="59"/>
        <v>650.56360830237304</v>
      </c>
      <c r="H387" s="1">
        <f t="shared" si="60"/>
        <v>201.37558179150892</v>
      </c>
      <c r="I387" s="1">
        <f t="shared" si="61"/>
        <v>225.90582967649596</v>
      </c>
      <c r="J387" s="1">
        <f t="shared" si="62"/>
        <v>23.104649999999996</v>
      </c>
      <c r="K387" s="1">
        <f t="shared" si="63"/>
        <v>25.335799999999999</v>
      </c>
      <c r="L387" s="1">
        <f t="shared" si="64"/>
        <v>38.816649999999996</v>
      </c>
      <c r="M387" s="1">
        <f t="shared" si="65"/>
        <v>39.375799999999998</v>
      </c>
      <c r="N387" s="1">
        <v>38.308999999999997</v>
      </c>
      <c r="O387" s="1">
        <v>34.393999999999998</v>
      </c>
      <c r="P387" s="1">
        <v>39.792000000000002</v>
      </c>
      <c r="Q387" s="1">
        <v>47.881</v>
      </c>
      <c r="R387" s="1">
        <v>46.713000000000001</v>
      </c>
      <c r="S387" s="1">
        <v>21.234999999999999</v>
      </c>
      <c r="T387" s="1">
        <v>41.957999999999998</v>
      </c>
      <c r="U387" s="1">
        <v>27.465</v>
      </c>
      <c r="V387" s="1">
        <v>43.902000000000001</v>
      </c>
      <c r="W387" s="1">
        <v>42.688000000000002</v>
      </c>
      <c r="X387" s="1">
        <v>26.417000000000002</v>
      </c>
      <c r="Y387" s="1">
        <v>39.033000000000001</v>
      </c>
      <c r="Z387" s="1">
        <v>49.094000000000001</v>
      </c>
      <c r="AA387" s="1">
        <v>43.459000000000003</v>
      </c>
      <c r="AB387" s="1">
        <v>41.997</v>
      </c>
      <c r="AC387" s="1">
        <v>49.597000000000001</v>
      </c>
      <c r="AD387" s="1">
        <v>43.798000000000002</v>
      </c>
      <c r="AE387" s="1">
        <v>24.936</v>
      </c>
      <c r="AF387" s="1">
        <v>35.502000000000002</v>
      </c>
      <c r="AG387" s="1">
        <v>38.162999999999997</v>
      </c>
      <c r="AH387" s="1">
        <v>47.298000000000002</v>
      </c>
      <c r="AI387" s="1">
        <v>15.712</v>
      </c>
      <c r="AJ387" s="1">
        <v>24.939</v>
      </c>
      <c r="AK387" s="1">
        <v>42.91</v>
      </c>
      <c r="AL387" s="1">
        <v>37.884</v>
      </c>
      <c r="AM387" s="1">
        <v>37.947000000000003</v>
      </c>
      <c r="AN387" s="1">
        <v>14.04</v>
      </c>
      <c r="AO387" s="1">
        <v>38.726999999999997</v>
      </c>
      <c r="AP387" s="1">
        <v>36.012999999999998</v>
      </c>
      <c r="AQ387" s="1">
        <v>26.63</v>
      </c>
      <c r="AR387" s="1">
        <v>46.356000000000002</v>
      </c>
      <c r="AS387" s="1">
        <v>32.664999999999999</v>
      </c>
      <c r="AT387" s="1">
        <v>48.698</v>
      </c>
      <c r="AU387" s="1">
        <v>25.411000000000001</v>
      </c>
      <c r="AV387" s="1">
        <v>45.857999999999997</v>
      </c>
      <c r="AW387" s="1">
        <v>41.494999999999997</v>
      </c>
      <c r="AX387" s="1">
        <v>32.664999999999999</v>
      </c>
      <c r="AY387" s="1">
        <v>49.62</v>
      </c>
      <c r="AZ387" s="1">
        <v>37.834000000000003</v>
      </c>
      <c r="BA387" s="1">
        <v>37.026000000000003</v>
      </c>
    </row>
    <row r="388" spans="1:53" x14ac:dyDescent="0.25">
      <c r="A388">
        <v>385</v>
      </c>
      <c r="B388" t="s">
        <v>426</v>
      </c>
      <c r="C388" s="5">
        <f t="shared" si="66"/>
        <v>41741.823680556423</v>
      </c>
      <c r="D388" s="1">
        <f t="shared" si="67"/>
        <v>1557.27509171268</v>
      </c>
      <c r="E388" s="2">
        <f t="shared" si="57"/>
        <v>24.180391666666665</v>
      </c>
      <c r="F388" s="1">
        <f t="shared" si="58"/>
        <v>875.94472461863427</v>
      </c>
      <c r="G388" s="1">
        <f t="shared" si="59"/>
        <v>648.7750311940282</v>
      </c>
      <c r="H388" s="1">
        <f t="shared" si="60"/>
        <v>201.11694095114896</v>
      </c>
      <c r="I388" s="1">
        <f t="shared" si="61"/>
        <v>225.28475282798397</v>
      </c>
      <c r="J388" s="1">
        <f t="shared" si="62"/>
        <v>23.080849999999998</v>
      </c>
      <c r="K388" s="1">
        <f t="shared" si="63"/>
        <v>25.279933333333332</v>
      </c>
      <c r="L388" s="1">
        <f t="shared" si="64"/>
        <v>38.852849999999997</v>
      </c>
      <c r="M388" s="1">
        <f t="shared" si="65"/>
        <v>39.361933333333333</v>
      </c>
      <c r="N388" s="1">
        <v>38.347000000000001</v>
      </c>
      <c r="O388" s="1">
        <v>34.496000000000002</v>
      </c>
      <c r="P388" s="1">
        <v>39.844999999999999</v>
      </c>
      <c r="Q388" s="1">
        <v>48.161000000000001</v>
      </c>
      <c r="R388" s="1">
        <v>46.649000000000001</v>
      </c>
      <c r="S388" s="1">
        <v>21.195</v>
      </c>
      <c r="T388" s="1">
        <v>41.866</v>
      </c>
      <c r="U388" s="1">
        <v>27.475000000000001</v>
      </c>
      <c r="V388" s="1">
        <v>43.841000000000001</v>
      </c>
      <c r="W388" s="1">
        <v>42.703000000000003</v>
      </c>
      <c r="X388" s="1">
        <v>26.425000000000001</v>
      </c>
      <c r="Y388" s="1">
        <v>39.250999999999998</v>
      </c>
      <c r="Z388" s="1">
        <v>49.298000000000002</v>
      </c>
      <c r="AA388" s="1">
        <v>43.459000000000003</v>
      </c>
      <c r="AB388" s="1">
        <v>42.360999999999997</v>
      </c>
      <c r="AC388" s="1">
        <v>49.686</v>
      </c>
      <c r="AD388" s="1">
        <v>43.673000000000002</v>
      </c>
      <c r="AE388" s="1">
        <v>24.876000000000001</v>
      </c>
      <c r="AF388" s="1">
        <v>35.353999999999999</v>
      </c>
      <c r="AG388" s="1">
        <v>38.095999999999997</v>
      </c>
      <c r="AH388" s="1">
        <v>47.524000000000001</v>
      </c>
      <c r="AI388" s="1">
        <v>15.772</v>
      </c>
      <c r="AJ388" s="1">
        <v>25.024999999999999</v>
      </c>
      <c r="AK388" s="1">
        <v>42.957000000000001</v>
      </c>
      <c r="AL388" s="1">
        <v>37.820999999999998</v>
      </c>
      <c r="AM388" s="1">
        <v>38.094000000000001</v>
      </c>
      <c r="AN388" s="1">
        <v>14.082000000000001</v>
      </c>
      <c r="AO388" s="1">
        <v>38.685000000000002</v>
      </c>
      <c r="AP388" s="1">
        <v>35.966999999999999</v>
      </c>
      <c r="AQ388" s="1">
        <v>26.774999999999999</v>
      </c>
      <c r="AR388" s="1">
        <v>46.49</v>
      </c>
      <c r="AS388" s="1">
        <v>32.676000000000002</v>
      </c>
      <c r="AT388" s="1">
        <v>48.523000000000003</v>
      </c>
      <c r="AU388" s="1">
        <v>25.420999999999999</v>
      </c>
      <c r="AV388" s="1">
        <v>45.905999999999999</v>
      </c>
      <c r="AW388" s="1">
        <v>41.529000000000003</v>
      </c>
      <c r="AX388" s="1">
        <v>32.676000000000002</v>
      </c>
      <c r="AY388" s="1">
        <v>49.463999999999999</v>
      </c>
      <c r="AZ388" s="1">
        <v>37.774999999999999</v>
      </c>
      <c r="BA388" s="1">
        <v>36.841000000000001</v>
      </c>
    </row>
    <row r="389" spans="1:53" x14ac:dyDescent="0.25">
      <c r="A389">
        <v>386</v>
      </c>
      <c r="B389" t="s">
        <v>427</v>
      </c>
      <c r="C389" s="5">
        <f t="shared" si="66"/>
        <v>41741.82437500087</v>
      </c>
      <c r="D389" s="1">
        <f t="shared" si="67"/>
        <v>1568.2670580614806</v>
      </c>
      <c r="E389" s="2">
        <f t="shared" ref="E389:E452" si="68">AVERAGE(J389:K389)</f>
        <v>24.31718333333334</v>
      </c>
      <c r="F389" s="1">
        <f t="shared" ref="F389:F452" si="69">4.3554*H389</f>
        <v>886.37057952948282</v>
      </c>
      <c r="G389" s="1">
        <f t="shared" ref="G389:G452" si="70">2.8798*I389</f>
        <v>650.48888610635424</v>
      </c>
      <c r="H389" s="1">
        <f t="shared" ref="H389:H452" si="71" xml:space="preserve"> 0.0564*J389^2 + 8.2624*J389-19.632</f>
        <v>203.51071762168405</v>
      </c>
      <c r="I389" s="1">
        <f t="shared" ref="I389:I452" si="72" xml:space="preserve"> 0.0564*K389^2 + 8.2624*K389-19.632</f>
        <v>225.87988266766939</v>
      </c>
      <c r="J389" s="1">
        <f t="shared" ref="J389:J452" si="73">L389-AI389</f>
        <v>23.300900000000006</v>
      </c>
      <c r="K389" s="1">
        <f t="shared" ref="K389:K452" si="74">M389-AN389</f>
        <v>25.333466666666673</v>
      </c>
      <c r="L389" s="1">
        <f t="shared" ref="L389:L452" si="75">AVERAGE(S389,O389,P389,AF389,AG389,AE389,AD389,Q389,R389,V389,U389,Z389,AC389,AA389,W389,X389,AB389,T389,Y389,N389)</f>
        <v>38.859900000000003</v>
      </c>
      <c r="M389" s="1">
        <f t="shared" ref="M389:M452" si="76">AVERAGE(AX389,AV389,AY389,AT389,BA389,AS389,AK389,AR389,AW389,AP389,AJ389,AM389,AL389,AO389,AZ389)</f>
        <v>39.410466666666672</v>
      </c>
      <c r="N389" s="1">
        <v>38.322000000000003</v>
      </c>
      <c r="O389" s="1">
        <v>34.554000000000002</v>
      </c>
      <c r="P389" s="1">
        <v>39.942999999999998</v>
      </c>
      <c r="Q389" s="1">
        <v>48.317999999999998</v>
      </c>
      <c r="R389" s="1">
        <v>46.470999999999997</v>
      </c>
      <c r="S389" s="1">
        <v>21.210999999999999</v>
      </c>
      <c r="T389" s="1">
        <v>41.908000000000001</v>
      </c>
      <c r="U389" s="1">
        <v>27.49</v>
      </c>
      <c r="V389" s="1">
        <v>44.033000000000001</v>
      </c>
      <c r="W389" s="1">
        <v>42.640999999999998</v>
      </c>
      <c r="X389" s="1">
        <v>26.38</v>
      </c>
      <c r="Y389" s="1">
        <v>39.082000000000001</v>
      </c>
      <c r="Z389" s="1">
        <v>49.206000000000003</v>
      </c>
      <c r="AA389" s="1">
        <v>43.59</v>
      </c>
      <c r="AB389" s="1">
        <v>42.22</v>
      </c>
      <c r="AC389" s="1">
        <v>49.673000000000002</v>
      </c>
      <c r="AD389" s="1">
        <v>43.643000000000001</v>
      </c>
      <c r="AE389" s="1">
        <v>24.888999999999999</v>
      </c>
      <c r="AF389" s="1">
        <v>35.537999999999997</v>
      </c>
      <c r="AG389" s="1">
        <v>38.085999999999999</v>
      </c>
      <c r="AH389" s="1">
        <v>47.683</v>
      </c>
      <c r="AI389" s="1">
        <v>15.558999999999999</v>
      </c>
      <c r="AJ389" s="1">
        <v>24.959</v>
      </c>
      <c r="AK389" s="1">
        <v>42.91</v>
      </c>
      <c r="AL389" s="1">
        <v>38.115000000000002</v>
      </c>
      <c r="AM389" s="1">
        <v>38.164000000000001</v>
      </c>
      <c r="AN389" s="1">
        <v>14.077</v>
      </c>
      <c r="AO389" s="1">
        <v>38.634999999999998</v>
      </c>
      <c r="AP389" s="1">
        <v>35.895000000000003</v>
      </c>
      <c r="AQ389" s="1">
        <v>26.812000000000001</v>
      </c>
      <c r="AR389" s="1">
        <v>46.61</v>
      </c>
      <c r="AS389" s="1">
        <v>32.639000000000003</v>
      </c>
      <c r="AT389" s="1">
        <v>48.802999999999997</v>
      </c>
      <c r="AU389" s="1">
        <v>25.385000000000002</v>
      </c>
      <c r="AV389" s="1">
        <v>45.901000000000003</v>
      </c>
      <c r="AW389" s="1">
        <v>41.48</v>
      </c>
      <c r="AX389" s="1">
        <v>32.639000000000003</v>
      </c>
      <c r="AY389" s="1">
        <v>49.667999999999999</v>
      </c>
      <c r="AZ389" s="1">
        <v>37.738999999999997</v>
      </c>
      <c r="BA389" s="1">
        <v>37</v>
      </c>
    </row>
    <row r="390" spans="1:53" x14ac:dyDescent="0.25">
      <c r="A390">
        <v>387</v>
      </c>
      <c r="B390" t="s">
        <v>428</v>
      </c>
      <c r="C390" s="5">
        <f t="shared" ref="C390:C453" si="77">C389+1/24/60</f>
        <v>41741.825069445316</v>
      </c>
      <c r="D390" s="1">
        <f t="shared" si="67"/>
        <v>1560.6062080527606</v>
      </c>
      <c r="E390" s="2">
        <f t="shared" si="68"/>
        <v>24.221866666666674</v>
      </c>
      <c r="F390" s="1">
        <f t="shared" si="69"/>
        <v>878.44182443771808</v>
      </c>
      <c r="G390" s="1">
        <f t="shared" si="70"/>
        <v>649.74176141812848</v>
      </c>
      <c r="H390" s="1">
        <f t="shared" si="71"/>
        <v>201.69027516134409</v>
      </c>
      <c r="I390" s="1">
        <f t="shared" si="72"/>
        <v>225.62044635673607</v>
      </c>
      <c r="J390" s="1">
        <f t="shared" si="73"/>
        <v>23.133600000000008</v>
      </c>
      <c r="K390" s="1">
        <f t="shared" si="74"/>
        <v>25.31013333333334</v>
      </c>
      <c r="L390" s="1">
        <f t="shared" si="75"/>
        <v>38.821600000000011</v>
      </c>
      <c r="M390" s="1">
        <f t="shared" si="76"/>
        <v>39.384133333333338</v>
      </c>
      <c r="N390" s="1">
        <v>38.335000000000001</v>
      </c>
      <c r="O390" s="1">
        <v>34.593000000000004</v>
      </c>
      <c r="P390" s="1">
        <v>39.862000000000002</v>
      </c>
      <c r="Q390" s="1">
        <v>48.003</v>
      </c>
      <c r="R390" s="1">
        <v>46.585000000000001</v>
      </c>
      <c r="S390" s="1">
        <v>21.274000000000001</v>
      </c>
      <c r="T390" s="1">
        <v>41.805999999999997</v>
      </c>
      <c r="U390" s="1">
        <v>27.491</v>
      </c>
      <c r="V390" s="1">
        <v>43.838000000000001</v>
      </c>
      <c r="W390" s="1">
        <v>42.790999999999997</v>
      </c>
      <c r="X390" s="1">
        <v>26.388000000000002</v>
      </c>
      <c r="Y390" s="1">
        <v>39.213999999999999</v>
      </c>
      <c r="Z390" s="1">
        <v>49.195</v>
      </c>
      <c r="AA390" s="1">
        <v>43.445999999999998</v>
      </c>
      <c r="AB390" s="1">
        <v>42.115000000000002</v>
      </c>
      <c r="AC390" s="1">
        <v>49.375999999999998</v>
      </c>
      <c r="AD390" s="1">
        <v>43.698</v>
      </c>
      <c r="AE390" s="1">
        <v>24.885000000000002</v>
      </c>
      <c r="AF390" s="1">
        <v>35.4</v>
      </c>
      <c r="AG390" s="1">
        <v>38.137</v>
      </c>
      <c r="AH390" s="1">
        <v>47.295000000000002</v>
      </c>
      <c r="AI390" s="1">
        <v>15.688000000000001</v>
      </c>
      <c r="AJ390" s="1">
        <v>24.936</v>
      </c>
      <c r="AK390" s="1">
        <v>42.932000000000002</v>
      </c>
      <c r="AL390" s="1">
        <v>37.853999999999999</v>
      </c>
      <c r="AM390" s="1">
        <v>38.134</v>
      </c>
      <c r="AN390" s="1">
        <v>14.074</v>
      </c>
      <c r="AO390" s="1">
        <v>38.820999999999998</v>
      </c>
      <c r="AP390" s="1">
        <v>35.844000000000001</v>
      </c>
      <c r="AQ390" s="1">
        <v>26.757000000000001</v>
      </c>
      <c r="AR390" s="1">
        <v>46.607999999999997</v>
      </c>
      <c r="AS390" s="1">
        <v>32.664999999999999</v>
      </c>
      <c r="AT390" s="1">
        <v>48.796999999999997</v>
      </c>
      <c r="AU390" s="1">
        <v>25.335000000000001</v>
      </c>
      <c r="AV390" s="1">
        <v>45.817</v>
      </c>
      <c r="AW390" s="1">
        <v>41.554000000000002</v>
      </c>
      <c r="AX390" s="1">
        <v>32.664999999999999</v>
      </c>
      <c r="AY390" s="1">
        <v>49.381</v>
      </c>
      <c r="AZ390" s="1">
        <v>37.771999999999998</v>
      </c>
      <c r="BA390" s="1">
        <v>36.981999999999999</v>
      </c>
    </row>
    <row r="391" spans="1:53" x14ac:dyDescent="0.25">
      <c r="A391">
        <v>388</v>
      </c>
      <c r="B391" t="s">
        <v>429</v>
      </c>
      <c r="C391" s="5">
        <f t="shared" si="77"/>
        <v>41741.825763889763</v>
      </c>
      <c r="D391" s="1">
        <f t="shared" si="67"/>
        <v>1564.0338442790144</v>
      </c>
      <c r="E391" s="2">
        <f t="shared" si="68"/>
        <v>24.264524999999995</v>
      </c>
      <c r="F391" s="1">
        <f t="shared" si="69"/>
        <v>878.41578127340415</v>
      </c>
      <c r="G391" s="1">
        <f t="shared" si="70"/>
        <v>652.49205239354751</v>
      </c>
      <c r="H391" s="1">
        <f t="shared" si="71"/>
        <v>201.68429564986087</v>
      </c>
      <c r="I391" s="1">
        <f t="shared" si="72"/>
        <v>226.5754748224</v>
      </c>
      <c r="J391" s="1">
        <f t="shared" si="73"/>
        <v>23.13304999999999</v>
      </c>
      <c r="K391" s="1">
        <f t="shared" si="74"/>
        <v>25.396000000000001</v>
      </c>
      <c r="L391" s="1">
        <f t="shared" si="75"/>
        <v>38.855049999999991</v>
      </c>
      <c r="M391" s="1">
        <f t="shared" si="76"/>
        <v>39.451999999999998</v>
      </c>
      <c r="N391" s="1">
        <v>38.390999999999998</v>
      </c>
      <c r="O391" s="1">
        <v>34.779000000000003</v>
      </c>
      <c r="P391" s="1">
        <v>40.078000000000003</v>
      </c>
      <c r="Q391" s="1">
        <v>48.003</v>
      </c>
      <c r="R391" s="1">
        <v>46.716999999999999</v>
      </c>
      <c r="S391" s="1">
        <v>21.285</v>
      </c>
      <c r="T391" s="1">
        <v>41.93</v>
      </c>
      <c r="U391" s="1">
        <v>27.488</v>
      </c>
      <c r="V391" s="1">
        <v>43.874000000000002</v>
      </c>
      <c r="W391" s="1">
        <v>42.588000000000001</v>
      </c>
      <c r="X391" s="1">
        <v>26.427</v>
      </c>
      <c r="Y391" s="1">
        <v>39.122999999999998</v>
      </c>
      <c r="Z391" s="1">
        <v>49.093000000000004</v>
      </c>
      <c r="AA391" s="1">
        <v>43.487000000000002</v>
      </c>
      <c r="AB391" s="1">
        <v>42.222999999999999</v>
      </c>
      <c r="AC391" s="1">
        <v>49.701999999999998</v>
      </c>
      <c r="AD391" s="1">
        <v>43.621000000000002</v>
      </c>
      <c r="AE391" s="1">
        <v>24.838000000000001</v>
      </c>
      <c r="AF391" s="1">
        <v>35.493000000000002</v>
      </c>
      <c r="AG391" s="1">
        <v>37.960999999999999</v>
      </c>
      <c r="AH391" s="1">
        <v>47.472000000000001</v>
      </c>
      <c r="AI391" s="1">
        <v>15.722</v>
      </c>
      <c r="AJ391" s="1">
        <v>24.936</v>
      </c>
      <c r="AK391" s="1">
        <v>42.972000000000001</v>
      </c>
      <c r="AL391" s="1">
        <v>38.075000000000003</v>
      </c>
      <c r="AM391" s="1">
        <v>38.152000000000001</v>
      </c>
      <c r="AN391" s="1">
        <v>14.055999999999999</v>
      </c>
      <c r="AO391" s="1">
        <v>38.886000000000003</v>
      </c>
      <c r="AP391" s="1">
        <v>36.030999999999999</v>
      </c>
      <c r="AQ391" s="1">
        <v>26.765000000000001</v>
      </c>
      <c r="AR391" s="1">
        <v>46.771999999999998</v>
      </c>
      <c r="AS391" s="1">
        <v>32.691000000000003</v>
      </c>
      <c r="AT391" s="1">
        <v>48.720999999999997</v>
      </c>
      <c r="AU391" s="1">
        <v>25.359000000000002</v>
      </c>
      <c r="AV391" s="1">
        <v>45.908999999999999</v>
      </c>
      <c r="AW391" s="1">
        <v>41.518000000000001</v>
      </c>
      <c r="AX391" s="1">
        <v>32.691000000000003</v>
      </c>
      <c r="AY391" s="1">
        <v>49.594000000000001</v>
      </c>
      <c r="AZ391" s="1">
        <v>37.805999999999997</v>
      </c>
      <c r="BA391" s="1">
        <v>37.026000000000003</v>
      </c>
    </row>
    <row r="392" spans="1:53" x14ac:dyDescent="0.25">
      <c r="A392">
        <v>389</v>
      </c>
      <c r="B392" t="s">
        <v>430</v>
      </c>
      <c r="C392" s="5">
        <f t="shared" si="77"/>
        <v>41741.82645833421</v>
      </c>
      <c r="D392" s="1">
        <f t="shared" si="67"/>
        <v>1559.2982227904317</v>
      </c>
      <c r="E392" s="2">
        <f t="shared" si="68"/>
        <v>24.205583333333326</v>
      </c>
      <c r="F392" s="1">
        <f t="shared" si="69"/>
        <v>881.14638702193804</v>
      </c>
      <c r="G392" s="1">
        <f t="shared" si="70"/>
        <v>646.87231367424999</v>
      </c>
      <c r="H392" s="1">
        <f t="shared" si="71"/>
        <v>202.31124283003581</v>
      </c>
      <c r="I392" s="1">
        <f t="shared" si="72"/>
        <v>224.62404113974929</v>
      </c>
      <c r="J392" s="1">
        <f t="shared" si="73"/>
        <v>23.190699999999985</v>
      </c>
      <c r="K392" s="1">
        <f t="shared" si="74"/>
        <v>25.220466666666667</v>
      </c>
      <c r="L392" s="1">
        <f t="shared" si="75"/>
        <v>38.839699999999986</v>
      </c>
      <c r="M392" s="1">
        <f t="shared" si="76"/>
        <v>39.315466666666666</v>
      </c>
      <c r="N392" s="1">
        <v>38.365000000000002</v>
      </c>
      <c r="O392" s="1">
        <v>34.75</v>
      </c>
      <c r="P392" s="1">
        <v>39.936999999999998</v>
      </c>
      <c r="Q392" s="1">
        <v>47.875999999999998</v>
      </c>
      <c r="R392" s="1">
        <v>46.676000000000002</v>
      </c>
      <c r="S392" s="1">
        <v>21.286999999999999</v>
      </c>
      <c r="T392" s="1">
        <v>41.933</v>
      </c>
      <c r="U392" s="1">
        <v>27.483000000000001</v>
      </c>
      <c r="V392" s="1">
        <v>43.786999999999999</v>
      </c>
      <c r="W392" s="1">
        <v>42.698</v>
      </c>
      <c r="X392" s="1">
        <v>26.411000000000001</v>
      </c>
      <c r="Y392" s="1">
        <v>39.140999999999998</v>
      </c>
      <c r="Z392" s="1">
        <v>49.110999999999997</v>
      </c>
      <c r="AA392" s="1">
        <v>43.558999999999997</v>
      </c>
      <c r="AB392" s="1">
        <v>42.02</v>
      </c>
      <c r="AC392" s="1">
        <v>49.947000000000003</v>
      </c>
      <c r="AD392" s="1">
        <v>43.478000000000002</v>
      </c>
      <c r="AE392" s="1">
        <v>24.853999999999999</v>
      </c>
      <c r="AF392" s="1">
        <v>35.463000000000001</v>
      </c>
      <c r="AG392" s="1">
        <v>38.018000000000001</v>
      </c>
      <c r="AH392" s="1">
        <v>47.642000000000003</v>
      </c>
      <c r="AI392" s="1">
        <v>15.648999999999999</v>
      </c>
      <c r="AJ392" s="1">
        <v>24.835999999999999</v>
      </c>
      <c r="AK392" s="1">
        <v>42.795000000000002</v>
      </c>
      <c r="AL392" s="1">
        <v>37.951000000000001</v>
      </c>
      <c r="AM392" s="1">
        <v>37.905000000000001</v>
      </c>
      <c r="AN392" s="1">
        <v>14.095000000000001</v>
      </c>
      <c r="AO392" s="1">
        <v>38.726999999999997</v>
      </c>
      <c r="AP392" s="1">
        <v>35.908000000000001</v>
      </c>
      <c r="AQ392" s="1">
        <v>26.606000000000002</v>
      </c>
      <c r="AR392" s="1">
        <v>46.335999999999999</v>
      </c>
      <c r="AS392" s="1">
        <v>32.680999999999997</v>
      </c>
      <c r="AT392" s="1">
        <v>48.503</v>
      </c>
      <c r="AU392" s="1">
        <v>25.45</v>
      </c>
      <c r="AV392" s="1">
        <v>45.865000000000002</v>
      </c>
      <c r="AW392" s="1">
        <v>41.518000000000001</v>
      </c>
      <c r="AX392" s="1">
        <v>32.680999999999997</v>
      </c>
      <c r="AY392" s="1">
        <v>49.408999999999999</v>
      </c>
      <c r="AZ392" s="1">
        <v>37.854999999999997</v>
      </c>
      <c r="BA392" s="1">
        <v>36.762</v>
      </c>
    </row>
    <row r="393" spans="1:53" x14ac:dyDescent="0.25">
      <c r="A393">
        <v>390</v>
      </c>
      <c r="B393" t="s">
        <v>431</v>
      </c>
      <c r="C393" s="5">
        <f t="shared" si="77"/>
        <v>41741.827152778656</v>
      </c>
      <c r="D393" s="1">
        <f t="shared" si="67"/>
        <v>1562.6911356887892</v>
      </c>
      <c r="E393" s="2">
        <f t="shared" si="68"/>
        <v>24.247816666666669</v>
      </c>
      <c r="F393" s="1">
        <f t="shared" si="69"/>
        <v>880.30311161107886</v>
      </c>
      <c r="G393" s="1">
        <f t="shared" si="70"/>
        <v>650.14518678399224</v>
      </c>
      <c r="H393" s="1">
        <f t="shared" si="71"/>
        <v>202.11762676472398</v>
      </c>
      <c r="I393" s="1">
        <f t="shared" si="72"/>
        <v>225.76053433710405</v>
      </c>
      <c r="J393" s="1">
        <f t="shared" si="73"/>
        <v>23.172899999999998</v>
      </c>
      <c r="K393" s="1">
        <f t="shared" si="74"/>
        <v>25.322733333333339</v>
      </c>
      <c r="L393" s="1">
        <f t="shared" si="75"/>
        <v>38.818899999999999</v>
      </c>
      <c r="M393" s="1">
        <f t="shared" si="76"/>
        <v>39.341733333333337</v>
      </c>
      <c r="N393" s="1">
        <v>38.371000000000002</v>
      </c>
      <c r="O393" s="1">
        <v>34.765999999999998</v>
      </c>
      <c r="P393" s="1">
        <v>39.887999999999998</v>
      </c>
      <c r="Q393" s="1">
        <v>47.768999999999998</v>
      </c>
      <c r="R393" s="1">
        <v>46.874000000000002</v>
      </c>
      <c r="S393" s="1">
        <v>21.256</v>
      </c>
      <c r="T393" s="1">
        <v>41.828000000000003</v>
      </c>
      <c r="U393" s="1">
        <v>27.494</v>
      </c>
      <c r="V393" s="1">
        <v>43.981999999999999</v>
      </c>
      <c r="W393" s="1">
        <v>42.472999999999999</v>
      </c>
      <c r="X393" s="1">
        <v>26.405999999999999</v>
      </c>
      <c r="Y393" s="1">
        <v>39.186999999999998</v>
      </c>
      <c r="Z393" s="1">
        <v>48.927999999999997</v>
      </c>
      <c r="AA393" s="1">
        <v>43.512999999999998</v>
      </c>
      <c r="AB393" s="1">
        <v>42.250999999999998</v>
      </c>
      <c r="AC393" s="1">
        <v>49.39</v>
      </c>
      <c r="AD393" s="1">
        <v>43.47</v>
      </c>
      <c r="AE393" s="1">
        <v>24.869</v>
      </c>
      <c r="AF393" s="1">
        <v>35.573</v>
      </c>
      <c r="AG393" s="1">
        <v>38.090000000000003</v>
      </c>
      <c r="AH393" s="1">
        <v>47.847000000000001</v>
      </c>
      <c r="AI393" s="1">
        <v>15.646000000000001</v>
      </c>
      <c r="AJ393" s="1">
        <v>24.859000000000002</v>
      </c>
      <c r="AK393" s="1">
        <v>42.933999999999997</v>
      </c>
      <c r="AL393" s="1">
        <v>37.860999999999997</v>
      </c>
      <c r="AM393" s="1">
        <v>37.701000000000001</v>
      </c>
      <c r="AN393" s="1">
        <v>14.019</v>
      </c>
      <c r="AO393" s="1">
        <v>38.899000000000001</v>
      </c>
      <c r="AP393" s="1">
        <v>35.862000000000002</v>
      </c>
      <c r="AQ393" s="1">
        <v>26.625</v>
      </c>
      <c r="AR393" s="1">
        <v>46.6</v>
      </c>
      <c r="AS393" s="1">
        <v>32.625999999999998</v>
      </c>
      <c r="AT393" s="1">
        <v>48.719000000000001</v>
      </c>
      <c r="AU393" s="1">
        <v>25.483000000000001</v>
      </c>
      <c r="AV393" s="1">
        <v>45.865000000000002</v>
      </c>
      <c r="AW393" s="1">
        <v>41.393000000000001</v>
      </c>
      <c r="AX393" s="1">
        <v>32.625999999999998</v>
      </c>
      <c r="AY393" s="1">
        <v>49.503</v>
      </c>
      <c r="AZ393" s="1">
        <v>37.706000000000003</v>
      </c>
      <c r="BA393" s="1">
        <v>36.972000000000001</v>
      </c>
    </row>
    <row r="394" spans="1:53" x14ac:dyDescent="0.25">
      <c r="A394">
        <v>391</v>
      </c>
      <c r="B394" t="s">
        <v>432</v>
      </c>
      <c r="C394" s="5">
        <f t="shared" si="77"/>
        <v>41741.827847223103</v>
      </c>
      <c r="D394" s="1">
        <f t="shared" si="67"/>
        <v>1562.0818027147084</v>
      </c>
      <c r="E394" s="2">
        <f t="shared" si="68"/>
        <v>24.240233333333336</v>
      </c>
      <c r="F394" s="1">
        <f t="shared" si="69"/>
        <v>879.67312541004799</v>
      </c>
      <c r="G394" s="1">
        <f t="shared" si="70"/>
        <v>650.0854168089337</v>
      </c>
      <c r="H394" s="1">
        <f t="shared" si="71"/>
        <v>201.97298190982411</v>
      </c>
      <c r="I394" s="1">
        <f t="shared" si="72"/>
        <v>225.73977943222923</v>
      </c>
      <c r="J394" s="1">
        <f t="shared" si="73"/>
        <v>23.159600000000012</v>
      </c>
      <c r="K394" s="1">
        <f t="shared" si="74"/>
        <v>25.32086666666666</v>
      </c>
      <c r="L394" s="1">
        <f t="shared" si="75"/>
        <v>38.85260000000001</v>
      </c>
      <c r="M394" s="1">
        <f t="shared" si="76"/>
        <v>39.365866666666662</v>
      </c>
      <c r="N394" s="1">
        <v>38.298999999999999</v>
      </c>
      <c r="O394" s="1">
        <v>34.628</v>
      </c>
      <c r="P394" s="1">
        <v>40.085999999999999</v>
      </c>
      <c r="Q394" s="1">
        <v>48.344000000000001</v>
      </c>
      <c r="R394" s="1">
        <v>46.728000000000002</v>
      </c>
      <c r="S394" s="1">
        <v>21.248000000000001</v>
      </c>
      <c r="T394" s="1">
        <v>41.917000000000002</v>
      </c>
      <c r="U394" s="1">
        <v>27.481000000000002</v>
      </c>
      <c r="V394" s="1">
        <v>44.072000000000003</v>
      </c>
      <c r="W394" s="1">
        <v>42.639000000000003</v>
      </c>
      <c r="X394" s="1">
        <v>26.375</v>
      </c>
      <c r="Y394" s="1">
        <v>39.161000000000001</v>
      </c>
      <c r="Z394" s="1">
        <v>48.985999999999997</v>
      </c>
      <c r="AA394" s="1">
        <v>43.408000000000001</v>
      </c>
      <c r="AB394" s="1">
        <v>42.122999999999998</v>
      </c>
      <c r="AC394" s="1">
        <v>49.475999999999999</v>
      </c>
      <c r="AD394" s="1">
        <v>43.557000000000002</v>
      </c>
      <c r="AE394" s="1">
        <v>24.853999999999999</v>
      </c>
      <c r="AF394" s="1">
        <v>35.529000000000003</v>
      </c>
      <c r="AG394" s="1">
        <v>38.140999999999998</v>
      </c>
      <c r="AH394" s="1">
        <v>47.375</v>
      </c>
      <c r="AI394" s="1">
        <v>15.693</v>
      </c>
      <c r="AJ394" s="1">
        <v>24.797999999999998</v>
      </c>
      <c r="AK394" s="1">
        <v>42.902000000000001</v>
      </c>
      <c r="AL394" s="1">
        <v>38.005000000000003</v>
      </c>
      <c r="AM394" s="1">
        <v>37.756</v>
      </c>
      <c r="AN394" s="1">
        <v>14.045</v>
      </c>
      <c r="AO394" s="1">
        <v>38.771999999999998</v>
      </c>
      <c r="AP394" s="1">
        <v>35.9</v>
      </c>
      <c r="AQ394" s="1">
        <v>26.617000000000001</v>
      </c>
      <c r="AR394" s="1">
        <v>46.445999999999998</v>
      </c>
      <c r="AS394" s="1">
        <v>32.659999999999997</v>
      </c>
      <c r="AT394" s="1">
        <v>48.817999999999998</v>
      </c>
      <c r="AU394" s="1">
        <v>25.423999999999999</v>
      </c>
      <c r="AV394" s="1">
        <v>45.908999999999999</v>
      </c>
      <c r="AW394" s="1">
        <v>41.582000000000001</v>
      </c>
      <c r="AX394" s="1">
        <v>32.659999999999997</v>
      </c>
      <c r="AY394" s="1">
        <v>49.551000000000002</v>
      </c>
      <c r="AZ394" s="1">
        <v>37.741999999999997</v>
      </c>
      <c r="BA394" s="1">
        <v>36.987000000000002</v>
      </c>
    </row>
    <row r="395" spans="1:53" x14ac:dyDescent="0.25">
      <c r="A395">
        <v>392</v>
      </c>
      <c r="B395" t="s">
        <v>433</v>
      </c>
      <c r="C395" s="5">
        <f t="shared" si="77"/>
        <v>41741.82854166755</v>
      </c>
      <c r="D395" s="1">
        <f t="shared" si="67"/>
        <v>1564.6051511658432</v>
      </c>
      <c r="E395" s="2">
        <f t="shared" si="68"/>
        <v>24.271633333333334</v>
      </c>
      <c r="F395" s="1">
        <f t="shared" si="69"/>
        <v>881.16060086271318</v>
      </c>
      <c r="G395" s="1">
        <f t="shared" si="70"/>
        <v>651.09098379540274</v>
      </c>
      <c r="H395" s="1">
        <f t="shared" si="71"/>
        <v>202.31450632839994</v>
      </c>
      <c r="I395" s="1">
        <f t="shared" si="72"/>
        <v>226.08895888443737</v>
      </c>
      <c r="J395" s="1">
        <f t="shared" si="73"/>
        <v>23.190999999999999</v>
      </c>
      <c r="K395" s="1">
        <f t="shared" si="74"/>
        <v>25.352266666666672</v>
      </c>
      <c r="L395" s="1">
        <f t="shared" si="75"/>
        <v>38.808</v>
      </c>
      <c r="M395" s="1">
        <f t="shared" si="76"/>
        <v>39.374266666666671</v>
      </c>
      <c r="N395" s="1">
        <v>38.393999999999998</v>
      </c>
      <c r="O395" s="1">
        <v>34.799999999999997</v>
      </c>
      <c r="P395" s="1">
        <v>39.918999999999997</v>
      </c>
      <c r="Q395" s="1">
        <v>48.069000000000003</v>
      </c>
      <c r="R395" s="1">
        <v>46.72</v>
      </c>
      <c r="S395" s="1">
        <v>21.314</v>
      </c>
      <c r="T395" s="1">
        <v>41.997</v>
      </c>
      <c r="U395" s="1">
        <v>27.483000000000001</v>
      </c>
      <c r="V395" s="1">
        <v>43.738</v>
      </c>
      <c r="W395" s="1">
        <v>42.578000000000003</v>
      </c>
      <c r="X395" s="1">
        <v>26.369</v>
      </c>
      <c r="Y395" s="1">
        <v>39.087000000000003</v>
      </c>
      <c r="Z395" s="1">
        <v>48.77</v>
      </c>
      <c r="AA395" s="1">
        <v>43.530999999999999</v>
      </c>
      <c r="AB395" s="1">
        <v>42.084000000000003</v>
      </c>
      <c r="AC395" s="1">
        <v>49.189</v>
      </c>
      <c r="AD395" s="1">
        <v>43.531999999999996</v>
      </c>
      <c r="AE395" s="1">
        <v>24.853999999999999</v>
      </c>
      <c r="AF395" s="1">
        <v>35.578000000000003</v>
      </c>
      <c r="AG395" s="1">
        <v>38.154000000000003</v>
      </c>
      <c r="AH395" s="1">
        <v>47.737000000000002</v>
      </c>
      <c r="AI395" s="1">
        <v>15.617000000000001</v>
      </c>
      <c r="AJ395" s="1">
        <v>24.841999999999999</v>
      </c>
      <c r="AK395" s="1">
        <v>42.936999999999998</v>
      </c>
      <c r="AL395" s="1">
        <v>38.142000000000003</v>
      </c>
      <c r="AM395" s="1">
        <v>37.966999999999999</v>
      </c>
      <c r="AN395" s="1">
        <v>14.022</v>
      </c>
      <c r="AO395" s="1">
        <v>38.667000000000002</v>
      </c>
      <c r="AP395" s="1">
        <v>35.991999999999997</v>
      </c>
      <c r="AQ395" s="1">
        <v>26.655999999999999</v>
      </c>
      <c r="AR395" s="1">
        <v>46.192</v>
      </c>
      <c r="AS395" s="1">
        <v>32.680999999999997</v>
      </c>
      <c r="AT395" s="1">
        <v>48.734000000000002</v>
      </c>
      <c r="AU395" s="1">
        <v>25.45</v>
      </c>
      <c r="AV395" s="1">
        <v>45.917000000000002</v>
      </c>
      <c r="AW395" s="1">
        <v>41.607999999999997</v>
      </c>
      <c r="AX395" s="1">
        <v>32.680999999999997</v>
      </c>
      <c r="AY395" s="1">
        <v>49.52</v>
      </c>
      <c r="AZ395" s="1">
        <v>37.774999999999999</v>
      </c>
      <c r="BA395" s="1">
        <v>36.959000000000003</v>
      </c>
    </row>
    <row r="396" spans="1:53" x14ac:dyDescent="0.25">
      <c r="A396">
        <v>393</v>
      </c>
      <c r="B396" t="s">
        <v>434</v>
      </c>
      <c r="C396" s="5">
        <f t="shared" si="77"/>
        <v>41741.829236111997</v>
      </c>
      <c r="D396" s="1">
        <f t="shared" si="67"/>
        <v>1559.8156340283729</v>
      </c>
      <c r="E396" s="2">
        <f t="shared" si="68"/>
        <v>24.212024999999993</v>
      </c>
      <c r="F396" s="1">
        <f t="shared" si="69"/>
        <v>878.3116101023013</v>
      </c>
      <c r="G396" s="1">
        <f t="shared" si="70"/>
        <v>649.19967310506047</v>
      </c>
      <c r="H396" s="1">
        <f t="shared" si="71"/>
        <v>201.66037794514884</v>
      </c>
      <c r="I396" s="1">
        <f t="shared" si="72"/>
        <v>225.43220817593598</v>
      </c>
      <c r="J396" s="1">
        <f t="shared" si="73"/>
        <v>23.130849999999988</v>
      </c>
      <c r="K396" s="1">
        <f t="shared" si="74"/>
        <v>25.293199999999999</v>
      </c>
      <c r="L396" s="1">
        <f t="shared" si="75"/>
        <v>38.758849999999988</v>
      </c>
      <c r="M396" s="1">
        <f t="shared" si="76"/>
        <v>39.370199999999997</v>
      </c>
      <c r="N396" s="1">
        <v>38.326999999999998</v>
      </c>
      <c r="O396" s="1">
        <v>34.762999999999998</v>
      </c>
      <c r="P396" s="1">
        <v>39.875</v>
      </c>
      <c r="Q396" s="1">
        <v>47.738</v>
      </c>
      <c r="R396" s="1">
        <v>46.633000000000003</v>
      </c>
      <c r="S396" s="1">
        <v>21.277000000000001</v>
      </c>
      <c r="T396" s="1">
        <v>41.884</v>
      </c>
      <c r="U396" s="1">
        <v>27.465</v>
      </c>
      <c r="V396" s="1">
        <v>43.774000000000001</v>
      </c>
      <c r="W396" s="1">
        <v>42.488</v>
      </c>
      <c r="X396" s="1">
        <v>26.338000000000001</v>
      </c>
      <c r="Y396" s="1">
        <v>39.082000000000001</v>
      </c>
      <c r="Z396" s="1">
        <v>48.811</v>
      </c>
      <c r="AA396" s="1">
        <v>43.441000000000003</v>
      </c>
      <c r="AB396" s="1">
        <v>42.058999999999997</v>
      </c>
      <c r="AC396" s="1">
        <v>49.512</v>
      </c>
      <c r="AD396" s="1">
        <v>43.326000000000001</v>
      </c>
      <c r="AE396" s="1">
        <v>24.872</v>
      </c>
      <c r="AF396" s="1">
        <v>35.503999999999998</v>
      </c>
      <c r="AG396" s="1">
        <v>38.008000000000003</v>
      </c>
      <c r="AH396" s="1">
        <v>47.19</v>
      </c>
      <c r="AI396" s="1">
        <v>15.628</v>
      </c>
      <c r="AJ396" s="1">
        <v>24.795999999999999</v>
      </c>
      <c r="AK396" s="1">
        <v>42.875</v>
      </c>
      <c r="AL396" s="1">
        <v>38.067999999999998</v>
      </c>
      <c r="AM396" s="1">
        <v>38.139000000000003</v>
      </c>
      <c r="AN396" s="1">
        <v>14.077</v>
      </c>
      <c r="AO396" s="1">
        <v>38.871000000000002</v>
      </c>
      <c r="AP396" s="1">
        <v>35.945999999999998</v>
      </c>
      <c r="AQ396" s="1">
        <v>26.678999999999998</v>
      </c>
      <c r="AR396" s="1">
        <v>46.246000000000002</v>
      </c>
      <c r="AS396" s="1">
        <v>32.604999999999997</v>
      </c>
      <c r="AT396" s="1">
        <v>48.767000000000003</v>
      </c>
      <c r="AU396" s="1">
        <v>25.452000000000002</v>
      </c>
      <c r="AV396" s="1">
        <v>45.881</v>
      </c>
      <c r="AW396" s="1">
        <v>41.622999999999998</v>
      </c>
      <c r="AX396" s="1">
        <v>32.604999999999997</v>
      </c>
      <c r="AY396" s="1">
        <v>49.436999999999998</v>
      </c>
      <c r="AZ396" s="1">
        <v>37.701000000000001</v>
      </c>
      <c r="BA396" s="1">
        <v>36.993000000000002</v>
      </c>
    </row>
    <row r="397" spans="1:53" x14ac:dyDescent="0.25">
      <c r="A397">
        <v>394</v>
      </c>
      <c r="B397" t="s">
        <v>435</v>
      </c>
      <c r="C397" s="5">
        <f t="shared" si="77"/>
        <v>41741.829930556443</v>
      </c>
      <c r="D397" s="1">
        <f t="shared" si="67"/>
        <v>1562.5277494496734</v>
      </c>
      <c r="E397" s="2">
        <f t="shared" si="68"/>
        <v>24.245783333333332</v>
      </c>
      <c r="F397" s="1">
        <f t="shared" si="69"/>
        <v>879.649443413227</v>
      </c>
      <c r="G397" s="1">
        <f t="shared" si="70"/>
        <v>650.45686284946248</v>
      </c>
      <c r="H397" s="1">
        <f t="shared" si="71"/>
        <v>201.96754452248402</v>
      </c>
      <c r="I397" s="1">
        <f t="shared" si="72"/>
        <v>225.86876270902926</v>
      </c>
      <c r="J397" s="1">
        <f t="shared" si="73"/>
        <v>23.159100000000002</v>
      </c>
      <c r="K397" s="1">
        <f t="shared" si="74"/>
        <v>25.332466666666662</v>
      </c>
      <c r="L397" s="1">
        <f t="shared" si="75"/>
        <v>38.818100000000001</v>
      </c>
      <c r="M397" s="1">
        <f t="shared" si="76"/>
        <v>39.35146666666666</v>
      </c>
      <c r="N397" s="1">
        <v>38.387999999999998</v>
      </c>
      <c r="O397" s="1">
        <v>34.801000000000002</v>
      </c>
      <c r="P397" s="1">
        <v>40.082999999999998</v>
      </c>
      <c r="Q397" s="1">
        <v>48.212000000000003</v>
      </c>
      <c r="R397" s="1">
        <v>46.593000000000004</v>
      </c>
      <c r="S397" s="1">
        <v>21.29</v>
      </c>
      <c r="T397" s="1">
        <v>41.966999999999999</v>
      </c>
      <c r="U397" s="1">
        <v>27.483000000000001</v>
      </c>
      <c r="V397" s="1">
        <v>43.813000000000002</v>
      </c>
      <c r="W397" s="1">
        <v>42.567999999999998</v>
      </c>
      <c r="X397" s="1">
        <v>26.353999999999999</v>
      </c>
      <c r="Y397" s="1">
        <v>39.031999999999996</v>
      </c>
      <c r="Z397" s="1">
        <v>48.819000000000003</v>
      </c>
      <c r="AA397" s="1">
        <v>43.475000000000001</v>
      </c>
      <c r="AB397" s="1">
        <v>42.158999999999999</v>
      </c>
      <c r="AC397" s="1">
        <v>49.183</v>
      </c>
      <c r="AD397" s="1">
        <v>43.465000000000003</v>
      </c>
      <c r="AE397" s="1">
        <v>24.88</v>
      </c>
      <c r="AF397" s="1">
        <v>35.631</v>
      </c>
      <c r="AG397" s="1">
        <v>38.165999999999997</v>
      </c>
      <c r="AH397" s="1">
        <v>47.246000000000002</v>
      </c>
      <c r="AI397" s="1">
        <v>15.659000000000001</v>
      </c>
      <c r="AJ397" s="1">
        <v>24.806000000000001</v>
      </c>
      <c r="AK397" s="1">
        <v>42.856999999999999</v>
      </c>
      <c r="AL397" s="1">
        <v>38.063000000000002</v>
      </c>
      <c r="AM397" s="1">
        <v>38.186</v>
      </c>
      <c r="AN397" s="1">
        <v>14.019</v>
      </c>
      <c r="AO397" s="1">
        <v>38.816000000000003</v>
      </c>
      <c r="AP397" s="1">
        <v>36.012999999999998</v>
      </c>
      <c r="AQ397" s="1">
        <v>26.707999999999998</v>
      </c>
      <c r="AR397" s="1">
        <v>46.448999999999998</v>
      </c>
      <c r="AS397" s="1">
        <v>32.643999999999998</v>
      </c>
      <c r="AT397" s="1">
        <v>48.561</v>
      </c>
      <c r="AU397" s="1">
        <v>25.498999999999999</v>
      </c>
      <c r="AV397" s="1">
        <v>45.886000000000003</v>
      </c>
      <c r="AW397" s="1">
        <v>41.548999999999999</v>
      </c>
      <c r="AX397" s="1">
        <v>32.643999999999998</v>
      </c>
      <c r="AY397" s="1">
        <v>49.154000000000003</v>
      </c>
      <c r="AZ397" s="1">
        <v>37.713000000000001</v>
      </c>
      <c r="BA397" s="1">
        <v>36.930999999999997</v>
      </c>
    </row>
    <row r="398" spans="1:53" x14ac:dyDescent="0.25">
      <c r="A398">
        <v>395</v>
      </c>
      <c r="B398" t="s">
        <v>436</v>
      </c>
      <c r="C398" s="5">
        <f t="shared" si="77"/>
        <v>41741.83062500089</v>
      </c>
      <c r="D398" s="1">
        <f t="shared" si="67"/>
        <v>1559.8852495346982</v>
      </c>
      <c r="E398" s="2">
        <f t="shared" si="68"/>
        <v>24.212891666666664</v>
      </c>
      <c r="F398" s="1">
        <f t="shared" si="69"/>
        <v>874.45894839256096</v>
      </c>
      <c r="G398" s="1">
        <f t="shared" si="70"/>
        <v>651.86192180391106</v>
      </c>
      <c r="H398" s="1">
        <f t="shared" si="71"/>
        <v>200.77580667506103</v>
      </c>
      <c r="I398" s="1">
        <f t="shared" si="72"/>
        <v>226.35666428359991</v>
      </c>
      <c r="J398" s="1">
        <f t="shared" si="73"/>
        <v>23.049450000000004</v>
      </c>
      <c r="K398" s="1">
        <f t="shared" si="74"/>
        <v>25.376333333333328</v>
      </c>
      <c r="L398" s="1">
        <f t="shared" si="75"/>
        <v>38.761450000000004</v>
      </c>
      <c r="M398" s="1">
        <f t="shared" si="76"/>
        <v>39.379333333333328</v>
      </c>
      <c r="N398" s="1">
        <v>38.201000000000001</v>
      </c>
      <c r="O398" s="1">
        <v>34.597999999999999</v>
      </c>
      <c r="P398" s="1">
        <v>39.883000000000003</v>
      </c>
      <c r="Q398" s="1">
        <v>47.97</v>
      </c>
      <c r="R398" s="1">
        <v>46.508000000000003</v>
      </c>
      <c r="S398" s="1">
        <v>21.234999999999999</v>
      </c>
      <c r="T398" s="1">
        <v>42.015999999999998</v>
      </c>
      <c r="U398" s="1">
        <v>27.468</v>
      </c>
      <c r="V398" s="1">
        <v>43.805</v>
      </c>
      <c r="W398" s="1">
        <v>42.511000000000003</v>
      </c>
      <c r="X398" s="1">
        <v>26.375</v>
      </c>
      <c r="Y398" s="1">
        <v>38.981000000000002</v>
      </c>
      <c r="Z398" s="1">
        <v>48.783000000000001</v>
      </c>
      <c r="AA398" s="1">
        <v>43.323</v>
      </c>
      <c r="AB398" s="1">
        <v>42.137999999999998</v>
      </c>
      <c r="AC398" s="1">
        <v>49.353000000000002</v>
      </c>
      <c r="AD398" s="1">
        <v>43.462000000000003</v>
      </c>
      <c r="AE398" s="1">
        <v>24.846</v>
      </c>
      <c r="AF398" s="1">
        <v>35.671999999999997</v>
      </c>
      <c r="AG398" s="1">
        <v>38.100999999999999</v>
      </c>
      <c r="AH398" s="1">
        <v>47.561999999999998</v>
      </c>
      <c r="AI398" s="1">
        <v>15.712</v>
      </c>
      <c r="AJ398" s="1">
        <v>24.765000000000001</v>
      </c>
      <c r="AK398" s="1">
        <v>42.86</v>
      </c>
      <c r="AL398" s="1">
        <v>38.045000000000002</v>
      </c>
      <c r="AM398" s="1">
        <v>37.828000000000003</v>
      </c>
      <c r="AN398" s="1">
        <v>14.003</v>
      </c>
      <c r="AO398" s="1">
        <v>38.814</v>
      </c>
      <c r="AP398" s="1">
        <v>35.962000000000003</v>
      </c>
      <c r="AQ398" s="1">
        <v>26.64</v>
      </c>
      <c r="AR398" s="1">
        <v>46.451000000000001</v>
      </c>
      <c r="AS398" s="1">
        <v>32.680999999999997</v>
      </c>
      <c r="AT398" s="1">
        <v>48.741</v>
      </c>
      <c r="AU398" s="1">
        <v>25.356000000000002</v>
      </c>
      <c r="AV398" s="1">
        <v>45.883000000000003</v>
      </c>
      <c r="AW398" s="1">
        <v>41.58</v>
      </c>
      <c r="AX398" s="1">
        <v>32.680999999999997</v>
      </c>
      <c r="AY398" s="1">
        <v>49.642000000000003</v>
      </c>
      <c r="AZ398" s="1">
        <v>37.656999999999996</v>
      </c>
      <c r="BA398" s="1">
        <v>37.1</v>
      </c>
    </row>
    <row r="399" spans="1:53" x14ac:dyDescent="0.25">
      <c r="A399">
        <v>396</v>
      </c>
      <c r="B399" t="s">
        <v>437</v>
      </c>
      <c r="C399" s="5">
        <f t="shared" si="77"/>
        <v>41741.831319445337</v>
      </c>
      <c r="D399" s="1">
        <f t="shared" si="67"/>
        <v>1561.7316251014354</v>
      </c>
      <c r="E399" s="2">
        <f t="shared" si="68"/>
        <v>24.235875</v>
      </c>
      <c r="F399" s="1">
        <f t="shared" si="69"/>
        <v>876.13876300044512</v>
      </c>
      <c r="G399" s="1">
        <f t="shared" si="70"/>
        <v>652.19726379971905</v>
      </c>
      <c r="H399" s="1">
        <f t="shared" si="71"/>
        <v>201.16149217074093</v>
      </c>
      <c r="I399" s="1">
        <f t="shared" si="72"/>
        <v>226.473110563136</v>
      </c>
      <c r="J399" s="1">
        <f t="shared" si="73"/>
        <v>23.084949999999996</v>
      </c>
      <c r="K399" s="1">
        <f t="shared" si="74"/>
        <v>25.386800000000001</v>
      </c>
      <c r="L399" s="1">
        <f t="shared" si="75"/>
        <v>38.814949999999996</v>
      </c>
      <c r="M399" s="1">
        <f t="shared" si="76"/>
        <v>39.387799999999999</v>
      </c>
      <c r="N399" s="1">
        <v>38.210999999999999</v>
      </c>
      <c r="O399" s="1">
        <v>34.679000000000002</v>
      </c>
      <c r="P399" s="1">
        <v>40.170999999999999</v>
      </c>
      <c r="Q399" s="1">
        <v>47.996000000000002</v>
      </c>
      <c r="R399" s="1">
        <v>46.686999999999998</v>
      </c>
      <c r="S399" s="1">
        <v>21.311</v>
      </c>
      <c r="T399" s="1">
        <v>41.975000000000001</v>
      </c>
      <c r="U399" s="1">
        <v>27.49</v>
      </c>
      <c r="V399" s="1">
        <v>43.920999999999999</v>
      </c>
      <c r="W399" s="1">
        <v>42.537999999999997</v>
      </c>
      <c r="X399" s="1">
        <v>26.37</v>
      </c>
      <c r="Y399" s="1">
        <v>39.026000000000003</v>
      </c>
      <c r="Z399" s="1">
        <v>48.84</v>
      </c>
      <c r="AA399" s="1">
        <v>43.530999999999999</v>
      </c>
      <c r="AB399" s="1">
        <v>41.860999999999997</v>
      </c>
      <c r="AC399" s="1">
        <v>49.6</v>
      </c>
      <c r="AD399" s="1">
        <v>43.424999999999997</v>
      </c>
      <c r="AE399" s="1">
        <v>24.907</v>
      </c>
      <c r="AF399" s="1">
        <v>35.651000000000003</v>
      </c>
      <c r="AG399" s="1">
        <v>38.109000000000002</v>
      </c>
      <c r="AH399" s="1">
        <v>47.561999999999998</v>
      </c>
      <c r="AI399" s="1">
        <v>15.73</v>
      </c>
      <c r="AJ399" s="1">
        <v>24.686</v>
      </c>
      <c r="AK399" s="1">
        <v>42.881999999999998</v>
      </c>
      <c r="AL399" s="1">
        <v>38.182000000000002</v>
      </c>
      <c r="AM399" s="1">
        <v>38.017000000000003</v>
      </c>
      <c r="AN399" s="1">
        <v>14.000999999999999</v>
      </c>
      <c r="AO399" s="1">
        <v>38.798999999999999</v>
      </c>
      <c r="AP399" s="1">
        <v>35.973999999999997</v>
      </c>
      <c r="AQ399" s="1">
        <v>26.651</v>
      </c>
      <c r="AR399" s="1">
        <v>46.640999999999998</v>
      </c>
      <c r="AS399" s="1">
        <v>32.652000000000001</v>
      </c>
      <c r="AT399" s="1">
        <v>48.597000000000001</v>
      </c>
      <c r="AU399" s="1">
        <v>25.408000000000001</v>
      </c>
      <c r="AV399" s="1">
        <v>45.93</v>
      </c>
      <c r="AW399" s="1">
        <v>41.636000000000003</v>
      </c>
      <c r="AX399" s="1">
        <v>32.652000000000001</v>
      </c>
      <c r="AY399" s="1">
        <v>49.411000000000001</v>
      </c>
      <c r="AZ399" s="1">
        <v>37.795999999999999</v>
      </c>
      <c r="BA399" s="1">
        <v>36.962000000000003</v>
      </c>
    </row>
    <row r="400" spans="1:53" x14ac:dyDescent="0.25">
      <c r="A400">
        <v>397</v>
      </c>
      <c r="B400" t="s">
        <v>438</v>
      </c>
      <c r="C400" s="5">
        <f t="shared" si="77"/>
        <v>41741.832013889783</v>
      </c>
      <c r="D400" s="1">
        <f t="shared" si="67"/>
        <v>1558.4241231611138</v>
      </c>
      <c r="E400" s="2">
        <f t="shared" si="68"/>
        <v>24.194699999999997</v>
      </c>
      <c r="F400" s="1">
        <f t="shared" si="69"/>
        <v>877.92098938829861</v>
      </c>
      <c r="G400" s="1">
        <f t="shared" si="70"/>
        <v>648.35471335540774</v>
      </c>
      <c r="H400" s="1">
        <f t="shared" si="71"/>
        <v>201.57069141486397</v>
      </c>
      <c r="I400" s="1">
        <f t="shared" si="72"/>
        <v>225.13879899833591</v>
      </c>
      <c r="J400" s="1">
        <f t="shared" si="73"/>
        <v>23.122599999999998</v>
      </c>
      <c r="K400" s="1">
        <f t="shared" si="74"/>
        <v>25.266799999999996</v>
      </c>
      <c r="L400" s="1">
        <f t="shared" si="75"/>
        <v>38.810600000000001</v>
      </c>
      <c r="M400" s="1">
        <f t="shared" si="76"/>
        <v>39.364799999999995</v>
      </c>
      <c r="N400" s="1">
        <v>38.270000000000003</v>
      </c>
      <c r="O400" s="1">
        <v>34.758000000000003</v>
      </c>
      <c r="P400" s="1">
        <v>40.1</v>
      </c>
      <c r="Q400" s="1">
        <v>47.805</v>
      </c>
      <c r="R400" s="1">
        <v>46.567</v>
      </c>
      <c r="S400" s="1">
        <v>21.337</v>
      </c>
      <c r="T400" s="1">
        <v>41.942999999999998</v>
      </c>
      <c r="U400" s="1">
        <v>27.465</v>
      </c>
      <c r="V400" s="1">
        <v>43.826000000000001</v>
      </c>
      <c r="W400" s="1">
        <v>42.481000000000002</v>
      </c>
      <c r="X400" s="1">
        <v>26.396999999999998</v>
      </c>
      <c r="Y400" s="1">
        <v>39.274999999999999</v>
      </c>
      <c r="Z400" s="1">
        <v>48.795000000000002</v>
      </c>
      <c r="AA400" s="1">
        <v>43.521000000000001</v>
      </c>
      <c r="AB400" s="1">
        <v>42.097000000000001</v>
      </c>
      <c r="AC400" s="1">
        <v>49.524000000000001</v>
      </c>
      <c r="AD400" s="1">
        <v>43.37</v>
      </c>
      <c r="AE400" s="1">
        <v>24.873999999999999</v>
      </c>
      <c r="AF400" s="1">
        <v>35.677</v>
      </c>
      <c r="AG400" s="1">
        <v>38.130000000000003</v>
      </c>
      <c r="AH400" s="1">
        <v>47.862000000000002</v>
      </c>
      <c r="AI400" s="1">
        <v>15.688000000000001</v>
      </c>
      <c r="AJ400" s="1">
        <v>24.774999999999999</v>
      </c>
      <c r="AK400" s="1">
        <v>42.884999999999998</v>
      </c>
      <c r="AL400" s="1">
        <v>37.972999999999999</v>
      </c>
      <c r="AM400" s="1">
        <v>37.828000000000003</v>
      </c>
      <c r="AN400" s="1">
        <v>14.098000000000001</v>
      </c>
      <c r="AO400" s="1">
        <v>38.889000000000003</v>
      </c>
      <c r="AP400" s="1">
        <v>35.957000000000001</v>
      </c>
      <c r="AQ400" s="1">
        <v>26.71</v>
      </c>
      <c r="AR400" s="1">
        <v>46.533000000000001</v>
      </c>
      <c r="AS400" s="1">
        <v>32.610999999999997</v>
      </c>
      <c r="AT400" s="1">
        <v>48.701000000000001</v>
      </c>
      <c r="AU400" s="1">
        <v>25.372</v>
      </c>
      <c r="AV400" s="1">
        <v>45.905999999999999</v>
      </c>
      <c r="AW400" s="1">
        <v>41.593000000000004</v>
      </c>
      <c r="AX400" s="1">
        <v>32.610999999999997</v>
      </c>
      <c r="AY400" s="1">
        <v>49.381</v>
      </c>
      <c r="AZ400" s="1">
        <v>37.811</v>
      </c>
      <c r="BA400" s="1">
        <v>37.018000000000001</v>
      </c>
    </row>
    <row r="401" spans="1:53" x14ac:dyDescent="0.25">
      <c r="A401">
        <v>398</v>
      </c>
      <c r="B401" t="s">
        <v>439</v>
      </c>
      <c r="C401" s="5">
        <f t="shared" si="77"/>
        <v>41741.83270833423</v>
      </c>
      <c r="D401" s="1">
        <f t="shared" si="67"/>
        <v>1552.5576011845706</v>
      </c>
      <c r="E401" s="2">
        <f t="shared" si="68"/>
        <v>24.121624999999998</v>
      </c>
      <c r="F401" s="1">
        <f t="shared" si="69"/>
        <v>872.61423198022396</v>
      </c>
      <c r="G401" s="1">
        <f t="shared" si="70"/>
        <v>647.2668411644097</v>
      </c>
      <c r="H401" s="1">
        <f t="shared" si="71"/>
        <v>200.35225971902096</v>
      </c>
      <c r="I401" s="1">
        <f t="shared" si="72"/>
        <v>224.76103936537595</v>
      </c>
      <c r="J401" s="1">
        <f t="shared" si="73"/>
        <v>23.010449999999999</v>
      </c>
      <c r="K401" s="1">
        <f t="shared" si="74"/>
        <v>25.232799999999997</v>
      </c>
      <c r="L401" s="1">
        <f t="shared" si="75"/>
        <v>38.800449999999998</v>
      </c>
      <c r="M401" s="1">
        <f t="shared" si="76"/>
        <v>39.314799999999998</v>
      </c>
      <c r="N401" s="1">
        <v>38.226999999999997</v>
      </c>
      <c r="O401" s="1">
        <v>34.76</v>
      </c>
      <c r="P401" s="1">
        <v>40.002000000000002</v>
      </c>
      <c r="Q401" s="1">
        <v>47.73</v>
      </c>
      <c r="R401" s="1">
        <v>46.628999999999998</v>
      </c>
      <c r="S401" s="1">
        <v>21.311</v>
      </c>
      <c r="T401" s="1">
        <v>41.92</v>
      </c>
      <c r="U401" s="1">
        <v>27.486000000000001</v>
      </c>
      <c r="V401" s="1">
        <v>43.981999999999999</v>
      </c>
      <c r="W401" s="1">
        <v>42.598999999999997</v>
      </c>
      <c r="X401" s="1">
        <v>26.396999999999998</v>
      </c>
      <c r="Y401" s="1">
        <v>39.154000000000003</v>
      </c>
      <c r="Z401" s="1">
        <v>48.744</v>
      </c>
      <c r="AA401" s="1">
        <v>43.529000000000003</v>
      </c>
      <c r="AB401" s="1">
        <v>42.064</v>
      </c>
      <c r="AC401" s="1">
        <v>49.451999999999998</v>
      </c>
      <c r="AD401" s="1">
        <v>43.326999999999998</v>
      </c>
      <c r="AE401" s="1">
        <v>24.9</v>
      </c>
      <c r="AF401" s="1">
        <v>35.682000000000002</v>
      </c>
      <c r="AG401" s="1">
        <v>38.113999999999997</v>
      </c>
      <c r="AH401" s="1">
        <v>47.595999999999997</v>
      </c>
      <c r="AI401" s="1">
        <v>15.79</v>
      </c>
      <c r="AJ401" s="1">
        <v>24.689</v>
      </c>
      <c r="AK401" s="1">
        <v>42.817999999999998</v>
      </c>
      <c r="AL401" s="1">
        <v>38.164000000000001</v>
      </c>
      <c r="AM401" s="1">
        <v>37.680999999999997</v>
      </c>
      <c r="AN401" s="1">
        <v>14.082000000000001</v>
      </c>
      <c r="AO401" s="1">
        <v>38.847999999999999</v>
      </c>
      <c r="AP401" s="1">
        <v>35.862000000000002</v>
      </c>
      <c r="AQ401" s="1">
        <v>26.719000000000001</v>
      </c>
      <c r="AR401" s="1">
        <v>46.241999999999997</v>
      </c>
      <c r="AS401" s="1">
        <v>32.631</v>
      </c>
      <c r="AT401" s="1">
        <v>48.7</v>
      </c>
      <c r="AU401" s="1">
        <v>25.382000000000001</v>
      </c>
      <c r="AV401" s="1">
        <v>45.817</v>
      </c>
      <c r="AW401" s="1">
        <v>41.545000000000002</v>
      </c>
      <c r="AX401" s="1">
        <v>32.631</v>
      </c>
      <c r="AY401" s="1">
        <v>49.500999999999998</v>
      </c>
      <c r="AZ401" s="1">
        <v>37.722000000000001</v>
      </c>
      <c r="BA401" s="1">
        <v>36.871000000000002</v>
      </c>
    </row>
    <row r="402" spans="1:53" x14ac:dyDescent="0.25">
      <c r="A402">
        <v>399</v>
      </c>
      <c r="B402" t="s">
        <v>440</v>
      </c>
      <c r="C402" s="5">
        <f t="shared" si="77"/>
        <v>41741.833402778677</v>
      </c>
      <c r="D402" s="1">
        <f t="shared" si="67"/>
        <v>1554.6169722299846</v>
      </c>
      <c r="E402" s="2">
        <f t="shared" si="68"/>
        <v>24.147283333333334</v>
      </c>
      <c r="F402" s="1">
        <f t="shared" si="69"/>
        <v>872.90035055761155</v>
      </c>
      <c r="G402" s="1">
        <f t="shared" si="70"/>
        <v>648.7152871716354</v>
      </c>
      <c r="H402" s="1">
        <f t="shared" si="71"/>
        <v>200.41795255490001</v>
      </c>
      <c r="I402" s="1">
        <f t="shared" si="72"/>
        <v>225.26400693507725</v>
      </c>
      <c r="J402" s="1">
        <f t="shared" si="73"/>
        <v>23.016500000000004</v>
      </c>
      <c r="K402" s="1">
        <f t="shared" si="74"/>
        <v>25.27806666666666</v>
      </c>
      <c r="L402" s="1">
        <f t="shared" si="75"/>
        <v>38.740500000000004</v>
      </c>
      <c r="M402" s="1">
        <f t="shared" si="76"/>
        <v>39.396066666666663</v>
      </c>
      <c r="N402" s="1">
        <v>38.25</v>
      </c>
      <c r="O402" s="1">
        <v>34.779000000000003</v>
      </c>
      <c r="P402" s="1">
        <v>40.082000000000001</v>
      </c>
      <c r="Q402" s="1">
        <v>47.738</v>
      </c>
      <c r="R402" s="1">
        <v>46.302999999999997</v>
      </c>
      <c r="S402" s="1">
        <v>21.318999999999999</v>
      </c>
      <c r="T402" s="1">
        <v>41.956000000000003</v>
      </c>
      <c r="U402" s="1">
        <v>27.52</v>
      </c>
      <c r="V402" s="1">
        <v>43.832999999999998</v>
      </c>
      <c r="W402" s="1">
        <v>42.545000000000002</v>
      </c>
      <c r="X402" s="1">
        <v>26.376000000000001</v>
      </c>
      <c r="Y402" s="1">
        <v>39.085000000000001</v>
      </c>
      <c r="Z402" s="1">
        <v>48.38</v>
      </c>
      <c r="AA402" s="1">
        <v>43.295000000000002</v>
      </c>
      <c r="AB402" s="1">
        <v>42.033000000000001</v>
      </c>
      <c r="AC402" s="1">
        <v>49.295000000000002</v>
      </c>
      <c r="AD402" s="1">
        <v>43.210999999999999</v>
      </c>
      <c r="AE402" s="1">
        <v>24.905000000000001</v>
      </c>
      <c r="AF402" s="1">
        <v>35.707999999999998</v>
      </c>
      <c r="AG402" s="1">
        <v>38.197000000000003</v>
      </c>
      <c r="AH402" s="1">
        <v>47.234000000000002</v>
      </c>
      <c r="AI402" s="1">
        <v>15.724</v>
      </c>
      <c r="AJ402" s="1">
        <v>24.859000000000002</v>
      </c>
      <c r="AK402" s="1">
        <v>42.941000000000003</v>
      </c>
      <c r="AL402" s="1">
        <v>38.11</v>
      </c>
      <c r="AM402" s="1">
        <v>37.945</v>
      </c>
      <c r="AN402" s="1">
        <v>14.118</v>
      </c>
      <c r="AO402" s="1">
        <v>38.951000000000001</v>
      </c>
      <c r="AP402" s="1">
        <v>35.991</v>
      </c>
      <c r="AQ402" s="1">
        <v>26.716000000000001</v>
      </c>
      <c r="AR402" s="1">
        <v>46.463000000000001</v>
      </c>
      <c r="AS402" s="1">
        <v>32.606999999999999</v>
      </c>
      <c r="AT402" s="1">
        <v>48.756</v>
      </c>
      <c r="AU402" s="1">
        <v>25.489000000000001</v>
      </c>
      <c r="AV402" s="1">
        <v>45.954999999999998</v>
      </c>
      <c r="AW402" s="1">
        <v>41.566000000000003</v>
      </c>
      <c r="AX402" s="1">
        <v>32.606999999999999</v>
      </c>
      <c r="AY402" s="1">
        <v>49.545000000000002</v>
      </c>
      <c r="AZ402" s="1">
        <v>37.655999999999999</v>
      </c>
      <c r="BA402" s="1">
        <v>36.988999999999997</v>
      </c>
    </row>
    <row r="403" spans="1:53" x14ac:dyDescent="0.25">
      <c r="A403">
        <v>400</v>
      </c>
      <c r="B403" t="s">
        <v>441</v>
      </c>
      <c r="C403" s="5">
        <f t="shared" si="77"/>
        <v>41741.834097223124</v>
      </c>
      <c r="D403" s="1">
        <f t="shared" si="67"/>
        <v>1551.4736228943598</v>
      </c>
      <c r="E403" s="2">
        <f t="shared" si="68"/>
        <v>24.108116666666671</v>
      </c>
      <c r="F403" s="1">
        <f t="shared" si="69"/>
        <v>871.19809164530375</v>
      </c>
      <c r="G403" s="1">
        <f t="shared" si="70"/>
        <v>647.36068200319789</v>
      </c>
      <c r="H403" s="1">
        <f t="shared" si="71"/>
        <v>200.02711384609995</v>
      </c>
      <c r="I403" s="1">
        <f t="shared" si="72"/>
        <v>224.79362525286408</v>
      </c>
      <c r="J403" s="1">
        <f t="shared" si="73"/>
        <v>22.980499999999999</v>
      </c>
      <c r="K403" s="1">
        <f t="shared" si="74"/>
        <v>25.235733333333343</v>
      </c>
      <c r="L403" s="1">
        <f t="shared" si="75"/>
        <v>38.793500000000002</v>
      </c>
      <c r="M403" s="1">
        <f t="shared" si="76"/>
        <v>39.329733333333344</v>
      </c>
      <c r="N403" s="1">
        <v>38.223999999999997</v>
      </c>
      <c r="O403" s="1">
        <v>34.848999999999997</v>
      </c>
      <c r="P403" s="1">
        <v>40.027999999999999</v>
      </c>
      <c r="Q403" s="1">
        <v>48.183999999999997</v>
      </c>
      <c r="R403" s="1">
        <v>46.503</v>
      </c>
      <c r="S403" s="1">
        <v>21.311</v>
      </c>
      <c r="T403" s="1">
        <v>41.798999999999999</v>
      </c>
      <c r="U403" s="1">
        <v>27.481000000000002</v>
      </c>
      <c r="V403" s="1">
        <v>43.784999999999997</v>
      </c>
      <c r="W403" s="1">
        <v>42.497999999999998</v>
      </c>
      <c r="X403" s="1">
        <v>26.387</v>
      </c>
      <c r="Y403" s="1">
        <v>39.131</v>
      </c>
      <c r="Z403" s="1">
        <v>48.570999999999998</v>
      </c>
      <c r="AA403" s="1">
        <v>43.511000000000003</v>
      </c>
      <c r="AB403" s="1">
        <v>42.140999999999998</v>
      </c>
      <c r="AC403" s="1">
        <v>49.142000000000003</v>
      </c>
      <c r="AD403" s="1">
        <v>43.411000000000001</v>
      </c>
      <c r="AE403" s="1">
        <v>24.907</v>
      </c>
      <c r="AF403" s="1">
        <v>35.781999999999996</v>
      </c>
      <c r="AG403" s="1">
        <v>38.225000000000001</v>
      </c>
      <c r="AH403" s="1">
        <v>47.854999999999997</v>
      </c>
      <c r="AI403" s="1">
        <v>15.813000000000001</v>
      </c>
      <c r="AJ403" s="1">
        <v>24.777999999999999</v>
      </c>
      <c r="AK403" s="1">
        <v>42.863</v>
      </c>
      <c r="AL403" s="1">
        <v>38.093000000000004</v>
      </c>
      <c r="AM403" s="1">
        <v>37.872999999999998</v>
      </c>
      <c r="AN403" s="1">
        <v>14.093999999999999</v>
      </c>
      <c r="AO403" s="1">
        <v>38.743000000000002</v>
      </c>
      <c r="AP403" s="1">
        <v>35.941000000000003</v>
      </c>
      <c r="AQ403" s="1">
        <v>26.661999999999999</v>
      </c>
      <c r="AR403" s="1">
        <v>46.231000000000002</v>
      </c>
      <c r="AS403" s="1">
        <v>32.595999999999997</v>
      </c>
      <c r="AT403" s="1">
        <v>48.773000000000003</v>
      </c>
      <c r="AU403" s="1">
        <v>25.468</v>
      </c>
      <c r="AV403" s="1">
        <v>45.896000000000001</v>
      </c>
      <c r="AW403" s="1">
        <v>41.502000000000002</v>
      </c>
      <c r="AX403" s="1">
        <v>32.595999999999997</v>
      </c>
      <c r="AY403" s="1">
        <v>49.381</v>
      </c>
      <c r="AZ403" s="1">
        <v>37.753</v>
      </c>
      <c r="BA403" s="1">
        <v>36.927</v>
      </c>
    </row>
    <row r="404" spans="1:53" x14ac:dyDescent="0.25">
      <c r="A404">
        <v>401</v>
      </c>
      <c r="B404" t="s">
        <v>442</v>
      </c>
      <c r="C404" s="5">
        <f t="shared" si="77"/>
        <v>41741.83479166757</v>
      </c>
      <c r="D404" s="1">
        <f t="shared" si="67"/>
        <v>1558.1296552251779</v>
      </c>
      <c r="E404" s="2">
        <f t="shared" si="68"/>
        <v>24.19103333333333</v>
      </c>
      <c r="F404" s="1">
        <f t="shared" si="69"/>
        <v>873.12263690495502</v>
      </c>
      <c r="G404" s="1">
        <f t="shared" si="70"/>
        <v>651.36644973448767</v>
      </c>
      <c r="H404" s="1">
        <f t="shared" si="71"/>
        <v>200.46898950841597</v>
      </c>
      <c r="I404" s="1">
        <f t="shared" si="72"/>
        <v>226.18461342262924</v>
      </c>
      <c r="J404" s="1">
        <f t="shared" si="73"/>
        <v>23.0212</v>
      </c>
      <c r="K404" s="1">
        <f t="shared" si="74"/>
        <v>25.360866666666659</v>
      </c>
      <c r="L404" s="1">
        <f t="shared" si="75"/>
        <v>38.805199999999999</v>
      </c>
      <c r="M404" s="1">
        <f t="shared" si="76"/>
        <v>39.428866666666657</v>
      </c>
      <c r="N404" s="1">
        <v>38.283000000000001</v>
      </c>
      <c r="O404" s="1">
        <v>34.859000000000002</v>
      </c>
      <c r="P404" s="1">
        <v>40.215000000000003</v>
      </c>
      <c r="Q404" s="1">
        <v>48.085000000000001</v>
      </c>
      <c r="R404" s="1">
        <v>46.542000000000002</v>
      </c>
      <c r="S404" s="1">
        <v>21.259</v>
      </c>
      <c r="T404" s="1">
        <v>41.73</v>
      </c>
      <c r="U404" s="1">
        <v>27.463000000000001</v>
      </c>
      <c r="V404" s="1">
        <v>43.587000000000003</v>
      </c>
      <c r="W404" s="1">
        <v>42.557000000000002</v>
      </c>
      <c r="X404" s="1">
        <v>26.344999999999999</v>
      </c>
      <c r="Y404" s="1">
        <v>39.256999999999998</v>
      </c>
      <c r="Z404" s="1">
        <v>48.600999999999999</v>
      </c>
      <c r="AA404" s="1">
        <v>43.384999999999998</v>
      </c>
      <c r="AB404" s="1">
        <v>42.1</v>
      </c>
      <c r="AC404" s="1">
        <v>49.515999999999998</v>
      </c>
      <c r="AD404" s="1">
        <v>43.334000000000003</v>
      </c>
      <c r="AE404" s="1">
        <v>24.858000000000001</v>
      </c>
      <c r="AF404" s="1">
        <v>35.848999999999997</v>
      </c>
      <c r="AG404" s="1">
        <v>38.279000000000003</v>
      </c>
      <c r="AH404" s="1">
        <v>47.497999999999998</v>
      </c>
      <c r="AI404" s="1">
        <v>15.784000000000001</v>
      </c>
      <c r="AJ404" s="1">
        <v>24.786000000000001</v>
      </c>
      <c r="AK404" s="1">
        <v>42.914000000000001</v>
      </c>
      <c r="AL404" s="1">
        <v>38.206000000000003</v>
      </c>
      <c r="AM404" s="1">
        <v>37.984999999999999</v>
      </c>
      <c r="AN404" s="1">
        <v>14.068</v>
      </c>
      <c r="AO404" s="1">
        <v>38.829000000000001</v>
      </c>
      <c r="AP404" s="1">
        <v>35.945999999999998</v>
      </c>
      <c r="AQ404" s="1">
        <v>26.698</v>
      </c>
      <c r="AR404" s="1">
        <v>46.728000000000002</v>
      </c>
      <c r="AS404" s="1">
        <v>32.662999999999997</v>
      </c>
      <c r="AT404" s="1">
        <v>48.691000000000003</v>
      </c>
      <c r="AU404" s="1">
        <v>25.497</v>
      </c>
      <c r="AV404" s="1">
        <v>46.002000000000002</v>
      </c>
      <c r="AW404" s="1">
        <v>41.848999999999997</v>
      </c>
      <c r="AX404" s="1">
        <v>32.662999999999997</v>
      </c>
      <c r="AY404" s="1">
        <v>49.366999999999997</v>
      </c>
      <c r="AZ404" s="1">
        <v>37.85</v>
      </c>
      <c r="BA404" s="1">
        <v>36.954000000000001</v>
      </c>
    </row>
    <row r="405" spans="1:53" x14ac:dyDescent="0.25">
      <c r="A405">
        <v>402</v>
      </c>
      <c r="B405" t="s">
        <v>443</v>
      </c>
      <c r="C405" s="5">
        <f t="shared" si="77"/>
        <v>41741.835486112017</v>
      </c>
      <c r="D405" s="1">
        <f t="shared" si="67"/>
        <v>1555.465224313755</v>
      </c>
      <c r="E405" s="2">
        <f t="shared" si="68"/>
        <v>24.15785</v>
      </c>
      <c r="F405" s="1">
        <f t="shared" si="69"/>
        <v>871.79380983876933</v>
      </c>
      <c r="G405" s="1">
        <f t="shared" si="70"/>
        <v>650.14091746252211</v>
      </c>
      <c r="H405" s="1">
        <f t="shared" si="71"/>
        <v>200.16389076520394</v>
      </c>
      <c r="I405" s="1">
        <f t="shared" si="72"/>
        <v>225.759051830864</v>
      </c>
      <c r="J405" s="1">
        <f t="shared" si="73"/>
        <v>22.993099999999998</v>
      </c>
      <c r="K405" s="1">
        <f t="shared" si="74"/>
        <v>25.322600000000001</v>
      </c>
      <c r="L405" s="1">
        <f t="shared" si="75"/>
        <v>38.770099999999999</v>
      </c>
      <c r="M405" s="1">
        <f t="shared" si="76"/>
        <v>39.365600000000001</v>
      </c>
      <c r="N405" s="1">
        <v>38.351999999999997</v>
      </c>
      <c r="O405" s="1">
        <v>34.728999999999999</v>
      </c>
      <c r="P405" s="1">
        <v>40.158999999999999</v>
      </c>
      <c r="Q405" s="1">
        <v>47.686999999999998</v>
      </c>
      <c r="R405" s="1">
        <v>46.837000000000003</v>
      </c>
      <c r="S405" s="1">
        <v>21.286999999999999</v>
      </c>
      <c r="T405" s="1">
        <v>41.764000000000003</v>
      </c>
      <c r="U405" s="1">
        <v>27.434000000000001</v>
      </c>
      <c r="V405" s="1">
        <v>44.015999999999998</v>
      </c>
      <c r="W405" s="1">
        <v>42.475000000000001</v>
      </c>
      <c r="X405" s="1">
        <v>26.347999999999999</v>
      </c>
      <c r="Y405" s="1">
        <v>39.271999999999998</v>
      </c>
      <c r="Z405" s="1">
        <v>48.337000000000003</v>
      </c>
      <c r="AA405" s="1">
        <v>43.557000000000002</v>
      </c>
      <c r="AB405" s="1">
        <v>42</v>
      </c>
      <c r="AC405" s="1">
        <v>49.192999999999998</v>
      </c>
      <c r="AD405" s="1">
        <v>43.139000000000003</v>
      </c>
      <c r="AE405" s="1">
        <v>24.821999999999999</v>
      </c>
      <c r="AF405" s="1">
        <v>35.786999999999999</v>
      </c>
      <c r="AG405" s="1">
        <v>38.207000000000001</v>
      </c>
      <c r="AH405" s="1">
        <v>47.192999999999998</v>
      </c>
      <c r="AI405" s="1">
        <v>15.776999999999999</v>
      </c>
      <c r="AJ405" s="1">
        <v>24.771999999999998</v>
      </c>
      <c r="AK405" s="1">
        <v>42.893000000000001</v>
      </c>
      <c r="AL405" s="1">
        <v>38.171999999999997</v>
      </c>
      <c r="AM405" s="1">
        <v>37.834000000000003</v>
      </c>
      <c r="AN405" s="1">
        <v>14.042999999999999</v>
      </c>
      <c r="AO405" s="1">
        <v>38.820999999999998</v>
      </c>
      <c r="AP405" s="1">
        <v>35.972999999999999</v>
      </c>
      <c r="AQ405" s="1">
        <v>26.777999999999999</v>
      </c>
      <c r="AR405" s="1">
        <v>46.38</v>
      </c>
      <c r="AS405" s="1">
        <v>32.65</v>
      </c>
      <c r="AT405" s="1">
        <v>48.65</v>
      </c>
      <c r="AU405" s="1">
        <v>25.442</v>
      </c>
      <c r="AV405" s="1">
        <v>45.935000000000002</v>
      </c>
      <c r="AW405" s="1">
        <v>41.683</v>
      </c>
      <c r="AX405" s="1">
        <v>32.65</v>
      </c>
      <c r="AY405" s="1">
        <v>49.39</v>
      </c>
      <c r="AZ405" s="1">
        <v>37.695999999999998</v>
      </c>
      <c r="BA405" s="1">
        <v>36.984999999999999</v>
      </c>
    </row>
    <row r="406" spans="1:53" x14ac:dyDescent="0.25">
      <c r="A406">
        <v>403</v>
      </c>
      <c r="B406" t="s">
        <v>444</v>
      </c>
      <c r="C406" s="5">
        <f t="shared" si="77"/>
        <v>41741.836180556464</v>
      </c>
      <c r="D406" s="1">
        <f t="shared" si="67"/>
        <v>1558.4763254514735</v>
      </c>
      <c r="E406" s="2">
        <f t="shared" si="68"/>
        <v>24.195349999999998</v>
      </c>
      <c r="F406" s="1">
        <f t="shared" si="69"/>
        <v>875.07638573906252</v>
      </c>
      <c r="G406" s="1">
        <f t="shared" si="70"/>
        <v>650.32023393649956</v>
      </c>
      <c r="H406" s="1">
        <f t="shared" si="71"/>
        <v>200.91757031249998</v>
      </c>
      <c r="I406" s="1">
        <f t="shared" si="72"/>
        <v>225.82131881953595</v>
      </c>
      <c r="J406" s="1">
        <f t="shared" si="73"/>
        <v>23.0625</v>
      </c>
      <c r="K406" s="1">
        <f t="shared" si="74"/>
        <v>25.328199999999995</v>
      </c>
      <c r="L406" s="1">
        <f t="shared" si="75"/>
        <v>38.7545</v>
      </c>
      <c r="M406" s="1">
        <f t="shared" si="76"/>
        <v>39.370199999999997</v>
      </c>
      <c r="N406" s="1">
        <v>38.186</v>
      </c>
      <c r="O406" s="1">
        <v>34.780999999999999</v>
      </c>
      <c r="P406" s="1">
        <v>40.164000000000001</v>
      </c>
      <c r="Q406" s="1">
        <v>47.932000000000002</v>
      </c>
      <c r="R406" s="1">
        <v>46.488</v>
      </c>
      <c r="S406" s="1">
        <v>21.341999999999999</v>
      </c>
      <c r="T406" s="1">
        <v>41.796999999999997</v>
      </c>
      <c r="U406" s="1">
        <v>27.454999999999998</v>
      </c>
      <c r="V406" s="1">
        <v>43.695</v>
      </c>
      <c r="W406" s="1">
        <v>42.37</v>
      </c>
      <c r="X406" s="1">
        <v>26.303000000000001</v>
      </c>
      <c r="Y406" s="1">
        <v>39.139000000000003</v>
      </c>
      <c r="Z406" s="1">
        <v>48.558</v>
      </c>
      <c r="AA406" s="1">
        <v>43.326000000000001</v>
      </c>
      <c r="AB406" s="1">
        <v>41.895000000000003</v>
      </c>
      <c r="AC406" s="1">
        <v>49.512999999999998</v>
      </c>
      <c r="AD406" s="1">
        <v>43.231999999999999</v>
      </c>
      <c r="AE406" s="1">
        <v>24.891999999999999</v>
      </c>
      <c r="AF406" s="1">
        <v>35.799999999999997</v>
      </c>
      <c r="AG406" s="1">
        <v>38.222000000000001</v>
      </c>
      <c r="AH406" s="1">
        <v>47.613999999999997</v>
      </c>
      <c r="AI406" s="1">
        <v>15.692</v>
      </c>
      <c r="AJ406" s="1">
        <v>24.776</v>
      </c>
      <c r="AK406" s="1">
        <v>42.908999999999999</v>
      </c>
      <c r="AL406" s="1">
        <v>38.139000000000003</v>
      </c>
      <c r="AM406" s="1">
        <v>37.753999999999998</v>
      </c>
      <c r="AN406" s="1">
        <v>14.042</v>
      </c>
      <c r="AO406" s="1">
        <v>38.71</v>
      </c>
      <c r="AP406" s="1">
        <v>36.029000000000003</v>
      </c>
      <c r="AQ406" s="1">
        <v>26.716000000000001</v>
      </c>
      <c r="AR406" s="1">
        <v>46.685000000000002</v>
      </c>
      <c r="AS406" s="1">
        <v>32.680999999999997</v>
      </c>
      <c r="AT406" s="1">
        <v>48.719000000000001</v>
      </c>
      <c r="AU406" s="1">
        <v>25.463000000000001</v>
      </c>
      <c r="AV406" s="1">
        <v>45.896000000000001</v>
      </c>
      <c r="AW406" s="1">
        <v>41.695</v>
      </c>
      <c r="AX406" s="1">
        <v>32.680999999999997</v>
      </c>
      <c r="AY406" s="1">
        <v>49.25</v>
      </c>
      <c r="AZ406" s="1">
        <v>37.875</v>
      </c>
      <c r="BA406" s="1">
        <v>36.753999999999998</v>
      </c>
    </row>
    <row r="407" spans="1:53" x14ac:dyDescent="0.25">
      <c r="A407">
        <v>404</v>
      </c>
      <c r="B407" t="s">
        <v>445</v>
      </c>
      <c r="C407" s="5">
        <f t="shared" si="77"/>
        <v>41741.83687500091</v>
      </c>
      <c r="D407" s="1">
        <f t="shared" si="67"/>
        <v>1556.4420323335621</v>
      </c>
      <c r="E407" s="2">
        <f t="shared" si="68"/>
        <v>24.170016666666665</v>
      </c>
      <c r="F407" s="1">
        <f t="shared" si="69"/>
        <v>871.7654405371062</v>
      </c>
      <c r="G407" s="1">
        <f t="shared" si="70"/>
        <v>650.93938100971411</v>
      </c>
      <c r="H407" s="1">
        <f t="shared" si="71"/>
        <v>200.15737717249991</v>
      </c>
      <c r="I407" s="1">
        <f t="shared" si="72"/>
        <v>226.03631537249603</v>
      </c>
      <c r="J407" s="1">
        <f t="shared" si="73"/>
        <v>22.992499999999993</v>
      </c>
      <c r="K407" s="1">
        <f t="shared" si="74"/>
        <v>25.347533333333338</v>
      </c>
      <c r="L407" s="1">
        <f t="shared" si="75"/>
        <v>38.748499999999993</v>
      </c>
      <c r="M407" s="1">
        <f t="shared" si="76"/>
        <v>39.40153333333334</v>
      </c>
      <c r="N407" s="1">
        <v>38.247</v>
      </c>
      <c r="O407" s="1">
        <v>34.723999999999997</v>
      </c>
      <c r="P407" s="1">
        <v>40.261000000000003</v>
      </c>
      <c r="Q407" s="1">
        <v>47.968000000000004</v>
      </c>
      <c r="R407" s="1">
        <v>46.348999999999997</v>
      </c>
      <c r="S407" s="1">
        <v>21.329000000000001</v>
      </c>
      <c r="T407" s="1">
        <v>41.793999999999997</v>
      </c>
      <c r="U407" s="1">
        <v>27.465</v>
      </c>
      <c r="V407" s="1">
        <v>43.749000000000002</v>
      </c>
      <c r="W407" s="1">
        <v>42.38</v>
      </c>
      <c r="X407" s="1">
        <v>26.358000000000001</v>
      </c>
      <c r="Y407" s="1">
        <v>39.140999999999998</v>
      </c>
      <c r="Z407" s="1">
        <v>48.463999999999999</v>
      </c>
      <c r="AA407" s="1">
        <v>43.383000000000003</v>
      </c>
      <c r="AB407" s="1">
        <v>41.963999999999999</v>
      </c>
      <c r="AC407" s="1">
        <v>49.274000000000001</v>
      </c>
      <c r="AD407" s="1">
        <v>43.247</v>
      </c>
      <c r="AE407" s="1">
        <v>24.853000000000002</v>
      </c>
      <c r="AF407" s="1">
        <v>35.866999999999997</v>
      </c>
      <c r="AG407" s="1">
        <v>38.152999999999999</v>
      </c>
      <c r="AH407" s="1">
        <v>47.58</v>
      </c>
      <c r="AI407" s="1">
        <v>15.756</v>
      </c>
      <c r="AJ407" s="1">
        <v>24.712</v>
      </c>
      <c r="AK407" s="1">
        <v>42.756</v>
      </c>
      <c r="AL407" s="1">
        <v>38.271999999999998</v>
      </c>
      <c r="AM407" s="1">
        <v>37.893000000000001</v>
      </c>
      <c r="AN407" s="1">
        <v>14.054</v>
      </c>
      <c r="AO407" s="1">
        <v>38.786999999999999</v>
      </c>
      <c r="AP407" s="1">
        <v>36.039000000000001</v>
      </c>
      <c r="AQ407" s="1">
        <v>26.678999999999998</v>
      </c>
      <c r="AR407" s="1">
        <v>46.374000000000002</v>
      </c>
      <c r="AS407" s="1">
        <v>32.712000000000003</v>
      </c>
      <c r="AT407" s="1">
        <v>48.78</v>
      </c>
      <c r="AU407" s="1">
        <v>25.571999999999999</v>
      </c>
      <c r="AV407" s="1">
        <v>45.970999999999997</v>
      </c>
      <c r="AW407" s="1">
        <v>41.631</v>
      </c>
      <c r="AX407" s="1">
        <v>32.712000000000003</v>
      </c>
      <c r="AY407" s="1">
        <v>49.604999999999997</v>
      </c>
      <c r="AZ407" s="1">
        <v>37.777999999999999</v>
      </c>
      <c r="BA407" s="1">
        <v>37.000999999999998</v>
      </c>
    </row>
    <row r="408" spans="1:53" x14ac:dyDescent="0.25">
      <c r="A408">
        <v>405</v>
      </c>
      <c r="B408" t="s">
        <v>446</v>
      </c>
      <c r="C408" s="5">
        <f t="shared" si="77"/>
        <v>41741.837569445357</v>
      </c>
      <c r="D408" s="1">
        <f t="shared" si="67"/>
        <v>1553.7915534315725</v>
      </c>
      <c r="E408" s="2">
        <f t="shared" si="68"/>
        <v>24.137</v>
      </c>
      <c r="F408" s="1">
        <f t="shared" si="69"/>
        <v>869.15149592082537</v>
      </c>
      <c r="G408" s="1">
        <f t="shared" si="70"/>
        <v>650.59563264206963</v>
      </c>
      <c r="H408" s="1">
        <f t="shared" si="71"/>
        <v>199.55721539257596</v>
      </c>
      <c r="I408" s="1">
        <f t="shared" si="72"/>
        <v>225.91695001113607</v>
      </c>
      <c r="J408" s="1">
        <f t="shared" si="73"/>
        <v>22.937199999999997</v>
      </c>
      <c r="K408" s="1">
        <f t="shared" si="74"/>
        <v>25.336800000000007</v>
      </c>
      <c r="L408" s="1">
        <f t="shared" si="75"/>
        <v>38.743199999999995</v>
      </c>
      <c r="M408" s="1">
        <f t="shared" si="76"/>
        <v>39.429800000000007</v>
      </c>
      <c r="N408" s="1">
        <v>38.192999999999998</v>
      </c>
      <c r="O408" s="1">
        <v>34.893000000000001</v>
      </c>
      <c r="P408" s="1">
        <v>40.104999999999997</v>
      </c>
      <c r="Q408" s="1">
        <v>47.63</v>
      </c>
      <c r="R408" s="1">
        <v>46.607999999999997</v>
      </c>
      <c r="S408" s="1">
        <v>21.337</v>
      </c>
      <c r="T408" s="1">
        <v>41.845999999999997</v>
      </c>
      <c r="U408" s="1">
        <v>27.428999999999998</v>
      </c>
      <c r="V408" s="1">
        <v>43.731000000000002</v>
      </c>
      <c r="W408" s="1">
        <v>42.287999999999997</v>
      </c>
      <c r="X408" s="1">
        <v>26.314</v>
      </c>
      <c r="Y408" s="1">
        <v>39.249000000000002</v>
      </c>
      <c r="Z408" s="1">
        <v>48.289000000000001</v>
      </c>
      <c r="AA408" s="1">
        <v>43.37</v>
      </c>
      <c r="AB408" s="1">
        <v>42.097000000000001</v>
      </c>
      <c r="AC408" s="1">
        <v>49.131999999999998</v>
      </c>
      <c r="AD408" s="1">
        <v>43.27</v>
      </c>
      <c r="AE408" s="1">
        <v>24.867999999999999</v>
      </c>
      <c r="AF408" s="1">
        <v>35.884999999999998</v>
      </c>
      <c r="AG408" s="1">
        <v>38.33</v>
      </c>
      <c r="AH408" s="1">
        <v>47.536999999999999</v>
      </c>
      <c r="AI408" s="1">
        <v>15.805999999999999</v>
      </c>
      <c r="AJ408" s="1">
        <v>24.788</v>
      </c>
      <c r="AK408" s="1">
        <v>42.865000000000002</v>
      </c>
      <c r="AL408" s="1">
        <v>38.307000000000002</v>
      </c>
      <c r="AM408" s="1">
        <v>37.957999999999998</v>
      </c>
      <c r="AN408" s="1">
        <v>14.093</v>
      </c>
      <c r="AO408" s="1">
        <v>38.859000000000002</v>
      </c>
      <c r="AP408" s="1">
        <v>36.134</v>
      </c>
      <c r="AQ408" s="1">
        <v>26.707999999999998</v>
      </c>
      <c r="AR408" s="1">
        <v>46.466999999999999</v>
      </c>
      <c r="AS408" s="1">
        <v>32.686</v>
      </c>
      <c r="AT408" s="1">
        <v>48.765000000000001</v>
      </c>
      <c r="AU408" s="1">
        <v>25.53</v>
      </c>
      <c r="AV408" s="1">
        <v>45.953000000000003</v>
      </c>
      <c r="AW408" s="1">
        <v>41.59</v>
      </c>
      <c r="AX408" s="1">
        <v>32.686</v>
      </c>
      <c r="AY408" s="1">
        <v>49.484999999999999</v>
      </c>
      <c r="AZ408" s="1">
        <v>37.777999999999999</v>
      </c>
      <c r="BA408" s="1">
        <v>37.125999999999998</v>
      </c>
    </row>
    <row r="409" spans="1:53" x14ac:dyDescent="0.25">
      <c r="A409">
        <v>406</v>
      </c>
      <c r="B409" t="s">
        <v>447</v>
      </c>
      <c r="C409" s="5">
        <f t="shared" si="77"/>
        <v>41741.838263889804</v>
      </c>
      <c r="D409" s="1">
        <f t="shared" si="67"/>
        <v>1551.644802556373</v>
      </c>
      <c r="E409" s="2">
        <f t="shared" si="68"/>
        <v>24.110250000000004</v>
      </c>
      <c r="F409" s="1">
        <f t="shared" si="69"/>
        <v>867.61597263558622</v>
      </c>
      <c r="G409" s="1">
        <f t="shared" si="70"/>
        <v>649.92318972515</v>
      </c>
      <c r="H409" s="1">
        <f t="shared" si="71"/>
        <v>199.20465918987605</v>
      </c>
      <c r="I409" s="1">
        <f t="shared" si="72"/>
        <v>225.68344667169598</v>
      </c>
      <c r="J409" s="1">
        <f t="shared" si="73"/>
        <v>22.904700000000009</v>
      </c>
      <c r="K409" s="1">
        <f t="shared" si="74"/>
        <v>25.315799999999999</v>
      </c>
      <c r="L409" s="1">
        <f t="shared" si="75"/>
        <v>38.689700000000009</v>
      </c>
      <c r="M409" s="1">
        <f t="shared" si="76"/>
        <v>39.390799999999999</v>
      </c>
      <c r="N409" s="1">
        <v>38.228999999999999</v>
      </c>
      <c r="O409" s="1">
        <v>34.859000000000002</v>
      </c>
      <c r="P409" s="1">
        <v>40.235999999999997</v>
      </c>
      <c r="Q409" s="1">
        <v>47.612000000000002</v>
      </c>
      <c r="R409" s="1">
        <v>46.335999999999999</v>
      </c>
      <c r="S409" s="1">
        <v>21.329000000000001</v>
      </c>
      <c r="T409" s="1">
        <v>41.845999999999997</v>
      </c>
      <c r="U409" s="1">
        <v>27.434000000000001</v>
      </c>
      <c r="V409" s="1">
        <v>43.664000000000001</v>
      </c>
      <c r="W409" s="1">
        <v>42.387999999999998</v>
      </c>
      <c r="X409" s="1">
        <v>26.271999999999998</v>
      </c>
      <c r="Y409" s="1">
        <v>39.154000000000003</v>
      </c>
      <c r="Z409" s="1">
        <v>48.07</v>
      </c>
      <c r="AA409" s="1">
        <v>43.383000000000003</v>
      </c>
      <c r="AB409" s="1">
        <v>41.927999999999997</v>
      </c>
      <c r="AC409" s="1">
        <v>48.912999999999997</v>
      </c>
      <c r="AD409" s="1">
        <v>43.183</v>
      </c>
      <c r="AE409" s="1">
        <v>24.873999999999999</v>
      </c>
      <c r="AF409" s="1">
        <v>35.862000000000002</v>
      </c>
      <c r="AG409" s="1">
        <v>38.222000000000001</v>
      </c>
      <c r="AH409" s="1">
        <v>47.420999999999999</v>
      </c>
      <c r="AI409" s="1">
        <v>15.785</v>
      </c>
      <c r="AJ409" s="1">
        <v>24.780999999999999</v>
      </c>
      <c r="AK409" s="1">
        <v>42.798000000000002</v>
      </c>
      <c r="AL409" s="1">
        <v>38.521000000000001</v>
      </c>
      <c r="AM409" s="1">
        <v>37.771000000000001</v>
      </c>
      <c r="AN409" s="1">
        <v>14.074999999999999</v>
      </c>
      <c r="AO409" s="1">
        <v>38.851999999999997</v>
      </c>
      <c r="AP409" s="1">
        <v>36.033999999999999</v>
      </c>
      <c r="AQ409" s="1">
        <v>26.655999999999999</v>
      </c>
      <c r="AR409" s="1">
        <v>46.561999999999998</v>
      </c>
      <c r="AS409" s="1">
        <v>32.524999999999999</v>
      </c>
      <c r="AT409" s="1">
        <v>48.771999999999998</v>
      </c>
      <c r="AU409" s="1">
        <v>25.533000000000001</v>
      </c>
      <c r="AV409" s="1">
        <v>45.889000000000003</v>
      </c>
      <c r="AW409" s="1">
        <v>41.703000000000003</v>
      </c>
      <c r="AX409" s="1">
        <v>32.524999999999999</v>
      </c>
      <c r="AY409" s="1">
        <v>49.357999999999997</v>
      </c>
      <c r="AZ409" s="1">
        <v>37.755000000000003</v>
      </c>
      <c r="BA409" s="1">
        <v>37.015999999999998</v>
      </c>
    </row>
    <row r="410" spans="1:53" x14ac:dyDescent="0.25">
      <c r="A410">
        <v>407</v>
      </c>
      <c r="B410" t="s">
        <v>448</v>
      </c>
      <c r="C410" s="5">
        <f t="shared" si="77"/>
        <v>41741.83895833425</v>
      </c>
      <c r="D410" s="1">
        <f t="shared" si="67"/>
        <v>1564.7243740329779</v>
      </c>
      <c r="E410" s="2">
        <f t="shared" si="68"/>
        <v>24.273116666666663</v>
      </c>
      <c r="F410" s="1">
        <f t="shared" si="69"/>
        <v>880.4452257737064</v>
      </c>
      <c r="G410" s="1">
        <f t="shared" si="70"/>
        <v>651.66970358596541</v>
      </c>
      <c r="H410" s="1">
        <f t="shared" si="71"/>
        <v>202.15025618168397</v>
      </c>
      <c r="I410" s="1">
        <f t="shared" si="72"/>
        <v>226.28991721159991</v>
      </c>
      <c r="J410" s="1">
        <f t="shared" si="73"/>
        <v>23.175899999999999</v>
      </c>
      <c r="K410" s="1">
        <f t="shared" si="74"/>
        <v>25.370333333333328</v>
      </c>
      <c r="L410" s="1">
        <f t="shared" si="75"/>
        <v>38.740899999999996</v>
      </c>
      <c r="M410" s="1">
        <f t="shared" si="76"/>
        <v>39.432333333333325</v>
      </c>
      <c r="N410" s="1">
        <v>38.295999999999999</v>
      </c>
      <c r="O410" s="1">
        <v>34.859000000000002</v>
      </c>
      <c r="P410" s="1">
        <v>40.396999999999998</v>
      </c>
      <c r="Q410" s="1">
        <v>47.648000000000003</v>
      </c>
      <c r="R410" s="1">
        <v>46.582999999999998</v>
      </c>
      <c r="S410" s="1">
        <v>21.271999999999998</v>
      </c>
      <c r="T410" s="1">
        <v>41.817</v>
      </c>
      <c r="U410" s="1">
        <v>27.478000000000002</v>
      </c>
      <c r="V410" s="1">
        <v>43.631</v>
      </c>
      <c r="W410" s="1">
        <v>42.372999999999998</v>
      </c>
      <c r="X410" s="1">
        <v>26.309000000000001</v>
      </c>
      <c r="Y410" s="1">
        <v>39.182000000000002</v>
      </c>
      <c r="Z410" s="1">
        <v>48.34</v>
      </c>
      <c r="AA410" s="1">
        <v>43.341000000000001</v>
      </c>
      <c r="AB410" s="1">
        <v>41.874000000000002</v>
      </c>
      <c r="AC410" s="1">
        <v>49.185000000000002</v>
      </c>
      <c r="AD410" s="1">
        <v>43.183</v>
      </c>
      <c r="AE410" s="1">
        <v>24.928000000000001</v>
      </c>
      <c r="AF410" s="1">
        <v>35.89</v>
      </c>
      <c r="AG410" s="1">
        <v>38.231999999999999</v>
      </c>
      <c r="AH410" s="1">
        <v>47.790999999999997</v>
      </c>
      <c r="AI410" s="1">
        <v>15.565</v>
      </c>
      <c r="AJ410" s="1">
        <v>24.800999999999998</v>
      </c>
      <c r="AK410" s="1">
        <v>42.814999999999998</v>
      </c>
      <c r="AL410" s="1">
        <v>38.456000000000003</v>
      </c>
      <c r="AM410" s="1">
        <v>37.982999999999997</v>
      </c>
      <c r="AN410" s="1">
        <v>14.061999999999999</v>
      </c>
      <c r="AO410" s="1">
        <v>38.796999999999997</v>
      </c>
      <c r="AP410" s="1">
        <v>36.036000000000001</v>
      </c>
      <c r="AQ410" s="1">
        <v>26.716000000000001</v>
      </c>
      <c r="AR410" s="1">
        <v>46.359000000000002</v>
      </c>
      <c r="AS410" s="1">
        <v>32.658000000000001</v>
      </c>
      <c r="AT410" s="1">
        <v>48.874000000000002</v>
      </c>
      <c r="AU410" s="1">
        <v>25.623999999999999</v>
      </c>
      <c r="AV410" s="1">
        <v>45.948</v>
      </c>
      <c r="AW410" s="1">
        <v>41.823999999999998</v>
      </c>
      <c r="AX410" s="1">
        <v>32.658000000000001</v>
      </c>
      <c r="AY410" s="1">
        <v>49.548999999999999</v>
      </c>
      <c r="AZ410" s="1">
        <v>37.756999999999998</v>
      </c>
      <c r="BA410" s="1">
        <v>36.97</v>
      </c>
    </row>
    <row r="411" spans="1:53" x14ac:dyDescent="0.25">
      <c r="A411">
        <v>408</v>
      </c>
      <c r="B411" t="s">
        <v>449</v>
      </c>
      <c r="C411" s="5">
        <f t="shared" si="77"/>
        <v>41741.839652778697</v>
      </c>
      <c r="D411" s="1">
        <f t="shared" si="67"/>
        <v>1556.2466609694245</v>
      </c>
      <c r="E411" s="2">
        <f t="shared" si="68"/>
        <v>24.167583333333326</v>
      </c>
      <c r="F411" s="1">
        <f t="shared" si="69"/>
        <v>873.15574431075538</v>
      </c>
      <c r="G411" s="1">
        <f t="shared" si="70"/>
        <v>649.84207931039805</v>
      </c>
      <c r="H411" s="1">
        <f t="shared" si="71"/>
        <v>200.47659097000397</v>
      </c>
      <c r="I411" s="1">
        <f t="shared" si="72"/>
        <v>225.65528137731721</v>
      </c>
      <c r="J411" s="1">
        <f t="shared" si="73"/>
        <v>23.021899999999999</v>
      </c>
      <c r="K411" s="1">
        <f t="shared" si="74"/>
        <v>25.313266666666657</v>
      </c>
      <c r="L411" s="1">
        <f t="shared" si="75"/>
        <v>38.733899999999998</v>
      </c>
      <c r="M411" s="1">
        <f t="shared" si="76"/>
        <v>39.382266666666659</v>
      </c>
      <c r="N411" s="1">
        <v>38.191000000000003</v>
      </c>
      <c r="O411" s="1">
        <v>34.881999999999998</v>
      </c>
      <c r="P411" s="1">
        <v>40.229999999999997</v>
      </c>
      <c r="Q411" s="1">
        <v>47.997999999999998</v>
      </c>
      <c r="R411" s="1">
        <v>46.588000000000001</v>
      </c>
      <c r="S411" s="1">
        <v>21.274000000000001</v>
      </c>
      <c r="T411" s="1">
        <v>41.765999999999998</v>
      </c>
      <c r="U411" s="1">
        <v>27.475000000000001</v>
      </c>
      <c r="V411" s="1">
        <v>43.917999999999999</v>
      </c>
      <c r="W411" s="1">
        <v>42.323999999999998</v>
      </c>
      <c r="X411" s="1">
        <v>26.297999999999998</v>
      </c>
      <c r="Y411" s="1">
        <v>39.054000000000002</v>
      </c>
      <c r="Z411" s="1">
        <v>48.122999999999998</v>
      </c>
      <c r="AA411" s="1">
        <v>43.27</v>
      </c>
      <c r="AB411" s="1">
        <v>41.813000000000002</v>
      </c>
      <c r="AC411" s="1">
        <v>49.256999999999998</v>
      </c>
      <c r="AD411" s="1">
        <v>43.206000000000003</v>
      </c>
      <c r="AE411" s="1">
        <v>24.861000000000001</v>
      </c>
      <c r="AF411" s="1">
        <v>36</v>
      </c>
      <c r="AG411" s="1">
        <v>38.15</v>
      </c>
      <c r="AH411" s="1">
        <v>47.539000000000001</v>
      </c>
      <c r="AI411" s="1">
        <v>15.712</v>
      </c>
      <c r="AJ411" s="1">
        <v>24.684000000000001</v>
      </c>
      <c r="AK411" s="1">
        <v>42.792999999999999</v>
      </c>
      <c r="AL411" s="1">
        <v>38.277000000000001</v>
      </c>
      <c r="AM411" s="1">
        <v>37.845999999999997</v>
      </c>
      <c r="AN411" s="1">
        <v>14.069000000000001</v>
      </c>
      <c r="AO411" s="1">
        <v>38.945999999999998</v>
      </c>
      <c r="AP411" s="1">
        <v>36.125999999999998</v>
      </c>
      <c r="AQ411" s="1">
        <v>26.806999999999999</v>
      </c>
      <c r="AR411" s="1">
        <v>46.235999999999997</v>
      </c>
      <c r="AS411" s="1">
        <v>32.683999999999997</v>
      </c>
      <c r="AT411" s="1">
        <v>48.77</v>
      </c>
      <c r="AU411" s="1">
        <v>25.608000000000001</v>
      </c>
      <c r="AV411" s="1">
        <v>45.996000000000002</v>
      </c>
      <c r="AW411" s="1">
        <v>41.667000000000002</v>
      </c>
      <c r="AX411" s="1">
        <v>32.683999999999997</v>
      </c>
      <c r="AY411" s="1">
        <v>49.277000000000001</v>
      </c>
      <c r="AZ411" s="1">
        <v>37.886000000000003</v>
      </c>
      <c r="BA411" s="1">
        <v>36.862000000000002</v>
      </c>
    </row>
    <row r="412" spans="1:53" x14ac:dyDescent="0.25">
      <c r="A412">
        <v>409</v>
      </c>
      <c r="B412" t="s">
        <v>450</v>
      </c>
      <c r="C412" s="5">
        <f t="shared" si="77"/>
        <v>41741.840347223144</v>
      </c>
      <c r="D412" s="1">
        <f t="shared" si="67"/>
        <v>1555.1635089664787</v>
      </c>
      <c r="E412" s="2">
        <f t="shared" si="68"/>
        <v>24.15409166666667</v>
      </c>
      <c r="F412" s="1">
        <f t="shared" si="69"/>
        <v>870.54336441229464</v>
      </c>
      <c r="G412" s="1">
        <f t="shared" si="70"/>
        <v>650.74721892436924</v>
      </c>
      <c r="H412" s="1">
        <f t="shared" si="71"/>
        <v>199.87678844934899</v>
      </c>
      <c r="I412" s="1">
        <f t="shared" si="72"/>
        <v>225.96958779233603</v>
      </c>
      <c r="J412" s="1">
        <f t="shared" si="73"/>
        <v>22.966650000000001</v>
      </c>
      <c r="K412" s="1">
        <f t="shared" si="74"/>
        <v>25.341533333333338</v>
      </c>
      <c r="L412" s="1">
        <f t="shared" si="75"/>
        <v>38.728650000000002</v>
      </c>
      <c r="M412" s="1">
        <f t="shared" si="76"/>
        <v>39.39553333333334</v>
      </c>
      <c r="N412" s="1">
        <v>38.351999999999997</v>
      </c>
      <c r="O412" s="1">
        <v>34.905999999999999</v>
      </c>
      <c r="P412" s="1">
        <v>40.212000000000003</v>
      </c>
      <c r="Q412" s="1">
        <v>47.774000000000001</v>
      </c>
      <c r="R412" s="1">
        <v>46.482999999999997</v>
      </c>
      <c r="S412" s="1">
        <v>21.314</v>
      </c>
      <c r="T412" s="1">
        <v>41.796999999999997</v>
      </c>
      <c r="U412" s="1">
        <v>27.452000000000002</v>
      </c>
      <c r="V412" s="1">
        <v>43.831000000000003</v>
      </c>
      <c r="W412" s="1">
        <v>42.301000000000002</v>
      </c>
      <c r="X412" s="1">
        <v>26.306000000000001</v>
      </c>
      <c r="Y412" s="1">
        <v>39.113</v>
      </c>
      <c r="Z412" s="1">
        <v>48.204999999999998</v>
      </c>
      <c r="AA412" s="1">
        <v>43.274999999999999</v>
      </c>
      <c r="AB412" s="1">
        <v>41.877000000000002</v>
      </c>
      <c r="AC412" s="1">
        <v>49.406999999999996</v>
      </c>
      <c r="AD412" s="1">
        <v>43.033999999999999</v>
      </c>
      <c r="AE412" s="1">
        <v>24.855</v>
      </c>
      <c r="AF412" s="1">
        <v>35.9</v>
      </c>
      <c r="AG412" s="1">
        <v>38.179000000000002</v>
      </c>
      <c r="AH412" s="1">
        <v>47.341999999999999</v>
      </c>
      <c r="AI412" s="1">
        <v>15.762</v>
      </c>
      <c r="AJ412" s="1">
        <v>24.742000000000001</v>
      </c>
      <c r="AK412" s="1">
        <v>42.843000000000004</v>
      </c>
      <c r="AL412" s="1">
        <v>38.302</v>
      </c>
      <c r="AM412" s="1">
        <v>37.542000000000002</v>
      </c>
      <c r="AN412" s="1">
        <v>14.054</v>
      </c>
      <c r="AO412" s="1">
        <v>38.908999999999999</v>
      </c>
      <c r="AP412" s="1">
        <v>36.088000000000001</v>
      </c>
      <c r="AQ412" s="1">
        <v>26.655999999999999</v>
      </c>
      <c r="AR412" s="1">
        <v>46.654000000000003</v>
      </c>
      <c r="AS412" s="1">
        <v>32.659999999999997</v>
      </c>
      <c r="AT412" s="1">
        <v>48.802999999999997</v>
      </c>
      <c r="AU412" s="1">
        <v>25.582000000000001</v>
      </c>
      <c r="AV412" s="1">
        <v>45.970999999999997</v>
      </c>
      <c r="AW412" s="1">
        <v>41.69</v>
      </c>
      <c r="AX412" s="1">
        <v>32.659999999999997</v>
      </c>
      <c r="AY412" s="1">
        <v>49.264000000000003</v>
      </c>
      <c r="AZ412" s="1">
        <v>37.822000000000003</v>
      </c>
      <c r="BA412" s="1">
        <v>36.982999999999997</v>
      </c>
    </row>
    <row r="413" spans="1:53" x14ac:dyDescent="0.25">
      <c r="A413">
        <v>410</v>
      </c>
      <c r="B413" t="s">
        <v>451</v>
      </c>
      <c r="C413" s="5">
        <f t="shared" si="77"/>
        <v>41741.841041667591</v>
      </c>
      <c r="D413" s="1">
        <f t="shared" si="67"/>
        <v>1561.1049600789083</v>
      </c>
      <c r="E413" s="2">
        <f t="shared" si="68"/>
        <v>24.228074999999997</v>
      </c>
      <c r="F413" s="1">
        <f t="shared" si="69"/>
        <v>875.44783471277071</v>
      </c>
      <c r="G413" s="1">
        <f t="shared" si="70"/>
        <v>652.16522321795071</v>
      </c>
      <c r="H413" s="1">
        <f t="shared" si="71"/>
        <v>201.00285501050894</v>
      </c>
      <c r="I413" s="1">
        <f t="shared" si="72"/>
        <v>226.46198458849597</v>
      </c>
      <c r="J413" s="1">
        <f t="shared" si="73"/>
        <v>23.070349999999994</v>
      </c>
      <c r="K413" s="1">
        <f t="shared" si="74"/>
        <v>25.385799999999996</v>
      </c>
      <c r="L413" s="1">
        <f t="shared" si="75"/>
        <v>38.748349999999995</v>
      </c>
      <c r="M413" s="1">
        <f t="shared" si="76"/>
        <v>39.436799999999998</v>
      </c>
      <c r="N413" s="1">
        <v>38.223999999999997</v>
      </c>
      <c r="O413" s="1">
        <v>34.850999999999999</v>
      </c>
      <c r="P413" s="1">
        <v>40.277000000000001</v>
      </c>
      <c r="Q413" s="1">
        <v>47.993000000000002</v>
      </c>
      <c r="R413" s="1">
        <v>46.476999999999997</v>
      </c>
      <c r="S413" s="1">
        <v>21.303000000000001</v>
      </c>
      <c r="T413" s="1">
        <v>41.935000000000002</v>
      </c>
      <c r="U413" s="1">
        <v>27.454999999999998</v>
      </c>
      <c r="V413" s="1">
        <v>43.5</v>
      </c>
      <c r="W413" s="1">
        <v>42.228999999999999</v>
      </c>
      <c r="X413" s="1">
        <v>26.321999999999999</v>
      </c>
      <c r="Y413" s="1">
        <v>39.225999999999999</v>
      </c>
      <c r="Z413" s="1">
        <v>48.262999999999998</v>
      </c>
      <c r="AA413" s="1">
        <v>43.326000000000001</v>
      </c>
      <c r="AB413" s="1">
        <v>41.987000000000002</v>
      </c>
      <c r="AC413" s="1">
        <v>49.633000000000003</v>
      </c>
      <c r="AD413" s="1">
        <v>43.162999999999997</v>
      </c>
      <c r="AE413" s="1">
        <v>24.907</v>
      </c>
      <c r="AF413" s="1">
        <v>35.768999999999998</v>
      </c>
      <c r="AG413" s="1">
        <v>38.127000000000002</v>
      </c>
      <c r="AH413" s="1">
        <v>47.649000000000001</v>
      </c>
      <c r="AI413" s="1">
        <v>15.678000000000001</v>
      </c>
      <c r="AJ413" s="1">
        <v>24.73</v>
      </c>
      <c r="AK413" s="1">
        <v>42.844999999999999</v>
      </c>
      <c r="AL413" s="1">
        <v>38.444000000000003</v>
      </c>
      <c r="AM413" s="1">
        <v>37.795999999999999</v>
      </c>
      <c r="AN413" s="1">
        <v>14.051</v>
      </c>
      <c r="AO413" s="1">
        <v>38.939</v>
      </c>
      <c r="AP413" s="1">
        <v>36.216000000000001</v>
      </c>
      <c r="AQ413" s="1">
        <v>26.69</v>
      </c>
      <c r="AR413" s="1">
        <v>46.533000000000001</v>
      </c>
      <c r="AS413" s="1">
        <v>32.680999999999997</v>
      </c>
      <c r="AT413" s="1">
        <v>48.838000000000001</v>
      </c>
      <c r="AU413" s="1">
        <v>25.626000000000001</v>
      </c>
      <c r="AV413" s="1">
        <v>46.014000000000003</v>
      </c>
      <c r="AW413" s="1">
        <v>41.683</v>
      </c>
      <c r="AX413" s="1">
        <v>32.680999999999997</v>
      </c>
      <c r="AY413" s="1">
        <v>49.404000000000003</v>
      </c>
      <c r="AZ413" s="1">
        <v>37.773000000000003</v>
      </c>
      <c r="BA413" s="1">
        <v>36.975000000000001</v>
      </c>
    </row>
    <row r="414" spans="1:53" x14ac:dyDescent="0.25">
      <c r="A414">
        <v>411</v>
      </c>
      <c r="B414" t="s">
        <v>452</v>
      </c>
      <c r="C414" s="5">
        <f t="shared" si="77"/>
        <v>41741.841736112037</v>
      </c>
      <c r="D414" s="1">
        <f t="shared" si="67"/>
        <v>1559.6128154573569</v>
      </c>
      <c r="E414" s="2">
        <f t="shared" si="68"/>
        <v>24.209500000000006</v>
      </c>
      <c r="F414" s="1">
        <f t="shared" si="69"/>
        <v>876.40617088781255</v>
      </c>
      <c r="G414" s="1">
        <f t="shared" si="70"/>
        <v>650.32663828469299</v>
      </c>
      <c r="H414" s="1">
        <f t="shared" si="71"/>
        <v>201.222889031504</v>
      </c>
      <c r="I414" s="1">
        <f t="shared" si="72"/>
        <v>225.8235427059841</v>
      </c>
      <c r="J414" s="1">
        <f t="shared" si="73"/>
        <v>23.090600000000002</v>
      </c>
      <c r="K414" s="1">
        <f t="shared" si="74"/>
        <v>25.328400000000009</v>
      </c>
      <c r="L414" s="1">
        <f t="shared" si="75"/>
        <v>38.7136</v>
      </c>
      <c r="M414" s="1">
        <f t="shared" si="76"/>
        <v>39.408400000000007</v>
      </c>
      <c r="N414" s="1">
        <v>38.183</v>
      </c>
      <c r="O414" s="1">
        <v>34.92</v>
      </c>
      <c r="P414" s="1">
        <v>40.295999999999999</v>
      </c>
      <c r="Q414" s="1">
        <v>47.747</v>
      </c>
      <c r="R414" s="1">
        <v>46.548000000000002</v>
      </c>
      <c r="S414" s="1">
        <v>21.306000000000001</v>
      </c>
      <c r="T414" s="1">
        <v>41.743000000000002</v>
      </c>
      <c r="U414" s="1">
        <v>27.446999999999999</v>
      </c>
      <c r="V414" s="1">
        <v>43.64</v>
      </c>
      <c r="W414" s="1">
        <v>42.338000000000001</v>
      </c>
      <c r="X414" s="1">
        <v>26.279</v>
      </c>
      <c r="Y414" s="1">
        <v>39.08</v>
      </c>
      <c r="Z414" s="1">
        <v>48.121000000000002</v>
      </c>
      <c r="AA414" s="1">
        <v>43.377000000000002</v>
      </c>
      <c r="AB414" s="1">
        <v>41.917999999999999</v>
      </c>
      <c r="AC414" s="1">
        <v>49.267000000000003</v>
      </c>
      <c r="AD414" s="1">
        <v>43.024999999999999</v>
      </c>
      <c r="AE414" s="1">
        <v>24.879000000000001</v>
      </c>
      <c r="AF414" s="1">
        <v>36.036000000000001</v>
      </c>
      <c r="AG414" s="1">
        <v>38.122</v>
      </c>
      <c r="AH414" s="1">
        <v>47.546999999999997</v>
      </c>
      <c r="AI414" s="1">
        <v>15.622999999999999</v>
      </c>
      <c r="AJ414" s="1">
        <v>24.75</v>
      </c>
      <c r="AK414" s="1">
        <v>42.805</v>
      </c>
      <c r="AL414" s="1">
        <v>38.548999999999999</v>
      </c>
      <c r="AM414" s="1">
        <v>37.887999999999998</v>
      </c>
      <c r="AN414" s="1">
        <v>14.08</v>
      </c>
      <c r="AO414" s="1">
        <v>39.018999999999998</v>
      </c>
      <c r="AP414" s="1">
        <v>36.018000000000001</v>
      </c>
      <c r="AQ414" s="1">
        <v>26.648</v>
      </c>
      <c r="AR414" s="1">
        <v>46.430999999999997</v>
      </c>
      <c r="AS414" s="1">
        <v>32.64</v>
      </c>
      <c r="AT414" s="1">
        <v>48.719000000000001</v>
      </c>
      <c r="AU414" s="1">
        <v>25.675999999999998</v>
      </c>
      <c r="AV414" s="1">
        <v>45.95</v>
      </c>
      <c r="AW414" s="1">
        <v>41.716000000000001</v>
      </c>
      <c r="AX414" s="1">
        <v>32.64</v>
      </c>
      <c r="AY414" s="1">
        <v>49.268999999999998</v>
      </c>
      <c r="AZ414" s="1">
        <v>37.795999999999999</v>
      </c>
      <c r="BA414" s="1">
        <v>36.936</v>
      </c>
    </row>
    <row r="415" spans="1:53" x14ac:dyDescent="0.25">
      <c r="A415">
        <v>412</v>
      </c>
      <c r="B415" t="s">
        <v>453</v>
      </c>
      <c r="C415" s="5">
        <f t="shared" si="77"/>
        <v>41741.842430556484</v>
      </c>
      <c r="D415" s="1">
        <f t="shared" si="67"/>
        <v>1556.2580351958791</v>
      </c>
      <c r="E415" s="2">
        <f t="shared" si="68"/>
        <v>24.167725000000001</v>
      </c>
      <c r="F415" s="1">
        <f t="shared" si="69"/>
        <v>871.07281163490006</v>
      </c>
      <c r="G415" s="1">
        <f t="shared" si="70"/>
        <v>651.2618125558032</v>
      </c>
      <c r="H415" s="1">
        <f t="shared" si="71"/>
        <v>199.99834955110896</v>
      </c>
      <c r="I415" s="1">
        <f t="shared" si="72"/>
        <v>226.14827854566403</v>
      </c>
      <c r="J415" s="1">
        <f t="shared" si="73"/>
        <v>22.977849999999997</v>
      </c>
      <c r="K415" s="1">
        <f t="shared" si="74"/>
        <v>25.357600000000005</v>
      </c>
      <c r="L415" s="1">
        <f t="shared" si="75"/>
        <v>38.678849999999997</v>
      </c>
      <c r="M415" s="1">
        <f t="shared" si="76"/>
        <v>39.400600000000004</v>
      </c>
      <c r="N415" s="1">
        <v>38.201000000000001</v>
      </c>
      <c r="O415" s="1">
        <v>34.957999999999998</v>
      </c>
      <c r="P415" s="1">
        <v>40.396999999999998</v>
      </c>
      <c r="Q415" s="1">
        <v>47.698999999999998</v>
      </c>
      <c r="R415" s="1">
        <v>46.466999999999999</v>
      </c>
      <c r="S415" s="1">
        <v>21.286999999999999</v>
      </c>
      <c r="T415" s="1">
        <v>41.634999999999998</v>
      </c>
      <c r="U415" s="1">
        <v>27.437000000000001</v>
      </c>
      <c r="V415" s="1">
        <v>43.459000000000003</v>
      </c>
      <c r="W415" s="1">
        <v>42.329000000000001</v>
      </c>
      <c r="X415" s="1">
        <v>26.271999999999998</v>
      </c>
      <c r="Y415" s="1">
        <v>39.026000000000003</v>
      </c>
      <c r="Z415" s="1">
        <v>48.036999999999999</v>
      </c>
      <c r="AA415" s="1">
        <v>43.3</v>
      </c>
      <c r="AB415" s="1">
        <v>41.914999999999999</v>
      </c>
      <c r="AC415" s="1">
        <v>48.959000000000003</v>
      </c>
      <c r="AD415" s="1">
        <v>42.951999999999998</v>
      </c>
      <c r="AE415" s="1">
        <v>24.84</v>
      </c>
      <c r="AF415" s="1">
        <v>36.048999999999999</v>
      </c>
      <c r="AG415" s="1">
        <v>38.357999999999997</v>
      </c>
      <c r="AH415" s="1">
        <v>47.341999999999999</v>
      </c>
      <c r="AI415" s="1">
        <v>15.701000000000001</v>
      </c>
      <c r="AJ415" s="1">
        <v>24.655999999999999</v>
      </c>
      <c r="AK415" s="1">
        <v>42.773000000000003</v>
      </c>
      <c r="AL415" s="1">
        <v>38.494</v>
      </c>
      <c r="AM415" s="1">
        <v>37.771000000000001</v>
      </c>
      <c r="AN415" s="1">
        <v>14.042999999999999</v>
      </c>
      <c r="AO415" s="1">
        <v>38.944000000000003</v>
      </c>
      <c r="AP415" s="1">
        <v>35.99</v>
      </c>
      <c r="AQ415" s="1">
        <v>26.704999999999998</v>
      </c>
      <c r="AR415" s="1">
        <v>46.402999999999999</v>
      </c>
      <c r="AS415" s="1">
        <v>32.655000000000001</v>
      </c>
      <c r="AT415" s="1">
        <v>48.853999999999999</v>
      </c>
      <c r="AU415" s="1">
        <v>25.613</v>
      </c>
      <c r="AV415" s="1">
        <v>45.921999999999997</v>
      </c>
      <c r="AW415" s="1">
        <v>41.78</v>
      </c>
      <c r="AX415" s="1">
        <v>32.655000000000001</v>
      </c>
      <c r="AY415" s="1">
        <v>49.451999999999998</v>
      </c>
      <c r="AZ415" s="1">
        <v>37.656999999999996</v>
      </c>
      <c r="BA415" s="1">
        <v>37.003</v>
      </c>
    </row>
    <row r="416" spans="1:53" x14ac:dyDescent="0.25">
      <c r="A416">
        <v>413</v>
      </c>
      <c r="B416" t="s">
        <v>454</v>
      </c>
      <c r="C416" s="5">
        <f t="shared" si="77"/>
        <v>41741.843125000931</v>
      </c>
      <c r="D416" s="1">
        <f t="shared" si="67"/>
        <v>1554.723333178561</v>
      </c>
      <c r="E416" s="2">
        <f t="shared" si="68"/>
        <v>24.148608333333335</v>
      </c>
      <c r="F416" s="1">
        <f t="shared" si="69"/>
        <v>871.8623697146337</v>
      </c>
      <c r="G416" s="1">
        <f t="shared" si="70"/>
        <v>649.50271887033045</v>
      </c>
      <c r="H416" s="1">
        <f t="shared" si="71"/>
        <v>200.17963211522101</v>
      </c>
      <c r="I416" s="1">
        <f t="shared" si="72"/>
        <v>225.53743970773334</v>
      </c>
      <c r="J416" s="1">
        <f t="shared" si="73"/>
        <v>22.99455</v>
      </c>
      <c r="K416" s="1">
        <f t="shared" si="74"/>
        <v>25.302666666666671</v>
      </c>
      <c r="L416" s="1">
        <f t="shared" si="75"/>
        <v>38.70655</v>
      </c>
      <c r="M416" s="1">
        <f t="shared" si="76"/>
        <v>39.37766666666667</v>
      </c>
      <c r="N416" s="1">
        <v>38.265000000000001</v>
      </c>
      <c r="O416" s="1">
        <v>35.015999999999998</v>
      </c>
      <c r="P416" s="1">
        <v>40.392000000000003</v>
      </c>
      <c r="Q416" s="1">
        <v>47.712000000000003</v>
      </c>
      <c r="R416" s="1">
        <v>46.347000000000001</v>
      </c>
      <c r="S416" s="1">
        <v>21.385000000000002</v>
      </c>
      <c r="T416" s="1">
        <v>41.755000000000003</v>
      </c>
      <c r="U416" s="1">
        <v>27.452000000000002</v>
      </c>
      <c r="V416" s="1">
        <v>43.576000000000001</v>
      </c>
      <c r="W416" s="1">
        <v>42.319000000000003</v>
      </c>
      <c r="X416" s="1">
        <v>26.279</v>
      </c>
      <c r="Y416" s="1">
        <v>39.226999999999997</v>
      </c>
      <c r="Z416" s="1">
        <v>48.137</v>
      </c>
      <c r="AA416" s="1">
        <v>43.244</v>
      </c>
      <c r="AB416" s="1">
        <v>41.764000000000003</v>
      </c>
      <c r="AC416" s="1">
        <v>49.081000000000003</v>
      </c>
      <c r="AD416" s="1">
        <v>43.000999999999998</v>
      </c>
      <c r="AE416" s="1">
        <v>24.872</v>
      </c>
      <c r="AF416" s="1">
        <v>35.959000000000003</v>
      </c>
      <c r="AG416" s="1">
        <v>38.347999999999999</v>
      </c>
      <c r="AH416" s="1">
        <v>47.539000000000001</v>
      </c>
      <c r="AI416" s="1">
        <v>15.712</v>
      </c>
      <c r="AJ416" s="1">
        <v>24.62</v>
      </c>
      <c r="AK416" s="1">
        <v>42.765999999999998</v>
      </c>
      <c r="AL416" s="1">
        <v>38.335000000000001</v>
      </c>
      <c r="AM416" s="1">
        <v>37.637</v>
      </c>
      <c r="AN416" s="1">
        <v>14.074999999999999</v>
      </c>
      <c r="AO416" s="1">
        <v>38.959000000000003</v>
      </c>
      <c r="AP416" s="1">
        <v>36.075000000000003</v>
      </c>
      <c r="AQ416" s="1">
        <v>26.573</v>
      </c>
      <c r="AR416" s="1">
        <v>46.296999999999997</v>
      </c>
      <c r="AS416" s="1">
        <v>32.652999999999999</v>
      </c>
      <c r="AT416" s="1">
        <v>48.756999999999998</v>
      </c>
      <c r="AU416" s="1">
        <v>25.541</v>
      </c>
      <c r="AV416" s="1">
        <v>45.991</v>
      </c>
      <c r="AW416" s="1">
        <v>41.737000000000002</v>
      </c>
      <c r="AX416" s="1">
        <v>32.652999999999999</v>
      </c>
      <c r="AY416" s="1">
        <v>49.372999999999998</v>
      </c>
      <c r="AZ416" s="1">
        <v>37.765000000000001</v>
      </c>
      <c r="BA416" s="1">
        <v>37.046999999999997</v>
      </c>
    </row>
    <row r="417" spans="1:53" x14ac:dyDescent="0.25">
      <c r="A417">
        <v>414</v>
      </c>
      <c r="B417" t="s">
        <v>455</v>
      </c>
      <c r="C417" s="5">
        <f t="shared" si="77"/>
        <v>41741.843819445377</v>
      </c>
      <c r="D417" s="1">
        <f t="shared" ref="D417:D480" si="78" xml:space="preserve"> (0.0564*E417^2 + 8.2624*E417-19.632)*3.07*2.38</f>
        <v>1554.1106069286061</v>
      </c>
      <c r="E417" s="2">
        <f t="shared" si="68"/>
        <v>24.140974999999997</v>
      </c>
      <c r="F417" s="1">
        <f t="shared" si="69"/>
        <v>873.18648711740866</v>
      </c>
      <c r="G417" s="1">
        <f t="shared" si="70"/>
        <v>648.11790920176668</v>
      </c>
      <c r="H417" s="1">
        <f t="shared" si="71"/>
        <v>200.48364951954093</v>
      </c>
      <c r="I417" s="1">
        <f t="shared" si="72"/>
        <v>225.05656962350395</v>
      </c>
      <c r="J417" s="1">
        <f t="shared" si="73"/>
        <v>23.022549999999995</v>
      </c>
      <c r="K417" s="1">
        <f t="shared" si="74"/>
        <v>25.259399999999996</v>
      </c>
      <c r="L417" s="1">
        <f t="shared" si="75"/>
        <v>38.710549999999998</v>
      </c>
      <c r="M417" s="1">
        <f t="shared" si="76"/>
        <v>39.376399999999997</v>
      </c>
      <c r="N417" s="1">
        <v>38.389000000000003</v>
      </c>
      <c r="O417" s="1">
        <v>34.975000000000001</v>
      </c>
      <c r="P417" s="1">
        <v>40.387999999999998</v>
      </c>
      <c r="Q417" s="1">
        <v>47.874000000000002</v>
      </c>
      <c r="R417" s="1">
        <v>46.387999999999998</v>
      </c>
      <c r="S417" s="1">
        <v>21.416</v>
      </c>
      <c r="T417" s="1">
        <v>41.716000000000001</v>
      </c>
      <c r="U417" s="1">
        <v>27.507000000000001</v>
      </c>
      <c r="V417" s="1">
        <v>43.655999999999999</v>
      </c>
      <c r="W417" s="1">
        <v>42.241999999999997</v>
      </c>
      <c r="X417" s="1">
        <v>26.276</v>
      </c>
      <c r="Y417" s="1">
        <v>39.25</v>
      </c>
      <c r="Z417" s="1">
        <v>47.890999999999998</v>
      </c>
      <c r="AA417" s="1">
        <v>43.372</v>
      </c>
      <c r="AB417" s="1">
        <v>41.835999999999999</v>
      </c>
      <c r="AC417" s="1">
        <v>48.883000000000003</v>
      </c>
      <c r="AD417" s="1">
        <v>43.003</v>
      </c>
      <c r="AE417" s="1">
        <v>24.893000000000001</v>
      </c>
      <c r="AF417" s="1">
        <v>35.976999999999997</v>
      </c>
      <c r="AG417" s="1">
        <v>38.279000000000003</v>
      </c>
      <c r="AH417" s="1">
        <v>47.46</v>
      </c>
      <c r="AI417" s="1">
        <v>15.688000000000001</v>
      </c>
      <c r="AJ417" s="1">
        <v>24.675999999999998</v>
      </c>
      <c r="AK417" s="1">
        <v>42.813000000000002</v>
      </c>
      <c r="AL417" s="1">
        <v>38.439</v>
      </c>
      <c r="AM417" s="1">
        <v>37.746000000000002</v>
      </c>
      <c r="AN417" s="1">
        <v>14.117000000000001</v>
      </c>
      <c r="AO417" s="1">
        <v>38.956000000000003</v>
      </c>
      <c r="AP417" s="1">
        <v>36.136000000000003</v>
      </c>
      <c r="AQ417" s="1">
        <v>26.736999999999998</v>
      </c>
      <c r="AR417" s="1">
        <v>46.173999999999999</v>
      </c>
      <c r="AS417" s="1">
        <v>32.590000000000003</v>
      </c>
      <c r="AT417" s="1">
        <v>48.701000000000001</v>
      </c>
      <c r="AU417" s="1">
        <v>25.600999999999999</v>
      </c>
      <c r="AV417" s="1">
        <v>45.911999999999999</v>
      </c>
      <c r="AW417" s="1">
        <v>41.872999999999998</v>
      </c>
      <c r="AX417" s="1">
        <v>32.590000000000003</v>
      </c>
      <c r="AY417" s="1">
        <v>49.31</v>
      </c>
      <c r="AZ417" s="1">
        <v>37.713999999999999</v>
      </c>
      <c r="BA417" s="1">
        <v>37.015999999999998</v>
      </c>
    </row>
    <row r="418" spans="1:53" x14ac:dyDescent="0.25">
      <c r="A418">
        <v>415</v>
      </c>
      <c r="B418" t="s">
        <v>456</v>
      </c>
      <c r="C418" s="5">
        <f t="shared" si="77"/>
        <v>41741.844513889824</v>
      </c>
      <c r="D418" s="1">
        <f t="shared" si="78"/>
        <v>1556.5464108157935</v>
      </c>
      <c r="E418" s="2">
        <f t="shared" si="68"/>
        <v>24.171316666666669</v>
      </c>
      <c r="F418" s="1">
        <f t="shared" si="69"/>
        <v>872.12479809312902</v>
      </c>
      <c r="G418" s="1">
        <f t="shared" si="70"/>
        <v>650.77924512648951</v>
      </c>
      <c r="H418" s="1">
        <f t="shared" si="71"/>
        <v>200.2398856805641</v>
      </c>
      <c r="I418" s="1">
        <f t="shared" si="72"/>
        <v>225.98070877369591</v>
      </c>
      <c r="J418" s="1">
        <f t="shared" si="73"/>
        <v>23.00010000000001</v>
      </c>
      <c r="K418" s="1">
        <f t="shared" si="74"/>
        <v>25.342533333333328</v>
      </c>
      <c r="L418" s="1">
        <f t="shared" si="75"/>
        <v>38.707100000000011</v>
      </c>
      <c r="M418" s="1">
        <f t="shared" si="76"/>
        <v>39.396533333333331</v>
      </c>
      <c r="N418" s="1">
        <v>38.262999999999998</v>
      </c>
      <c r="O418" s="1">
        <v>35.076999999999998</v>
      </c>
      <c r="P418" s="1">
        <v>40.295999999999999</v>
      </c>
      <c r="Q418" s="1">
        <v>47.53</v>
      </c>
      <c r="R418" s="1">
        <v>46.761000000000003</v>
      </c>
      <c r="S418" s="1">
        <v>21.419</v>
      </c>
      <c r="T418" s="1">
        <v>41.871000000000002</v>
      </c>
      <c r="U418" s="1">
        <v>27.47</v>
      </c>
      <c r="V418" s="1">
        <v>43.707999999999998</v>
      </c>
      <c r="W418" s="1">
        <v>42.134</v>
      </c>
      <c r="X418" s="1">
        <v>26.302</v>
      </c>
      <c r="Y418" s="1">
        <v>39.11</v>
      </c>
      <c r="Z418" s="1">
        <v>47.997999999999998</v>
      </c>
      <c r="AA418" s="1">
        <v>43.271999999999998</v>
      </c>
      <c r="AB418" s="1">
        <v>41.956000000000003</v>
      </c>
      <c r="AC418" s="1">
        <v>48.91</v>
      </c>
      <c r="AD418" s="1">
        <v>42.936999999999998</v>
      </c>
      <c r="AE418" s="1">
        <v>24.859000000000002</v>
      </c>
      <c r="AF418" s="1">
        <v>36.079000000000001</v>
      </c>
      <c r="AG418" s="1">
        <v>38.19</v>
      </c>
      <c r="AH418" s="1">
        <v>47.338999999999999</v>
      </c>
      <c r="AI418" s="1">
        <v>15.707000000000001</v>
      </c>
      <c r="AJ418" s="1">
        <v>24.648</v>
      </c>
      <c r="AK418" s="1">
        <v>42.82</v>
      </c>
      <c r="AL418" s="1">
        <v>38.326999999999998</v>
      </c>
      <c r="AM418" s="1">
        <v>37.845999999999997</v>
      </c>
      <c r="AN418" s="1">
        <v>14.054</v>
      </c>
      <c r="AO418" s="1">
        <v>38.881999999999998</v>
      </c>
      <c r="AP418" s="1">
        <v>36.154000000000003</v>
      </c>
      <c r="AQ418" s="1">
        <v>26.661000000000001</v>
      </c>
      <c r="AR418" s="1">
        <v>46.441000000000003</v>
      </c>
      <c r="AS418" s="1">
        <v>32.637</v>
      </c>
      <c r="AT418" s="1">
        <v>48.723999999999997</v>
      </c>
      <c r="AU418" s="1">
        <v>25.585000000000001</v>
      </c>
      <c r="AV418" s="1">
        <v>45.966000000000001</v>
      </c>
      <c r="AW418" s="1">
        <v>41.701000000000001</v>
      </c>
      <c r="AX418" s="1">
        <v>32.637</v>
      </c>
      <c r="AY418" s="1">
        <v>49.512999999999998</v>
      </c>
      <c r="AZ418" s="1">
        <v>37.738999999999997</v>
      </c>
      <c r="BA418" s="1">
        <v>36.912999999999997</v>
      </c>
    </row>
    <row r="419" spans="1:53" x14ac:dyDescent="0.25">
      <c r="A419">
        <v>416</v>
      </c>
      <c r="B419" t="s">
        <v>457</v>
      </c>
      <c r="C419" s="5">
        <f t="shared" si="77"/>
        <v>41741.845208334271</v>
      </c>
      <c r="D419" s="1">
        <f t="shared" si="78"/>
        <v>1555.3407904096421</v>
      </c>
      <c r="E419" s="2">
        <f t="shared" si="68"/>
        <v>24.156299999999998</v>
      </c>
      <c r="F419" s="1">
        <f t="shared" si="69"/>
        <v>872.92399752551751</v>
      </c>
      <c r="G419" s="1">
        <f t="shared" si="70"/>
        <v>649.27649885427627</v>
      </c>
      <c r="H419" s="1">
        <f t="shared" si="71"/>
        <v>200.42338189959992</v>
      </c>
      <c r="I419" s="1">
        <f t="shared" si="72"/>
        <v>225.45888563590398</v>
      </c>
      <c r="J419" s="1">
        <f t="shared" si="73"/>
        <v>23.016999999999996</v>
      </c>
      <c r="K419" s="1">
        <f t="shared" si="74"/>
        <v>25.2956</v>
      </c>
      <c r="L419" s="1">
        <f t="shared" si="75"/>
        <v>38.720999999999997</v>
      </c>
      <c r="M419" s="1">
        <f t="shared" si="76"/>
        <v>39.343600000000002</v>
      </c>
      <c r="N419" s="1">
        <v>38.277999999999999</v>
      </c>
      <c r="O419" s="1">
        <v>35.118000000000002</v>
      </c>
      <c r="P419" s="1">
        <v>40.357999999999997</v>
      </c>
      <c r="Q419" s="1">
        <v>47.802</v>
      </c>
      <c r="R419" s="1">
        <v>46.707000000000001</v>
      </c>
      <c r="S419" s="1">
        <v>21.427</v>
      </c>
      <c r="T419" s="1">
        <v>41.793999999999997</v>
      </c>
      <c r="U419" s="1">
        <v>27.501999999999999</v>
      </c>
      <c r="V419" s="1">
        <v>43.735999999999997</v>
      </c>
      <c r="W419" s="1">
        <v>42.234000000000002</v>
      </c>
      <c r="X419" s="1">
        <v>26.280999999999999</v>
      </c>
      <c r="Y419" s="1">
        <v>39.018000000000001</v>
      </c>
      <c r="Z419" s="1">
        <v>47.904000000000003</v>
      </c>
      <c r="AA419" s="1">
        <v>43.326000000000001</v>
      </c>
      <c r="AB419" s="1">
        <v>41.813000000000002</v>
      </c>
      <c r="AC419" s="1">
        <v>48.996000000000002</v>
      </c>
      <c r="AD419" s="1">
        <v>42.898000000000003</v>
      </c>
      <c r="AE419" s="1">
        <v>24.823</v>
      </c>
      <c r="AF419" s="1">
        <v>36.081000000000003</v>
      </c>
      <c r="AG419" s="1">
        <v>38.323999999999998</v>
      </c>
      <c r="AH419" s="1">
        <v>47.225999999999999</v>
      </c>
      <c r="AI419" s="1">
        <v>15.704000000000001</v>
      </c>
      <c r="AJ419" s="1">
        <v>24.576000000000001</v>
      </c>
      <c r="AK419" s="1">
        <v>42.776000000000003</v>
      </c>
      <c r="AL419" s="1">
        <v>38.369</v>
      </c>
      <c r="AM419" s="1">
        <v>37.658999999999999</v>
      </c>
      <c r="AN419" s="1">
        <v>14.048</v>
      </c>
      <c r="AO419" s="1">
        <v>38.79</v>
      </c>
      <c r="AP419" s="1">
        <v>36.064999999999998</v>
      </c>
      <c r="AQ419" s="1">
        <v>26.75</v>
      </c>
      <c r="AR419" s="1">
        <v>46.326000000000001</v>
      </c>
      <c r="AS419" s="1">
        <v>32.600999999999999</v>
      </c>
      <c r="AT419" s="1">
        <v>48.863999999999997</v>
      </c>
      <c r="AU419" s="1">
        <v>25.585000000000001</v>
      </c>
      <c r="AV419" s="1">
        <v>45.942999999999998</v>
      </c>
      <c r="AW419" s="1">
        <v>41.767000000000003</v>
      </c>
      <c r="AX419" s="1">
        <v>32.600999999999999</v>
      </c>
      <c r="AY419" s="1">
        <v>48.994</v>
      </c>
      <c r="AZ419" s="1">
        <v>37.822000000000003</v>
      </c>
      <c r="BA419" s="1">
        <v>37.000999999999998</v>
      </c>
    </row>
    <row r="420" spans="1:53" x14ac:dyDescent="0.25">
      <c r="A420">
        <v>417</v>
      </c>
      <c r="B420" t="s">
        <v>458</v>
      </c>
      <c r="C420" s="5">
        <f t="shared" si="77"/>
        <v>41741.845902778718</v>
      </c>
      <c r="D420" s="1">
        <f t="shared" si="78"/>
        <v>1554.5855324782353</v>
      </c>
      <c r="E420" s="2">
        <f t="shared" si="68"/>
        <v>24.146891666666669</v>
      </c>
      <c r="F420" s="1">
        <f t="shared" si="69"/>
        <v>872.47236166895073</v>
      </c>
      <c r="G420" s="1">
        <f t="shared" si="70"/>
        <v>648.9798764353709</v>
      </c>
      <c r="H420" s="1">
        <f t="shared" si="71"/>
        <v>200.31968629034088</v>
      </c>
      <c r="I420" s="1">
        <f t="shared" si="72"/>
        <v>225.35588458760014</v>
      </c>
      <c r="J420" s="1">
        <f t="shared" si="73"/>
        <v>23.007449999999992</v>
      </c>
      <c r="K420" s="1">
        <f t="shared" si="74"/>
        <v>25.286333333333349</v>
      </c>
      <c r="L420" s="1">
        <f t="shared" si="75"/>
        <v>38.698449999999994</v>
      </c>
      <c r="M420" s="1">
        <f t="shared" si="76"/>
        <v>39.361333333333349</v>
      </c>
      <c r="N420" s="1">
        <v>38.25</v>
      </c>
      <c r="O420" s="1">
        <v>35.121000000000002</v>
      </c>
      <c r="P420" s="1">
        <v>40.344999999999999</v>
      </c>
      <c r="Q420" s="1">
        <v>48.209000000000003</v>
      </c>
      <c r="R420" s="1">
        <v>46.43</v>
      </c>
      <c r="S420" s="1">
        <v>21.405999999999999</v>
      </c>
      <c r="T420" s="1">
        <v>41.734999999999999</v>
      </c>
      <c r="U420" s="1">
        <v>27.475999999999999</v>
      </c>
      <c r="V420" s="1">
        <v>43.677</v>
      </c>
      <c r="W420" s="1">
        <v>42.238999999999997</v>
      </c>
      <c r="X420" s="1">
        <v>26.289000000000001</v>
      </c>
      <c r="Y420" s="1">
        <v>38.944000000000003</v>
      </c>
      <c r="Z420" s="1">
        <v>47.83</v>
      </c>
      <c r="AA420" s="1">
        <v>43.395000000000003</v>
      </c>
      <c r="AB420" s="1">
        <v>41.887</v>
      </c>
      <c r="AC420" s="1">
        <v>48.662999999999997</v>
      </c>
      <c r="AD420" s="1">
        <v>42.875</v>
      </c>
      <c r="AE420" s="1">
        <v>24.875</v>
      </c>
      <c r="AF420" s="1">
        <v>35.948</v>
      </c>
      <c r="AG420" s="1">
        <v>38.375</v>
      </c>
      <c r="AH420" s="1">
        <v>47.384999999999998</v>
      </c>
      <c r="AI420" s="1">
        <v>15.691000000000001</v>
      </c>
      <c r="AJ420" s="1">
        <v>24.61</v>
      </c>
      <c r="AK420" s="1">
        <v>42.741</v>
      </c>
      <c r="AL420" s="1">
        <v>38.21</v>
      </c>
      <c r="AM420" s="1">
        <v>37.689</v>
      </c>
      <c r="AN420" s="1">
        <v>14.074999999999999</v>
      </c>
      <c r="AO420" s="1">
        <v>38.848999999999997</v>
      </c>
      <c r="AP420" s="1">
        <v>36.054000000000002</v>
      </c>
      <c r="AQ420" s="1">
        <v>26.632999999999999</v>
      </c>
      <c r="AR420" s="1">
        <v>46.238</v>
      </c>
      <c r="AS420" s="1">
        <v>32.645000000000003</v>
      </c>
      <c r="AT420" s="1">
        <v>48.658000000000001</v>
      </c>
      <c r="AU420" s="1">
        <v>25.655000000000001</v>
      </c>
      <c r="AV420" s="1">
        <v>45.957999999999998</v>
      </c>
      <c r="AW420" s="1">
        <v>41.706000000000003</v>
      </c>
      <c r="AX420" s="1">
        <v>32.645000000000003</v>
      </c>
      <c r="AY420" s="1">
        <v>49.573999999999998</v>
      </c>
      <c r="AZ420" s="1">
        <v>37.801000000000002</v>
      </c>
      <c r="BA420" s="1">
        <v>37.042000000000002</v>
      </c>
    </row>
    <row r="421" spans="1:53" x14ac:dyDescent="0.25">
      <c r="A421">
        <v>418</v>
      </c>
      <c r="B421" t="s">
        <v>459</v>
      </c>
      <c r="C421" s="5">
        <f t="shared" si="77"/>
        <v>41741.846597223164</v>
      </c>
      <c r="D421" s="1">
        <f t="shared" si="78"/>
        <v>1553.5320394369185</v>
      </c>
      <c r="E421" s="2">
        <f t="shared" si="68"/>
        <v>24.133766666666666</v>
      </c>
      <c r="F421" s="1">
        <f t="shared" si="69"/>
        <v>870.94753507457426</v>
      </c>
      <c r="G421" s="1">
        <f t="shared" si="70"/>
        <v>649.1719309332301</v>
      </c>
      <c r="H421" s="1">
        <f t="shared" si="71"/>
        <v>199.96958604825599</v>
      </c>
      <c r="I421" s="1">
        <f t="shared" si="72"/>
        <v>225.42257480839993</v>
      </c>
      <c r="J421" s="1">
        <f t="shared" si="73"/>
        <v>22.975200000000001</v>
      </c>
      <c r="K421" s="1">
        <f t="shared" si="74"/>
        <v>25.292333333333328</v>
      </c>
      <c r="L421" s="1">
        <f t="shared" si="75"/>
        <v>38.6922</v>
      </c>
      <c r="M421" s="1">
        <f t="shared" si="76"/>
        <v>39.388333333333328</v>
      </c>
      <c r="N421" s="1">
        <v>38.26</v>
      </c>
      <c r="O421" s="1">
        <v>35.1</v>
      </c>
      <c r="P421" s="1">
        <v>40.442</v>
      </c>
      <c r="Q421" s="1">
        <v>47.713000000000001</v>
      </c>
      <c r="R421" s="1">
        <v>46.505000000000003</v>
      </c>
      <c r="S421" s="1">
        <v>21.431999999999999</v>
      </c>
      <c r="T421" s="1">
        <v>41.850999999999999</v>
      </c>
      <c r="U421" s="1">
        <v>27.483000000000001</v>
      </c>
      <c r="V421" s="1">
        <v>43.640999999999998</v>
      </c>
      <c r="W421" s="1">
        <v>42.226999999999997</v>
      </c>
      <c r="X421" s="1">
        <v>26.265999999999998</v>
      </c>
      <c r="Y421" s="1">
        <v>39.139000000000003</v>
      </c>
      <c r="Z421" s="1">
        <v>47.765999999999998</v>
      </c>
      <c r="AA421" s="1">
        <v>43.281999999999996</v>
      </c>
      <c r="AB421" s="1">
        <v>41.768999999999998</v>
      </c>
      <c r="AC421" s="1">
        <v>48.774999999999999</v>
      </c>
      <c r="AD421" s="1">
        <v>42.982999999999997</v>
      </c>
      <c r="AE421" s="1">
        <v>24.89</v>
      </c>
      <c r="AF421" s="1">
        <v>36.148000000000003</v>
      </c>
      <c r="AG421" s="1">
        <v>38.171999999999997</v>
      </c>
      <c r="AH421" s="1">
        <v>47.774999999999999</v>
      </c>
      <c r="AI421" s="1">
        <v>15.717000000000001</v>
      </c>
      <c r="AJ421" s="1">
        <v>24.574000000000002</v>
      </c>
      <c r="AK421" s="1">
        <v>42.688000000000002</v>
      </c>
      <c r="AL421" s="1">
        <v>38.314999999999998</v>
      </c>
      <c r="AM421" s="1">
        <v>37.761000000000003</v>
      </c>
      <c r="AN421" s="1">
        <v>14.096</v>
      </c>
      <c r="AO421" s="1">
        <v>39.003999999999998</v>
      </c>
      <c r="AP421" s="1">
        <v>36.121000000000002</v>
      </c>
      <c r="AQ421" s="1">
        <v>26.809000000000001</v>
      </c>
      <c r="AR421" s="1">
        <v>46.249000000000002</v>
      </c>
      <c r="AS421" s="1">
        <v>32.624000000000002</v>
      </c>
      <c r="AT421" s="1">
        <v>48.781999999999996</v>
      </c>
      <c r="AU421" s="1">
        <v>25.559000000000001</v>
      </c>
      <c r="AV421" s="1">
        <v>45.927</v>
      </c>
      <c r="AW421" s="1">
        <v>41.805999999999997</v>
      </c>
      <c r="AX421" s="1">
        <v>32.624000000000002</v>
      </c>
      <c r="AY421" s="1">
        <v>49.554000000000002</v>
      </c>
      <c r="AZ421" s="1">
        <v>37.741999999999997</v>
      </c>
      <c r="BA421" s="1">
        <v>37.054000000000002</v>
      </c>
    </row>
    <row r="422" spans="1:53" x14ac:dyDescent="0.25">
      <c r="A422">
        <v>419</v>
      </c>
      <c r="B422" t="s">
        <v>460</v>
      </c>
      <c r="C422" s="5">
        <f t="shared" si="77"/>
        <v>41741.847291667611</v>
      </c>
      <c r="D422" s="1">
        <f t="shared" si="78"/>
        <v>1557.2764300320514</v>
      </c>
      <c r="E422" s="2">
        <f t="shared" si="68"/>
        <v>24.180408333333336</v>
      </c>
      <c r="F422" s="1">
        <f t="shared" si="69"/>
        <v>875.01250903015818</v>
      </c>
      <c r="G422" s="1">
        <f t="shared" si="70"/>
        <v>649.40668008952957</v>
      </c>
      <c r="H422" s="1">
        <f t="shared" si="71"/>
        <v>200.90290421778897</v>
      </c>
      <c r="I422" s="1">
        <f t="shared" si="72"/>
        <v>225.50409059293338</v>
      </c>
      <c r="J422" s="1">
        <f t="shared" si="73"/>
        <v>23.061149999999998</v>
      </c>
      <c r="K422" s="1">
        <f t="shared" si="74"/>
        <v>25.299666666666674</v>
      </c>
      <c r="L422" s="1">
        <f t="shared" si="75"/>
        <v>38.689149999999998</v>
      </c>
      <c r="M422" s="1">
        <f t="shared" si="76"/>
        <v>39.345666666666673</v>
      </c>
      <c r="N422" s="1">
        <v>38.177999999999997</v>
      </c>
      <c r="O422" s="1">
        <v>35.152000000000001</v>
      </c>
      <c r="P422" s="1">
        <v>40.418999999999997</v>
      </c>
      <c r="Q422" s="1">
        <v>47.725000000000001</v>
      </c>
      <c r="R422" s="1">
        <v>46.524999999999999</v>
      </c>
      <c r="S422" s="1">
        <v>21.45</v>
      </c>
      <c r="T422" s="1">
        <v>41.954000000000001</v>
      </c>
      <c r="U422" s="1">
        <v>27.468</v>
      </c>
      <c r="V422" s="1">
        <v>43.622999999999998</v>
      </c>
      <c r="W422" s="1">
        <v>42.244999999999997</v>
      </c>
      <c r="X422" s="1">
        <v>26.297000000000001</v>
      </c>
      <c r="Y422" s="1">
        <v>39.225999999999999</v>
      </c>
      <c r="Z422" s="1">
        <v>47.713999999999999</v>
      </c>
      <c r="AA422" s="1">
        <v>43.171999999999997</v>
      </c>
      <c r="AB422" s="1">
        <v>41.677</v>
      </c>
      <c r="AC422" s="1">
        <v>48.887</v>
      </c>
      <c r="AD422" s="1">
        <v>42.820999999999998</v>
      </c>
      <c r="AE422" s="1">
        <v>24.859000000000002</v>
      </c>
      <c r="AF422" s="1">
        <v>36.15</v>
      </c>
      <c r="AG422" s="1">
        <v>38.241</v>
      </c>
      <c r="AH422" s="1">
        <v>47.625999999999998</v>
      </c>
      <c r="AI422" s="1">
        <v>15.628</v>
      </c>
      <c r="AJ422" s="1">
        <v>24.527999999999999</v>
      </c>
      <c r="AK422" s="1">
        <v>42.722999999999999</v>
      </c>
      <c r="AL422" s="1">
        <v>38.543999999999997</v>
      </c>
      <c r="AM422" s="1">
        <v>37.582000000000001</v>
      </c>
      <c r="AN422" s="1">
        <v>14.045999999999999</v>
      </c>
      <c r="AO422" s="1">
        <v>38.884</v>
      </c>
      <c r="AP422" s="1">
        <v>35.959000000000003</v>
      </c>
      <c r="AQ422" s="1">
        <v>26.7</v>
      </c>
      <c r="AR422" s="1">
        <v>46.104999999999997</v>
      </c>
      <c r="AS422" s="1">
        <v>32.627000000000002</v>
      </c>
      <c r="AT422" s="1">
        <v>48.78</v>
      </c>
      <c r="AU422" s="1">
        <v>25.542999999999999</v>
      </c>
      <c r="AV422" s="1">
        <v>45.924999999999997</v>
      </c>
      <c r="AW422" s="1">
        <v>41.671999999999997</v>
      </c>
      <c r="AX422" s="1">
        <v>32.627000000000002</v>
      </c>
      <c r="AY422" s="1">
        <v>49.436999999999998</v>
      </c>
      <c r="AZ422" s="1">
        <v>37.804000000000002</v>
      </c>
      <c r="BA422" s="1">
        <v>36.988</v>
      </c>
    </row>
    <row r="423" spans="1:53" x14ac:dyDescent="0.25">
      <c r="A423">
        <v>420</v>
      </c>
      <c r="B423" t="s">
        <v>461</v>
      </c>
      <c r="C423" s="5">
        <f t="shared" si="77"/>
        <v>41741.847986112058</v>
      </c>
      <c r="D423" s="1">
        <f t="shared" si="78"/>
        <v>1552.8792794447443</v>
      </c>
      <c r="E423" s="2">
        <f t="shared" si="68"/>
        <v>24.12563333333334</v>
      </c>
      <c r="F423" s="1">
        <f t="shared" si="69"/>
        <v>870.47482441153227</v>
      </c>
      <c r="G423" s="1">
        <f t="shared" si="70"/>
        <v>648.97134095133345</v>
      </c>
      <c r="H423" s="1">
        <f t="shared" si="71"/>
        <v>199.86105166265605</v>
      </c>
      <c r="I423" s="1">
        <f t="shared" si="72"/>
        <v>225.35292067203744</v>
      </c>
      <c r="J423" s="1">
        <f t="shared" si="73"/>
        <v>22.965200000000006</v>
      </c>
      <c r="K423" s="1">
        <f t="shared" si="74"/>
        <v>25.286066666666677</v>
      </c>
      <c r="L423" s="1">
        <f t="shared" si="75"/>
        <v>38.674200000000006</v>
      </c>
      <c r="M423" s="1">
        <f t="shared" si="76"/>
        <v>39.308066666666676</v>
      </c>
      <c r="N423" s="1">
        <v>38.223999999999997</v>
      </c>
      <c r="O423" s="1">
        <v>35.173000000000002</v>
      </c>
      <c r="P423" s="1">
        <v>40.457999999999998</v>
      </c>
      <c r="Q423" s="1">
        <v>47.664000000000001</v>
      </c>
      <c r="R423" s="1">
        <v>46.557000000000002</v>
      </c>
      <c r="S423" s="1">
        <v>21.419</v>
      </c>
      <c r="T423" s="1">
        <v>41.768000000000001</v>
      </c>
      <c r="U423" s="1">
        <v>27.491</v>
      </c>
      <c r="V423" s="1">
        <v>43.631</v>
      </c>
      <c r="W423" s="1">
        <v>42.238999999999997</v>
      </c>
      <c r="X423" s="1">
        <v>26.268000000000001</v>
      </c>
      <c r="Y423" s="1">
        <v>39.067999999999998</v>
      </c>
      <c r="Z423" s="1">
        <v>47.676000000000002</v>
      </c>
      <c r="AA423" s="1">
        <v>43.323999999999998</v>
      </c>
      <c r="AB423" s="1">
        <v>41.704999999999998</v>
      </c>
      <c r="AC423" s="1">
        <v>48.725000000000001</v>
      </c>
      <c r="AD423" s="1">
        <v>42.875</v>
      </c>
      <c r="AE423" s="1">
        <v>24.896000000000001</v>
      </c>
      <c r="AF423" s="1">
        <v>36.057000000000002</v>
      </c>
      <c r="AG423" s="1">
        <v>38.265999999999998</v>
      </c>
      <c r="AH423" s="1">
        <v>47.685000000000002</v>
      </c>
      <c r="AI423" s="1">
        <v>15.709</v>
      </c>
      <c r="AJ423" s="1">
        <v>24.523</v>
      </c>
      <c r="AK423" s="1">
        <v>42.631</v>
      </c>
      <c r="AL423" s="1">
        <v>38.353999999999999</v>
      </c>
      <c r="AM423" s="1">
        <v>37.643999999999998</v>
      </c>
      <c r="AN423" s="1">
        <v>14.022</v>
      </c>
      <c r="AO423" s="1">
        <v>38.853999999999999</v>
      </c>
      <c r="AP423" s="1">
        <v>36</v>
      </c>
      <c r="AQ423" s="1">
        <v>26.638000000000002</v>
      </c>
      <c r="AR423" s="1">
        <v>45.956000000000003</v>
      </c>
      <c r="AS423" s="1">
        <v>32.627000000000002</v>
      </c>
      <c r="AT423" s="1">
        <v>48.808</v>
      </c>
      <c r="AU423" s="1">
        <v>25.600999999999999</v>
      </c>
      <c r="AV423" s="1">
        <v>45.896000000000001</v>
      </c>
      <c r="AW423" s="1">
        <v>41.698</v>
      </c>
      <c r="AX423" s="1">
        <v>32.627000000000002</v>
      </c>
      <c r="AY423" s="1">
        <v>49.311999999999998</v>
      </c>
      <c r="AZ423" s="1">
        <v>37.790999999999997</v>
      </c>
      <c r="BA423" s="1">
        <v>36.9</v>
      </c>
    </row>
    <row r="424" spans="1:53" x14ac:dyDescent="0.25">
      <c r="A424">
        <v>421</v>
      </c>
      <c r="B424" t="s">
        <v>462</v>
      </c>
      <c r="C424" s="5">
        <f t="shared" si="77"/>
        <v>41741.848680556504</v>
      </c>
      <c r="D424" s="1">
        <f t="shared" si="78"/>
        <v>1553.6597888059491</v>
      </c>
      <c r="E424" s="2">
        <f t="shared" si="68"/>
        <v>24.135358333333336</v>
      </c>
      <c r="F424" s="1">
        <f t="shared" si="69"/>
        <v>871.1673622668103</v>
      </c>
      <c r="G424" s="1">
        <f t="shared" si="70"/>
        <v>649.12498319828069</v>
      </c>
      <c r="H424" s="1">
        <f t="shared" si="71"/>
        <v>200.02005837966897</v>
      </c>
      <c r="I424" s="1">
        <f t="shared" si="72"/>
        <v>225.40627237942937</v>
      </c>
      <c r="J424" s="1">
        <f t="shared" si="73"/>
        <v>22.979849999999999</v>
      </c>
      <c r="K424" s="1">
        <f t="shared" si="74"/>
        <v>25.290866666666673</v>
      </c>
      <c r="L424" s="1">
        <f t="shared" si="75"/>
        <v>38.68085</v>
      </c>
      <c r="M424" s="1">
        <f t="shared" si="76"/>
        <v>39.333866666666673</v>
      </c>
      <c r="N424" s="1">
        <v>38.322000000000003</v>
      </c>
      <c r="O424" s="1">
        <v>35.122999999999998</v>
      </c>
      <c r="P424" s="1">
        <v>40.527000000000001</v>
      </c>
      <c r="Q424" s="1">
        <v>47.902000000000001</v>
      </c>
      <c r="R424" s="1">
        <v>46.515000000000001</v>
      </c>
      <c r="S424" s="1">
        <v>21.385000000000002</v>
      </c>
      <c r="T424" s="1">
        <v>41.761000000000003</v>
      </c>
      <c r="U424" s="1">
        <v>27.475999999999999</v>
      </c>
      <c r="V424" s="1">
        <v>43.5</v>
      </c>
      <c r="W424" s="1">
        <v>42.08</v>
      </c>
      <c r="X424" s="1">
        <v>26.260999999999999</v>
      </c>
      <c r="Y424" s="1">
        <v>39.018000000000001</v>
      </c>
      <c r="Z424" s="1">
        <v>47.731999999999999</v>
      </c>
      <c r="AA424" s="1">
        <v>43.210999999999999</v>
      </c>
      <c r="AB424" s="1">
        <v>41.765999999999998</v>
      </c>
      <c r="AC424" s="1">
        <v>48.999000000000002</v>
      </c>
      <c r="AD424" s="1">
        <v>42.832000000000001</v>
      </c>
      <c r="AE424" s="1">
        <v>24.827999999999999</v>
      </c>
      <c r="AF424" s="1">
        <v>36.167999999999999</v>
      </c>
      <c r="AG424" s="1">
        <v>38.210999999999999</v>
      </c>
      <c r="AH424" s="1">
        <v>47.365000000000002</v>
      </c>
      <c r="AI424" s="1">
        <v>15.701000000000001</v>
      </c>
      <c r="AJ424" s="1">
        <v>24.614999999999998</v>
      </c>
      <c r="AK424" s="1">
        <v>42.683</v>
      </c>
      <c r="AL424" s="1">
        <v>38.444000000000003</v>
      </c>
      <c r="AM424" s="1">
        <v>37.520000000000003</v>
      </c>
      <c r="AN424" s="1">
        <v>14.042999999999999</v>
      </c>
      <c r="AO424" s="1">
        <v>38.906999999999996</v>
      </c>
      <c r="AP424" s="1">
        <v>35.997999999999998</v>
      </c>
      <c r="AQ424" s="1">
        <v>26.692</v>
      </c>
      <c r="AR424" s="1">
        <v>46.21</v>
      </c>
      <c r="AS424" s="1">
        <v>32.634</v>
      </c>
      <c r="AT424" s="1">
        <v>48.817999999999998</v>
      </c>
      <c r="AU424" s="1">
        <v>25.611000000000001</v>
      </c>
      <c r="AV424" s="1">
        <v>45.854999999999997</v>
      </c>
      <c r="AW424" s="1">
        <v>41.737000000000002</v>
      </c>
      <c r="AX424" s="1">
        <v>32.634</v>
      </c>
      <c r="AY424" s="1">
        <v>49.225999999999999</v>
      </c>
      <c r="AZ424" s="1">
        <v>37.765000000000001</v>
      </c>
      <c r="BA424" s="1">
        <v>36.962000000000003</v>
      </c>
    </row>
    <row r="425" spans="1:53" x14ac:dyDescent="0.25">
      <c r="A425">
        <v>422</v>
      </c>
      <c r="B425" t="s">
        <v>463</v>
      </c>
      <c r="C425" s="5">
        <f t="shared" si="77"/>
        <v>41741.849375000951</v>
      </c>
      <c r="D425" s="1">
        <f t="shared" si="78"/>
        <v>1548.1109709031482</v>
      </c>
      <c r="E425" s="2">
        <f t="shared" si="68"/>
        <v>24.066200000000002</v>
      </c>
      <c r="F425" s="1">
        <f t="shared" si="69"/>
        <v>866.64767868694162</v>
      </c>
      <c r="G425" s="1">
        <f t="shared" si="70"/>
        <v>647.75953675065921</v>
      </c>
      <c r="H425" s="1">
        <f t="shared" si="71"/>
        <v>198.98233886369599</v>
      </c>
      <c r="I425" s="1">
        <f t="shared" si="72"/>
        <v>224.93212610273605</v>
      </c>
      <c r="J425" s="1">
        <f t="shared" si="73"/>
        <v>22.8842</v>
      </c>
      <c r="K425" s="1">
        <f t="shared" si="74"/>
        <v>25.248200000000004</v>
      </c>
      <c r="L425" s="1">
        <f t="shared" si="75"/>
        <v>38.6432</v>
      </c>
      <c r="M425" s="1">
        <f t="shared" si="76"/>
        <v>39.307200000000002</v>
      </c>
      <c r="N425" s="1">
        <v>38.216999999999999</v>
      </c>
      <c r="O425" s="1">
        <v>35.158000000000001</v>
      </c>
      <c r="P425" s="1">
        <v>40.558</v>
      </c>
      <c r="Q425" s="1">
        <v>47.725000000000001</v>
      </c>
      <c r="R425" s="1">
        <v>46.465000000000003</v>
      </c>
      <c r="S425" s="1">
        <v>21.419</v>
      </c>
      <c r="T425" s="1">
        <v>41.787999999999997</v>
      </c>
      <c r="U425" s="1">
        <v>27.46</v>
      </c>
      <c r="V425" s="1">
        <v>43.654000000000003</v>
      </c>
      <c r="W425" s="1">
        <v>42.195999999999998</v>
      </c>
      <c r="X425" s="1">
        <v>26.219000000000001</v>
      </c>
      <c r="Y425" s="1">
        <v>39.158000000000001</v>
      </c>
      <c r="Z425" s="1">
        <v>47.558</v>
      </c>
      <c r="AA425" s="1">
        <v>43.08</v>
      </c>
      <c r="AB425" s="1">
        <v>41.435000000000002</v>
      </c>
      <c r="AC425" s="1">
        <v>48.741</v>
      </c>
      <c r="AD425" s="1">
        <v>42.814</v>
      </c>
      <c r="AE425" s="1">
        <v>24.878</v>
      </c>
      <c r="AF425" s="1">
        <v>36.100999999999999</v>
      </c>
      <c r="AG425" s="1">
        <v>38.24</v>
      </c>
      <c r="AH425" s="1">
        <v>47.555</v>
      </c>
      <c r="AI425" s="1">
        <v>15.759</v>
      </c>
      <c r="AJ425" s="1">
        <v>24.515000000000001</v>
      </c>
      <c r="AK425" s="1">
        <v>42.738</v>
      </c>
      <c r="AL425" s="1">
        <v>38.402000000000001</v>
      </c>
      <c r="AM425" s="1">
        <v>37.719000000000001</v>
      </c>
      <c r="AN425" s="1">
        <v>14.058999999999999</v>
      </c>
      <c r="AO425" s="1">
        <v>38.832000000000001</v>
      </c>
      <c r="AP425" s="1">
        <v>36.072000000000003</v>
      </c>
      <c r="AQ425" s="1">
        <v>26.795999999999999</v>
      </c>
      <c r="AR425" s="1">
        <v>45.924999999999997</v>
      </c>
      <c r="AS425" s="1">
        <v>32.597999999999999</v>
      </c>
      <c r="AT425" s="1">
        <v>48.893999999999998</v>
      </c>
      <c r="AU425" s="1">
        <v>25.597999999999999</v>
      </c>
      <c r="AV425" s="1">
        <v>45.822000000000003</v>
      </c>
      <c r="AW425" s="1">
        <v>41.844000000000001</v>
      </c>
      <c r="AX425" s="1">
        <v>32.597999999999999</v>
      </c>
      <c r="AY425" s="1">
        <v>49.078000000000003</v>
      </c>
      <c r="AZ425" s="1">
        <v>37.624000000000002</v>
      </c>
      <c r="BA425" s="1">
        <v>36.947000000000003</v>
      </c>
    </row>
    <row r="426" spans="1:53" x14ac:dyDescent="0.25">
      <c r="A426">
        <v>423</v>
      </c>
      <c r="B426" t="s">
        <v>464</v>
      </c>
      <c r="C426" s="5">
        <f t="shared" si="77"/>
        <v>41741.850069445398</v>
      </c>
      <c r="D426" s="1">
        <f t="shared" si="78"/>
        <v>1549.9632586983314</v>
      </c>
      <c r="E426" s="2">
        <f t="shared" si="68"/>
        <v>24.089291666666664</v>
      </c>
      <c r="F426" s="1">
        <f t="shared" si="69"/>
        <v>866.95231476595688</v>
      </c>
      <c r="G426" s="1">
        <f t="shared" si="70"/>
        <v>649.03108982469098</v>
      </c>
      <c r="H426" s="1">
        <f t="shared" si="71"/>
        <v>199.05228331862901</v>
      </c>
      <c r="I426" s="1">
        <f t="shared" si="72"/>
        <v>225.37366824942393</v>
      </c>
      <c r="J426" s="1">
        <f t="shared" si="73"/>
        <v>22.890650000000001</v>
      </c>
      <c r="K426" s="1">
        <f t="shared" si="74"/>
        <v>25.287933333333328</v>
      </c>
      <c r="L426" s="1">
        <f t="shared" si="75"/>
        <v>38.639650000000003</v>
      </c>
      <c r="M426" s="1">
        <f t="shared" si="76"/>
        <v>39.330933333333327</v>
      </c>
      <c r="N426" s="1">
        <v>38.216999999999999</v>
      </c>
      <c r="O426" s="1">
        <v>35.170999999999999</v>
      </c>
      <c r="P426" s="1">
        <v>40.51</v>
      </c>
      <c r="Q426" s="1">
        <v>47.311999999999998</v>
      </c>
      <c r="R426" s="1">
        <v>46.411000000000001</v>
      </c>
      <c r="S426" s="1">
        <v>21.442</v>
      </c>
      <c r="T426" s="1">
        <v>41.837000000000003</v>
      </c>
      <c r="U426" s="1">
        <v>27.481000000000002</v>
      </c>
      <c r="V426" s="1">
        <v>43.470999999999997</v>
      </c>
      <c r="W426" s="1">
        <v>42.116</v>
      </c>
      <c r="X426" s="1">
        <v>26.257999999999999</v>
      </c>
      <c r="Y426" s="1">
        <v>39.049999999999997</v>
      </c>
      <c r="Z426" s="1">
        <v>47.506999999999998</v>
      </c>
      <c r="AA426" s="1">
        <v>43.110999999999997</v>
      </c>
      <c r="AB426" s="1">
        <v>41.628</v>
      </c>
      <c r="AC426" s="1">
        <v>49.055999999999997</v>
      </c>
      <c r="AD426" s="1">
        <v>42.773000000000003</v>
      </c>
      <c r="AE426" s="1">
        <v>24.87</v>
      </c>
      <c r="AF426" s="1">
        <v>36.247</v>
      </c>
      <c r="AG426" s="1">
        <v>38.325000000000003</v>
      </c>
      <c r="AH426" s="1">
        <v>47.69</v>
      </c>
      <c r="AI426" s="1">
        <v>15.749000000000001</v>
      </c>
      <c r="AJ426" s="1">
        <v>24.495000000000001</v>
      </c>
      <c r="AK426" s="1">
        <v>42.701000000000001</v>
      </c>
      <c r="AL426" s="1">
        <v>38.478999999999999</v>
      </c>
      <c r="AM426" s="1">
        <v>37.628999999999998</v>
      </c>
      <c r="AN426" s="1">
        <v>14.042999999999999</v>
      </c>
      <c r="AO426" s="1">
        <v>38.829000000000001</v>
      </c>
      <c r="AP426" s="1">
        <v>36.036000000000001</v>
      </c>
      <c r="AQ426" s="1">
        <v>26.803999999999998</v>
      </c>
      <c r="AR426" s="1">
        <v>46.359000000000002</v>
      </c>
      <c r="AS426" s="1">
        <v>32.594999999999999</v>
      </c>
      <c r="AT426" s="1">
        <v>48.749000000000002</v>
      </c>
      <c r="AU426" s="1">
        <v>25.667999999999999</v>
      </c>
      <c r="AV426" s="1">
        <v>45.921999999999997</v>
      </c>
      <c r="AW426" s="1">
        <v>41.805999999999997</v>
      </c>
      <c r="AX426" s="1">
        <v>32.594999999999999</v>
      </c>
      <c r="AY426" s="1">
        <v>49.146999999999998</v>
      </c>
      <c r="AZ426" s="1">
        <v>37.710999999999999</v>
      </c>
      <c r="BA426" s="1">
        <v>36.911000000000001</v>
      </c>
    </row>
    <row r="427" spans="1:53" x14ac:dyDescent="0.25">
      <c r="A427">
        <v>424</v>
      </c>
      <c r="B427" t="s">
        <v>465</v>
      </c>
      <c r="C427" s="5">
        <f t="shared" si="77"/>
        <v>41741.850763889845</v>
      </c>
      <c r="D427" s="1">
        <f t="shared" si="78"/>
        <v>1552.605083005303</v>
      </c>
      <c r="E427" s="2">
        <f t="shared" si="68"/>
        <v>24.122216666666663</v>
      </c>
      <c r="F427" s="1">
        <f t="shared" si="69"/>
        <v>871.92620225173289</v>
      </c>
      <c r="G427" s="1">
        <f t="shared" si="70"/>
        <v>647.77020200909408</v>
      </c>
      <c r="H427" s="1">
        <f t="shared" si="71"/>
        <v>200.19428806808395</v>
      </c>
      <c r="I427" s="1">
        <f t="shared" si="72"/>
        <v>224.93582957465591</v>
      </c>
      <c r="J427" s="1">
        <f t="shared" si="73"/>
        <v>22.995899999999999</v>
      </c>
      <c r="K427" s="1">
        <f t="shared" si="74"/>
        <v>25.248533333333327</v>
      </c>
      <c r="L427" s="1">
        <f t="shared" si="75"/>
        <v>38.681899999999999</v>
      </c>
      <c r="M427" s="1">
        <f t="shared" si="76"/>
        <v>39.299533333333329</v>
      </c>
      <c r="N427" s="1">
        <v>38.213999999999999</v>
      </c>
      <c r="O427" s="1">
        <v>34.92</v>
      </c>
      <c r="P427" s="1">
        <v>40.509</v>
      </c>
      <c r="Q427" s="1">
        <v>47.621000000000002</v>
      </c>
      <c r="R427" s="1">
        <v>46.5</v>
      </c>
      <c r="S427" s="1">
        <v>21.481999999999999</v>
      </c>
      <c r="T427" s="1">
        <v>41.664000000000001</v>
      </c>
      <c r="U427" s="1">
        <v>27.509</v>
      </c>
      <c r="V427" s="1">
        <v>43.716999999999999</v>
      </c>
      <c r="W427" s="1">
        <v>42.133000000000003</v>
      </c>
      <c r="X427" s="1">
        <v>26.253</v>
      </c>
      <c r="Y427" s="1">
        <v>39.252000000000002</v>
      </c>
      <c r="Z427" s="1">
        <v>47.658999999999999</v>
      </c>
      <c r="AA427" s="1">
        <v>43.316000000000003</v>
      </c>
      <c r="AB427" s="1">
        <v>41.701999999999998</v>
      </c>
      <c r="AC427" s="1">
        <v>48.987000000000002</v>
      </c>
      <c r="AD427" s="1">
        <v>42.735999999999997</v>
      </c>
      <c r="AE427" s="1">
        <v>24.917999999999999</v>
      </c>
      <c r="AF427" s="1">
        <v>36.220999999999997</v>
      </c>
      <c r="AG427" s="1">
        <v>38.325000000000003</v>
      </c>
      <c r="AH427" s="1">
        <v>47.320999999999998</v>
      </c>
      <c r="AI427" s="1">
        <v>15.686</v>
      </c>
      <c r="AJ427" s="1">
        <v>24.515000000000001</v>
      </c>
      <c r="AK427" s="1">
        <v>42.677999999999997</v>
      </c>
      <c r="AL427" s="1">
        <v>38.466000000000001</v>
      </c>
      <c r="AM427" s="1">
        <v>37.776000000000003</v>
      </c>
      <c r="AN427" s="1">
        <v>14.051</v>
      </c>
      <c r="AO427" s="1">
        <v>38.786999999999999</v>
      </c>
      <c r="AP427" s="1">
        <v>36.067</v>
      </c>
      <c r="AQ427" s="1">
        <v>26.731000000000002</v>
      </c>
      <c r="AR427" s="1">
        <v>46.072000000000003</v>
      </c>
      <c r="AS427" s="1">
        <v>32.616</v>
      </c>
      <c r="AT427" s="1">
        <v>48.795000000000002</v>
      </c>
      <c r="AU427" s="1">
        <v>25.632000000000001</v>
      </c>
      <c r="AV427" s="1">
        <v>45.837000000000003</v>
      </c>
      <c r="AW427" s="1">
        <v>41.506</v>
      </c>
      <c r="AX427" s="1">
        <v>32.616</v>
      </c>
      <c r="AY427" s="1">
        <v>49.106000000000002</v>
      </c>
      <c r="AZ427" s="1">
        <v>37.667999999999999</v>
      </c>
      <c r="BA427" s="1">
        <v>36.988</v>
      </c>
    </row>
    <row r="428" spans="1:53" x14ac:dyDescent="0.25">
      <c r="A428">
        <v>425</v>
      </c>
      <c r="B428" t="s">
        <v>466</v>
      </c>
      <c r="C428" s="5">
        <f t="shared" si="77"/>
        <v>41741.851458334291</v>
      </c>
      <c r="D428" s="1">
        <f t="shared" si="78"/>
        <v>1552.2031685397089</v>
      </c>
      <c r="E428" s="2">
        <f t="shared" si="68"/>
        <v>24.117208333333334</v>
      </c>
      <c r="F428" s="1">
        <f t="shared" si="69"/>
        <v>874.73808594915317</v>
      </c>
      <c r="G428" s="1">
        <f t="shared" si="70"/>
        <v>645.54834217056703</v>
      </c>
      <c r="H428" s="1">
        <f t="shared" si="71"/>
        <v>200.83989666830902</v>
      </c>
      <c r="I428" s="1">
        <f t="shared" si="72"/>
        <v>224.16429688539728</v>
      </c>
      <c r="J428" s="1">
        <f t="shared" si="73"/>
        <v>23.055350000000004</v>
      </c>
      <c r="K428" s="1">
        <f t="shared" si="74"/>
        <v>25.179066666666664</v>
      </c>
      <c r="L428" s="1">
        <f t="shared" si="75"/>
        <v>38.659350000000003</v>
      </c>
      <c r="M428" s="1">
        <f t="shared" si="76"/>
        <v>39.283066666666663</v>
      </c>
      <c r="N428" s="1">
        <v>38.124000000000002</v>
      </c>
      <c r="O428" s="1">
        <v>35.231000000000002</v>
      </c>
      <c r="P428" s="1">
        <v>40.523000000000003</v>
      </c>
      <c r="Q428" s="1">
        <v>47.715000000000003</v>
      </c>
      <c r="R428" s="1">
        <v>46.323999999999998</v>
      </c>
      <c r="S428" s="1">
        <v>21.466000000000001</v>
      </c>
      <c r="T428" s="1">
        <v>41.779000000000003</v>
      </c>
      <c r="U428" s="1">
        <v>27.495999999999999</v>
      </c>
      <c r="V428" s="1">
        <v>43.564</v>
      </c>
      <c r="W428" s="1">
        <v>42.131999999999998</v>
      </c>
      <c r="X428" s="1">
        <v>26.265000000000001</v>
      </c>
      <c r="Y428" s="1">
        <v>39.167000000000002</v>
      </c>
      <c r="Z428" s="1">
        <v>47.423000000000002</v>
      </c>
      <c r="AA428" s="1">
        <v>43.223999999999997</v>
      </c>
      <c r="AB428" s="1">
        <v>41.658999999999999</v>
      </c>
      <c r="AC428" s="1">
        <v>48.779000000000003</v>
      </c>
      <c r="AD428" s="1">
        <v>42.851999999999997</v>
      </c>
      <c r="AE428" s="1">
        <v>24.902000000000001</v>
      </c>
      <c r="AF428" s="1">
        <v>36.329000000000001</v>
      </c>
      <c r="AG428" s="1">
        <v>38.232999999999997</v>
      </c>
      <c r="AH428" s="1">
        <v>47.595999999999997</v>
      </c>
      <c r="AI428" s="1">
        <v>15.603999999999999</v>
      </c>
      <c r="AJ428" s="1">
        <v>24.52</v>
      </c>
      <c r="AK428" s="1">
        <v>42.435000000000002</v>
      </c>
      <c r="AL428" s="1">
        <v>38.418999999999997</v>
      </c>
      <c r="AM428" s="1">
        <v>37.521999999999998</v>
      </c>
      <c r="AN428" s="1">
        <v>14.103999999999999</v>
      </c>
      <c r="AO428" s="1">
        <v>38.72</v>
      </c>
      <c r="AP428" s="1">
        <v>36.008000000000003</v>
      </c>
      <c r="AQ428" s="1">
        <v>26.651</v>
      </c>
      <c r="AR428" s="1">
        <v>46.087000000000003</v>
      </c>
      <c r="AS428" s="1">
        <v>32.582000000000001</v>
      </c>
      <c r="AT428" s="1">
        <v>48.92</v>
      </c>
      <c r="AU428" s="1">
        <v>25.678000000000001</v>
      </c>
      <c r="AV428" s="1">
        <v>45.843000000000004</v>
      </c>
      <c r="AW428" s="1">
        <v>41.777999999999999</v>
      </c>
      <c r="AX428" s="1">
        <v>32.582000000000001</v>
      </c>
      <c r="AY428" s="1">
        <v>49.161999999999999</v>
      </c>
      <c r="AZ428" s="1">
        <v>37.734000000000002</v>
      </c>
      <c r="BA428" s="1">
        <v>36.933999999999997</v>
      </c>
    </row>
    <row r="429" spans="1:53" x14ac:dyDescent="0.25">
      <c r="A429">
        <v>426</v>
      </c>
      <c r="B429" t="s">
        <v>467</v>
      </c>
      <c r="C429" s="5">
        <f t="shared" si="77"/>
        <v>41741.852152778738</v>
      </c>
      <c r="D429" s="1">
        <f t="shared" si="78"/>
        <v>1552.3288899775173</v>
      </c>
      <c r="E429" s="2">
        <f t="shared" si="68"/>
        <v>24.118775000000003</v>
      </c>
      <c r="F429" s="1">
        <f t="shared" si="69"/>
        <v>873.45135681844454</v>
      </c>
      <c r="G429" s="1">
        <f t="shared" si="70"/>
        <v>646.51834728409005</v>
      </c>
      <c r="H429" s="1">
        <f t="shared" si="71"/>
        <v>200.54446361262902</v>
      </c>
      <c r="I429" s="1">
        <f t="shared" si="72"/>
        <v>224.501127607504</v>
      </c>
      <c r="J429" s="1">
        <f t="shared" si="73"/>
        <v>23.028150000000004</v>
      </c>
      <c r="K429" s="1">
        <f t="shared" si="74"/>
        <v>25.209400000000002</v>
      </c>
      <c r="L429" s="1">
        <f t="shared" si="75"/>
        <v>38.656150000000004</v>
      </c>
      <c r="M429" s="1">
        <f t="shared" si="76"/>
        <v>39.289400000000001</v>
      </c>
      <c r="N429" s="1">
        <v>38.173000000000002</v>
      </c>
      <c r="O429" s="1">
        <v>35.220999999999997</v>
      </c>
      <c r="P429" s="1">
        <v>40.572000000000003</v>
      </c>
      <c r="Q429" s="1">
        <v>47.7</v>
      </c>
      <c r="R429" s="1">
        <v>46.26</v>
      </c>
      <c r="S429" s="1">
        <v>21.524000000000001</v>
      </c>
      <c r="T429" s="1">
        <v>41.545999999999999</v>
      </c>
      <c r="U429" s="1">
        <v>27.465</v>
      </c>
      <c r="V429" s="1">
        <v>43.710999999999999</v>
      </c>
      <c r="W429" s="1">
        <v>42.274999999999999</v>
      </c>
      <c r="X429" s="1">
        <v>26.273</v>
      </c>
      <c r="Y429" s="1">
        <v>39.043999999999997</v>
      </c>
      <c r="Z429" s="1">
        <v>47.497999999999998</v>
      </c>
      <c r="AA429" s="1">
        <v>43.219000000000001</v>
      </c>
      <c r="AB429" s="1">
        <v>41.667000000000002</v>
      </c>
      <c r="AC429" s="1">
        <v>48.704999999999998</v>
      </c>
      <c r="AD429" s="1">
        <v>42.805999999999997</v>
      </c>
      <c r="AE429" s="1">
        <v>24.888999999999999</v>
      </c>
      <c r="AF429" s="1">
        <v>36.290999999999997</v>
      </c>
      <c r="AG429" s="1">
        <v>38.283999999999999</v>
      </c>
      <c r="AH429" s="1">
        <v>47.08</v>
      </c>
      <c r="AI429" s="1">
        <v>15.628</v>
      </c>
      <c r="AJ429" s="1">
        <v>24.504999999999999</v>
      </c>
      <c r="AK429" s="1">
        <v>42.643999999999998</v>
      </c>
      <c r="AL429" s="1">
        <v>38.524000000000001</v>
      </c>
      <c r="AM429" s="1">
        <v>37.494999999999997</v>
      </c>
      <c r="AN429" s="1">
        <v>14.08</v>
      </c>
      <c r="AO429" s="1">
        <v>38.737000000000002</v>
      </c>
      <c r="AP429" s="1">
        <v>36.029000000000003</v>
      </c>
      <c r="AQ429" s="1">
        <v>26.669</v>
      </c>
      <c r="AR429" s="1">
        <v>46.026000000000003</v>
      </c>
      <c r="AS429" s="1">
        <v>32.561999999999998</v>
      </c>
      <c r="AT429" s="1">
        <v>48.802999999999997</v>
      </c>
      <c r="AU429" s="1">
        <v>25.707000000000001</v>
      </c>
      <c r="AV429" s="1">
        <v>45.863</v>
      </c>
      <c r="AW429" s="1">
        <v>41.915999999999997</v>
      </c>
      <c r="AX429" s="1">
        <v>32.561999999999998</v>
      </c>
      <c r="AY429" s="1">
        <v>49.094000000000001</v>
      </c>
      <c r="AZ429" s="1">
        <v>37.597999999999999</v>
      </c>
      <c r="BA429" s="1">
        <v>36.982999999999997</v>
      </c>
    </row>
    <row r="430" spans="1:53" x14ac:dyDescent="0.25">
      <c r="A430">
        <v>427</v>
      </c>
      <c r="B430" t="s">
        <v>468</v>
      </c>
      <c r="C430" s="5">
        <f t="shared" si="77"/>
        <v>41741.852847223185</v>
      </c>
      <c r="D430" s="1">
        <f t="shared" si="78"/>
        <v>1556.0265394915798</v>
      </c>
      <c r="E430" s="2">
        <f t="shared" si="68"/>
        <v>24.164841666666668</v>
      </c>
      <c r="F430" s="1">
        <f t="shared" si="69"/>
        <v>873.55541698768286</v>
      </c>
      <c r="G430" s="1">
        <f t="shared" si="70"/>
        <v>649.39600929435244</v>
      </c>
      <c r="H430" s="1">
        <f t="shared" si="71"/>
        <v>200.56835583130891</v>
      </c>
      <c r="I430" s="1">
        <f t="shared" si="72"/>
        <v>225.50038519840004</v>
      </c>
      <c r="J430" s="1">
        <f t="shared" si="73"/>
        <v>23.030349999999995</v>
      </c>
      <c r="K430" s="1">
        <f t="shared" si="74"/>
        <v>25.299333333333337</v>
      </c>
      <c r="L430" s="1">
        <f t="shared" si="75"/>
        <v>38.681349999999995</v>
      </c>
      <c r="M430" s="1">
        <f t="shared" si="76"/>
        <v>39.329333333333338</v>
      </c>
      <c r="N430" s="1">
        <v>38.095999999999997</v>
      </c>
      <c r="O430" s="1">
        <v>35.167000000000002</v>
      </c>
      <c r="P430" s="1">
        <v>40.590000000000003</v>
      </c>
      <c r="Q430" s="1">
        <v>48.136000000000003</v>
      </c>
      <c r="R430" s="1">
        <v>46.488</v>
      </c>
      <c r="S430" s="1">
        <v>21.484000000000002</v>
      </c>
      <c r="T430" s="1">
        <v>41.750999999999998</v>
      </c>
      <c r="U430" s="1">
        <v>27.494</v>
      </c>
      <c r="V430" s="1">
        <v>43.459000000000003</v>
      </c>
      <c r="W430" s="1">
        <v>42.024000000000001</v>
      </c>
      <c r="X430" s="1">
        <v>26.26</v>
      </c>
      <c r="Y430" s="1">
        <v>38.951999999999998</v>
      </c>
      <c r="Z430" s="1">
        <v>47.497999999999998</v>
      </c>
      <c r="AA430" s="1">
        <v>43.284999999999997</v>
      </c>
      <c r="AB430" s="1">
        <v>41.658999999999999</v>
      </c>
      <c r="AC430" s="1">
        <v>48.872999999999998</v>
      </c>
      <c r="AD430" s="1">
        <v>42.737000000000002</v>
      </c>
      <c r="AE430" s="1">
        <v>24.917999999999999</v>
      </c>
      <c r="AF430" s="1">
        <v>36.320999999999998</v>
      </c>
      <c r="AG430" s="1">
        <v>38.435000000000002</v>
      </c>
      <c r="AH430" s="1">
        <v>47.097999999999999</v>
      </c>
      <c r="AI430" s="1">
        <v>15.651</v>
      </c>
      <c r="AJ430" s="1">
        <v>24.495000000000001</v>
      </c>
      <c r="AK430" s="1">
        <v>42.585999999999999</v>
      </c>
      <c r="AL430" s="1">
        <v>38.600999999999999</v>
      </c>
      <c r="AM430" s="1">
        <v>37.753999999999998</v>
      </c>
      <c r="AN430" s="1">
        <v>14.03</v>
      </c>
      <c r="AO430" s="1">
        <v>38.796999999999997</v>
      </c>
      <c r="AP430" s="1">
        <v>35.930999999999997</v>
      </c>
      <c r="AQ430" s="1">
        <v>26.745999999999999</v>
      </c>
      <c r="AR430" s="1">
        <v>46.113</v>
      </c>
      <c r="AS430" s="1">
        <v>32.615000000000002</v>
      </c>
      <c r="AT430" s="1">
        <v>48.896999999999998</v>
      </c>
      <c r="AU430" s="1">
        <v>25.542999999999999</v>
      </c>
      <c r="AV430" s="1">
        <v>45.875999999999998</v>
      </c>
      <c r="AW430" s="1">
        <v>41.67</v>
      </c>
      <c r="AX430" s="1">
        <v>32.615000000000002</v>
      </c>
      <c r="AY430" s="1">
        <v>49.33</v>
      </c>
      <c r="AZ430" s="1">
        <v>37.728999999999999</v>
      </c>
      <c r="BA430" s="1">
        <v>36.930999999999997</v>
      </c>
    </row>
    <row r="431" spans="1:53" x14ac:dyDescent="0.25">
      <c r="A431">
        <v>428</v>
      </c>
      <c r="B431" t="s">
        <v>469</v>
      </c>
      <c r="C431" s="5">
        <f t="shared" si="77"/>
        <v>41741.853541667631</v>
      </c>
      <c r="D431" s="1">
        <f t="shared" si="78"/>
        <v>1550.0120618280687</v>
      </c>
      <c r="E431" s="2">
        <f t="shared" si="68"/>
        <v>24.089900000000007</v>
      </c>
      <c r="F431" s="1">
        <f t="shared" si="69"/>
        <v>871.72288691623214</v>
      </c>
      <c r="G431" s="1">
        <f t="shared" si="70"/>
        <v>645.84037819532682</v>
      </c>
      <c r="H431" s="1">
        <f t="shared" si="71"/>
        <v>200.14760685958399</v>
      </c>
      <c r="I431" s="1">
        <f t="shared" si="72"/>
        <v>224.26570532513608</v>
      </c>
      <c r="J431" s="1">
        <f t="shared" si="73"/>
        <v>22.991600000000002</v>
      </c>
      <c r="K431" s="1">
        <f t="shared" si="74"/>
        <v>25.188200000000009</v>
      </c>
      <c r="L431" s="1">
        <f t="shared" si="75"/>
        <v>38.645600000000002</v>
      </c>
      <c r="M431" s="1">
        <f t="shared" si="76"/>
        <v>39.294200000000011</v>
      </c>
      <c r="N431" s="1">
        <v>38.304000000000002</v>
      </c>
      <c r="O431" s="1">
        <v>35.168999999999997</v>
      </c>
      <c r="P431" s="1">
        <v>40.505000000000003</v>
      </c>
      <c r="Q431" s="1">
        <v>47.601999999999997</v>
      </c>
      <c r="R431" s="1">
        <v>46.36</v>
      </c>
      <c r="S431" s="1">
        <v>21.504999999999999</v>
      </c>
      <c r="T431" s="1">
        <v>41.743000000000002</v>
      </c>
      <c r="U431" s="1">
        <v>27.495999999999999</v>
      </c>
      <c r="V431" s="1">
        <v>43.554000000000002</v>
      </c>
      <c r="W431" s="1">
        <v>42.223999999999997</v>
      </c>
      <c r="X431" s="1">
        <v>26.257000000000001</v>
      </c>
      <c r="Y431" s="1">
        <v>39.164000000000001</v>
      </c>
      <c r="Z431" s="1">
        <v>47.463999999999999</v>
      </c>
      <c r="AA431" s="1">
        <v>43.295999999999999</v>
      </c>
      <c r="AB431" s="1">
        <v>41.436</v>
      </c>
      <c r="AC431" s="1">
        <v>48.798999999999999</v>
      </c>
      <c r="AD431" s="1">
        <v>42.552</v>
      </c>
      <c r="AE431" s="1">
        <v>24.84</v>
      </c>
      <c r="AF431" s="1">
        <v>36.354999999999997</v>
      </c>
      <c r="AG431" s="1">
        <v>38.286999999999999</v>
      </c>
      <c r="AH431" s="1">
        <v>47.444000000000003</v>
      </c>
      <c r="AI431" s="1">
        <v>15.654</v>
      </c>
      <c r="AJ431" s="1">
        <v>24.527999999999999</v>
      </c>
      <c r="AK431" s="1">
        <v>42.570999999999998</v>
      </c>
      <c r="AL431" s="1">
        <v>38.387</v>
      </c>
      <c r="AM431" s="1">
        <v>37.692</v>
      </c>
      <c r="AN431" s="1">
        <v>14.106</v>
      </c>
      <c r="AO431" s="1">
        <v>38.658000000000001</v>
      </c>
      <c r="AP431" s="1">
        <v>36.026000000000003</v>
      </c>
      <c r="AQ431" s="1">
        <v>26.768000000000001</v>
      </c>
      <c r="AR431" s="1">
        <v>46.154000000000003</v>
      </c>
      <c r="AS431" s="1">
        <v>32.548999999999999</v>
      </c>
      <c r="AT431" s="1">
        <v>48.78</v>
      </c>
      <c r="AU431" s="1">
        <v>25.51</v>
      </c>
      <c r="AV431" s="1">
        <v>45.826999999999998</v>
      </c>
      <c r="AW431" s="1">
        <v>41.918999999999997</v>
      </c>
      <c r="AX431" s="1">
        <v>32.548999999999999</v>
      </c>
      <c r="AY431" s="1">
        <v>49.33</v>
      </c>
      <c r="AZ431" s="1">
        <v>37.536999999999999</v>
      </c>
      <c r="BA431" s="1">
        <v>36.905999999999999</v>
      </c>
    </row>
    <row r="432" spans="1:53" x14ac:dyDescent="0.25">
      <c r="A432">
        <v>429</v>
      </c>
      <c r="B432" t="s">
        <v>470</v>
      </c>
      <c r="C432" s="5">
        <f t="shared" si="77"/>
        <v>41741.854236112078</v>
      </c>
      <c r="D432" s="1">
        <f t="shared" si="78"/>
        <v>1551.444201767702</v>
      </c>
      <c r="E432" s="2">
        <f t="shared" si="68"/>
        <v>24.107750000000003</v>
      </c>
      <c r="F432" s="1">
        <f t="shared" si="69"/>
        <v>869.38305060219159</v>
      </c>
      <c r="G432" s="1">
        <f t="shared" si="70"/>
        <v>648.56593206768139</v>
      </c>
      <c r="H432" s="1">
        <f t="shared" si="71"/>
        <v>199.61038035592404</v>
      </c>
      <c r="I432" s="1">
        <f t="shared" si="72"/>
        <v>225.212143922384</v>
      </c>
      <c r="J432" s="1">
        <f t="shared" si="73"/>
        <v>22.942100000000003</v>
      </c>
      <c r="K432" s="1">
        <f t="shared" si="74"/>
        <v>25.273400000000002</v>
      </c>
      <c r="L432" s="1">
        <f t="shared" si="75"/>
        <v>38.658100000000005</v>
      </c>
      <c r="M432" s="1">
        <f t="shared" si="76"/>
        <v>39.307400000000001</v>
      </c>
      <c r="N432" s="1">
        <v>38.142000000000003</v>
      </c>
      <c r="O432" s="1">
        <v>35.128</v>
      </c>
      <c r="P432" s="1">
        <v>40.444000000000003</v>
      </c>
      <c r="Q432" s="1">
        <v>47.982999999999997</v>
      </c>
      <c r="R432" s="1">
        <v>46.418999999999997</v>
      </c>
      <c r="S432" s="1">
        <v>21.478999999999999</v>
      </c>
      <c r="T432" s="1">
        <v>41.869</v>
      </c>
      <c r="U432" s="1">
        <v>27.495999999999999</v>
      </c>
      <c r="V432" s="1">
        <v>43.473999999999997</v>
      </c>
      <c r="W432" s="1">
        <v>42.003999999999998</v>
      </c>
      <c r="X432" s="1">
        <v>26.27</v>
      </c>
      <c r="Y432" s="1">
        <v>39.128999999999998</v>
      </c>
      <c r="Z432" s="1">
        <v>47.264000000000003</v>
      </c>
      <c r="AA432" s="1">
        <v>43.247</v>
      </c>
      <c r="AB432" s="1">
        <v>41.759</v>
      </c>
      <c r="AC432" s="1">
        <v>48.779000000000003</v>
      </c>
      <c r="AD432" s="1">
        <v>42.688000000000002</v>
      </c>
      <c r="AE432" s="1">
        <v>24.920999999999999</v>
      </c>
      <c r="AF432" s="1">
        <v>36.284999999999997</v>
      </c>
      <c r="AG432" s="1">
        <v>38.381999999999998</v>
      </c>
      <c r="AH432" s="1">
        <v>47.508000000000003</v>
      </c>
      <c r="AI432" s="1">
        <v>15.715999999999999</v>
      </c>
      <c r="AJ432" s="1">
        <v>24.401</v>
      </c>
      <c r="AK432" s="1">
        <v>42.558999999999997</v>
      </c>
      <c r="AL432" s="1">
        <v>38.488</v>
      </c>
      <c r="AM432" s="1">
        <v>37.604999999999997</v>
      </c>
      <c r="AN432" s="1">
        <v>14.034000000000001</v>
      </c>
      <c r="AO432" s="1">
        <v>38.908000000000001</v>
      </c>
      <c r="AP432" s="1">
        <v>36.018000000000001</v>
      </c>
      <c r="AQ432" s="1">
        <v>26.661000000000001</v>
      </c>
      <c r="AR432" s="1">
        <v>46.103999999999999</v>
      </c>
      <c r="AS432" s="1">
        <v>32.581000000000003</v>
      </c>
      <c r="AT432" s="1">
        <v>48.798000000000002</v>
      </c>
      <c r="AU432" s="1">
        <v>25.588000000000001</v>
      </c>
      <c r="AV432" s="1">
        <v>45.902000000000001</v>
      </c>
      <c r="AW432" s="1">
        <v>41.756999999999998</v>
      </c>
      <c r="AX432" s="1">
        <v>32.581000000000003</v>
      </c>
      <c r="AY432" s="1">
        <v>49.281999999999996</v>
      </c>
      <c r="AZ432" s="1">
        <v>37.67</v>
      </c>
      <c r="BA432" s="1">
        <v>36.957000000000001</v>
      </c>
    </row>
    <row r="433" spans="1:53" x14ac:dyDescent="0.25">
      <c r="A433">
        <v>430</v>
      </c>
      <c r="B433" t="s">
        <v>471</v>
      </c>
      <c r="C433" s="5">
        <f t="shared" si="77"/>
        <v>41741.854930556525</v>
      </c>
      <c r="D433" s="1">
        <f t="shared" si="78"/>
        <v>1548.2332845480878</v>
      </c>
      <c r="E433" s="2">
        <f t="shared" si="68"/>
        <v>24.067724999999996</v>
      </c>
      <c r="F433" s="1">
        <f t="shared" si="69"/>
        <v>864.91235147785585</v>
      </c>
      <c r="G433" s="1">
        <f t="shared" si="70"/>
        <v>649.03322373395952</v>
      </c>
      <c r="H433" s="1">
        <f t="shared" si="71"/>
        <v>198.58390767274091</v>
      </c>
      <c r="I433" s="1">
        <f t="shared" si="72"/>
        <v>225.37440924159995</v>
      </c>
      <c r="J433" s="1">
        <f t="shared" si="73"/>
        <v>22.847449999999991</v>
      </c>
      <c r="K433" s="1">
        <f t="shared" si="74"/>
        <v>25.287999999999997</v>
      </c>
      <c r="L433" s="1">
        <f t="shared" si="75"/>
        <v>38.626449999999991</v>
      </c>
      <c r="M433" s="1">
        <f t="shared" si="76"/>
        <v>39.327999999999996</v>
      </c>
      <c r="N433" s="1">
        <v>38.095999999999997</v>
      </c>
      <c r="O433" s="1">
        <v>35.185000000000002</v>
      </c>
      <c r="P433" s="1">
        <v>40.582000000000001</v>
      </c>
      <c r="Q433" s="1">
        <v>47.576000000000001</v>
      </c>
      <c r="R433" s="1">
        <v>46.436999999999998</v>
      </c>
      <c r="S433" s="1">
        <v>21.419</v>
      </c>
      <c r="T433" s="1">
        <v>41.722999999999999</v>
      </c>
      <c r="U433" s="1">
        <v>27.478000000000002</v>
      </c>
      <c r="V433" s="1">
        <v>43.38</v>
      </c>
      <c r="W433" s="1">
        <v>41.898000000000003</v>
      </c>
      <c r="X433" s="1">
        <v>26.247</v>
      </c>
      <c r="Y433" s="1">
        <v>39.110999999999997</v>
      </c>
      <c r="Z433" s="1">
        <v>47.353999999999999</v>
      </c>
      <c r="AA433" s="1">
        <v>43.152000000000001</v>
      </c>
      <c r="AB433" s="1">
        <v>41.661000000000001</v>
      </c>
      <c r="AC433" s="1">
        <v>48.875999999999998</v>
      </c>
      <c r="AD433" s="1">
        <v>42.645000000000003</v>
      </c>
      <c r="AE433" s="1">
        <v>24.908000000000001</v>
      </c>
      <c r="AF433" s="1">
        <v>36.372999999999998</v>
      </c>
      <c r="AG433" s="1">
        <v>38.427999999999997</v>
      </c>
      <c r="AH433" s="1">
        <v>47.773000000000003</v>
      </c>
      <c r="AI433" s="1">
        <v>15.779</v>
      </c>
      <c r="AJ433" s="1">
        <v>24.524000000000001</v>
      </c>
      <c r="AK433" s="1">
        <v>42.384999999999998</v>
      </c>
      <c r="AL433" s="1">
        <v>38.478999999999999</v>
      </c>
      <c r="AM433" s="1">
        <v>37.515000000000001</v>
      </c>
      <c r="AN433" s="1">
        <v>14.04</v>
      </c>
      <c r="AO433" s="1">
        <v>39.03</v>
      </c>
      <c r="AP433" s="1">
        <v>35.976999999999997</v>
      </c>
      <c r="AQ433" s="1">
        <v>26.693000000000001</v>
      </c>
      <c r="AR433" s="1">
        <v>46.072000000000003</v>
      </c>
      <c r="AS433" s="1">
        <v>32.607999999999997</v>
      </c>
      <c r="AT433" s="1">
        <v>48.94</v>
      </c>
      <c r="AU433" s="1">
        <v>25.689</v>
      </c>
      <c r="AV433" s="1">
        <v>45.856000000000002</v>
      </c>
      <c r="AW433" s="1">
        <v>41.936999999999998</v>
      </c>
      <c r="AX433" s="1">
        <v>32.607999999999997</v>
      </c>
      <c r="AY433" s="1">
        <v>49.2</v>
      </c>
      <c r="AZ433" s="1">
        <v>37.723999999999997</v>
      </c>
      <c r="BA433" s="1">
        <v>37.064999999999998</v>
      </c>
    </row>
    <row r="434" spans="1:53" x14ac:dyDescent="0.25">
      <c r="A434">
        <v>431</v>
      </c>
      <c r="B434" t="s">
        <v>472</v>
      </c>
      <c r="C434" s="5">
        <f t="shared" si="77"/>
        <v>41741.855625000971</v>
      </c>
      <c r="D434" s="1">
        <f t="shared" si="78"/>
        <v>1548.4765807747983</v>
      </c>
      <c r="E434" s="2">
        <f t="shared" si="68"/>
        <v>24.070758333333337</v>
      </c>
      <c r="F434" s="1">
        <f t="shared" si="69"/>
        <v>868.04822901639466</v>
      </c>
      <c r="G434" s="1">
        <f t="shared" si="70"/>
        <v>647.10262642219254</v>
      </c>
      <c r="H434" s="1">
        <f t="shared" si="71"/>
        <v>199.30390527078904</v>
      </c>
      <c r="I434" s="1">
        <f t="shared" si="72"/>
        <v>224.70401639773337</v>
      </c>
      <c r="J434" s="1">
        <f t="shared" si="73"/>
        <v>22.913850000000004</v>
      </c>
      <c r="K434" s="1">
        <f t="shared" si="74"/>
        <v>25.227666666666671</v>
      </c>
      <c r="L434" s="1">
        <f t="shared" si="75"/>
        <v>38.617850000000004</v>
      </c>
      <c r="M434" s="1">
        <f t="shared" si="76"/>
        <v>39.276666666666671</v>
      </c>
      <c r="N434" s="1">
        <v>38.216999999999999</v>
      </c>
      <c r="O434" s="1">
        <v>35.154000000000003</v>
      </c>
      <c r="P434" s="1">
        <v>40.426000000000002</v>
      </c>
      <c r="Q434" s="1">
        <v>47.515000000000001</v>
      </c>
      <c r="R434" s="1">
        <v>46.311</v>
      </c>
      <c r="S434" s="1">
        <v>21.466000000000001</v>
      </c>
      <c r="T434" s="1">
        <v>41.646000000000001</v>
      </c>
      <c r="U434" s="1">
        <v>27.472999999999999</v>
      </c>
      <c r="V434" s="1">
        <v>43.569000000000003</v>
      </c>
      <c r="W434" s="1">
        <v>42.128999999999998</v>
      </c>
      <c r="X434" s="1">
        <v>26.254000000000001</v>
      </c>
      <c r="Y434" s="1">
        <v>38.997999999999998</v>
      </c>
      <c r="Z434" s="1">
        <v>47.363999999999997</v>
      </c>
      <c r="AA434" s="1">
        <v>43.152000000000001</v>
      </c>
      <c r="AB434" s="1">
        <v>41.682000000000002</v>
      </c>
      <c r="AC434" s="1">
        <v>48.781999999999996</v>
      </c>
      <c r="AD434" s="1">
        <v>42.567999999999998</v>
      </c>
      <c r="AE434" s="1">
        <v>24.91</v>
      </c>
      <c r="AF434" s="1">
        <v>36.393000000000001</v>
      </c>
      <c r="AG434" s="1">
        <v>38.347999999999999</v>
      </c>
      <c r="AH434" s="1">
        <v>47.192999999999998</v>
      </c>
      <c r="AI434" s="1">
        <v>15.704000000000001</v>
      </c>
      <c r="AJ434" s="1">
        <v>24.390999999999998</v>
      </c>
      <c r="AK434" s="1">
        <v>42.542999999999999</v>
      </c>
      <c r="AL434" s="1">
        <v>38.341999999999999</v>
      </c>
      <c r="AM434" s="1">
        <v>37.292999999999999</v>
      </c>
      <c r="AN434" s="1">
        <v>14.048999999999999</v>
      </c>
      <c r="AO434" s="1">
        <v>38.795999999999999</v>
      </c>
      <c r="AP434" s="1">
        <v>36.082999999999998</v>
      </c>
      <c r="AQ434" s="1">
        <v>26.632000000000001</v>
      </c>
      <c r="AR434" s="1">
        <v>46.203000000000003</v>
      </c>
      <c r="AS434" s="1">
        <v>32.606999999999999</v>
      </c>
      <c r="AT434" s="1">
        <v>48.796999999999997</v>
      </c>
      <c r="AU434" s="1">
        <v>25.57</v>
      </c>
      <c r="AV434" s="1">
        <v>45.838000000000001</v>
      </c>
      <c r="AW434" s="1">
        <v>41.796999999999997</v>
      </c>
      <c r="AX434" s="1">
        <v>32.606999999999999</v>
      </c>
      <c r="AY434" s="1">
        <v>49.134</v>
      </c>
      <c r="AZ434" s="1">
        <v>37.761000000000003</v>
      </c>
      <c r="BA434" s="1">
        <v>36.957999999999998</v>
      </c>
    </row>
    <row r="435" spans="1:53" x14ac:dyDescent="0.25">
      <c r="A435">
        <v>432</v>
      </c>
      <c r="B435" t="s">
        <v>473</v>
      </c>
      <c r="C435" s="5">
        <f t="shared" si="77"/>
        <v>41741.856319445418</v>
      </c>
      <c r="D435" s="1">
        <f t="shared" si="78"/>
        <v>1547.2882442298614</v>
      </c>
      <c r="E435" s="2">
        <f t="shared" si="68"/>
        <v>24.055941666666669</v>
      </c>
      <c r="F435" s="1">
        <f t="shared" si="69"/>
        <v>867.94901899714614</v>
      </c>
      <c r="G435" s="1">
        <f t="shared" si="70"/>
        <v>646.22198434419511</v>
      </c>
      <c r="H435" s="1">
        <f t="shared" si="71"/>
        <v>199.281126646725</v>
      </c>
      <c r="I435" s="1">
        <f t="shared" si="72"/>
        <v>224.39821666233598</v>
      </c>
      <c r="J435" s="1">
        <f t="shared" si="73"/>
        <v>22.911750000000001</v>
      </c>
      <c r="K435" s="1">
        <f t="shared" si="74"/>
        <v>25.200133333333333</v>
      </c>
      <c r="L435" s="1">
        <f t="shared" si="75"/>
        <v>38.614750000000001</v>
      </c>
      <c r="M435" s="1">
        <f t="shared" si="76"/>
        <v>39.289133333333332</v>
      </c>
      <c r="N435" s="1">
        <v>38.036999999999999</v>
      </c>
      <c r="O435" s="1">
        <v>35.244</v>
      </c>
      <c r="P435" s="1">
        <v>40.621000000000002</v>
      </c>
      <c r="Q435" s="1">
        <v>47.494</v>
      </c>
      <c r="R435" s="1">
        <v>46.195999999999998</v>
      </c>
      <c r="S435" s="1">
        <v>21.484000000000002</v>
      </c>
      <c r="T435" s="1">
        <v>41.591999999999999</v>
      </c>
      <c r="U435" s="1">
        <v>27.491</v>
      </c>
      <c r="V435" s="1">
        <v>43.476999999999997</v>
      </c>
      <c r="W435" s="1">
        <v>42.067999999999998</v>
      </c>
      <c r="X435" s="1">
        <v>26.236000000000001</v>
      </c>
      <c r="Y435" s="1">
        <v>39.093000000000004</v>
      </c>
      <c r="Z435" s="1">
        <v>47.369</v>
      </c>
      <c r="AA435" s="1">
        <v>43.298000000000002</v>
      </c>
      <c r="AB435" s="1">
        <v>41.618000000000002</v>
      </c>
      <c r="AC435" s="1">
        <v>48.807000000000002</v>
      </c>
      <c r="AD435" s="1">
        <v>42.511000000000003</v>
      </c>
      <c r="AE435" s="1">
        <v>24.876000000000001</v>
      </c>
      <c r="AF435" s="1">
        <v>36.396000000000001</v>
      </c>
      <c r="AG435" s="1">
        <v>38.387</v>
      </c>
      <c r="AH435" s="1">
        <v>47.575000000000003</v>
      </c>
      <c r="AI435" s="1">
        <v>15.702999999999999</v>
      </c>
      <c r="AJ435" s="1">
        <v>24.518000000000001</v>
      </c>
      <c r="AK435" s="1">
        <v>42.573</v>
      </c>
      <c r="AL435" s="1">
        <v>38.280999999999999</v>
      </c>
      <c r="AM435" s="1">
        <v>37.56</v>
      </c>
      <c r="AN435" s="1">
        <v>14.089</v>
      </c>
      <c r="AO435" s="1">
        <v>38.817</v>
      </c>
      <c r="AP435" s="1">
        <v>36.098999999999997</v>
      </c>
      <c r="AQ435" s="1">
        <v>26.713000000000001</v>
      </c>
      <c r="AR435" s="1">
        <v>46.085999999999999</v>
      </c>
      <c r="AS435" s="1">
        <v>32.622999999999998</v>
      </c>
      <c r="AT435" s="1">
        <v>48.747999999999998</v>
      </c>
      <c r="AU435" s="1">
        <v>25.626999999999999</v>
      </c>
      <c r="AV435" s="1">
        <v>45.893999999999998</v>
      </c>
      <c r="AW435" s="1">
        <v>41.883000000000003</v>
      </c>
      <c r="AX435" s="1">
        <v>32.622999999999998</v>
      </c>
      <c r="AY435" s="1">
        <v>48.997</v>
      </c>
      <c r="AZ435" s="1">
        <v>37.710999999999999</v>
      </c>
      <c r="BA435" s="1">
        <v>36.923999999999999</v>
      </c>
    </row>
    <row r="436" spans="1:53" x14ac:dyDescent="0.25">
      <c r="A436">
        <v>433</v>
      </c>
      <c r="B436" t="s">
        <v>474</v>
      </c>
      <c r="C436" s="5">
        <f t="shared" si="77"/>
        <v>41741.857013889865</v>
      </c>
      <c r="D436" s="1">
        <f t="shared" si="78"/>
        <v>1555.0979492998767</v>
      </c>
      <c r="E436" s="2">
        <f t="shared" si="68"/>
        <v>24.153275000000001</v>
      </c>
      <c r="F436" s="1">
        <f t="shared" si="69"/>
        <v>876.9434005011459</v>
      </c>
      <c r="G436" s="1">
        <f t="shared" si="70"/>
        <v>646.36483206313903</v>
      </c>
      <c r="H436" s="1">
        <f t="shared" si="71"/>
        <v>201.34623697046101</v>
      </c>
      <c r="I436" s="1">
        <f t="shared" si="72"/>
        <v>224.44782000942394</v>
      </c>
      <c r="J436" s="1">
        <f t="shared" si="73"/>
        <v>23.101950000000002</v>
      </c>
      <c r="K436" s="1">
        <f t="shared" si="74"/>
        <v>25.204599999999996</v>
      </c>
      <c r="L436" s="1">
        <f t="shared" si="75"/>
        <v>38.586950000000002</v>
      </c>
      <c r="M436" s="1">
        <f t="shared" si="76"/>
        <v>39.291599999999995</v>
      </c>
      <c r="N436" s="1">
        <v>38.081000000000003</v>
      </c>
      <c r="O436" s="1">
        <v>35.195</v>
      </c>
      <c r="P436" s="1">
        <v>40.551000000000002</v>
      </c>
      <c r="Q436" s="1">
        <v>47.232999999999997</v>
      </c>
      <c r="R436" s="1">
        <v>46.262</v>
      </c>
      <c r="S436" s="1">
        <v>21.503</v>
      </c>
      <c r="T436" s="1">
        <v>41.682000000000002</v>
      </c>
      <c r="U436" s="1">
        <v>27.463000000000001</v>
      </c>
      <c r="V436" s="1">
        <v>43.554000000000002</v>
      </c>
      <c r="W436" s="1">
        <v>41.945</v>
      </c>
      <c r="X436" s="1">
        <v>26.27</v>
      </c>
      <c r="Y436" s="1">
        <v>39.097999999999999</v>
      </c>
      <c r="Z436" s="1">
        <v>47.244</v>
      </c>
      <c r="AA436" s="1">
        <v>43.247</v>
      </c>
      <c r="AB436" s="1">
        <v>41.594999999999999</v>
      </c>
      <c r="AC436" s="1">
        <v>48.682000000000002</v>
      </c>
      <c r="AD436" s="1">
        <v>42.497999999999998</v>
      </c>
      <c r="AE436" s="1">
        <v>24.914999999999999</v>
      </c>
      <c r="AF436" s="1">
        <v>36.386000000000003</v>
      </c>
      <c r="AG436" s="1">
        <v>38.335000000000001</v>
      </c>
      <c r="AH436" s="1">
        <v>47.734000000000002</v>
      </c>
      <c r="AI436" s="1">
        <v>15.484999999999999</v>
      </c>
      <c r="AJ436" s="1">
        <v>24.486999999999998</v>
      </c>
      <c r="AK436" s="1">
        <v>42.497999999999998</v>
      </c>
      <c r="AL436" s="1">
        <v>38.223999999999997</v>
      </c>
      <c r="AM436" s="1">
        <v>37.58</v>
      </c>
      <c r="AN436" s="1">
        <v>14.087</v>
      </c>
      <c r="AO436" s="1">
        <v>38.86</v>
      </c>
      <c r="AP436" s="1">
        <v>36.098999999999997</v>
      </c>
      <c r="AQ436" s="1">
        <v>26.722999999999999</v>
      </c>
      <c r="AR436" s="1">
        <v>46.01</v>
      </c>
      <c r="AS436" s="1">
        <v>32.633000000000003</v>
      </c>
      <c r="AT436" s="1">
        <v>48.695999999999998</v>
      </c>
      <c r="AU436" s="1">
        <v>25.622</v>
      </c>
      <c r="AV436" s="1">
        <v>45.856000000000002</v>
      </c>
      <c r="AW436" s="1">
        <v>41.804000000000002</v>
      </c>
      <c r="AX436" s="1">
        <v>32.633000000000003</v>
      </c>
      <c r="AY436" s="1">
        <v>49.244</v>
      </c>
      <c r="AZ436" s="1">
        <v>37.752000000000002</v>
      </c>
      <c r="BA436" s="1">
        <v>36.997999999999998</v>
      </c>
    </row>
    <row r="437" spans="1:53" x14ac:dyDescent="0.25">
      <c r="A437">
        <v>434</v>
      </c>
      <c r="B437" t="s">
        <v>475</v>
      </c>
      <c r="C437" s="5">
        <f t="shared" si="77"/>
        <v>41741.857708334312</v>
      </c>
      <c r="D437" s="1">
        <f t="shared" si="78"/>
        <v>1542.9281053643949</v>
      </c>
      <c r="E437" s="2">
        <f t="shared" si="68"/>
        <v>24.001558333333332</v>
      </c>
      <c r="F437" s="1">
        <f t="shared" si="69"/>
        <v>865.44114280983501</v>
      </c>
      <c r="G437" s="1">
        <f t="shared" si="70"/>
        <v>644.44226168688863</v>
      </c>
      <c r="H437" s="1">
        <f t="shared" si="71"/>
        <v>198.70531818198901</v>
      </c>
      <c r="I437" s="1">
        <f t="shared" si="72"/>
        <v>223.78021448950923</v>
      </c>
      <c r="J437" s="1">
        <f t="shared" si="73"/>
        <v>22.858650000000004</v>
      </c>
      <c r="K437" s="1">
        <f t="shared" si="74"/>
        <v>25.144466666666659</v>
      </c>
      <c r="L437" s="1">
        <f t="shared" si="75"/>
        <v>38.571650000000005</v>
      </c>
      <c r="M437" s="1">
        <f t="shared" si="76"/>
        <v>39.27846666666666</v>
      </c>
      <c r="N437" s="1">
        <v>38.098999999999997</v>
      </c>
      <c r="O437" s="1">
        <v>35.186999999999998</v>
      </c>
      <c r="P437" s="1">
        <v>40.69</v>
      </c>
      <c r="Q437" s="1">
        <v>47.162999999999997</v>
      </c>
      <c r="R437" s="1">
        <v>46.057000000000002</v>
      </c>
      <c r="S437" s="1">
        <v>21.49</v>
      </c>
      <c r="T437" s="1">
        <v>41.682000000000002</v>
      </c>
      <c r="U437" s="1">
        <v>27.471</v>
      </c>
      <c r="V437" s="1">
        <v>43.48</v>
      </c>
      <c r="W437" s="1">
        <v>42.031999999999996</v>
      </c>
      <c r="X437" s="1">
        <v>26.231000000000002</v>
      </c>
      <c r="Y437" s="1">
        <v>39.058999999999997</v>
      </c>
      <c r="Z437" s="1">
        <v>47.308</v>
      </c>
      <c r="AA437" s="1">
        <v>43.106000000000002</v>
      </c>
      <c r="AB437" s="1">
        <v>41.6</v>
      </c>
      <c r="AC437" s="1">
        <v>48.643999999999998</v>
      </c>
      <c r="AD437" s="1">
        <v>42.451999999999998</v>
      </c>
      <c r="AE437" s="1">
        <v>24.896999999999998</v>
      </c>
      <c r="AF437" s="1">
        <v>36.432000000000002</v>
      </c>
      <c r="AG437" s="1">
        <v>38.353000000000002</v>
      </c>
      <c r="AH437" s="1">
        <v>47.351999999999997</v>
      </c>
      <c r="AI437" s="1">
        <v>15.712999999999999</v>
      </c>
      <c r="AJ437" s="1">
        <v>24.471</v>
      </c>
      <c r="AK437" s="1">
        <v>42.576999999999998</v>
      </c>
      <c r="AL437" s="1">
        <v>38.552999999999997</v>
      </c>
      <c r="AM437" s="1">
        <v>37.655000000000001</v>
      </c>
      <c r="AN437" s="1">
        <v>14.134</v>
      </c>
      <c r="AO437" s="1">
        <v>38.804000000000002</v>
      </c>
      <c r="AP437" s="1">
        <v>36.055</v>
      </c>
      <c r="AQ437" s="1">
        <v>26.61</v>
      </c>
      <c r="AR437" s="1">
        <v>45.872999999999998</v>
      </c>
      <c r="AS437" s="1">
        <v>32.581000000000003</v>
      </c>
      <c r="AT437" s="1">
        <v>48.701000000000001</v>
      </c>
      <c r="AU437" s="1">
        <v>25.759</v>
      </c>
      <c r="AV437" s="1">
        <v>45.857999999999997</v>
      </c>
      <c r="AW437" s="1">
        <v>41.790999999999997</v>
      </c>
      <c r="AX437" s="1">
        <v>32.581000000000003</v>
      </c>
      <c r="AY437" s="1">
        <v>48.972000000000001</v>
      </c>
      <c r="AZ437" s="1">
        <v>37.709000000000003</v>
      </c>
      <c r="BA437" s="1">
        <v>36.996000000000002</v>
      </c>
    </row>
    <row r="438" spans="1:53" x14ac:dyDescent="0.25">
      <c r="A438">
        <v>435</v>
      </c>
      <c r="B438" t="s">
        <v>476</v>
      </c>
      <c r="C438" s="5">
        <f t="shared" si="77"/>
        <v>41741.858402778758</v>
      </c>
      <c r="D438" s="1">
        <f t="shared" si="78"/>
        <v>1549.1029029255194</v>
      </c>
      <c r="E438" s="2">
        <f t="shared" si="68"/>
        <v>24.07856666666666</v>
      </c>
      <c r="F438" s="1">
        <f t="shared" si="69"/>
        <v>869.9643520770403</v>
      </c>
      <c r="G438" s="1">
        <f t="shared" si="70"/>
        <v>646.30513372067139</v>
      </c>
      <c r="H438" s="1">
        <f t="shared" si="71"/>
        <v>199.74384719590398</v>
      </c>
      <c r="I438" s="1">
        <f t="shared" si="72"/>
        <v>224.42708997870386</v>
      </c>
      <c r="J438" s="1">
        <f t="shared" si="73"/>
        <v>22.9544</v>
      </c>
      <c r="K438" s="1">
        <f t="shared" si="74"/>
        <v>25.202733333333324</v>
      </c>
      <c r="L438" s="1">
        <f t="shared" si="75"/>
        <v>38.5914</v>
      </c>
      <c r="M438" s="1">
        <f t="shared" si="76"/>
        <v>39.313733333333325</v>
      </c>
      <c r="N438" s="1">
        <v>38.018999999999998</v>
      </c>
      <c r="O438" s="1">
        <v>35.18</v>
      </c>
      <c r="P438" s="1">
        <v>40.576999999999998</v>
      </c>
      <c r="Q438" s="1">
        <v>47.7</v>
      </c>
      <c r="R438" s="1">
        <v>46.267000000000003</v>
      </c>
      <c r="S438" s="1">
        <v>21.515999999999998</v>
      </c>
      <c r="T438" s="1">
        <v>41.694000000000003</v>
      </c>
      <c r="U438" s="1">
        <v>27.498999999999999</v>
      </c>
      <c r="V438" s="1">
        <v>43.374000000000002</v>
      </c>
      <c r="W438" s="1">
        <v>42.082999999999998</v>
      </c>
      <c r="X438" s="1">
        <v>26.21</v>
      </c>
      <c r="Y438" s="1">
        <v>39.107999999999997</v>
      </c>
      <c r="Z438" s="1">
        <v>46.936</v>
      </c>
      <c r="AA438" s="1">
        <v>43.149000000000001</v>
      </c>
      <c r="AB438" s="1">
        <v>41.564</v>
      </c>
      <c r="AC438" s="1">
        <v>48.603999999999999</v>
      </c>
      <c r="AD438" s="1">
        <v>42.619</v>
      </c>
      <c r="AE438" s="1">
        <v>24.949000000000002</v>
      </c>
      <c r="AF438" s="1">
        <v>36.396000000000001</v>
      </c>
      <c r="AG438" s="1">
        <v>38.384</v>
      </c>
      <c r="AH438" s="1">
        <v>47.429000000000002</v>
      </c>
      <c r="AI438" s="1">
        <v>15.637</v>
      </c>
      <c r="AJ438" s="1">
        <v>24.454999999999998</v>
      </c>
      <c r="AK438" s="1">
        <v>42.582000000000001</v>
      </c>
      <c r="AL438" s="1">
        <v>38.393000000000001</v>
      </c>
      <c r="AM438" s="1">
        <v>37.737000000000002</v>
      </c>
      <c r="AN438" s="1">
        <v>14.111000000000001</v>
      </c>
      <c r="AO438" s="1">
        <v>38.793999999999997</v>
      </c>
      <c r="AP438" s="1">
        <v>36.142000000000003</v>
      </c>
      <c r="AQ438" s="1">
        <v>26.684999999999999</v>
      </c>
      <c r="AR438" s="1">
        <v>46.055</v>
      </c>
      <c r="AS438" s="1">
        <v>32.584000000000003</v>
      </c>
      <c r="AT438" s="1">
        <v>48.768000000000001</v>
      </c>
      <c r="AU438" s="1">
        <v>25.731000000000002</v>
      </c>
      <c r="AV438" s="1">
        <v>45.860999999999997</v>
      </c>
      <c r="AW438" s="1">
        <v>41.954999999999998</v>
      </c>
      <c r="AX438" s="1">
        <v>32.584000000000003</v>
      </c>
      <c r="AY438" s="1">
        <v>49.033000000000001</v>
      </c>
      <c r="AZ438" s="1">
        <v>37.683</v>
      </c>
      <c r="BA438" s="1">
        <v>37.08</v>
      </c>
    </row>
    <row r="439" spans="1:53" x14ac:dyDescent="0.25">
      <c r="A439">
        <v>436</v>
      </c>
      <c r="B439" t="s">
        <v>477</v>
      </c>
      <c r="C439" s="5">
        <f t="shared" si="77"/>
        <v>41741.859097223205</v>
      </c>
      <c r="D439" s="1">
        <f t="shared" si="78"/>
        <v>1546.4569172456399</v>
      </c>
      <c r="E439" s="2">
        <f t="shared" si="68"/>
        <v>24.045575000000007</v>
      </c>
      <c r="F439" s="1">
        <f t="shared" si="69"/>
        <v>864.8320938948093</v>
      </c>
      <c r="G439" s="1">
        <f t="shared" si="70"/>
        <v>647.66995000477459</v>
      </c>
      <c r="H439" s="1">
        <f t="shared" si="71"/>
        <v>198.56548052872509</v>
      </c>
      <c r="I439" s="1">
        <f t="shared" si="72"/>
        <v>224.90101743342404</v>
      </c>
      <c r="J439" s="1">
        <f t="shared" si="73"/>
        <v>22.84575000000001</v>
      </c>
      <c r="K439" s="1">
        <f t="shared" si="74"/>
        <v>25.245400000000004</v>
      </c>
      <c r="L439" s="1">
        <f t="shared" si="75"/>
        <v>38.531750000000009</v>
      </c>
      <c r="M439" s="1">
        <f t="shared" si="76"/>
        <v>39.302400000000006</v>
      </c>
      <c r="N439" s="1">
        <v>38.088000000000001</v>
      </c>
      <c r="O439" s="1">
        <v>35.122999999999998</v>
      </c>
      <c r="P439" s="1">
        <v>40.590000000000003</v>
      </c>
      <c r="Q439" s="1">
        <v>47.396999999999998</v>
      </c>
      <c r="R439" s="1">
        <v>46.314</v>
      </c>
      <c r="S439" s="1">
        <v>21.513000000000002</v>
      </c>
      <c r="T439" s="1">
        <v>41.637999999999998</v>
      </c>
      <c r="U439" s="1">
        <v>27.478000000000002</v>
      </c>
      <c r="V439" s="1">
        <v>43.326000000000001</v>
      </c>
      <c r="W439" s="1">
        <v>41.945</v>
      </c>
      <c r="X439" s="1">
        <v>26.225999999999999</v>
      </c>
      <c r="Y439" s="1">
        <v>39.139000000000003</v>
      </c>
      <c r="Z439" s="1">
        <v>46.835999999999999</v>
      </c>
      <c r="AA439" s="1">
        <v>43.210999999999999</v>
      </c>
      <c r="AB439" s="1">
        <v>41.618000000000002</v>
      </c>
      <c r="AC439" s="1">
        <v>48.356999999999999</v>
      </c>
      <c r="AD439" s="1">
        <v>42.220999999999997</v>
      </c>
      <c r="AE439" s="1">
        <v>24.818999999999999</v>
      </c>
      <c r="AF439" s="1">
        <v>36.432000000000002</v>
      </c>
      <c r="AG439" s="1">
        <v>38.363999999999997</v>
      </c>
      <c r="AH439" s="1">
        <v>47.408000000000001</v>
      </c>
      <c r="AI439" s="1">
        <v>15.686</v>
      </c>
      <c r="AJ439" s="1">
        <v>24.462</v>
      </c>
      <c r="AK439" s="1">
        <v>42.564</v>
      </c>
      <c r="AL439" s="1">
        <v>38.411999999999999</v>
      </c>
      <c r="AM439" s="1">
        <v>37.441000000000003</v>
      </c>
      <c r="AN439" s="1">
        <v>14.057</v>
      </c>
      <c r="AO439" s="1">
        <v>38.954000000000001</v>
      </c>
      <c r="AP439" s="1">
        <v>36.155000000000001</v>
      </c>
      <c r="AQ439" s="1">
        <v>26.716000000000001</v>
      </c>
      <c r="AR439" s="1">
        <v>46.192999999999998</v>
      </c>
      <c r="AS439" s="1">
        <v>32.627000000000002</v>
      </c>
      <c r="AT439" s="1">
        <v>48.905000000000001</v>
      </c>
      <c r="AU439" s="1">
        <v>25.731000000000002</v>
      </c>
      <c r="AV439" s="1">
        <v>45.853000000000002</v>
      </c>
      <c r="AW439" s="1">
        <v>41.701000000000001</v>
      </c>
      <c r="AX439" s="1">
        <v>32.627000000000002</v>
      </c>
      <c r="AY439" s="1">
        <v>48.973999999999997</v>
      </c>
      <c r="AZ439" s="1">
        <v>37.646999999999998</v>
      </c>
      <c r="BA439" s="1">
        <v>37.021000000000001</v>
      </c>
    </row>
    <row r="440" spans="1:53" x14ac:dyDescent="0.25">
      <c r="A440">
        <v>437</v>
      </c>
      <c r="B440" t="s">
        <v>478</v>
      </c>
      <c r="C440" s="5">
        <f t="shared" si="77"/>
        <v>41741.859791667652</v>
      </c>
      <c r="D440" s="1">
        <f t="shared" si="78"/>
        <v>1545.6189972127602</v>
      </c>
      <c r="E440" s="2">
        <f t="shared" si="68"/>
        <v>24.035125000000008</v>
      </c>
      <c r="F440" s="1">
        <f t="shared" si="69"/>
        <v>867.82146644166642</v>
      </c>
      <c r="G440" s="1">
        <f t="shared" si="70"/>
        <v>644.97713837169817</v>
      </c>
      <c r="H440" s="1">
        <f t="shared" si="71"/>
        <v>199.25184057530109</v>
      </c>
      <c r="I440" s="1">
        <f t="shared" si="72"/>
        <v>223.96594845881597</v>
      </c>
      <c r="J440" s="1">
        <f t="shared" si="73"/>
        <v>22.909050000000011</v>
      </c>
      <c r="K440" s="1">
        <f t="shared" si="74"/>
        <v>25.161200000000001</v>
      </c>
      <c r="L440" s="1">
        <f t="shared" si="75"/>
        <v>38.563050000000011</v>
      </c>
      <c r="M440" s="1">
        <f t="shared" si="76"/>
        <v>39.3202</v>
      </c>
      <c r="N440" s="1">
        <v>38.223999999999997</v>
      </c>
      <c r="O440" s="1">
        <v>35.19</v>
      </c>
      <c r="P440" s="1">
        <v>40.640999999999998</v>
      </c>
      <c r="Q440" s="1">
        <v>47.399000000000001</v>
      </c>
      <c r="R440" s="1">
        <v>46.167000000000002</v>
      </c>
      <c r="S440" s="1">
        <v>21.484000000000002</v>
      </c>
      <c r="T440" s="1">
        <v>41.478999999999999</v>
      </c>
      <c r="U440" s="1">
        <v>27.481000000000002</v>
      </c>
      <c r="V440" s="1">
        <v>43.508000000000003</v>
      </c>
      <c r="W440" s="1">
        <v>42.024000000000001</v>
      </c>
      <c r="X440" s="1">
        <v>26.195</v>
      </c>
      <c r="Y440" s="1">
        <v>39.17</v>
      </c>
      <c r="Z440" s="1">
        <v>47.030999999999999</v>
      </c>
      <c r="AA440" s="1">
        <v>43.07</v>
      </c>
      <c r="AB440" s="1">
        <v>41.508000000000003</v>
      </c>
      <c r="AC440" s="1">
        <v>48.573</v>
      </c>
      <c r="AD440" s="1">
        <v>42.390999999999998</v>
      </c>
      <c r="AE440" s="1">
        <v>24.887</v>
      </c>
      <c r="AF440" s="1">
        <v>36.454999999999998</v>
      </c>
      <c r="AG440" s="1">
        <v>38.384</v>
      </c>
      <c r="AH440" s="1">
        <v>47.241999999999997</v>
      </c>
      <c r="AI440" s="1">
        <v>15.654</v>
      </c>
      <c r="AJ440" s="1">
        <v>24.446999999999999</v>
      </c>
      <c r="AK440" s="1">
        <v>42.573999999999998</v>
      </c>
      <c r="AL440" s="1">
        <v>38.543999999999997</v>
      </c>
      <c r="AM440" s="1">
        <v>37.466000000000001</v>
      </c>
      <c r="AN440" s="1">
        <v>14.159000000000001</v>
      </c>
      <c r="AO440" s="1">
        <v>39.029000000000003</v>
      </c>
      <c r="AP440" s="1">
        <v>36.142000000000003</v>
      </c>
      <c r="AQ440" s="1">
        <v>26.853999999999999</v>
      </c>
      <c r="AR440" s="1">
        <v>45.887</v>
      </c>
      <c r="AS440" s="1">
        <v>32.606000000000002</v>
      </c>
      <c r="AT440" s="1">
        <v>48.93</v>
      </c>
      <c r="AU440" s="1">
        <v>25.684000000000001</v>
      </c>
      <c r="AV440" s="1">
        <v>45.835000000000001</v>
      </c>
      <c r="AW440" s="1">
        <v>41.805999999999997</v>
      </c>
      <c r="AX440" s="1">
        <v>32.606000000000002</v>
      </c>
      <c r="AY440" s="1">
        <v>49.216000000000001</v>
      </c>
      <c r="AZ440" s="1">
        <v>37.701000000000001</v>
      </c>
      <c r="BA440" s="1">
        <v>37.014000000000003</v>
      </c>
    </row>
    <row r="441" spans="1:53" x14ac:dyDescent="0.25">
      <c r="A441">
        <v>438</v>
      </c>
      <c r="B441" t="s">
        <v>479</v>
      </c>
      <c r="C441" s="5">
        <f t="shared" si="77"/>
        <v>41741.860486112098</v>
      </c>
      <c r="D441" s="1">
        <f t="shared" si="78"/>
        <v>1543.7383482161993</v>
      </c>
      <c r="E441" s="2">
        <f t="shared" si="68"/>
        <v>24.011666666666667</v>
      </c>
      <c r="F441" s="1">
        <f t="shared" si="69"/>
        <v>864.16412263434552</v>
      </c>
      <c r="G441" s="1">
        <f t="shared" si="70"/>
        <v>645.95336290479145</v>
      </c>
      <c r="H441" s="1">
        <f t="shared" si="71"/>
        <v>198.412114302784</v>
      </c>
      <c r="I441" s="1">
        <f t="shared" si="72"/>
        <v>224.30493885158396</v>
      </c>
      <c r="J441" s="1">
        <f t="shared" si="73"/>
        <v>22.831600000000002</v>
      </c>
      <c r="K441" s="1">
        <f t="shared" si="74"/>
        <v>25.191733333333332</v>
      </c>
      <c r="L441" s="1">
        <f t="shared" si="75"/>
        <v>38.572600000000001</v>
      </c>
      <c r="M441" s="1">
        <f t="shared" si="76"/>
        <v>39.285733333333333</v>
      </c>
      <c r="N441" s="1">
        <v>38.06</v>
      </c>
      <c r="O441" s="1">
        <v>35.21</v>
      </c>
      <c r="P441" s="1">
        <v>40.523000000000003</v>
      </c>
      <c r="Q441" s="1">
        <v>47.375999999999998</v>
      </c>
      <c r="R441" s="1">
        <v>46.241999999999997</v>
      </c>
      <c r="S441" s="1">
        <v>21.466000000000001</v>
      </c>
      <c r="T441" s="1">
        <v>41.61</v>
      </c>
      <c r="U441" s="1">
        <v>27.463000000000001</v>
      </c>
      <c r="V441" s="1">
        <v>43.359000000000002</v>
      </c>
      <c r="W441" s="1">
        <v>42.000999999999998</v>
      </c>
      <c r="X441" s="1">
        <v>26.236000000000001</v>
      </c>
      <c r="Y441" s="1">
        <v>39.090000000000003</v>
      </c>
      <c r="Z441" s="1">
        <v>47.107999999999997</v>
      </c>
      <c r="AA441" s="1">
        <v>43.046999999999997</v>
      </c>
      <c r="AB441" s="1">
        <v>41.554000000000002</v>
      </c>
      <c r="AC441" s="1">
        <v>48.764000000000003</v>
      </c>
      <c r="AD441" s="1">
        <v>42.415999999999997</v>
      </c>
      <c r="AE441" s="1">
        <v>24.97</v>
      </c>
      <c r="AF441" s="1">
        <v>36.418999999999997</v>
      </c>
      <c r="AG441" s="1">
        <v>38.537999999999997</v>
      </c>
      <c r="AH441" s="1">
        <v>47.131</v>
      </c>
      <c r="AI441" s="1">
        <v>15.741</v>
      </c>
      <c r="AJ441" s="1">
        <v>24.5</v>
      </c>
      <c r="AK441" s="1">
        <v>42.542000000000002</v>
      </c>
      <c r="AL441" s="1">
        <v>38.481999999999999</v>
      </c>
      <c r="AM441" s="1">
        <v>37.485999999999997</v>
      </c>
      <c r="AN441" s="1">
        <v>14.093999999999999</v>
      </c>
      <c r="AO441" s="1">
        <v>38.908999999999999</v>
      </c>
      <c r="AP441" s="1">
        <v>36.078000000000003</v>
      </c>
      <c r="AQ441" s="1">
        <v>26.780999999999999</v>
      </c>
      <c r="AR441" s="1">
        <v>45.963999999999999</v>
      </c>
      <c r="AS441" s="1">
        <v>32.624000000000002</v>
      </c>
      <c r="AT441" s="1">
        <v>48.79</v>
      </c>
      <c r="AU441" s="1">
        <v>25.661000000000001</v>
      </c>
      <c r="AV441" s="1">
        <v>45.789000000000001</v>
      </c>
      <c r="AW441" s="1">
        <v>41.795999999999999</v>
      </c>
      <c r="AX441" s="1">
        <v>32.624000000000002</v>
      </c>
      <c r="AY441" s="1">
        <v>49.079000000000001</v>
      </c>
      <c r="AZ441" s="1">
        <v>37.662999999999997</v>
      </c>
      <c r="BA441" s="1">
        <v>36.96</v>
      </c>
    </row>
    <row r="442" spans="1:53" x14ac:dyDescent="0.25">
      <c r="A442">
        <v>439</v>
      </c>
      <c r="B442" t="s">
        <v>480</v>
      </c>
      <c r="C442" s="5">
        <f t="shared" si="77"/>
        <v>41741.861180556545</v>
      </c>
      <c r="D442" s="1">
        <f t="shared" si="78"/>
        <v>1548.7285741469661</v>
      </c>
      <c r="E442" s="2">
        <f t="shared" si="68"/>
        <v>24.073900000000002</v>
      </c>
      <c r="F442" s="1">
        <f t="shared" si="69"/>
        <v>868.02696954416467</v>
      </c>
      <c r="G442" s="1">
        <f t="shared" si="70"/>
        <v>647.31802672997833</v>
      </c>
      <c r="H442" s="1">
        <f t="shared" si="71"/>
        <v>199.29902409518405</v>
      </c>
      <c r="I442" s="1">
        <f t="shared" si="72"/>
        <v>224.77881336550399</v>
      </c>
      <c r="J442" s="1">
        <f t="shared" si="73"/>
        <v>22.913400000000006</v>
      </c>
      <c r="K442" s="1">
        <f t="shared" si="74"/>
        <v>25.234400000000001</v>
      </c>
      <c r="L442" s="1">
        <f t="shared" si="75"/>
        <v>38.567400000000006</v>
      </c>
      <c r="M442" s="1">
        <f t="shared" si="76"/>
        <v>39.299399999999999</v>
      </c>
      <c r="N442" s="1">
        <v>38.216999999999999</v>
      </c>
      <c r="O442" s="1">
        <v>35.231000000000002</v>
      </c>
      <c r="P442" s="1">
        <v>40.735999999999997</v>
      </c>
      <c r="Q442" s="1">
        <v>47.34</v>
      </c>
      <c r="R442" s="1">
        <v>46.29</v>
      </c>
      <c r="S442" s="1">
        <v>21.533999999999999</v>
      </c>
      <c r="T442" s="1">
        <v>41.615000000000002</v>
      </c>
      <c r="U442" s="1">
        <v>27.452000000000002</v>
      </c>
      <c r="V442" s="1">
        <v>43.441000000000003</v>
      </c>
      <c r="W442" s="1">
        <v>41.929000000000002</v>
      </c>
      <c r="X442" s="1">
        <v>26.215</v>
      </c>
      <c r="Y442" s="1">
        <v>39.030999999999999</v>
      </c>
      <c r="Z442" s="1">
        <v>46.912999999999997</v>
      </c>
      <c r="AA442" s="1">
        <v>43.161999999999999</v>
      </c>
      <c r="AB442" s="1">
        <v>41.548999999999999</v>
      </c>
      <c r="AC442" s="1">
        <v>48.494</v>
      </c>
      <c r="AD442" s="1">
        <v>42.405999999999999</v>
      </c>
      <c r="AE442" s="1">
        <v>24.943999999999999</v>
      </c>
      <c r="AF442" s="1">
        <v>36.500999999999998</v>
      </c>
      <c r="AG442" s="1">
        <v>38.347999999999999</v>
      </c>
      <c r="AH442" s="1">
        <v>47.521000000000001</v>
      </c>
      <c r="AI442" s="1">
        <v>15.654</v>
      </c>
      <c r="AJ442" s="1">
        <v>24.442</v>
      </c>
      <c r="AK442" s="1">
        <v>42.627000000000002</v>
      </c>
      <c r="AL442" s="1">
        <v>38.543999999999997</v>
      </c>
      <c r="AM442" s="1">
        <v>37.64</v>
      </c>
      <c r="AN442" s="1">
        <v>14.065</v>
      </c>
      <c r="AO442" s="1">
        <v>38.89</v>
      </c>
      <c r="AP442" s="1">
        <v>36.161999999999999</v>
      </c>
      <c r="AQ442" s="1">
        <v>26.635999999999999</v>
      </c>
      <c r="AR442" s="1">
        <v>45.850999999999999</v>
      </c>
      <c r="AS442" s="1">
        <v>32.600999999999999</v>
      </c>
      <c r="AT442" s="1">
        <v>48.878999999999998</v>
      </c>
      <c r="AU442" s="1">
        <v>25.803000000000001</v>
      </c>
      <c r="AV442" s="1">
        <v>45.798999999999999</v>
      </c>
      <c r="AW442" s="1">
        <v>41.822000000000003</v>
      </c>
      <c r="AX442" s="1">
        <v>32.600999999999999</v>
      </c>
      <c r="AY442" s="1">
        <v>48.963999999999999</v>
      </c>
      <c r="AZ442" s="1">
        <v>37.634999999999998</v>
      </c>
      <c r="BA442" s="1">
        <v>37.033999999999999</v>
      </c>
    </row>
    <row r="443" spans="1:53" x14ac:dyDescent="0.25">
      <c r="A443">
        <v>440</v>
      </c>
      <c r="B443" t="s">
        <v>481</v>
      </c>
      <c r="C443" s="5">
        <f t="shared" si="77"/>
        <v>41741.861875000992</v>
      </c>
      <c r="D443" s="1">
        <f t="shared" si="78"/>
        <v>1543.7937924789469</v>
      </c>
      <c r="E443" s="2">
        <f t="shared" si="68"/>
        <v>24.012358333333335</v>
      </c>
      <c r="F443" s="1">
        <f t="shared" si="69"/>
        <v>863.69447736613085</v>
      </c>
      <c r="G443" s="1">
        <f t="shared" si="70"/>
        <v>646.31579405595448</v>
      </c>
      <c r="H443" s="1">
        <f t="shared" si="71"/>
        <v>198.30428373194903</v>
      </c>
      <c r="I443" s="1">
        <f t="shared" si="72"/>
        <v>224.43079174107731</v>
      </c>
      <c r="J443" s="1">
        <f t="shared" si="73"/>
        <v>22.821650000000005</v>
      </c>
      <c r="K443" s="1">
        <f t="shared" si="74"/>
        <v>25.203066666666665</v>
      </c>
      <c r="L443" s="1">
        <f t="shared" si="75"/>
        <v>38.541650000000004</v>
      </c>
      <c r="M443" s="1">
        <f t="shared" si="76"/>
        <v>39.260066666666667</v>
      </c>
      <c r="N443" s="1">
        <v>38.036999999999999</v>
      </c>
      <c r="O443" s="1">
        <v>35.19</v>
      </c>
      <c r="P443" s="1">
        <v>40.558999999999997</v>
      </c>
      <c r="Q443" s="1">
        <v>47.652999999999999</v>
      </c>
      <c r="R443" s="1">
        <v>46.255000000000003</v>
      </c>
      <c r="S443" s="1">
        <v>21.529</v>
      </c>
      <c r="T443" s="1">
        <v>41.62</v>
      </c>
      <c r="U443" s="1">
        <v>27.471</v>
      </c>
      <c r="V443" s="1">
        <v>43.22</v>
      </c>
      <c r="W443" s="1">
        <v>42.021000000000001</v>
      </c>
      <c r="X443" s="1">
        <v>26.2</v>
      </c>
      <c r="Y443" s="1">
        <v>38.959000000000003</v>
      </c>
      <c r="Z443" s="1">
        <v>46.962000000000003</v>
      </c>
      <c r="AA443" s="1">
        <v>43.149000000000001</v>
      </c>
      <c r="AB443" s="1">
        <v>41.564</v>
      </c>
      <c r="AC443" s="1">
        <v>48.487000000000002</v>
      </c>
      <c r="AD443" s="1">
        <v>42.284999999999997</v>
      </c>
      <c r="AE443" s="1">
        <v>24.882000000000001</v>
      </c>
      <c r="AF443" s="1">
        <v>36.420999999999999</v>
      </c>
      <c r="AG443" s="1">
        <v>38.369</v>
      </c>
      <c r="AH443" s="1">
        <v>47.497999999999998</v>
      </c>
      <c r="AI443" s="1">
        <v>15.72</v>
      </c>
      <c r="AJ443" s="1">
        <v>24.356999999999999</v>
      </c>
      <c r="AK443" s="1">
        <v>42.587000000000003</v>
      </c>
      <c r="AL443" s="1">
        <v>38.558999999999997</v>
      </c>
      <c r="AM443" s="1">
        <v>37.279000000000003</v>
      </c>
      <c r="AN443" s="1">
        <v>14.057</v>
      </c>
      <c r="AO443" s="1">
        <v>38.747999999999998</v>
      </c>
      <c r="AP443" s="1">
        <v>36.085000000000001</v>
      </c>
      <c r="AQ443" s="1">
        <v>26.664000000000001</v>
      </c>
      <c r="AR443" s="1">
        <v>45.945999999999998</v>
      </c>
      <c r="AS443" s="1">
        <v>32.554000000000002</v>
      </c>
      <c r="AT443" s="1">
        <v>48.801000000000002</v>
      </c>
      <c r="AU443" s="1">
        <v>25.748999999999999</v>
      </c>
      <c r="AV443" s="1">
        <v>45.756</v>
      </c>
      <c r="AW443" s="1">
        <v>41.886000000000003</v>
      </c>
      <c r="AX443" s="1">
        <v>32.554000000000002</v>
      </c>
      <c r="AY443" s="1">
        <v>49.024999999999999</v>
      </c>
      <c r="AZ443" s="1">
        <v>37.722000000000001</v>
      </c>
      <c r="BA443" s="1">
        <v>37.042000000000002</v>
      </c>
    </row>
    <row r="444" spans="1:53" x14ac:dyDescent="0.25">
      <c r="A444">
        <v>441</v>
      </c>
      <c r="B444" t="s">
        <v>482</v>
      </c>
      <c r="C444" s="5">
        <f t="shared" si="77"/>
        <v>41741.862569445439</v>
      </c>
      <c r="D444" s="1">
        <f t="shared" si="78"/>
        <v>1537.1085896275704</v>
      </c>
      <c r="E444" s="2">
        <f t="shared" si="68"/>
        <v>23.928925000000003</v>
      </c>
      <c r="F444" s="1">
        <f t="shared" si="69"/>
        <v>858.59994935129021</v>
      </c>
      <c r="G444" s="1">
        <f t="shared" si="70"/>
        <v>644.43373849196428</v>
      </c>
      <c r="H444" s="1">
        <f t="shared" si="71"/>
        <v>197.134579912589</v>
      </c>
      <c r="I444" s="1">
        <f t="shared" si="72"/>
        <v>223.77725484129604</v>
      </c>
      <c r="J444" s="1">
        <f t="shared" si="73"/>
        <v>22.713650000000001</v>
      </c>
      <c r="K444" s="1">
        <f t="shared" si="74"/>
        <v>25.144200000000005</v>
      </c>
      <c r="L444" s="1">
        <f t="shared" si="75"/>
        <v>38.548650000000002</v>
      </c>
      <c r="M444" s="1">
        <f t="shared" si="76"/>
        <v>39.285200000000003</v>
      </c>
      <c r="N444" s="1">
        <v>38.164999999999999</v>
      </c>
      <c r="O444" s="1">
        <v>35.295000000000002</v>
      </c>
      <c r="P444" s="1">
        <v>40.646000000000001</v>
      </c>
      <c r="Q444" s="1">
        <v>47.279000000000003</v>
      </c>
      <c r="R444" s="1">
        <v>46.375</v>
      </c>
      <c r="S444" s="1">
        <v>21.571000000000002</v>
      </c>
      <c r="T444" s="1">
        <v>41.697000000000003</v>
      </c>
      <c r="U444" s="1">
        <v>27.452000000000002</v>
      </c>
      <c r="V444" s="1">
        <v>43.503</v>
      </c>
      <c r="W444" s="1">
        <v>41.96</v>
      </c>
      <c r="X444" s="1">
        <v>26.192</v>
      </c>
      <c r="Y444" s="1">
        <v>39.008000000000003</v>
      </c>
      <c r="Z444" s="1">
        <v>46.869</v>
      </c>
      <c r="AA444" s="1">
        <v>42.988</v>
      </c>
      <c r="AB444" s="1">
        <v>41.473999999999997</v>
      </c>
      <c r="AC444" s="1">
        <v>48.459000000000003</v>
      </c>
      <c r="AD444" s="1">
        <v>42.241999999999997</v>
      </c>
      <c r="AE444" s="1">
        <v>24.913</v>
      </c>
      <c r="AF444" s="1">
        <v>36.511000000000003</v>
      </c>
      <c r="AG444" s="1">
        <v>38.374000000000002</v>
      </c>
      <c r="AH444" s="1">
        <v>47.405999999999999</v>
      </c>
      <c r="AI444" s="1">
        <v>15.835000000000001</v>
      </c>
      <c r="AJ444" s="1">
        <v>24.436</v>
      </c>
      <c r="AK444" s="1">
        <v>42.41</v>
      </c>
      <c r="AL444" s="1">
        <v>38.621000000000002</v>
      </c>
      <c r="AM444" s="1">
        <v>37.378999999999998</v>
      </c>
      <c r="AN444" s="1">
        <v>14.141</v>
      </c>
      <c r="AO444" s="1">
        <v>38.948999999999998</v>
      </c>
      <c r="AP444" s="1">
        <v>36.216000000000001</v>
      </c>
      <c r="AQ444" s="1">
        <v>26.677</v>
      </c>
      <c r="AR444" s="1">
        <v>45.728000000000002</v>
      </c>
      <c r="AS444" s="1">
        <v>32.600999999999999</v>
      </c>
      <c r="AT444" s="1">
        <v>48.927999999999997</v>
      </c>
      <c r="AU444" s="1">
        <v>25.792999999999999</v>
      </c>
      <c r="AV444" s="1">
        <v>45.722000000000001</v>
      </c>
      <c r="AW444" s="1">
        <v>41.936999999999998</v>
      </c>
      <c r="AX444" s="1">
        <v>32.600999999999999</v>
      </c>
      <c r="AY444" s="1">
        <v>49.066000000000003</v>
      </c>
      <c r="AZ444" s="1">
        <v>37.667999999999999</v>
      </c>
      <c r="BA444" s="1">
        <v>37.015999999999998</v>
      </c>
    </row>
    <row r="445" spans="1:53" x14ac:dyDescent="0.25">
      <c r="A445">
        <v>442</v>
      </c>
      <c r="B445" t="s">
        <v>483</v>
      </c>
      <c r="C445" s="5">
        <f t="shared" si="77"/>
        <v>41741.863263889885</v>
      </c>
      <c r="D445" s="1">
        <f t="shared" si="78"/>
        <v>1541.1556170972442</v>
      </c>
      <c r="E445" s="2">
        <f t="shared" si="68"/>
        <v>23.979441666666673</v>
      </c>
      <c r="F445" s="1">
        <f t="shared" si="69"/>
        <v>862.61377003109965</v>
      </c>
      <c r="G445" s="1">
        <f t="shared" si="70"/>
        <v>644.9430399325397</v>
      </c>
      <c r="H445" s="1">
        <f t="shared" si="71"/>
        <v>198.05615328812499</v>
      </c>
      <c r="I445" s="1">
        <f t="shared" si="72"/>
        <v>223.95410790073606</v>
      </c>
      <c r="J445" s="1">
        <f t="shared" si="73"/>
        <v>22.798750000000002</v>
      </c>
      <c r="K445" s="1">
        <f t="shared" si="74"/>
        <v>25.160133333333341</v>
      </c>
      <c r="L445" s="1">
        <f t="shared" si="75"/>
        <v>38.531750000000002</v>
      </c>
      <c r="M445" s="1">
        <f t="shared" si="76"/>
        <v>39.254133333333343</v>
      </c>
      <c r="N445" s="1">
        <v>38.098999999999997</v>
      </c>
      <c r="O445" s="1">
        <v>35.218000000000004</v>
      </c>
      <c r="P445" s="1">
        <v>40.738999999999997</v>
      </c>
      <c r="Q445" s="1">
        <v>47.381</v>
      </c>
      <c r="R445" s="1">
        <v>46.183</v>
      </c>
      <c r="S445" s="1">
        <v>21.545000000000002</v>
      </c>
      <c r="T445" s="1">
        <v>41.652999999999999</v>
      </c>
      <c r="U445" s="1">
        <v>27.463000000000001</v>
      </c>
      <c r="V445" s="1">
        <v>43.396999999999998</v>
      </c>
      <c r="W445" s="1">
        <v>41.805999999999997</v>
      </c>
      <c r="X445" s="1">
        <v>26.192</v>
      </c>
      <c r="Y445" s="1">
        <v>39.093000000000004</v>
      </c>
      <c r="Z445" s="1">
        <v>46.707999999999998</v>
      </c>
      <c r="AA445" s="1">
        <v>43.097999999999999</v>
      </c>
      <c r="AB445" s="1">
        <v>41.530999999999999</v>
      </c>
      <c r="AC445" s="1">
        <v>48.441000000000003</v>
      </c>
      <c r="AD445" s="1">
        <v>42.220999999999997</v>
      </c>
      <c r="AE445" s="1">
        <v>24.922999999999998</v>
      </c>
      <c r="AF445" s="1">
        <v>36.539000000000001</v>
      </c>
      <c r="AG445" s="1">
        <v>38.405000000000001</v>
      </c>
      <c r="AH445" s="1">
        <v>47.841999999999999</v>
      </c>
      <c r="AI445" s="1">
        <v>15.733000000000001</v>
      </c>
      <c r="AJ445" s="1">
        <v>24.431000000000001</v>
      </c>
      <c r="AK445" s="1">
        <v>42.256</v>
      </c>
      <c r="AL445" s="1">
        <v>38.661000000000001</v>
      </c>
      <c r="AM445" s="1">
        <v>37.390999999999998</v>
      </c>
      <c r="AN445" s="1">
        <v>14.093999999999999</v>
      </c>
      <c r="AO445" s="1">
        <v>38.82</v>
      </c>
      <c r="AP445" s="1">
        <v>36.048999999999999</v>
      </c>
      <c r="AQ445" s="1">
        <v>26.724</v>
      </c>
      <c r="AR445" s="1">
        <v>45.862000000000002</v>
      </c>
      <c r="AS445" s="1">
        <v>32.606000000000002</v>
      </c>
      <c r="AT445" s="1">
        <v>48.863999999999997</v>
      </c>
      <c r="AU445" s="1">
        <v>25.704999999999998</v>
      </c>
      <c r="AV445" s="1">
        <v>45.679000000000002</v>
      </c>
      <c r="AW445" s="1">
        <v>41.851999999999997</v>
      </c>
      <c r="AX445" s="1">
        <v>32.606000000000002</v>
      </c>
      <c r="AY445" s="1">
        <v>49.02</v>
      </c>
      <c r="AZ445" s="1">
        <v>37.719000000000001</v>
      </c>
      <c r="BA445" s="1">
        <v>36.996000000000002</v>
      </c>
    </row>
    <row r="446" spans="1:53" x14ac:dyDescent="0.25">
      <c r="A446">
        <v>443</v>
      </c>
      <c r="B446" t="s">
        <v>484</v>
      </c>
      <c r="C446" s="5">
        <f t="shared" si="77"/>
        <v>41741.863958334332</v>
      </c>
      <c r="D446" s="1">
        <f t="shared" si="78"/>
        <v>1536.3504232341186</v>
      </c>
      <c r="E446" s="2">
        <f t="shared" si="68"/>
        <v>23.919458333333331</v>
      </c>
      <c r="F446" s="1">
        <f t="shared" si="69"/>
        <v>858.17566401377496</v>
      </c>
      <c r="G446" s="1">
        <f t="shared" si="70"/>
        <v>644.11626593748429</v>
      </c>
      <c r="H446" s="1">
        <f t="shared" si="71"/>
        <v>197.03716398350895</v>
      </c>
      <c r="I446" s="1">
        <f t="shared" si="72"/>
        <v>223.66701365979731</v>
      </c>
      <c r="J446" s="1">
        <f t="shared" si="73"/>
        <v>22.704649999999994</v>
      </c>
      <c r="K446" s="1">
        <f t="shared" si="74"/>
        <v>25.134266666666669</v>
      </c>
      <c r="L446" s="1">
        <f t="shared" si="75"/>
        <v>38.508649999999996</v>
      </c>
      <c r="M446" s="1">
        <f t="shared" si="76"/>
        <v>39.235266666666668</v>
      </c>
      <c r="N446" s="1">
        <v>38.033999999999999</v>
      </c>
      <c r="O446" s="1">
        <v>35.140999999999998</v>
      </c>
      <c r="P446" s="1">
        <v>40.537999999999997</v>
      </c>
      <c r="Q446" s="1">
        <v>47.328000000000003</v>
      </c>
      <c r="R446" s="1">
        <v>46.311</v>
      </c>
      <c r="S446" s="1">
        <v>21.503</v>
      </c>
      <c r="T446" s="1">
        <v>41.694000000000003</v>
      </c>
      <c r="U446" s="1">
        <v>27.46</v>
      </c>
      <c r="V446" s="1">
        <v>43.451000000000001</v>
      </c>
      <c r="W446" s="1">
        <v>42.015999999999998</v>
      </c>
      <c r="X446" s="1">
        <v>26.196999999999999</v>
      </c>
      <c r="Y446" s="1">
        <v>39.08</v>
      </c>
      <c r="Z446" s="1">
        <v>46.756</v>
      </c>
      <c r="AA446" s="1">
        <v>42.965000000000003</v>
      </c>
      <c r="AB446" s="1">
        <v>41.350999999999999</v>
      </c>
      <c r="AC446" s="1">
        <v>48.348999999999997</v>
      </c>
      <c r="AD446" s="1">
        <v>42.267000000000003</v>
      </c>
      <c r="AE446" s="1">
        <v>24.85</v>
      </c>
      <c r="AF446" s="1">
        <v>36.439</v>
      </c>
      <c r="AG446" s="1">
        <v>38.442999999999998</v>
      </c>
      <c r="AH446" s="1">
        <v>47.67</v>
      </c>
      <c r="AI446" s="1">
        <v>15.804</v>
      </c>
      <c r="AJ446" s="1">
        <v>24.341999999999999</v>
      </c>
      <c r="AK446" s="1">
        <v>42.34</v>
      </c>
      <c r="AL446" s="1">
        <v>38.570999999999998</v>
      </c>
      <c r="AM446" s="1">
        <v>37.436</v>
      </c>
      <c r="AN446" s="1">
        <v>14.101000000000001</v>
      </c>
      <c r="AO446" s="1">
        <v>38.76</v>
      </c>
      <c r="AP446" s="1">
        <v>36.210999999999999</v>
      </c>
      <c r="AQ446" s="1">
        <v>26.763000000000002</v>
      </c>
      <c r="AR446" s="1">
        <v>45.786999999999999</v>
      </c>
      <c r="AS446" s="1">
        <v>32.572000000000003</v>
      </c>
      <c r="AT446" s="1">
        <v>48.655999999999999</v>
      </c>
      <c r="AU446" s="1">
        <v>25.637</v>
      </c>
      <c r="AV446" s="1">
        <v>45.802</v>
      </c>
      <c r="AW446" s="1">
        <v>42.014000000000003</v>
      </c>
      <c r="AX446" s="1">
        <v>32.572000000000003</v>
      </c>
      <c r="AY446" s="1">
        <v>48.926000000000002</v>
      </c>
      <c r="AZ446" s="1">
        <v>37.613999999999997</v>
      </c>
      <c r="BA446" s="1">
        <v>36.926000000000002</v>
      </c>
    </row>
    <row r="447" spans="1:53" x14ac:dyDescent="0.25">
      <c r="A447">
        <v>444</v>
      </c>
      <c r="B447" t="s">
        <v>485</v>
      </c>
      <c r="C447" s="5">
        <f t="shared" si="77"/>
        <v>41741.864652778779</v>
      </c>
      <c r="D447" s="1">
        <f t="shared" si="78"/>
        <v>1537.1980260969265</v>
      </c>
      <c r="E447" s="2">
        <f t="shared" si="68"/>
        <v>23.930041666666668</v>
      </c>
      <c r="F447" s="1">
        <f t="shared" si="69"/>
        <v>860.6606560959674</v>
      </c>
      <c r="G447" s="1">
        <f t="shared" si="70"/>
        <v>643.10866275707792</v>
      </c>
      <c r="H447" s="1">
        <f t="shared" si="71"/>
        <v>197.60771825686902</v>
      </c>
      <c r="I447" s="1">
        <f t="shared" si="72"/>
        <v>223.31712714670391</v>
      </c>
      <c r="J447" s="1">
        <f t="shared" si="73"/>
        <v>22.757350000000002</v>
      </c>
      <c r="K447" s="1">
        <f t="shared" si="74"/>
        <v>25.10273333333333</v>
      </c>
      <c r="L447" s="1">
        <f t="shared" si="75"/>
        <v>38.516350000000003</v>
      </c>
      <c r="M447" s="1">
        <f t="shared" si="76"/>
        <v>39.21973333333333</v>
      </c>
      <c r="N447" s="1">
        <v>38.024000000000001</v>
      </c>
      <c r="O447" s="1">
        <v>35.308</v>
      </c>
      <c r="P447" s="1">
        <v>40.685000000000002</v>
      </c>
      <c r="Q447" s="1">
        <v>47.369</v>
      </c>
      <c r="R447" s="1">
        <v>46.247</v>
      </c>
      <c r="S447" s="1">
        <v>21.498000000000001</v>
      </c>
      <c r="T447" s="1">
        <v>41.606999999999999</v>
      </c>
      <c r="U447" s="1">
        <v>27.45</v>
      </c>
      <c r="V447" s="1">
        <v>43.423000000000002</v>
      </c>
      <c r="W447" s="1">
        <v>42.057000000000002</v>
      </c>
      <c r="X447" s="1">
        <v>26.173999999999999</v>
      </c>
      <c r="Y447" s="1">
        <v>38.945999999999998</v>
      </c>
      <c r="Z447" s="1">
        <v>46.625</v>
      </c>
      <c r="AA447" s="1">
        <v>43.100999999999999</v>
      </c>
      <c r="AB447" s="1">
        <v>41.384</v>
      </c>
      <c r="AC447" s="1">
        <v>48.398000000000003</v>
      </c>
      <c r="AD447" s="1">
        <v>42.188000000000002</v>
      </c>
      <c r="AE447" s="1">
        <v>24.863</v>
      </c>
      <c r="AF447" s="1">
        <v>36.573</v>
      </c>
      <c r="AG447" s="1">
        <v>38.406999999999996</v>
      </c>
      <c r="AH447" s="1">
        <v>47.752000000000002</v>
      </c>
      <c r="AI447" s="1">
        <v>15.759</v>
      </c>
      <c r="AJ447" s="1">
        <v>24.309000000000001</v>
      </c>
      <c r="AK447" s="1">
        <v>42.024000000000001</v>
      </c>
      <c r="AL447" s="1">
        <v>38.585999999999999</v>
      </c>
      <c r="AM447" s="1">
        <v>37.393000000000001</v>
      </c>
      <c r="AN447" s="1">
        <v>14.117000000000001</v>
      </c>
      <c r="AO447" s="1">
        <v>38.881999999999998</v>
      </c>
      <c r="AP447" s="1">
        <v>36.137</v>
      </c>
      <c r="AQ447" s="1">
        <v>26.776</v>
      </c>
      <c r="AR447" s="1">
        <v>45.845999999999997</v>
      </c>
      <c r="AS447" s="1">
        <v>32.582999999999998</v>
      </c>
      <c r="AT447" s="1">
        <v>48.691000000000003</v>
      </c>
      <c r="AU447" s="1">
        <v>25.808</v>
      </c>
      <c r="AV447" s="1">
        <v>45.756</v>
      </c>
      <c r="AW447" s="1">
        <v>41.947000000000003</v>
      </c>
      <c r="AX447" s="1">
        <v>32.582999999999998</v>
      </c>
      <c r="AY447" s="1">
        <v>48.826999999999998</v>
      </c>
      <c r="AZ447" s="1">
        <v>37.747</v>
      </c>
      <c r="BA447" s="1">
        <v>36.984999999999999</v>
      </c>
    </row>
    <row r="448" spans="1:53" x14ac:dyDescent="0.25">
      <c r="A448">
        <v>445</v>
      </c>
      <c r="B448" t="s">
        <v>486</v>
      </c>
      <c r="C448" s="5">
        <f t="shared" si="77"/>
        <v>41741.865347223225</v>
      </c>
      <c r="D448" s="1">
        <f t="shared" si="78"/>
        <v>1540.6648146521995</v>
      </c>
      <c r="E448" s="2">
        <f t="shared" si="68"/>
        <v>23.973316666666665</v>
      </c>
      <c r="F448" s="1">
        <f t="shared" si="69"/>
        <v>863.5363665371035</v>
      </c>
      <c r="G448" s="1">
        <f t="shared" si="70"/>
        <v>643.92664997075792</v>
      </c>
      <c r="H448" s="1">
        <f t="shared" si="71"/>
        <v>198.26798147979599</v>
      </c>
      <c r="I448" s="1">
        <f t="shared" si="72"/>
        <v>223.60117020999996</v>
      </c>
      <c r="J448" s="1">
        <f t="shared" si="73"/>
        <v>22.818300000000001</v>
      </c>
      <c r="K448" s="1">
        <f t="shared" si="74"/>
        <v>25.12833333333333</v>
      </c>
      <c r="L448" s="1">
        <f t="shared" si="75"/>
        <v>38.501300000000001</v>
      </c>
      <c r="M448" s="1">
        <f t="shared" si="76"/>
        <v>39.185333333333332</v>
      </c>
      <c r="N448" s="1">
        <v>38.14</v>
      </c>
      <c r="O448" s="1">
        <v>35.328000000000003</v>
      </c>
      <c r="P448" s="1">
        <v>40.636000000000003</v>
      </c>
      <c r="Q448" s="1">
        <v>47.274000000000001</v>
      </c>
      <c r="R448" s="1">
        <v>46.396000000000001</v>
      </c>
      <c r="S448" s="1">
        <v>21.526</v>
      </c>
      <c r="T448" s="1">
        <v>41.524999999999999</v>
      </c>
      <c r="U448" s="1">
        <v>27.472999999999999</v>
      </c>
      <c r="V448" s="1">
        <v>43.4</v>
      </c>
      <c r="W448" s="1">
        <v>41.862000000000002</v>
      </c>
      <c r="X448" s="1">
        <v>26.195</v>
      </c>
      <c r="Y448" s="1">
        <v>39.076999999999998</v>
      </c>
      <c r="Z448" s="1">
        <v>46.622999999999998</v>
      </c>
      <c r="AA448" s="1">
        <v>43.036000000000001</v>
      </c>
      <c r="AB448" s="1">
        <v>41.325000000000003</v>
      </c>
      <c r="AC448" s="1">
        <v>48.319000000000003</v>
      </c>
      <c r="AD448" s="1">
        <v>42.198</v>
      </c>
      <c r="AE448" s="1">
        <v>24.922999999999998</v>
      </c>
      <c r="AF448" s="1">
        <v>36.454999999999998</v>
      </c>
      <c r="AG448" s="1">
        <v>38.314999999999998</v>
      </c>
      <c r="AH448" s="1">
        <v>47.329000000000001</v>
      </c>
      <c r="AI448" s="1">
        <v>15.683</v>
      </c>
      <c r="AJ448" s="1">
        <v>24.35</v>
      </c>
      <c r="AK448" s="1">
        <v>41.94</v>
      </c>
      <c r="AL448" s="1">
        <v>38.527000000000001</v>
      </c>
      <c r="AM448" s="1">
        <v>37.363999999999997</v>
      </c>
      <c r="AN448" s="1">
        <v>14.057</v>
      </c>
      <c r="AO448" s="1">
        <v>38.984000000000002</v>
      </c>
      <c r="AP448" s="1">
        <v>36.121000000000002</v>
      </c>
      <c r="AQ448" s="1">
        <v>26.667000000000002</v>
      </c>
      <c r="AR448" s="1">
        <v>45.655999999999999</v>
      </c>
      <c r="AS448" s="1">
        <v>32.578000000000003</v>
      </c>
      <c r="AT448" s="1">
        <v>48.816000000000003</v>
      </c>
      <c r="AU448" s="1">
        <v>25.72</v>
      </c>
      <c r="AV448" s="1">
        <v>45.704000000000001</v>
      </c>
      <c r="AW448" s="1">
        <v>41.899000000000001</v>
      </c>
      <c r="AX448" s="1">
        <v>32.578000000000003</v>
      </c>
      <c r="AY448" s="1">
        <v>48.686999999999998</v>
      </c>
      <c r="AZ448" s="1">
        <v>37.619</v>
      </c>
      <c r="BA448" s="1">
        <v>36.957000000000001</v>
      </c>
    </row>
    <row r="449" spans="1:53" x14ac:dyDescent="0.25">
      <c r="A449">
        <v>446</v>
      </c>
      <c r="B449" t="s">
        <v>487</v>
      </c>
      <c r="C449" s="5">
        <f t="shared" si="77"/>
        <v>41741.866041667672</v>
      </c>
      <c r="D449" s="1">
        <f t="shared" si="78"/>
        <v>1536.7154818108888</v>
      </c>
      <c r="E449" s="2">
        <f t="shared" si="68"/>
        <v>23.924016666666674</v>
      </c>
      <c r="F449" s="1">
        <f t="shared" si="69"/>
        <v>860.73376475402188</v>
      </c>
      <c r="G449" s="1">
        <f t="shared" si="70"/>
        <v>642.67419363954525</v>
      </c>
      <c r="H449" s="1">
        <f t="shared" si="71"/>
        <v>197.62450400744405</v>
      </c>
      <c r="I449" s="1">
        <f t="shared" si="72"/>
        <v>223.16625933729608</v>
      </c>
      <c r="J449" s="1">
        <f t="shared" si="73"/>
        <v>22.758900000000004</v>
      </c>
      <c r="K449" s="1">
        <f t="shared" si="74"/>
        <v>25.089133333333344</v>
      </c>
      <c r="L449" s="1">
        <f t="shared" si="75"/>
        <v>38.504900000000006</v>
      </c>
      <c r="M449" s="1">
        <f t="shared" si="76"/>
        <v>39.196133333333343</v>
      </c>
      <c r="N449" s="1">
        <v>38.063000000000002</v>
      </c>
      <c r="O449" s="1">
        <v>35.246000000000002</v>
      </c>
      <c r="P449" s="1">
        <v>40.667000000000002</v>
      </c>
      <c r="Q449" s="1">
        <v>47.356000000000002</v>
      </c>
      <c r="R449" s="1">
        <v>46.171999999999997</v>
      </c>
      <c r="S449" s="1">
        <v>21.553000000000001</v>
      </c>
      <c r="T449" s="1">
        <v>41.473999999999997</v>
      </c>
      <c r="U449" s="1">
        <v>27.478000000000002</v>
      </c>
      <c r="V449" s="1">
        <v>43.167000000000002</v>
      </c>
      <c r="W449" s="1">
        <v>41.972999999999999</v>
      </c>
      <c r="X449" s="1">
        <v>26.177</v>
      </c>
      <c r="Y449" s="1">
        <v>39.048999999999999</v>
      </c>
      <c r="Z449" s="1">
        <v>46.677</v>
      </c>
      <c r="AA449" s="1">
        <v>42.984999999999999</v>
      </c>
      <c r="AB449" s="1">
        <v>41.414999999999999</v>
      </c>
      <c r="AC449" s="1">
        <v>48.609000000000002</v>
      </c>
      <c r="AD449" s="1">
        <v>42.247</v>
      </c>
      <c r="AE449" s="1">
        <v>24.887</v>
      </c>
      <c r="AF449" s="1">
        <v>36.536999999999999</v>
      </c>
      <c r="AG449" s="1">
        <v>38.366</v>
      </c>
      <c r="AH449" s="1">
        <v>47.444000000000003</v>
      </c>
      <c r="AI449" s="1">
        <v>15.746</v>
      </c>
      <c r="AJ449" s="1">
        <v>24.341999999999999</v>
      </c>
      <c r="AK449" s="1">
        <v>41.924999999999997</v>
      </c>
      <c r="AL449" s="1">
        <v>38.432000000000002</v>
      </c>
      <c r="AM449" s="1">
        <v>37.280999999999999</v>
      </c>
      <c r="AN449" s="1">
        <v>14.106999999999999</v>
      </c>
      <c r="AO449" s="1">
        <v>38.817</v>
      </c>
      <c r="AP449" s="1">
        <v>36.052</v>
      </c>
      <c r="AQ449" s="1">
        <v>26.747</v>
      </c>
      <c r="AR449" s="1">
        <v>45.759</v>
      </c>
      <c r="AS449" s="1">
        <v>32.591000000000001</v>
      </c>
      <c r="AT449" s="1">
        <v>48.874000000000002</v>
      </c>
      <c r="AU449" s="1">
        <v>25.678999999999998</v>
      </c>
      <c r="AV449" s="1">
        <v>45.758000000000003</v>
      </c>
      <c r="AW449" s="1">
        <v>41.972999999999999</v>
      </c>
      <c r="AX449" s="1">
        <v>32.591000000000001</v>
      </c>
      <c r="AY449" s="1">
        <v>48.84</v>
      </c>
      <c r="AZ449" s="1">
        <v>37.691000000000003</v>
      </c>
      <c r="BA449" s="1">
        <v>37.015999999999998</v>
      </c>
    </row>
    <row r="450" spans="1:53" x14ac:dyDescent="0.25">
      <c r="A450">
        <v>447</v>
      </c>
      <c r="B450" t="s">
        <v>488</v>
      </c>
      <c r="C450" s="5">
        <f t="shared" si="77"/>
        <v>41741.866736112119</v>
      </c>
      <c r="D450" s="1">
        <f t="shared" si="78"/>
        <v>1535.834565268214</v>
      </c>
      <c r="E450" s="2">
        <f t="shared" si="68"/>
        <v>23.913016666666667</v>
      </c>
      <c r="F450" s="1">
        <f t="shared" si="69"/>
        <v>858.92290430619812</v>
      </c>
      <c r="G450" s="1">
        <f t="shared" si="70"/>
        <v>643.1981197396359</v>
      </c>
      <c r="H450" s="1">
        <f t="shared" si="71"/>
        <v>197.20873038209993</v>
      </c>
      <c r="I450" s="1">
        <f t="shared" si="72"/>
        <v>223.34819075617608</v>
      </c>
      <c r="J450" s="1">
        <f t="shared" si="73"/>
        <v>22.720499999999994</v>
      </c>
      <c r="K450" s="1">
        <f t="shared" si="74"/>
        <v>25.105533333333341</v>
      </c>
      <c r="L450" s="1">
        <f t="shared" si="75"/>
        <v>38.482499999999995</v>
      </c>
      <c r="M450" s="1">
        <f t="shared" si="76"/>
        <v>39.167533333333338</v>
      </c>
      <c r="N450" s="1">
        <v>38.003999999999998</v>
      </c>
      <c r="O450" s="1">
        <v>35.316000000000003</v>
      </c>
      <c r="P450" s="1">
        <v>40.561999999999998</v>
      </c>
      <c r="Q450" s="1">
        <v>47.286999999999999</v>
      </c>
      <c r="R450" s="1">
        <v>46.301000000000002</v>
      </c>
      <c r="S450" s="1">
        <v>21.608000000000001</v>
      </c>
      <c r="T450" s="1">
        <v>41.523000000000003</v>
      </c>
      <c r="U450" s="1">
        <v>27.471</v>
      </c>
      <c r="V450" s="1">
        <v>43.328000000000003</v>
      </c>
      <c r="W450" s="1">
        <v>41.756999999999998</v>
      </c>
      <c r="X450" s="1">
        <v>26.192</v>
      </c>
      <c r="Y450" s="1">
        <v>39.039000000000001</v>
      </c>
      <c r="Z450" s="1">
        <v>46.683999999999997</v>
      </c>
      <c r="AA450" s="1">
        <v>42.915999999999997</v>
      </c>
      <c r="AB450" s="1">
        <v>41.350999999999999</v>
      </c>
      <c r="AC450" s="1">
        <v>48.475999999999999</v>
      </c>
      <c r="AD450" s="1">
        <v>42.07</v>
      </c>
      <c r="AE450" s="1">
        <v>24.920999999999999</v>
      </c>
      <c r="AF450" s="1">
        <v>36.533999999999999</v>
      </c>
      <c r="AG450" s="1">
        <v>38.31</v>
      </c>
      <c r="AH450" s="1">
        <v>47.478000000000002</v>
      </c>
      <c r="AI450" s="1">
        <v>15.762</v>
      </c>
      <c r="AJ450" s="1">
        <v>24.341999999999999</v>
      </c>
      <c r="AK450" s="1">
        <v>41.758000000000003</v>
      </c>
      <c r="AL450" s="1">
        <v>38.424999999999997</v>
      </c>
      <c r="AM450" s="1">
        <v>37.186999999999998</v>
      </c>
      <c r="AN450" s="1">
        <v>14.061999999999999</v>
      </c>
      <c r="AO450" s="1">
        <v>38.792999999999999</v>
      </c>
      <c r="AP450" s="1">
        <v>36.164999999999999</v>
      </c>
      <c r="AQ450" s="1">
        <v>26.803999999999998</v>
      </c>
      <c r="AR450" s="1">
        <v>45.679000000000002</v>
      </c>
      <c r="AS450" s="1">
        <v>32.548999999999999</v>
      </c>
      <c r="AT450" s="1">
        <v>48.783000000000001</v>
      </c>
      <c r="AU450" s="1">
        <v>25.658000000000001</v>
      </c>
      <c r="AV450" s="1">
        <v>45.722000000000001</v>
      </c>
      <c r="AW450" s="1">
        <v>41.901000000000003</v>
      </c>
      <c r="AX450" s="1">
        <v>32.548999999999999</v>
      </c>
      <c r="AY450" s="1">
        <v>49.006999999999998</v>
      </c>
      <c r="AZ450" s="1">
        <v>37.624000000000002</v>
      </c>
      <c r="BA450" s="1">
        <v>37.029000000000003</v>
      </c>
    </row>
    <row r="451" spans="1:53" x14ac:dyDescent="0.25">
      <c r="A451">
        <v>448</v>
      </c>
      <c r="B451" t="s">
        <v>489</v>
      </c>
      <c r="C451" s="5">
        <f t="shared" si="77"/>
        <v>41741.867430556566</v>
      </c>
      <c r="D451" s="1">
        <f t="shared" si="78"/>
        <v>1534.3625894615536</v>
      </c>
      <c r="E451" s="2">
        <f t="shared" si="68"/>
        <v>23.894633333333338</v>
      </c>
      <c r="F451" s="1">
        <f t="shared" si="69"/>
        <v>859.34254444726139</v>
      </c>
      <c r="G451" s="1">
        <f t="shared" si="70"/>
        <v>641.73943690387898</v>
      </c>
      <c r="H451" s="1">
        <f t="shared" si="71"/>
        <v>197.30507977390397</v>
      </c>
      <c r="I451" s="1">
        <f t="shared" si="72"/>
        <v>222.84166848526945</v>
      </c>
      <c r="J451" s="1">
        <f t="shared" si="73"/>
        <v>22.729399999999998</v>
      </c>
      <c r="K451" s="1">
        <f t="shared" si="74"/>
        <v>25.059866666666679</v>
      </c>
      <c r="L451" s="1">
        <f t="shared" si="75"/>
        <v>38.4514</v>
      </c>
      <c r="M451" s="1">
        <f t="shared" si="76"/>
        <v>39.142866666666677</v>
      </c>
      <c r="N451" s="1">
        <v>38.014000000000003</v>
      </c>
      <c r="O451" s="1">
        <v>35.302999999999997</v>
      </c>
      <c r="P451" s="1">
        <v>40.798000000000002</v>
      </c>
      <c r="Q451" s="1">
        <v>47.112000000000002</v>
      </c>
      <c r="R451" s="1">
        <v>45.853999999999999</v>
      </c>
      <c r="S451" s="1">
        <v>21.561</v>
      </c>
      <c r="T451" s="1">
        <v>41.499000000000002</v>
      </c>
      <c r="U451" s="1">
        <v>27.446999999999999</v>
      </c>
      <c r="V451" s="1">
        <v>43.296999999999997</v>
      </c>
      <c r="W451" s="1">
        <v>41.832000000000001</v>
      </c>
      <c r="X451" s="1">
        <v>26.164000000000001</v>
      </c>
      <c r="Y451" s="1">
        <v>39.029000000000003</v>
      </c>
      <c r="Z451" s="1">
        <v>46.427999999999997</v>
      </c>
      <c r="AA451" s="1">
        <v>43.075000000000003</v>
      </c>
      <c r="AB451" s="1">
        <v>41.289000000000001</v>
      </c>
      <c r="AC451" s="1">
        <v>48.320999999999998</v>
      </c>
      <c r="AD451" s="1">
        <v>42.185000000000002</v>
      </c>
      <c r="AE451" s="1">
        <v>24.891999999999999</v>
      </c>
      <c r="AF451" s="1">
        <v>36.593000000000004</v>
      </c>
      <c r="AG451" s="1">
        <v>38.335000000000001</v>
      </c>
      <c r="AH451" s="1">
        <v>47.564999999999998</v>
      </c>
      <c r="AI451" s="1">
        <v>15.722</v>
      </c>
      <c r="AJ451" s="1">
        <v>24.401</v>
      </c>
      <c r="AK451" s="1">
        <v>41.497</v>
      </c>
      <c r="AL451" s="1">
        <v>38.424999999999997</v>
      </c>
      <c r="AM451" s="1">
        <v>37.369</v>
      </c>
      <c r="AN451" s="1">
        <v>14.083</v>
      </c>
      <c r="AO451" s="1">
        <v>38.918999999999997</v>
      </c>
      <c r="AP451" s="1">
        <v>36.043999999999997</v>
      </c>
      <c r="AQ451" s="1">
        <v>26.754999999999999</v>
      </c>
      <c r="AR451" s="1">
        <v>45.615000000000002</v>
      </c>
      <c r="AS451" s="1">
        <v>32.561999999999998</v>
      </c>
      <c r="AT451" s="1">
        <v>48.841000000000001</v>
      </c>
      <c r="AU451" s="1">
        <v>25.712</v>
      </c>
      <c r="AV451" s="1">
        <v>45.701999999999998</v>
      </c>
      <c r="AW451" s="1">
        <v>41.792999999999999</v>
      </c>
      <c r="AX451" s="1">
        <v>32.561999999999998</v>
      </c>
      <c r="AY451" s="1">
        <v>48.677</v>
      </c>
      <c r="AZ451" s="1">
        <v>37.762999999999998</v>
      </c>
      <c r="BA451" s="1">
        <v>36.972999999999999</v>
      </c>
    </row>
    <row r="452" spans="1:53" x14ac:dyDescent="0.25">
      <c r="A452">
        <v>449</v>
      </c>
      <c r="B452" t="s">
        <v>490</v>
      </c>
      <c r="C452" s="5">
        <f t="shared" si="77"/>
        <v>41741.868125001012</v>
      </c>
      <c r="D452" s="1">
        <f t="shared" si="78"/>
        <v>1530.9979759715325</v>
      </c>
      <c r="E452" s="2">
        <f t="shared" si="68"/>
        <v>23.852600000000002</v>
      </c>
      <c r="F452" s="1">
        <f t="shared" si="69"/>
        <v>859.39912811765078</v>
      </c>
      <c r="G452" s="1">
        <f t="shared" si="70"/>
        <v>639.01766576114369</v>
      </c>
      <c r="H452" s="1">
        <f t="shared" si="71"/>
        <v>197.31807138670402</v>
      </c>
      <c r="I452" s="1">
        <f t="shared" si="72"/>
        <v>221.896543427024</v>
      </c>
      <c r="J452" s="1">
        <f t="shared" si="73"/>
        <v>22.730600000000003</v>
      </c>
      <c r="K452" s="1">
        <f t="shared" si="74"/>
        <v>24.974600000000002</v>
      </c>
      <c r="L452" s="1">
        <f t="shared" si="75"/>
        <v>38.505600000000001</v>
      </c>
      <c r="M452" s="1">
        <f t="shared" si="76"/>
        <v>39.075600000000001</v>
      </c>
      <c r="N452" s="1">
        <v>38.063000000000002</v>
      </c>
      <c r="O452" s="1">
        <v>35.313000000000002</v>
      </c>
      <c r="P452" s="1">
        <v>40.898000000000003</v>
      </c>
      <c r="Q452" s="1">
        <v>47.424999999999997</v>
      </c>
      <c r="R452" s="1">
        <v>46.305999999999997</v>
      </c>
      <c r="S452" s="1">
        <v>21.6</v>
      </c>
      <c r="T452" s="1">
        <v>41.421999999999997</v>
      </c>
      <c r="U452" s="1">
        <v>27.446999999999999</v>
      </c>
      <c r="V452" s="1">
        <v>43.228000000000002</v>
      </c>
      <c r="W452" s="1">
        <v>42.003999999999998</v>
      </c>
      <c r="X452" s="1">
        <v>26.177</v>
      </c>
      <c r="Y452" s="1">
        <v>39.128999999999998</v>
      </c>
      <c r="Z452" s="1">
        <v>46.640999999999998</v>
      </c>
      <c r="AA452" s="1">
        <v>42.972000000000001</v>
      </c>
      <c r="AB452" s="1">
        <v>41.274000000000001</v>
      </c>
      <c r="AC452" s="1">
        <v>48.473999999999997</v>
      </c>
      <c r="AD452" s="1">
        <v>42.177999999999997</v>
      </c>
      <c r="AE452" s="1">
        <v>24.902000000000001</v>
      </c>
      <c r="AF452" s="1">
        <v>36.47</v>
      </c>
      <c r="AG452" s="1">
        <v>38.189</v>
      </c>
      <c r="AH452" s="1">
        <v>47.847000000000001</v>
      </c>
      <c r="AI452" s="1">
        <v>15.775</v>
      </c>
      <c r="AJ452" s="1">
        <v>24.283000000000001</v>
      </c>
      <c r="AK452" s="1">
        <v>41.362000000000002</v>
      </c>
      <c r="AL452" s="1">
        <v>38.459000000000003</v>
      </c>
      <c r="AM452" s="1">
        <v>37.253999999999998</v>
      </c>
      <c r="AN452" s="1">
        <v>14.101000000000001</v>
      </c>
      <c r="AO452" s="1">
        <v>38.588000000000001</v>
      </c>
      <c r="AP452" s="1">
        <v>36.07</v>
      </c>
      <c r="AQ452" s="1">
        <v>26.675000000000001</v>
      </c>
      <c r="AR452" s="1">
        <v>45.548999999999999</v>
      </c>
      <c r="AS452" s="1">
        <v>32.527999999999999</v>
      </c>
      <c r="AT452" s="1">
        <v>48.744999999999997</v>
      </c>
      <c r="AU452" s="1">
        <v>25.672999999999998</v>
      </c>
      <c r="AV452" s="1">
        <v>45.680999999999997</v>
      </c>
      <c r="AW452" s="1">
        <v>41.728999999999999</v>
      </c>
      <c r="AX452" s="1">
        <v>32.527999999999999</v>
      </c>
      <c r="AY452" s="1">
        <v>48.948999999999998</v>
      </c>
      <c r="AZ452" s="1">
        <v>37.47</v>
      </c>
      <c r="BA452" s="1">
        <v>36.939</v>
      </c>
    </row>
    <row r="453" spans="1:53" x14ac:dyDescent="0.25">
      <c r="A453">
        <v>450</v>
      </c>
      <c r="B453" t="s">
        <v>491</v>
      </c>
      <c r="C453" s="5">
        <f t="shared" si="77"/>
        <v>41741.868819445459</v>
      </c>
      <c r="D453" s="1">
        <f t="shared" si="78"/>
        <v>1534.9991214272329</v>
      </c>
      <c r="E453" s="2">
        <f t="shared" ref="E453:E516" si="79">AVERAGE(J453:K453)</f>
        <v>23.902583333333336</v>
      </c>
      <c r="F453" s="1">
        <f t="shared" ref="F453:F516" si="80">4.3554*H453</f>
        <v>860.1960899491786</v>
      </c>
      <c r="G453" s="1">
        <f t="shared" ref="G453:G516" si="81">2.8798*I453</f>
        <v>641.66918169606777</v>
      </c>
      <c r="H453" s="1">
        <f t="shared" ref="H453:H516" si="82" xml:space="preserve"> 0.0564*J453^2 + 8.2624*J453-19.632</f>
        <v>197.50105385250001</v>
      </c>
      <c r="I453" s="1">
        <f t="shared" ref="I453:I516" si="83" xml:space="preserve"> 0.0564*K453^2 + 8.2624*K453-19.632</f>
        <v>222.81727262173337</v>
      </c>
      <c r="J453" s="1">
        <f t="shared" ref="J453:J516" si="84">L453-AI453</f>
        <v>22.747500000000002</v>
      </c>
      <c r="K453" s="1">
        <f t="shared" ref="K453:K516" si="85">M453-AN453</f>
        <v>25.05766666666667</v>
      </c>
      <c r="L453" s="1">
        <f t="shared" ref="L453:L516" si="86">AVERAGE(S453,O453,P453,AF453,AG453,AE453,AD453,Q453,R453,V453,U453,Z453,AC453,AA453,W453,X453,AB453,T453,Y453,N453)</f>
        <v>38.441500000000005</v>
      </c>
      <c r="M453" s="1">
        <f t="shared" ref="M453:M516" si="87">AVERAGE(AX453,AV453,AY453,AT453,BA453,AS453,AK453,AR453,AW453,AP453,AJ453,AM453,AL453,AO453,AZ453)</f>
        <v>39.106666666666669</v>
      </c>
      <c r="N453" s="1">
        <v>37.869999999999997</v>
      </c>
      <c r="O453" s="1">
        <v>35.228000000000002</v>
      </c>
      <c r="P453" s="1">
        <v>40.731000000000002</v>
      </c>
      <c r="Q453" s="1">
        <v>47.302</v>
      </c>
      <c r="R453" s="1">
        <v>46.124000000000002</v>
      </c>
      <c r="S453" s="1">
        <v>21.536999999999999</v>
      </c>
      <c r="T453" s="1">
        <v>41.484000000000002</v>
      </c>
      <c r="U453" s="1">
        <v>27.423999999999999</v>
      </c>
      <c r="V453" s="1">
        <v>43.356000000000002</v>
      </c>
      <c r="W453" s="1">
        <v>41.87</v>
      </c>
      <c r="X453" s="1">
        <v>26.151</v>
      </c>
      <c r="Y453" s="1">
        <v>39.033999999999999</v>
      </c>
      <c r="Z453" s="1">
        <v>46.387</v>
      </c>
      <c r="AA453" s="1">
        <v>42.947000000000003</v>
      </c>
      <c r="AB453" s="1">
        <v>41.359000000000002</v>
      </c>
      <c r="AC453" s="1">
        <v>48.061999999999998</v>
      </c>
      <c r="AD453" s="1">
        <v>42.124000000000002</v>
      </c>
      <c r="AE453" s="1">
        <v>24.939</v>
      </c>
      <c r="AF453" s="1">
        <v>36.585999999999999</v>
      </c>
      <c r="AG453" s="1">
        <v>38.314999999999998</v>
      </c>
      <c r="AH453" s="1">
        <v>46.98</v>
      </c>
      <c r="AI453" s="1">
        <v>15.694000000000001</v>
      </c>
      <c r="AJ453" s="1">
        <v>24.283000000000001</v>
      </c>
      <c r="AK453" s="1">
        <v>41.414999999999999</v>
      </c>
      <c r="AL453" s="1">
        <v>38.436999999999998</v>
      </c>
      <c r="AM453" s="1">
        <v>37.290999999999997</v>
      </c>
      <c r="AN453" s="1">
        <v>14.048999999999999</v>
      </c>
      <c r="AO453" s="1">
        <v>38.865000000000002</v>
      </c>
      <c r="AP453" s="1">
        <v>36.095999999999997</v>
      </c>
      <c r="AQ453" s="1">
        <v>26.725999999999999</v>
      </c>
      <c r="AR453" s="1">
        <v>45.668999999999997</v>
      </c>
      <c r="AS453" s="1">
        <v>32.523000000000003</v>
      </c>
      <c r="AT453" s="1">
        <v>48.811</v>
      </c>
      <c r="AU453" s="1">
        <v>25.725000000000001</v>
      </c>
      <c r="AV453" s="1">
        <v>45.545000000000002</v>
      </c>
      <c r="AW453" s="1">
        <v>42.009</v>
      </c>
      <c r="AX453" s="1">
        <v>32.523000000000003</v>
      </c>
      <c r="AY453" s="1">
        <v>48.593000000000004</v>
      </c>
      <c r="AZ453" s="1">
        <v>37.595999999999997</v>
      </c>
      <c r="BA453" s="1">
        <v>36.944000000000003</v>
      </c>
    </row>
    <row r="454" spans="1:53" x14ac:dyDescent="0.25">
      <c r="A454">
        <v>451</v>
      </c>
      <c r="B454" t="s">
        <v>492</v>
      </c>
      <c r="C454" s="5">
        <f t="shared" ref="C454:C517" si="88">C453+1/24/60</f>
        <v>41741.869513889906</v>
      </c>
      <c r="D454" s="1">
        <f t="shared" si="78"/>
        <v>1528.7268183295043</v>
      </c>
      <c r="E454" s="2">
        <f t="shared" si="79"/>
        <v>23.824216666666665</v>
      </c>
      <c r="F454" s="1">
        <f t="shared" si="80"/>
        <v>858.36658749109733</v>
      </c>
      <c r="G454" s="1">
        <f t="shared" si="81"/>
        <v>637.90537790026633</v>
      </c>
      <c r="H454" s="1">
        <f t="shared" si="82"/>
        <v>197.08100002091592</v>
      </c>
      <c r="I454" s="1">
        <f t="shared" si="83"/>
        <v>221.51030554214401</v>
      </c>
      <c r="J454" s="1">
        <f t="shared" si="84"/>
        <v>22.708699999999993</v>
      </c>
      <c r="K454" s="1">
        <f t="shared" si="85"/>
        <v>24.939733333333336</v>
      </c>
      <c r="L454" s="1">
        <f t="shared" si="86"/>
        <v>38.436699999999995</v>
      </c>
      <c r="M454" s="1">
        <f t="shared" si="87"/>
        <v>39.064733333333336</v>
      </c>
      <c r="N454" s="1">
        <v>38.018999999999998</v>
      </c>
      <c r="O454" s="1">
        <v>35.380000000000003</v>
      </c>
      <c r="P454" s="1">
        <v>40.741</v>
      </c>
      <c r="Q454" s="1">
        <v>47.127000000000002</v>
      </c>
      <c r="R454" s="1">
        <v>46.030999999999999</v>
      </c>
      <c r="S454" s="1">
        <v>21.594999999999999</v>
      </c>
      <c r="T454" s="1">
        <v>41.42</v>
      </c>
      <c r="U454" s="1">
        <v>27.454999999999998</v>
      </c>
      <c r="V454" s="1">
        <v>43.195</v>
      </c>
      <c r="W454" s="1">
        <v>41.939</v>
      </c>
      <c r="X454" s="1">
        <v>26.158000000000001</v>
      </c>
      <c r="Y454" s="1">
        <v>39.149000000000001</v>
      </c>
      <c r="Z454" s="1">
        <v>46.417999999999999</v>
      </c>
      <c r="AA454" s="1">
        <v>42.898000000000003</v>
      </c>
      <c r="AB454" s="1">
        <v>41.289000000000001</v>
      </c>
      <c r="AC454" s="1">
        <v>48.06</v>
      </c>
      <c r="AD454" s="1">
        <v>42.119</v>
      </c>
      <c r="AE454" s="1">
        <v>24.922999999999998</v>
      </c>
      <c r="AF454" s="1">
        <v>36.524000000000001</v>
      </c>
      <c r="AG454" s="1">
        <v>38.293999999999997</v>
      </c>
      <c r="AH454" s="1">
        <v>47.536999999999999</v>
      </c>
      <c r="AI454" s="1">
        <v>15.728</v>
      </c>
      <c r="AJ454" s="1">
        <v>24.35</v>
      </c>
      <c r="AK454" s="1">
        <v>41.595999999999997</v>
      </c>
      <c r="AL454" s="1">
        <v>38.462000000000003</v>
      </c>
      <c r="AM454" s="1">
        <v>37.289000000000001</v>
      </c>
      <c r="AN454" s="1">
        <v>14.125</v>
      </c>
      <c r="AO454" s="1">
        <v>38.72</v>
      </c>
      <c r="AP454" s="1">
        <v>36.057000000000002</v>
      </c>
      <c r="AQ454" s="1">
        <v>26.75</v>
      </c>
      <c r="AR454" s="1">
        <v>45.533000000000001</v>
      </c>
      <c r="AS454" s="1">
        <v>32.548999999999999</v>
      </c>
      <c r="AT454" s="1">
        <v>48.728999999999999</v>
      </c>
      <c r="AU454" s="1">
        <v>25.722999999999999</v>
      </c>
      <c r="AV454" s="1">
        <v>45.622</v>
      </c>
      <c r="AW454" s="1">
        <v>41.503</v>
      </c>
      <c r="AX454" s="1">
        <v>32.548999999999999</v>
      </c>
      <c r="AY454" s="1">
        <v>48.41</v>
      </c>
      <c r="AZ454" s="1">
        <v>37.65</v>
      </c>
      <c r="BA454" s="1">
        <v>36.951999999999998</v>
      </c>
    </row>
    <row r="455" spans="1:53" x14ac:dyDescent="0.25">
      <c r="A455">
        <v>452</v>
      </c>
      <c r="B455" t="s">
        <v>493</v>
      </c>
      <c r="C455" s="5">
        <f t="shared" si="88"/>
        <v>41741.870208334352</v>
      </c>
      <c r="D455" s="1">
        <f t="shared" si="78"/>
        <v>1531.5228505190407</v>
      </c>
      <c r="E455" s="2">
        <f t="shared" si="79"/>
        <v>23.859158333333333</v>
      </c>
      <c r="F455" s="1">
        <f t="shared" si="80"/>
        <v>857.93053951271634</v>
      </c>
      <c r="G455" s="1">
        <f t="shared" si="81"/>
        <v>640.43039368264635</v>
      </c>
      <c r="H455" s="1">
        <f t="shared" si="82"/>
        <v>196.98088338906101</v>
      </c>
      <c r="I455" s="1">
        <f t="shared" si="83"/>
        <v>222.38710802230932</v>
      </c>
      <c r="J455" s="1">
        <f t="shared" si="84"/>
        <v>22.699450000000002</v>
      </c>
      <c r="K455" s="1">
        <f t="shared" si="85"/>
        <v>25.018866666666668</v>
      </c>
      <c r="L455" s="1">
        <f t="shared" si="86"/>
        <v>38.435450000000003</v>
      </c>
      <c r="M455" s="1">
        <f t="shared" si="87"/>
        <v>39.091866666666668</v>
      </c>
      <c r="N455" s="1">
        <v>37.957000000000001</v>
      </c>
      <c r="O455" s="1">
        <v>35.348999999999997</v>
      </c>
      <c r="P455" s="1">
        <v>40.744</v>
      </c>
      <c r="Q455" s="1">
        <v>47.216999999999999</v>
      </c>
      <c r="R455" s="1">
        <v>46.149000000000001</v>
      </c>
      <c r="S455" s="1">
        <v>21.558</v>
      </c>
      <c r="T455" s="1">
        <v>41.487000000000002</v>
      </c>
      <c r="U455" s="1">
        <v>27.437000000000001</v>
      </c>
      <c r="V455" s="1">
        <v>43.115000000000002</v>
      </c>
      <c r="W455" s="1">
        <v>41.838999999999999</v>
      </c>
      <c r="X455" s="1">
        <v>26.161000000000001</v>
      </c>
      <c r="Y455" s="1">
        <v>39.164000000000001</v>
      </c>
      <c r="Z455" s="1">
        <v>46.469000000000001</v>
      </c>
      <c r="AA455" s="1">
        <v>42.97</v>
      </c>
      <c r="AB455" s="1">
        <v>40.991999999999997</v>
      </c>
      <c r="AC455" s="1">
        <v>48.197000000000003</v>
      </c>
      <c r="AD455" s="1">
        <v>42.029000000000003</v>
      </c>
      <c r="AE455" s="1">
        <v>24.879000000000001</v>
      </c>
      <c r="AF455" s="1">
        <v>36.645000000000003</v>
      </c>
      <c r="AG455" s="1">
        <v>38.350999999999999</v>
      </c>
      <c r="AH455" s="1">
        <v>46.911000000000001</v>
      </c>
      <c r="AI455" s="1">
        <v>15.736000000000001</v>
      </c>
      <c r="AJ455" s="1">
        <v>24.265000000000001</v>
      </c>
      <c r="AK455" s="1">
        <v>41.365000000000002</v>
      </c>
      <c r="AL455" s="1">
        <v>38.43</v>
      </c>
      <c r="AM455" s="1">
        <v>37.286000000000001</v>
      </c>
      <c r="AN455" s="1">
        <v>14.073</v>
      </c>
      <c r="AO455" s="1">
        <v>38.880000000000003</v>
      </c>
      <c r="AP455" s="1">
        <v>36.000999999999998</v>
      </c>
      <c r="AQ455" s="1">
        <v>26.672000000000001</v>
      </c>
      <c r="AR455" s="1">
        <v>45.466000000000001</v>
      </c>
      <c r="AS455" s="1">
        <v>32.548999999999999</v>
      </c>
      <c r="AT455" s="1">
        <v>48.820999999999998</v>
      </c>
      <c r="AU455" s="1">
        <v>25.741</v>
      </c>
      <c r="AV455" s="1">
        <v>45.679000000000002</v>
      </c>
      <c r="AW455" s="1">
        <v>41.985999999999997</v>
      </c>
      <c r="AX455" s="1">
        <v>32.548999999999999</v>
      </c>
      <c r="AY455" s="1">
        <v>48.509</v>
      </c>
      <c r="AZ455" s="1">
        <v>37.591000000000001</v>
      </c>
      <c r="BA455" s="1">
        <v>37.000999999999998</v>
      </c>
    </row>
    <row r="456" spans="1:53" x14ac:dyDescent="0.25">
      <c r="A456">
        <v>453</v>
      </c>
      <c r="B456" t="s">
        <v>494</v>
      </c>
      <c r="C456" s="5">
        <f t="shared" si="88"/>
        <v>41741.870902778799</v>
      </c>
      <c r="D456" s="1">
        <f t="shared" si="78"/>
        <v>1528.524140117177</v>
      </c>
      <c r="E456" s="2">
        <f t="shared" si="79"/>
        <v>23.821683333333336</v>
      </c>
      <c r="F456" s="1">
        <f t="shared" si="80"/>
        <v>857.12219420866768</v>
      </c>
      <c r="G456" s="1">
        <f t="shared" si="81"/>
        <v>638.58588954580387</v>
      </c>
      <c r="H456" s="1">
        <f t="shared" si="82"/>
        <v>196.79528727755604</v>
      </c>
      <c r="I456" s="1">
        <f t="shared" si="83"/>
        <v>221.74661071803732</v>
      </c>
      <c r="J456" s="1">
        <f t="shared" si="84"/>
        <v>22.682300000000005</v>
      </c>
      <c r="K456" s="1">
        <f t="shared" si="85"/>
        <v>24.961066666666667</v>
      </c>
      <c r="L456" s="1">
        <f t="shared" si="86"/>
        <v>38.420300000000005</v>
      </c>
      <c r="M456" s="1">
        <f t="shared" si="87"/>
        <v>39.034066666666668</v>
      </c>
      <c r="N456" s="1">
        <v>37.887999999999998</v>
      </c>
      <c r="O456" s="1">
        <v>35.320999999999998</v>
      </c>
      <c r="P456" s="1">
        <v>40.643999999999998</v>
      </c>
      <c r="Q456" s="1">
        <v>47.052999999999997</v>
      </c>
      <c r="R456" s="1">
        <v>46.146999999999998</v>
      </c>
      <c r="S456" s="1">
        <v>21.579000000000001</v>
      </c>
      <c r="T456" s="1">
        <v>41.406999999999996</v>
      </c>
      <c r="U456" s="1">
        <v>27.454999999999998</v>
      </c>
      <c r="V456" s="1">
        <v>43.353999999999999</v>
      </c>
      <c r="W456" s="1">
        <v>41.911000000000001</v>
      </c>
      <c r="X456" s="1">
        <v>26.132000000000001</v>
      </c>
      <c r="Y456" s="1">
        <v>39.039000000000001</v>
      </c>
      <c r="Z456" s="1">
        <v>46.31</v>
      </c>
      <c r="AA456" s="1">
        <v>43.008000000000003</v>
      </c>
      <c r="AB456" s="1">
        <v>41.133000000000003</v>
      </c>
      <c r="AC456" s="1">
        <v>48.287999999999997</v>
      </c>
      <c r="AD456" s="1">
        <v>41.926000000000002</v>
      </c>
      <c r="AE456" s="1">
        <v>24.913</v>
      </c>
      <c r="AF456" s="1">
        <v>36.524000000000001</v>
      </c>
      <c r="AG456" s="1">
        <v>38.374000000000002</v>
      </c>
      <c r="AH456" s="1">
        <v>47.656999999999996</v>
      </c>
      <c r="AI456" s="1">
        <v>15.738</v>
      </c>
      <c r="AJ456" s="1">
        <v>24.314</v>
      </c>
      <c r="AK456" s="1">
        <v>41.372</v>
      </c>
      <c r="AL456" s="1">
        <v>38.347000000000001</v>
      </c>
      <c r="AM456" s="1">
        <v>37.146999999999998</v>
      </c>
      <c r="AN456" s="1">
        <v>14.073</v>
      </c>
      <c r="AO456" s="1">
        <v>38.825000000000003</v>
      </c>
      <c r="AP456" s="1">
        <v>36.043999999999997</v>
      </c>
      <c r="AQ456" s="1">
        <v>26.693000000000001</v>
      </c>
      <c r="AR456" s="1">
        <v>45.456000000000003</v>
      </c>
      <c r="AS456" s="1">
        <v>32.512999999999998</v>
      </c>
      <c r="AT456" s="1">
        <v>48.862000000000002</v>
      </c>
      <c r="AU456" s="1">
        <v>25.64</v>
      </c>
      <c r="AV456" s="1">
        <v>45.573</v>
      </c>
      <c r="AW456" s="1">
        <v>41.85</v>
      </c>
      <c r="AX456" s="1">
        <v>32.512999999999998</v>
      </c>
      <c r="AY456" s="1">
        <v>48.351999999999997</v>
      </c>
      <c r="AZ456" s="1">
        <v>37.44</v>
      </c>
      <c r="BA456" s="1">
        <v>36.902999999999999</v>
      </c>
    </row>
    <row r="457" spans="1:53" x14ac:dyDescent="0.25">
      <c r="A457">
        <v>454</v>
      </c>
      <c r="B457" t="s">
        <v>495</v>
      </c>
      <c r="C457" s="5">
        <f t="shared" si="88"/>
        <v>41741.871597223246</v>
      </c>
      <c r="D457" s="1">
        <f t="shared" si="78"/>
        <v>1533.828850191506</v>
      </c>
      <c r="E457" s="2">
        <f t="shared" si="79"/>
        <v>23.887966666666664</v>
      </c>
      <c r="F457" s="1">
        <f t="shared" si="80"/>
        <v>858.72017076509883</v>
      </c>
      <c r="G457" s="1">
        <f t="shared" si="81"/>
        <v>641.73517896774001</v>
      </c>
      <c r="H457" s="1">
        <f t="shared" si="82"/>
        <v>197.16218275361592</v>
      </c>
      <c r="I457" s="1">
        <f t="shared" si="83"/>
        <v>222.84018993254395</v>
      </c>
      <c r="J457" s="1">
        <f t="shared" si="84"/>
        <v>22.716199999999994</v>
      </c>
      <c r="K457" s="1">
        <f t="shared" si="85"/>
        <v>25.05973333333333</v>
      </c>
      <c r="L457" s="1">
        <f t="shared" si="86"/>
        <v>38.410199999999996</v>
      </c>
      <c r="M457" s="1">
        <f t="shared" si="87"/>
        <v>39.100733333333331</v>
      </c>
      <c r="N457" s="1">
        <v>37.914000000000001</v>
      </c>
      <c r="O457" s="1">
        <v>35.334000000000003</v>
      </c>
      <c r="P457" s="1">
        <v>40.762</v>
      </c>
      <c r="Q457" s="1">
        <v>46.981000000000002</v>
      </c>
      <c r="R457" s="1">
        <v>46.057000000000002</v>
      </c>
      <c r="S457" s="1">
        <v>21.588999999999999</v>
      </c>
      <c r="T457" s="1">
        <v>41.43</v>
      </c>
      <c r="U457" s="1">
        <v>27.45</v>
      </c>
      <c r="V457" s="1">
        <v>43.173999999999999</v>
      </c>
      <c r="W457" s="1">
        <v>41.762</v>
      </c>
      <c r="X457" s="1">
        <v>26.14</v>
      </c>
      <c r="Y457" s="1">
        <v>39.003</v>
      </c>
      <c r="Z457" s="1">
        <v>46.286999999999999</v>
      </c>
      <c r="AA457" s="1">
        <v>42.959000000000003</v>
      </c>
      <c r="AB457" s="1">
        <v>41.292000000000002</v>
      </c>
      <c r="AC457" s="1">
        <v>48.26</v>
      </c>
      <c r="AD457" s="1">
        <v>41.994999999999997</v>
      </c>
      <c r="AE457" s="1">
        <v>24.896999999999998</v>
      </c>
      <c r="AF457" s="1">
        <v>36.616</v>
      </c>
      <c r="AG457" s="1">
        <v>38.302</v>
      </c>
      <c r="AH457" s="1">
        <v>47.851999999999997</v>
      </c>
      <c r="AI457" s="1">
        <v>15.694000000000001</v>
      </c>
      <c r="AJ457" s="1">
        <v>24.318999999999999</v>
      </c>
      <c r="AK457" s="1">
        <v>41.298000000000002</v>
      </c>
      <c r="AL457" s="1">
        <v>38.25</v>
      </c>
      <c r="AM457" s="1">
        <v>37.359000000000002</v>
      </c>
      <c r="AN457" s="1">
        <v>14.041</v>
      </c>
      <c r="AO457" s="1">
        <v>38.765000000000001</v>
      </c>
      <c r="AP457" s="1">
        <v>36.308999999999997</v>
      </c>
      <c r="AQ457" s="1">
        <v>26.628</v>
      </c>
      <c r="AR457" s="1">
        <v>45.6</v>
      </c>
      <c r="AS457" s="1">
        <v>32.515000000000001</v>
      </c>
      <c r="AT457" s="1">
        <v>48.63</v>
      </c>
      <c r="AU457" s="1">
        <v>25.86</v>
      </c>
      <c r="AV457" s="1">
        <v>45.615000000000002</v>
      </c>
      <c r="AW457" s="1">
        <v>41.945</v>
      </c>
      <c r="AX457" s="1">
        <v>32.515000000000001</v>
      </c>
      <c r="AY457" s="1">
        <v>48.863</v>
      </c>
      <c r="AZ457" s="1">
        <v>37.567999999999998</v>
      </c>
      <c r="BA457" s="1">
        <v>36.96</v>
      </c>
    </row>
    <row r="458" spans="1:53" x14ac:dyDescent="0.25">
      <c r="A458">
        <v>455</v>
      </c>
      <c r="B458" t="s">
        <v>496</v>
      </c>
      <c r="C458" s="5">
        <f t="shared" si="88"/>
        <v>41741.872291667692</v>
      </c>
      <c r="D458" s="1">
        <f t="shared" si="78"/>
        <v>1531.648238756921</v>
      </c>
      <c r="E458" s="2">
        <f t="shared" si="79"/>
        <v>23.860725000000002</v>
      </c>
      <c r="F458" s="1">
        <f t="shared" si="80"/>
        <v>858.86396920075481</v>
      </c>
      <c r="G458" s="1">
        <f t="shared" si="81"/>
        <v>639.89841839626013</v>
      </c>
      <c r="H458" s="1">
        <f t="shared" si="82"/>
        <v>197.1951988797251</v>
      </c>
      <c r="I458" s="1">
        <f t="shared" si="83"/>
        <v>222.20238155297594</v>
      </c>
      <c r="J458" s="1">
        <f t="shared" si="84"/>
        <v>22.719250000000009</v>
      </c>
      <c r="K458" s="1">
        <f t="shared" si="85"/>
        <v>25.002199999999995</v>
      </c>
      <c r="L458" s="1">
        <f t="shared" si="86"/>
        <v>38.405250000000009</v>
      </c>
      <c r="M458" s="1">
        <f t="shared" si="87"/>
        <v>39.067199999999993</v>
      </c>
      <c r="N458" s="1">
        <v>37.921999999999997</v>
      </c>
      <c r="O458" s="1">
        <v>35.328000000000003</v>
      </c>
      <c r="P458" s="1">
        <v>40.68</v>
      </c>
      <c r="Q458" s="1">
        <v>46.957999999999998</v>
      </c>
      <c r="R458" s="1">
        <v>46.054000000000002</v>
      </c>
      <c r="S458" s="1">
        <v>21.562999999999999</v>
      </c>
      <c r="T458" s="1">
        <v>41.456000000000003</v>
      </c>
      <c r="U458" s="1">
        <v>27.423999999999999</v>
      </c>
      <c r="V458" s="1">
        <v>43.151000000000003</v>
      </c>
      <c r="W458" s="1">
        <v>41.795999999999999</v>
      </c>
      <c r="X458" s="1">
        <v>26.135000000000002</v>
      </c>
      <c r="Y458" s="1">
        <v>39.090000000000003</v>
      </c>
      <c r="Z458" s="1">
        <v>46.314999999999998</v>
      </c>
      <c r="AA458" s="1">
        <v>43.128999999999998</v>
      </c>
      <c r="AB458" s="1">
        <v>41.182000000000002</v>
      </c>
      <c r="AC458" s="1">
        <v>48.384999999999998</v>
      </c>
      <c r="AD458" s="1">
        <v>41.728999999999999</v>
      </c>
      <c r="AE458" s="1">
        <v>24.882000000000001</v>
      </c>
      <c r="AF458" s="1">
        <v>36.542000000000002</v>
      </c>
      <c r="AG458" s="1">
        <v>38.384</v>
      </c>
      <c r="AH458" s="1">
        <v>47.521000000000001</v>
      </c>
      <c r="AI458" s="1">
        <v>15.686</v>
      </c>
      <c r="AJ458" s="1">
        <v>24.306000000000001</v>
      </c>
      <c r="AK458" s="1">
        <v>41.33</v>
      </c>
      <c r="AL458" s="1">
        <v>38.283000000000001</v>
      </c>
      <c r="AM458" s="1">
        <v>37.116999999999997</v>
      </c>
      <c r="AN458" s="1">
        <v>14.065</v>
      </c>
      <c r="AO458" s="1">
        <v>38.856999999999999</v>
      </c>
      <c r="AP458" s="1">
        <v>36.155000000000001</v>
      </c>
      <c r="AQ458" s="1">
        <v>26.763000000000002</v>
      </c>
      <c r="AR458" s="1">
        <v>45.296999999999997</v>
      </c>
      <c r="AS458" s="1">
        <v>32.540999999999997</v>
      </c>
      <c r="AT458" s="1">
        <v>48.722000000000001</v>
      </c>
      <c r="AU458" s="1">
        <v>25.824000000000002</v>
      </c>
      <c r="AV458" s="1">
        <v>45.627000000000002</v>
      </c>
      <c r="AW458" s="1">
        <v>42.031999999999996</v>
      </c>
      <c r="AX458" s="1">
        <v>32.540999999999997</v>
      </c>
      <c r="AY458" s="1">
        <v>48.603000000000002</v>
      </c>
      <c r="AZ458" s="1">
        <v>37.555</v>
      </c>
      <c r="BA458" s="1">
        <v>37.042000000000002</v>
      </c>
    </row>
    <row r="459" spans="1:53" x14ac:dyDescent="0.25">
      <c r="A459">
        <v>456</v>
      </c>
      <c r="B459" t="s">
        <v>497</v>
      </c>
      <c r="C459" s="5">
        <f t="shared" si="88"/>
        <v>41741.872986112139</v>
      </c>
      <c r="D459" s="1">
        <f t="shared" si="78"/>
        <v>1531.5381904608159</v>
      </c>
      <c r="E459" s="2">
        <f t="shared" si="79"/>
        <v>23.859349999999996</v>
      </c>
      <c r="F459" s="1">
        <f t="shared" si="80"/>
        <v>856.37760746954314</v>
      </c>
      <c r="G459" s="1">
        <f t="shared" si="81"/>
        <v>641.49461495661853</v>
      </c>
      <c r="H459" s="1">
        <f t="shared" si="82"/>
        <v>196.62433013489991</v>
      </c>
      <c r="I459" s="1">
        <f t="shared" si="83"/>
        <v>222.75665496097596</v>
      </c>
      <c r="J459" s="1">
        <f t="shared" si="84"/>
        <v>22.666499999999992</v>
      </c>
      <c r="K459" s="1">
        <f t="shared" si="85"/>
        <v>25.052199999999999</v>
      </c>
      <c r="L459" s="1">
        <f t="shared" si="86"/>
        <v>38.36549999999999</v>
      </c>
      <c r="M459" s="1">
        <f t="shared" si="87"/>
        <v>39.0702</v>
      </c>
      <c r="N459" s="1">
        <v>37.927</v>
      </c>
      <c r="O459" s="1">
        <v>35.334000000000003</v>
      </c>
      <c r="P459" s="1">
        <v>40.753999999999998</v>
      </c>
      <c r="Q459" s="1">
        <v>46.994</v>
      </c>
      <c r="R459" s="1">
        <v>45.917999999999999</v>
      </c>
      <c r="S459" s="1">
        <v>21.545000000000002</v>
      </c>
      <c r="T459" s="1">
        <v>41.470999999999997</v>
      </c>
      <c r="U459" s="1">
        <v>27.46</v>
      </c>
      <c r="V459" s="1">
        <v>43.104999999999997</v>
      </c>
      <c r="W459" s="1">
        <v>41.526000000000003</v>
      </c>
      <c r="X459" s="1">
        <v>26.164000000000001</v>
      </c>
      <c r="Y459" s="1">
        <v>39.185000000000002</v>
      </c>
      <c r="Z459" s="1">
        <v>46.097000000000001</v>
      </c>
      <c r="AA459" s="1">
        <v>42.947000000000003</v>
      </c>
      <c r="AB459" s="1">
        <v>41.024999999999999</v>
      </c>
      <c r="AC459" s="1">
        <v>48.052</v>
      </c>
      <c r="AD459" s="1">
        <v>41.893000000000001</v>
      </c>
      <c r="AE459" s="1">
        <v>24.888999999999999</v>
      </c>
      <c r="AF459" s="1">
        <v>36.719000000000001</v>
      </c>
      <c r="AG459" s="1">
        <v>38.305</v>
      </c>
      <c r="AH459" s="1">
        <v>47.362000000000002</v>
      </c>
      <c r="AI459" s="1">
        <v>15.699</v>
      </c>
      <c r="AJ459" s="1">
        <v>24.306000000000001</v>
      </c>
      <c r="AK459" s="1">
        <v>41.036000000000001</v>
      </c>
      <c r="AL459" s="1">
        <v>38.481999999999999</v>
      </c>
      <c r="AM459" s="1">
        <v>37.280999999999999</v>
      </c>
      <c r="AN459" s="1">
        <v>14.018000000000001</v>
      </c>
      <c r="AO459" s="1">
        <v>38.677999999999997</v>
      </c>
      <c r="AP459" s="1">
        <v>36.137</v>
      </c>
      <c r="AQ459" s="1">
        <v>26.664000000000001</v>
      </c>
      <c r="AR459" s="1">
        <v>45.607999999999997</v>
      </c>
      <c r="AS459" s="1">
        <v>32.530999999999999</v>
      </c>
      <c r="AT459" s="1">
        <v>48.881999999999998</v>
      </c>
      <c r="AU459" s="1">
        <v>25.797999999999998</v>
      </c>
      <c r="AV459" s="1">
        <v>45.561</v>
      </c>
      <c r="AW459" s="1">
        <v>41.777999999999999</v>
      </c>
      <c r="AX459" s="1">
        <v>32.530999999999999</v>
      </c>
      <c r="AY459" s="1">
        <v>48.753</v>
      </c>
      <c r="AZ459" s="1">
        <v>37.478000000000002</v>
      </c>
      <c r="BA459" s="1">
        <v>37.011000000000003</v>
      </c>
    </row>
    <row r="460" spans="1:53" x14ac:dyDescent="0.25">
      <c r="A460">
        <v>457</v>
      </c>
      <c r="B460" t="s">
        <v>498</v>
      </c>
      <c r="C460" s="5">
        <f t="shared" si="88"/>
        <v>41741.873680556586</v>
      </c>
      <c r="D460" s="1">
        <f t="shared" si="78"/>
        <v>1530.1917256809434</v>
      </c>
      <c r="E460" s="2">
        <f t="shared" si="79"/>
        <v>23.842524999999998</v>
      </c>
      <c r="F460" s="1">
        <f t="shared" si="80"/>
        <v>857.93996713249692</v>
      </c>
      <c r="G460" s="1">
        <f t="shared" si="81"/>
        <v>639.36227862700855</v>
      </c>
      <c r="H460" s="1">
        <f t="shared" si="82"/>
        <v>196.98304797090896</v>
      </c>
      <c r="I460" s="1">
        <f t="shared" si="83"/>
        <v>222.01620898222396</v>
      </c>
      <c r="J460" s="1">
        <f t="shared" si="84"/>
        <v>22.699649999999998</v>
      </c>
      <c r="K460" s="1">
        <f t="shared" si="85"/>
        <v>24.985399999999998</v>
      </c>
      <c r="L460" s="1">
        <f t="shared" si="86"/>
        <v>38.398649999999996</v>
      </c>
      <c r="M460" s="1">
        <f t="shared" si="87"/>
        <v>39.039400000000001</v>
      </c>
      <c r="N460" s="1">
        <v>38.085999999999999</v>
      </c>
      <c r="O460" s="1">
        <v>35.311</v>
      </c>
      <c r="P460" s="1">
        <v>40.835999999999999</v>
      </c>
      <c r="Q460" s="1">
        <v>46.966000000000001</v>
      </c>
      <c r="R460" s="1">
        <v>45.988</v>
      </c>
      <c r="S460" s="1">
        <v>21.555</v>
      </c>
      <c r="T460" s="1">
        <v>41.32</v>
      </c>
      <c r="U460" s="1">
        <v>27.431999999999999</v>
      </c>
      <c r="V460" s="1">
        <v>43.085000000000001</v>
      </c>
      <c r="W460" s="1">
        <v>41.914000000000001</v>
      </c>
      <c r="X460" s="1">
        <v>26.155999999999999</v>
      </c>
      <c r="Y460" s="1">
        <v>39.057000000000002</v>
      </c>
      <c r="Z460" s="1">
        <v>46.137999999999998</v>
      </c>
      <c r="AA460" s="1">
        <v>43.093000000000004</v>
      </c>
      <c r="AB460" s="1">
        <v>41.215000000000003</v>
      </c>
      <c r="AC460" s="1">
        <v>47.991</v>
      </c>
      <c r="AD460" s="1">
        <v>41.920999999999999</v>
      </c>
      <c r="AE460" s="1">
        <v>24.954000000000001</v>
      </c>
      <c r="AF460" s="1">
        <v>36.591000000000001</v>
      </c>
      <c r="AG460" s="1">
        <v>38.363999999999997</v>
      </c>
      <c r="AH460" s="1">
        <v>47.048999999999999</v>
      </c>
      <c r="AI460" s="1">
        <v>15.699</v>
      </c>
      <c r="AJ460" s="1">
        <v>24.306000000000001</v>
      </c>
      <c r="AK460" s="1">
        <v>40.975999999999999</v>
      </c>
      <c r="AL460" s="1">
        <v>38.298000000000002</v>
      </c>
      <c r="AM460" s="1">
        <v>37.146999999999998</v>
      </c>
      <c r="AN460" s="1">
        <v>14.054</v>
      </c>
      <c r="AO460" s="1">
        <v>38.732999999999997</v>
      </c>
      <c r="AP460" s="1">
        <v>36.082999999999998</v>
      </c>
      <c r="AQ460" s="1">
        <v>26.763000000000002</v>
      </c>
      <c r="AR460" s="1">
        <v>45.540999999999997</v>
      </c>
      <c r="AS460" s="1">
        <v>32.523000000000003</v>
      </c>
      <c r="AT460" s="1">
        <v>48.737000000000002</v>
      </c>
      <c r="AU460" s="1">
        <v>25.675999999999998</v>
      </c>
      <c r="AV460" s="1">
        <v>45.524999999999999</v>
      </c>
      <c r="AW460" s="1">
        <v>41.875</v>
      </c>
      <c r="AX460" s="1">
        <v>32.523000000000003</v>
      </c>
      <c r="AY460" s="1">
        <v>48.865000000000002</v>
      </c>
      <c r="AZ460" s="1">
        <v>37.517000000000003</v>
      </c>
      <c r="BA460" s="1">
        <v>36.942</v>
      </c>
    </row>
    <row r="461" spans="1:53" x14ac:dyDescent="0.25">
      <c r="A461">
        <v>458</v>
      </c>
      <c r="B461" t="s">
        <v>499</v>
      </c>
      <c r="C461" s="5">
        <f t="shared" si="88"/>
        <v>41741.874375001033</v>
      </c>
      <c r="D461" s="1">
        <f t="shared" si="78"/>
        <v>1522.3123535233096</v>
      </c>
      <c r="E461" s="2">
        <f t="shared" si="79"/>
        <v>23.744008333333326</v>
      </c>
      <c r="F461" s="1">
        <f t="shared" si="80"/>
        <v>851.31249260435663</v>
      </c>
      <c r="G461" s="1">
        <f t="shared" si="81"/>
        <v>637.56517751710271</v>
      </c>
      <c r="H461" s="1">
        <f t="shared" si="82"/>
        <v>195.461379575781</v>
      </c>
      <c r="I461" s="1">
        <f t="shared" si="83"/>
        <v>221.39217220539715</v>
      </c>
      <c r="J461" s="1">
        <f t="shared" si="84"/>
        <v>22.558950000000003</v>
      </c>
      <c r="K461" s="1">
        <f t="shared" si="85"/>
        <v>24.92906666666665</v>
      </c>
      <c r="L461" s="1">
        <f t="shared" si="86"/>
        <v>38.36495</v>
      </c>
      <c r="M461" s="1">
        <f t="shared" si="87"/>
        <v>38.986066666666652</v>
      </c>
      <c r="N461" s="1">
        <v>37.978000000000002</v>
      </c>
      <c r="O461" s="1">
        <v>35.366999999999997</v>
      </c>
      <c r="P461" s="1">
        <v>40.728000000000002</v>
      </c>
      <c r="Q461" s="1">
        <v>46.82</v>
      </c>
      <c r="R461" s="1">
        <v>46.082999999999998</v>
      </c>
      <c r="S461" s="1">
        <v>21.616</v>
      </c>
      <c r="T461" s="1">
        <v>41.302</v>
      </c>
      <c r="U461" s="1">
        <v>27.431999999999999</v>
      </c>
      <c r="V461" s="1">
        <v>43.207999999999998</v>
      </c>
      <c r="W461" s="1">
        <v>41.719000000000001</v>
      </c>
      <c r="X461" s="1">
        <v>26.143000000000001</v>
      </c>
      <c r="Y461" s="1">
        <v>38.987000000000002</v>
      </c>
      <c r="Z461" s="1">
        <v>46.13</v>
      </c>
      <c r="AA461" s="1">
        <v>42.912999999999997</v>
      </c>
      <c r="AB461" s="1">
        <v>41.125</v>
      </c>
      <c r="AC461" s="1">
        <v>48.021000000000001</v>
      </c>
      <c r="AD461" s="1">
        <v>41.767000000000003</v>
      </c>
      <c r="AE461" s="1">
        <v>24.949000000000002</v>
      </c>
      <c r="AF461" s="1">
        <v>36.637</v>
      </c>
      <c r="AG461" s="1">
        <v>38.374000000000002</v>
      </c>
      <c r="AH461" s="1">
        <v>47.18</v>
      </c>
      <c r="AI461" s="1">
        <v>15.805999999999999</v>
      </c>
      <c r="AJ461" s="1">
        <v>24.212</v>
      </c>
      <c r="AK461" s="1">
        <v>40.851999999999997</v>
      </c>
      <c r="AL461" s="1">
        <v>38.203000000000003</v>
      </c>
      <c r="AM461" s="1">
        <v>37.192</v>
      </c>
      <c r="AN461" s="1">
        <v>14.057</v>
      </c>
      <c r="AO461" s="1">
        <v>38.640999999999998</v>
      </c>
      <c r="AP461" s="1">
        <v>36.043999999999997</v>
      </c>
      <c r="AQ461" s="1">
        <v>26.742000000000001</v>
      </c>
      <c r="AR461" s="1">
        <v>45.445999999999998</v>
      </c>
      <c r="AS461" s="1">
        <v>32.488999999999997</v>
      </c>
      <c r="AT461" s="1">
        <v>48.747</v>
      </c>
      <c r="AU461" s="1">
        <v>25.655000000000001</v>
      </c>
      <c r="AV461" s="1">
        <v>45.509</v>
      </c>
      <c r="AW461" s="1">
        <v>41.847000000000001</v>
      </c>
      <c r="AX461" s="1">
        <v>32.488999999999997</v>
      </c>
      <c r="AY461" s="1">
        <v>48.593000000000004</v>
      </c>
      <c r="AZ461" s="1">
        <v>37.67</v>
      </c>
      <c r="BA461" s="1">
        <v>36.856999999999999</v>
      </c>
    </row>
    <row r="462" spans="1:53" x14ac:dyDescent="0.25">
      <c r="A462">
        <v>459</v>
      </c>
      <c r="B462" t="s">
        <v>500</v>
      </c>
      <c r="C462" s="5">
        <f t="shared" si="88"/>
        <v>41741.875069445479</v>
      </c>
      <c r="D462" s="1">
        <f t="shared" si="78"/>
        <v>1521.7994253977115</v>
      </c>
      <c r="E462" s="2">
        <f t="shared" si="79"/>
        <v>23.737591666666678</v>
      </c>
      <c r="F462" s="1">
        <f t="shared" si="80"/>
        <v>853.31336980512276</v>
      </c>
      <c r="G462" s="1">
        <f t="shared" si="81"/>
        <v>635.80098118991452</v>
      </c>
      <c r="H462" s="1">
        <f t="shared" si="82"/>
        <v>195.92078105458114</v>
      </c>
      <c r="I462" s="1">
        <f t="shared" si="83"/>
        <v>220.77956149382405</v>
      </c>
      <c r="J462" s="1">
        <f t="shared" si="84"/>
        <v>22.601450000000014</v>
      </c>
      <c r="K462" s="1">
        <f t="shared" si="85"/>
        <v>24.873733333333341</v>
      </c>
      <c r="L462" s="1">
        <f t="shared" si="86"/>
        <v>38.352450000000012</v>
      </c>
      <c r="M462" s="1">
        <f t="shared" si="87"/>
        <v>38.956733333333339</v>
      </c>
      <c r="N462" s="1">
        <v>37.988</v>
      </c>
      <c r="O462" s="1">
        <v>35.359000000000002</v>
      </c>
      <c r="P462" s="1">
        <v>40.658999999999999</v>
      </c>
      <c r="Q462" s="1">
        <v>46.92</v>
      </c>
      <c r="R462" s="1">
        <v>45.984999999999999</v>
      </c>
      <c r="S462" s="1">
        <v>21.620999999999999</v>
      </c>
      <c r="T462" s="1">
        <v>41.335000000000001</v>
      </c>
      <c r="U462" s="1">
        <v>27.454999999999998</v>
      </c>
      <c r="V462" s="1">
        <v>42.991999999999997</v>
      </c>
      <c r="W462" s="1">
        <v>41.543999999999997</v>
      </c>
      <c r="X462" s="1">
        <v>26.14</v>
      </c>
      <c r="Y462" s="1">
        <v>39.067</v>
      </c>
      <c r="Z462" s="1">
        <v>46.143000000000001</v>
      </c>
      <c r="AA462" s="1">
        <v>42.923999999999999</v>
      </c>
      <c r="AB462" s="1">
        <v>41.094000000000001</v>
      </c>
      <c r="AC462" s="1">
        <v>48.161000000000001</v>
      </c>
      <c r="AD462" s="1">
        <v>41.89</v>
      </c>
      <c r="AE462" s="1">
        <v>24.902000000000001</v>
      </c>
      <c r="AF462" s="1">
        <v>36.609000000000002</v>
      </c>
      <c r="AG462" s="1">
        <v>38.261000000000003</v>
      </c>
      <c r="AH462" s="1">
        <v>47.137</v>
      </c>
      <c r="AI462" s="1">
        <v>15.750999999999999</v>
      </c>
      <c r="AJ462" s="1">
        <v>24.227</v>
      </c>
      <c r="AK462" s="1">
        <v>40.86</v>
      </c>
      <c r="AL462" s="1">
        <v>38.26</v>
      </c>
      <c r="AM462" s="1">
        <v>37.061999999999998</v>
      </c>
      <c r="AN462" s="1">
        <v>14.083</v>
      </c>
      <c r="AO462" s="1">
        <v>38.758000000000003</v>
      </c>
      <c r="AP462" s="1">
        <v>36.011000000000003</v>
      </c>
      <c r="AQ462" s="1">
        <v>26.664000000000001</v>
      </c>
      <c r="AR462" s="1">
        <v>45.331000000000003</v>
      </c>
      <c r="AS462" s="1">
        <v>32.470999999999997</v>
      </c>
      <c r="AT462" s="1">
        <v>48.652999999999999</v>
      </c>
      <c r="AU462" s="1">
        <v>25.712</v>
      </c>
      <c r="AV462" s="1">
        <v>45.566000000000003</v>
      </c>
      <c r="AW462" s="1">
        <v>41.667999999999999</v>
      </c>
      <c r="AX462" s="1">
        <v>32.470999999999997</v>
      </c>
      <c r="AY462" s="1">
        <v>48.600999999999999</v>
      </c>
      <c r="AZ462" s="1">
        <v>37.542000000000002</v>
      </c>
      <c r="BA462" s="1">
        <v>36.869999999999997</v>
      </c>
    </row>
    <row r="463" spans="1:53" x14ac:dyDescent="0.25">
      <c r="A463">
        <v>460</v>
      </c>
      <c r="B463" t="s">
        <v>501</v>
      </c>
      <c r="C463" s="5">
        <f t="shared" si="88"/>
        <v>41741.875763889926</v>
      </c>
      <c r="D463" s="1">
        <f t="shared" si="78"/>
        <v>1520.8269535532504</v>
      </c>
      <c r="E463" s="2">
        <f t="shared" si="79"/>
        <v>23.725424999999994</v>
      </c>
      <c r="F463" s="1">
        <f t="shared" si="80"/>
        <v>849.13372339498051</v>
      </c>
      <c r="G463" s="1">
        <f t="shared" si="81"/>
        <v>637.85647182057437</v>
      </c>
      <c r="H463" s="1">
        <f t="shared" si="82"/>
        <v>194.96113408526895</v>
      </c>
      <c r="I463" s="1">
        <f t="shared" si="83"/>
        <v>221.49332308513593</v>
      </c>
      <c r="J463" s="1">
        <f t="shared" si="84"/>
        <v>22.512649999999997</v>
      </c>
      <c r="K463" s="1">
        <f t="shared" si="85"/>
        <v>24.938199999999995</v>
      </c>
      <c r="L463" s="1">
        <f t="shared" si="86"/>
        <v>38.355649999999997</v>
      </c>
      <c r="M463" s="1">
        <f t="shared" si="87"/>
        <v>39.021199999999993</v>
      </c>
      <c r="N463" s="1">
        <v>37.985999999999997</v>
      </c>
      <c r="O463" s="1">
        <v>35.4</v>
      </c>
      <c r="P463" s="1">
        <v>40.651000000000003</v>
      </c>
      <c r="Q463" s="1">
        <v>47.085999999999999</v>
      </c>
      <c r="R463" s="1">
        <v>45.917999999999999</v>
      </c>
      <c r="S463" s="1">
        <v>21.629000000000001</v>
      </c>
      <c r="T463" s="1">
        <v>41.405000000000001</v>
      </c>
      <c r="U463" s="1">
        <v>27.452000000000002</v>
      </c>
      <c r="V463" s="1">
        <v>43.033000000000001</v>
      </c>
      <c r="W463" s="1">
        <v>41.582999999999998</v>
      </c>
      <c r="X463" s="1">
        <v>26.117000000000001</v>
      </c>
      <c r="Y463" s="1">
        <v>39.093000000000004</v>
      </c>
      <c r="Z463" s="1">
        <v>46.146000000000001</v>
      </c>
      <c r="AA463" s="1">
        <v>42.895000000000003</v>
      </c>
      <c r="AB463" s="1">
        <v>40.878999999999998</v>
      </c>
      <c r="AC463" s="1">
        <v>48.082000000000001</v>
      </c>
      <c r="AD463" s="1">
        <v>41.79</v>
      </c>
      <c r="AE463" s="1">
        <v>24.934000000000001</v>
      </c>
      <c r="AF463" s="1">
        <v>36.719000000000001</v>
      </c>
      <c r="AG463" s="1">
        <v>38.314999999999998</v>
      </c>
      <c r="AH463" s="1">
        <v>47.146999999999998</v>
      </c>
      <c r="AI463" s="1">
        <v>15.843</v>
      </c>
      <c r="AJ463" s="1">
        <v>24.143000000000001</v>
      </c>
      <c r="AK463" s="1">
        <v>41.030999999999999</v>
      </c>
      <c r="AL463" s="1">
        <v>38.406999999999996</v>
      </c>
      <c r="AM463" s="1">
        <v>37.374000000000002</v>
      </c>
      <c r="AN463" s="1">
        <v>14.083</v>
      </c>
      <c r="AO463" s="1">
        <v>38.744999999999997</v>
      </c>
      <c r="AP463" s="1">
        <v>36.113999999999997</v>
      </c>
      <c r="AQ463" s="1">
        <v>26.628</v>
      </c>
      <c r="AR463" s="1">
        <v>45.463999999999999</v>
      </c>
      <c r="AS463" s="1">
        <v>32.505000000000003</v>
      </c>
      <c r="AT463" s="1">
        <v>48.695999999999998</v>
      </c>
      <c r="AU463" s="1">
        <v>25.763999999999999</v>
      </c>
      <c r="AV463" s="1">
        <v>45.488999999999997</v>
      </c>
      <c r="AW463" s="1">
        <v>41.777999999999999</v>
      </c>
      <c r="AX463" s="1">
        <v>32.505000000000003</v>
      </c>
      <c r="AY463" s="1">
        <v>48.521999999999998</v>
      </c>
      <c r="AZ463" s="1">
        <v>37.593000000000004</v>
      </c>
      <c r="BA463" s="1">
        <v>36.951999999999998</v>
      </c>
    </row>
    <row r="464" spans="1:53" x14ac:dyDescent="0.25">
      <c r="A464">
        <v>461</v>
      </c>
      <c r="B464" t="s">
        <v>502</v>
      </c>
      <c r="C464" s="5">
        <f t="shared" si="88"/>
        <v>41741.876458334373</v>
      </c>
      <c r="D464" s="1">
        <f t="shared" si="78"/>
        <v>1524.4956752150604</v>
      </c>
      <c r="E464" s="2">
        <f t="shared" si="79"/>
        <v>23.771316666666664</v>
      </c>
      <c r="F464" s="1">
        <f t="shared" si="80"/>
        <v>853.92793487891254</v>
      </c>
      <c r="G464" s="1">
        <f t="shared" si="81"/>
        <v>637.53541174205134</v>
      </c>
      <c r="H464" s="1">
        <f t="shared" si="82"/>
        <v>196.06188521809995</v>
      </c>
      <c r="I464" s="1">
        <f t="shared" si="83"/>
        <v>221.38183614905597</v>
      </c>
      <c r="J464" s="1">
        <f t="shared" si="84"/>
        <v>22.614499999999996</v>
      </c>
      <c r="K464" s="1">
        <f t="shared" si="85"/>
        <v>24.928133333333331</v>
      </c>
      <c r="L464" s="1">
        <f t="shared" si="86"/>
        <v>38.329499999999996</v>
      </c>
      <c r="M464" s="1">
        <f t="shared" si="87"/>
        <v>38.972133333333332</v>
      </c>
      <c r="N464" s="1">
        <v>37.85</v>
      </c>
      <c r="O464" s="1">
        <v>35.493000000000002</v>
      </c>
      <c r="P464" s="1">
        <v>40.802999999999997</v>
      </c>
      <c r="Q464" s="1">
        <v>46.625</v>
      </c>
      <c r="R464" s="1">
        <v>45.875</v>
      </c>
      <c r="S464" s="1">
        <v>21.637</v>
      </c>
      <c r="T464" s="1">
        <v>41.417000000000002</v>
      </c>
      <c r="U464" s="1">
        <v>27.439</v>
      </c>
      <c r="V464" s="1">
        <v>43.154000000000003</v>
      </c>
      <c r="W464" s="1">
        <v>41.643999999999998</v>
      </c>
      <c r="X464" s="1">
        <v>26.126999999999999</v>
      </c>
      <c r="Y464" s="1">
        <v>38.981999999999999</v>
      </c>
      <c r="Z464" s="1">
        <v>45.960999999999999</v>
      </c>
      <c r="AA464" s="1">
        <v>42.795000000000002</v>
      </c>
      <c r="AB464" s="1">
        <v>41.069000000000003</v>
      </c>
      <c r="AC464" s="1">
        <v>48.11</v>
      </c>
      <c r="AD464" s="1">
        <v>41.87</v>
      </c>
      <c r="AE464" s="1">
        <v>24.920999999999999</v>
      </c>
      <c r="AF464" s="1">
        <v>36.652000000000001</v>
      </c>
      <c r="AG464" s="1">
        <v>38.165999999999997</v>
      </c>
      <c r="AH464" s="1">
        <v>47.139000000000003</v>
      </c>
      <c r="AI464" s="1">
        <v>15.715</v>
      </c>
      <c r="AJ464" s="1">
        <v>24.268000000000001</v>
      </c>
      <c r="AK464" s="1">
        <v>40.770000000000003</v>
      </c>
      <c r="AL464" s="1">
        <v>38.113999999999997</v>
      </c>
      <c r="AM464" s="1">
        <v>37.179000000000002</v>
      </c>
      <c r="AN464" s="1">
        <v>14.044</v>
      </c>
      <c r="AO464" s="1">
        <v>38.796999999999997</v>
      </c>
      <c r="AP464" s="1">
        <v>36.174999999999997</v>
      </c>
      <c r="AQ464" s="1">
        <v>26.658999999999999</v>
      </c>
      <c r="AR464" s="1">
        <v>45.350999999999999</v>
      </c>
      <c r="AS464" s="1">
        <v>32.512999999999998</v>
      </c>
      <c r="AT464" s="1">
        <v>48.853999999999999</v>
      </c>
      <c r="AU464" s="1">
        <v>25.744</v>
      </c>
      <c r="AV464" s="1">
        <v>45.497</v>
      </c>
      <c r="AW464" s="1">
        <v>41.814</v>
      </c>
      <c r="AX464" s="1">
        <v>32.512999999999998</v>
      </c>
      <c r="AY464" s="1">
        <v>48.237000000000002</v>
      </c>
      <c r="AZ464" s="1">
        <v>37.517000000000003</v>
      </c>
      <c r="BA464" s="1">
        <v>36.982999999999997</v>
      </c>
    </row>
    <row r="465" spans="1:53" x14ac:dyDescent="0.25">
      <c r="A465">
        <v>462</v>
      </c>
      <c r="B465" t="s">
        <v>503</v>
      </c>
      <c r="C465" s="5">
        <f t="shared" si="88"/>
        <v>41741.877152778819</v>
      </c>
      <c r="D465" s="1">
        <f t="shared" si="78"/>
        <v>1519.9458395708766</v>
      </c>
      <c r="E465" s="2">
        <f t="shared" si="79"/>
        <v>23.714399999999998</v>
      </c>
      <c r="F465" s="1">
        <f t="shared" si="80"/>
        <v>850.76887815075543</v>
      </c>
      <c r="G465" s="1">
        <f t="shared" si="81"/>
        <v>636.0453586746786</v>
      </c>
      <c r="H465" s="1">
        <f t="shared" si="82"/>
        <v>195.33656567726393</v>
      </c>
      <c r="I465" s="1">
        <f t="shared" si="83"/>
        <v>220.86442068014398</v>
      </c>
      <c r="J465" s="1">
        <f t="shared" si="84"/>
        <v>22.547399999999996</v>
      </c>
      <c r="K465" s="1">
        <f t="shared" si="85"/>
        <v>24.881399999999999</v>
      </c>
      <c r="L465" s="1">
        <f t="shared" si="86"/>
        <v>38.327399999999997</v>
      </c>
      <c r="M465" s="1">
        <f t="shared" si="87"/>
        <v>38.948399999999999</v>
      </c>
      <c r="N465" s="1">
        <v>37.869999999999997</v>
      </c>
      <c r="O465" s="1">
        <v>35.408000000000001</v>
      </c>
      <c r="P465" s="1">
        <v>40.671999999999997</v>
      </c>
      <c r="Q465" s="1">
        <v>46.911999999999999</v>
      </c>
      <c r="R465" s="1">
        <v>45.808</v>
      </c>
      <c r="S465" s="1">
        <v>21.617999999999999</v>
      </c>
      <c r="T465" s="1">
        <v>41.396999999999998</v>
      </c>
      <c r="U465" s="1">
        <v>27.454999999999998</v>
      </c>
      <c r="V465" s="1">
        <v>43.113</v>
      </c>
      <c r="W465" s="1">
        <v>41.706000000000003</v>
      </c>
      <c r="X465" s="1">
        <v>26.096</v>
      </c>
      <c r="Y465" s="1">
        <v>38.976999999999997</v>
      </c>
      <c r="Z465" s="1">
        <v>46.055999999999997</v>
      </c>
      <c r="AA465" s="1">
        <v>42.893000000000001</v>
      </c>
      <c r="AB465" s="1">
        <v>40.942999999999998</v>
      </c>
      <c r="AC465" s="1">
        <v>47.96</v>
      </c>
      <c r="AD465" s="1">
        <v>41.817999999999998</v>
      </c>
      <c r="AE465" s="1">
        <v>24.91</v>
      </c>
      <c r="AF465" s="1">
        <v>36.588000000000001</v>
      </c>
      <c r="AG465" s="1">
        <v>38.347999999999999</v>
      </c>
      <c r="AH465" s="1">
        <v>47.26</v>
      </c>
      <c r="AI465" s="1">
        <v>15.78</v>
      </c>
      <c r="AJ465" s="1">
        <v>24.24</v>
      </c>
      <c r="AK465" s="1">
        <v>40.729999999999997</v>
      </c>
      <c r="AL465" s="1">
        <v>38.162999999999997</v>
      </c>
      <c r="AM465" s="1">
        <v>37.037999999999997</v>
      </c>
      <c r="AN465" s="1">
        <v>14.067</v>
      </c>
      <c r="AO465" s="1">
        <v>38.826999999999998</v>
      </c>
      <c r="AP465" s="1">
        <v>36.119</v>
      </c>
      <c r="AQ465" s="1">
        <v>26.751999999999999</v>
      </c>
      <c r="AR465" s="1">
        <v>45.381999999999998</v>
      </c>
      <c r="AS465" s="1">
        <v>32.475999999999999</v>
      </c>
      <c r="AT465" s="1">
        <v>48.645000000000003</v>
      </c>
      <c r="AU465" s="1">
        <v>25.600999999999999</v>
      </c>
      <c r="AV465" s="1">
        <v>45.43</v>
      </c>
      <c r="AW465" s="1">
        <v>41.851999999999997</v>
      </c>
      <c r="AX465" s="1">
        <v>32.475999999999999</v>
      </c>
      <c r="AY465" s="1">
        <v>48.448</v>
      </c>
      <c r="AZ465" s="1">
        <v>37.468000000000004</v>
      </c>
      <c r="BA465" s="1">
        <v>36.932000000000002</v>
      </c>
    </row>
    <row r="466" spans="1:53" x14ac:dyDescent="0.25">
      <c r="A466">
        <v>463</v>
      </c>
      <c r="B466" t="s">
        <v>504</v>
      </c>
      <c r="C466" s="5">
        <f t="shared" si="88"/>
        <v>41741.877847223266</v>
      </c>
      <c r="D466" s="1">
        <f t="shared" si="78"/>
        <v>1522.2324144404017</v>
      </c>
      <c r="E466" s="2">
        <f t="shared" si="79"/>
        <v>23.743008333333339</v>
      </c>
      <c r="F466" s="1">
        <f t="shared" si="80"/>
        <v>853.96796692394082</v>
      </c>
      <c r="G466" s="1">
        <f t="shared" si="81"/>
        <v>635.70323554217691</v>
      </c>
      <c r="H466" s="1">
        <f t="shared" si="82"/>
        <v>196.07107657710904</v>
      </c>
      <c r="I466" s="1">
        <f t="shared" si="83"/>
        <v>220.74561967573337</v>
      </c>
      <c r="J466" s="1">
        <f t="shared" si="84"/>
        <v>22.615350000000007</v>
      </c>
      <c r="K466" s="1">
        <f t="shared" si="85"/>
        <v>24.870666666666672</v>
      </c>
      <c r="L466" s="1">
        <f t="shared" si="86"/>
        <v>38.311350000000004</v>
      </c>
      <c r="M466" s="1">
        <f t="shared" si="87"/>
        <v>38.898666666666671</v>
      </c>
      <c r="N466" s="1">
        <v>37.854999999999997</v>
      </c>
      <c r="O466" s="1">
        <v>35.451999999999998</v>
      </c>
      <c r="P466" s="1">
        <v>40.725999999999999</v>
      </c>
      <c r="Q466" s="1">
        <v>46.807000000000002</v>
      </c>
      <c r="R466" s="1">
        <v>45.77</v>
      </c>
      <c r="S466" s="1">
        <v>21.655000000000001</v>
      </c>
      <c r="T466" s="1">
        <v>41.338000000000001</v>
      </c>
      <c r="U466" s="1">
        <v>27.437000000000001</v>
      </c>
      <c r="V466" s="1">
        <v>42.966000000000001</v>
      </c>
      <c r="W466" s="1">
        <v>41.805999999999997</v>
      </c>
      <c r="X466" s="1">
        <v>26.073</v>
      </c>
      <c r="Y466" s="1">
        <v>38.975000000000001</v>
      </c>
      <c r="Z466" s="1">
        <v>45.881</v>
      </c>
      <c r="AA466" s="1">
        <v>43.033999999999999</v>
      </c>
      <c r="AB466" s="1">
        <v>40.938000000000002</v>
      </c>
      <c r="AC466" s="1">
        <v>47.853999999999999</v>
      </c>
      <c r="AD466" s="1">
        <v>41.753999999999998</v>
      </c>
      <c r="AE466" s="1">
        <v>24.943999999999999</v>
      </c>
      <c r="AF466" s="1">
        <v>36.691000000000003</v>
      </c>
      <c r="AG466" s="1">
        <v>38.271000000000001</v>
      </c>
      <c r="AH466" s="1">
        <v>46.957000000000001</v>
      </c>
      <c r="AI466" s="1">
        <v>15.696</v>
      </c>
      <c r="AJ466" s="1">
        <v>24.186</v>
      </c>
      <c r="AK466" s="1">
        <v>40.625999999999998</v>
      </c>
      <c r="AL466" s="1">
        <v>38.158000000000001</v>
      </c>
      <c r="AM466" s="1">
        <v>37.072000000000003</v>
      </c>
      <c r="AN466" s="1">
        <v>14.028</v>
      </c>
      <c r="AO466" s="1">
        <v>38.648000000000003</v>
      </c>
      <c r="AP466" s="1">
        <v>35.993000000000002</v>
      </c>
      <c r="AQ466" s="1">
        <v>26.736999999999998</v>
      </c>
      <c r="AR466" s="1">
        <v>45.359000000000002</v>
      </c>
      <c r="AS466" s="1">
        <v>32.448</v>
      </c>
      <c r="AT466" s="1">
        <v>48.747</v>
      </c>
      <c r="AU466" s="1">
        <v>25.759</v>
      </c>
      <c r="AV466" s="1">
        <v>45.406999999999996</v>
      </c>
      <c r="AW466" s="1">
        <v>41.856999999999999</v>
      </c>
      <c r="AX466" s="1">
        <v>32.448</v>
      </c>
      <c r="AY466" s="1">
        <v>48.222000000000001</v>
      </c>
      <c r="AZ466" s="1">
        <v>37.433999999999997</v>
      </c>
      <c r="BA466" s="1">
        <v>36.875</v>
      </c>
    </row>
    <row r="467" spans="1:53" x14ac:dyDescent="0.25">
      <c r="A467">
        <v>464</v>
      </c>
      <c r="B467" t="s">
        <v>505</v>
      </c>
      <c r="C467" s="5">
        <f t="shared" si="88"/>
        <v>41741.878541667713</v>
      </c>
      <c r="D467" s="1">
        <f t="shared" si="78"/>
        <v>1520.9927979987963</v>
      </c>
      <c r="E467" s="2">
        <f t="shared" si="79"/>
        <v>23.727500000000003</v>
      </c>
      <c r="F467" s="1">
        <f t="shared" si="80"/>
        <v>852.0680137126501</v>
      </c>
      <c r="G467" s="1">
        <f t="shared" si="81"/>
        <v>636.00073179596802</v>
      </c>
      <c r="H467" s="1">
        <f t="shared" si="82"/>
        <v>195.63484725000001</v>
      </c>
      <c r="I467" s="1">
        <f t="shared" si="83"/>
        <v>220.84892416</v>
      </c>
      <c r="J467" s="1">
        <f t="shared" si="84"/>
        <v>22.575000000000003</v>
      </c>
      <c r="K467" s="1">
        <f t="shared" si="85"/>
        <v>24.880000000000003</v>
      </c>
      <c r="L467" s="1">
        <f t="shared" si="86"/>
        <v>38.326000000000001</v>
      </c>
      <c r="M467" s="1">
        <f t="shared" si="87"/>
        <v>38.908000000000001</v>
      </c>
      <c r="N467" s="1">
        <v>37.619</v>
      </c>
      <c r="O467" s="1">
        <v>35.408000000000001</v>
      </c>
      <c r="P467" s="1">
        <v>40.786999999999999</v>
      </c>
      <c r="Q467" s="1">
        <v>46.917000000000002</v>
      </c>
      <c r="R467" s="1">
        <v>46.057000000000002</v>
      </c>
      <c r="S467" s="1">
        <v>21.692</v>
      </c>
      <c r="T467" s="1">
        <v>41.484000000000002</v>
      </c>
      <c r="U467" s="1">
        <v>27.439</v>
      </c>
      <c r="V467" s="1">
        <v>43.094999999999999</v>
      </c>
      <c r="W467" s="1">
        <v>41.674999999999997</v>
      </c>
      <c r="X467" s="1">
        <v>26.096</v>
      </c>
      <c r="Y467" s="1">
        <v>38.939</v>
      </c>
      <c r="Z467" s="1">
        <v>45.921999999999997</v>
      </c>
      <c r="AA467" s="1">
        <v>42.79</v>
      </c>
      <c r="AB467" s="1">
        <v>41</v>
      </c>
      <c r="AC467" s="1">
        <v>47.935000000000002</v>
      </c>
      <c r="AD467" s="1">
        <v>41.78</v>
      </c>
      <c r="AE467" s="1">
        <v>24.917999999999999</v>
      </c>
      <c r="AF467" s="1">
        <v>36.600999999999999</v>
      </c>
      <c r="AG467" s="1">
        <v>38.366</v>
      </c>
      <c r="AH467" s="1">
        <v>47.125999999999998</v>
      </c>
      <c r="AI467" s="1">
        <v>15.750999999999999</v>
      </c>
      <c r="AJ467" s="1">
        <v>24.13</v>
      </c>
      <c r="AK467" s="1">
        <v>40.786999999999999</v>
      </c>
      <c r="AL467" s="1">
        <v>38.225999999999999</v>
      </c>
      <c r="AM467" s="1">
        <v>37.049999999999997</v>
      </c>
      <c r="AN467" s="1">
        <v>14.028</v>
      </c>
      <c r="AO467" s="1">
        <v>38.648000000000003</v>
      </c>
      <c r="AP467" s="1">
        <v>36.018999999999998</v>
      </c>
      <c r="AQ467" s="1">
        <v>26.614999999999998</v>
      </c>
      <c r="AR467" s="1">
        <v>45.374000000000002</v>
      </c>
      <c r="AS467" s="1">
        <v>32.460999999999999</v>
      </c>
      <c r="AT467" s="1">
        <v>48.506</v>
      </c>
      <c r="AU467" s="1">
        <v>25.79</v>
      </c>
      <c r="AV467" s="1">
        <v>45.445</v>
      </c>
      <c r="AW467" s="1">
        <v>41.731999999999999</v>
      </c>
      <c r="AX467" s="1">
        <v>32.460999999999999</v>
      </c>
      <c r="AY467" s="1">
        <v>48.369</v>
      </c>
      <c r="AZ467" s="1">
        <v>37.524000000000001</v>
      </c>
      <c r="BA467" s="1">
        <v>36.887999999999998</v>
      </c>
    </row>
    <row r="468" spans="1:53" x14ac:dyDescent="0.25">
      <c r="A468">
        <v>465</v>
      </c>
      <c r="B468" t="s">
        <v>506</v>
      </c>
      <c r="C468" s="5">
        <f t="shared" si="88"/>
        <v>41741.87923611216</v>
      </c>
      <c r="D468" s="1">
        <f t="shared" si="78"/>
        <v>1524.0025918730271</v>
      </c>
      <c r="E468" s="2">
        <f t="shared" si="79"/>
        <v>23.765150000000002</v>
      </c>
      <c r="F468" s="1">
        <f t="shared" si="80"/>
        <v>855.97237762594841</v>
      </c>
      <c r="G468" s="1">
        <f t="shared" si="81"/>
        <v>635.75848270683002</v>
      </c>
      <c r="H468" s="1">
        <f t="shared" si="82"/>
        <v>196.53128934792403</v>
      </c>
      <c r="I468" s="1">
        <f t="shared" si="83"/>
        <v>220.76480405126398</v>
      </c>
      <c r="J468" s="1">
        <f t="shared" si="84"/>
        <v>22.657900000000005</v>
      </c>
      <c r="K468" s="1">
        <f t="shared" si="85"/>
        <v>24.872399999999999</v>
      </c>
      <c r="L468" s="1">
        <f t="shared" si="86"/>
        <v>38.316900000000004</v>
      </c>
      <c r="M468" s="1">
        <f t="shared" si="87"/>
        <v>38.9054</v>
      </c>
      <c r="N468" s="1">
        <v>37.756999999999998</v>
      </c>
      <c r="O468" s="1">
        <v>35.222999999999999</v>
      </c>
      <c r="P468" s="1">
        <v>40.750999999999998</v>
      </c>
      <c r="Q468" s="1">
        <v>47.081000000000003</v>
      </c>
      <c r="R468" s="1">
        <v>45.930999999999997</v>
      </c>
      <c r="S468" s="1">
        <v>21.620999999999999</v>
      </c>
      <c r="T468" s="1">
        <v>41.411999999999999</v>
      </c>
      <c r="U468" s="1">
        <v>27.439</v>
      </c>
      <c r="V468" s="1">
        <v>43.045999999999999</v>
      </c>
      <c r="W468" s="1">
        <v>41.628999999999998</v>
      </c>
      <c r="X468" s="1">
        <v>26.109000000000002</v>
      </c>
      <c r="Y468" s="1">
        <v>39.003</v>
      </c>
      <c r="Z468" s="1">
        <v>45.765999999999998</v>
      </c>
      <c r="AA468" s="1">
        <v>42.902999999999999</v>
      </c>
      <c r="AB468" s="1">
        <v>41.037999999999997</v>
      </c>
      <c r="AC468" s="1">
        <v>47.93</v>
      </c>
      <c r="AD468" s="1">
        <v>41.735999999999997</v>
      </c>
      <c r="AE468" s="1">
        <v>24.939</v>
      </c>
      <c r="AF468" s="1">
        <v>36.701000000000001</v>
      </c>
      <c r="AG468" s="1">
        <v>38.323</v>
      </c>
      <c r="AH468" s="1">
        <v>47.28</v>
      </c>
      <c r="AI468" s="1">
        <v>15.659000000000001</v>
      </c>
      <c r="AJ468" s="1">
        <v>24.196000000000002</v>
      </c>
      <c r="AK468" s="1">
        <v>40.703000000000003</v>
      </c>
      <c r="AL468" s="1">
        <v>38.220999999999997</v>
      </c>
      <c r="AM468" s="1">
        <v>37.075000000000003</v>
      </c>
      <c r="AN468" s="1">
        <v>14.032999999999999</v>
      </c>
      <c r="AO468" s="1">
        <v>38.633000000000003</v>
      </c>
      <c r="AP468" s="1">
        <v>35.878</v>
      </c>
      <c r="AQ468" s="1">
        <v>26.702999999999999</v>
      </c>
      <c r="AR468" s="1">
        <v>45.395000000000003</v>
      </c>
      <c r="AS468" s="1">
        <v>32.488999999999997</v>
      </c>
      <c r="AT468" s="1">
        <v>48.622999999999998</v>
      </c>
      <c r="AU468" s="1">
        <v>25.827000000000002</v>
      </c>
      <c r="AV468" s="1">
        <v>45.43</v>
      </c>
      <c r="AW468" s="1">
        <v>41.704000000000001</v>
      </c>
      <c r="AX468" s="1">
        <v>32.488999999999997</v>
      </c>
      <c r="AY468" s="1">
        <v>48.369</v>
      </c>
      <c r="AZ468" s="1">
        <v>37.518999999999998</v>
      </c>
      <c r="BA468" s="1">
        <v>36.856999999999999</v>
      </c>
    </row>
    <row r="469" spans="1:53" x14ac:dyDescent="0.25">
      <c r="A469">
        <v>466</v>
      </c>
      <c r="B469" t="s">
        <v>507</v>
      </c>
      <c r="C469" s="5">
        <f t="shared" si="88"/>
        <v>41741.879930556606</v>
      </c>
      <c r="D469" s="1">
        <f t="shared" si="78"/>
        <v>1515.6609121861845</v>
      </c>
      <c r="E469" s="2">
        <f t="shared" si="79"/>
        <v>23.660766666666674</v>
      </c>
      <c r="F469" s="1">
        <f t="shared" si="80"/>
        <v>844.9650014188187</v>
      </c>
      <c r="G469" s="1">
        <f t="shared" si="81"/>
        <v>636.55967626871256</v>
      </c>
      <c r="H469" s="1">
        <f t="shared" si="82"/>
        <v>194.00399536640001</v>
      </c>
      <c r="I469" s="1">
        <f t="shared" si="83"/>
        <v>221.04301558049607</v>
      </c>
      <c r="J469" s="1">
        <f t="shared" si="84"/>
        <v>22.424000000000003</v>
      </c>
      <c r="K469" s="1">
        <f t="shared" si="85"/>
        <v>24.897533333333342</v>
      </c>
      <c r="L469" s="1">
        <f t="shared" si="86"/>
        <v>38.249000000000002</v>
      </c>
      <c r="M469" s="1">
        <f t="shared" si="87"/>
        <v>38.90753333333334</v>
      </c>
      <c r="N469" s="1">
        <v>37.816000000000003</v>
      </c>
      <c r="O469" s="1">
        <v>35.441000000000003</v>
      </c>
      <c r="P469" s="1">
        <v>40.771999999999998</v>
      </c>
      <c r="Q469" s="1">
        <v>46.808999999999997</v>
      </c>
      <c r="R469" s="1">
        <v>45.643999999999998</v>
      </c>
      <c r="S469" s="1">
        <v>21.605</v>
      </c>
      <c r="T469" s="1">
        <v>41.183999999999997</v>
      </c>
      <c r="U469" s="1">
        <v>27.46</v>
      </c>
      <c r="V469" s="1">
        <v>42.831000000000003</v>
      </c>
      <c r="W469" s="1">
        <v>41.508000000000003</v>
      </c>
      <c r="X469" s="1">
        <v>26.068000000000001</v>
      </c>
      <c r="Y469" s="1">
        <v>38.945999999999998</v>
      </c>
      <c r="Z469" s="1">
        <v>45.853000000000002</v>
      </c>
      <c r="AA469" s="1">
        <v>42.67</v>
      </c>
      <c r="AB469" s="1">
        <v>40.981999999999999</v>
      </c>
      <c r="AC469" s="1">
        <v>47.783999999999999</v>
      </c>
      <c r="AD469" s="1">
        <v>41.593000000000004</v>
      </c>
      <c r="AE469" s="1">
        <v>24.946999999999999</v>
      </c>
      <c r="AF469" s="1">
        <v>36.734000000000002</v>
      </c>
      <c r="AG469" s="1">
        <v>38.332999999999998</v>
      </c>
      <c r="AH469" s="1">
        <v>46.829000000000001</v>
      </c>
      <c r="AI469" s="1">
        <v>15.824999999999999</v>
      </c>
      <c r="AJ469" s="1">
        <v>24.190999999999999</v>
      </c>
      <c r="AK469" s="1">
        <v>40.655000000000001</v>
      </c>
      <c r="AL469" s="1">
        <v>38.210999999999999</v>
      </c>
      <c r="AM469" s="1">
        <v>37</v>
      </c>
      <c r="AN469" s="1">
        <v>14.01</v>
      </c>
      <c r="AO469" s="1">
        <v>38.695</v>
      </c>
      <c r="AP469" s="1">
        <v>35.982999999999997</v>
      </c>
      <c r="AQ469" s="1">
        <v>26.649000000000001</v>
      </c>
      <c r="AR469" s="1">
        <v>45.22</v>
      </c>
      <c r="AS469" s="1">
        <v>32.460999999999999</v>
      </c>
      <c r="AT469" s="1">
        <v>48.497999999999998</v>
      </c>
      <c r="AU469" s="1">
        <v>25.818999999999999</v>
      </c>
      <c r="AV469" s="1">
        <v>45.494</v>
      </c>
      <c r="AW469" s="1">
        <v>41.863</v>
      </c>
      <c r="AX469" s="1">
        <v>32.460999999999999</v>
      </c>
      <c r="AY469" s="1">
        <v>48.478999999999999</v>
      </c>
      <c r="AZ469" s="1">
        <v>37.518999999999998</v>
      </c>
      <c r="BA469" s="1">
        <v>36.883000000000003</v>
      </c>
    </row>
    <row r="470" spans="1:53" x14ac:dyDescent="0.25">
      <c r="A470">
        <v>467</v>
      </c>
      <c r="B470" t="s">
        <v>508</v>
      </c>
      <c r="C470" s="5">
        <f t="shared" si="88"/>
        <v>41741.880625001053</v>
      </c>
      <c r="D470" s="1">
        <f t="shared" si="78"/>
        <v>1521.8900180277026</v>
      </c>
      <c r="E470" s="2">
        <f t="shared" si="79"/>
        <v>23.738725000000002</v>
      </c>
      <c r="F470" s="1">
        <f t="shared" si="80"/>
        <v>851.77850001415061</v>
      </c>
      <c r="G470" s="1">
        <f t="shared" si="81"/>
        <v>636.91252152567017</v>
      </c>
      <c r="H470" s="1">
        <f t="shared" si="82"/>
        <v>195.56837489418893</v>
      </c>
      <c r="I470" s="1">
        <f t="shared" si="83"/>
        <v>221.16553980334405</v>
      </c>
      <c r="J470" s="1">
        <f t="shared" si="84"/>
        <v>22.568849999999994</v>
      </c>
      <c r="K470" s="1">
        <f t="shared" si="85"/>
        <v>24.908600000000007</v>
      </c>
      <c r="L470" s="1">
        <f t="shared" si="86"/>
        <v>38.243849999999995</v>
      </c>
      <c r="M470" s="1">
        <f t="shared" si="87"/>
        <v>38.910600000000009</v>
      </c>
      <c r="N470" s="1">
        <v>37.804000000000002</v>
      </c>
      <c r="O470" s="1">
        <v>35.463999999999999</v>
      </c>
      <c r="P470" s="1">
        <v>40.9</v>
      </c>
      <c r="Q470" s="1">
        <v>46.613999999999997</v>
      </c>
      <c r="R470" s="1">
        <v>45.713000000000001</v>
      </c>
      <c r="S470" s="1">
        <v>21.670999999999999</v>
      </c>
      <c r="T470" s="1">
        <v>41.314999999999998</v>
      </c>
      <c r="U470" s="1">
        <v>27.416</v>
      </c>
      <c r="V470" s="1">
        <v>42.917999999999999</v>
      </c>
      <c r="W470" s="1">
        <v>41.466999999999999</v>
      </c>
      <c r="X470" s="1">
        <v>26.065000000000001</v>
      </c>
      <c r="Y470" s="1">
        <v>39.107999999999997</v>
      </c>
      <c r="Z470" s="1">
        <v>45.780999999999999</v>
      </c>
      <c r="AA470" s="1">
        <v>42.731000000000002</v>
      </c>
      <c r="AB470" s="1">
        <v>40.828000000000003</v>
      </c>
      <c r="AC470" s="1">
        <v>47.41</v>
      </c>
      <c r="AD470" s="1">
        <v>41.671999999999997</v>
      </c>
      <c r="AE470" s="1">
        <v>24.922999999999998</v>
      </c>
      <c r="AF470" s="1">
        <v>36.710999999999999</v>
      </c>
      <c r="AG470" s="1">
        <v>38.366</v>
      </c>
      <c r="AH470" s="1">
        <v>46.988</v>
      </c>
      <c r="AI470" s="1">
        <v>15.675000000000001</v>
      </c>
      <c r="AJ470" s="1">
        <v>24.190999999999999</v>
      </c>
      <c r="AK470" s="1">
        <v>40.606000000000002</v>
      </c>
      <c r="AL470" s="1">
        <v>38.299999999999997</v>
      </c>
      <c r="AM470" s="1">
        <v>37.04</v>
      </c>
      <c r="AN470" s="1">
        <v>14.002000000000001</v>
      </c>
      <c r="AO470" s="1">
        <v>38.680999999999997</v>
      </c>
      <c r="AP470" s="1">
        <v>36.164999999999999</v>
      </c>
      <c r="AQ470" s="1">
        <v>26.776</v>
      </c>
      <c r="AR470" s="1">
        <v>45.345999999999997</v>
      </c>
      <c r="AS470" s="1">
        <v>32.456000000000003</v>
      </c>
      <c r="AT470" s="1">
        <v>48.573999999999998</v>
      </c>
      <c r="AU470" s="1">
        <v>25.684000000000001</v>
      </c>
      <c r="AV470" s="1">
        <v>45.389000000000003</v>
      </c>
      <c r="AW470" s="1">
        <v>41.933999999999997</v>
      </c>
      <c r="AX470" s="1">
        <v>32.456000000000003</v>
      </c>
      <c r="AY470" s="1">
        <v>48.234999999999999</v>
      </c>
      <c r="AZ470" s="1">
        <v>37.488</v>
      </c>
      <c r="BA470" s="1">
        <v>36.798000000000002</v>
      </c>
    </row>
    <row r="471" spans="1:53" x14ac:dyDescent="0.25">
      <c r="A471">
        <v>468</v>
      </c>
      <c r="B471" t="s">
        <v>509</v>
      </c>
      <c r="C471" s="5">
        <f t="shared" si="88"/>
        <v>41741.8813194455</v>
      </c>
      <c r="D471" s="1">
        <f t="shared" si="78"/>
        <v>1521.0580710830613</v>
      </c>
      <c r="E471" s="2">
        <f t="shared" si="79"/>
        <v>23.728316666666661</v>
      </c>
      <c r="F471" s="1">
        <f t="shared" si="80"/>
        <v>854.44602406431136</v>
      </c>
      <c r="G471" s="1">
        <f t="shared" si="81"/>
        <v>634.44344018449976</v>
      </c>
      <c r="H471" s="1">
        <f t="shared" si="82"/>
        <v>196.18083851410003</v>
      </c>
      <c r="I471" s="1">
        <f t="shared" si="83"/>
        <v>220.30816035297582</v>
      </c>
      <c r="J471" s="1">
        <f t="shared" si="84"/>
        <v>22.625500000000002</v>
      </c>
      <c r="K471" s="1">
        <f t="shared" si="85"/>
        <v>24.83113333333332</v>
      </c>
      <c r="L471" s="1">
        <f t="shared" si="86"/>
        <v>38.292500000000004</v>
      </c>
      <c r="M471" s="1">
        <f t="shared" si="87"/>
        <v>38.891133333333322</v>
      </c>
      <c r="N471" s="1">
        <v>37.823999999999998</v>
      </c>
      <c r="O471" s="1">
        <v>35.484999999999999</v>
      </c>
      <c r="P471" s="1">
        <v>40.917999999999999</v>
      </c>
      <c r="Q471" s="1">
        <v>46.744999999999997</v>
      </c>
      <c r="R471" s="1">
        <v>45.710999999999999</v>
      </c>
      <c r="S471" s="1">
        <v>21.620999999999999</v>
      </c>
      <c r="T471" s="1">
        <v>41.356000000000002</v>
      </c>
      <c r="U471" s="1">
        <v>27.431999999999999</v>
      </c>
      <c r="V471" s="1">
        <v>42.987000000000002</v>
      </c>
      <c r="W471" s="1">
        <v>41.624000000000002</v>
      </c>
      <c r="X471" s="1">
        <v>26.096</v>
      </c>
      <c r="Y471" s="1">
        <v>38.976999999999997</v>
      </c>
      <c r="Z471" s="1">
        <v>45.889000000000003</v>
      </c>
      <c r="AA471" s="1">
        <v>42.88</v>
      </c>
      <c r="AB471" s="1">
        <v>41.024999999999999</v>
      </c>
      <c r="AC471" s="1">
        <v>47.741</v>
      </c>
      <c r="AD471" s="1">
        <v>41.625999999999998</v>
      </c>
      <c r="AE471" s="1">
        <v>24.902000000000001</v>
      </c>
      <c r="AF471" s="1">
        <v>36.619</v>
      </c>
      <c r="AG471" s="1">
        <v>38.392000000000003</v>
      </c>
      <c r="AH471" s="1">
        <v>47.533999999999999</v>
      </c>
      <c r="AI471" s="1">
        <v>15.667</v>
      </c>
      <c r="AJ471" s="1">
        <v>24.202000000000002</v>
      </c>
      <c r="AK471" s="1">
        <v>40.578000000000003</v>
      </c>
      <c r="AL471" s="1">
        <v>38.137999999999998</v>
      </c>
      <c r="AM471" s="1">
        <v>36.948</v>
      </c>
      <c r="AN471" s="1">
        <v>14.06</v>
      </c>
      <c r="AO471" s="1">
        <v>38.795000000000002</v>
      </c>
      <c r="AP471" s="1">
        <v>36.091000000000001</v>
      </c>
      <c r="AQ471" s="1">
        <v>26.675000000000001</v>
      </c>
      <c r="AR471" s="1">
        <v>45.313000000000002</v>
      </c>
      <c r="AS471" s="1">
        <v>32.473999999999997</v>
      </c>
      <c r="AT471" s="1">
        <v>48.414000000000001</v>
      </c>
      <c r="AU471" s="1">
        <v>25.797999999999998</v>
      </c>
      <c r="AV471" s="1">
        <v>45.390999999999998</v>
      </c>
      <c r="AW471" s="1">
        <v>41.66</v>
      </c>
      <c r="AX471" s="1">
        <v>32.473999999999997</v>
      </c>
      <c r="AY471" s="1">
        <v>48.448</v>
      </c>
      <c r="AZ471" s="1">
        <v>37.567999999999998</v>
      </c>
      <c r="BA471" s="1">
        <v>36.872999999999998</v>
      </c>
    </row>
    <row r="472" spans="1:53" x14ac:dyDescent="0.25">
      <c r="A472">
        <v>469</v>
      </c>
      <c r="B472" t="s">
        <v>510</v>
      </c>
      <c r="C472" s="5">
        <f t="shared" si="88"/>
        <v>41741.882013889946</v>
      </c>
      <c r="D472" s="1">
        <f t="shared" si="78"/>
        <v>1518.1705960048248</v>
      </c>
      <c r="E472" s="2">
        <f t="shared" si="79"/>
        <v>23.692183333333332</v>
      </c>
      <c r="F472" s="1">
        <f t="shared" si="80"/>
        <v>850.91477689411875</v>
      </c>
      <c r="G472" s="1">
        <f t="shared" si="81"/>
        <v>634.53052605568234</v>
      </c>
      <c r="H472" s="1">
        <f t="shared" si="82"/>
        <v>195.3700640340999</v>
      </c>
      <c r="I472" s="1">
        <f t="shared" si="83"/>
        <v>220.33840060270933</v>
      </c>
      <c r="J472" s="1">
        <f t="shared" si="84"/>
        <v>22.550499999999992</v>
      </c>
      <c r="K472" s="1">
        <f t="shared" si="85"/>
        <v>24.833866666666669</v>
      </c>
      <c r="L472" s="1">
        <f t="shared" si="86"/>
        <v>38.272499999999994</v>
      </c>
      <c r="M472" s="1">
        <f t="shared" si="87"/>
        <v>38.877866666666669</v>
      </c>
      <c r="N472" s="1">
        <v>37.904000000000003</v>
      </c>
      <c r="O472" s="1">
        <v>35.479999999999997</v>
      </c>
      <c r="P472" s="1">
        <v>40.725999999999999</v>
      </c>
      <c r="Q472" s="1">
        <v>46.676000000000002</v>
      </c>
      <c r="R472" s="1">
        <v>45.859000000000002</v>
      </c>
      <c r="S472" s="1">
        <v>21.576000000000001</v>
      </c>
      <c r="T472" s="1">
        <v>41.234999999999999</v>
      </c>
      <c r="U472" s="1">
        <v>27.445</v>
      </c>
      <c r="V472" s="1">
        <v>42.914999999999999</v>
      </c>
      <c r="W472" s="1">
        <v>41.66</v>
      </c>
      <c r="X472" s="1">
        <v>26.077999999999999</v>
      </c>
      <c r="Y472" s="1">
        <v>39.072000000000003</v>
      </c>
      <c r="Z472" s="1">
        <v>45.776000000000003</v>
      </c>
      <c r="AA472" s="1">
        <v>42.731000000000002</v>
      </c>
      <c r="AB472" s="1">
        <v>40.914999999999999</v>
      </c>
      <c r="AC472" s="1">
        <v>47.686999999999998</v>
      </c>
      <c r="AD472" s="1">
        <v>41.656999999999996</v>
      </c>
      <c r="AE472" s="1">
        <v>24.939</v>
      </c>
      <c r="AF472" s="1">
        <v>36.780999999999999</v>
      </c>
      <c r="AG472" s="1">
        <v>38.338000000000001</v>
      </c>
      <c r="AH472" s="1">
        <v>47.247</v>
      </c>
      <c r="AI472" s="1">
        <v>15.722</v>
      </c>
      <c r="AJ472" s="1">
        <v>24.167999999999999</v>
      </c>
      <c r="AK472" s="1">
        <v>40.499000000000002</v>
      </c>
      <c r="AL472" s="1">
        <v>38.243000000000002</v>
      </c>
      <c r="AM472" s="1">
        <v>36.936</v>
      </c>
      <c r="AN472" s="1">
        <v>14.044</v>
      </c>
      <c r="AO472" s="1">
        <v>38.862000000000002</v>
      </c>
      <c r="AP472" s="1">
        <v>36.021000000000001</v>
      </c>
      <c r="AQ472" s="1">
        <v>26.751999999999999</v>
      </c>
      <c r="AR472" s="1">
        <v>45.118000000000002</v>
      </c>
      <c r="AS472" s="1">
        <v>32.466000000000001</v>
      </c>
      <c r="AT472" s="1">
        <v>48.536000000000001</v>
      </c>
      <c r="AU472" s="1">
        <v>25.814</v>
      </c>
      <c r="AV472" s="1">
        <v>45.448</v>
      </c>
      <c r="AW472" s="1">
        <v>41.593000000000004</v>
      </c>
      <c r="AX472" s="1">
        <v>32.466000000000001</v>
      </c>
      <c r="AY472" s="1">
        <v>48.436</v>
      </c>
      <c r="AZ472" s="1">
        <v>37.536999999999999</v>
      </c>
      <c r="BA472" s="1">
        <v>36.838999999999999</v>
      </c>
    </row>
    <row r="473" spans="1:53" x14ac:dyDescent="0.25">
      <c r="A473">
        <v>470</v>
      </c>
      <c r="B473" t="s">
        <v>511</v>
      </c>
      <c r="C473" s="5">
        <f t="shared" si="88"/>
        <v>41741.882708334393</v>
      </c>
      <c r="D473" s="1">
        <f t="shared" si="78"/>
        <v>1516.0982176535072</v>
      </c>
      <c r="E473" s="2">
        <f t="shared" si="79"/>
        <v>23.666241666666664</v>
      </c>
      <c r="F473" s="1">
        <f t="shared" si="80"/>
        <v>851.60432999358557</v>
      </c>
      <c r="G473" s="1">
        <f t="shared" si="81"/>
        <v>632.41141795617614</v>
      </c>
      <c r="H473" s="1">
        <f t="shared" si="82"/>
        <v>195.52838545106891</v>
      </c>
      <c r="I473" s="1">
        <f t="shared" si="83"/>
        <v>219.60254807839996</v>
      </c>
      <c r="J473" s="1">
        <f t="shared" si="84"/>
        <v>22.565149999999996</v>
      </c>
      <c r="K473" s="1">
        <f t="shared" si="85"/>
        <v>24.767333333333333</v>
      </c>
      <c r="L473" s="1">
        <f t="shared" si="86"/>
        <v>38.253149999999998</v>
      </c>
      <c r="M473" s="1">
        <f t="shared" si="87"/>
        <v>38.819333333333333</v>
      </c>
      <c r="N473" s="1">
        <v>37.819000000000003</v>
      </c>
      <c r="O473" s="1">
        <v>35.462000000000003</v>
      </c>
      <c r="P473" s="1">
        <v>40.786999999999999</v>
      </c>
      <c r="Q473" s="1">
        <v>46.612000000000002</v>
      </c>
      <c r="R473" s="1">
        <v>45.883000000000003</v>
      </c>
      <c r="S473" s="1">
        <v>21.666</v>
      </c>
      <c r="T473" s="1">
        <v>41.363999999999997</v>
      </c>
      <c r="U473" s="1">
        <v>27.428999999999998</v>
      </c>
      <c r="V473" s="1">
        <v>42.936</v>
      </c>
      <c r="W473" s="1">
        <v>41.401000000000003</v>
      </c>
      <c r="X473" s="1">
        <v>26.065000000000001</v>
      </c>
      <c r="Y473" s="1">
        <v>38.966999999999999</v>
      </c>
      <c r="Z473" s="1">
        <v>45.73</v>
      </c>
      <c r="AA473" s="1">
        <v>42.816000000000003</v>
      </c>
      <c r="AB473" s="1">
        <v>40.874000000000002</v>
      </c>
      <c r="AC473" s="1">
        <v>47.725000000000001</v>
      </c>
      <c r="AD473" s="1">
        <v>41.621000000000002</v>
      </c>
      <c r="AE473" s="1">
        <v>24.934000000000001</v>
      </c>
      <c r="AF473" s="1">
        <v>36.787999999999997</v>
      </c>
      <c r="AG473" s="1">
        <v>38.183999999999997</v>
      </c>
      <c r="AH473" s="1">
        <v>47.48</v>
      </c>
      <c r="AI473" s="1">
        <v>15.688000000000001</v>
      </c>
      <c r="AJ473" s="1">
        <v>24.13</v>
      </c>
      <c r="AK473" s="1">
        <v>40.496000000000002</v>
      </c>
      <c r="AL473" s="1">
        <v>38.014000000000003</v>
      </c>
      <c r="AM473" s="1">
        <v>36.768999999999998</v>
      </c>
      <c r="AN473" s="1">
        <v>14.052</v>
      </c>
      <c r="AO473" s="1">
        <v>38.581000000000003</v>
      </c>
      <c r="AP473" s="1">
        <v>36.061999999999998</v>
      </c>
      <c r="AQ473" s="1">
        <v>26.684999999999999</v>
      </c>
      <c r="AR473" s="1">
        <v>45.115000000000002</v>
      </c>
      <c r="AS473" s="1">
        <v>32.408999999999999</v>
      </c>
      <c r="AT473" s="1">
        <v>48.648000000000003</v>
      </c>
      <c r="AU473" s="1">
        <v>25.77</v>
      </c>
      <c r="AV473" s="1">
        <v>45.258000000000003</v>
      </c>
      <c r="AW473" s="1">
        <v>41.722000000000001</v>
      </c>
      <c r="AX473" s="1">
        <v>32.408999999999999</v>
      </c>
      <c r="AY473" s="1">
        <v>48.295999999999999</v>
      </c>
      <c r="AZ473" s="1">
        <v>37.524000000000001</v>
      </c>
      <c r="BA473" s="1">
        <v>36.856999999999999</v>
      </c>
    </row>
    <row r="474" spans="1:53" x14ac:dyDescent="0.25">
      <c r="A474">
        <v>471</v>
      </c>
      <c r="B474" t="s">
        <v>512</v>
      </c>
      <c r="C474" s="5">
        <f t="shared" si="88"/>
        <v>41741.88340277884</v>
      </c>
      <c r="D474" s="1">
        <f t="shared" si="78"/>
        <v>1515.1058294161139</v>
      </c>
      <c r="E474" s="2">
        <f t="shared" si="79"/>
        <v>23.653816666666668</v>
      </c>
      <c r="F474" s="1">
        <f t="shared" si="80"/>
        <v>849.39013290071011</v>
      </c>
      <c r="G474" s="1">
        <f t="shared" si="81"/>
        <v>633.11833525314216</v>
      </c>
      <c r="H474" s="1">
        <f t="shared" si="82"/>
        <v>195.02000571720393</v>
      </c>
      <c r="I474" s="1">
        <f t="shared" si="83"/>
        <v>219.84802252001603</v>
      </c>
      <c r="J474" s="1">
        <f t="shared" si="84"/>
        <v>22.518099999999997</v>
      </c>
      <c r="K474" s="1">
        <f t="shared" si="85"/>
        <v>24.789533333333338</v>
      </c>
      <c r="L474" s="1">
        <f t="shared" si="86"/>
        <v>38.243099999999998</v>
      </c>
      <c r="M474" s="1">
        <f t="shared" si="87"/>
        <v>38.841533333333338</v>
      </c>
      <c r="N474" s="1">
        <v>37.856999999999999</v>
      </c>
      <c r="O474" s="1">
        <v>35.387999999999998</v>
      </c>
      <c r="P474" s="1">
        <v>40.798000000000002</v>
      </c>
      <c r="Q474" s="1">
        <v>46.798999999999999</v>
      </c>
      <c r="R474" s="1">
        <v>45.735999999999997</v>
      </c>
      <c r="S474" s="1">
        <v>21.692</v>
      </c>
      <c r="T474" s="1">
        <v>41.194000000000003</v>
      </c>
      <c r="U474" s="1">
        <v>27.420999999999999</v>
      </c>
      <c r="V474" s="1">
        <v>42.860999999999997</v>
      </c>
      <c r="W474" s="1">
        <v>41.401000000000003</v>
      </c>
      <c r="X474" s="1">
        <v>26.056999999999999</v>
      </c>
      <c r="Y474" s="1">
        <v>38.941000000000003</v>
      </c>
      <c r="Z474" s="1">
        <v>45.585999999999999</v>
      </c>
      <c r="AA474" s="1">
        <v>42.930999999999997</v>
      </c>
      <c r="AB474" s="1">
        <v>40.758000000000003</v>
      </c>
      <c r="AC474" s="1">
        <v>47.826000000000001</v>
      </c>
      <c r="AD474" s="1">
        <v>41.582000000000001</v>
      </c>
      <c r="AE474" s="1">
        <v>24.952000000000002</v>
      </c>
      <c r="AF474" s="1">
        <v>36.823999999999998</v>
      </c>
      <c r="AG474" s="1">
        <v>38.258000000000003</v>
      </c>
      <c r="AH474" s="1">
        <v>47.210999999999999</v>
      </c>
      <c r="AI474" s="1">
        <v>15.725</v>
      </c>
      <c r="AJ474" s="1">
        <v>24.15</v>
      </c>
      <c r="AK474" s="1">
        <v>40.685000000000002</v>
      </c>
      <c r="AL474" s="1">
        <v>38.094000000000001</v>
      </c>
      <c r="AM474" s="1">
        <v>36.896000000000001</v>
      </c>
      <c r="AN474" s="1">
        <v>14.052</v>
      </c>
      <c r="AO474" s="1">
        <v>38.529000000000003</v>
      </c>
      <c r="AP474" s="1">
        <v>36.073</v>
      </c>
      <c r="AQ474" s="1">
        <v>26.597000000000001</v>
      </c>
      <c r="AR474" s="1">
        <v>45.146000000000001</v>
      </c>
      <c r="AS474" s="1">
        <v>32.432000000000002</v>
      </c>
      <c r="AT474" s="1">
        <v>48.658000000000001</v>
      </c>
      <c r="AU474" s="1">
        <v>25.832000000000001</v>
      </c>
      <c r="AV474" s="1">
        <v>45.360999999999997</v>
      </c>
      <c r="AW474" s="1">
        <v>41.677999999999997</v>
      </c>
      <c r="AX474" s="1">
        <v>32.432000000000002</v>
      </c>
      <c r="AY474" s="1">
        <v>48.075000000000003</v>
      </c>
      <c r="AZ474" s="1">
        <v>37.582999999999998</v>
      </c>
      <c r="BA474" s="1">
        <v>36.831000000000003</v>
      </c>
    </row>
    <row r="475" spans="1:53" x14ac:dyDescent="0.25">
      <c r="A475">
        <v>472</v>
      </c>
      <c r="B475" t="s">
        <v>513</v>
      </c>
      <c r="C475" s="5">
        <f t="shared" si="88"/>
        <v>41741.884097223287</v>
      </c>
      <c r="D475" s="1">
        <f t="shared" si="78"/>
        <v>1508.8116886280834</v>
      </c>
      <c r="E475" s="2">
        <f t="shared" si="79"/>
        <v>23.574974999999998</v>
      </c>
      <c r="F475" s="1">
        <f t="shared" si="80"/>
        <v>842.7446711178211</v>
      </c>
      <c r="G475" s="1">
        <f t="shared" si="81"/>
        <v>632.59821537204039</v>
      </c>
      <c r="H475" s="1">
        <f t="shared" si="82"/>
        <v>193.4942074477249</v>
      </c>
      <c r="I475" s="1">
        <f t="shared" si="83"/>
        <v>219.66741279673602</v>
      </c>
      <c r="J475" s="1">
        <f t="shared" si="84"/>
        <v>22.376749999999994</v>
      </c>
      <c r="K475" s="1">
        <f t="shared" si="85"/>
        <v>24.773200000000003</v>
      </c>
      <c r="L475" s="1">
        <f t="shared" si="86"/>
        <v>38.196749999999994</v>
      </c>
      <c r="M475" s="1">
        <f t="shared" si="87"/>
        <v>38.838200000000001</v>
      </c>
      <c r="N475" s="1">
        <v>37.819000000000003</v>
      </c>
      <c r="O475" s="1">
        <v>35.423000000000002</v>
      </c>
      <c r="P475" s="1">
        <v>40.792000000000002</v>
      </c>
      <c r="Q475" s="1">
        <v>46.518999999999998</v>
      </c>
      <c r="R475" s="1">
        <v>45.585000000000001</v>
      </c>
      <c r="S475" s="1">
        <v>21.603000000000002</v>
      </c>
      <c r="T475" s="1">
        <v>41.283999999999999</v>
      </c>
      <c r="U475" s="1">
        <v>27.425999999999998</v>
      </c>
      <c r="V475" s="1">
        <v>42.807000000000002</v>
      </c>
      <c r="W475" s="1">
        <v>41.500999999999998</v>
      </c>
      <c r="X475" s="1">
        <v>26.07</v>
      </c>
      <c r="Y475" s="1">
        <v>39.011000000000003</v>
      </c>
      <c r="Z475" s="1">
        <v>45.62</v>
      </c>
      <c r="AA475" s="1">
        <v>42.695</v>
      </c>
      <c r="AB475" s="1">
        <v>40.817</v>
      </c>
      <c r="AC475" s="1">
        <v>47.502000000000002</v>
      </c>
      <c r="AD475" s="1">
        <v>41.526000000000003</v>
      </c>
      <c r="AE475" s="1">
        <v>24.957000000000001</v>
      </c>
      <c r="AF475" s="1">
        <v>36.74</v>
      </c>
      <c r="AG475" s="1">
        <v>38.238</v>
      </c>
      <c r="AH475" s="1">
        <v>47.237000000000002</v>
      </c>
      <c r="AI475" s="1">
        <v>15.82</v>
      </c>
      <c r="AJ475" s="1">
        <v>24.094000000000001</v>
      </c>
      <c r="AK475" s="1">
        <v>40.771999999999998</v>
      </c>
      <c r="AL475" s="1">
        <v>37.997</v>
      </c>
      <c r="AM475" s="1">
        <v>36.926000000000002</v>
      </c>
      <c r="AN475" s="1">
        <v>14.065</v>
      </c>
      <c r="AO475" s="1">
        <v>38.597999999999999</v>
      </c>
      <c r="AP475" s="1">
        <v>36.088000000000001</v>
      </c>
      <c r="AQ475" s="1">
        <v>26.606999999999999</v>
      </c>
      <c r="AR475" s="1">
        <v>45.215000000000003</v>
      </c>
      <c r="AS475" s="1">
        <v>32.442999999999998</v>
      </c>
      <c r="AT475" s="1">
        <v>48.506</v>
      </c>
      <c r="AU475" s="1">
        <v>25.893999999999998</v>
      </c>
      <c r="AV475" s="1">
        <v>45.314</v>
      </c>
      <c r="AW475" s="1">
        <v>41.87</v>
      </c>
      <c r="AX475" s="1">
        <v>32.442999999999998</v>
      </c>
      <c r="AY475" s="1">
        <v>48.052</v>
      </c>
      <c r="AZ475" s="1">
        <v>37.451999999999998</v>
      </c>
      <c r="BA475" s="1">
        <v>36.802999999999997</v>
      </c>
    </row>
    <row r="476" spans="1:53" x14ac:dyDescent="0.25">
      <c r="A476">
        <v>473</v>
      </c>
      <c r="B476" t="s">
        <v>514</v>
      </c>
      <c r="C476" s="5">
        <f t="shared" si="88"/>
        <v>41741.884791667733</v>
      </c>
      <c r="D476" s="1">
        <f t="shared" si="78"/>
        <v>1514.7624168458531</v>
      </c>
      <c r="E476" s="2">
        <f t="shared" si="79"/>
        <v>23.649516666666671</v>
      </c>
      <c r="F476" s="1">
        <f t="shared" si="80"/>
        <v>850.04886640994744</v>
      </c>
      <c r="G476" s="1">
        <f t="shared" si="81"/>
        <v>632.39868217586559</v>
      </c>
      <c r="H476" s="1">
        <f t="shared" si="82"/>
        <v>195.17125095512407</v>
      </c>
      <c r="I476" s="1">
        <f t="shared" si="83"/>
        <v>219.59812562534398</v>
      </c>
      <c r="J476" s="1">
        <f t="shared" si="84"/>
        <v>22.532100000000007</v>
      </c>
      <c r="K476" s="1">
        <f t="shared" si="85"/>
        <v>24.766933333333334</v>
      </c>
      <c r="L476" s="1">
        <f t="shared" si="86"/>
        <v>38.233100000000007</v>
      </c>
      <c r="M476" s="1">
        <f t="shared" si="87"/>
        <v>38.805933333333336</v>
      </c>
      <c r="N476" s="1">
        <v>37.875</v>
      </c>
      <c r="O476" s="1">
        <v>35.475000000000001</v>
      </c>
      <c r="P476" s="1">
        <v>40.917999999999999</v>
      </c>
      <c r="Q476" s="1">
        <v>46.694000000000003</v>
      </c>
      <c r="R476" s="1">
        <v>45.552</v>
      </c>
      <c r="S476" s="1">
        <v>21.65</v>
      </c>
      <c r="T476" s="1">
        <v>41.335000000000001</v>
      </c>
      <c r="U476" s="1">
        <v>27.416</v>
      </c>
      <c r="V476" s="1">
        <v>43.002000000000002</v>
      </c>
      <c r="W476" s="1">
        <v>41.46</v>
      </c>
      <c r="X476" s="1">
        <v>26.085999999999999</v>
      </c>
      <c r="Y476" s="1">
        <v>38.944000000000003</v>
      </c>
      <c r="Z476" s="1">
        <v>45.503999999999998</v>
      </c>
      <c r="AA476" s="1">
        <v>42.787999999999997</v>
      </c>
      <c r="AB476" s="1">
        <v>40.704999999999998</v>
      </c>
      <c r="AC476" s="1">
        <v>47.646000000000001</v>
      </c>
      <c r="AD476" s="1">
        <v>41.621000000000002</v>
      </c>
      <c r="AE476" s="1">
        <v>24.954000000000001</v>
      </c>
      <c r="AF476" s="1">
        <v>36.716999999999999</v>
      </c>
      <c r="AG476" s="1">
        <v>38.32</v>
      </c>
      <c r="AH476" s="1">
        <v>46.975000000000001</v>
      </c>
      <c r="AI476" s="1">
        <v>15.701000000000001</v>
      </c>
      <c r="AJ476" s="1">
        <v>24.091999999999999</v>
      </c>
      <c r="AK476" s="1">
        <v>40.524000000000001</v>
      </c>
      <c r="AL476" s="1">
        <v>37.997</v>
      </c>
      <c r="AM476" s="1">
        <v>36.783999999999999</v>
      </c>
      <c r="AN476" s="1">
        <v>14.039</v>
      </c>
      <c r="AO476" s="1">
        <v>38.633000000000003</v>
      </c>
      <c r="AP476" s="1">
        <v>36.042000000000002</v>
      </c>
      <c r="AQ476" s="1">
        <v>26.576000000000001</v>
      </c>
      <c r="AR476" s="1">
        <v>45.189</v>
      </c>
      <c r="AS476" s="1">
        <v>32.460999999999999</v>
      </c>
      <c r="AT476" s="1">
        <v>48.558999999999997</v>
      </c>
      <c r="AU476" s="1">
        <v>25.905000000000001</v>
      </c>
      <c r="AV476" s="1">
        <v>45.295999999999999</v>
      </c>
      <c r="AW476" s="1">
        <v>41.76</v>
      </c>
      <c r="AX476" s="1">
        <v>32.460999999999999</v>
      </c>
      <c r="AY476" s="1">
        <v>48.137999999999998</v>
      </c>
      <c r="AZ476" s="1">
        <v>37.378</v>
      </c>
      <c r="BA476" s="1">
        <v>36.774999999999999</v>
      </c>
    </row>
    <row r="477" spans="1:53" x14ac:dyDescent="0.25">
      <c r="A477">
        <v>474</v>
      </c>
      <c r="B477" t="s">
        <v>515</v>
      </c>
      <c r="C477" s="5">
        <f t="shared" si="88"/>
        <v>41741.88548611218</v>
      </c>
      <c r="D477" s="1">
        <f t="shared" si="78"/>
        <v>1511.1974172283403</v>
      </c>
      <c r="E477" s="2">
        <f t="shared" si="79"/>
        <v>23.604866666666673</v>
      </c>
      <c r="F477" s="1">
        <f t="shared" si="80"/>
        <v>847.6919857699578</v>
      </c>
      <c r="G477" s="1">
        <f t="shared" si="81"/>
        <v>631.15082783435219</v>
      </c>
      <c r="H477" s="1">
        <f t="shared" si="82"/>
        <v>194.63011107360006</v>
      </c>
      <c r="I477" s="1">
        <f t="shared" si="83"/>
        <v>219.164812776704</v>
      </c>
      <c r="J477" s="1">
        <f t="shared" si="84"/>
        <v>22.482000000000006</v>
      </c>
      <c r="K477" s="1">
        <f t="shared" si="85"/>
        <v>24.727733333333337</v>
      </c>
      <c r="L477" s="1">
        <f t="shared" si="86"/>
        <v>38.223000000000006</v>
      </c>
      <c r="M477" s="1">
        <f t="shared" si="87"/>
        <v>38.805733333333336</v>
      </c>
      <c r="N477" s="1">
        <v>37.723999999999997</v>
      </c>
      <c r="O477" s="1">
        <v>35.463999999999999</v>
      </c>
      <c r="P477" s="1">
        <v>40.756999999999998</v>
      </c>
      <c r="Q477" s="1">
        <v>46.726999999999997</v>
      </c>
      <c r="R477" s="1">
        <v>45.643999999999998</v>
      </c>
      <c r="S477" s="1">
        <v>21.652000000000001</v>
      </c>
      <c r="T477" s="1">
        <v>41.161000000000001</v>
      </c>
      <c r="U477" s="1">
        <v>27.434000000000001</v>
      </c>
      <c r="V477" s="1">
        <v>42.802</v>
      </c>
      <c r="W477" s="1">
        <v>41.555</v>
      </c>
      <c r="X477" s="1">
        <v>26.052</v>
      </c>
      <c r="Y477" s="1">
        <v>38.768999999999998</v>
      </c>
      <c r="Z477" s="1">
        <v>45.567999999999998</v>
      </c>
      <c r="AA477" s="1">
        <v>42.97</v>
      </c>
      <c r="AB477" s="1">
        <v>40.774000000000001</v>
      </c>
      <c r="AC477" s="1">
        <v>47.81</v>
      </c>
      <c r="AD477" s="1">
        <v>41.552</v>
      </c>
      <c r="AE477" s="1">
        <v>24.949000000000002</v>
      </c>
      <c r="AF477" s="1">
        <v>36.75</v>
      </c>
      <c r="AG477" s="1">
        <v>38.345999999999997</v>
      </c>
      <c r="AH477" s="1">
        <v>47.192999999999998</v>
      </c>
      <c r="AI477" s="1">
        <v>15.741</v>
      </c>
      <c r="AJ477" s="1">
        <v>24.155999999999999</v>
      </c>
      <c r="AK477" s="1">
        <v>40.633000000000003</v>
      </c>
      <c r="AL477" s="1">
        <v>37.999000000000002</v>
      </c>
      <c r="AM477" s="1">
        <v>36.841000000000001</v>
      </c>
      <c r="AN477" s="1">
        <v>14.077999999999999</v>
      </c>
      <c r="AO477" s="1">
        <v>38.511000000000003</v>
      </c>
      <c r="AP477" s="1">
        <v>36.146999999999998</v>
      </c>
      <c r="AQ477" s="1">
        <v>26.655999999999999</v>
      </c>
      <c r="AR477" s="1">
        <v>45.161000000000001</v>
      </c>
      <c r="AS477" s="1">
        <v>32.384999999999998</v>
      </c>
      <c r="AT477" s="1">
        <v>48.482999999999997</v>
      </c>
      <c r="AU477" s="1">
        <v>25.766999999999999</v>
      </c>
      <c r="AV477" s="1">
        <v>45.314</v>
      </c>
      <c r="AW477" s="1">
        <v>41.792999999999999</v>
      </c>
      <c r="AX477" s="1">
        <v>32.384999999999998</v>
      </c>
      <c r="AY477" s="1">
        <v>48.082000000000001</v>
      </c>
      <c r="AZ477" s="1">
        <v>37.365000000000002</v>
      </c>
      <c r="BA477" s="1">
        <v>36.831000000000003</v>
      </c>
    </row>
    <row r="478" spans="1:53" x14ac:dyDescent="0.25">
      <c r="A478">
        <v>475</v>
      </c>
      <c r="B478" t="s">
        <v>516</v>
      </c>
      <c r="C478" s="5">
        <f t="shared" si="88"/>
        <v>41741.886180556627</v>
      </c>
      <c r="D478" s="1">
        <f t="shared" si="78"/>
        <v>1517.5926975120815</v>
      </c>
      <c r="E478" s="2">
        <f t="shared" si="79"/>
        <v>23.684950000000001</v>
      </c>
      <c r="F478" s="1">
        <f t="shared" si="80"/>
        <v>852.43993662319474</v>
      </c>
      <c r="G478" s="1">
        <f t="shared" si="81"/>
        <v>633.03765791988565</v>
      </c>
      <c r="H478" s="1">
        <f t="shared" si="82"/>
        <v>195.72024076392401</v>
      </c>
      <c r="I478" s="1">
        <f t="shared" si="83"/>
        <v>219.82000761159998</v>
      </c>
      <c r="J478" s="1">
        <f t="shared" si="84"/>
        <v>22.582900000000002</v>
      </c>
      <c r="K478" s="1">
        <f t="shared" si="85"/>
        <v>24.786999999999999</v>
      </c>
      <c r="L478" s="1">
        <f t="shared" si="86"/>
        <v>38.241900000000001</v>
      </c>
      <c r="M478" s="1">
        <f t="shared" si="87"/>
        <v>38.817999999999998</v>
      </c>
      <c r="N478" s="1">
        <v>37.841999999999999</v>
      </c>
      <c r="O478" s="1">
        <v>35.497999999999998</v>
      </c>
      <c r="P478" s="1">
        <v>40.838999999999999</v>
      </c>
      <c r="Q478" s="1">
        <v>46.576000000000001</v>
      </c>
      <c r="R478" s="1">
        <v>45.734000000000002</v>
      </c>
      <c r="S478" s="1">
        <v>21.692</v>
      </c>
      <c r="T478" s="1">
        <v>41.151000000000003</v>
      </c>
      <c r="U478" s="1">
        <v>27.425999999999998</v>
      </c>
      <c r="V478" s="1">
        <v>42.981999999999999</v>
      </c>
      <c r="W478" s="1">
        <v>41.488</v>
      </c>
      <c r="X478" s="1">
        <v>26.077999999999999</v>
      </c>
      <c r="Y478" s="1">
        <v>39.040999999999997</v>
      </c>
      <c r="Z478" s="1">
        <v>45.475999999999999</v>
      </c>
      <c r="AA478" s="1">
        <v>42.847000000000001</v>
      </c>
      <c r="AB478" s="1">
        <v>40.892000000000003</v>
      </c>
      <c r="AC478" s="1">
        <v>47.795000000000002</v>
      </c>
      <c r="AD478" s="1">
        <v>41.48</v>
      </c>
      <c r="AE478" s="1">
        <v>24.972000000000001</v>
      </c>
      <c r="AF478" s="1">
        <v>36.713999999999999</v>
      </c>
      <c r="AG478" s="1">
        <v>38.314999999999998</v>
      </c>
      <c r="AH478" s="1">
        <v>47.539000000000001</v>
      </c>
      <c r="AI478" s="1">
        <v>15.659000000000001</v>
      </c>
      <c r="AJ478" s="1">
        <v>24.088999999999999</v>
      </c>
      <c r="AK478" s="1">
        <v>40.593000000000004</v>
      </c>
      <c r="AL478" s="1">
        <v>38.051000000000002</v>
      </c>
      <c r="AM478" s="1">
        <v>37.01</v>
      </c>
      <c r="AN478" s="1">
        <v>14.031000000000001</v>
      </c>
      <c r="AO478" s="1">
        <v>38.722999999999999</v>
      </c>
      <c r="AP478" s="1">
        <v>36.024000000000001</v>
      </c>
      <c r="AQ478" s="1">
        <v>26.585999999999999</v>
      </c>
      <c r="AR478" s="1">
        <v>45.03</v>
      </c>
      <c r="AS478" s="1">
        <v>32.450000000000003</v>
      </c>
      <c r="AT478" s="1">
        <v>48.264000000000003</v>
      </c>
      <c r="AU478" s="1">
        <v>25.951000000000001</v>
      </c>
      <c r="AV478" s="1">
        <v>45.289000000000001</v>
      </c>
      <c r="AW478" s="1">
        <v>41.837000000000003</v>
      </c>
      <c r="AX478" s="1">
        <v>32.450000000000003</v>
      </c>
      <c r="AY478" s="1">
        <v>48.186</v>
      </c>
      <c r="AZ478" s="1">
        <v>37.408999999999999</v>
      </c>
      <c r="BA478" s="1">
        <v>36.865000000000002</v>
      </c>
    </row>
    <row r="479" spans="1:53" x14ac:dyDescent="0.25">
      <c r="A479">
        <v>476</v>
      </c>
      <c r="B479" t="s">
        <v>517</v>
      </c>
      <c r="C479" s="5">
        <f t="shared" si="88"/>
        <v>41741.886875001073</v>
      </c>
      <c r="D479" s="1">
        <f t="shared" si="78"/>
        <v>1511.4062949866795</v>
      </c>
      <c r="E479" s="2">
        <f t="shared" si="79"/>
        <v>23.607483333333327</v>
      </c>
      <c r="F479" s="1">
        <f t="shared" si="80"/>
        <v>846.37060248069929</v>
      </c>
      <c r="G479" s="1">
        <f t="shared" si="81"/>
        <v>632.21189670261651</v>
      </c>
      <c r="H479" s="1">
        <f t="shared" si="82"/>
        <v>194.32672142184396</v>
      </c>
      <c r="I479" s="1">
        <f t="shared" si="83"/>
        <v>219.53326505403726</v>
      </c>
      <c r="J479" s="1">
        <f t="shared" si="84"/>
        <v>22.453899999999997</v>
      </c>
      <c r="K479" s="1">
        <f t="shared" si="85"/>
        <v>24.761066666666661</v>
      </c>
      <c r="L479" s="1">
        <f t="shared" si="86"/>
        <v>38.204899999999995</v>
      </c>
      <c r="M479" s="1">
        <f t="shared" si="87"/>
        <v>38.805066666666661</v>
      </c>
      <c r="N479" s="1">
        <v>37.716000000000001</v>
      </c>
      <c r="O479" s="1">
        <v>35.439</v>
      </c>
      <c r="P479" s="1">
        <v>40.959000000000003</v>
      </c>
      <c r="Q479" s="1">
        <v>46.661000000000001</v>
      </c>
      <c r="R479" s="1">
        <v>45.707999999999998</v>
      </c>
      <c r="S479" s="1">
        <v>21.687000000000001</v>
      </c>
      <c r="T479" s="1">
        <v>41.13</v>
      </c>
      <c r="U479" s="1">
        <v>27.423999999999999</v>
      </c>
      <c r="V479" s="1">
        <v>42.906999999999996</v>
      </c>
      <c r="W479" s="1">
        <v>41.284999999999997</v>
      </c>
      <c r="X479" s="1">
        <v>26.026</v>
      </c>
      <c r="Y479" s="1">
        <v>39.064</v>
      </c>
      <c r="Z479" s="1">
        <v>45.478999999999999</v>
      </c>
      <c r="AA479" s="1">
        <v>42.695</v>
      </c>
      <c r="AB479" s="1">
        <v>40.789000000000001</v>
      </c>
      <c r="AC479" s="1">
        <v>47.695</v>
      </c>
      <c r="AD479" s="1">
        <v>41.472000000000001</v>
      </c>
      <c r="AE479" s="1">
        <v>24.928000000000001</v>
      </c>
      <c r="AF479" s="1">
        <v>36.76</v>
      </c>
      <c r="AG479" s="1">
        <v>38.274000000000001</v>
      </c>
      <c r="AH479" s="1">
        <v>47.012999999999998</v>
      </c>
      <c r="AI479" s="1">
        <v>15.750999999999999</v>
      </c>
      <c r="AJ479" s="1">
        <v>24.102</v>
      </c>
      <c r="AK479" s="1">
        <v>40.625999999999998</v>
      </c>
      <c r="AL479" s="1">
        <v>38.054000000000002</v>
      </c>
      <c r="AM479" s="1">
        <v>36.857999999999997</v>
      </c>
      <c r="AN479" s="1">
        <v>14.044</v>
      </c>
      <c r="AO479" s="1">
        <v>38.595999999999997</v>
      </c>
      <c r="AP479" s="1">
        <v>35.944000000000003</v>
      </c>
      <c r="AQ479" s="1">
        <v>26.568000000000001</v>
      </c>
      <c r="AR479" s="1">
        <v>45.051000000000002</v>
      </c>
      <c r="AS479" s="1">
        <v>32.408999999999999</v>
      </c>
      <c r="AT479" s="1">
        <v>48.521000000000001</v>
      </c>
      <c r="AU479" s="1">
        <v>25.766999999999999</v>
      </c>
      <c r="AV479" s="1">
        <v>45.314</v>
      </c>
      <c r="AW479" s="1">
        <v>41.851999999999997</v>
      </c>
      <c r="AX479" s="1">
        <v>32.408999999999999</v>
      </c>
      <c r="AY479" s="1">
        <v>48.125</v>
      </c>
      <c r="AZ479" s="1">
        <v>37.396000000000001</v>
      </c>
      <c r="BA479" s="1">
        <v>36.819000000000003</v>
      </c>
    </row>
    <row r="480" spans="1:53" x14ac:dyDescent="0.25">
      <c r="A480">
        <v>477</v>
      </c>
      <c r="B480" t="s">
        <v>518</v>
      </c>
      <c r="C480" s="5">
        <f t="shared" si="88"/>
        <v>41741.88756944552</v>
      </c>
      <c r="D480" s="1">
        <f t="shared" si="78"/>
        <v>1512.9451129982301</v>
      </c>
      <c r="E480" s="2">
        <f t="shared" si="79"/>
        <v>23.626758333333335</v>
      </c>
      <c r="F480" s="1">
        <f t="shared" si="80"/>
        <v>849.51951938325351</v>
      </c>
      <c r="G480" s="1">
        <f t="shared" si="81"/>
        <v>631.30784327062963</v>
      </c>
      <c r="H480" s="1">
        <f t="shared" si="82"/>
        <v>195.04971285834904</v>
      </c>
      <c r="I480" s="1">
        <f t="shared" si="83"/>
        <v>219.21933581173334</v>
      </c>
      <c r="J480" s="1">
        <f t="shared" si="84"/>
        <v>22.520850000000003</v>
      </c>
      <c r="K480" s="1">
        <f t="shared" si="85"/>
        <v>24.73266666666667</v>
      </c>
      <c r="L480" s="1">
        <f t="shared" si="86"/>
        <v>38.216850000000001</v>
      </c>
      <c r="M480" s="1">
        <f t="shared" si="87"/>
        <v>38.773666666666671</v>
      </c>
      <c r="N480" s="1">
        <v>37.854999999999997</v>
      </c>
      <c r="O480" s="1">
        <v>35.448999999999998</v>
      </c>
      <c r="P480" s="1">
        <v>40.799999999999997</v>
      </c>
      <c r="Q480" s="1">
        <v>46.622</v>
      </c>
      <c r="R480" s="1">
        <v>45.716000000000001</v>
      </c>
      <c r="S480" s="1">
        <v>21.658000000000001</v>
      </c>
      <c r="T480" s="1">
        <v>41.168999999999997</v>
      </c>
      <c r="U480" s="1">
        <v>27.445</v>
      </c>
      <c r="V480" s="1">
        <v>42.7</v>
      </c>
      <c r="W480" s="1">
        <v>41.412999999999997</v>
      </c>
      <c r="X480" s="1">
        <v>26.085999999999999</v>
      </c>
      <c r="Y480" s="1">
        <v>38.975000000000001</v>
      </c>
      <c r="Z480" s="1">
        <v>45.488999999999997</v>
      </c>
      <c r="AA480" s="1">
        <v>42.8</v>
      </c>
      <c r="AB480" s="1">
        <v>40.707000000000001</v>
      </c>
      <c r="AC480" s="1">
        <v>47.92</v>
      </c>
      <c r="AD480" s="1">
        <v>41.402999999999999</v>
      </c>
      <c r="AE480" s="1">
        <v>25.006</v>
      </c>
      <c r="AF480" s="1">
        <v>36.795999999999999</v>
      </c>
      <c r="AG480" s="1">
        <v>38.328000000000003</v>
      </c>
      <c r="AH480" s="1">
        <v>47.164999999999999</v>
      </c>
      <c r="AI480" s="1">
        <v>15.696</v>
      </c>
      <c r="AJ480" s="1">
        <v>24.076000000000001</v>
      </c>
      <c r="AK480" s="1">
        <v>40.430999999999997</v>
      </c>
      <c r="AL480" s="1">
        <v>37.991999999999997</v>
      </c>
      <c r="AM480" s="1">
        <v>36.863</v>
      </c>
      <c r="AN480" s="1">
        <v>14.041</v>
      </c>
      <c r="AO480" s="1">
        <v>38.718000000000004</v>
      </c>
      <c r="AP480" s="1">
        <v>35.820999999999998</v>
      </c>
      <c r="AQ480" s="1">
        <v>26.684999999999999</v>
      </c>
      <c r="AR480" s="1">
        <v>45.012</v>
      </c>
      <c r="AS480" s="1">
        <v>32.401000000000003</v>
      </c>
      <c r="AT480" s="1">
        <v>48.493000000000002</v>
      </c>
      <c r="AU480" s="1">
        <v>25.725000000000001</v>
      </c>
      <c r="AV480" s="1">
        <v>45.237000000000002</v>
      </c>
      <c r="AW480" s="1">
        <v>41.76</v>
      </c>
      <c r="AX480" s="1">
        <v>32.401000000000003</v>
      </c>
      <c r="AY480" s="1">
        <v>48.204000000000001</v>
      </c>
      <c r="AZ480" s="1">
        <v>37.287999999999997</v>
      </c>
      <c r="BA480" s="1">
        <v>36.908000000000001</v>
      </c>
    </row>
    <row r="481" spans="1:53" x14ac:dyDescent="0.25">
      <c r="A481">
        <v>478</v>
      </c>
      <c r="B481" t="s">
        <v>519</v>
      </c>
      <c r="C481" s="5">
        <f t="shared" si="88"/>
        <v>41741.888263889967</v>
      </c>
      <c r="D481" s="1">
        <f t="shared" ref="D481:D544" si="89" xml:space="preserve"> (0.0564*E481^2 + 8.2624*E481-19.632)*3.07*2.38</f>
        <v>1518.590731309331</v>
      </c>
      <c r="E481" s="2">
        <f t="shared" si="79"/>
        <v>23.697441666666666</v>
      </c>
      <c r="F481" s="1">
        <f t="shared" si="80"/>
        <v>853.40284150843729</v>
      </c>
      <c r="G481" s="1">
        <f t="shared" si="81"/>
        <v>633.1820293572747</v>
      </c>
      <c r="H481" s="1">
        <f t="shared" si="82"/>
        <v>195.94132376094899</v>
      </c>
      <c r="I481" s="1">
        <f t="shared" si="83"/>
        <v>219.87014006433597</v>
      </c>
      <c r="J481" s="1">
        <f t="shared" si="84"/>
        <v>22.603349999999999</v>
      </c>
      <c r="K481" s="1">
        <f t="shared" si="85"/>
        <v>24.791533333333334</v>
      </c>
      <c r="L481" s="1">
        <f t="shared" si="86"/>
        <v>38.19435</v>
      </c>
      <c r="M481" s="1">
        <f t="shared" si="87"/>
        <v>38.803533333333334</v>
      </c>
      <c r="N481" s="1">
        <v>37.75</v>
      </c>
      <c r="O481" s="1">
        <v>35.508000000000003</v>
      </c>
      <c r="P481" s="1">
        <v>40.799999999999997</v>
      </c>
      <c r="Q481" s="1">
        <v>46.814</v>
      </c>
      <c r="R481" s="1">
        <v>45.749000000000002</v>
      </c>
      <c r="S481" s="1">
        <v>21.689</v>
      </c>
      <c r="T481" s="1">
        <v>41.073999999999998</v>
      </c>
      <c r="U481" s="1">
        <v>27.431999999999999</v>
      </c>
      <c r="V481" s="1">
        <v>42.927999999999997</v>
      </c>
      <c r="W481" s="1">
        <v>41.465000000000003</v>
      </c>
      <c r="X481" s="1">
        <v>26.077999999999999</v>
      </c>
      <c r="Y481" s="1">
        <v>38.859000000000002</v>
      </c>
      <c r="Z481" s="1">
        <v>45.276000000000003</v>
      </c>
      <c r="AA481" s="1">
        <v>42.835999999999999</v>
      </c>
      <c r="AB481" s="1">
        <v>40.697000000000003</v>
      </c>
      <c r="AC481" s="1">
        <v>47.506999999999998</v>
      </c>
      <c r="AD481" s="1">
        <v>41.366999999999997</v>
      </c>
      <c r="AE481" s="1">
        <v>24.96</v>
      </c>
      <c r="AF481" s="1">
        <v>36.762999999999998</v>
      </c>
      <c r="AG481" s="1">
        <v>38.335000000000001</v>
      </c>
      <c r="AH481" s="1">
        <v>47.302999999999997</v>
      </c>
      <c r="AI481" s="1">
        <v>15.590999999999999</v>
      </c>
      <c r="AJ481" s="1">
        <v>24.097000000000001</v>
      </c>
      <c r="AK481" s="1">
        <v>40.415999999999997</v>
      </c>
      <c r="AL481" s="1">
        <v>38.061</v>
      </c>
      <c r="AM481" s="1">
        <v>36.881</v>
      </c>
      <c r="AN481" s="1">
        <v>14.012</v>
      </c>
      <c r="AO481" s="1">
        <v>38.722999999999999</v>
      </c>
      <c r="AP481" s="1">
        <v>35.96</v>
      </c>
      <c r="AQ481" s="1">
        <v>26.603999999999999</v>
      </c>
      <c r="AR481" s="1">
        <v>45.069000000000003</v>
      </c>
      <c r="AS481" s="1">
        <v>32.445</v>
      </c>
      <c r="AT481" s="1">
        <v>48.597000000000001</v>
      </c>
      <c r="AU481" s="1">
        <v>25.678999999999998</v>
      </c>
      <c r="AV481" s="1">
        <v>45.189</v>
      </c>
      <c r="AW481" s="1">
        <v>41.731999999999999</v>
      </c>
      <c r="AX481" s="1">
        <v>32.445</v>
      </c>
      <c r="AY481" s="1">
        <v>48.075000000000003</v>
      </c>
      <c r="AZ481" s="1">
        <v>37.46</v>
      </c>
      <c r="BA481" s="1">
        <v>36.902999999999999</v>
      </c>
    </row>
    <row r="482" spans="1:53" x14ac:dyDescent="0.25">
      <c r="A482">
        <v>479</v>
      </c>
      <c r="B482" t="s">
        <v>520</v>
      </c>
      <c r="C482" s="5">
        <f t="shared" si="88"/>
        <v>41741.888958334413</v>
      </c>
      <c r="D482" s="1">
        <f t="shared" si="89"/>
        <v>1513.0349367365768</v>
      </c>
      <c r="E482" s="2">
        <f t="shared" si="79"/>
        <v>23.627883333333337</v>
      </c>
      <c r="F482" s="1">
        <f t="shared" si="80"/>
        <v>849.28662638974561</v>
      </c>
      <c r="G482" s="1">
        <f t="shared" si="81"/>
        <v>631.53701512346004</v>
      </c>
      <c r="H482" s="1">
        <f t="shared" si="82"/>
        <v>194.99624061848408</v>
      </c>
      <c r="I482" s="1">
        <f t="shared" si="83"/>
        <v>219.29891489806931</v>
      </c>
      <c r="J482" s="1">
        <f t="shared" si="84"/>
        <v>22.515900000000009</v>
      </c>
      <c r="K482" s="1">
        <f t="shared" si="85"/>
        <v>24.739866666666668</v>
      </c>
      <c r="L482" s="1">
        <f t="shared" si="86"/>
        <v>38.185900000000011</v>
      </c>
      <c r="M482" s="1">
        <f t="shared" si="87"/>
        <v>38.783866666666668</v>
      </c>
      <c r="N482" s="1">
        <v>37.710999999999999</v>
      </c>
      <c r="O482" s="1">
        <v>35.503</v>
      </c>
      <c r="P482" s="1">
        <v>40.81</v>
      </c>
      <c r="Q482" s="1">
        <v>46.662999999999997</v>
      </c>
      <c r="R482" s="1">
        <v>45.677</v>
      </c>
      <c r="S482" s="1">
        <v>21.655000000000001</v>
      </c>
      <c r="T482" s="1">
        <v>41.243000000000002</v>
      </c>
      <c r="U482" s="1">
        <v>27.442</v>
      </c>
      <c r="V482" s="1">
        <v>42.777000000000001</v>
      </c>
      <c r="W482" s="1">
        <v>41.512999999999998</v>
      </c>
      <c r="X482" s="1">
        <v>26.065000000000001</v>
      </c>
      <c r="Y482" s="1">
        <v>39.023000000000003</v>
      </c>
      <c r="Z482" s="1">
        <v>45.317</v>
      </c>
      <c r="AA482" s="1">
        <v>42.759</v>
      </c>
      <c r="AB482" s="1">
        <v>40.552999999999997</v>
      </c>
      <c r="AC482" s="1">
        <v>47.61</v>
      </c>
      <c r="AD482" s="1">
        <v>41.366999999999997</v>
      </c>
      <c r="AE482" s="1">
        <v>24.978000000000002</v>
      </c>
      <c r="AF482" s="1">
        <v>36.854999999999997</v>
      </c>
      <c r="AG482" s="1">
        <v>38.197000000000003</v>
      </c>
      <c r="AH482" s="1">
        <v>47.07</v>
      </c>
      <c r="AI482" s="1">
        <v>15.67</v>
      </c>
      <c r="AJ482" s="1">
        <v>24.114999999999998</v>
      </c>
      <c r="AK482" s="1">
        <v>40.460999999999999</v>
      </c>
      <c r="AL482" s="1">
        <v>38.095999999999997</v>
      </c>
      <c r="AM482" s="1">
        <v>36.878</v>
      </c>
      <c r="AN482" s="1">
        <v>14.044</v>
      </c>
      <c r="AO482" s="1">
        <v>38.661000000000001</v>
      </c>
      <c r="AP482" s="1">
        <v>35.89</v>
      </c>
      <c r="AQ482" s="1">
        <v>26.571000000000002</v>
      </c>
      <c r="AR482" s="1">
        <v>45.088999999999999</v>
      </c>
      <c r="AS482" s="1">
        <v>32.423999999999999</v>
      </c>
      <c r="AT482" s="1">
        <v>48.548999999999999</v>
      </c>
      <c r="AU482" s="1">
        <v>25.757000000000001</v>
      </c>
      <c r="AV482" s="1">
        <v>45.198999999999998</v>
      </c>
      <c r="AW482" s="1">
        <v>41.752000000000002</v>
      </c>
      <c r="AX482" s="1">
        <v>32.423999999999999</v>
      </c>
      <c r="AY482" s="1">
        <v>47.993000000000002</v>
      </c>
      <c r="AZ482" s="1">
        <v>37.411000000000001</v>
      </c>
      <c r="BA482" s="1">
        <v>36.816000000000003</v>
      </c>
    </row>
    <row r="483" spans="1:53" x14ac:dyDescent="0.25">
      <c r="A483">
        <v>480</v>
      </c>
      <c r="B483" t="s">
        <v>521</v>
      </c>
      <c r="C483" s="5">
        <f t="shared" si="88"/>
        <v>41741.88965277886</v>
      </c>
      <c r="D483" s="1">
        <f t="shared" si="89"/>
        <v>1513.11411556352</v>
      </c>
      <c r="E483" s="2">
        <f t="shared" si="79"/>
        <v>23.628875000000004</v>
      </c>
      <c r="F483" s="1">
        <f t="shared" si="80"/>
        <v>850.79476306715844</v>
      </c>
      <c r="G483" s="1">
        <f t="shared" si="81"/>
        <v>630.58012210994866</v>
      </c>
      <c r="H483" s="1">
        <f t="shared" si="82"/>
        <v>195.34250885502098</v>
      </c>
      <c r="I483" s="1">
        <f t="shared" si="83"/>
        <v>218.9666373046561</v>
      </c>
      <c r="J483" s="1">
        <f t="shared" si="84"/>
        <v>22.54795</v>
      </c>
      <c r="K483" s="1">
        <f t="shared" si="85"/>
        <v>24.709800000000008</v>
      </c>
      <c r="L483" s="1">
        <f t="shared" si="86"/>
        <v>38.15795</v>
      </c>
      <c r="M483" s="1">
        <f t="shared" si="87"/>
        <v>38.740800000000007</v>
      </c>
      <c r="N483" s="1">
        <v>37.655000000000001</v>
      </c>
      <c r="O483" s="1">
        <v>35.616</v>
      </c>
      <c r="P483" s="1">
        <v>40.71</v>
      </c>
      <c r="Q483" s="1">
        <v>46.595999999999997</v>
      </c>
      <c r="R483" s="1">
        <v>45.749000000000002</v>
      </c>
      <c r="S483" s="1">
        <v>21.71</v>
      </c>
      <c r="T483" s="1">
        <v>41.055999999999997</v>
      </c>
      <c r="U483" s="1">
        <v>27.420999999999999</v>
      </c>
      <c r="V483" s="1">
        <v>42.82</v>
      </c>
      <c r="W483" s="1">
        <v>41.256999999999998</v>
      </c>
      <c r="X483" s="1">
        <v>26.047000000000001</v>
      </c>
      <c r="Y483" s="1">
        <v>38.927999999999997</v>
      </c>
      <c r="Z483" s="1">
        <v>45.261000000000003</v>
      </c>
      <c r="AA483" s="1">
        <v>42.671999999999997</v>
      </c>
      <c r="AB483" s="1">
        <v>40.576000000000001</v>
      </c>
      <c r="AC483" s="1">
        <v>47.69</v>
      </c>
      <c r="AD483" s="1">
        <v>41.302999999999997</v>
      </c>
      <c r="AE483" s="1">
        <v>24.991</v>
      </c>
      <c r="AF483" s="1">
        <v>36.758000000000003</v>
      </c>
      <c r="AG483" s="1">
        <v>38.343000000000004</v>
      </c>
      <c r="AH483" s="1">
        <v>47.057000000000002</v>
      </c>
      <c r="AI483" s="1">
        <v>15.61</v>
      </c>
      <c r="AJ483" s="1">
        <v>24.11</v>
      </c>
      <c r="AK483" s="1">
        <v>40.332000000000001</v>
      </c>
      <c r="AL483" s="1">
        <v>38.098999999999997</v>
      </c>
      <c r="AM483" s="1">
        <v>36.890999999999998</v>
      </c>
      <c r="AN483" s="1">
        <v>14.031000000000001</v>
      </c>
      <c r="AO483" s="1">
        <v>38.618000000000002</v>
      </c>
      <c r="AP483" s="1">
        <v>35.933999999999997</v>
      </c>
      <c r="AQ483" s="1">
        <v>26.515999999999998</v>
      </c>
      <c r="AR483" s="1">
        <v>44.923000000000002</v>
      </c>
      <c r="AS483" s="1">
        <v>32.398000000000003</v>
      </c>
      <c r="AT483" s="1">
        <v>48.533999999999999</v>
      </c>
      <c r="AU483" s="1">
        <v>25.815999999999999</v>
      </c>
      <c r="AV483" s="1">
        <v>45.113999999999997</v>
      </c>
      <c r="AW483" s="1">
        <v>41.829000000000001</v>
      </c>
      <c r="AX483" s="1">
        <v>32.398000000000003</v>
      </c>
      <c r="AY483" s="1">
        <v>47.875999999999998</v>
      </c>
      <c r="AZ483" s="1">
        <v>37.290999999999997</v>
      </c>
      <c r="BA483" s="1">
        <v>36.765000000000001</v>
      </c>
    </row>
    <row r="484" spans="1:53" x14ac:dyDescent="0.25">
      <c r="A484">
        <v>481</v>
      </c>
      <c r="B484" t="s">
        <v>522</v>
      </c>
      <c r="C484" s="5">
        <f t="shared" si="88"/>
        <v>41741.890347223307</v>
      </c>
      <c r="D484" s="1">
        <f t="shared" si="89"/>
        <v>1506.7444755689903</v>
      </c>
      <c r="E484" s="2">
        <f t="shared" si="79"/>
        <v>23.549066666666668</v>
      </c>
      <c r="F484" s="1">
        <f t="shared" si="80"/>
        <v>840.89640773035137</v>
      </c>
      <c r="G484" s="1">
        <f t="shared" si="81"/>
        <v>632.20128422730613</v>
      </c>
      <c r="H484" s="1">
        <f t="shared" si="82"/>
        <v>193.06984610606403</v>
      </c>
      <c r="I484" s="1">
        <f t="shared" si="83"/>
        <v>219.52957991086399</v>
      </c>
      <c r="J484" s="1">
        <f t="shared" si="84"/>
        <v>22.337400000000006</v>
      </c>
      <c r="K484" s="1">
        <f t="shared" si="85"/>
        <v>24.760733333333334</v>
      </c>
      <c r="L484" s="1">
        <f t="shared" si="86"/>
        <v>38.122400000000006</v>
      </c>
      <c r="M484" s="1">
        <f t="shared" si="87"/>
        <v>38.767733333333332</v>
      </c>
      <c r="N484" s="1">
        <v>37.695999999999998</v>
      </c>
      <c r="O484" s="1">
        <v>35.448999999999998</v>
      </c>
      <c r="P484" s="1">
        <v>40.898000000000003</v>
      </c>
      <c r="Q484" s="1">
        <v>46.484000000000002</v>
      </c>
      <c r="R484" s="1">
        <v>45.685000000000002</v>
      </c>
      <c r="S484" s="1">
        <v>21.689</v>
      </c>
      <c r="T484" s="1">
        <v>41.143000000000001</v>
      </c>
      <c r="U484" s="1">
        <v>27.434000000000001</v>
      </c>
      <c r="V484" s="1">
        <v>42.588999999999999</v>
      </c>
      <c r="W484" s="1">
        <v>41.28</v>
      </c>
      <c r="X484" s="1">
        <v>26.07</v>
      </c>
      <c r="Y484" s="1">
        <v>38.944000000000003</v>
      </c>
      <c r="Z484" s="1">
        <v>45.194000000000003</v>
      </c>
      <c r="AA484" s="1">
        <v>42.674999999999997</v>
      </c>
      <c r="AB484" s="1">
        <v>40.594000000000001</v>
      </c>
      <c r="AC484" s="1">
        <v>47.289000000000001</v>
      </c>
      <c r="AD484" s="1">
        <v>41.139000000000003</v>
      </c>
      <c r="AE484" s="1">
        <v>24.952000000000002</v>
      </c>
      <c r="AF484" s="1">
        <v>36.932000000000002</v>
      </c>
      <c r="AG484" s="1">
        <v>38.311999999999998</v>
      </c>
      <c r="AH484" s="1">
        <v>46.734000000000002</v>
      </c>
      <c r="AI484" s="1">
        <v>15.785</v>
      </c>
      <c r="AJ484" s="1">
        <v>24.091999999999999</v>
      </c>
      <c r="AK484" s="1">
        <v>40.469000000000001</v>
      </c>
      <c r="AL484" s="1">
        <v>37.939</v>
      </c>
      <c r="AM484" s="1">
        <v>36.746000000000002</v>
      </c>
      <c r="AN484" s="1">
        <v>14.007</v>
      </c>
      <c r="AO484" s="1">
        <v>38.570999999999998</v>
      </c>
      <c r="AP484" s="1">
        <v>36.06</v>
      </c>
      <c r="AQ484" s="1">
        <v>26.614999999999998</v>
      </c>
      <c r="AR484" s="1">
        <v>44.975999999999999</v>
      </c>
      <c r="AS484" s="1">
        <v>32.387999999999998</v>
      </c>
      <c r="AT484" s="1">
        <v>48.533999999999999</v>
      </c>
      <c r="AU484" s="1">
        <v>25.725000000000001</v>
      </c>
      <c r="AV484" s="1">
        <v>45.191000000000003</v>
      </c>
      <c r="AW484" s="1">
        <v>41.801000000000002</v>
      </c>
      <c r="AX484" s="1">
        <v>32.387999999999998</v>
      </c>
      <c r="AY484" s="1">
        <v>48.054000000000002</v>
      </c>
      <c r="AZ484" s="1">
        <v>37.506</v>
      </c>
      <c r="BA484" s="1">
        <v>36.801000000000002</v>
      </c>
    </row>
    <row r="485" spans="1:53" x14ac:dyDescent="0.25">
      <c r="A485">
        <v>482</v>
      </c>
      <c r="B485" t="s">
        <v>523</v>
      </c>
      <c r="C485" s="5">
        <f t="shared" si="88"/>
        <v>41741.891041667754</v>
      </c>
      <c r="D485" s="1">
        <f t="shared" si="89"/>
        <v>1506.0730329669163</v>
      </c>
      <c r="E485" s="2">
        <f t="shared" si="79"/>
        <v>23.540649999999992</v>
      </c>
      <c r="F485" s="1">
        <f t="shared" si="80"/>
        <v>842.93024401805599</v>
      </c>
      <c r="G485" s="1">
        <f t="shared" si="81"/>
        <v>630.28738425312361</v>
      </c>
      <c r="H485" s="1">
        <f t="shared" si="82"/>
        <v>193.53681499243604</v>
      </c>
      <c r="I485" s="1">
        <f t="shared" si="83"/>
        <v>218.86498515630379</v>
      </c>
      <c r="J485" s="1">
        <f t="shared" si="84"/>
        <v>22.380700000000004</v>
      </c>
      <c r="K485" s="1">
        <f t="shared" si="85"/>
        <v>24.700599999999984</v>
      </c>
      <c r="L485" s="1">
        <f t="shared" si="86"/>
        <v>38.160700000000006</v>
      </c>
      <c r="M485" s="1">
        <f t="shared" si="87"/>
        <v>38.741599999999984</v>
      </c>
      <c r="N485" s="1">
        <v>37.723999999999997</v>
      </c>
      <c r="O485" s="1">
        <v>35.47</v>
      </c>
      <c r="P485" s="1">
        <v>40.753999999999998</v>
      </c>
      <c r="Q485" s="1">
        <v>46.514000000000003</v>
      </c>
      <c r="R485" s="1">
        <v>45.587000000000003</v>
      </c>
      <c r="S485" s="1">
        <v>21.667999999999999</v>
      </c>
      <c r="T485" s="1">
        <v>41.158000000000001</v>
      </c>
      <c r="U485" s="1">
        <v>27.395</v>
      </c>
      <c r="V485" s="1">
        <v>42.783999999999999</v>
      </c>
      <c r="W485" s="1">
        <v>41.323999999999998</v>
      </c>
      <c r="X485" s="1">
        <v>26.042000000000002</v>
      </c>
      <c r="Y485" s="1">
        <v>38.945999999999998</v>
      </c>
      <c r="Z485" s="1">
        <v>45.290999999999997</v>
      </c>
      <c r="AA485" s="1">
        <v>42.88</v>
      </c>
      <c r="AB485" s="1">
        <v>40.603999999999999</v>
      </c>
      <c r="AC485" s="1">
        <v>47.506999999999998</v>
      </c>
      <c r="AD485" s="1">
        <v>41.3</v>
      </c>
      <c r="AE485" s="1">
        <v>24.992999999999999</v>
      </c>
      <c r="AF485" s="1">
        <v>36.921999999999997</v>
      </c>
      <c r="AG485" s="1">
        <v>38.350999999999999</v>
      </c>
      <c r="AH485" s="1">
        <v>47.154000000000003</v>
      </c>
      <c r="AI485" s="1">
        <v>15.78</v>
      </c>
      <c r="AJ485" s="1">
        <v>24.084</v>
      </c>
      <c r="AK485" s="1">
        <v>40.298999999999999</v>
      </c>
      <c r="AL485" s="1">
        <v>37.973999999999997</v>
      </c>
      <c r="AM485" s="1">
        <v>36.716000000000001</v>
      </c>
      <c r="AN485" s="1">
        <v>14.041</v>
      </c>
      <c r="AO485" s="1">
        <v>38.74</v>
      </c>
      <c r="AP485" s="1">
        <v>35.972000000000001</v>
      </c>
      <c r="AQ485" s="1">
        <v>26.565999999999999</v>
      </c>
      <c r="AR485" s="1">
        <v>44.91</v>
      </c>
      <c r="AS485" s="1">
        <v>32.384999999999998</v>
      </c>
      <c r="AT485" s="1">
        <v>48.503</v>
      </c>
      <c r="AU485" s="1">
        <v>25.834</v>
      </c>
      <c r="AV485" s="1">
        <v>45.167999999999999</v>
      </c>
      <c r="AW485" s="1">
        <v>41.719000000000001</v>
      </c>
      <c r="AX485" s="1">
        <v>32.384999999999998</v>
      </c>
      <c r="AY485" s="1">
        <v>48.039000000000001</v>
      </c>
      <c r="AZ485" s="1">
        <v>37.44</v>
      </c>
      <c r="BA485" s="1">
        <v>36.79</v>
      </c>
    </row>
    <row r="486" spans="1:53" x14ac:dyDescent="0.25">
      <c r="A486">
        <v>483</v>
      </c>
      <c r="B486" t="s">
        <v>524</v>
      </c>
      <c r="C486" s="5">
        <f t="shared" si="88"/>
        <v>41741.8917361122</v>
      </c>
      <c r="D486" s="1">
        <f t="shared" si="89"/>
        <v>1504.1168752227311</v>
      </c>
      <c r="E486" s="2">
        <f t="shared" si="79"/>
        <v>23.516124999999999</v>
      </c>
      <c r="F486" s="1">
        <f t="shared" si="80"/>
        <v>842.6460152284842</v>
      </c>
      <c r="G486" s="1">
        <f t="shared" si="81"/>
        <v>628.91951753534238</v>
      </c>
      <c r="H486" s="1">
        <f t="shared" si="82"/>
        <v>193.47155605190892</v>
      </c>
      <c r="I486" s="1">
        <f t="shared" si="83"/>
        <v>218.38999844966401</v>
      </c>
      <c r="J486" s="1">
        <f t="shared" si="84"/>
        <v>22.374649999999995</v>
      </c>
      <c r="K486" s="1">
        <f t="shared" si="85"/>
        <v>24.657600000000002</v>
      </c>
      <c r="L486" s="1">
        <f t="shared" si="86"/>
        <v>38.102649999999997</v>
      </c>
      <c r="M486" s="1">
        <f t="shared" si="87"/>
        <v>38.724600000000002</v>
      </c>
      <c r="N486" s="1">
        <v>37.692999999999998</v>
      </c>
      <c r="O486" s="1">
        <v>35.4</v>
      </c>
      <c r="P486" s="1">
        <v>40.78</v>
      </c>
      <c r="Q486" s="1">
        <v>46.357999999999997</v>
      </c>
      <c r="R486" s="1">
        <v>45.781999999999996</v>
      </c>
      <c r="S486" s="1">
        <v>21.681000000000001</v>
      </c>
      <c r="T486" s="1">
        <v>41.091999999999999</v>
      </c>
      <c r="U486" s="1">
        <v>27.413</v>
      </c>
      <c r="V486" s="1">
        <v>42.601999999999997</v>
      </c>
      <c r="W486" s="1">
        <v>41.265000000000001</v>
      </c>
      <c r="X486" s="1">
        <v>26.029</v>
      </c>
      <c r="Y486" s="1">
        <v>38.831000000000003</v>
      </c>
      <c r="Z486" s="1">
        <v>45.167999999999999</v>
      </c>
      <c r="AA486" s="1">
        <v>42.688000000000002</v>
      </c>
      <c r="AB486" s="1">
        <v>40.51</v>
      </c>
      <c r="AC486" s="1">
        <v>47.356000000000002</v>
      </c>
      <c r="AD486" s="1">
        <v>41.317999999999998</v>
      </c>
      <c r="AE486" s="1">
        <v>24.995999999999999</v>
      </c>
      <c r="AF486" s="1">
        <v>36.786000000000001</v>
      </c>
      <c r="AG486" s="1">
        <v>38.305</v>
      </c>
      <c r="AH486" s="1">
        <v>47.223999999999997</v>
      </c>
      <c r="AI486" s="1">
        <v>15.728</v>
      </c>
      <c r="AJ486" s="1">
        <v>24.189</v>
      </c>
      <c r="AK486" s="1">
        <v>40.134999999999998</v>
      </c>
      <c r="AL486" s="1">
        <v>38.045999999999999</v>
      </c>
      <c r="AM486" s="1">
        <v>36.768999999999998</v>
      </c>
      <c r="AN486" s="1">
        <v>14.067</v>
      </c>
      <c r="AO486" s="1">
        <v>38.662999999999997</v>
      </c>
      <c r="AP486" s="1">
        <v>35.944000000000003</v>
      </c>
      <c r="AQ486" s="1">
        <v>26.672000000000001</v>
      </c>
      <c r="AR486" s="1">
        <v>44.866</v>
      </c>
      <c r="AS486" s="1">
        <v>32.372</v>
      </c>
      <c r="AT486" s="1">
        <v>48.432000000000002</v>
      </c>
      <c r="AU486" s="1">
        <v>25.797999999999998</v>
      </c>
      <c r="AV486" s="1">
        <v>45.195999999999998</v>
      </c>
      <c r="AW486" s="1">
        <v>41.536999999999999</v>
      </c>
      <c r="AX486" s="1">
        <v>32.372</v>
      </c>
      <c r="AY486" s="1">
        <v>48.058999999999997</v>
      </c>
      <c r="AZ486" s="1">
        <v>37.344999999999999</v>
      </c>
      <c r="BA486" s="1">
        <v>36.944000000000003</v>
      </c>
    </row>
    <row r="487" spans="1:53" x14ac:dyDescent="0.25">
      <c r="A487">
        <v>484</v>
      </c>
      <c r="B487" t="s">
        <v>525</v>
      </c>
      <c r="C487" s="5">
        <f t="shared" si="88"/>
        <v>41741.892430556647</v>
      </c>
      <c r="D487" s="1">
        <f t="shared" si="89"/>
        <v>1504.5907476523942</v>
      </c>
      <c r="E487" s="2">
        <f t="shared" si="79"/>
        <v>23.522066666666667</v>
      </c>
      <c r="F487" s="1">
        <f t="shared" si="80"/>
        <v>842.80339589011101</v>
      </c>
      <c r="G487" s="1">
        <f t="shared" si="81"/>
        <v>629.19092238484495</v>
      </c>
      <c r="H487" s="1">
        <f t="shared" si="82"/>
        <v>193.50769065759997</v>
      </c>
      <c r="I487" s="1">
        <f t="shared" si="83"/>
        <v>218.484242789376</v>
      </c>
      <c r="J487" s="1">
        <f t="shared" si="84"/>
        <v>22.378</v>
      </c>
      <c r="K487" s="1">
        <f t="shared" si="85"/>
        <v>24.666133333333335</v>
      </c>
      <c r="L487" s="1">
        <f t="shared" si="86"/>
        <v>38.14</v>
      </c>
      <c r="M487" s="1">
        <f t="shared" si="87"/>
        <v>38.720133333333337</v>
      </c>
      <c r="N487" s="1">
        <v>37.728999999999999</v>
      </c>
      <c r="O487" s="1">
        <v>35.494999999999997</v>
      </c>
      <c r="P487" s="1">
        <v>40.984999999999999</v>
      </c>
      <c r="Q487" s="1">
        <v>46.408999999999999</v>
      </c>
      <c r="R487" s="1">
        <v>45.716000000000001</v>
      </c>
      <c r="S487" s="1">
        <v>21.693999999999999</v>
      </c>
      <c r="T487" s="1">
        <v>40.932000000000002</v>
      </c>
      <c r="U487" s="1">
        <v>27.428999999999998</v>
      </c>
      <c r="V487" s="1">
        <v>42.895000000000003</v>
      </c>
      <c r="W487" s="1">
        <v>41.262</v>
      </c>
      <c r="X487" s="1">
        <v>26.004999999999999</v>
      </c>
      <c r="Y487" s="1">
        <v>38.881999999999998</v>
      </c>
      <c r="Z487" s="1">
        <v>45.145000000000003</v>
      </c>
      <c r="AA487" s="1">
        <v>42.735999999999997</v>
      </c>
      <c r="AB487" s="1">
        <v>40.655999999999999</v>
      </c>
      <c r="AC487" s="1">
        <v>47.540999999999997</v>
      </c>
      <c r="AD487" s="1">
        <v>41.259</v>
      </c>
      <c r="AE487" s="1">
        <v>24.96</v>
      </c>
      <c r="AF487" s="1">
        <v>36.875999999999998</v>
      </c>
      <c r="AG487" s="1">
        <v>38.194000000000003</v>
      </c>
      <c r="AH487" s="1">
        <v>47.076999999999998</v>
      </c>
      <c r="AI487" s="1">
        <v>15.762</v>
      </c>
      <c r="AJ487" s="1">
        <v>23.986999999999998</v>
      </c>
      <c r="AK487" s="1">
        <v>40.334000000000003</v>
      </c>
      <c r="AL487" s="1">
        <v>38.006</v>
      </c>
      <c r="AM487" s="1">
        <v>36.704000000000001</v>
      </c>
      <c r="AN487" s="1">
        <v>14.054</v>
      </c>
      <c r="AO487" s="1">
        <v>38.648000000000003</v>
      </c>
      <c r="AP487" s="1">
        <v>36.106000000000002</v>
      </c>
      <c r="AQ487" s="1">
        <v>26.553000000000001</v>
      </c>
      <c r="AR487" s="1">
        <v>44.798999999999999</v>
      </c>
      <c r="AS487" s="1">
        <v>32.378</v>
      </c>
      <c r="AT487" s="1">
        <v>48.637999999999998</v>
      </c>
      <c r="AU487" s="1">
        <v>25.785</v>
      </c>
      <c r="AV487" s="1">
        <v>45.16</v>
      </c>
      <c r="AW487" s="1">
        <v>41.795999999999999</v>
      </c>
      <c r="AX487" s="1">
        <v>32.378</v>
      </c>
      <c r="AY487" s="1">
        <v>47.768999999999998</v>
      </c>
      <c r="AZ487" s="1">
        <v>37.26</v>
      </c>
      <c r="BA487" s="1">
        <v>36.838999999999999</v>
      </c>
    </row>
    <row r="488" spans="1:53" x14ac:dyDescent="0.25">
      <c r="A488">
        <v>485</v>
      </c>
      <c r="B488" t="s">
        <v>526</v>
      </c>
      <c r="C488" s="5">
        <f t="shared" si="88"/>
        <v>41741.893125001094</v>
      </c>
      <c r="D488" s="1">
        <f t="shared" si="89"/>
        <v>1505.0693019324601</v>
      </c>
      <c r="E488" s="2">
        <f t="shared" si="79"/>
        <v>23.528066666666675</v>
      </c>
      <c r="F488" s="1">
        <f t="shared" si="80"/>
        <v>844.86159661452768</v>
      </c>
      <c r="G488" s="1">
        <f t="shared" si="81"/>
        <v>628.17963542221275</v>
      </c>
      <c r="H488" s="1">
        <f t="shared" si="82"/>
        <v>193.98025361953611</v>
      </c>
      <c r="I488" s="1">
        <f t="shared" si="83"/>
        <v>218.13307709640003</v>
      </c>
      <c r="J488" s="1">
        <f t="shared" si="84"/>
        <v>22.421800000000012</v>
      </c>
      <c r="K488" s="1">
        <f t="shared" si="85"/>
        <v>24.634333333333338</v>
      </c>
      <c r="L488" s="1">
        <f t="shared" si="86"/>
        <v>38.083800000000011</v>
      </c>
      <c r="M488" s="1">
        <f t="shared" si="87"/>
        <v>38.699333333333335</v>
      </c>
      <c r="N488" s="1">
        <v>37.701000000000001</v>
      </c>
      <c r="O488" s="1">
        <v>35.451999999999998</v>
      </c>
      <c r="P488" s="1">
        <v>40.735999999999997</v>
      </c>
      <c r="Q488" s="1">
        <v>46.643000000000001</v>
      </c>
      <c r="R488" s="1">
        <v>45.49</v>
      </c>
      <c r="S488" s="1">
        <v>21.728999999999999</v>
      </c>
      <c r="T488" s="1">
        <v>40.927</v>
      </c>
      <c r="U488" s="1">
        <v>27.413</v>
      </c>
      <c r="V488" s="1">
        <v>42.673999999999999</v>
      </c>
      <c r="W488" s="1">
        <v>41.353999999999999</v>
      </c>
      <c r="X488" s="1">
        <v>26.042000000000002</v>
      </c>
      <c r="Y488" s="1">
        <v>38.834000000000003</v>
      </c>
      <c r="Z488" s="1">
        <v>44.927</v>
      </c>
      <c r="AA488" s="1">
        <v>42.762</v>
      </c>
      <c r="AB488" s="1">
        <v>40.634999999999998</v>
      </c>
      <c r="AC488" s="1">
        <v>47.271000000000001</v>
      </c>
      <c r="AD488" s="1">
        <v>41.121000000000002</v>
      </c>
      <c r="AE488" s="1">
        <v>24.957000000000001</v>
      </c>
      <c r="AF488" s="1">
        <v>36.783000000000001</v>
      </c>
      <c r="AG488" s="1">
        <v>38.225000000000001</v>
      </c>
      <c r="AH488" s="1">
        <v>47.295999999999999</v>
      </c>
      <c r="AI488" s="1">
        <v>15.662000000000001</v>
      </c>
      <c r="AJ488" s="1">
        <v>24.013000000000002</v>
      </c>
      <c r="AK488" s="1">
        <v>40.470999999999997</v>
      </c>
      <c r="AL488" s="1">
        <v>37.951999999999998</v>
      </c>
      <c r="AM488" s="1">
        <v>36.756</v>
      </c>
      <c r="AN488" s="1">
        <v>14.065</v>
      </c>
      <c r="AO488" s="1">
        <v>38.340000000000003</v>
      </c>
      <c r="AP488" s="1">
        <v>35.972000000000001</v>
      </c>
      <c r="AQ488" s="1">
        <v>26.614999999999998</v>
      </c>
      <c r="AR488" s="1">
        <v>44.633000000000003</v>
      </c>
      <c r="AS488" s="1">
        <v>32.375</v>
      </c>
      <c r="AT488" s="1">
        <v>48.515999999999998</v>
      </c>
      <c r="AU488" s="1">
        <v>25.937999999999999</v>
      </c>
      <c r="AV488" s="1">
        <v>45.106999999999999</v>
      </c>
      <c r="AW488" s="1">
        <v>41.77</v>
      </c>
      <c r="AX488" s="1">
        <v>32.375</v>
      </c>
      <c r="AY488" s="1">
        <v>48.021000000000001</v>
      </c>
      <c r="AZ488" s="1">
        <v>37.287999999999997</v>
      </c>
      <c r="BA488" s="1">
        <v>36.901000000000003</v>
      </c>
    </row>
    <row r="489" spans="1:53" x14ac:dyDescent="0.25">
      <c r="A489">
        <v>486</v>
      </c>
      <c r="B489" t="s">
        <v>527</v>
      </c>
      <c r="C489" s="5">
        <f t="shared" si="88"/>
        <v>41741.89381944554</v>
      </c>
      <c r="D489" s="1">
        <f t="shared" si="89"/>
        <v>1499.5331804721682</v>
      </c>
      <c r="E489" s="2">
        <f t="shared" si="79"/>
        <v>23.458633333333331</v>
      </c>
      <c r="F489" s="1">
        <f t="shared" si="80"/>
        <v>838.93390146700028</v>
      </c>
      <c r="G489" s="1">
        <f t="shared" si="81"/>
        <v>627.77690819849113</v>
      </c>
      <c r="H489" s="1">
        <f t="shared" si="82"/>
        <v>192.61925459590398</v>
      </c>
      <c r="I489" s="1">
        <f t="shared" si="83"/>
        <v>217.99323154333328</v>
      </c>
      <c r="J489" s="1">
        <f t="shared" si="84"/>
        <v>22.2956</v>
      </c>
      <c r="K489" s="1">
        <f t="shared" si="85"/>
        <v>24.621666666666663</v>
      </c>
      <c r="L489" s="1">
        <f t="shared" si="86"/>
        <v>38.0916</v>
      </c>
      <c r="M489" s="1">
        <f t="shared" si="87"/>
        <v>38.675666666666665</v>
      </c>
      <c r="N489" s="1">
        <v>37.741999999999997</v>
      </c>
      <c r="O489" s="1">
        <v>35.459000000000003</v>
      </c>
      <c r="P489" s="1">
        <v>40.695</v>
      </c>
      <c r="Q489" s="1">
        <v>46.496000000000002</v>
      </c>
      <c r="R489" s="1">
        <v>45.603000000000002</v>
      </c>
      <c r="S489" s="1">
        <v>21.689</v>
      </c>
      <c r="T489" s="1">
        <v>41.085999999999999</v>
      </c>
      <c r="U489" s="1">
        <v>27.431999999999999</v>
      </c>
      <c r="V489" s="1">
        <v>42.606999999999999</v>
      </c>
      <c r="W489" s="1">
        <v>41.283000000000001</v>
      </c>
      <c r="X489" s="1">
        <v>26.047000000000001</v>
      </c>
      <c r="Y489" s="1">
        <v>38.875</v>
      </c>
      <c r="Z489" s="1">
        <v>44.932000000000002</v>
      </c>
      <c r="AA489" s="1">
        <v>42.725999999999999</v>
      </c>
      <c r="AB489" s="1">
        <v>40.591999999999999</v>
      </c>
      <c r="AC489" s="1">
        <v>47.350999999999999</v>
      </c>
      <c r="AD489" s="1">
        <v>41.185000000000002</v>
      </c>
      <c r="AE489" s="1">
        <v>24.965</v>
      </c>
      <c r="AF489" s="1">
        <v>36.883000000000003</v>
      </c>
      <c r="AG489" s="1">
        <v>38.183999999999997</v>
      </c>
      <c r="AH489" s="1">
        <v>47.152000000000001</v>
      </c>
      <c r="AI489" s="1">
        <v>15.795999999999999</v>
      </c>
      <c r="AJ489" s="1">
        <v>23.954000000000001</v>
      </c>
      <c r="AK489" s="1">
        <v>40.311999999999998</v>
      </c>
      <c r="AL489" s="1">
        <v>37.814999999999998</v>
      </c>
      <c r="AM489" s="1">
        <v>36.648000000000003</v>
      </c>
      <c r="AN489" s="1">
        <v>14.054</v>
      </c>
      <c r="AO489" s="1">
        <v>38.521000000000001</v>
      </c>
      <c r="AP489" s="1">
        <v>36.113999999999997</v>
      </c>
      <c r="AQ489" s="1">
        <v>26.547000000000001</v>
      </c>
      <c r="AR489" s="1">
        <v>44.835000000000001</v>
      </c>
      <c r="AS489" s="1">
        <v>32.341000000000001</v>
      </c>
      <c r="AT489" s="1">
        <v>48.48</v>
      </c>
      <c r="AU489" s="1">
        <v>25.881</v>
      </c>
      <c r="AV489" s="1">
        <v>45.078000000000003</v>
      </c>
      <c r="AW489" s="1">
        <v>41.597999999999999</v>
      </c>
      <c r="AX489" s="1">
        <v>32.341000000000001</v>
      </c>
      <c r="AY489" s="1">
        <v>47.893999999999998</v>
      </c>
      <c r="AZ489" s="1">
        <v>37.454999999999998</v>
      </c>
      <c r="BA489" s="1">
        <v>36.749000000000002</v>
      </c>
    </row>
    <row r="490" spans="1:53" x14ac:dyDescent="0.25">
      <c r="A490">
        <v>487</v>
      </c>
      <c r="B490" t="s">
        <v>528</v>
      </c>
      <c r="C490" s="5">
        <f t="shared" si="88"/>
        <v>41741.894513889987</v>
      </c>
      <c r="D490" s="1">
        <f t="shared" si="89"/>
        <v>1498.8490823145246</v>
      </c>
      <c r="E490" s="2">
        <f t="shared" si="79"/>
        <v>23.450049999999997</v>
      </c>
      <c r="F490" s="1">
        <f t="shared" si="80"/>
        <v>841.08894859168709</v>
      </c>
      <c r="G490" s="1">
        <f t="shared" si="81"/>
        <v>625.77252630953581</v>
      </c>
      <c r="H490" s="1">
        <f t="shared" si="82"/>
        <v>193.11405349489991</v>
      </c>
      <c r="I490" s="1">
        <f t="shared" si="83"/>
        <v>217.29721727534405</v>
      </c>
      <c r="J490" s="1">
        <f t="shared" si="84"/>
        <v>22.341499999999993</v>
      </c>
      <c r="K490" s="1">
        <f t="shared" si="85"/>
        <v>24.558600000000006</v>
      </c>
      <c r="L490" s="1">
        <f t="shared" si="86"/>
        <v>38.071499999999993</v>
      </c>
      <c r="M490" s="1">
        <f t="shared" si="87"/>
        <v>38.631600000000006</v>
      </c>
      <c r="N490" s="1">
        <v>37.716000000000001</v>
      </c>
      <c r="O490" s="1">
        <v>35.384999999999998</v>
      </c>
      <c r="P490" s="1">
        <v>40.81</v>
      </c>
      <c r="Q490" s="1">
        <v>46.470999999999997</v>
      </c>
      <c r="R490" s="1">
        <v>45.41</v>
      </c>
      <c r="S490" s="1">
        <v>21.771000000000001</v>
      </c>
      <c r="T490" s="1">
        <v>40.93</v>
      </c>
      <c r="U490" s="1">
        <v>27.393000000000001</v>
      </c>
      <c r="V490" s="1">
        <v>42.764000000000003</v>
      </c>
      <c r="W490" s="1">
        <v>41.188000000000002</v>
      </c>
      <c r="X490" s="1">
        <v>26.030999999999999</v>
      </c>
      <c r="Y490" s="1">
        <v>38.826000000000001</v>
      </c>
      <c r="Z490" s="1">
        <v>45.012</v>
      </c>
      <c r="AA490" s="1">
        <v>42.795000000000002</v>
      </c>
      <c r="AB490" s="1">
        <v>40.588999999999999</v>
      </c>
      <c r="AC490" s="1">
        <v>47.189</v>
      </c>
      <c r="AD490" s="1">
        <v>41.146000000000001</v>
      </c>
      <c r="AE490" s="1">
        <v>24.962</v>
      </c>
      <c r="AF490" s="1">
        <v>36.808999999999997</v>
      </c>
      <c r="AG490" s="1">
        <v>38.232999999999997</v>
      </c>
      <c r="AH490" s="1">
        <v>46.79</v>
      </c>
      <c r="AI490" s="1">
        <v>15.73</v>
      </c>
      <c r="AJ490" s="1">
        <v>24.068999999999999</v>
      </c>
      <c r="AK490" s="1">
        <v>40.148000000000003</v>
      </c>
      <c r="AL490" s="1">
        <v>37.929000000000002</v>
      </c>
      <c r="AM490" s="1">
        <v>36.530999999999999</v>
      </c>
      <c r="AN490" s="1">
        <v>14.073</v>
      </c>
      <c r="AO490" s="1">
        <v>38.485999999999997</v>
      </c>
      <c r="AP490" s="1">
        <v>36.014000000000003</v>
      </c>
      <c r="AQ490" s="1">
        <v>26.701000000000001</v>
      </c>
      <c r="AR490" s="1">
        <v>44.750999999999998</v>
      </c>
      <c r="AS490" s="1">
        <v>32.283999999999999</v>
      </c>
      <c r="AT490" s="1">
        <v>48.368000000000002</v>
      </c>
      <c r="AU490" s="1">
        <v>25.870999999999999</v>
      </c>
      <c r="AV490" s="1">
        <v>44.982999999999997</v>
      </c>
      <c r="AW490" s="1">
        <v>41.624000000000002</v>
      </c>
      <c r="AX490" s="1">
        <v>32.283999999999999</v>
      </c>
      <c r="AY490" s="1">
        <v>47.83</v>
      </c>
      <c r="AZ490" s="1">
        <v>37.305999999999997</v>
      </c>
      <c r="BA490" s="1">
        <v>36.866999999999997</v>
      </c>
    </row>
    <row r="491" spans="1:53" x14ac:dyDescent="0.25">
      <c r="A491">
        <v>488</v>
      </c>
      <c r="B491" t="s">
        <v>529</v>
      </c>
      <c r="C491" s="5">
        <f t="shared" si="88"/>
        <v>41741.895208334434</v>
      </c>
      <c r="D491" s="1">
        <f t="shared" si="89"/>
        <v>1500.3648067909137</v>
      </c>
      <c r="E491" s="2">
        <f t="shared" si="79"/>
        <v>23.469066666666663</v>
      </c>
      <c r="F491" s="1">
        <f t="shared" si="80"/>
        <v>841.80752764499005</v>
      </c>
      <c r="G491" s="1">
        <f t="shared" si="81"/>
        <v>626.49488713484254</v>
      </c>
      <c r="H491" s="1">
        <f t="shared" si="82"/>
        <v>193.27903927193597</v>
      </c>
      <c r="I491" s="1">
        <f t="shared" si="83"/>
        <v>217.5480544255999</v>
      </c>
      <c r="J491" s="1">
        <f t="shared" si="84"/>
        <v>22.3568</v>
      </c>
      <c r="K491" s="1">
        <f t="shared" si="85"/>
        <v>24.581333333333326</v>
      </c>
      <c r="L491" s="1">
        <f t="shared" si="86"/>
        <v>38.0578</v>
      </c>
      <c r="M491" s="1">
        <f t="shared" si="87"/>
        <v>38.651333333333326</v>
      </c>
      <c r="N491" s="1">
        <v>37.593000000000004</v>
      </c>
      <c r="O491" s="1">
        <v>35.508000000000003</v>
      </c>
      <c r="P491" s="1">
        <v>40.673999999999999</v>
      </c>
      <c r="Q491" s="1">
        <v>46.406999999999996</v>
      </c>
      <c r="R491" s="1">
        <v>45.57</v>
      </c>
      <c r="S491" s="1">
        <v>21.773</v>
      </c>
      <c r="T491" s="1">
        <v>41.084000000000003</v>
      </c>
      <c r="U491" s="1">
        <v>27.411000000000001</v>
      </c>
      <c r="V491" s="1">
        <v>42.651000000000003</v>
      </c>
      <c r="W491" s="1">
        <v>41.28</v>
      </c>
      <c r="X491" s="1">
        <v>25.99</v>
      </c>
      <c r="Y491" s="1">
        <v>38.808</v>
      </c>
      <c r="Z491" s="1">
        <v>44.893999999999998</v>
      </c>
      <c r="AA491" s="1">
        <v>42.621000000000002</v>
      </c>
      <c r="AB491" s="1">
        <v>40.521999999999998</v>
      </c>
      <c r="AC491" s="1">
        <v>47.143000000000001</v>
      </c>
      <c r="AD491" s="1">
        <v>41.128</v>
      </c>
      <c r="AE491" s="1">
        <v>25.001000000000001</v>
      </c>
      <c r="AF491" s="1">
        <v>36.865000000000002</v>
      </c>
      <c r="AG491" s="1">
        <v>38.232999999999997</v>
      </c>
      <c r="AH491" s="1">
        <v>47.085000000000001</v>
      </c>
      <c r="AI491" s="1">
        <v>15.701000000000001</v>
      </c>
      <c r="AJ491" s="1">
        <v>23.984999999999999</v>
      </c>
      <c r="AK491" s="1">
        <v>40.26</v>
      </c>
      <c r="AL491" s="1">
        <v>37.929000000000002</v>
      </c>
      <c r="AM491" s="1">
        <v>36.606999999999999</v>
      </c>
      <c r="AN491" s="1">
        <v>14.07</v>
      </c>
      <c r="AO491" s="1">
        <v>38.640999999999998</v>
      </c>
      <c r="AP491" s="1">
        <v>35.96</v>
      </c>
      <c r="AQ491" s="1">
        <v>26.768000000000001</v>
      </c>
      <c r="AR491" s="1">
        <v>44.622</v>
      </c>
      <c r="AS491" s="1">
        <v>32.314999999999998</v>
      </c>
      <c r="AT491" s="1">
        <v>48.371000000000002</v>
      </c>
      <c r="AU491" s="1">
        <v>25.863</v>
      </c>
      <c r="AV491" s="1">
        <v>44.996000000000002</v>
      </c>
      <c r="AW491" s="1">
        <v>41.756999999999998</v>
      </c>
      <c r="AX491" s="1">
        <v>32.314999999999998</v>
      </c>
      <c r="AY491" s="1">
        <v>47.707000000000001</v>
      </c>
      <c r="AZ491" s="1">
        <v>37.54</v>
      </c>
      <c r="BA491" s="1">
        <v>36.765000000000001</v>
      </c>
    </row>
    <row r="492" spans="1:53" x14ac:dyDescent="0.25">
      <c r="A492">
        <v>489</v>
      </c>
      <c r="B492" t="s">
        <v>530</v>
      </c>
      <c r="C492" s="5">
        <f t="shared" si="88"/>
        <v>41741.895902778881</v>
      </c>
      <c r="D492" s="1">
        <f t="shared" si="89"/>
        <v>1500.9646696408042</v>
      </c>
      <c r="E492" s="2">
        <f t="shared" si="79"/>
        <v>23.476591666666668</v>
      </c>
      <c r="F492" s="1">
        <f t="shared" si="80"/>
        <v>842.42991942260676</v>
      </c>
      <c r="G492" s="1">
        <f t="shared" si="81"/>
        <v>626.55209003251287</v>
      </c>
      <c r="H492" s="1">
        <f t="shared" si="82"/>
        <v>193.42194044694097</v>
      </c>
      <c r="I492" s="1">
        <f t="shared" si="83"/>
        <v>217.56791792225602</v>
      </c>
      <c r="J492" s="1">
        <f t="shared" si="84"/>
        <v>22.370049999999999</v>
      </c>
      <c r="K492" s="1">
        <f t="shared" si="85"/>
        <v>24.583133333333336</v>
      </c>
      <c r="L492" s="1">
        <f t="shared" si="86"/>
        <v>38.087049999999998</v>
      </c>
      <c r="M492" s="1">
        <f t="shared" si="87"/>
        <v>38.611133333333335</v>
      </c>
      <c r="N492" s="1">
        <v>37.701000000000001</v>
      </c>
      <c r="O492" s="1">
        <v>35.494999999999997</v>
      </c>
      <c r="P492" s="1">
        <v>40.771999999999998</v>
      </c>
      <c r="Q492" s="1">
        <v>46.427</v>
      </c>
      <c r="R492" s="1">
        <v>45.543999999999997</v>
      </c>
      <c r="S492" s="1">
        <v>21.655000000000001</v>
      </c>
      <c r="T492" s="1">
        <v>41.088999999999999</v>
      </c>
      <c r="U492" s="1">
        <v>27.428999999999998</v>
      </c>
      <c r="V492" s="1">
        <v>42.813000000000002</v>
      </c>
      <c r="W492" s="1">
        <v>41.298000000000002</v>
      </c>
      <c r="X492" s="1">
        <v>26.021000000000001</v>
      </c>
      <c r="Y492" s="1">
        <v>38.893000000000001</v>
      </c>
      <c r="Z492" s="1">
        <v>44.945</v>
      </c>
      <c r="AA492" s="1">
        <v>42.543999999999997</v>
      </c>
      <c r="AB492" s="1">
        <v>40.648000000000003</v>
      </c>
      <c r="AC492" s="1">
        <v>47.311999999999998</v>
      </c>
      <c r="AD492" s="1">
        <v>41.113</v>
      </c>
      <c r="AE492" s="1">
        <v>24.98</v>
      </c>
      <c r="AF492" s="1">
        <v>36.823999999999998</v>
      </c>
      <c r="AG492" s="1">
        <v>38.238</v>
      </c>
      <c r="AH492" s="1">
        <v>46.798000000000002</v>
      </c>
      <c r="AI492" s="1">
        <v>15.717000000000001</v>
      </c>
      <c r="AJ492" s="1">
        <v>24.11</v>
      </c>
      <c r="AK492" s="1">
        <v>40.097999999999999</v>
      </c>
      <c r="AL492" s="1">
        <v>37.865000000000002</v>
      </c>
      <c r="AM492" s="1">
        <v>36.555999999999997</v>
      </c>
      <c r="AN492" s="1">
        <v>14.028</v>
      </c>
      <c r="AO492" s="1">
        <v>38.543999999999997</v>
      </c>
      <c r="AP492" s="1">
        <v>35.884999999999998</v>
      </c>
      <c r="AQ492" s="1">
        <v>26.581</v>
      </c>
      <c r="AR492" s="1">
        <v>44.668999999999997</v>
      </c>
      <c r="AS492" s="1">
        <v>32.308</v>
      </c>
      <c r="AT492" s="1">
        <v>48.332999999999998</v>
      </c>
      <c r="AU492" s="1">
        <v>25.867999999999999</v>
      </c>
      <c r="AV492" s="1">
        <v>44.999000000000002</v>
      </c>
      <c r="AW492" s="1">
        <v>41.542000000000002</v>
      </c>
      <c r="AX492" s="1">
        <v>32.308</v>
      </c>
      <c r="AY492" s="1">
        <v>47.817999999999998</v>
      </c>
      <c r="AZ492" s="1">
        <v>37.311</v>
      </c>
      <c r="BA492" s="1">
        <v>36.820999999999998</v>
      </c>
    </row>
    <row r="493" spans="1:53" x14ac:dyDescent="0.25">
      <c r="A493">
        <v>490</v>
      </c>
      <c r="B493" t="s">
        <v>531</v>
      </c>
      <c r="C493" s="5">
        <f t="shared" si="88"/>
        <v>41741.896597223327</v>
      </c>
      <c r="D493" s="1">
        <f t="shared" si="89"/>
        <v>1498.6657808905502</v>
      </c>
      <c r="E493" s="2">
        <f t="shared" si="79"/>
        <v>23.447749999999996</v>
      </c>
      <c r="F493" s="1">
        <f t="shared" si="80"/>
        <v>839.61457793239515</v>
      </c>
      <c r="G493" s="1">
        <f t="shared" si="81"/>
        <v>626.62412480821797</v>
      </c>
      <c r="H493" s="1">
        <f t="shared" si="82"/>
        <v>192.77553793736399</v>
      </c>
      <c r="I493" s="1">
        <f t="shared" si="83"/>
        <v>217.5929317342239</v>
      </c>
      <c r="J493" s="1">
        <f t="shared" si="84"/>
        <v>22.310099999999998</v>
      </c>
      <c r="K493" s="1">
        <f t="shared" si="85"/>
        <v>24.585399999999993</v>
      </c>
      <c r="L493" s="1">
        <f t="shared" si="86"/>
        <v>38.056100000000001</v>
      </c>
      <c r="M493" s="1">
        <f t="shared" si="87"/>
        <v>38.652399999999993</v>
      </c>
      <c r="N493" s="1">
        <v>37.723999999999997</v>
      </c>
      <c r="O493" s="1">
        <v>35.39</v>
      </c>
      <c r="P493" s="1">
        <v>40.823</v>
      </c>
      <c r="Q493" s="1">
        <v>46.414000000000001</v>
      </c>
      <c r="R493" s="1">
        <v>45.451000000000001</v>
      </c>
      <c r="S493" s="1">
        <v>21.744</v>
      </c>
      <c r="T493" s="1">
        <v>41.061</v>
      </c>
      <c r="U493" s="1">
        <v>27.395</v>
      </c>
      <c r="V493" s="1">
        <v>42.637999999999998</v>
      </c>
      <c r="W493" s="1">
        <v>41.253999999999998</v>
      </c>
      <c r="X493" s="1">
        <v>26.01</v>
      </c>
      <c r="Y493" s="1">
        <v>38.79</v>
      </c>
      <c r="Z493" s="1">
        <v>44.783000000000001</v>
      </c>
      <c r="AA493" s="1">
        <v>42.67</v>
      </c>
      <c r="AB493" s="1">
        <v>40.392000000000003</v>
      </c>
      <c r="AC493" s="1">
        <v>47.265999999999998</v>
      </c>
      <c r="AD493" s="1">
        <v>41.069000000000003</v>
      </c>
      <c r="AE493" s="1">
        <v>25.009</v>
      </c>
      <c r="AF493" s="1">
        <v>36.927</v>
      </c>
      <c r="AG493" s="1">
        <v>38.311999999999998</v>
      </c>
      <c r="AH493" s="1">
        <v>46.915999999999997</v>
      </c>
      <c r="AI493" s="1">
        <v>15.746</v>
      </c>
      <c r="AJ493" s="1">
        <v>23.92</v>
      </c>
      <c r="AK493" s="1">
        <v>40.363999999999997</v>
      </c>
      <c r="AL493" s="1">
        <v>37.904000000000003</v>
      </c>
      <c r="AM493" s="1">
        <v>36.768999999999998</v>
      </c>
      <c r="AN493" s="1">
        <v>14.067</v>
      </c>
      <c r="AO493" s="1">
        <v>38.423999999999999</v>
      </c>
      <c r="AP493" s="1">
        <v>35.997999999999998</v>
      </c>
      <c r="AQ493" s="1">
        <v>26.597000000000001</v>
      </c>
      <c r="AR493" s="1">
        <v>44.661000000000001</v>
      </c>
      <c r="AS493" s="1">
        <v>32.335999999999999</v>
      </c>
      <c r="AT493" s="1">
        <v>48.311999999999998</v>
      </c>
      <c r="AU493" s="1">
        <v>25.876000000000001</v>
      </c>
      <c r="AV493" s="1">
        <v>44.994</v>
      </c>
      <c r="AW493" s="1">
        <v>41.86</v>
      </c>
      <c r="AX493" s="1">
        <v>32.335999999999999</v>
      </c>
      <c r="AY493" s="1">
        <v>47.758000000000003</v>
      </c>
      <c r="AZ493" s="1">
        <v>37.423999999999999</v>
      </c>
      <c r="BA493" s="1">
        <v>36.725999999999999</v>
      </c>
    </row>
    <row r="494" spans="1:53" x14ac:dyDescent="0.25">
      <c r="A494">
        <v>491</v>
      </c>
      <c r="B494" t="s">
        <v>532</v>
      </c>
      <c r="C494" s="5">
        <f t="shared" si="88"/>
        <v>41741.897291667774</v>
      </c>
      <c r="D494" s="1">
        <f t="shared" si="89"/>
        <v>1498.6724221703694</v>
      </c>
      <c r="E494" s="2">
        <f t="shared" si="79"/>
        <v>23.447833333333335</v>
      </c>
      <c r="F494" s="1">
        <f t="shared" si="80"/>
        <v>840.98093684762773</v>
      </c>
      <c r="G494" s="1">
        <f t="shared" si="81"/>
        <v>625.70474739964584</v>
      </c>
      <c r="H494" s="1">
        <f t="shared" si="82"/>
        <v>193.08925399449595</v>
      </c>
      <c r="I494" s="1">
        <f t="shared" si="83"/>
        <v>217.27368129718934</v>
      </c>
      <c r="J494" s="1">
        <f t="shared" si="84"/>
        <v>22.339199999999998</v>
      </c>
      <c r="K494" s="1">
        <f t="shared" si="85"/>
        <v>24.556466666666669</v>
      </c>
      <c r="L494" s="1">
        <f t="shared" si="86"/>
        <v>38.040199999999999</v>
      </c>
      <c r="M494" s="1">
        <f t="shared" si="87"/>
        <v>38.576466666666668</v>
      </c>
      <c r="N494" s="1">
        <v>37.543999999999997</v>
      </c>
      <c r="O494" s="1">
        <v>35.476999999999997</v>
      </c>
      <c r="P494" s="1">
        <v>40.863999999999997</v>
      </c>
      <c r="Q494" s="1">
        <v>46.484000000000002</v>
      </c>
      <c r="R494" s="1">
        <v>45.423000000000002</v>
      </c>
      <c r="S494" s="1">
        <v>21.734000000000002</v>
      </c>
      <c r="T494" s="1">
        <v>41.003999999999998</v>
      </c>
      <c r="U494" s="1">
        <v>27.411000000000001</v>
      </c>
      <c r="V494" s="1">
        <v>42.548000000000002</v>
      </c>
      <c r="W494" s="1">
        <v>41.316000000000003</v>
      </c>
      <c r="X494" s="1">
        <v>26.026</v>
      </c>
      <c r="Y494" s="1">
        <v>38.828000000000003</v>
      </c>
      <c r="Z494" s="1">
        <v>44.585999999999999</v>
      </c>
      <c r="AA494" s="1">
        <v>42.508000000000003</v>
      </c>
      <c r="AB494" s="1">
        <v>40.619999999999997</v>
      </c>
      <c r="AC494" s="1">
        <v>47.125</v>
      </c>
      <c r="AD494" s="1">
        <v>41.115000000000002</v>
      </c>
      <c r="AE494" s="1">
        <v>24.966999999999999</v>
      </c>
      <c r="AF494" s="1">
        <v>36.901000000000003</v>
      </c>
      <c r="AG494" s="1">
        <v>38.323</v>
      </c>
      <c r="AH494" s="1">
        <v>47.085000000000001</v>
      </c>
      <c r="AI494" s="1">
        <v>15.701000000000001</v>
      </c>
      <c r="AJ494" s="1">
        <v>24.045999999999999</v>
      </c>
      <c r="AK494" s="1">
        <v>40.048000000000002</v>
      </c>
      <c r="AL494" s="1">
        <v>37.729999999999997</v>
      </c>
      <c r="AM494" s="1">
        <v>36.741</v>
      </c>
      <c r="AN494" s="1">
        <v>14.02</v>
      </c>
      <c r="AO494" s="1">
        <v>38.488999999999997</v>
      </c>
      <c r="AP494" s="1">
        <v>36.014000000000003</v>
      </c>
      <c r="AQ494" s="1">
        <v>26.571000000000002</v>
      </c>
      <c r="AR494" s="1">
        <v>44.771000000000001</v>
      </c>
      <c r="AS494" s="1">
        <v>32.31</v>
      </c>
      <c r="AT494" s="1">
        <v>48.103999999999999</v>
      </c>
      <c r="AU494" s="1">
        <v>25.888999999999999</v>
      </c>
      <c r="AV494" s="1">
        <v>44.911999999999999</v>
      </c>
      <c r="AW494" s="1">
        <v>41.627000000000002</v>
      </c>
      <c r="AX494" s="1">
        <v>32.31</v>
      </c>
      <c r="AY494" s="1">
        <v>47.51</v>
      </c>
      <c r="AZ494" s="1">
        <v>37.262999999999998</v>
      </c>
      <c r="BA494" s="1">
        <v>36.771999999999998</v>
      </c>
    </row>
    <row r="495" spans="1:53" x14ac:dyDescent="0.25">
      <c r="A495">
        <v>492</v>
      </c>
      <c r="B495" t="s">
        <v>533</v>
      </c>
      <c r="C495" s="5">
        <f t="shared" si="88"/>
        <v>41741.897986112221</v>
      </c>
      <c r="D495" s="1">
        <f t="shared" si="89"/>
        <v>1497.4511870676524</v>
      </c>
      <c r="E495" s="2">
        <f t="shared" si="79"/>
        <v>23.432508333333335</v>
      </c>
      <c r="F495" s="1">
        <f t="shared" si="80"/>
        <v>839.51364352022176</v>
      </c>
      <c r="G495" s="1">
        <f t="shared" si="81"/>
        <v>625.72381006862508</v>
      </c>
      <c r="H495" s="1">
        <f t="shared" si="82"/>
        <v>192.75236339262105</v>
      </c>
      <c r="I495" s="1">
        <f t="shared" si="83"/>
        <v>217.28030073915727</v>
      </c>
      <c r="J495" s="1">
        <f t="shared" si="84"/>
        <v>22.307950000000005</v>
      </c>
      <c r="K495" s="1">
        <f t="shared" si="85"/>
        <v>24.557066666666664</v>
      </c>
      <c r="L495" s="1">
        <f t="shared" si="86"/>
        <v>38.014950000000006</v>
      </c>
      <c r="M495" s="1">
        <f t="shared" si="87"/>
        <v>38.590066666666665</v>
      </c>
      <c r="N495" s="1">
        <v>37.557000000000002</v>
      </c>
      <c r="O495" s="1">
        <v>35.533999999999999</v>
      </c>
      <c r="P495" s="1">
        <v>41.021000000000001</v>
      </c>
      <c r="Q495" s="1">
        <v>46.219000000000001</v>
      </c>
      <c r="R495" s="1">
        <v>45.341000000000001</v>
      </c>
      <c r="S495" s="1">
        <v>21.722999999999999</v>
      </c>
      <c r="T495" s="1">
        <v>40.948</v>
      </c>
      <c r="U495" s="1">
        <v>27.402999999999999</v>
      </c>
      <c r="V495" s="1">
        <v>42.670999999999999</v>
      </c>
      <c r="W495" s="1">
        <v>41.116</v>
      </c>
      <c r="X495" s="1">
        <v>26.013000000000002</v>
      </c>
      <c r="Y495" s="1">
        <v>38.945999999999998</v>
      </c>
      <c r="Z495" s="1">
        <v>44.744999999999997</v>
      </c>
      <c r="AA495" s="1">
        <v>42.505000000000003</v>
      </c>
      <c r="AB495" s="1">
        <v>40.268000000000001</v>
      </c>
      <c r="AC495" s="1">
        <v>47.034999999999997</v>
      </c>
      <c r="AD495" s="1">
        <v>41.097000000000001</v>
      </c>
      <c r="AE495" s="1">
        <v>24.992999999999999</v>
      </c>
      <c r="AF495" s="1">
        <v>36.911000000000001</v>
      </c>
      <c r="AG495" s="1">
        <v>38.253</v>
      </c>
      <c r="AH495" s="1">
        <v>47.436999999999998</v>
      </c>
      <c r="AI495" s="1">
        <v>15.707000000000001</v>
      </c>
      <c r="AJ495" s="1">
        <v>23.949000000000002</v>
      </c>
      <c r="AK495" s="1">
        <v>40.241999999999997</v>
      </c>
      <c r="AL495" s="1">
        <v>37.76</v>
      </c>
      <c r="AM495" s="1">
        <v>36.551000000000002</v>
      </c>
      <c r="AN495" s="1">
        <v>14.032999999999999</v>
      </c>
      <c r="AO495" s="1">
        <v>38.503999999999998</v>
      </c>
      <c r="AP495" s="1">
        <v>35.853999999999999</v>
      </c>
      <c r="AQ495" s="1">
        <v>26.462</v>
      </c>
      <c r="AR495" s="1">
        <v>44.62</v>
      </c>
      <c r="AS495" s="1">
        <v>32.347000000000001</v>
      </c>
      <c r="AT495" s="1">
        <v>48.401000000000003</v>
      </c>
      <c r="AU495" s="1">
        <v>25.818999999999999</v>
      </c>
      <c r="AV495" s="1">
        <v>45.012</v>
      </c>
      <c r="AW495" s="1">
        <v>41.542000000000002</v>
      </c>
      <c r="AX495" s="1">
        <v>32.347000000000001</v>
      </c>
      <c r="AY495" s="1">
        <v>47.576000000000001</v>
      </c>
      <c r="AZ495" s="1">
        <v>37.35</v>
      </c>
      <c r="BA495" s="1">
        <v>36.795999999999999</v>
      </c>
    </row>
    <row r="496" spans="1:53" x14ac:dyDescent="0.25">
      <c r="A496">
        <v>493</v>
      </c>
      <c r="B496" t="s">
        <v>534</v>
      </c>
      <c r="C496" s="5">
        <f t="shared" si="88"/>
        <v>41741.898680556667</v>
      </c>
      <c r="D496" s="1">
        <f t="shared" si="89"/>
        <v>1502.0522476410242</v>
      </c>
      <c r="E496" s="2">
        <f t="shared" si="79"/>
        <v>23.490233333333336</v>
      </c>
      <c r="F496" s="1">
        <f t="shared" si="80"/>
        <v>841.27210487999582</v>
      </c>
      <c r="G496" s="1">
        <f t="shared" si="81"/>
        <v>628.20295280490348</v>
      </c>
      <c r="H496" s="1">
        <f t="shared" si="82"/>
        <v>193.15610618542402</v>
      </c>
      <c r="I496" s="1">
        <f t="shared" si="83"/>
        <v>218.14117397211731</v>
      </c>
      <c r="J496" s="1">
        <f t="shared" si="84"/>
        <v>22.345400000000005</v>
      </c>
      <c r="K496" s="1">
        <f t="shared" si="85"/>
        <v>24.635066666666667</v>
      </c>
      <c r="L496" s="1">
        <f t="shared" si="86"/>
        <v>38.028400000000005</v>
      </c>
      <c r="M496" s="1">
        <f t="shared" si="87"/>
        <v>38.650066666666667</v>
      </c>
      <c r="N496" s="1">
        <v>37.546999999999997</v>
      </c>
      <c r="O496" s="1">
        <v>35.624000000000002</v>
      </c>
      <c r="P496" s="1">
        <v>40.816000000000003</v>
      </c>
      <c r="Q496" s="1">
        <v>46.265000000000001</v>
      </c>
      <c r="R496" s="1">
        <v>45.521000000000001</v>
      </c>
      <c r="S496" s="1">
        <v>21.742000000000001</v>
      </c>
      <c r="T496" s="1">
        <v>40.950000000000003</v>
      </c>
      <c r="U496" s="1">
        <v>27.405999999999999</v>
      </c>
      <c r="V496" s="1">
        <v>42.622999999999998</v>
      </c>
      <c r="W496" s="1">
        <v>41.188000000000002</v>
      </c>
      <c r="X496" s="1">
        <v>25.971</v>
      </c>
      <c r="Y496" s="1">
        <v>38.97</v>
      </c>
      <c r="Z496" s="1">
        <v>44.704000000000001</v>
      </c>
      <c r="AA496" s="1">
        <v>42.597999999999999</v>
      </c>
      <c r="AB496" s="1">
        <v>40.357999999999997</v>
      </c>
      <c r="AC496" s="1">
        <v>47.115000000000002</v>
      </c>
      <c r="AD496" s="1">
        <v>41.058999999999997</v>
      </c>
      <c r="AE496" s="1">
        <v>24.954000000000001</v>
      </c>
      <c r="AF496" s="1">
        <v>36.899000000000001</v>
      </c>
      <c r="AG496" s="1">
        <v>38.258000000000003</v>
      </c>
      <c r="AH496" s="1">
        <v>46.923999999999999</v>
      </c>
      <c r="AI496" s="1">
        <v>15.683</v>
      </c>
      <c r="AJ496" s="1">
        <v>24.071000000000002</v>
      </c>
      <c r="AK496" s="1">
        <v>40.319000000000003</v>
      </c>
      <c r="AL496" s="1">
        <v>37.880000000000003</v>
      </c>
      <c r="AM496" s="1">
        <v>36.776000000000003</v>
      </c>
      <c r="AN496" s="1">
        <v>14.015000000000001</v>
      </c>
      <c r="AO496" s="1">
        <v>38.470999999999997</v>
      </c>
      <c r="AP496" s="1">
        <v>36.006</v>
      </c>
      <c r="AQ496" s="1">
        <v>26.68</v>
      </c>
      <c r="AR496" s="1">
        <v>44.676000000000002</v>
      </c>
      <c r="AS496" s="1">
        <v>32.314999999999998</v>
      </c>
      <c r="AT496" s="1">
        <v>48.332999999999998</v>
      </c>
      <c r="AU496" s="1">
        <v>25.774999999999999</v>
      </c>
      <c r="AV496" s="1">
        <v>44.835000000000001</v>
      </c>
      <c r="AW496" s="1">
        <v>41.795999999999999</v>
      </c>
      <c r="AX496" s="1">
        <v>32.314999999999998</v>
      </c>
      <c r="AY496" s="1">
        <v>47.746000000000002</v>
      </c>
      <c r="AZ496" s="1">
        <v>37.450000000000003</v>
      </c>
      <c r="BA496" s="1">
        <v>36.762</v>
      </c>
    </row>
    <row r="497" spans="1:53" x14ac:dyDescent="0.25">
      <c r="A497">
        <v>494</v>
      </c>
      <c r="B497" t="s">
        <v>535</v>
      </c>
      <c r="C497" s="5">
        <f t="shared" si="88"/>
        <v>41741.899375001114</v>
      </c>
      <c r="D497" s="1">
        <f t="shared" si="89"/>
        <v>1496.3330534692559</v>
      </c>
      <c r="E497" s="2">
        <f t="shared" si="79"/>
        <v>23.418474999999997</v>
      </c>
      <c r="F497" s="1">
        <f t="shared" si="80"/>
        <v>840.3775277511985</v>
      </c>
      <c r="G497" s="1">
        <f t="shared" si="81"/>
        <v>624.24785842247184</v>
      </c>
      <c r="H497" s="1">
        <f t="shared" si="82"/>
        <v>192.95071124378896</v>
      </c>
      <c r="I497" s="1">
        <f t="shared" si="83"/>
        <v>216.76778193710393</v>
      </c>
      <c r="J497" s="1">
        <f t="shared" si="84"/>
        <v>22.326349999999998</v>
      </c>
      <c r="K497" s="1">
        <f t="shared" si="85"/>
        <v>24.510599999999997</v>
      </c>
      <c r="L497" s="1">
        <f t="shared" si="86"/>
        <v>38.043349999999997</v>
      </c>
      <c r="M497" s="1">
        <f t="shared" si="87"/>
        <v>38.575599999999994</v>
      </c>
      <c r="N497" s="1">
        <v>37.585000000000001</v>
      </c>
      <c r="O497" s="1">
        <v>35.466999999999999</v>
      </c>
      <c r="P497" s="1">
        <v>40.816000000000003</v>
      </c>
      <c r="Q497" s="1">
        <v>46.341999999999999</v>
      </c>
      <c r="R497" s="1">
        <v>45.426000000000002</v>
      </c>
      <c r="S497" s="1">
        <v>21.783999999999999</v>
      </c>
      <c r="T497" s="1">
        <v>41.009</v>
      </c>
      <c r="U497" s="1">
        <v>27.419</v>
      </c>
      <c r="V497" s="1">
        <v>42.564</v>
      </c>
      <c r="W497" s="1">
        <v>41.110999999999997</v>
      </c>
      <c r="X497" s="1">
        <v>26.013000000000002</v>
      </c>
      <c r="Y497" s="1">
        <v>38.798000000000002</v>
      </c>
      <c r="Z497" s="1">
        <v>44.795999999999999</v>
      </c>
      <c r="AA497" s="1">
        <v>42.646000000000001</v>
      </c>
      <c r="AB497" s="1">
        <v>40.502000000000002</v>
      </c>
      <c r="AC497" s="1">
        <v>47.296999999999997</v>
      </c>
      <c r="AD497" s="1">
        <v>41.023000000000003</v>
      </c>
      <c r="AE497" s="1">
        <v>25.035</v>
      </c>
      <c r="AF497" s="1">
        <v>36.945</v>
      </c>
      <c r="AG497" s="1">
        <v>38.289000000000001</v>
      </c>
      <c r="AH497" s="1">
        <v>46.984999999999999</v>
      </c>
      <c r="AI497" s="1">
        <v>15.717000000000001</v>
      </c>
      <c r="AJ497" s="1">
        <v>24.061</v>
      </c>
      <c r="AK497" s="1">
        <v>40.011000000000003</v>
      </c>
      <c r="AL497" s="1">
        <v>37.71</v>
      </c>
      <c r="AM497" s="1">
        <v>36.625</v>
      </c>
      <c r="AN497" s="1">
        <v>14.065</v>
      </c>
      <c r="AO497" s="1">
        <v>38.491</v>
      </c>
      <c r="AP497" s="1">
        <v>35.915999999999997</v>
      </c>
      <c r="AQ497" s="1">
        <v>26.568000000000001</v>
      </c>
      <c r="AR497" s="1">
        <v>44.683999999999997</v>
      </c>
      <c r="AS497" s="1">
        <v>32.305</v>
      </c>
      <c r="AT497" s="1">
        <v>48.295000000000002</v>
      </c>
      <c r="AU497" s="1">
        <v>25.911999999999999</v>
      </c>
      <c r="AV497" s="1">
        <v>44.868000000000002</v>
      </c>
      <c r="AW497" s="1">
        <v>41.661999999999999</v>
      </c>
      <c r="AX497" s="1">
        <v>32.305</v>
      </c>
      <c r="AY497" s="1">
        <v>47.689</v>
      </c>
      <c r="AZ497" s="1">
        <v>37.323999999999998</v>
      </c>
      <c r="BA497" s="1">
        <v>36.688000000000002</v>
      </c>
    </row>
    <row r="498" spans="1:53" x14ac:dyDescent="0.25">
      <c r="A498">
        <v>495</v>
      </c>
      <c r="B498" t="s">
        <v>536</v>
      </c>
      <c r="C498" s="5">
        <f t="shared" si="88"/>
        <v>41741.900069445561</v>
      </c>
      <c r="D498" s="1">
        <f t="shared" si="89"/>
        <v>1495.335236393094</v>
      </c>
      <c r="E498" s="2">
        <f t="shared" si="79"/>
        <v>23.405950000000004</v>
      </c>
      <c r="F498" s="1">
        <f t="shared" si="80"/>
        <v>838.61941688813693</v>
      </c>
      <c r="G498" s="1">
        <f t="shared" si="81"/>
        <v>624.64165926096098</v>
      </c>
      <c r="H498" s="1">
        <f t="shared" si="82"/>
        <v>192.54704892504404</v>
      </c>
      <c r="I498" s="1">
        <f t="shared" si="83"/>
        <v>216.90452783560002</v>
      </c>
      <c r="J498" s="1">
        <f t="shared" si="84"/>
        <v>22.288900000000005</v>
      </c>
      <c r="K498" s="1">
        <f t="shared" si="85"/>
        <v>24.523000000000003</v>
      </c>
      <c r="L498" s="1">
        <f t="shared" si="86"/>
        <v>38.031900000000007</v>
      </c>
      <c r="M498" s="1">
        <f t="shared" si="87"/>
        <v>38.580000000000005</v>
      </c>
      <c r="N498" s="1">
        <v>37.515999999999998</v>
      </c>
      <c r="O498" s="1">
        <v>35.523000000000003</v>
      </c>
      <c r="P498" s="1">
        <v>41.023000000000003</v>
      </c>
      <c r="Q498" s="1">
        <v>46.463000000000001</v>
      </c>
      <c r="R498" s="1">
        <v>45.420999999999999</v>
      </c>
      <c r="S498" s="1">
        <v>21.763000000000002</v>
      </c>
      <c r="T498" s="1">
        <v>40.906999999999996</v>
      </c>
      <c r="U498" s="1">
        <v>27.405999999999999</v>
      </c>
      <c r="V498" s="1">
        <v>42.469000000000001</v>
      </c>
      <c r="W498" s="1">
        <v>41.161999999999999</v>
      </c>
      <c r="X498" s="1">
        <v>25.99</v>
      </c>
      <c r="Y498" s="1">
        <v>38.875</v>
      </c>
      <c r="Z498" s="1">
        <v>44.606000000000002</v>
      </c>
      <c r="AA498" s="1">
        <v>42.618000000000002</v>
      </c>
      <c r="AB498" s="1">
        <v>40.503999999999998</v>
      </c>
      <c r="AC498" s="1">
        <v>47.225000000000001</v>
      </c>
      <c r="AD498" s="1">
        <v>41.015000000000001</v>
      </c>
      <c r="AE498" s="1">
        <v>25.010999999999999</v>
      </c>
      <c r="AF498" s="1">
        <v>36.901000000000003</v>
      </c>
      <c r="AG498" s="1">
        <v>38.24</v>
      </c>
      <c r="AH498" s="1">
        <v>46.975000000000001</v>
      </c>
      <c r="AI498" s="1">
        <v>15.743</v>
      </c>
      <c r="AJ498" s="1">
        <v>24</v>
      </c>
      <c r="AK498" s="1">
        <v>40.167999999999999</v>
      </c>
      <c r="AL498" s="1">
        <v>37.685000000000002</v>
      </c>
      <c r="AM498" s="1">
        <v>36.622999999999998</v>
      </c>
      <c r="AN498" s="1">
        <v>14.057</v>
      </c>
      <c r="AO498" s="1">
        <v>38.384</v>
      </c>
      <c r="AP498" s="1">
        <v>35.951999999999998</v>
      </c>
      <c r="AQ498" s="1">
        <v>26.707999999999998</v>
      </c>
      <c r="AR498" s="1">
        <v>44.747999999999998</v>
      </c>
      <c r="AS498" s="1">
        <v>32.299999999999997</v>
      </c>
      <c r="AT498" s="1">
        <v>48.250999999999998</v>
      </c>
      <c r="AU498" s="1">
        <v>25.811</v>
      </c>
      <c r="AV498" s="1">
        <v>44.908999999999999</v>
      </c>
      <c r="AW498" s="1">
        <v>41.655000000000001</v>
      </c>
      <c r="AX498" s="1">
        <v>32.299999999999997</v>
      </c>
      <c r="AY498" s="1">
        <v>47.679000000000002</v>
      </c>
      <c r="AZ498" s="1">
        <v>37.363</v>
      </c>
      <c r="BA498" s="1">
        <v>36.683</v>
      </c>
    </row>
    <row r="499" spans="1:53" x14ac:dyDescent="0.25">
      <c r="A499">
        <v>496</v>
      </c>
      <c r="B499" t="s">
        <v>537</v>
      </c>
      <c r="C499" s="5">
        <f t="shared" si="88"/>
        <v>41741.900763890008</v>
      </c>
      <c r="D499" s="1">
        <f t="shared" si="89"/>
        <v>1487.117296961665</v>
      </c>
      <c r="E499" s="2">
        <f t="shared" si="79"/>
        <v>23.302733333333329</v>
      </c>
      <c r="F499" s="1">
        <f t="shared" si="80"/>
        <v>833.55784450702981</v>
      </c>
      <c r="G499" s="1">
        <f t="shared" si="81"/>
        <v>621.51380310651382</v>
      </c>
      <c r="H499" s="1">
        <f t="shared" si="82"/>
        <v>191.38491172039991</v>
      </c>
      <c r="I499" s="1">
        <f t="shared" si="83"/>
        <v>215.81839124470932</v>
      </c>
      <c r="J499" s="1">
        <f t="shared" si="84"/>
        <v>22.180999999999994</v>
      </c>
      <c r="K499" s="1">
        <f t="shared" si="85"/>
        <v>24.424466666666667</v>
      </c>
      <c r="L499" s="1">
        <f t="shared" si="86"/>
        <v>38.005999999999993</v>
      </c>
      <c r="M499" s="1">
        <f t="shared" si="87"/>
        <v>38.489466666666665</v>
      </c>
      <c r="N499" s="1">
        <v>37.673000000000002</v>
      </c>
      <c r="O499" s="1">
        <v>35.643999999999998</v>
      </c>
      <c r="P499" s="1">
        <v>40.781999999999996</v>
      </c>
      <c r="Q499" s="1">
        <v>46.475999999999999</v>
      </c>
      <c r="R499" s="1">
        <v>45.430999999999997</v>
      </c>
      <c r="S499" s="1">
        <v>21.771000000000001</v>
      </c>
      <c r="T499" s="1">
        <v>40.890999999999998</v>
      </c>
      <c r="U499" s="1">
        <v>27.393000000000001</v>
      </c>
      <c r="V499" s="1">
        <v>42.381999999999998</v>
      </c>
      <c r="W499" s="1">
        <v>41</v>
      </c>
      <c r="X499" s="1">
        <v>26.004999999999999</v>
      </c>
      <c r="Y499" s="1">
        <v>38.866999999999997</v>
      </c>
      <c r="Z499" s="1">
        <v>44.65</v>
      </c>
      <c r="AA499" s="1">
        <v>42.457000000000001</v>
      </c>
      <c r="AB499" s="1">
        <v>40.207000000000001</v>
      </c>
      <c r="AC499" s="1">
        <v>47.183999999999997</v>
      </c>
      <c r="AD499" s="1">
        <v>41.027999999999999</v>
      </c>
      <c r="AE499" s="1">
        <v>25.009</v>
      </c>
      <c r="AF499" s="1">
        <v>37.017000000000003</v>
      </c>
      <c r="AG499" s="1">
        <v>38.253</v>
      </c>
      <c r="AH499" s="1">
        <v>46.965000000000003</v>
      </c>
      <c r="AI499" s="1">
        <v>15.824999999999999</v>
      </c>
      <c r="AJ499" s="1">
        <v>24.004999999999999</v>
      </c>
      <c r="AK499" s="1">
        <v>40.078000000000003</v>
      </c>
      <c r="AL499" s="1">
        <v>37.807000000000002</v>
      </c>
      <c r="AM499" s="1">
        <v>36.567</v>
      </c>
      <c r="AN499" s="1">
        <v>14.065</v>
      </c>
      <c r="AO499" s="1">
        <v>38.442</v>
      </c>
      <c r="AP499" s="1">
        <v>35.811</v>
      </c>
      <c r="AQ499" s="1">
        <v>26.599</v>
      </c>
      <c r="AR499" s="1">
        <v>44.322000000000003</v>
      </c>
      <c r="AS499" s="1">
        <v>32.292000000000002</v>
      </c>
      <c r="AT499" s="1">
        <v>48.161999999999999</v>
      </c>
      <c r="AU499" s="1">
        <v>26.039000000000001</v>
      </c>
      <c r="AV499" s="1">
        <v>44.691000000000003</v>
      </c>
      <c r="AW499" s="1">
        <v>41.634</v>
      </c>
      <c r="AX499" s="1">
        <v>32.292000000000002</v>
      </c>
      <c r="AY499" s="1">
        <v>47.487000000000002</v>
      </c>
      <c r="AZ499" s="1">
        <v>37.139000000000003</v>
      </c>
      <c r="BA499" s="1">
        <v>36.613</v>
      </c>
    </row>
    <row r="500" spans="1:53" x14ac:dyDescent="0.25">
      <c r="A500">
        <v>497</v>
      </c>
      <c r="B500" t="s">
        <v>538</v>
      </c>
      <c r="C500" s="5">
        <f t="shared" si="88"/>
        <v>41741.901458334454</v>
      </c>
      <c r="D500" s="1">
        <f t="shared" si="89"/>
        <v>1491.2172072729809</v>
      </c>
      <c r="E500" s="2">
        <f t="shared" si="79"/>
        <v>23.354241666666677</v>
      </c>
      <c r="F500" s="1">
        <f t="shared" si="80"/>
        <v>836.33185356523165</v>
      </c>
      <c r="G500" s="1">
        <f t="shared" si="81"/>
        <v>622.9059233232224</v>
      </c>
      <c r="H500" s="1">
        <f t="shared" si="82"/>
        <v>192.02182430206906</v>
      </c>
      <c r="I500" s="1">
        <f t="shared" si="83"/>
        <v>216.30179989000015</v>
      </c>
      <c r="J500" s="1">
        <f t="shared" si="84"/>
        <v>22.240150000000007</v>
      </c>
      <c r="K500" s="1">
        <f t="shared" si="85"/>
        <v>24.468333333333348</v>
      </c>
      <c r="L500" s="1">
        <f t="shared" si="86"/>
        <v>37.962150000000008</v>
      </c>
      <c r="M500" s="1">
        <f t="shared" si="87"/>
        <v>38.530333333333346</v>
      </c>
      <c r="N500" s="1">
        <v>37.567999999999998</v>
      </c>
      <c r="O500" s="1">
        <v>35.335999999999999</v>
      </c>
      <c r="P500" s="1">
        <v>40.880000000000003</v>
      </c>
      <c r="Q500" s="1">
        <v>46.223999999999997</v>
      </c>
      <c r="R500" s="1">
        <v>45.305</v>
      </c>
      <c r="S500" s="1">
        <v>21.771000000000001</v>
      </c>
      <c r="T500" s="1">
        <v>40.921999999999997</v>
      </c>
      <c r="U500" s="1">
        <v>27.387</v>
      </c>
      <c r="V500" s="1">
        <v>42.533000000000001</v>
      </c>
      <c r="W500" s="1">
        <v>40.993000000000002</v>
      </c>
      <c r="X500" s="1">
        <v>25.99</v>
      </c>
      <c r="Y500" s="1">
        <v>38.704999999999998</v>
      </c>
      <c r="Z500" s="1">
        <v>44.514000000000003</v>
      </c>
      <c r="AA500" s="1">
        <v>42.539000000000001</v>
      </c>
      <c r="AB500" s="1">
        <v>40.338000000000001</v>
      </c>
      <c r="AC500" s="1">
        <v>47.005000000000003</v>
      </c>
      <c r="AD500" s="1">
        <v>41.012999999999998</v>
      </c>
      <c r="AE500" s="1">
        <v>25.001000000000001</v>
      </c>
      <c r="AF500" s="1">
        <v>37.052999999999997</v>
      </c>
      <c r="AG500" s="1">
        <v>38.165999999999997</v>
      </c>
      <c r="AH500" s="1">
        <v>47.588000000000001</v>
      </c>
      <c r="AI500" s="1">
        <v>15.722</v>
      </c>
      <c r="AJ500" s="1">
        <v>23.937999999999999</v>
      </c>
      <c r="AK500" s="1">
        <v>40.159999999999997</v>
      </c>
      <c r="AL500" s="1">
        <v>37.74</v>
      </c>
      <c r="AM500" s="1">
        <v>36.362000000000002</v>
      </c>
      <c r="AN500" s="1">
        <v>14.061999999999999</v>
      </c>
      <c r="AO500" s="1">
        <v>38.429000000000002</v>
      </c>
      <c r="AP500" s="1">
        <v>35.792999999999999</v>
      </c>
      <c r="AQ500" s="1">
        <v>26.42</v>
      </c>
      <c r="AR500" s="1">
        <v>44.566000000000003</v>
      </c>
      <c r="AS500" s="1">
        <v>32.317999999999998</v>
      </c>
      <c r="AT500" s="1">
        <v>48.225999999999999</v>
      </c>
      <c r="AU500" s="1">
        <v>25.873000000000001</v>
      </c>
      <c r="AV500" s="1">
        <v>44.917000000000002</v>
      </c>
      <c r="AW500" s="1">
        <v>41.511000000000003</v>
      </c>
      <c r="AX500" s="1">
        <v>32.317999999999998</v>
      </c>
      <c r="AY500" s="1">
        <v>47.652999999999999</v>
      </c>
      <c r="AZ500" s="1">
        <v>37.334000000000003</v>
      </c>
      <c r="BA500" s="1">
        <v>36.69</v>
      </c>
    </row>
    <row r="501" spans="1:53" x14ac:dyDescent="0.25">
      <c r="A501">
        <v>498</v>
      </c>
      <c r="B501" t="s">
        <v>539</v>
      </c>
      <c r="C501" s="5">
        <f t="shared" si="88"/>
        <v>41741.902152778901</v>
      </c>
      <c r="D501" s="1">
        <f t="shared" si="89"/>
        <v>1489.4266684799454</v>
      </c>
      <c r="E501" s="2">
        <f t="shared" si="79"/>
        <v>23.33175</v>
      </c>
      <c r="F501" s="1">
        <f t="shared" si="80"/>
        <v>833.6938082616</v>
      </c>
      <c r="G501" s="1">
        <f t="shared" si="81"/>
        <v>623.26357484708683</v>
      </c>
      <c r="H501" s="1">
        <f t="shared" si="82"/>
        <v>191.41612900344398</v>
      </c>
      <c r="I501" s="1">
        <f t="shared" si="83"/>
        <v>216.42599307142399</v>
      </c>
      <c r="J501" s="1">
        <f t="shared" si="84"/>
        <v>22.183899999999998</v>
      </c>
      <c r="K501" s="1">
        <f t="shared" si="85"/>
        <v>24.479600000000001</v>
      </c>
      <c r="L501" s="1">
        <f t="shared" si="86"/>
        <v>37.950899999999997</v>
      </c>
      <c r="M501" s="1">
        <f t="shared" si="87"/>
        <v>38.502600000000001</v>
      </c>
      <c r="N501" s="1">
        <v>37.482999999999997</v>
      </c>
      <c r="O501" s="1">
        <v>35.49</v>
      </c>
      <c r="P501" s="1">
        <v>40.71</v>
      </c>
      <c r="Q501" s="1">
        <v>46.283000000000001</v>
      </c>
      <c r="R501" s="1">
        <v>45.28</v>
      </c>
      <c r="S501" s="1">
        <v>21.748999999999999</v>
      </c>
      <c r="T501" s="1">
        <v>40.908999999999999</v>
      </c>
      <c r="U501" s="1">
        <v>27.416</v>
      </c>
      <c r="V501" s="1">
        <v>42.293999999999997</v>
      </c>
      <c r="W501" s="1">
        <v>41.088000000000001</v>
      </c>
      <c r="X501" s="1">
        <v>26</v>
      </c>
      <c r="Y501" s="1">
        <v>38.820999999999998</v>
      </c>
      <c r="Z501" s="1">
        <v>44.645000000000003</v>
      </c>
      <c r="AA501" s="1">
        <v>42.497999999999998</v>
      </c>
      <c r="AB501" s="1">
        <v>40.283999999999999</v>
      </c>
      <c r="AC501" s="1">
        <v>47.02</v>
      </c>
      <c r="AD501" s="1">
        <v>40.802</v>
      </c>
      <c r="AE501" s="1">
        <v>25.03</v>
      </c>
      <c r="AF501" s="1">
        <v>36.94</v>
      </c>
      <c r="AG501" s="1">
        <v>38.276000000000003</v>
      </c>
      <c r="AH501" s="1">
        <v>46.97</v>
      </c>
      <c r="AI501" s="1">
        <v>15.766999999999999</v>
      </c>
      <c r="AJ501" s="1">
        <v>23.959</v>
      </c>
      <c r="AK501" s="1">
        <v>40.119999999999997</v>
      </c>
      <c r="AL501" s="1">
        <v>37.662999999999997</v>
      </c>
      <c r="AM501" s="1">
        <v>36.554000000000002</v>
      </c>
      <c r="AN501" s="1">
        <v>14.023</v>
      </c>
      <c r="AO501" s="1">
        <v>38.326999999999998</v>
      </c>
      <c r="AP501" s="1">
        <v>35.936999999999998</v>
      </c>
      <c r="AQ501" s="1">
        <v>26.437999999999999</v>
      </c>
      <c r="AR501" s="1">
        <v>44.551000000000002</v>
      </c>
      <c r="AS501" s="1">
        <v>32.261000000000003</v>
      </c>
      <c r="AT501" s="1">
        <v>48.152000000000001</v>
      </c>
      <c r="AU501" s="1">
        <v>25.863</v>
      </c>
      <c r="AV501" s="1">
        <v>44.932000000000002</v>
      </c>
      <c r="AW501" s="1">
        <v>41.378</v>
      </c>
      <c r="AX501" s="1">
        <v>32.261000000000003</v>
      </c>
      <c r="AY501" s="1">
        <v>47.588999999999999</v>
      </c>
      <c r="AZ501" s="1">
        <v>37.206000000000003</v>
      </c>
      <c r="BA501" s="1">
        <v>36.649000000000001</v>
      </c>
    </row>
    <row r="502" spans="1:53" x14ac:dyDescent="0.25">
      <c r="A502">
        <v>499</v>
      </c>
      <c r="B502" t="s">
        <v>540</v>
      </c>
      <c r="C502" s="5">
        <f t="shared" si="88"/>
        <v>41741.902847223348</v>
      </c>
      <c r="D502" s="1">
        <f t="shared" si="89"/>
        <v>1493.0599270897244</v>
      </c>
      <c r="E502" s="2">
        <f t="shared" si="79"/>
        <v>23.377383333333334</v>
      </c>
      <c r="F502" s="1">
        <f t="shared" si="80"/>
        <v>840.83535991337703</v>
      </c>
      <c r="G502" s="1">
        <f t="shared" si="81"/>
        <v>621.32978536737585</v>
      </c>
      <c r="H502" s="1">
        <f t="shared" si="82"/>
        <v>193.05582952504406</v>
      </c>
      <c r="I502" s="1">
        <f t="shared" si="83"/>
        <v>215.75449175893323</v>
      </c>
      <c r="J502" s="1">
        <f t="shared" si="84"/>
        <v>22.336100000000009</v>
      </c>
      <c r="K502" s="1">
        <f t="shared" si="85"/>
        <v>24.41866666666666</v>
      </c>
      <c r="L502" s="1">
        <f t="shared" si="86"/>
        <v>37.956100000000006</v>
      </c>
      <c r="M502" s="1">
        <f t="shared" si="87"/>
        <v>38.478666666666662</v>
      </c>
      <c r="N502" s="1">
        <v>37.472999999999999</v>
      </c>
      <c r="O502" s="1">
        <v>35.606000000000002</v>
      </c>
      <c r="P502" s="1">
        <v>40.750999999999998</v>
      </c>
      <c r="Q502" s="1">
        <v>46.173000000000002</v>
      </c>
      <c r="R502" s="1">
        <v>45.155999999999999</v>
      </c>
      <c r="S502" s="1">
        <v>21.82</v>
      </c>
      <c r="T502" s="1">
        <v>40.921999999999997</v>
      </c>
      <c r="U502" s="1">
        <v>27.411000000000001</v>
      </c>
      <c r="V502" s="1">
        <v>42.512</v>
      </c>
      <c r="W502" s="1">
        <v>41.07</v>
      </c>
      <c r="X502" s="1">
        <v>25.963999999999999</v>
      </c>
      <c r="Y502" s="1">
        <v>38.646000000000001</v>
      </c>
      <c r="Z502" s="1">
        <v>44.631999999999998</v>
      </c>
      <c r="AA502" s="1">
        <v>42.426000000000002</v>
      </c>
      <c r="AB502" s="1">
        <v>40.298999999999999</v>
      </c>
      <c r="AC502" s="1">
        <v>47.097000000000001</v>
      </c>
      <c r="AD502" s="1">
        <v>40.9</v>
      </c>
      <c r="AE502" s="1">
        <v>25.035</v>
      </c>
      <c r="AF502" s="1">
        <v>36.957999999999998</v>
      </c>
      <c r="AG502" s="1">
        <v>38.271000000000001</v>
      </c>
      <c r="AH502" s="1">
        <v>46.933999999999997</v>
      </c>
      <c r="AI502" s="1">
        <v>15.62</v>
      </c>
      <c r="AJ502" s="1">
        <v>23.954000000000001</v>
      </c>
      <c r="AK502" s="1">
        <v>40.128</v>
      </c>
      <c r="AL502" s="1">
        <v>37.758000000000003</v>
      </c>
      <c r="AM502" s="1">
        <v>36.555999999999997</v>
      </c>
      <c r="AN502" s="1">
        <v>14.06</v>
      </c>
      <c r="AO502" s="1">
        <v>38.369</v>
      </c>
      <c r="AP502" s="1">
        <v>35.805999999999997</v>
      </c>
      <c r="AQ502" s="1">
        <v>26.591000000000001</v>
      </c>
      <c r="AR502" s="1">
        <v>44.378999999999998</v>
      </c>
      <c r="AS502" s="1">
        <v>32.244999999999997</v>
      </c>
      <c r="AT502" s="1">
        <v>48.100999999999999</v>
      </c>
      <c r="AU502" s="1">
        <v>25.811</v>
      </c>
      <c r="AV502" s="1">
        <v>44.847000000000001</v>
      </c>
      <c r="AW502" s="1">
        <v>41.514000000000003</v>
      </c>
      <c r="AX502" s="1">
        <v>32.244999999999997</v>
      </c>
      <c r="AY502" s="1">
        <v>47.515000000000001</v>
      </c>
      <c r="AZ502" s="1">
        <v>37.256999999999998</v>
      </c>
      <c r="BA502" s="1">
        <v>36.506</v>
      </c>
    </row>
    <row r="503" spans="1:53" x14ac:dyDescent="0.25">
      <c r="A503">
        <v>500</v>
      </c>
      <c r="B503" t="s">
        <v>541</v>
      </c>
      <c r="C503" s="5">
        <f t="shared" si="88"/>
        <v>41741.903541667794</v>
      </c>
      <c r="D503" s="1">
        <f t="shared" si="89"/>
        <v>1490.6658706167261</v>
      </c>
      <c r="E503" s="2">
        <f t="shared" si="79"/>
        <v>23.347316666666664</v>
      </c>
      <c r="F503" s="1">
        <f t="shared" si="80"/>
        <v>836.01051514681558</v>
      </c>
      <c r="G503" s="1">
        <f t="shared" si="81"/>
        <v>622.68373456475604</v>
      </c>
      <c r="H503" s="1">
        <f t="shared" si="82"/>
        <v>191.94804498939604</v>
      </c>
      <c r="I503" s="1">
        <f t="shared" si="83"/>
        <v>216.22464565759986</v>
      </c>
      <c r="J503" s="1">
        <f t="shared" si="84"/>
        <v>22.233300000000007</v>
      </c>
      <c r="K503" s="1">
        <f t="shared" si="85"/>
        <v>24.461333333333322</v>
      </c>
      <c r="L503" s="1">
        <f t="shared" si="86"/>
        <v>37.979300000000009</v>
      </c>
      <c r="M503" s="1">
        <f t="shared" si="87"/>
        <v>38.48633333333332</v>
      </c>
      <c r="N503" s="1">
        <v>37.575000000000003</v>
      </c>
      <c r="O503" s="1">
        <v>35.631</v>
      </c>
      <c r="P503" s="1">
        <v>40.859000000000002</v>
      </c>
      <c r="Q503" s="1">
        <v>46.046999999999997</v>
      </c>
      <c r="R503" s="1">
        <v>45.582000000000001</v>
      </c>
      <c r="S503" s="1">
        <v>21.771000000000001</v>
      </c>
      <c r="T503" s="1">
        <v>40.963000000000001</v>
      </c>
      <c r="U503" s="1">
        <v>27.405999999999999</v>
      </c>
      <c r="V503" s="1">
        <v>42.517000000000003</v>
      </c>
      <c r="W503" s="1">
        <v>41.085000000000001</v>
      </c>
      <c r="X503" s="1">
        <v>25.960999999999999</v>
      </c>
      <c r="Y503" s="1">
        <v>38.756999999999998</v>
      </c>
      <c r="Z503" s="1">
        <v>44.573</v>
      </c>
      <c r="AA503" s="1">
        <v>42.503</v>
      </c>
      <c r="AB503" s="1">
        <v>40.243000000000002</v>
      </c>
      <c r="AC503" s="1">
        <v>47.11</v>
      </c>
      <c r="AD503" s="1">
        <v>40.843000000000004</v>
      </c>
      <c r="AE503" s="1">
        <v>24.98</v>
      </c>
      <c r="AF503" s="1">
        <v>36.950000000000003</v>
      </c>
      <c r="AG503" s="1">
        <v>38.229999999999997</v>
      </c>
      <c r="AH503" s="1">
        <v>47.167000000000002</v>
      </c>
      <c r="AI503" s="1">
        <v>15.746</v>
      </c>
      <c r="AJ503" s="1">
        <v>23.937999999999999</v>
      </c>
      <c r="AK503" s="1">
        <v>40.265000000000001</v>
      </c>
      <c r="AL503" s="1">
        <v>37.526000000000003</v>
      </c>
      <c r="AM503" s="1">
        <v>36.512999999999998</v>
      </c>
      <c r="AN503" s="1">
        <v>14.025</v>
      </c>
      <c r="AO503" s="1">
        <v>38.299999999999997</v>
      </c>
      <c r="AP503" s="1">
        <v>35.884999999999998</v>
      </c>
      <c r="AQ503" s="1">
        <v>26.632999999999999</v>
      </c>
      <c r="AR503" s="1">
        <v>44.484000000000002</v>
      </c>
      <c r="AS503" s="1">
        <v>32.283999999999999</v>
      </c>
      <c r="AT503" s="1">
        <v>48.206000000000003</v>
      </c>
      <c r="AU503" s="1">
        <v>25.731000000000002</v>
      </c>
      <c r="AV503" s="1">
        <v>44.790999999999997</v>
      </c>
      <c r="AW503" s="1">
        <v>41.533999999999999</v>
      </c>
      <c r="AX503" s="1">
        <v>32.283999999999999</v>
      </c>
      <c r="AY503" s="1">
        <v>47.463000000000001</v>
      </c>
      <c r="AZ503" s="1">
        <v>37.198</v>
      </c>
      <c r="BA503" s="1">
        <v>36.624000000000002</v>
      </c>
    </row>
    <row r="504" spans="1:53" x14ac:dyDescent="0.25">
      <c r="A504">
        <v>501</v>
      </c>
      <c r="B504" t="s">
        <v>542</v>
      </c>
      <c r="C504" s="5">
        <f t="shared" si="88"/>
        <v>41741.904236112241</v>
      </c>
      <c r="D504" s="1">
        <f t="shared" si="89"/>
        <v>1490.8635776519939</v>
      </c>
      <c r="E504" s="2">
        <f t="shared" si="79"/>
        <v>23.349800000000002</v>
      </c>
      <c r="F504" s="1">
        <f t="shared" si="80"/>
        <v>838.57717437118492</v>
      </c>
      <c r="G504" s="1">
        <f t="shared" si="81"/>
        <v>621.10559461414164</v>
      </c>
      <c r="H504" s="1">
        <f t="shared" si="82"/>
        <v>192.53735004160004</v>
      </c>
      <c r="I504" s="1">
        <f t="shared" si="83"/>
        <v>215.67664234118399</v>
      </c>
      <c r="J504" s="1">
        <f t="shared" si="84"/>
        <v>22.288000000000004</v>
      </c>
      <c r="K504" s="1">
        <f t="shared" si="85"/>
        <v>24.4116</v>
      </c>
      <c r="L504" s="1">
        <f t="shared" si="86"/>
        <v>37.955000000000005</v>
      </c>
      <c r="M504" s="1">
        <f t="shared" si="87"/>
        <v>38.476599999999998</v>
      </c>
      <c r="N504" s="1">
        <v>37.500999999999998</v>
      </c>
      <c r="O504" s="1">
        <v>35.494999999999997</v>
      </c>
      <c r="P504" s="1">
        <v>40.875</v>
      </c>
      <c r="Q504" s="1">
        <v>46.317</v>
      </c>
      <c r="R504" s="1">
        <v>45.381999999999998</v>
      </c>
      <c r="S504" s="1">
        <v>21.76</v>
      </c>
      <c r="T504" s="1">
        <v>40.743000000000002</v>
      </c>
      <c r="U504" s="1">
        <v>27.382000000000001</v>
      </c>
      <c r="V504" s="1">
        <v>42.566000000000003</v>
      </c>
      <c r="W504" s="1">
        <v>41.121000000000002</v>
      </c>
      <c r="X504" s="1">
        <v>25.995000000000001</v>
      </c>
      <c r="Y504" s="1">
        <v>38.767000000000003</v>
      </c>
      <c r="Z504" s="1">
        <v>44.411000000000001</v>
      </c>
      <c r="AA504" s="1">
        <v>42.561999999999998</v>
      </c>
      <c r="AB504" s="1">
        <v>40.258000000000003</v>
      </c>
      <c r="AC504" s="1">
        <v>46.92</v>
      </c>
      <c r="AD504" s="1">
        <v>40.743000000000002</v>
      </c>
      <c r="AE504" s="1">
        <v>25.042999999999999</v>
      </c>
      <c r="AF504" s="1">
        <v>37.024000000000001</v>
      </c>
      <c r="AG504" s="1">
        <v>38.234999999999999</v>
      </c>
      <c r="AH504" s="1">
        <v>46.756999999999998</v>
      </c>
      <c r="AI504" s="1">
        <v>15.667</v>
      </c>
      <c r="AJ504" s="1">
        <v>23.928000000000001</v>
      </c>
      <c r="AK504" s="1">
        <v>39.923999999999999</v>
      </c>
      <c r="AL504" s="1">
        <v>37.683</v>
      </c>
      <c r="AM504" s="1">
        <v>36.630000000000003</v>
      </c>
      <c r="AN504" s="1">
        <v>14.065</v>
      </c>
      <c r="AO504" s="1">
        <v>38.429000000000002</v>
      </c>
      <c r="AP504" s="1">
        <v>35.866999999999997</v>
      </c>
      <c r="AQ504" s="1">
        <v>26.585999999999999</v>
      </c>
      <c r="AR504" s="1">
        <v>44.374000000000002</v>
      </c>
      <c r="AS504" s="1">
        <v>32.261000000000003</v>
      </c>
      <c r="AT504" s="1">
        <v>48.088999999999999</v>
      </c>
      <c r="AU504" s="1">
        <v>25.800999999999998</v>
      </c>
      <c r="AV504" s="1">
        <v>44.704000000000001</v>
      </c>
      <c r="AW504" s="1">
        <v>41.561999999999998</v>
      </c>
      <c r="AX504" s="1">
        <v>32.261000000000003</v>
      </c>
      <c r="AY504" s="1">
        <v>47.396999999999998</v>
      </c>
      <c r="AZ504" s="1">
        <v>37.323999999999998</v>
      </c>
      <c r="BA504" s="1">
        <v>36.716000000000001</v>
      </c>
    </row>
    <row r="505" spans="1:53" x14ac:dyDescent="0.25">
      <c r="A505">
        <v>502</v>
      </c>
      <c r="B505" t="s">
        <v>543</v>
      </c>
      <c r="C505" s="5">
        <f t="shared" si="88"/>
        <v>41741.904930556688</v>
      </c>
      <c r="D505" s="1">
        <f t="shared" si="89"/>
        <v>1493.1296100675534</v>
      </c>
      <c r="E505" s="2">
        <f t="shared" si="79"/>
        <v>23.378258333333335</v>
      </c>
      <c r="F505" s="1">
        <f t="shared" si="80"/>
        <v>836.17704531804907</v>
      </c>
      <c r="G505" s="1">
        <f t="shared" si="81"/>
        <v>624.53579391179198</v>
      </c>
      <c r="H505" s="1">
        <f t="shared" si="82"/>
        <v>191.98628032282889</v>
      </c>
      <c r="I505" s="1">
        <f t="shared" si="83"/>
        <v>216.8677664809334</v>
      </c>
      <c r="J505" s="1">
        <f t="shared" si="84"/>
        <v>22.236849999999993</v>
      </c>
      <c r="K505" s="1">
        <f t="shared" si="85"/>
        <v>24.519666666666673</v>
      </c>
      <c r="L505" s="1">
        <f t="shared" si="86"/>
        <v>37.914849999999994</v>
      </c>
      <c r="M505" s="1">
        <f t="shared" si="87"/>
        <v>38.492666666666672</v>
      </c>
      <c r="N505" s="1">
        <v>37.555</v>
      </c>
      <c r="O505" s="1">
        <v>35.621000000000002</v>
      </c>
      <c r="P505" s="1">
        <v>40.786999999999999</v>
      </c>
      <c r="Q505" s="1">
        <v>46.106000000000002</v>
      </c>
      <c r="R505" s="1">
        <v>45.228000000000002</v>
      </c>
      <c r="S505" s="1">
        <v>21.81</v>
      </c>
      <c r="T505" s="1">
        <v>40.795999999999999</v>
      </c>
      <c r="U505" s="1">
        <v>27.405999999999999</v>
      </c>
      <c r="V505" s="1">
        <v>42.488999999999997</v>
      </c>
      <c r="W505" s="1">
        <v>41.029000000000003</v>
      </c>
      <c r="X505" s="1">
        <v>25.992000000000001</v>
      </c>
      <c r="Y505" s="1">
        <v>38.68</v>
      </c>
      <c r="Z505" s="1">
        <v>44.329000000000001</v>
      </c>
      <c r="AA505" s="1">
        <v>42.384999999999998</v>
      </c>
      <c r="AB505" s="1">
        <v>40.122</v>
      </c>
      <c r="AC505" s="1">
        <v>46.991999999999997</v>
      </c>
      <c r="AD505" s="1">
        <v>40.715000000000003</v>
      </c>
      <c r="AE505" s="1">
        <v>25.018999999999998</v>
      </c>
      <c r="AF505" s="1">
        <v>36.996000000000002</v>
      </c>
      <c r="AG505" s="1">
        <v>38.24</v>
      </c>
      <c r="AH505" s="1">
        <v>46.866999999999997</v>
      </c>
      <c r="AI505" s="1">
        <v>15.678000000000001</v>
      </c>
      <c r="AJ505" s="1">
        <v>23.867000000000001</v>
      </c>
      <c r="AK505" s="1">
        <v>40.195</v>
      </c>
      <c r="AL505" s="1">
        <v>37.600999999999999</v>
      </c>
      <c r="AM505" s="1">
        <v>36.442</v>
      </c>
      <c r="AN505" s="1">
        <v>13.973000000000001</v>
      </c>
      <c r="AO505" s="1">
        <v>38.356999999999999</v>
      </c>
      <c r="AP505" s="1">
        <v>35.898000000000003</v>
      </c>
      <c r="AQ505" s="1">
        <v>26.672000000000001</v>
      </c>
      <c r="AR505" s="1">
        <v>44.402000000000001</v>
      </c>
      <c r="AS505" s="1">
        <v>32.231999999999999</v>
      </c>
      <c r="AT505" s="1">
        <v>48.264000000000003</v>
      </c>
      <c r="AU505" s="1">
        <v>25.896999999999998</v>
      </c>
      <c r="AV505" s="1">
        <v>44.822000000000003</v>
      </c>
      <c r="AW505" s="1">
        <v>41.616</v>
      </c>
      <c r="AX505" s="1">
        <v>32.231999999999999</v>
      </c>
      <c r="AY505" s="1">
        <v>47.404000000000003</v>
      </c>
      <c r="AZ505" s="1">
        <v>37.286000000000001</v>
      </c>
      <c r="BA505" s="1">
        <v>36.771999999999998</v>
      </c>
    </row>
    <row r="506" spans="1:53" x14ac:dyDescent="0.25">
      <c r="A506">
        <v>503</v>
      </c>
      <c r="B506" t="s">
        <v>544</v>
      </c>
      <c r="C506" s="5">
        <f t="shared" si="88"/>
        <v>41741.905625001134</v>
      </c>
      <c r="D506" s="1">
        <f t="shared" si="89"/>
        <v>1489.6203635673205</v>
      </c>
      <c r="E506" s="2">
        <f t="shared" si="79"/>
        <v>23.334183333333332</v>
      </c>
      <c r="F506" s="1">
        <f t="shared" si="80"/>
        <v>835.44764209541165</v>
      </c>
      <c r="G506" s="1">
        <f t="shared" si="81"/>
        <v>622.23094199333786</v>
      </c>
      <c r="H506" s="1">
        <f t="shared" si="82"/>
        <v>191.81880931611599</v>
      </c>
      <c r="I506" s="1">
        <f t="shared" si="83"/>
        <v>216.0674150959573</v>
      </c>
      <c r="J506" s="1">
        <f t="shared" si="84"/>
        <v>22.221299999999999</v>
      </c>
      <c r="K506" s="1">
        <f t="shared" si="85"/>
        <v>24.447066666666665</v>
      </c>
      <c r="L506" s="1">
        <f t="shared" si="86"/>
        <v>37.9223</v>
      </c>
      <c r="M506" s="1">
        <f t="shared" si="87"/>
        <v>38.480066666666666</v>
      </c>
      <c r="N506" s="1">
        <v>37.479999999999997</v>
      </c>
      <c r="O506" s="1">
        <v>35.539000000000001</v>
      </c>
      <c r="P506" s="1">
        <v>40.835999999999999</v>
      </c>
      <c r="Q506" s="1">
        <v>46.052</v>
      </c>
      <c r="R506" s="1">
        <v>45.328000000000003</v>
      </c>
      <c r="S506" s="1">
        <v>21.81</v>
      </c>
      <c r="T506" s="1">
        <v>40.890999999999998</v>
      </c>
      <c r="U506" s="1">
        <v>27.411000000000001</v>
      </c>
      <c r="V506" s="1">
        <v>42.289000000000001</v>
      </c>
      <c r="W506" s="1">
        <v>41.131</v>
      </c>
      <c r="X506" s="1">
        <v>25.978999999999999</v>
      </c>
      <c r="Y506" s="1">
        <v>38.671999999999997</v>
      </c>
      <c r="Z506" s="1">
        <v>44.26</v>
      </c>
      <c r="AA506" s="1">
        <v>42.408000000000001</v>
      </c>
      <c r="AB506" s="1">
        <v>40.308999999999997</v>
      </c>
      <c r="AC506" s="1">
        <v>46.91</v>
      </c>
      <c r="AD506" s="1">
        <v>40.884999999999998</v>
      </c>
      <c r="AE506" s="1">
        <v>25.053000000000001</v>
      </c>
      <c r="AF506" s="1">
        <v>36.981000000000002</v>
      </c>
      <c r="AG506" s="1">
        <v>38.222000000000001</v>
      </c>
      <c r="AH506" s="1">
        <v>46.545999999999999</v>
      </c>
      <c r="AI506" s="1">
        <v>15.701000000000001</v>
      </c>
      <c r="AJ506" s="1">
        <v>23.896000000000001</v>
      </c>
      <c r="AK506" s="1">
        <v>40.216999999999999</v>
      </c>
      <c r="AL506" s="1">
        <v>37.555999999999997</v>
      </c>
      <c r="AM506" s="1">
        <v>36.551000000000002</v>
      </c>
      <c r="AN506" s="1">
        <v>14.032999999999999</v>
      </c>
      <c r="AO506" s="1">
        <v>38.347000000000001</v>
      </c>
      <c r="AP506" s="1">
        <v>35.898000000000003</v>
      </c>
      <c r="AQ506" s="1">
        <v>26.433</v>
      </c>
      <c r="AR506" s="1">
        <v>44.33</v>
      </c>
      <c r="AS506" s="1">
        <v>32.279000000000003</v>
      </c>
      <c r="AT506" s="1">
        <v>48.131999999999998</v>
      </c>
      <c r="AU506" s="1">
        <v>25.907</v>
      </c>
      <c r="AV506" s="1">
        <v>44.66</v>
      </c>
      <c r="AW506" s="1">
        <v>41.585999999999999</v>
      </c>
      <c r="AX506" s="1">
        <v>32.279000000000003</v>
      </c>
      <c r="AY506" s="1">
        <v>47.652999999999999</v>
      </c>
      <c r="AZ506" s="1">
        <v>37.186</v>
      </c>
      <c r="BA506" s="1">
        <v>36.631</v>
      </c>
    </row>
    <row r="507" spans="1:53" x14ac:dyDescent="0.25">
      <c r="A507">
        <v>504</v>
      </c>
      <c r="B507" t="s">
        <v>545</v>
      </c>
      <c r="C507" s="5">
        <f t="shared" si="88"/>
        <v>41741.906319445581</v>
      </c>
      <c r="D507" s="1">
        <f t="shared" si="89"/>
        <v>1488.9955154312393</v>
      </c>
      <c r="E507" s="2">
        <f t="shared" si="79"/>
        <v>23.326333333333331</v>
      </c>
      <c r="F507" s="1">
        <f t="shared" si="80"/>
        <v>834.61753347747924</v>
      </c>
      <c r="G507" s="1">
        <f t="shared" si="81"/>
        <v>622.29441360274052</v>
      </c>
      <c r="H507" s="1">
        <f t="shared" si="82"/>
        <v>191.62821634694384</v>
      </c>
      <c r="I507" s="1">
        <f t="shared" si="83"/>
        <v>216.08945537979739</v>
      </c>
      <c r="J507" s="1">
        <f t="shared" si="84"/>
        <v>22.203599999999987</v>
      </c>
      <c r="K507" s="1">
        <f t="shared" si="85"/>
        <v>24.449066666666674</v>
      </c>
      <c r="L507" s="1">
        <f t="shared" si="86"/>
        <v>37.923599999999986</v>
      </c>
      <c r="M507" s="1">
        <f t="shared" si="87"/>
        <v>38.453066666666672</v>
      </c>
      <c r="N507" s="1">
        <v>37.511000000000003</v>
      </c>
      <c r="O507" s="1">
        <v>35.506</v>
      </c>
      <c r="P507" s="1">
        <v>40.640999999999998</v>
      </c>
      <c r="Q507" s="1">
        <v>46.162999999999997</v>
      </c>
      <c r="R507" s="1">
        <v>45.408000000000001</v>
      </c>
      <c r="S507" s="1">
        <v>21.802</v>
      </c>
      <c r="T507" s="1">
        <v>40.761000000000003</v>
      </c>
      <c r="U507" s="1">
        <v>27.4</v>
      </c>
      <c r="V507" s="1">
        <v>42.533000000000001</v>
      </c>
      <c r="W507" s="1">
        <v>41.082000000000001</v>
      </c>
      <c r="X507" s="1">
        <v>26.015999999999998</v>
      </c>
      <c r="Y507" s="1">
        <v>38.732999999999997</v>
      </c>
      <c r="Z507" s="1">
        <v>44.347000000000001</v>
      </c>
      <c r="AA507" s="1">
        <v>42.417999999999999</v>
      </c>
      <c r="AB507" s="1">
        <v>40.198999999999998</v>
      </c>
      <c r="AC507" s="1">
        <v>47.021999999999998</v>
      </c>
      <c r="AD507" s="1">
        <v>40.707000000000001</v>
      </c>
      <c r="AE507" s="1">
        <v>25.05</v>
      </c>
      <c r="AF507" s="1">
        <v>36.917000000000002</v>
      </c>
      <c r="AG507" s="1">
        <v>38.256</v>
      </c>
      <c r="AH507" s="1">
        <v>47.072000000000003</v>
      </c>
      <c r="AI507" s="1">
        <v>15.72</v>
      </c>
      <c r="AJ507" s="1">
        <v>23.963999999999999</v>
      </c>
      <c r="AK507" s="1">
        <v>40.006</v>
      </c>
      <c r="AL507" s="1">
        <v>37.765000000000001</v>
      </c>
      <c r="AM507" s="1">
        <v>36.356999999999999</v>
      </c>
      <c r="AN507" s="1">
        <v>14.004</v>
      </c>
      <c r="AO507" s="1">
        <v>38.33</v>
      </c>
      <c r="AP507" s="1">
        <v>35.880000000000003</v>
      </c>
      <c r="AQ507" s="1">
        <v>26.545000000000002</v>
      </c>
      <c r="AR507" s="1">
        <v>44.512</v>
      </c>
      <c r="AS507" s="1">
        <v>32.234999999999999</v>
      </c>
      <c r="AT507" s="1">
        <v>48.076000000000001</v>
      </c>
      <c r="AU507" s="1">
        <v>25.754000000000001</v>
      </c>
      <c r="AV507" s="1">
        <v>44.706000000000003</v>
      </c>
      <c r="AW507" s="1">
        <v>41.588000000000001</v>
      </c>
      <c r="AX507" s="1">
        <v>32.234999999999999</v>
      </c>
      <c r="AY507" s="1">
        <v>47.271000000000001</v>
      </c>
      <c r="AZ507" s="1">
        <v>37.213999999999999</v>
      </c>
      <c r="BA507" s="1">
        <v>36.656999999999996</v>
      </c>
    </row>
    <row r="508" spans="1:53" x14ac:dyDescent="0.25">
      <c r="A508">
        <v>505</v>
      </c>
      <c r="B508" t="s">
        <v>546</v>
      </c>
      <c r="C508" s="5">
        <f t="shared" si="88"/>
        <v>41741.907013890028</v>
      </c>
      <c r="D508" s="1">
        <f t="shared" si="89"/>
        <v>1484.8245297735393</v>
      </c>
      <c r="E508" s="2">
        <f t="shared" si="79"/>
        <v>23.273916666666665</v>
      </c>
      <c r="F508" s="1">
        <f t="shared" si="80"/>
        <v>832.41872437306995</v>
      </c>
      <c r="G508" s="1">
        <f t="shared" si="81"/>
        <v>620.45637895920584</v>
      </c>
      <c r="H508" s="1">
        <f t="shared" si="82"/>
        <v>191.12336969579599</v>
      </c>
      <c r="I508" s="1">
        <f t="shared" si="83"/>
        <v>215.4512045833759</v>
      </c>
      <c r="J508" s="1">
        <f t="shared" si="84"/>
        <v>22.156700000000001</v>
      </c>
      <c r="K508" s="1">
        <f t="shared" si="85"/>
        <v>24.391133333333325</v>
      </c>
      <c r="L508" s="1">
        <f t="shared" si="86"/>
        <v>37.873699999999999</v>
      </c>
      <c r="M508" s="1">
        <f t="shared" si="87"/>
        <v>38.411133333333325</v>
      </c>
      <c r="N508" s="1">
        <v>37.462000000000003</v>
      </c>
      <c r="O508" s="1">
        <v>35.529000000000003</v>
      </c>
      <c r="P508" s="1">
        <v>40.731000000000002</v>
      </c>
      <c r="Q508" s="1">
        <v>46.042000000000002</v>
      </c>
      <c r="R508" s="1">
        <v>45.220999999999997</v>
      </c>
      <c r="S508" s="1">
        <v>21.757000000000001</v>
      </c>
      <c r="T508" s="1">
        <v>40.871000000000002</v>
      </c>
      <c r="U508" s="1">
        <v>27.369</v>
      </c>
      <c r="V508" s="1">
        <v>42.540999999999997</v>
      </c>
      <c r="W508" s="1">
        <v>41.008000000000003</v>
      </c>
      <c r="X508" s="1">
        <v>25.974</v>
      </c>
      <c r="Y508" s="1">
        <v>38.58</v>
      </c>
      <c r="Z508" s="1">
        <v>44.16</v>
      </c>
      <c r="AA508" s="1">
        <v>42.433999999999997</v>
      </c>
      <c r="AB508" s="1">
        <v>40.134999999999998</v>
      </c>
      <c r="AC508" s="1">
        <v>46.811999999999998</v>
      </c>
      <c r="AD508" s="1">
        <v>40.749000000000002</v>
      </c>
      <c r="AE508" s="1">
        <v>24.991</v>
      </c>
      <c r="AF508" s="1">
        <v>36.865000000000002</v>
      </c>
      <c r="AG508" s="1">
        <v>38.243000000000002</v>
      </c>
      <c r="AH508" s="1">
        <v>46.823999999999998</v>
      </c>
      <c r="AI508" s="1">
        <v>15.717000000000001</v>
      </c>
      <c r="AJ508" s="1">
        <v>23.954000000000001</v>
      </c>
      <c r="AK508" s="1">
        <v>39.844000000000001</v>
      </c>
      <c r="AL508" s="1">
        <v>37.661000000000001</v>
      </c>
      <c r="AM508" s="1">
        <v>36.585000000000001</v>
      </c>
      <c r="AN508" s="1">
        <v>14.02</v>
      </c>
      <c r="AO508" s="1">
        <v>38.356999999999999</v>
      </c>
      <c r="AP508" s="1">
        <v>35.798000000000002</v>
      </c>
      <c r="AQ508" s="1">
        <v>26.588999999999999</v>
      </c>
      <c r="AR508" s="1">
        <v>44.332999999999998</v>
      </c>
      <c r="AS508" s="1">
        <v>32.231999999999999</v>
      </c>
      <c r="AT508" s="1">
        <v>48.012</v>
      </c>
      <c r="AU508" s="1">
        <v>25.888999999999999</v>
      </c>
      <c r="AV508" s="1">
        <v>44.716999999999999</v>
      </c>
      <c r="AW508" s="1">
        <v>41.405999999999999</v>
      </c>
      <c r="AX508" s="1">
        <v>32.231999999999999</v>
      </c>
      <c r="AY508" s="1">
        <v>47.070999999999998</v>
      </c>
      <c r="AZ508" s="1">
        <v>37.298000000000002</v>
      </c>
      <c r="BA508" s="1">
        <v>36.667000000000002</v>
      </c>
    </row>
    <row r="509" spans="1:53" x14ac:dyDescent="0.25">
      <c r="A509">
        <v>506</v>
      </c>
      <c r="B509" t="s">
        <v>547</v>
      </c>
      <c r="C509" s="5">
        <f t="shared" si="88"/>
        <v>41741.907708334475</v>
      </c>
      <c r="D509" s="1">
        <f t="shared" si="89"/>
        <v>1481.2011261600949</v>
      </c>
      <c r="E509" s="2">
        <f t="shared" si="79"/>
        <v>23.228358333333333</v>
      </c>
      <c r="F509" s="1">
        <f t="shared" si="80"/>
        <v>828.5652133096014</v>
      </c>
      <c r="G509" s="1">
        <f t="shared" si="81"/>
        <v>620.17516490952426</v>
      </c>
      <c r="H509" s="1">
        <f t="shared" si="82"/>
        <v>190.238603414061</v>
      </c>
      <c r="I509" s="1">
        <f t="shared" si="83"/>
        <v>215.35355403483723</v>
      </c>
      <c r="J509" s="1">
        <f t="shared" si="84"/>
        <v>22.074450000000002</v>
      </c>
      <c r="K509" s="1">
        <f t="shared" si="85"/>
        <v>24.382266666666659</v>
      </c>
      <c r="L509" s="1">
        <f t="shared" si="86"/>
        <v>37.841450000000002</v>
      </c>
      <c r="M509" s="1">
        <f t="shared" si="87"/>
        <v>38.421266666666661</v>
      </c>
      <c r="N509" s="1">
        <v>37.432000000000002</v>
      </c>
      <c r="O509" s="1">
        <v>35.497999999999998</v>
      </c>
      <c r="P509" s="1">
        <v>40.703000000000003</v>
      </c>
      <c r="Q509" s="1">
        <v>46.024000000000001</v>
      </c>
      <c r="R509" s="1">
        <v>45.286999999999999</v>
      </c>
      <c r="S509" s="1">
        <v>21.806999999999999</v>
      </c>
      <c r="T509" s="1">
        <v>40.755000000000003</v>
      </c>
      <c r="U509" s="1">
        <v>27.372</v>
      </c>
      <c r="V509" s="1">
        <v>42.343000000000004</v>
      </c>
      <c r="W509" s="1">
        <v>40.895000000000003</v>
      </c>
      <c r="X509" s="1">
        <v>25.984000000000002</v>
      </c>
      <c r="Y509" s="1">
        <v>38.744</v>
      </c>
      <c r="Z509" s="1">
        <v>44.110999999999997</v>
      </c>
      <c r="AA509" s="1">
        <v>42.177</v>
      </c>
      <c r="AB509" s="1">
        <v>40.091000000000001</v>
      </c>
      <c r="AC509" s="1">
        <v>46.811999999999998</v>
      </c>
      <c r="AD509" s="1">
        <v>40.628</v>
      </c>
      <c r="AE509" s="1">
        <v>24.991</v>
      </c>
      <c r="AF509" s="1">
        <v>36.854999999999997</v>
      </c>
      <c r="AG509" s="1">
        <v>38.32</v>
      </c>
      <c r="AH509" s="1">
        <v>46.622999999999998</v>
      </c>
      <c r="AI509" s="1">
        <v>15.766999999999999</v>
      </c>
      <c r="AJ509" s="1">
        <v>23.92</v>
      </c>
      <c r="AK509" s="1">
        <v>39.997999999999998</v>
      </c>
      <c r="AL509" s="1">
        <v>37.570999999999998</v>
      </c>
      <c r="AM509" s="1">
        <v>36.530999999999999</v>
      </c>
      <c r="AN509" s="1">
        <v>14.039</v>
      </c>
      <c r="AO509" s="1">
        <v>38.299999999999997</v>
      </c>
      <c r="AP509" s="1">
        <v>35.834000000000003</v>
      </c>
      <c r="AQ509" s="1">
        <v>26.55</v>
      </c>
      <c r="AR509" s="1">
        <v>44.25</v>
      </c>
      <c r="AS509" s="1">
        <v>32.234999999999999</v>
      </c>
      <c r="AT509" s="1">
        <v>48.055999999999997</v>
      </c>
      <c r="AU509" s="1">
        <v>25.853000000000002</v>
      </c>
      <c r="AV509" s="1">
        <v>44.691000000000003</v>
      </c>
      <c r="AW509" s="1">
        <v>41.484999999999999</v>
      </c>
      <c r="AX509" s="1">
        <v>32.234999999999999</v>
      </c>
      <c r="AY509" s="1">
        <v>47.268000000000001</v>
      </c>
      <c r="AZ509" s="1">
        <v>37.25</v>
      </c>
      <c r="BA509" s="1">
        <v>36.695</v>
      </c>
    </row>
    <row r="510" spans="1:53" x14ac:dyDescent="0.25">
      <c r="A510">
        <v>507</v>
      </c>
      <c r="B510" t="s">
        <v>548</v>
      </c>
      <c r="C510" s="5">
        <f t="shared" si="88"/>
        <v>41741.908402778921</v>
      </c>
      <c r="D510" s="1">
        <f t="shared" si="89"/>
        <v>1484.640899314245</v>
      </c>
      <c r="E510" s="2">
        <f t="shared" si="79"/>
        <v>23.271608333333329</v>
      </c>
      <c r="F510" s="1">
        <f t="shared" si="80"/>
        <v>833.76179168828799</v>
      </c>
      <c r="G510" s="1">
        <f t="shared" si="81"/>
        <v>619.40142951304324</v>
      </c>
      <c r="H510" s="1">
        <f t="shared" si="82"/>
        <v>191.43173800070898</v>
      </c>
      <c r="I510" s="1">
        <f t="shared" si="83"/>
        <v>215.08487725294924</v>
      </c>
      <c r="J510" s="1">
        <f t="shared" si="84"/>
        <v>22.18535</v>
      </c>
      <c r="K510" s="1">
        <f t="shared" si="85"/>
        <v>24.357866666666659</v>
      </c>
      <c r="L510" s="1">
        <f t="shared" si="86"/>
        <v>37.865349999999999</v>
      </c>
      <c r="M510" s="1">
        <f t="shared" si="87"/>
        <v>38.414866666666661</v>
      </c>
      <c r="N510" s="1">
        <v>37.482999999999997</v>
      </c>
      <c r="O510" s="1">
        <v>35.533999999999999</v>
      </c>
      <c r="P510" s="1">
        <v>40.753999999999998</v>
      </c>
      <c r="Q510" s="1">
        <v>46.188000000000002</v>
      </c>
      <c r="R510" s="1">
        <v>45.203000000000003</v>
      </c>
      <c r="S510" s="1">
        <v>21.773</v>
      </c>
      <c r="T510" s="1">
        <v>40.72</v>
      </c>
      <c r="U510" s="1">
        <v>27.398</v>
      </c>
      <c r="V510" s="1">
        <v>42.524999999999999</v>
      </c>
      <c r="W510" s="1">
        <v>40.895000000000003</v>
      </c>
      <c r="X510" s="1">
        <v>25.960999999999999</v>
      </c>
      <c r="Y510" s="1">
        <v>38.875</v>
      </c>
      <c r="Z510" s="1">
        <v>44.106000000000002</v>
      </c>
      <c r="AA510" s="1">
        <v>42.302999999999997</v>
      </c>
      <c r="AB510" s="1">
        <v>40.002000000000002</v>
      </c>
      <c r="AC510" s="1">
        <v>46.786000000000001</v>
      </c>
      <c r="AD510" s="1">
        <v>40.697000000000003</v>
      </c>
      <c r="AE510" s="1">
        <v>25.058</v>
      </c>
      <c r="AF510" s="1">
        <v>36.911000000000001</v>
      </c>
      <c r="AG510" s="1">
        <v>38.134999999999998</v>
      </c>
      <c r="AH510" s="1">
        <v>47.08</v>
      </c>
      <c r="AI510" s="1">
        <v>15.68</v>
      </c>
      <c r="AJ510" s="1">
        <v>23.824999999999999</v>
      </c>
      <c r="AK510" s="1">
        <v>39.930999999999997</v>
      </c>
      <c r="AL510" s="1">
        <v>37.466000000000001</v>
      </c>
      <c r="AM510" s="1">
        <v>36.439</v>
      </c>
      <c r="AN510" s="1">
        <v>14.057</v>
      </c>
      <c r="AO510" s="1">
        <v>38.442</v>
      </c>
      <c r="AP510" s="1">
        <v>35.997999999999998</v>
      </c>
      <c r="AQ510" s="1">
        <v>26.527000000000001</v>
      </c>
      <c r="AR510" s="1">
        <v>44.302</v>
      </c>
      <c r="AS510" s="1">
        <v>32.225000000000001</v>
      </c>
      <c r="AT510" s="1">
        <v>48.203000000000003</v>
      </c>
      <c r="AU510" s="1">
        <v>25.803000000000001</v>
      </c>
      <c r="AV510" s="1">
        <v>44.709000000000003</v>
      </c>
      <c r="AW510" s="1">
        <v>41.320999999999998</v>
      </c>
      <c r="AX510" s="1">
        <v>32.225000000000001</v>
      </c>
      <c r="AY510" s="1">
        <v>47.238</v>
      </c>
      <c r="AZ510" s="1">
        <v>37.25</v>
      </c>
      <c r="BA510" s="1">
        <v>36.649000000000001</v>
      </c>
    </row>
    <row r="511" spans="1:53" x14ac:dyDescent="0.25">
      <c r="A511">
        <v>508</v>
      </c>
      <c r="B511" t="s">
        <v>549</v>
      </c>
      <c r="C511" s="5">
        <f t="shared" si="88"/>
        <v>41741.909097223368</v>
      </c>
      <c r="D511" s="1">
        <f t="shared" si="89"/>
        <v>1484.1848253320575</v>
      </c>
      <c r="E511" s="2">
        <f t="shared" si="79"/>
        <v>23.265874999999994</v>
      </c>
      <c r="F511" s="1">
        <f t="shared" si="80"/>
        <v>833.79930022793087</v>
      </c>
      <c r="G511" s="1">
        <f t="shared" si="81"/>
        <v>619.01252083689542</v>
      </c>
      <c r="H511" s="1">
        <f t="shared" si="82"/>
        <v>191.4403499627889</v>
      </c>
      <c r="I511" s="1">
        <f t="shared" si="83"/>
        <v>214.94983013990395</v>
      </c>
      <c r="J511" s="1">
        <f t="shared" si="84"/>
        <v>22.186149999999991</v>
      </c>
      <c r="K511" s="1">
        <f t="shared" si="85"/>
        <v>24.345599999999997</v>
      </c>
      <c r="L511" s="1">
        <f t="shared" si="86"/>
        <v>37.874149999999993</v>
      </c>
      <c r="M511" s="1">
        <f t="shared" si="87"/>
        <v>38.4026</v>
      </c>
      <c r="N511" s="1">
        <v>37.384999999999998</v>
      </c>
      <c r="O511" s="1">
        <v>35.523000000000003</v>
      </c>
      <c r="P511" s="1">
        <v>40.799999999999997</v>
      </c>
      <c r="Q511" s="1">
        <v>45.929000000000002</v>
      </c>
      <c r="R511" s="1">
        <v>45.154000000000003</v>
      </c>
      <c r="S511" s="1">
        <v>21.815000000000001</v>
      </c>
      <c r="T511" s="1">
        <v>40.798999999999999</v>
      </c>
      <c r="U511" s="1">
        <v>27.39</v>
      </c>
      <c r="V511" s="1">
        <v>42.375999999999998</v>
      </c>
      <c r="W511" s="1">
        <v>40.963999999999999</v>
      </c>
      <c r="X511" s="1">
        <v>25.974</v>
      </c>
      <c r="Y511" s="1">
        <v>38.767000000000003</v>
      </c>
      <c r="Z511" s="1">
        <v>44.209000000000003</v>
      </c>
      <c r="AA511" s="1">
        <v>42.232999999999997</v>
      </c>
      <c r="AB511" s="1">
        <v>40.116999999999997</v>
      </c>
      <c r="AC511" s="1">
        <v>47.012</v>
      </c>
      <c r="AD511" s="1">
        <v>40.738</v>
      </c>
      <c r="AE511" s="1">
        <v>25.047999999999998</v>
      </c>
      <c r="AF511" s="1">
        <v>37.045000000000002</v>
      </c>
      <c r="AG511" s="1">
        <v>38.204999999999998</v>
      </c>
      <c r="AH511" s="1">
        <v>47.097999999999999</v>
      </c>
      <c r="AI511" s="1">
        <v>15.688000000000001</v>
      </c>
      <c r="AJ511" s="1">
        <v>23.956</v>
      </c>
      <c r="AK511" s="1">
        <v>39.923999999999999</v>
      </c>
      <c r="AL511" s="1">
        <v>37.488999999999997</v>
      </c>
      <c r="AM511" s="1">
        <v>36.375</v>
      </c>
      <c r="AN511" s="1">
        <v>14.057</v>
      </c>
      <c r="AO511" s="1">
        <v>38.362000000000002</v>
      </c>
      <c r="AP511" s="1">
        <v>35.823999999999998</v>
      </c>
      <c r="AQ511" s="1">
        <v>26.475000000000001</v>
      </c>
      <c r="AR511" s="1">
        <v>44.33</v>
      </c>
      <c r="AS511" s="1">
        <v>32.212000000000003</v>
      </c>
      <c r="AT511" s="1">
        <v>47.962000000000003</v>
      </c>
      <c r="AU511" s="1">
        <v>25.824000000000002</v>
      </c>
      <c r="AV511" s="1">
        <v>44.622</v>
      </c>
      <c r="AW511" s="1">
        <v>41.557000000000002</v>
      </c>
      <c r="AX511" s="1">
        <v>32.212000000000003</v>
      </c>
      <c r="AY511" s="1">
        <v>47.356000000000002</v>
      </c>
      <c r="AZ511" s="1">
        <v>37.128999999999998</v>
      </c>
      <c r="BA511" s="1">
        <v>36.728999999999999</v>
      </c>
    </row>
    <row r="512" spans="1:53" x14ac:dyDescent="0.25">
      <c r="A512">
        <v>509</v>
      </c>
      <c r="B512" t="s">
        <v>550</v>
      </c>
      <c r="C512" s="5">
        <f t="shared" si="88"/>
        <v>41741.909791667815</v>
      </c>
      <c r="D512" s="1">
        <f t="shared" si="89"/>
        <v>1480.0257268000744</v>
      </c>
      <c r="E512" s="2">
        <f t="shared" si="79"/>
        <v>23.213574999999999</v>
      </c>
      <c r="F512" s="1">
        <f t="shared" si="80"/>
        <v>829.67524584527109</v>
      </c>
      <c r="G512" s="1">
        <f t="shared" si="81"/>
        <v>618.48630377347342</v>
      </c>
      <c r="H512" s="1">
        <f t="shared" si="82"/>
        <v>190.49346692502894</v>
      </c>
      <c r="I512" s="1">
        <f t="shared" si="83"/>
        <v>214.76710319239996</v>
      </c>
      <c r="J512" s="1">
        <f t="shared" si="84"/>
        <v>22.098149999999997</v>
      </c>
      <c r="K512" s="1">
        <f t="shared" si="85"/>
        <v>24.328999999999997</v>
      </c>
      <c r="L512" s="1">
        <f t="shared" si="86"/>
        <v>37.836149999999996</v>
      </c>
      <c r="M512" s="1">
        <f t="shared" si="87"/>
        <v>38.406999999999996</v>
      </c>
      <c r="N512" s="1">
        <v>37.362000000000002</v>
      </c>
      <c r="O512" s="1">
        <v>35.572000000000003</v>
      </c>
      <c r="P512" s="1">
        <v>40.89</v>
      </c>
      <c r="Q512" s="1">
        <v>45.84</v>
      </c>
      <c r="R512" s="1">
        <v>45.274000000000001</v>
      </c>
      <c r="S512" s="1">
        <v>21.87</v>
      </c>
      <c r="T512" s="1">
        <v>40.722000000000001</v>
      </c>
      <c r="U512" s="1">
        <v>27.393000000000001</v>
      </c>
      <c r="V512" s="1">
        <v>42.31</v>
      </c>
      <c r="W512" s="1">
        <v>40.869999999999997</v>
      </c>
      <c r="X512" s="1">
        <v>25.948</v>
      </c>
      <c r="Y512" s="1">
        <v>38.649000000000001</v>
      </c>
      <c r="Z512" s="1">
        <v>44.134</v>
      </c>
      <c r="AA512" s="1">
        <v>42.341000000000001</v>
      </c>
      <c r="AB512" s="1">
        <v>39.991</v>
      </c>
      <c r="AC512" s="1">
        <v>46.761000000000003</v>
      </c>
      <c r="AD512" s="1">
        <v>40.651000000000003</v>
      </c>
      <c r="AE512" s="1">
        <v>25.010999999999999</v>
      </c>
      <c r="AF512" s="1">
        <v>36.968000000000004</v>
      </c>
      <c r="AG512" s="1">
        <v>38.165999999999997</v>
      </c>
      <c r="AH512" s="1">
        <v>46.69</v>
      </c>
      <c r="AI512" s="1">
        <v>15.738</v>
      </c>
      <c r="AJ512" s="1">
        <v>23.951000000000001</v>
      </c>
      <c r="AK512" s="1">
        <v>39.890999999999998</v>
      </c>
      <c r="AL512" s="1">
        <v>37.533999999999999</v>
      </c>
      <c r="AM512" s="1">
        <v>36.576999999999998</v>
      </c>
      <c r="AN512" s="1">
        <v>14.077999999999999</v>
      </c>
      <c r="AO512" s="1">
        <v>38.374000000000002</v>
      </c>
      <c r="AP512" s="1">
        <v>35.901000000000003</v>
      </c>
      <c r="AQ512" s="1">
        <v>26.428000000000001</v>
      </c>
      <c r="AR512" s="1">
        <v>44.14</v>
      </c>
      <c r="AS512" s="1">
        <v>32.213999999999999</v>
      </c>
      <c r="AT512" s="1">
        <v>47.884999999999998</v>
      </c>
      <c r="AU512" s="1">
        <v>25.84</v>
      </c>
      <c r="AV512" s="1">
        <v>44.713999999999999</v>
      </c>
      <c r="AW512" s="1">
        <v>41.454999999999998</v>
      </c>
      <c r="AX512" s="1">
        <v>32.213999999999999</v>
      </c>
      <c r="AY512" s="1">
        <v>47.473999999999997</v>
      </c>
      <c r="AZ512" s="1">
        <v>37.097999999999999</v>
      </c>
      <c r="BA512" s="1">
        <v>36.683</v>
      </c>
    </row>
    <row r="513" spans="1:53" x14ac:dyDescent="0.25">
      <c r="A513">
        <v>510</v>
      </c>
      <c r="B513" t="s">
        <v>551</v>
      </c>
      <c r="C513" s="5">
        <f t="shared" si="88"/>
        <v>41741.910486112261</v>
      </c>
      <c r="D513" s="1">
        <f t="shared" si="89"/>
        <v>1476.8648362158458</v>
      </c>
      <c r="E513" s="2">
        <f t="shared" si="79"/>
        <v>23.173808333333337</v>
      </c>
      <c r="F513" s="1">
        <f t="shared" si="80"/>
        <v>831.20257689312848</v>
      </c>
      <c r="G513" s="1">
        <f t="shared" si="81"/>
        <v>614.9340415349086</v>
      </c>
      <c r="H513" s="1">
        <f t="shared" si="82"/>
        <v>190.84414218972503</v>
      </c>
      <c r="I513" s="1">
        <f t="shared" si="83"/>
        <v>213.53359314358934</v>
      </c>
      <c r="J513" s="1">
        <f t="shared" si="84"/>
        <v>22.130750000000006</v>
      </c>
      <c r="K513" s="1">
        <f t="shared" si="85"/>
        <v>24.216866666666668</v>
      </c>
      <c r="L513" s="1">
        <f t="shared" si="86"/>
        <v>37.829750000000004</v>
      </c>
      <c r="M513" s="1">
        <f t="shared" si="87"/>
        <v>38.302866666666667</v>
      </c>
      <c r="N513" s="1">
        <v>37.465000000000003</v>
      </c>
      <c r="O513" s="1">
        <v>35.576999999999998</v>
      </c>
      <c r="P513" s="1">
        <v>40.820999999999998</v>
      </c>
      <c r="Q513" s="1">
        <v>45.875</v>
      </c>
      <c r="R513" s="1">
        <v>45.173999999999999</v>
      </c>
      <c r="S513" s="1">
        <v>21.791</v>
      </c>
      <c r="T513" s="1">
        <v>40.716999999999999</v>
      </c>
      <c r="U513" s="1">
        <v>27.375</v>
      </c>
      <c r="V513" s="1">
        <v>42.258000000000003</v>
      </c>
      <c r="W513" s="1">
        <v>40.768999999999998</v>
      </c>
      <c r="X513" s="1">
        <v>25.94</v>
      </c>
      <c r="Y513" s="1">
        <v>38.756999999999998</v>
      </c>
      <c r="Z513" s="1">
        <v>44.124000000000002</v>
      </c>
      <c r="AA513" s="1">
        <v>42.316000000000003</v>
      </c>
      <c r="AB513" s="1">
        <v>40.170999999999999</v>
      </c>
      <c r="AC513" s="1">
        <v>46.744999999999997</v>
      </c>
      <c r="AD513" s="1">
        <v>40.558999999999997</v>
      </c>
      <c r="AE513" s="1">
        <v>25.035</v>
      </c>
      <c r="AF513" s="1">
        <v>36.968000000000004</v>
      </c>
      <c r="AG513" s="1">
        <v>38.158000000000001</v>
      </c>
      <c r="AH513" s="1">
        <v>46.792999999999999</v>
      </c>
      <c r="AI513" s="1">
        <v>15.699</v>
      </c>
      <c r="AJ513" s="1">
        <v>23.783000000000001</v>
      </c>
      <c r="AK513" s="1">
        <v>39.634999999999998</v>
      </c>
      <c r="AL513" s="1">
        <v>37.396999999999998</v>
      </c>
      <c r="AM513" s="1">
        <v>36.036000000000001</v>
      </c>
      <c r="AN513" s="1">
        <v>14.086</v>
      </c>
      <c r="AO513" s="1">
        <v>38.241999999999997</v>
      </c>
      <c r="AP513" s="1">
        <v>35.848999999999997</v>
      </c>
      <c r="AQ513" s="1">
        <v>26.555</v>
      </c>
      <c r="AR513" s="1">
        <v>44.070999999999998</v>
      </c>
      <c r="AS513" s="1">
        <v>32.195999999999998</v>
      </c>
      <c r="AT513" s="1">
        <v>48.076000000000001</v>
      </c>
      <c r="AU513" s="1">
        <v>25.866</v>
      </c>
      <c r="AV513" s="1">
        <v>44.637</v>
      </c>
      <c r="AW513" s="1">
        <v>41.465000000000003</v>
      </c>
      <c r="AX513" s="1">
        <v>32.195999999999998</v>
      </c>
      <c r="AY513" s="1">
        <v>47.207000000000001</v>
      </c>
      <c r="AZ513" s="1">
        <v>37.049999999999997</v>
      </c>
      <c r="BA513" s="1">
        <v>36.703000000000003</v>
      </c>
    </row>
    <row r="514" spans="1:53" x14ac:dyDescent="0.25">
      <c r="A514">
        <v>511</v>
      </c>
      <c r="B514" t="s">
        <v>552</v>
      </c>
      <c r="C514" s="5">
        <f t="shared" si="88"/>
        <v>41741.911180556708</v>
      </c>
      <c r="D514" s="1">
        <f t="shared" si="89"/>
        <v>1482.0692086089423</v>
      </c>
      <c r="E514" s="2">
        <f t="shared" si="79"/>
        <v>23.239274999999999</v>
      </c>
      <c r="F514" s="1">
        <f t="shared" si="80"/>
        <v>831.16509012741824</v>
      </c>
      <c r="G514" s="1">
        <f t="shared" si="81"/>
        <v>619.10762985652718</v>
      </c>
      <c r="H514" s="1">
        <f t="shared" si="82"/>
        <v>190.83553522694083</v>
      </c>
      <c r="I514" s="1">
        <f t="shared" si="83"/>
        <v>214.98285639854407</v>
      </c>
      <c r="J514" s="1">
        <f t="shared" si="84"/>
        <v>22.129949999999987</v>
      </c>
      <c r="K514" s="1">
        <f t="shared" si="85"/>
        <v>24.348600000000008</v>
      </c>
      <c r="L514" s="1">
        <f t="shared" si="86"/>
        <v>37.828949999999985</v>
      </c>
      <c r="M514" s="1">
        <f t="shared" si="87"/>
        <v>38.371600000000008</v>
      </c>
      <c r="N514" s="1">
        <v>37.506</v>
      </c>
      <c r="O514" s="1">
        <v>35.494999999999997</v>
      </c>
      <c r="P514" s="1">
        <v>40.792000000000002</v>
      </c>
      <c r="Q514" s="1">
        <v>45.972999999999999</v>
      </c>
      <c r="R514" s="1">
        <v>45.328000000000003</v>
      </c>
      <c r="S514" s="1">
        <v>21.805</v>
      </c>
      <c r="T514" s="1">
        <v>40.601999999999997</v>
      </c>
      <c r="U514" s="1">
        <v>27.364000000000001</v>
      </c>
      <c r="V514" s="1">
        <v>42.527999999999999</v>
      </c>
      <c r="W514" s="1">
        <v>40.79</v>
      </c>
      <c r="X514" s="1">
        <v>25.934999999999999</v>
      </c>
      <c r="Y514" s="1">
        <v>38.636000000000003</v>
      </c>
      <c r="Z514" s="1">
        <v>44.075000000000003</v>
      </c>
      <c r="AA514" s="1">
        <v>42.317999999999998</v>
      </c>
      <c r="AB514" s="1">
        <v>39.978000000000002</v>
      </c>
      <c r="AC514" s="1">
        <v>46.881</v>
      </c>
      <c r="AD514" s="1">
        <v>40.451000000000001</v>
      </c>
      <c r="AE514" s="1">
        <v>25.045000000000002</v>
      </c>
      <c r="AF514" s="1">
        <v>36.905999999999999</v>
      </c>
      <c r="AG514" s="1">
        <v>38.170999999999999</v>
      </c>
      <c r="AH514" s="1">
        <v>46.862000000000002</v>
      </c>
      <c r="AI514" s="1">
        <v>15.699</v>
      </c>
      <c r="AJ514" s="1">
        <v>23.867000000000001</v>
      </c>
      <c r="AK514" s="1">
        <v>40.042999999999999</v>
      </c>
      <c r="AL514" s="1">
        <v>37.378999999999998</v>
      </c>
      <c r="AM514" s="1">
        <v>36.396000000000001</v>
      </c>
      <c r="AN514" s="1">
        <v>14.023</v>
      </c>
      <c r="AO514" s="1">
        <v>38.22</v>
      </c>
      <c r="AP514" s="1">
        <v>35.816000000000003</v>
      </c>
      <c r="AQ514" s="1">
        <v>26.510999999999999</v>
      </c>
      <c r="AR514" s="1">
        <v>44.179000000000002</v>
      </c>
      <c r="AS514" s="1">
        <v>32.188000000000002</v>
      </c>
      <c r="AT514" s="1">
        <v>48.109000000000002</v>
      </c>
      <c r="AU514" s="1">
        <v>25.962</v>
      </c>
      <c r="AV514" s="1">
        <v>44.646999999999998</v>
      </c>
      <c r="AW514" s="1">
        <v>41.439</v>
      </c>
      <c r="AX514" s="1">
        <v>32.188000000000002</v>
      </c>
      <c r="AY514" s="1">
        <v>47.207000000000001</v>
      </c>
      <c r="AZ514" s="1">
        <v>37.210999999999999</v>
      </c>
      <c r="BA514" s="1">
        <v>36.685000000000002</v>
      </c>
    </row>
    <row r="515" spans="1:53" x14ac:dyDescent="0.25">
      <c r="A515">
        <v>512</v>
      </c>
      <c r="B515" t="s">
        <v>553</v>
      </c>
      <c r="C515" s="5">
        <f t="shared" si="88"/>
        <v>41741.911875001155</v>
      </c>
      <c r="D515" s="1">
        <f t="shared" si="89"/>
        <v>1485.2229633077154</v>
      </c>
      <c r="E515" s="2">
        <f t="shared" si="79"/>
        <v>23.278925000000001</v>
      </c>
      <c r="F515" s="1">
        <f t="shared" si="80"/>
        <v>835.30458980387937</v>
      </c>
      <c r="G515" s="1">
        <f t="shared" si="81"/>
        <v>618.82231156835155</v>
      </c>
      <c r="H515" s="1">
        <f t="shared" si="82"/>
        <v>191.785964504725</v>
      </c>
      <c r="I515" s="1">
        <f t="shared" si="83"/>
        <v>214.88378066822403</v>
      </c>
      <c r="J515" s="1">
        <f t="shared" si="84"/>
        <v>22.218250000000001</v>
      </c>
      <c r="K515" s="1">
        <f t="shared" si="85"/>
        <v>24.339600000000004</v>
      </c>
      <c r="L515" s="1">
        <f t="shared" si="86"/>
        <v>37.835250000000002</v>
      </c>
      <c r="M515" s="1">
        <f t="shared" si="87"/>
        <v>38.349600000000002</v>
      </c>
      <c r="N515" s="1">
        <v>37.466999999999999</v>
      </c>
      <c r="O515" s="1">
        <v>35.539000000000001</v>
      </c>
      <c r="P515" s="1">
        <v>40.771999999999998</v>
      </c>
      <c r="Q515" s="1">
        <v>46.027000000000001</v>
      </c>
      <c r="R515" s="1">
        <v>45.173999999999999</v>
      </c>
      <c r="S515" s="1">
        <v>21.861999999999998</v>
      </c>
      <c r="T515" s="1">
        <v>40.662999999999997</v>
      </c>
      <c r="U515" s="1">
        <v>27.395</v>
      </c>
      <c r="V515" s="1">
        <v>42.212000000000003</v>
      </c>
      <c r="W515" s="1">
        <v>40.99</v>
      </c>
      <c r="X515" s="1">
        <v>25.94</v>
      </c>
      <c r="Y515" s="1">
        <v>38.527999999999999</v>
      </c>
      <c r="Z515" s="1">
        <v>44.121000000000002</v>
      </c>
      <c r="AA515" s="1">
        <v>42.332999999999998</v>
      </c>
      <c r="AB515" s="1">
        <v>39.966000000000001</v>
      </c>
      <c r="AC515" s="1">
        <v>47.088999999999999</v>
      </c>
      <c r="AD515" s="1">
        <v>40.460999999999999</v>
      </c>
      <c r="AE515" s="1">
        <v>25.035</v>
      </c>
      <c r="AF515" s="1">
        <v>36.965000000000003</v>
      </c>
      <c r="AG515" s="1">
        <v>38.165999999999997</v>
      </c>
      <c r="AH515" s="1">
        <v>46.965000000000003</v>
      </c>
      <c r="AI515" s="1">
        <v>15.617000000000001</v>
      </c>
      <c r="AJ515" s="1">
        <v>24.027999999999999</v>
      </c>
      <c r="AK515" s="1">
        <v>39.817</v>
      </c>
      <c r="AL515" s="1">
        <v>37.406999999999996</v>
      </c>
      <c r="AM515" s="1">
        <v>36.244999999999997</v>
      </c>
      <c r="AN515" s="1">
        <v>14.01</v>
      </c>
      <c r="AO515" s="1">
        <v>38.274999999999999</v>
      </c>
      <c r="AP515" s="1">
        <v>35.808</v>
      </c>
      <c r="AQ515" s="1">
        <v>26.562999999999999</v>
      </c>
      <c r="AR515" s="1">
        <v>44.148000000000003</v>
      </c>
      <c r="AS515" s="1">
        <v>32.188000000000002</v>
      </c>
      <c r="AT515" s="1">
        <v>48.095999999999997</v>
      </c>
      <c r="AU515" s="1">
        <v>25.881</v>
      </c>
      <c r="AV515" s="1">
        <v>44.591000000000001</v>
      </c>
      <c r="AW515" s="1">
        <v>41.210999999999999</v>
      </c>
      <c r="AX515" s="1">
        <v>32.188000000000002</v>
      </c>
      <c r="AY515" s="1">
        <v>47.371000000000002</v>
      </c>
      <c r="AZ515" s="1">
        <v>37.17</v>
      </c>
      <c r="BA515" s="1">
        <v>36.701000000000001</v>
      </c>
    </row>
    <row r="516" spans="1:53" x14ac:dyDescent="0.25">
      <c r="A516">
        <v>513</v>
      </c>
      <c r="B516" t="s">
        <v>554</v>
      </c>
      <c r="C516" s="5">
        <f t="shared" si="88"/>
        <v>41741.912569445602</v>
      </c>
      <c r="D516" s="1">
        <f t="shared" si="89"/>
        <v>1477.6191717733454</v>
      </c>
      <c r="E516" s="2">
        <f t="shared" si="79"/>
        <v>23.183300000000003</v>
      </c>
      <c r="F516" s="1">
        <f t="shared" si="80"/>
        <v>828.73146643430334</v>
      </c>
      <c r="G516" s="1">
        <f t="shared" si="81"/>
        <v>617.20600494275971</v>
      </c>
      <c r="H516" s="1">
        <f t="shared" si="82"/>
        <v>190.27677513760005</v>
      </c>
      <c r="I516" s="1">
        <f t="shared" si="83"/>
        <v>214.32252411374392</v>
      </c>
      <c r="J516" s="1">
        <f t="shared" si="84"/>
        <v>22.078000000000007</v>
      </c>
      <c r="K516" s="1">
        <f t="shared" si="85"/>
        <v>24.288599999999995</v>
      </c>
      <c r="L516" s="1">
        <f t="shared" si="86"/>
        <v>37.790000000000006</v>
      </c>
      <c r="M516" s="1">
        <f t="shared" si="87"/>
        <v>38.342599999999997</v>
      </c>
      <c r="N516" s="1">
        <v>37.488</v>
      </c>
      <c r="O516" s="1">
        <v>35.426000000000002</v>
      </c>
      <c r="P516" s="1">
        <v>40.841000000000001</v>
      </c>
      <c r="Q516" s="1">
        <v>45.85</v>
      </c>
      <c r="R516" s="1">
        <v>45.195</v>
      </c>
      <c r="S516" s="1">
        <v>21.805</v>
      </c>
      <c r="T516" s="1">
        <v>40.773000000000003</v>
      </c>
      <c r="U516" s="1">
        <v>27.356000000000002</v>
      </c>
      <c r="V516" s="1">
        <v>42.23</v>
      </c>
      <c r="W516" s="1">
        <v>40.845999999999997</v>
      </c>
      <c r="X516" s="1">
        <v>25.94</v>
      </c>
      <c r="Y516" s="1">
        <v>38.692</v>
      </c>
      <c r="Z516" s="1">
        <v>43.920999999999999</v>
      </c>
      <c r="AA516" s="1">
        <v>42.281999999999996</v>
      </c>
      <c r="AB516" s="1">
        <v>40.042999999999999</v>
      </c>
      <c r="AC516" s="1">
        <v>46.697000000000003</v>
      </c>
      <c r="AD516" s="1">
        <v>40.369</v>
      </c>
      <c r="AE516" s="1">
        <v>25.021999999999998</v>
      </c>
      <c r="AF516" s="1">
        <v>36.917000000000002</v>
      </c>
      <c r="AG516" s="1">
        <v>38.106999999999999</v>
      </c>
      <c r="AH516" s="1">
        <v>46.621000000000002</v>
      </c>
      <c r="AI516" s="1">
        <v>15.712</v>
      </c>
      <c r="AJ516" s="1">
        <v>23.922000000000001</v>
      </c>
      <c r="AK516" s="1">
        <v>39.814</v>
      </c>
      <c r="AL516" s="1">
        <v>37.372</v>
      </c>
      <c r="AM516" s="1">
        <v>36.286000000000001</v>
      </c>
      <c r="AN516" s="1">
        <v>14.054</v>
      </c>
      <c r="AO516" s="1">
        <v>38.387</v>
      </c>
      <c r="AP516" s="1">
        <v>35.805999999999997</v>
      </c>
      <c r="AQ516" s="1">
        <v>26.399000000000001</v>
      </c>
      <c r="AR516" s="1">
        <v>44.152999999999999</v>
      </c>
      <c r="AS516" s="1">
        <v>32.149000000000001</v>
      </c>
      <c r="AT516" s="1">
        <v>48.145000000000003</v>
      </c>
      <c r="AU516" s="1">
        <v>25.936</v>
      </c>
      <c r="AV516" s="1">
        <v>44.493000000000002</v>
      </c>
      <c r="AW516" s="1">
        <v>41.348999999999997</v>
      </c>
      <c r="AX516" s="1">
        <v>32.149000000000001</v>
      </c>
      <c r="AY516" s="1">
        <v>47.433</v>
      </c>
      <c r="AZ516" s="1">
        <v>37.100999999999999</v>
      </c>
      <c r="BA516" s="1">
        <v>36.58</v>
      </c>
    </row>
    <row r="517" spans="1:53" x14ac:dyDescent="0.25">
      <c r="A517">
        <v>514</v>
      </c>
      <c r="B517" t="s">
        <v>555</v>
      </c>
      <c r="C517" s="5">
        <f t="shared" si="88"/>
        <v>41741.913263890048</v>
      </c>
      <c r="D517" s="1">
        <f t="shared" si="89"/>
        <v>1476.8774189041362</v>
      </c>
      <c r="E517" s="2">
        <f t="shared" ref="E517:E580" si="90">AVERAGE(J517:K517)</f>
        <v>23.173966666666661</v>
      </c>
      <c r="F517" s="1">
        <f t="shared" ref="F517:F580" si="91">4.3554*H517</f>
        <v>829.81811817514244</v>
      </c>
      <c r="G517" s="1">
        <f t="shared" ref="G517:G580" si="92">2.8798*I517</f>
        <v>615.87978603103863</v>
      </c>
      <c r="H517" s="1">
        <f t="shared" ref="H517:H580" si="93" xml:space="preserve"> 0.0564*J517^2 + 8.2624*J517-19.632</f>
        <v>190.52627041721595</v>
      </c>
      <c r="I517" s="1">
        <f t="shared" ref="I517:I580" si="94" xml:space="preserve"> 0.0564*K517^2 + 8.2624*K517-19.632</f>
        <v>213.86199945518391</v>
      </c>
      <c r="J517" s="1">
        <f t="shared" ref="J517:J580" si="95">L517-AI517</f>
        <v>22.101199999999999</v>
      </c>
      <c r="K517" s="1">
        <f t="shared" ref="K517:K580" si="96">M517-AN517</f>
        <v>24.246733333333324</v>
      </c>
      <c r="L517" s="1">
        <f t="shared" ref="L517:L580" si="97">AVERAGE(S517,O517,P517,AF517,AG517,AE517,AD517,Q517,R517,V517,U517,Z517,AC517,AA517,W517,X517,AB517,T517,Y517,N517)</f>
        <v>37.795200000000001</v>
      </c>
      <c r="M517" s="1">
        <f t="shared" ref="M517:M580" si="98">AVERAGE(AX517,AV517,AY517,AT517,BA517,AS517,AK517,AR517,AW517,AP517,AJ517,AM517,AL517,AO517,AZ517)</f>
        <v>38.303733333333327</v>
      </c>
      <c r="N517" s="1">
        <v>37.337000000000003</v>
      </c>
      <c r="O517" s="1">
        <v>35.494</v>
      </c>
      <c r="P517" s="1">
        <v>40.881</v>
      </c>
      <c r="Q517" s="1">
        <v>45.884</v>
      </c>
      <c r="R517" s="1">
        <v>45.145000000000003</v>
      </c>
      <c r="S517" s="1">
        <v>21.847000000000001</v>
      </c>
      <c r="T517" s="1">
        <v>40.716999999999999</v>
      </c>
      <c r="U517" s="1">
        <v>27.382000000000001</v>
      </c>
      <c r="V517" s="1">
        <v>42.244</v>
      </c>
      <c r="W517" s="1">
        <v>40.970999999999997</v>
      </c>
      <c r="X517" s="1">
        <v>25.942</v>
      </c>
      <c r="Y517" s="1">
        <v>38.615000000000002</v>
      </c>
      <c r="Z517" s="1">
        <v>43.966999999999999</v>
      </c>
      <c r="AA517" s="1">
        <v>42.314999999999998</v>
      </c>
      <c r="AB517" s="1">
        <v>40.042999999999999</v>
      </c>
      <c r="AC517" s="1">
        <v>46.404000000000003</v>
      </c>
      <c r="AD517" s="1">
        <v>40.500999999999998</v>
      </c>
      <c r="AE517" s="1">
        <v>25.061</v>
      </c>
      <c r="AF517" s="1">
        <v>36.978000000000002</v>
      </c>
      <c r="AG517" s="1">
        <v>38.176000000000002</v>
      </c>
      <c r="AH517" s="1">
        <v>46.749000000000002</v>
      </c>
      <c r="AI517" s="1">
        <v>15.694000000000001</v>
      </c>
      <c r="AJ517" s="1">
        <v>23.864999999999998</v>
      </c>
      <c r="AK517" s="1">
        <v>39.722000000000001</v>
      </c>
      <c r="AL517" s="1">
        <v>37.25</v>
      </c>
      <c r="AM517" s="1">
        <v>36.179000000000002</v>
      </c>
      <c r="AN517" s="1">
        <v>14.057</v>
      </c>
      <c r="AO517" s="1">
        <v>38.396999999999998</v>
      </c>
      <c r="AP517" s="1">
        <v>35.770000000000003</v>
      </c>
      <c r="AQ517" s="1">
        <v>26.628</v>
      </c>
      <c r="AR517" s="1">
        <v>44.307000000000002</v>
      </c>
      <c r="AS517" s="1">
        <v>32.195999999999998</v>
      </c>
      <c r="AT517" s="1">
        <v>48.04</v>
      </c>
      <c r="AU517" s="1">
        <v>25.797999999999998</v>
      </c>
      <c r="AV517" s="1">
        <v>44.509</v>
      </c>
      <c r="AW517" s="1">
        <v>41.347000000000001</v>
      </c>
      <c r="AX517" s="1">
        <v>32.195999999999998</v>
      </c>
      <c r="AY517" s="1">
        <v>47.137999999999998</v>
      </c>
      <c r="AZ517" s="1">
        <v>37.097999999999999</v>
      </c>
      <c r="BA517" s="1">
        <v>36.542000000000002</v>
      </c>
    </row>
    <row r="518" spans="1:53" x14ac:dyDescent="0.25">
      <c r="A518">
        <v>515</v>
      </c>
      <c r="B518" t="s">
        <v>556</v>
      </c>
      <c r="C518" s="5">
        <f t="shared" ref="C518:C581" si="99">C517+1/24/60</f>
        <v>41741.913958334495</v>
      </c>
      <c r="D518" s="1">
        <f t="shared" si="89"/>
        <v>1474.3612924166985</v>
      </c>
      <c r="E518" s="2">
        <f t="shared" si="90"/>
        <v>23.142300000000002</v>
      </c>
      <c r="F518" s="1">
        <f t="shared" si="91"/>
        <v>829.81811817514244</v>
      </c>
      <c r="G518" s="1">
        <f t="shared" si="92"/>
        <v>613.87464531014496</v>
      </c>
      <c r="H518" s="1">
        <f t="shared" si="93"/>
        <v>190.52627041721595</v>
      </c>
      <c r="I518" s="1">
        <f t="shared" si="94"/>
        <v>213.16572168558406</v>
      </c>
      <c r="J518" s="1">
        <f t="shared" si="95"/>
        <v>22.101199999999999</v>
      </c>
      <c r="K518" s="1">
        <f t="shared" si="96"/>
        <v>24.183400000000006</v>
      </c>
      <c r="L518" s="1">
        <f t="shared" si="97"/>
        <v>37.781199999999998</v>
      </c>
      <c r="M518" s="1">
        <f t="shared" si="98"/>
        <v>38.269400000000005</v>
      </c>
      <c r="N518" s="1">
        <v>37.509</v>
      </c>
      <c r="O518" s="1">
        <v>35.591999999999999</v>
      </c>
      <c r="P518" s="1">
        <v>40.722999999999999</v>
      </c>
      <c r="Q518" s="1">
        <v>45.808999999999997</v>
      </c>
      <c r="R518" s="1">
        <v>45.137</v>
      </c>
      <c r="S518" s="1">
        <v>21.794</v>
      </c>
      <c r="T518" s="1">
        <v>40.622999999999998</v>
      </c>
      <c r="U518" s="1">
        <v>27.378</v>
      </c>
      <c r="V518" s="1">
        <v>42.256</v>
      </c>
      <c r="W518" s="1">
        <v>40.935000000000002</v>
      </c>
      <c r="X518" s="1">
        <v>25.936</v>
      </c>
      <c r="Y518" s="1">
        <v>38.646000000000001</v>
      </c>
      <c r="Z518" s="1">
        <v>43.865000000000002</v>
      </c>
      <c r="AA518" s="1">
        <v>42.28</v>
      </c>
      <c r="AB518" s="1">
        <v>40.055</v>
      </c>
      <c r="AC518" s="1">
        <v>46.548000000000002</v>
      </c>
      <c r="AD518" s="1">
        <v>40.447000000000003</v>
      </c>
      <c r="AE518" s="1">
        <v>24.995999999999999</v>
      </c>
      <c r="AF518" s="1">
        <v>36.893000000000001</v>
      </c>
      <c r="AG518" s="1">
        <v>38.201999999999998</v>
      </c>
      <c r="AH518" s="1">
        <v>47.036000000000001</v>
      </c>
      <c r="AI518" s="1">
        <v>15.68</v>
      </c>
      <c r="AJ518" s="1">
        <v>23.896000000000001</v>
      </c>
      <c r="AK518" s="1">
        <v>39.781999999999996</v>
      </c>
      <c r="AL518" s="1">
        <v>37.393999999999998</v>
      </c>
      <c r="AM518" s="1">
        <v>35.959000000000003</v>
      </c>
      <c r="AN518" s="1">
        <v>14.086</v>
      </c>
      <c r="AO518" s="1">
        <v>38.137999999999998</v>
      </c>
      <c r="AP518" s="1">
        <v>35.723999999999997</v>
      </c>
      <c r="AQ518" s="1">
        <v>26.501000000000001</v>
      </c>
      <c r="AR518" s="1">
        <v>44.034999999999997</v>
      </c>
      <c r="AS518" s="1">
        <v>32.177999999999997</v>
      </c>
      <c r="AT518" s="1">
        <v>47.972000000000001</v>
      </c>
      <c r="AU518" s="1">
        <v>25.844999999999999</v>
      </c>
      <c r="AV518" s="1">
        <v>44.45</v>
      </c>
      <c r="AW518" s="1">
        <v>41.262</v>
      </c>
      <c r="AX518" s="1">
        <v>32.177999999999997</v>
      </c>
      <c r="AY518" s="1">
        <v>47.179000000000002</v>
      </c>
      <c r="AZ518" s="1">
        <v>37.191000000000003</v>
      </c>
      <c r="BA518" s="1">
        <v>36.703000000000003</v>
      </c>
    </row>
    <row r="519" spans="1:53" x14ac:dyDescent="0.25">
      <c r="A519">
        <v>516</v>
      </c>
      <c r="B519" t="s">
        <v>557</v>
      </c>
      <c r="C519" s="5">
        <f t="shared" si="99"/>
        <v>41741.914652778942</v>
      </c>
      <c r="D519" s="1">
        <f t="shared" si="89"/>
        <v>1473.7006151767025</v>
      </c>
      <c r="E519" s="2">
        <f t="shared" si="90"/>
        <v>23.133983333333333</v>
      </c>
      <c r="F519" s="1">
        <f t="shared" si="91"/>
        <v>828.13673027979189</v>
      </c>
      <c r="G519" s="1">
        <f t="shared" si="92"/>
        <v>614.48449232610642</v>
      </c>
      <c r="H519" s="1">
        <f t="shared" si="93"/>
        <v>190.140223694676</v>
      </c>
      <c r="I519" s="1">
        <f t="shared" si="94"/>
        <v>213.37748882773334</v>
      </c>
      <c r="J519" s="1">
        <f t="shared" si="95"/>
        <v>22.065300000000001</v>
      </c>
      <c r="K519" s="1">
        <f t="shared" si="96"/>
        <v>24.202666666666669</v>
      </c>
      <c r="L519" s="1">
        <f t="shared" si="97"/>
        <v>37.772300000000001</v>
      </c>
      <c r="M519" s="1">
        <f t="shared" si="98"/>
        <v>38.222666666666669</v>
      </c>
      <c r="N519" s="1">
        <v>37.295999999999999</v>
      </c>
      <c r="O519" s="1">
        <v>35.533999999999999</v>
      </c>
      <c r="P519" s="1">
        <v>40.81</v>
      </c>
      <c r="Q519" s="1">
        <v>45.87</v>
      </c>
      <c r="R519" s="1">
        <v>45.079000000000001</v>
      </c>
      <c r="S519" s="1">
        <v>21.832999999999998</v>
      </c>
      <c r="T519" s="1">
        <v>40.584000000000003</v>
      </c>
      <c r="U519" s="1">
        <v>27.361999999999998</v>
      </c>
      <c r="V519" s="1">
        <v>42.335000000000001</v>
      </c>
      <c r="W519" s="1">
        <v>40.777000000000001</v>
      </c>
      <c r="X519" s="1">
        <v>25.959</v>
      </c>
      <c r="Y519" s="1">
        <v>38.640999999999998</v>
      </c>
      <c r="Z519" s="1">
        <v>43.965000000000003</v>
      </c>
      <c r="AA519" s="1">
        <v>42.182000000000002</v>
      </c>
      <c r="AB519" s="1">
        <v>39.948</v>
      </c>
      <c r="AC519" s="1">
        <v>46.570999999999998</v>
      </c>
      <c r="AD519" s="1">
        <v>40.453000000000003</v>
      </c>
      <c r="AE519" s="1">
        <v>25.056000000000001</v>
      </c>
      <c r="AF519" s="1">
        <v>37.045000000000002</v>
      </c>
      <c r="AG519" s="1">
        <v>38.146000000000001</v>
      </c>
      <c r="AH519" s="1">
        <v>46.423000000000002</v>
      </c>
      <c r="AI519" s="1">
        <v>15.707000000000001</v>
      </c>
      <c r="AJ519" s="1">
        <v>23.872</v>
      </c>
      <c r="AK519" s="1">
        <v>39.67</v>
      </c>
      <c r="AL519" s="1">
        <v>37.445999999999998</v>
      </c>
      <c r="AM519" s="1">
        <v>36.088999999999999</v>
      </c>
      <c r="AN519" s="1">
        <v>14.02</v>
      </c>
      <c r="AO519" s="1">
        <v>38.100999999999999</v>
      </c>
      <c r="AP519" s="1">
        <v>35.749000000000002</v>
      </c>
      <c r="AQ519" s="1">
        <v>26.585999999999999</v>
      </c>
      <c r="AR519" s="1">
        <v>43.975999999999999</v>
      </c>
      <c r="AS519" s="1">
        <v>32.154000000000003</v>
      </c>
      <c r="AT519" s="1">
        <v>47.978999999999999</v>
      </c>
      <c r="AU519" s="1">
        <v>25.85</v>
      </c>
      <c r="AV519" s="1">
        <v>44.411000000000001</v>
      </c>
      <c r="AW519" s="1">
        <v>41.234000000000002</v>
      </c>
      <c r="AX519" s="1">
        <v>32.154000000000003</v>
      </c>
      <c r="AY519" s="1">
        <v>46.893999999999998</v>
      </c>
      <c r="AZ519" s="1">
        <v>36.997999999999998</v>
      </c>
      <c r="BA519" s="1">
        <v>36.613</v>
      </c>
    </row>
    <row r="520" spans="1:53" x14ac:dyDescent="0.25">
      <c r="A520">
        <v>517</v>
      </c>
      <c r="B520" t="s">
        <v>558</v>
      </c>
      <c r="C520" s="5">
        <f t="shared" si="99"/>
        <v>41741.915347223388</v>
      </c>
      <c r="D520" s="1">
        <f t="shared" si="89"/>
        <v>1474.2480861572301</v>
      </c>
      <c r="E520" s="2">
        <f t="shared" si="90"/>
        <v>23.140874999999994</v>
      </c>
      <c r="F520" s="1">
        <f t="shared" si="91"/>
        <v>827.8674860334329</v>
      </c>
      <c r="G520" s="1">
        <f t="shared" si="92"/>
        <v>615.10290322879678</v>
      </c>
      <c r="H520" s="1">
        <f t="shared" si="93"/>
        <v>190.07840520582101</v>
      </c>
      <c r="I520" s="1">
        <f t="shared" si="94"/>
        <v>213.59222974817584</v>
      </c>
      <c r="J520" s="1">
        <f t="shared" si="95"/>
        <v>22.059550000000005</v>
      </c>
      <c r="K520" s="1">
        <f t="shared" si="96"/>
        <v>24.222199999999987</v>
      </c>
      <c r="L520" s="1">
        <f t="shared" si="97"/>
        <v>37.759550000000004</v>
      </c>
      <c r="M520" s="1">
        <f t="shared" si="98"/>
        <v>38.267199999999988</v>
      </c>
      <c r="N520" s="1">
        <v>37.411000000000001</v>
      </c>
      <c r="O520" s="1">
        <v>35.466000000000001</v>
      </c>
      <c r="P520" s="1">
        <v>40.789000000000001</v>
      </c>
      <c r="Q520" s="1">
        <v>45.795000000000002</v>
      </c>
      <c r="R520" s="1">
        <v>45.085999999999999</v>
      </c>
      <c r="S520" s="1">
        <v>21.815000000000001</v>
      </c>
      <c r="T520" s="1">
        <v>40.567999999999998</v>
      </c>
      <c r="U520" s="1">
        <v>27.369</v>
      </c>
      <c r="V520" s="1">
        <v>42.252000000000002</v>
      </c>
      <c r="W520" s="1">
        <v>40.786000000000001</v>
      </c>
      <c r="X520" s="1">
        <v>25.965</v>
      </c>
      <c r="Y520" s="1">
        <v>38.636000000000003</v>
      </c>
      <c r="Z520" s="1">
        <v>43.948999999999998</v>
      </c>
      <c r="AA520" s="1">
        <v>42.18</v>
      </c>
      <c r="AB520" s="1">
        <v>39.901000000000003</v>
      </c>
      <c r="AC520" s="1">
        <v>46.634999999999998</v>
      </c>
      <c r="AD520" s="1">
        <v>40.436999999999998</v>
      </c>
      <c r="AE520" s="1">
        <v>25.068000000000001</v>
      </c>
      <c r="AF520" s="1">
        <v>36.908999999999999</v>
      </c>
      <c r="AG520" s="1">
        <v>38.173999999999999</v>
      </c>
      <c r="AH520" s="1">
        <v>46.8</v>
      </c>
      <c r="AI520" s="1">
        <v>15.7</v>
      </c>
      <c r="AJ520" s="1">
        <v>23.895</v>
      </c>
      <c r="AK520" s="1">
        <v>39.682000000000002</v>
      </c>
      <c r="AL520" s="1">
        <v>37.15</v>
      </c>
      <c r="AM520" s="1">
        <v>36.180999999999997</v>
      </c>
      <c r="AN520" s="1">
        <v>14.045</v>
      </c>
      <c r="AO520" s="1">
        <v>38.234000000000002</v>
      </c>
      <c r="AP520" s="1">
        <v>35.875999999999998</v>
      </c>
      <c r="AQ520" s="1">
        <v>26.52</v>
      </c>
      <c r="AR520" s="1">
        <v>44.085000000000001</v>
      </c>
      <c r="AS520" s="1">
        <v>32.154000000000003</v>
      </c>
      <c r="AT520" s="1">
        <v>48.027999999999999</v>
      </c>
      <c r="AU520" s="1">
        <v>25.86</v>
      </c>
      <c r="AV520" s="1">
        <v>44.439</v>
      </c>
      <c r="AW520" s="1">
        <v>41.426000000000002</v>
      </c>
      <c r="AX520" s="1">
        <v>32.154000000000003</v>
      </c>
      <c r="AY520" s="1">
        <v>46.936</v>
      </c>
      <c r="AZ520" s="1">
        <v>37.164999999999999</v>
      </c>
      <c r="BA520" s="1">
        <v>36.603000000000002</v>
      </c>
    </row>
    <row r="521" spans="1:53" x14ac:dyDescent="0.25">
      <c r="A521">
        <v>518</v>
      </c>
      <c r="B521" t="s">
        <v>559</v>
      </c>
      <c r="C521" s="5">
        <f t="shared" si="99"/>
        <v>41741.916041667835</v>
      </c>
      <c r="D521" s="1">
        <f t="shared" si="89"/>
        <v>1470.7183473218015</v>
      </c>
      <c r="E521" s="2">
        <f t="shared" si="90"/>
        <v>23.096433333333337</v>
      </c>
      <c r="F521" s="1">
        <f t="shared" si="91"/>
        <v>825.59477567659201</v>
      </c>
      <c r="G521" s="1">
        <f t="shared" si="92"/>
        <v>613.82611595268054</v>
      </c>
      <c r="H521" s="1">
        <f t="shared" si="93"/>
        <v>189.55659082440005</v>
      </c>
      <c r="I521" s="1">
        <f t="shared" si="94"/>
        <v>213.14887004398938</v>
      </c>
      <c r="J521" s="1">
        <f t="shared" si="95"/>
        <v>22.011000000000006</v>
      </c>
      <c r="K521" s="1">
        <f t="shared" si="96"/>
        <v>24.181866666666672</v>
      </c>
      <c r="L521" s="1">
        <f t="shared" si="97"/>
        <v>37.735000000000007</v>
      </c>
      <c r="M521" s="1">
        <f t="shared" si="98"/>
        <v>38.208866666666673</v>
      </c>
      <c r="N521" s="1">
        <v>37.369999999999997</v>
      </c>
      <c r="O521" s="1">
        <v>35.53</v>
      </c>
      <c r="P521" s="1">
        <v>40.878</v>
      </c>
      <c r="Q521" s="1">
        <v>45.887</v>
      </c>
      <c r="R521" s="1">
        <v>44.917000000000002</v>
      </c>
      <c r="S521" s="1">
        <v>21.826000000000001</v>
      </c>
      <c r="T521" s="1">
        <v>40.512</v>
      </c>
      <c r="U521" s="1">
        <v>27.385000000000002</v>
      </c>
      <c r="V521" s="1">
        <v>42.387999999999998</v>
      </c>
      <c r="W521" s="1">
        <v>40.889000000000003</v>
      </c>
      <c r="X521" s="1">
        <v>25.936</v>
      </c>
      <c r="Y521" s="1">
        <v>38.750999999999998</v>
      </c>
      <c r="Z521" s="1">
        <v>43.475000000000001</v>
      </c>
      <c r="AA521" s="1">
        <v>42.277000000000001</v>
      </c>
      <c r="AB521" s="1">
        <v>39.826999999999998</v>
      </c>
      <c r="AC521" s="1">
        <v>46.44</v>
      </c>
      <c r="AD521" s="1">
        <v>40.420999999999999</v>
      </c>
      <c r="AE521" s="1">
        <v>25.018999999999998</v>
      </c>
      <c r="AF521" s="1">
        <v>36.978000000000002</v>
      </c>
      <c r="AG521" s="1">
        <v>37.994</v>
      </c>
      <c r="AH521" s="1">
        <v>46.834000000000003</v>
      </c>
      <c r="AI521" s="1">
        <v>15.724</v>
      </c>
      <c r="AJ521" s="1">
        <v>23.888000000000002</v>
      </c>
      <c r="AK521" s="1">
        <v>39.701000000000001</v>
      </c>
      <c r="AL521" s="1">
        <v>37.156999999999996</v>
      </c>
      <c r="AM521" s="1">
        <v>36.213999999999999</v>
      </c>
      <c r="AN521" s="1">
        <v>14.026999999999999</v>
      </c>
      <c r="AO521" s="1">
        <v>38.26</v>
      </c>
      <c r="AP521" s="1">
        <v>35.741999999999997</v>
      </c>
      <c r="AQ521" s="1">
        <v>26.55</v>
      </c>
      <c r="AR521" s="1">
        <v>43.999000000000002</v>
      </c>
      <c r="AS521" s="1">
        <v>32.115000000000002</v>
      </c>
      <c r="AT521" s="1">
        <v>47.884999999999998</v>
      </c>
      <c r="AU521" s="1">
        <v>25.829000000000001</v>
      </c>
      <c r="AV521" s="1">
        <v>44.405999999999999</v>
      </c>
      <c r="AW521" s="1">
        <v>41.183</v>
      </c>
      <c r="AX521" s="1">
        <v>32.115000000000002</v>
      </c>
      <c r="AY521" s="1">
        <v>46.756999999999998</v>
      </c>
      <c r="AZ521" s="1">
        <v>37.116</v>
      </c>
      <c r="BA521" s="1">
        <v>36.594999999999999</v>
      </c>
    </row>
    <row r="522" spans="1:53" x14ac:dyDescent="0.25">
      <c r="A522">
        <v>519</v>
      </c>
      <c r="B522" t="s">
        <v>560</v>
      </c>
      <c r="C522" s="5">
        <f t="shared" si="99"/>
        <v>41741.916736112282</v>
      </c>
      <c r="D522" s="1">
        <f t="shared" si="89"/>
        <v>1469.8006039738534</v>
      </c>
      <c r="E522" s="2">
        <f t="shared" si="90"/>
        <v>23.084875000000011</v>
      </c>
      <c r="F522" s="1">
        <f t="shared" si="91"/>
        <v>824.7126863190723</v>
      </c>
      <c r="G522" s="1">
        <f t="shared" si="92"/>
        <v>613.69108175997758</v>
      </c>
      <c r="H522" s="1">
        <f t="shared" si="93"/>
        <v>189.35406307550909</v>
      </c>
      <c r="I522" s="1">
        <f t="shared" si="94"/>
        <v>213.10197991526411</v>
      </c>
      <c r="J522" s="1">
        <f t="shared" si="95"/>
        <v>21.992150000000009</v>
      </c>
      <c r="K522" s="1">
        <f t="shared" si="96"/>
        <v>24.177600000000012</v>
      </c>
      <c r="L522" s="1">
        <f t="shared" si="97"/>
        <v>37.703150000000008</v>
      </c>
      <c r="M522" s="1">
        <f t="shared" si="98"/>
        <v>38.217600000000012</v>
      </c>
      <c r="N522" s="1">
        <v>37.348999999999997</v>
      </c>
      <c r="O522" s="1">
        <v>35.609000000000002</v>
      </c>
      <c r="P522" s="1">
        <v>40.767000000000003</v>
      </c>
      <c r="Q522" s="1">
        <v>45.896000000000001</v>
      </c>
      <c r="R522" s="1">
        <v>44.883000000000003</v>
      </c>
      <c r="S522" s="1">
        <v>21.794</v>
      </c>
      <c r="T522" s="1">
        <v>40.613</v>
      </c>
      <c r="U522" s="1">
        <v>27.326000000000001</v>
      </c>
      <c r="V522" s="1">
        <v>42.103999999999999</v>
      </c>
      <c r="W522" s="1">
        <v>40.624000000000002</v>
      </c>
      <c r="X522" s="1">
        <v>25.920999999999999</v>
      </c>
      <c r="Y522" s="1">
        <v>38.554000000000002</v>
      </c>
      <c r="Z522" s="1">
        <v>43.524000000000001</v>
      </c>
      <c r="AA522" s="1">
        <v>42.140999999999998</v>
      </c>
      <c r="AB522" s="1">
        <v>39.917000000000002</v>
      </c>
      <c r="AC522" s="1">
        <v>46.542999999999999</v>
      </c>
      <c r="AD522" s="1">
        <v>40.454999999999998</v>
      </c>
      <c r="AE522" s="1">
        <v>25.035</v>
      </c>
      <c r="AF522" s="1">
        <v>36.972999999999999</v>
      </c>
      <c r="AG522" s="1">
        <v>38.034999999999997</v>
      </c>
      <c r="AH522" s="1">
        <v>46.652000000000001</v>
      </c>
      <c r="AI522" s="1">
        <v>15.711</v>
      </c>
      <c r="AJ522" s="1">
        <v>23.89</v>
      </c>
      <c r="AK522" s="1">
        <v>39.56</v>
      </c>
      <c r="AL522" s="1">
        <v>37.081000000000003</v>
      </c>
      <c r="AM522" s="1">
        <v>36.148000000000003</v>
      </c>
      <c r="AN522" s="1">
        <v>14.04</v>
      </c>
      <c r="AO522" s="1">
        <v>38.231000000000002</v>
      </c>
      <c r="AP522" s="1">
        <v>35.758000000000003</v>
      </c>
      <c r="AQ522" s="1">
        <v>26.398</v>
      </c>
      <c r="AR522" s="1">
        <v>44.003</v>
      </c>
      <c r="AS522" s="1">
        <v>32.116</v>
      </c>
      <c r="AT522" s="1">
        <v>47.963999999999999</v>
      </c>
      <c r="AU522" s="1">
        <v>25.829000000000001</v>
      </c>
      <c r="AV522" s="1">
        <v>44.386000000000003</v>
      </c>
      <c r="AW522" s="1">
        <v>41.326000000000001</v>
      </c>
      <c r="AX522" s="1">
        <v>32.116</v>
      </c>
      <c r="AY522" s="1">
        <v>46.972999999999999</v>
      </c>
      <c r="AZ522" s="1">
        <v>37.137</v>
      </c>
      <c r="BA522" s="1">
        <v>36.575000000000003</v>
      </c>
    </row>
    <row r="523" spans="1:53" x14ac:dyDescent="0.25">
      <c r="A523">
        <v>520</v>
      </c>
      <c r="B523" t="s">
        <v>561</v>
      </c>
      <c r="C523" s="5">
        <f t="shared" si="99"/>
        <v>41741.917430556729</v>
      </c>
      <c r="D523" s="1">
        <f t="shared" si="89"/>
        <v>1465.210893885426</v>
      </c>
      <c r="E523" s="2">
        <f t="shared" si="90"/>
        <v>23.027049999999999</v>
      </c>
      <c r="F523" s="1">
        <f t="shared" si="91"/>
        <v>820.59468185850551</v>
      </c>
      <c r="G523" s="1">
        <f t="shared" si="92"/>
        <v>612.81772217820003</v>
      </c>
      <c r="H523" s="1">
        <f t="shared" si="93"/>
        <v>188.40856910008389</v>
      </c>
      <c r="I523" s="1">
        <f t="shared" si="94"/>
        <v>212.79870900000003</v>
      </c>
      <c r="J523" s="1">
        <f t="shared" si="95"/>
        <v>21.904099999999993</v>
      </c>
      <c r="K523" s="1">
        <f t="shared" si="96"/>
        <v>24.150000000000006</v>
      </c>
      <c r="L523" s="1">
        <f t="shared" si="97"/>
        <v>37.703099999999992</v>
      </c>
      <c r="M523" s="1">
        <f t="shared" si="98"/>
        <v>38.178000000000004</v>
      </c>
      <c r="N523" s="1">
        <v>37.375</v>
      </c>
      <c r="O523" s="1">
        <v>35.563000000000002</v>
      </c>
      <c r="P523" s="1">
        <v>40.784999999999997</v>
      </c>
      <c r="Q523" s="1">
        <v>45.982999999999997</v>
      </c>
      <c r="R523" s="1">
        <v>44.944000000000003</v>
      </c>
      <c r="S523" s="1">
        <v>21.907</v>
      </c>
      <c r="T523" s="1">
        <v>40.414999999999999</v>
      </c>
      <c r="U523" s="1">
        <v>27.350999999999999</v>
      </c>
      <c r="V523" s="1">
        <v>42.244</v>
      </c>
      <c r="W523" s="1">
        <v>40.573999999999998</v>
      </c>
      <c r="X523" s="1">
        <v>25.853000000000002</v>
      </c>
      <c r="Y523" s="1">
        <v>38.603999999999999</v>
      </c>
      <c r="Z523" s="1">
        <v>43.694000000000003</v>
      </c>
      <c r="AA523" s="1">
        <v>42.231000000000002</v>
      </c>
      <c r="AB523" s="1">
        <v>39.710999999999999</v>
      </c>
      <c r="AC523" s="1">
        <v>46.421999999999997</v>
      </c>
      <c r="AD523" s="1">
        <v>40.374000000000002</v>
      </c>
      <c r="AE523" s="1">
        <v>25.013000000000002</v>
      </c>
      <c r="AF523" s="1">
        <v>36.844999999999999</v>
      </c>
      <c r="AG523" s="1">
        <v>38.173999999999999</v>
      </c>
      <c r="AH523" s="1">
        <v>46.707999999999998</v>
      </c>
      <c r="AI523" s="1">
        <v>15.798999999999999</v>
      </c>
      <c r="AJ523" s="1">
        <v>23.795999999999999</v>
      </c>
      <c r="AK523" s="1">
        <v>39.545000000000002</v>
      </c>
      <c r="AL523" s="1">
        <v>37.040999999999997</v>
      </c>
      <c r="AM523" s="1">
        <v>36.11</v>
      </c>
      <c r="AN523" s="1">
        <v>14.028</v>
      </c>
      <c r="AO523" s="1">
        <v>38.070999999999998</v>
      </c>
      <c r="AP523" s="1">
        <v>35.744</v>
      </c>
      <c r="AQ523" s="1">
        <v>26.56</v>
      </c>
      <c r="AR523" s="1">
        <v>43.911999999999999</v>
      </c>
      <c r="AS523" s="1">
        <v>32.128</v>
      </c>
      <c r="AT523" s="1">
        <v>47.994999999999997</v>
      </c>
      <c r="AU523" s="1">
        <v>25.818999999999999</v>
      </c>
      <c r="AV523" s="1">
        <v>44.427</v>
      </c>
      <c r="AW523" s="1">
        <v>41.08</v>
      </c>
      <c r="AX523" s="1">
        <v>32.128</v>
      </c>
      <c r="AY523" s="1">
        <v>47.021999999999998</v>
      </c>
      <c r="AZ523" s="1">
        <v>36.993000000000002</v>
      </c>
      <c r="BA523" s="1">
        <v>36.677999999999997</v>
      </c>
    </row>
    <row r="524" spans="1:53" x14ac:dyDescent="0.25">
      <c r="A524">
        <v>521</v>
      </c>
      <c r="B524" t="s">
        <v>562</v>
      </c>
      <c r="C524" s="5">
        <f t="shared" si="99"/>
        <v>41741.918125001175</v>
      </c>
      <c r="D524" s="1">
        <f t="shared" si="89"/>
        <v>1462.0693359848137</v>
      </c>
      <c r="E524" s="2">
        <f t="shared" si="90"/>
        <v>22.987450000000003</v>
      </c>
      <c r="F524" s="1">
        <f t="shared" si="91"/>
        <v>818.69714626845314</v>
      </c>
      <c r="G524" s="1">
        <f t="shared" si="92"/>
        <v>611.59669953915034</v>
      </c>
      <c r="H524" s="1">
        <f t="shared" si="93"/>
        <v>187.97289485889999</v>
      </c>
      <c r="I524" s="1">
        <f t="shared" si="94"/>
        <v>212.374713361744</v>
      </c>
      <c r="J524" s="1">
        <f t="shared" si="95"/>
        <v>21.863500000000002</v>
      </c>
      <c r="K524" s="1">
        <f t="shared" si="96"/>
        <v>24.1114</v>
      </c>
      <c r="L524" s="1">
        <f t="shared" si="97"/>
        <v>37.701500000000003</v>
      </c>
      <c r="M524" s="1">
        <f t="shared" si="98"/>
        <v>38.1554</v>
      </c>
      <c r="N524" s="1">
        <v>37.332000000000001</v>
      </c>
      <c r="O524" s="1">
        <v>35.590000000000003</v>
      </c>
      <c r="P524" s="1">
        <v>40.945</v>
      </c>
      <c r="Q524" s="1">
        <v>45.781999999999996</v>
      </c>
      <c r="R524" s="1">
        <v>44.936</v>
      </c>
      <c r="S524" s="1">
        <v>21.849</v>
      </c>
      <c r="T524" s="1">
        <v>40.588999999999999</v>
      </c>
      <c r="U524" s="1">
        <v>27.358000000000001</v>
      </c>
      <c r="V524" s="1">
        <v>42.198999999999998</v>
      </c>
      <c r="W524" s="1">
        <v>40.719000000000001</v>
      </c>
      <c r="X524" s="1">
        <v>25.873000000000001</v>
      </c>
      <c r="Y524" s="1">
        <v>38.606000000000002</v>
      </c>
      <c r="Z524" s="1">
        <v>43.636000000000003</v>
      </c>
      <c r="AA524" s="1">
        <v>42.259</v>
      </c>
      <c r="AB524" s="1">
        <v>39.67</v>
      </c>
      <c r="AC524" s="1">
        <v>46.454999999999998</v>
      </c>
      <c r="AD524" s="1">
        <v>40.234000000000002</v>
      </c>
      <c r="AE524" s="1">
        <v>25.018000000000001</v>
      </c>
      <c r="AF524" s="1">
        <v>36.985999999999997</v>
      </c>
      <c r="AG524" s="1">
        <v>37.994</v>
      </c>
      <c r="AH524" s="1">
        <v>46.281999999999996</v>
      </c>
      <c r="AI524" s="1">
        <v>15.837999999999999</v>
      </c>
      <c r="AJ524" s="1">
        <v>23.789000000000001</v>
      </c>
      <c r="AK524" s="1">
        <v>39.549999999999997</v>
      </c>
      <c r="AL524" s="1">
        <v>37.012999999999998</v>
      </c>
      <c r="AM524" s="1">
        <v>36.091999999999999</v>
      </c>
      <c r="AN524" s="1">
        <v>14.044</v>
      </c>
      <c r="AO524" s="1">
        <v>38.143000000000001</v>
      </c>
      <c r="AP524" s="1">
        <v>35.78</v>
      </c>
      <c r="AQ524" s="1">
        <v>26.547000000000001</v>
      </c>
      <c r="AR524" s="1">
        <v>43.857999999999997</v>
      </c>
      <c r="AS524" s="1">
        <v>32.113</v>
      </c>
      <c r="AT524" s="1">
        <v>47.966999999999999</v>
      </c>
      <c r="AU524" s="1">
        <v>25.818999999999999</v>
      </c>
      <c r="AV524" s="1">
        <v>44.36</v>
      </c>
      <c r="AW524" s="1">
        <v>41.143999999999998</v>
      </c>
      <c r="AX524" s="1">
        <v>32.113</v>
      </c>
      <c r="AY524" s="1">
        <v>46.811999999999998</v>
      </c>
      <c r="AZ524" s="1">
        <v>36.954999999999998</v>
      </c>
      <c r="BA524" s="1">
        <v>36.642000000000003</v>
      </c>
    </row>
    <row r="525" spans="1:53" x14ac:dyDescent="0.25">
      <c r="A525">
        <v>522</v>
      </c>
      <c r="B525" t="s">
        <v>563</v>
      </c>
      <c r="C525" s="5">
        <f t="shared" si="99"/>
        <v>41741.918819445622</v>
      </c>
      <c r="D525" s="1">
        <f t="shared" si="89"/>
        <v>1464.5219147088694</v>
      </c>
      <c r="E525" s="2">
        <f t="shared" si="90"/>
        <v>23.018366666666669</v>
      </c>
      <c r="F525" s="1">
        <f t="shared" si="91"/>
        <v>821.64662053296615</v>
      </c>
      <c r="G525" s="1">
        <f t="shared" si="92"/>
        <v>611.55663964061773</v>
      </c>
      <c r="H525" s="1">
        <f t="shared" si="93"/>
        <v>188.65009425838409</v>
      </c>
      <c r="I525" s="1">
        <f t="shared" si="94"/>
        <v>212.36080270873595</v>
      </c>
      <c r="J525" s="1">
        <f t="shared" si="95"/>
        <v>21.926600000000008</v>
      </c>
      <c r="K525" s="1">
        <f t="shared" si="96"/>
        <v>24.11013333333333</v>
      </c>
      <c r="L525" s="1">
        <f t="shared" si="97"/>
        <v>37.685600000000008</v>
      </c>
      <c r="M525" s="1">
        <f t="shared" si="98"/>
        <v>38.156133333333329</v>
      </c>
      <c r="N525" s="1">
        <v>37.292999999999999</v>
      </c>
      <c r="O525" s="1">
        <v>35.58</v>
      </c>
      <c r="P525" s="1">
        <v>40.857999999999997</v>
      </c>
      <c r="Q525" s="1">
        <v>45.936</v>
      </c>
      <c r="R525" s="1">
        <v>44.761000000000003</v>
      </c>
      <c r="S525" s="1">
        <v>21.847000000000001</v>
      </c>
      <c r="T525" s="1">
        <v>40.555</v>
      </c>
      <c r="U525" s="1">
        <v>27.332000000000001</v>
      </c>
      <c r="V525" s="1">
        <v>42.098999999999997</v>
      </c>
      <c r="W525" s="1">
        <v>40.686</v>
      </c>
      <c r="X525" s="1">
        <v>25.867999999999999</v>
      </c>
      <c r="Y525" s="1">
        <v>38.642000000000003</v>
      </c>
      <c r="Z525" s="1">
        <v>43.557000000000002</v>
      </c>
      <c r="AA525" s="1">
        <v>42.195</v>
      </c>
      <c r="AB525" s="1">
        <v>39.773000000000003</v>
      </c>
      <c r="AC525" s="1">
        <v>46.323999999999998</v>
      </c>
      <c r="AD525" s="1">
        <v>40.277999999999999</v>
      </c>
      <c r="AE525" s="1">
        <v>25.050999999999998</v>
      </c>
      <c r="AF525" s="1">
        <v>36.915999999999997</v>
      </c>
      <c r="AG525" s="1">
        <v>38.161000000000001</v>
      </c>
      <c r="AH525" s="1">
        <v>46.923999999999999</v>
      </c>
      <c r="AI525" s="1">
        <v>15.759</v>
      </c>
      <c r="AJ525" s="1">
        <v>23.847999999999999</v>
      </c>
      <c r="AK525" s="1">
        <v>39.412999999999997</v>
      </c>
      <c r="AL525" s="1">
        <v>37.082000000000001</v>
      </c>
      <c r="AM525" s="1">
        <v>36.183999999999997</v>
      </c>
      <c r="AN525" s="1">
        <v>14.045999999999999</v>
      </c>
      <c r="AO525" s="1">
        <v>38.209000000000003</v>
      </c>
      <c r="AP525" s="1">
        <v>35.817</v>
      </c>
      <c r="AQ525" s="1">
        <v>26.379000000000001</v>
      </c>
      <c r="AR525" s="1">
        <v>43.939</v>
      </c>
      <c r="AS525" s="1">
        <v>32.061</v>
      </c>
      <c r="AT525" s="1">
        <v>47.84</v>
      </c>
      <c r="AU525" s="1">
        <v>25.827000000000002</v>
      </c>
      <c r="AV525" s="1">
        <v>44.316000000000003</v>
      </c>
      <c r="AW525" s="1">
        <v>41.267000000000003</v>
      </c>
      <c r="AX525" s="1">
        <v>32.061</v>
      </c>
      <c r="AY525" s="1">
        <v>46.667000000000002</v>
      </c>
      <c r="AZ525" s="1">
        <v>37.109000000000002</v>
      </c>
      <c r="BA525" s="1">
        <v>36.529000000000003</v>
      </c>
    </row>
    <row r="526" spans="1:53" x14ac:dyDescent="0.25">
      <c r="A526">
        <v>523</v>
      </c>
      <c r="B526" t="s">
        <v>564</v>
      </c>
      <c r="C526" s="5">
        <f t="shared" si="99"/>
        <v>41741.919513890069</v>
      </c>
      <c r="D526" s="1">
        <f t="shared" si="89"/>
        <v>1468.9114176942808</v>
      </c>
      <c r="E526" s="2">
        <f t="shared" si="90"/>
        <v>23.073675000000001</v>
      </c>
      <c r="F526" s="1">
        <f t="shared" si="91"/>
        <v>825.19933472218372</v>
      </c>
      <c r="G526" s="1">
        <f t="shared" si="92"/>
        <v>612.65320387251711</v>
      </c>
      <c r="H526" s="1">
        <f t="shared" si="93"/>
        <v>189.46579756674097</v>
      </c>
      <c r="I526" s="1">
        <f t="shared" si="94"/>
        <v>212.74158062105602</v>
      </c>
      <c r="J526" s="1">
        <f t="shared" si="95"/>
        <v>22.002549999999999</v>
      </c>
      <c r="K526" s="1">
        <f t="shared" si="96"/>
        <v>24.144800000000004</v>
      </c>
      <c r="L526" s="1">
        <f t="shared" si="97"/>
        <v>37.65155</v>
      </c>
      <c r="M526" s="1">
        <f t="shared" si="98"/>
        <v>38.151800000000001</v>
      </c>
      <c r="N526" s="1">
        <v>37.332000000000001</v>
      </c>
      <c r="O526" s="1">
        <v>35.581000000000003</v>
      </c>
      <c r="P526" s="1">
        <v>40.789000000000001</v>
      </c>
      <c r="Q526" s="1">
        <v>45.564999999999998</v>
      </c>
      <c r="R526" s="1">
        <v>44.997</v>
      </c>
      <c r="S526" s="1">
        <v>21.87</v>
      </c>
      <c r="T526" s="1">
        <v>40.554000000000002</v>
      </c>
      <c r="U526" s="1">
        <v>27.338000000000001</v>
      </c>
      <c r="V526" s="1">
        <v>42.148000000000003</v>
      </c>
      <c r="W526" s="1">
        <v>40.554000000000002</v>
      </c>
      <c r="X526" s="1">
        <v>25.895</v>
      </c>
      <c r="Y526" s="1">
        <v>38.536999999999999</v>
      </c>
      <c r="Z526" s="1">
        <v>43.679000000000002</v>
      </c>
      <c r="AA526" s="1">
        <v>42.146000000000001</v>
      </c>
      <c r="AB526" s="1">
        <v>39.75</v>
      </c>
      <c r="AC526" s="1">
        <v>46.304000000000002</v>
      </c>
      <c r="AD526" s="1">
        <v>40.106999999999999</v>
      </c>
      <c r="AE526" s="1">
        <v>25.023</v>
      </c>
      <c r="AF526" s="1">
        <v>36.896000000000001</v>
      </c>
      <c r="AG526" s="1">
        <v>37.966000000000001</v>
      </c>
      <c r="AH526" s="1">
        <v>46.920999999999999</v>
      </c>
      <c r="AI526" s="1">
        <v>15.648999999999999</v>
      </c>
      <c r="AJ526" s="1">
        <v>23.777000000000001</v>
      </c>
      <c r="AK526" s="1">
        <v>39.493000000000002</v>
      </c>
      <c r="AL526" s="1">
        <v>37.122</v>
      </c>
      <c r="AM526" s="1">
        <v>36.070999999999998</v>
      </c>
      <c r="AN526" s="1">
        <v>14.007</v>
      </c>
      <c r="AO526" s="1">
        <v>38.143999999999998</v>
      </c>
      <c r="AP526" s="1">
        <v>35.665999999999997</v>
      </c>
      <c r="AQ526" s="1">
        <v>26.440999999999999</v>
      </c>
      <c r="AR526" s="1">
        <v>43.972999999999999</v>
      </c>
      <c r="AS526" s="1">
        <v>32.094999999999999</v>
      </c>
      <c r="AT526" s="1">
        <v>47.936</v>
      </c>
      <c r="AU526" s="1">
        <v>25.806000000000001</v>
      </c>
      <c r="AV526" s="1">
        <v>44.238999999999997</v>
      </c>
      <c r="AW526" s="1">
        <v>41.338999999999999</v>
      </c>
      <c r="AX526" s="1">
        <v>32.094999999999999</v>
      </c>
      <c r="AY526" s="1">
        <v>46.677</v>
      </c>
      <c r="AZ526" s="1">
        <v>37.042000000000002</v>
      </c>
      <c r="BA526" s="1">
        <v>36.607999999999997</v>
      </c>
    </row>
    <row r="527" spans="1:53" x14ac:dyDescent="0.25">
      <c r="A527">
        <v>524</v>
      </c>
      <c r="B527" t="s">
        <v>565</v>
      </c>
      <c r="C527" s="5">
        <f t="shared" si="99"/>
        <v>41741.920208334515</v>
      </c>
      <c r="D527" s="1">
        <f t="shared" si="89"/>
        <v>1469.0933484383518</v>
      </c>
      <c r="E527" s="2">
        <f t="shared" si="90"/>
        <v>23.075966666666659</v>
      </c>
      <c r="F527" s="1">
        <f t="shared" si="91"/>
        <v>822.52576446477576</v>
      </c>
      <c r="G527" s="1">
        <f t="shared" si="92"/>
        <v>614.60689829710896</v>
      </c>
      <c r="H527" s="1">
        <f t="shared" si="93"/>
        <v>188.85194573742382</v>
      </c>
      <c r="I527" s="1">
        <f t="shared" si="94"/>
        <v>213.41999385273596</v>
      </c>
      <c r="J527" s="1">
        <f t="shared" si="95"/>
        <v>21.945399999999985</v>
      </c>
      <c r="K527" s="1">
        <f t="shared" si="96"/>
        <v>24.206533333333333</v>
      </c>
      <c r="L527" s="1">
        <f t="shared" si="97"/>
        <v>37.607399999999984</v>
      </c>
      <c r="M527" s="1">
        <f t="shared" si="98"/>
        <v>38.163533333333334</v>
      </c>
      <c r="N527" s="1">
        <v>37.334000000000003</v>
      </c>
      <c r="O527" s="1">
        <v>35.298000000000002</v>
      </c>
      <c r="P527" s="1">
        <v>40.6</v>
      </c>
      <c r="Q527" s="1">
        <v>45.835999999999999</v>
      </c>
      <c r="R527" s="1">
        <v>44.95</v>
      </c>
      <c r="S527" s="1">
        <v>21.896000000000001</v>
      </c>
      <c r="T527" s="1">
        <v>40.365000000000002</v>
      </c>
      <c r="U527" s="1">
        <v>27.315999999999999</v>
      </c>
      <c r="V527" s="1">
        <v>41.959000000000003</v>
      </c>
      <c r="W527" s="1">
        <v>40.478000000000002</v>
      </c>
      <c r="X527" s="1">
        <v>25.885999999999999</v>
      </c>
      <c r="Y527" s="1">
        <v>38.482999999999997</v>
      </c>
      <c r="Z527" s="1">
        <v>43.584000000000003</v>
      </c>
      <c r="AA527" s="1">
        <v>42.155999999999999</v>
      </c>
      <c r="AB527" s="1">
        <v>39.593000000000004</v>
      </c>
      <c r="AC527" s="1">
        <v>46.228999999999999</v>
      </c>
      <c r="AD527" s="1">
        <v>40.256</v>
      </c>
      <c r="AE527" s="1">
        <v>24.998999999999999</v>
      </c>
      <c r="AF527" s="1">
        <v>36.838999999999999</v>
      </c>
      <c r="AG527" s="1">
        <v>38.091000000000001</v>
      </c>
      <c r="AH527" s="1">
        <v>46.521000000000001</v>
      </c>
      <c r="AI527" s="1">
        <v>15.662000000000001</v>
      </c>
      <c r="AJ527" s="1">
        <v>23.855</v>
      </c>
      <c r="AK527" s="1">
        <v>39.390999999999998</v>
      </c>
      <c r="AL527" s="1">
        <v>37.256</v>
      </c>
      <c r="AM527" s="1">
        <v>36.125</v>
      </c>
      <c r="AN527" s="1">
        <v>13.957000000000001</v>
      </c>
      <c r="AO527" s="1">
        <v>38.223999999999997</v>
      </c>
      <c r="AP527" s="1">
        <v>35.726999999999997</v>
      </c>
      <c r="AQ527" s="1">
        <v>26.545000000000002</v>
      </c>
      <c r="AR527" s="1">
        <v>43.804000000000002</v>
      </c>
      <c r="AS527" s="1">
        <v>32.066000000000003</v>
      </c>
      <c r="AT527" s="1">
        <v>47.917999999999999</v>
      </c>
      <c r="AU527" s="1">
        <v>25.771999999999998</v>
      </c>
      <c r="AV527" s="1">
        <v>44.237000000000002</v>
      </c>
      <c r="AW527" s="1">
        <v>41.411000000000001</v>
      </c>
      <c r="AX527" s="1">
        <v>32.066000000000003</v>
      </c>
      <c r="AY527" s="1">
        <v>46.948999999999998</v>
      </c>
      <c r="AZ527" s="1">
        <v>36.866999999999997</v>
      </c>
      <c r="BA527" s="1">
        <v>36.557000000000002</v>
      </c>
    </row>
    <row r="528" spans="1:53" x14ac:dyDescent="0.25">
      <c r="A528">
        <v>525</v>
      </c>
      <c r="B528" t="s">
        <v>566</v>
      </c>
      <c r="C528" s="5">
        <f t="shared" si="99"/>
        <v>41741.920902778962</v>
      </c>
      <c r="D528" s="1">
        <f t="shared" si="89"/>
        <v>1465.1136924822108</v>
      </c>
      <c r="E528" s="2">
        <f t="shared" si="90"/>
        <v>23.025824999999998</v>
      </c>
      <c r="F528" s="1">
        <f t="shared" si="91"/>
        <v>821.1907499040102</v>
      </c>
      <c r="G528" s="1">
        <f t="shared" si="92"/>
        <v>612.33684720338385</v>
      </c>
      <c r="H528" s="1">
        <f t="shared" si="93"/>
        <v>188.54542634522895</v>
      </c>
      <c r="I528" s="1">
        <f t="shared" si="94"/>
        <v>212.63172692665597</v>
      </c>
      <c r="J528" s="1">
        <f t="shared" si="95"/>
        <v>21.916849999999997</v>
      </c>
      <c r="K528" s="1">
        <f t="shared" si="96"/>
        <v>24.134799999999998</v>
      </c>
      <c r="L528" s="1">
        <f t="shared" si="97"/>
        <v>37.642849999999996</v>
      </c>
      <c r="M528" s="1">
        <f t="shared" si="98"/>
        <v>38.116799999999998</v>
      </c>
      <c r="N528" s="1">
        <v>37.386000000000003</v>
      </c>
      <c r="O528" s="1">
        <v>35.579000000000001</v>
      </c>
      <c r="P528" s="1">
        <v>40.811999999999998</v>
      </c>
      <c r="Q528" s="1">
        <v>45.600999999999999</v>
      </c>
      <c r="R528" s="1">
        <v>44.936</v>
      </c>
      <c r="S528" s="1">
        <v>21.907</v>
      </c>
      <c r="T528" s="1">
        <v>40.530999999999999</v>
      </c>
      <c r="U528" s="1">
        <v>27.350999999999999</v>
      </c>
      <c r="V528" s="1">
        <v>42.155999999999999</v>
      </c>
      <c r="W528" s="1">
        <v>40.523000000000003</v>
      </c>
      <c r="X528" s="1">
        <v>25.861000000000001</v>
      </c>
      <c r="Y528" s="1">
        <v>38.56</v>
      </c>
      <c r="Z528" s="1">
        <v>43.531999999999996</v>
      </c>
      <c r="AA528" s="1">
        <v>42.173999999999999</v>
      </c>
      <c r="AB528" s="1">
        <v>39.667999999999999</v>
      </c>
      <c r="AC528" s="1">
        <v>46.088000000000001</v>
      </c>
      <c r="AD528" s="1">
        <v>40.034999999999997</v>
      </c>
      <c r="AE528" s="1">
        <v>25.053999999999998</v>
      </c>
      <c r="AF528" s="1">
        <v>36.985999999999997</v>
      </c>
      <c r="AG528" s="1">
        <v>38.116999999999997</v>
      </c>
      <c r="AH528" s="1">
        <v>46.695</v>
      </c>
      <c r="AI528" s="1">
        <v>15.726000000000001</v>
      </c>
      <c r="AJ528" s="1">
        <v>23.795000000000002</v>
      </c>
      <c r="AK528" s="1">
        <v>39.496000000000002</v>
      </c>
      <c r="AL528" s="1">
        <v>37.063000000000002</v>
      </c>
      <c r="AM528" s="1">
        <v>36.084000000000003</v>
      </c>
      <c r="AN528" s="1">
        <v>13.981999999999999</v>
      </c>
      <c r="AO528" s="1">
        <v>38.069000000000003</v>
      </c>
      <c r="AP528" s="1">
        <v>35.72</v>
      </c>
      <c r="AQ528" s="1">
        <v>26.463000000000001</v>
      </c>
      <c r="AR528" s="1">
        <v>43.895000000000003</v>
      </c>
      <c r="AS528" s="1">
        <v>32.079000000000001</v>
      </c>
      <c r="AT528" s="1">
        <v>47.656999999999996</v>
      </c>
      <c r="AU528" s="1">
        <v>25.834</v>
      </c>
      <c r="AV528" s="1">
        <v>44.247</v>
      </c>
      <c r="AW528" s="1">
        <v>41.171999999999997</v>
      </c>
      <c r="AX528" s="1">
        <v>32.079000000000001</v>
      </c>
      <c r="AY528" s="1">
        <v>46.841000000000001</v>
      </c>
      <c r="AZ528" s="1">
        <v>37.021000000000001</v>
      </c>
      <c r="BA528" s="1">
        <v>36.533999999999999</v>
      </c>
    </row>
    <row r="529" spans="1:53" x14ac:dyDescent="0.25">
      <c r="A529">
        <v>526</v>
      </c>
      <c r="B529" t="s">
        <v>567</v>
      </c>
      <c r="C529" s="5">
        <f t="shared" si="99"/>
        <v>41741.921597223409</v>
      </c>
      <c r="D529" s="1">
        <f t="shared" si="89"/>
        <v>1458.2466038830219</v>
      </c>
      <c r="E529" s="2">
        <f t="shared" si="90"/>
        <v>22.939241666666668</v>
      </c>
      <c r="F529" s="1">
        <f t="shared" si="91"/>
        <v>815.33638461192857</v>
      </c>
      <c r="G529" s="1">
        <f t="shared" si="92"/>
        <v>610.82300316709257</v>
      </c>
      <c r="H529" s="1">
        <f t="shared" si="93"/>
        <v>187.201263859101</v>
      </c>
      <c r="I529" s="1">
        <f t="shared" si="94"/>
        <v>212.10605013094403</v>
      </c>
      <c r="J529" s="1">
        <f t="shared" si="95"/>
        <v>21.791550000000001</v>
      </c>
      <c r="K529" s="1">
        <f t="shared" si="96"/>
        <v>24.086933333333338</v>
      </c>
      <c r="L529" s="1">
        <f t="shared" si="97"/>
        <v>37.612549999999999</v>
      </c>
      <c r="M529" s="1">
        <f t="shared" si="98"/>
        <v>38.100933333333337</v>
      </c>
      <c r="N529" s="1">
        <v>37.220999999999997</v>
      </c>
      <c r="O529" s="1">
        <v>35.502000000000002</v>
      </c>
      <c r="P529" s="1">
        <v>40.771999999999998</v>
      </c>
      <c r="Q529" s="1">
        <v>45.462000000000003</v>
      </c>
      <c r="R529" s="1">
        <v>44.805</v>
      </c>
      <c r="S529" s="1">
        <v>21.86</v>
      </c>
      <c r="T529" s="1">
        <v>40.497999999999998</v>
      </c>
      <c r="U529" s="1">
        <v>27.332999999999998</v>
      </c>
      <c r="V529" s="1">
        <v>42.08</v>
      </c>
      <c r="W529" s="1">
        <v>40.591999999999999</v>
      </c>
      <c r="X529" s="1">
        <v>25.861000000000001</v>
      </c>
      <c r="Y529" s="1">
        <v>38.628999999999998</v>
      </c>
      <c r="Z529" s="1">
        <v>43.515000000000001</v>
      </c>
      <c r="AA529" s="1">
        <v>42.097000000000001</v>
      </c>
      <c r="AB529" s="1">
        <v>39.854999999999997</v>
      </c>
      <c r="AC529" s="1">
        <v>46.052</v>
      </c>
      <c r="AD529" s="1">
        <v>40.289000000000001</v>
      </c>
      <c r="AE529" s="1">
        <v>25.027999999999999</v>
      </c>
      <c r="AF529" s="1">
        <v>36.795999999999999</v>
      </c>
      <c r="AG529" s="1">
        <v>38.003999999999998</v>
      </c>
      <c r="AH529" s="1">
        <v>46.813000000000002</v>
      </c>
      <c r="AI529" s="1">
        <v>15.821</v>
      </c>
      <c r="AJ529" s="1">
        <v>23.853999999999999</v>
      </c>
      <c r="AK529" s="1">
        <v>39.514000000000003</v>
      </c>
      <c r="AL529" s="1">
        <v>37.154000000000003</v>
      </c>
      <c r="AM529" s="1">
        <v>36.036000000000001</v>
      </c>
      <c r="AN529" s="1">
        <v>14.013999999999999</v>
      </c>
      <c r="AO529" s="1">
        <v>38.063000000000002</v>
      </c>
      <c r="AP529" s="1">
        <v>35.685000000000002</v>
      </c>
      <c r="AQ529" s="1">
        <v>26.366</v>
      </c>
      <c r="AR529" s="1">
        <v>43.901000000000003</v>
      </c>
      <c r="AS529" s="1">
        <v>32.042999999999999</v>
      </c>
      <c r="AT529" s="1">
        <v>47.819000000000003</v>
      </c>
      <c r="AU529" s="1">
        <v>25.731000000000002</v>
      </c>
      <c r="AV529" s="1">
        <v>44.121000000000002</v>
      </c>
      <c r="AW529" s="1">
        <v>41.256999999999998</v>
      </c>
      <c r="AX529" s="1">
        <v>32.042999999999999</v>
      </c>
      <c r="AY529" s="1">
        <v>46.576999999999998</v>
      </c>
      <c r="AZ529" s="1">
        <v>36.99</v>
      </c>
      <c r="BA529" s="1">
        <v>36.457000000000001</v>
      </c>
    </row>
    <row r="530" spans="1:53" x14ac:dyDescent="0.25">
      <c r="A530">
        <v>527</v>
      </c>
      <c r="B530" t="s">
        <v>568</v>
      </c>
      <c r="C530" s="5">
        <f t="shared" si="99"/>
        <v>41741.922291667855</v>
      </c>
      <c r="D530" s="1">
        <f t="shared" si="89"/>
        <v>1462.0951137125346</v>
      </c>
      <c r="E530" s="2">
        <f t="shared" si="90"/>
        <v>22.987774999999999</v>
      </c>
      <c r="F530" s="1">
        <f t="shared" si="91"/>
        <v>822.01836499629599</v>
      </c>
      <c r="G530" s="1">
        <f t="shared" si="92"/>
        <v>609.37100304651005</v>
      </c>
      <c r="H530" s="1">
        <f t="shared" si="93"/>
        <v>188.73544680082102</v>
      </c>
      <c r="I530" s="1">
        <f t="shared" si="94"/>
        <v>211.60184840839992</v>
      </c>
      <c r="J530" s="1">
        <f t="shared" si="95"/>
        <v>21.934550000000002</v>
      </c>
      <c r="K530" s="1">
        <f t="shared" si="96"/>
        <v>24.040999999999997</v>
      </c>
      <c r="L530" s="1">
        <f t="shared" si="97"/>
        <v>37.615549999999999</v>
      </c>
      <c r="M530" s="1">
        <f t="shared" si="98"/>
        <v>38.071999999999996</v>
      </c>
      <c r="N530" s="1">
        <v>37.241999999999997</v>
      </c>
      <c r="O530" s="1">
        <v>35.561999999999998</v>
      </c>
      <c r="P530" s="1">
        <v>40.741</v>
      </c>
      <c r="Q530" s="1">
        <v>45.582000000000001</v>
      </c>
      <c r="R530" s="1">
        <v>44.953000000000003</v>
      </c>
      <c r="S530" s="1">
        <v>21.888999999999999</v>
      </c>
      <c r="T530" s="1">
        <v>40.393999999999998</v>
      </c>
      <c r="U530" s="1">
        <v>27.315999999999999</v>
      </c>
      <c r="V530" s="1">
        <v>42.024000000000001</v>
      </c>
      <c r="W530" s="1">
        <v>40.606000000000002</v>
      </c>
      <c r="X530" s="1">
        <v>25.864999999999998</v>
      </c>
      <c r="Y530" s="1">
        <v>38.482999999999997</v>
      </c>
      <c r="Z530" s="1">
        <v>43.561</v>
      </c>
      <c r="AA530" s="1">
        <v>42.173999999999999</v>
      </c>
      <c r="AB530" s="1">
        <v>39.719000000000001</v>
      </c>
      <c r="AC530" s="1">
        <v>46.237000000000002</v>
      </c>
      <c r="AD530" s="1">
        <v>40.088999999999999</v>
      </c>
      <c r="AE530" s="1">
        <v>25.038</v>
      </c>
      <c r="AF530" s="1">
        <v>36.844999999999999</v>
      </c>
      <c r="AG530" s="1">
        <v>37.991</v>
      </c>
      <c r="AH530" s="1">
        <v>46.497999999999998</v>
      </c>
      <c r="AI530" s="1">
        <v>15.680999999999999</v>
      </c>
      <c r="AJ530" s="1">
        <v>23.844999999999999</v>
      </c>
      <c r="AK530" s="1">
        <v>39.57</v>
      </c>
      <c r="AL530" s="1">
        <v>36.905000000000001</v>
      </c>
      <c r="AM530" s="1">
        <v>35.853999999999999</v>
      </c>
      <c r="AN530" s="1">
        <v>14.031000000000001</v>
      </c>
      <c r="AO530" s="1">
        <v>38.286000000000001</v>
      </c>
      <c r="AP530" s="1">
        <v>35.499000000000002</v>
      </c>
      <c r="AQ530" s="1">
        <v>26.42</v>
      </c>
      <c r="AR530" s="1">
        <v>43.814</v>
      </c>
      <c r="AS530" s="1">
        <v>32.031999999999996</v>
      </c>
      <c r="AT530" s="1">
        <v>47.790999999999997</v>
      </c>
      <c r="AU530" s="1">
        <v>25.84</v>
      </c>
      <c r="AV530" s="1">
        <v>44.216000000000001</v>
      </c>
      <c r="AW530" s="1">
        <v>41.088000000000001</v>
      </c>
      <c r="AX530" s="1">
        <v>32.031999999999996</v>
      </c>
      <c r="AY530" s="1">
        <v>46.69</v>
      </c>
      <c r="AZ530" s="1">
        <v>36.982999999999997</v>
      </c>
      <c r="BA530" s="1">
        <v>36.475000000000001</v>
      </c>
    </row>
    <row r="531" spans="1:53" x14ac:dyDescent="0.25">
      <c r="A531">
        <v>528</v>
      </c>
      <c r="B531" t="s">
        <v>569</v>
      </c>
      <c r="C531" s="5">
        <f t="shared" si="99"/>
        <v>41741.922986112302</v>
      </c>
      <c r="D531" s="1">
        <f t="shared" si="89"/>
        <v>1459.798593771885</v>
      </c>
      <c r="E531" s="2">
        <f t="shared" si="90"/>
        <v>22.958816666666667</v>
      </c>
      <c r="F531" s="1">
        <f t="shared" si="91"/>
        <v>819.14575153075293</v>
      </c>
      <c r="G531" s="1">
        <f t="shared" si="92"/>
        <v>609.48267103068861</v>
      </c>
      <c r="H531" s="1">
        <f t="shared" si="93"/>
        <v>188.07589464360399</v>
      </c>
      <c r="I531" s="1">
        <f t="shared" si="94"/>
        <v>211.64062470681597</v>
      </c>
      <c r="J531" s="1">
        <f t="shared" si="95"/>
        <v>21.873100000000001</v>
      </c>
      <c r="K531" s="1">
        <f t="shared" si="96"/>
        <v>24.044533333333334</v>
      </c>
      <c r="L531" s="1">
        <f t="shared" si="97"/>
        <v>37.592100000000002</v>
      </c>
      <c r="M531" s="1">
        <f t="shared" si="98"/>
        <v>38.071533333333335</v>
      </c>
      <c r="N531" s="1">
        <v>37.347000000000001</v>
      </c>
      <c r="O531" s="1">
        <v>35.636000000000003</v>
      </c>
      <c r="P531" s="1">
        <v>40.835999999999999</v>
      </c>
      <c r="Q531" s="1">
        <v>45.542999999999999</v>
      </c>
      <c r="R531" s="1">
        <v>44.773000000000003</v>
      </c>
      <c r="S531" s="1">
        <v>21.925000000000001</v>
      </c>
      <c r="T531" s="1">
        <v>40.372999999999998</v>
      </c>
      <c r="U531" s="1">
        <v>27.321000000000002</v>
      </c>
      <c r="V531" s="1">
        <v>42.046999999999997</v>
      </c>
      <c r="W531" s="1">
        <v>40.585999999999999</v>
      </c>
      <c r="X531" s="1">
        <v>25.867000000000001</v>
      </c>
      <c r="Y531" s="1">
        <v>38.600999999999999</v>
      </c>
      <c r="Z531" s="1">
        <v>43.33</v>
      </c>
      <c r="AA531" s="1">
        <v>42.084000000000003</v>
      </c>
      <c r="AB531" s="1">
        <v>39.600999999999999</v>
      </c>
      <c r="AC531" s="1">
        <v>45.94</v>
      </c>
      <c r="AD531" s="1">
        <v>40.112000000000002</v>
      </c>
      <c r="AE531" s="1">
        <v>25.001999999999999</v>
      </c>
      <c r="AF531" s="1">
        <v>36.851999999999997</v>
      </c>
      <c r="AG531" s="1">
        <v>38.066000000000003</v>
      </c>
      <c r="AH531" s="1">
        <v>46.487000000000002</v>
      </c>
      <c r="AI531" s="1">
        <v>15.718999999999999</v>
      </c>
      <c r="AJ531" s="1">
        <v>23.838000000000001</v>
      </c>
      <c r="AK531" s="1">
        <v>39.546999999999997</v>
      </c>
      <c r="AL531" s="1">
        <v>36.997</v>
      </c>
      <c r="AM531" s="1">
        <v>36.01</v>
      </c>
      <c r="AN531" s="1">
        <v>14.026999999999999</v>
      </c>
      <c r="AO531" s="1">
        <v>38.107999999999997</v>
      </c>
      <c r="AP531" s="1">
        <v>35.58</v>
      </c>
      <c r="AQ531" s="1">
        <v>26.55</v>
      </c>
      <c r="AR531" s="1">
        <v>43.631999999999998</v>
      </c>
      <c r="AS531" s="1">
        <v>32.012</v>
      </c>
      <c r="AT531" s="1">
        <v>47.823999999999998</v>
      </c>
      <c r="AU531" s="1">
        <v>25.736000000000001</v>
      </c>
      <c r="AV531" s="1">
        <v>44.052</v>
      </c>
      <c r="AW531" s="1">
        <v>41.174999999999997</v>
      </c>
      <c r="AX531" s="1">
        <v>32.012</v>
      </c>
      <c r="AY531" s="1">
        <v>46.768999999999998</v>
      </c>
      <c r="AZ531" s="1">
        <v>37.052</v>
      </c>
      <c r="BA531" s="1">
        <v>36.465000000000003</v>
      </c>
    </row>
    <row r="532" spans="1:53" x14ac:dyDescent="0.25">
      <c r="A532">
        <v>529</v>
      </c>
      <c r="B532" t="s">
        <v>570</v>
      </c>
      <c r="C532" s="5">
        <f t="shared" si="99"/>
        <v>41741.923680556749</v>
      </c>
      <c r="D532" s="1">
        <f t="shared" si="89"/>
        <v>1461.586184939835</v>
      </c>
      <c r="E532" s="2">
        <f t="shared" si="90"/>
        <v>22.981358333333336</v>
      </c>
      <c r="F532" s="1">
        <f t="shared" si="91"/>
        <v>820.38666122465077</v>
      </c>
      <c r="G532" s="1">
        <f t="shared" si="92"/>
        <v>610.06846763687236</v>
      </c>
      <c r="H532" s="1">
        <f t="shared" si="93"/>
        <v>188.360807554909</v>
      </c>
      <c r="I532" s="1">
        <f t="shared" si="94"/>
        <v>211.84404043227738</v>
      </c>
      <c r="J532" s="1">
        <f t="shared" si="95"/>
        <v>21.899650000000001</v>
      </c>
      <c r="K532" s="1">
        <f t="shared" si="96"/>
        <v>24.063066666666671</v>
      </c>
      <c r="L532" s="1">
        <f t="shared" si="97"/>
        <v>37.593650000000004</v>
      </c>
      <c r="M532" s="1">
        <f t="shared" si="98"/>
        <v>38.075066666666672</v>
      </c>
      <c r="N532" s="1">
        <v>37.36</v>
      </c>
      <c r="O532" s="1">
        <v>35.539000000000001</v>
      </c>
      <c r="P532" s="1">
        <v>40.713000000000001</v>
      </c>
      <c r="Q532" s="1">
        <v>45.735999999999997</v>
      </c>
      <c r="R532" s="1">
        <v>44.66</v>
      </c>
      <c r="S532" s="1">
        <v>21.91</v>
      </c>
      <c r="T532" s="1">
        <v>40.389000000000003</v>
      </c>
      <c r="U532" s="1">
        <v>27.329000000000001</v>
      </c>
      <c r="V532" s="1">
        <v>41.930999999999997</v>
      </c>
      <c r="W532" s="1">
        <v>40.709000000000003</v>
      </c>
      <c r="X532" s="1">
        <v>25.849</v>
      </c>
      <c r="Y532" s="1">
        <v>38.491</v>
      </c>
      <c r="Z532" s="1">
        <v>43.25</v>
      </c>
      <c r="AA532" s="1">
        <v>42.161000000000001</v>
      </c>
      <c r="AB532" s="1">
        <v>39.628999999999998</v>
      </c>
      <c r="AC532" s="1">
        <v>46.081000000000003</v>
      </c>
      <c r="AD532" s="1">
        <v>40.201999999999998</v>
      </c>
      <c r="AE532" s="1">
        <v>25.048999999999999</v>
      </c>
      <c r="AF532" s="1">
        <v>36.886000000000003</v>
      </c>
      <c r="AG532" s="1">
        <v>37.999000000000002</v>
      </c>
      <c r="AH532" s="1">
        <v>46.951999999999998</v>
      </c>
      <c r="AI532" s="1">
        <v>15.694000000000001</v>
      </c>
      <c r="AJ532" s="1">
        <v>23.890999999999998</v>
      </c>
      <c r="AK532" s="1">
        <v>39.527999999999999</v>
      </c>
      <c r="AL532" s="1">
        <v>36.978999999999999</v>
      </c>
      <c r="AM532" s="1">
        <v>35.956000000000003</v>
      </c>
      <c r="AN532" s="1">
        <v>14.012</v>
      </c>
      <c r="AO532" s="1">
        <v>38.091000000000001</v>
      </c>
      <c r="AP532" s="1">
        <v>35.618000000000002</v>
      </c>
      <c r="AQ532" s="1">
        <v>26.542000000000002</v>
      </c>
      <c r="AR532" s="1">
        <v>43.826000000000001</v>
      </c>
      <c r="AS532" s="1">
        <v>32.045000000000002</v>
      </c>
      <c r="AT532" s="1">
        <v>47.765000000000001</v>
      </c>
      <c r="AU532" s="1">
        <v>25.866</v>
      </c>
      <c r="AV532" s="1">
        <v>44.075000000000003</v>
      </c>
      <c r="AW532" s="1">
        <v>41.219000000000001</v>
      </c>
      <c r="AX532" s="1">
        <v>32.045000000000002</v>
      </c>
      <c r="AY532" s="1">
        <v>46.792000000000002</v>
      </c>
      <c r="AZ532" s="1">
        <v>36.936999999999998</v>
      </c>
      <c r="BA532" s="1">
        <v>36.359000000000002</v>
      </c>
    </row>
    <row r="533" spans="1:53" x14ac:dyDescent="0.25">
      <c r="A533">
        <v>530</v>
      </c>
      <c r="B533" t="s">
        <v>571</v>
      </c>
      <c r="C533" s="5">
        <f t="shared" si="99"/>
        <v>41741.924375001196</v>
      </c>
      <c r="D533" s="1">
        <f t="shared" si="89"/>
        <v>1458.4157283586162</v>
      </c>
      <c r="E533" s="2">
        <f t="shared" si="90"/>
        <v>22.941375000000001</v>
      </c>
      <c r="F533" s="1">
        <f t="shared" si="91"/>
        <v>819.30698010642368</v>
      </c>
      <c r="G533" s="1">
        <f t="shared" si="92"/>
        <v>608.27139541874863</v>
      </c>
      <c r="H533" s="1">
        <f t="shared" si="93"/>
        <v>188.11291273050091</v>
      </c>
      <c r="I533" s="1">
        <f t="shared" si="94"/>
        <v>211.22001368801605</v>
      </c>
      <c r="J533" s="1">
        <f t="shared" si="95"/>
        <v>21.876549999999995</v>
      </c>
      <c r="K533" s="1">
        <f t="shared" si="96"/>
        <v>24.006200000000007</v>
      </c>
      <c r="L533" s="1">
        <f t="shared" si="97"/>
        <v>37.584549999999993</v>
      </c>
      <c r="M533" s="1">
        <f t="shared" si="98"/>
        <v>38.022200000000005</v>
      </c>
      <c r="N533" s="1">
        <v>37.28</v>
      </c>
      <c r="O533" s="1">
        <v>35.462000000000003</v>
      </c>
      <c r="P533" s="1">
        <v>40.709000000000003</v>
      </c>
      <c r="Q533" s="1">
        <v>45.646999999999998</v>
      </c>
      <c r="R533" s="1">
        <v>45.04</v>
      </c>
      <c r="S533" s="1">
        <v>21.931000000000001</v>
      </c>
      <c r="T533" s="1">
        <v>40.375999999999998</v>
      </c>
      <c r="U533" s="1">
        <v>27.323</v>
      </c>
      <c r="V533" s="1">
        <v>41.924999999999997</v>
      </c>
      <c r="W533" s="1">
        <v>40.732999999999997</v>
      </c>
      <c r="X533" s="1">
        <v>25.843</v>
      </c>
      <c r="Y533" s="1">
        <v>38.487000000000002</v>
      </c>
      <c r="Z533" s="1">
        <v>43.280999999999999</v>
      </c>
      <c r="AA533" s="1">
        <v>42.048000000000002</v>
      </c>
      <c r="AB533" s="1">
        <v>39.656999999999996</v>
      </c>
      <c r="AC533" s="1">
        <v>45.973999999999997</v>
      </c>
      <c r="AD533" s="1">
        <v>40.027000000000001</v>
      </c>
      <c r="AE533" s="1">
        <v>25.012</v>
      </c>
      <c r="AF533" s="1">
        <v>36.869</v>
      </c>
      <c r="AG533" s="1">
        <v>38.067</v>
      </c>
      <c r="AH533" s="1">
        <v>46.462000000000003</v>
      </c>
      <c r="AI533" s="1">
        <v>15.708</v>
      </c>
      <c r="AJ533" s="1">
        <v>23.760999999999999</v>
      </c>
      <c r="AK533" s="1">
        <v>39.606000000000002</v>
      </c>
      <c r="AL533" s="1">
        <v>36.975999999999999</v>
      </c>
      <c r="AM533" s="1">
        <v>35.831000000000003</v>
      </c>
      <c r="AN533" s="1">
        <v>14.016</v>
      </c>
      <c r="AO533" s="1">
        <v>38.066000000000003</v>
      </c>
      <c r="AP533" s="1">
        <v>35.662999999999997</v>
      </c>
      <c r="AQ533" s="1">
        <v>26.36</v>
      </c>
      <c r="AR533" s="1">
        <v>43.587000000000003</v>
      </c>
      <c r="AS533" s="1">
        <v>32</v>
      </c>
      <c r="AT533" s="1">
        <v>47.795000000000002</v>
      </c>
      <c r="AU533" s="1">
        <v>25.863</v>
      </c>
      <c r="AV533" s="1">
        <v>44.015999999999998</v>
      </c>
      <c r="AW533" s="1">
        <v>41.192</v>
      </c>
      <c r="AX533" s="1">
        <v>32</v>
      </c>
      <c r="AY533" s="1">
        <v>46.51</v>
      </c>
      <c r="AZ533" s="1">
        <v>36.83</v>
      </c>
      <c r="BA533" s="1">
        <v>36.5</v>
      </c>
    </row>
    <row r="534" spans="1:53" x14ac:dyDescent="0.25">
      <c r="A534">
        <v>531</v>
      </c>
      <c r="B534" t="s">
        <v>572</v>
      </c>
      <c r="C534" s="5">
        <f t="shared" si="99"/>
        <v>41741.925069445642</v>
      </c>
      <c r="D534" s="1">
        <f t="shared" si="89"/>
        <v>1456.2946768838285</v>
      </c>
      <c r="E534" s="2">
        <f t="shared" si="90"/>
        <v>22.914616666666664</v>
      </c>
      <c r="F534" s="1">
        <f t="shared" si="91"/>
        <v>817.77204090957093</v>
      </c>
      <c r="G534" s="1">
        <f t="shared" si="92"/>
        <v>607.61855791643939</v>
      </c>
      <c r="H534" s="1">
        <f t="shared" si="93"/>
        <v>187.76049063451597</v>
      </c>
      <c r="I534" s="1">
        <f t="shared" si="94"/>
        <v>210.99331825697595</v>
      </c>
      <c r="J534" s="1">
        <f t="shared" si="95"/>
        <v>21.843699999999998</v>
      </c>
      <c r="K534" s="1">
        <f t="shared" si="96"/>
        <v>23.985533333333329</v>
      </c>
      <c r="L534" s="1">
        <f t="shared" si="97"/>
        <v>37.535699999999999</v>
      </c>
      <c r="M534" s="1">
        <f t="shared" si="98"/>
        <v>38.00953333333333</v>
      </c>
      <c r="N534" s="1">
        <v>37.203000000000003</v>
      </c>
      <c r="O534" s="1">
        <v>35.557000000000002</v>
      </c>
      <c r="P534" s="1">
        <v>40.832000000000001</v>
      </c>
      <c r="Q534" s="1">
        <v>45.600999999999999</v>
      </c>
      <c r="R534" s="1">
        <v>44.652000000000001</v>
      </c>
      <c r="S534" s="1">
        <v>21.885999999999999</v>
      </c>
      <c r="T534" s="1">
        <v>40.319000000000003</v>
      </c>
      <c r="U534" s="1">
        <v>27.303999999999998</v>
      </c>
      <c r="V534" s="1">
        <v>41.921999999999997</v>
      </c>
      <c r="W534" s="1">
        <v>40.554000000000002</v>
      </c>
      <c r="X534" s="1">
        <v>25.84</v>
      </c>
      <c r="Y534" s="1">
        <v>38.515000000000001</v>
      </c>
      <c r="Z534" s="1">
        <v>43.131999999999998</v>
      </c>
      <c r="AA534" s="1">
        <v>41.927999999999997</v>
      </c>
      <c r="AB534" s="1">
        <v>39.465000000000003</v>
      </c>
      <c r="AC534" s="1">
        <v>45.941000000000003</v>
      </c>
      <c r="AD534" s="1">
        <v>40.161000000000001</v>
      </c>
      <c r="AE534" s="1">
        <v>24.966000000000001</v>
      </c>
      <c r="AF534" s="1">
        <v>36.902000000000001</v>
      </c>
      <c r="AG534" s="1">
        <v>38.033999999999999</v>
      </c>
      <c r="AH534" s="1">
        <v>47.029000000000003</v>
      </c>
      <c r="AI534" s="1">
        <v>15.692</v>
      </c>
      <c r="AJ534" s="1">
        <v>23.849</v>
      </c>
      <c r="AK534" s="1">
        <v>39.26</v>
      </c>
      <c r="AL534" s="1">
        <v>36.790999999999997</v>
      </c>
      <c r="AM534" s="1">
        <v>35.856999999999999</v>
      </c>
      <c r="AN534" s="1">
        <v>14.023999999999999</v>
      </c>
      <c r="AO534" s="1">
        <v>38.073</v>
      </c>
      <c r="AP534" s="1">
        <v>35.625999999999998</v>
      </c>
      <c r="AQ534" s="1">
        <v>26.48</v>
      </c>
      <c r="AR534" s="1">
        <v>43.73</v>
      </c>
      <c r="AS534" s="1">
        <v>32.027000000000001</v>
      </c>
      <c r="AT534" s="1">
        <v>47.872999999999998</v>
      </c>
      <c r="AU534" s="1">
        <v>25.736000000000001</v>
      </c>
      <c r="AV534" s="1">
        <v>44.167000000000002</v>
      </c>
      <c r="AW534" s="1">
        <v>41.012999999999998</v>
      </c>
      <c r="AX534" s="1">
        <v>32.027000000000001</v>
      </c>
      <c r="AY534" s="1">
        <v>46.436</v>
      </c>
      <c r="AZ534" s="1">
        <v>36.972999999999999</v>
      </c>
      <c r="BA534" s="1">
        <v>36.441000000000003</v>
      </c>
    </row>
    <row r="535" spans="1:53" x14ac:dyDescent="0.25">
      <c r="A535">
        <v>532</v>
      </c>
      <c r="B535" t="s">
        <v>573</v>
      </c>
      <c r="C535" s="5">
        <f t="shared" si="99"/>
        <v>41741.925763890089</v>
      </c>
      <c r="D535" s="1">
        <f t="shared" si="89"/>
        <v>1460.1983698556992</v>
      </c>
      <c r="E535" s="2">
        <f t="shared" si="90"/>
        <v>22.963858333333327</v>
      </c>
      <c r="F535" s="1">
        <f t="shared" si="91"/>
        <v>820.87283700762862</v>
      </c>
      <c r="G535" s="1">
        <f t="shared" si="92"/>
        <v>608.63367478205782</v>
      </c>
      <c r="H535" s="1">
        <f t="shared" si="93"/>
        <v>188.47243353254089</v>
      </c>
      <c r="I535" s="1">
        <f t="shared" si="94"/>
        <v>211.34581386973326</v>
      </c>
      <c r="J535" s="1">
        <f t="shared" si="95"/>
        <v>21.910049999999991</v>
      </c>
      <c r="K535" s="1">
        <f t="shared" si="96"/>
        <v>24.01766666666666</v>
      </c>
      <c r="L535" s="1">
        <f t="shared" si="97"/>
        <v>37.56304999999999</v>
      </c>
      <c r="M535" s="1">
        <f t="shared" si="98"/>
        <v>38.05266666666666</v>
      </c>
      <c r="N535" s="1">
        <v>37.347000000000001</v>
      </c>
      <c r="O535" s="1">
        <v>35.652000000000001</v>
      </c>
      <c r="P535" s="1">
        <v>40.768000000000001</v>
      </c>
      <c r="Q535" s="1">
        <v>45.673000000000002</v>
      </c>
      <c r="R535" s="1">
        <v>44.593000000000004</v>
      </c>
      <c r="S535" s="1">
        <v>21.881</v>
      </c>
      <c r="T535" s="1">
        <v>40.36</v>
      </c>
      <c r="U535" s="1">
        <v>27.312000000000001</v>
      </c>
      <c r="V535" s="1">
        <v>42.017000000000003</v>
      </c>
      <c r="W535" s="1">
        <v>40.646000000000001</v>
      </c>
      <c r="X535" s="1">
        <v>25.818999999999999</v>
      </c>
      <c r="Y535" s="1">
        <v>38.405000000000001</v>
      </c>
      <c r="Z535" s="1">
        <v>43.265999999999998</v>
      </c>
      <c r="AA535" s="1">
        <v>41.91</v>
      </c>
      <c r="AB535" s="1">
        <v>39.564999999999998</v>
      </c>
      <c r="AC535" s="1">
        <v>46.164000000000001</v>
      </c>
      <c r="AD535" s="1">
        <v>40.04</v>
      </c>
      <c r="AE535" s="1">
        <v>24.981000000000002</v>
      </c>
      <c r="AF535" s="1">
        <v>36.823</v>
      </c>
      <c r="AG535" s="1">
        <v>38.039000000000001</v>
      </c>
      <c r="AH535" s="1">
        <v>46.47</v>
      </c>
      <c r="AI535" s="1">
        <v>15.653</v>
      </c>
      <c r="AJ535" s="1">
        <v>23.794</v>
      </c>
      <c r="AK535" s="1">
        <v>39.499000000000002</v>
      </c>
      <c r="AL535" s="1">
        <v>36.972000000000001</v>
      </c>
      <c r="AM535" s="1">
        <v>35.948999999999998</v>
      </c>
      <c r="AN535" s="1">
        <v>14.035</v>
      </c>
      <c r="AO535" s="1">
        <v>38.023000000000003</v>
      </c>
      <c r="AP535" s="1">
        <v>35.707999999999998</v>
      </c>
      <c r="AQ535" s="1">
        <v>26.451000000000001</v>
      </c>
      <c r="AR535" s="1">
        <v>43.66</v>
      </c>
      <c r="AS535" s="1">
        <v>32.03</v>
      </c>
      <c r="AT535" s="1">
        <v>47.805999999999997</v>
      </c>
      <c r="AU535" s="1">
        <v>25.858000000000001</v>
      </c>
      <c r="AV535" s="1">
        <v>44.064999999999998</v>
      </c>
      <c r="AW535" s="1">
        <v>40.951999999999998</v>
      </c>
      <c r="AX535" s="1">
        <v>32.03</v>
      </c>
      <c r="AY535" s="1">
        <v>46.902999999999999</v>
      </c>
      <c r="AZ535" s="1">
        <v>36.901000000000003</v>
      </c>
      <c r="BA535" s="1">
        <v>36.497999999999998</v>
      </c>
    </row>
    <row r="536" spans="1:53" x14ac:dyDescent="0.25">
      <c r="A536">
        <v>533</v>
      </c>
      <c r="B536" t="s">
        <v>574</v>
      </c>
      <c r="C536" s="5">
        <f t="shared" si="99"/>
        <v>41741.926458334536</v>
      </c>
      <c r="D536" s="1">
        <f t="shared" si="89"/>
        <v>1452.7950108058089</v>
      </c>
      <c r="E536" s="2">
        <f t="shared" si="90"/>
        <v>22.870450000000005</v>
      </c>
      <c r="F536" s="1">
        <f t="shared" si="91"/>
        <v>814.46566409629168</v>
      </c>
      <c r="G536" s="1">
        <f t="shared" si="92"/>
        <v>607.06480778825767</v>
      </c>
      <c r="H536" s="1">
        <f t="shared" si="93"/>
        <v>187.00134639672399</v>
      </c>
      <c r="I536" s="1">
        <f t="shared" si="94"/>
        <v>210.80103055360013</v>
      </c>
      <c r="J536" s="1">
        <f t="shared" si="95"/>
        <v>21.7729</v>
      </c>
      <c r="K536" s="1">
        <f t="shared" si="96"/>
        <v>23.968000000000011</v>
      </c>
      <c r="L536" s="1">
        <f t="shared" si="97"/>
        <v>37.538899999999998</v>
      </c>
      <c r="M536" s="1">
        <f t="shared" si="98"/>
        <v>38.00800000000001</v>
      </c>
      <c r="N536" s="1">
        <v>37.255000000000003</v>
      </c>
      <c r="O536" s="1">
        <v>35.616</v>
      </c>
      <c r="P536" s="1">
        <v>40.82</v>
      </c>
      <c r="Q536" s="1">
        <v>45.433999999999997</v>
      </c>
      <c r="R536" s="1">
        <v>44.758000000000003</v>
      </c>
      <c r="S536" s="1">
        <v>21.936</v>
      </c>
      <c r="T536" s="1">
        <v>40.241999999999997</v>
      </c>
      <c r="U536" s="1">
        <v>27.297000000000001</v>
      </c>
      <c r="V536" s="1">
        <v>42.037999999999997</v>
      </c>
      <c r="W536" s="1">
        <v>40.607999999999997</v>
      </c>
      <c r="X536" s="1">
        <v>25.827000000000002</v>
      </c>
      <c r="Y536" s="1">
        <v>38.406999999999996</v>
      </c>
      <c r="Z536" s="1">
        <v>43.145000000000003</v>
      </c>
      <c r="AA536" s="1">
        <v>42.070999999999998</v>
      </c>
      <c r="AB536" s="1">
        <v>39.536999999999999</v>
      </c>
      <c r="AC536" s="1">
        <v>45.966000000000001</v>
      </c>
      <c r="AD536" s="1">
        <v>39.945</v>
      </c>
      <c r="AE536" s="1">
        <v>25.045999999999999</v>
      </c>
      <c r="AF536" s="1">
        <v>36.825000000000003</v>
      </c>
      <c r="AG536" s="1">
        <v>38.005000000000003</v>
      </c>
      <c r="AH536" s="1">
        <v>46.462000000000003</v>
      </c>
      <c r="AI536" s="1">
        <v>15.766</v>
      </c>
      <c r="AJ536" s="1">
        <v>23.81</v>
      </c>
      <c r="AK536" s="1">
        <v>39.44</v>
      </c>
      <c r="AL536" s="1">
        <v>36.93</v>
      </c>
      <c r="AM536" s="1">
        <v>35.997</v>
      </c>
      <c r="AN536" s="1">
        <v>14.04</v>
      </c>
      <c r="AO536" s="1">
        <v>38.015999999999998</v>
      </c>
      <c r="AP536" s="1">
        <v>35.479999999999997</v>
      </c>
      <c r="AQ536" s="1">
        <v>26.42</v>
      </c>
      <c r="AR536" s="1">
        <v>43.555</v>
      </c>
      <c r="AS536" s="1">
        <v>31.983000000000001</v>
      </c>
      <c r="AT536" s="1">
        <v>47.798000000000002</v>
      </c>
      <c r="AU536" s="1">
        <v>25.847000000000001</v>
      </c>
      <c r="AV536" s="1">
        <v>43.923999999999999</v>
      </c>
      <c r="AW536" s="1">
        <v>41.195</v>
      </c>
      <c r="AX536" s="1">
        <v>31.983000000000001</v>
      </c>
      <c r="AY536" s="1">
        <v>46.703000000000003</v>
      </c>
      <c r="AZ536" s="1">
        <v>36.902999999999999</v>
      </c>
      <c r="BA536" s="1">
        <v>36.402999999999999</v>
      </c>
    </row>
    <row r="537" spans="1:53" x14ac:dyDescent="0.25">
      <c r="A537">
        <v>534</v>
      </c>
      <c r="B537" t="s">
        <v>575</v>
      </c>
      <c r="C537" s="5">
        <f t="shared" si="99"/>
        <v>41741.927152778982</v>
      </c>
      <c r="D537" s="1">
        <f t="shared" si="89"/>
        <v>1451.9850342801026</v>
      </c>
      <c r="E537" s="2">
        <f t="shared" si="90"/>
        <v>22.860224999999996</v>
      </c>
      <c r="F537" s="1">
        <f t="shared" si="91"/>
        <v>813.80981860307782</v>
      </c>
      <c r="G537" s="1">
        <f t="shared" si="92"/>
        <v>606.86270334242465</v>
      </c>
      <c r="H537" s="1">
        <f t="shared" si="93"/>
        <v>186.85076424738892</v>
      </c>
      <c r="I537" s="1">
        <f t="shared" si="94"/>
        <v>210.73085052518394</v>
      </c>
      <c r="J537" s="1">
        <f t="shared" si="95"/>
        <v>21.758849999999995</v>
      </c>
      <c r="K537" s="1">
        <f t="shared" si="96"/>
        <v>23.961599999999997</v>
      </c>
      <c r="L537" s="1">
        <f t="shared" si="97"/>
        <v>37.511849999999995</v>
      </c>
      <c r="M537" s="1">
        <f t="shared" si="98"/>
        <v>38.017599999999995</v>
      </c>
      <c r="N537" s="1">
        <v>37.192999999999998</v>
      </c>
      <c r="O537" s="1">
        <v>35.594999999999999</v>
      </c>
      <c r="P537" s="1">
        <v>40.776000000000003</v>
      </c>
      <c r="Q537" s="1">
        <v>45.433999999999997</v>
      </c>
      <c r="R537" s="1">
        <v>44.674999999999997</v>
      </c>
      <c r="S537" s="1">
        <v>21.902000000000001</v>
      </c>
      <c r="T537" s="1">
        <v>40.354999999999997</v>
      </c>
      <c r="U537" s="1">
        <v>27.306999999999999</v>
      </c>
      <c r="V537" s="1">
        <v>41.853000000000002</v>
      </c>
      <c r="W537" s="1">
        <v>40.51</v>
      </c>
      <c r="X537" s="1">
        <v>25.843</v>
      </c>
      <c r="Y537" s="1">
        <v>38.377000000000002</v>
      </c>
      <c r="Z537" s="1">
        <v>43.164999999999999</v>
      </c>
      <c r="AA537" s="1">
        <v>41.906999999999996</v>
      </c>
      <c r="AB537" s="1">
        <v>39.585999999999999</v>
      </c>
      <c r="AC537" s="1">
        <v>45.889000000000003</v>
      </c>
      <c r="AD537" s="1">
        <v>39.863</v>
      </c>
      <c r="AE537" s="1">
        <v>25.004999999999999</v>
      </c>
      <c r="AF537" s="1">
        <v>36.973999999999997</v>
      </c>
      <c r="AG537" s="1">
        <v>38.027999999999999</v>
      </c>
      <c r="AH537" s="1">
        <v>46.685000000000002</v>
      </c>
      <c r="AI537" s="1">
        <v>15.753</v>
      </c>
      <c r="AJ537" s="1">
        <v>23.855</v>
      </c>
      <c r="AK537" s="1">
        <v>39.209000000000003</v>
      </c>
      <c r="AL537" s="1">
        <v>36.914000000000001</v>
      </c>
      <c r="AM537" s="1">
        <v>35.875</v>
      </c>
      <c r="AN537" s="1">
        <v>14.055999999999999</v>
      </c>
      <c r="AO537" s="1">
        <v>37.997</v>
      </c>
      <c r="AP537" s="1">
        <v>35.715000000000003</v>
      </c>
      <c r="AQ537" s="1">
        <v>26.361999999999998</v>
      </c>
      <c r="AR537" s="1">
        <v>43.52</v>
      </c>
      <c r="AS537" s="1">
        <v>32.009</v>
      </c>
      <c r="AT537" s="1">
        <v>47.723999999999997</v>
      </c>
      <c r="AU537" s="1">
        <v>25.863</v>
      </c>
      <c r="AV537" s="1">
        <v>44.073</v>
      </c>
      <c r="AW537" s="1">
        <v>41.185000000000002</v>
      </c>
      <c r="AX537" s="1">
        <v>32.009</v>
      </c>
      <c r="AY537" s="1">
        <v>46.713000000000001</v>
      </c>
      <c r="AZ537" s="1">
        <v>36.991</v>
      </c>
      <c r="BA537" s="1">
        <v>36.475000000000001</v>
      </c>
    </row>
    <row r="538" spans="1:53" x14ac:dyDescent="0.25">
      <c r="A538">
        <v>535</v>
      </c>
      <c r="B538" t="s">
        <v>576</v>
      </c>
      <c r="C538" s="5">
        <f t="shared" si="99"/>
        <v>41741.927847223429</v>
      </c>
      <c r="D538" s="1">
        <f t="shared" si="89"/>
        <v>1451.5995500470735</v>
      </c>
      <c r="E538" s="2">
        <f t="shared" si="90"/>
        <v>22.855358333333342</v>
      </c>
      <c r="F538" s="1">
        <f t="shared" si="91"/>
        <v>814.84614560622094</v>
      </c>
      <c r="G538" s="1">
        <f t="shared" si="92"/>
        <v>605.85448518891508</v>
      </c>
      <c r="H538" s="1">
        <f t="shared" si="93"/>
        <v>187.08870496538111</v>
      </c>
      <c r="I538" s="1">
        <f t="shared" si="94"/>
        <v>210.38075046493336</v>
      </c>
      <c r="J538" s="1">
        <f t="shared" si="95"/>
        <v>21.781050000000011</v>
      </c>
      <c r="K538" s="1">
        <f t="shared" si="96"/>
        <v>23.92966666666667</v>
      </c>
      <c r="L538" s="1">
        <f t="shared" si="97"/>
        <v>37.514050000000012</v>
      </c>
      <c r="M538" s="1">
        <f t="shared" si="98"/>
        <v>37.981666666666669</v>
      </c>
      <c r="N538" s="1">
        <v>37.210999999999999</v>
      </c>
      <c r="O538" s="1">
        <v>35.557000000000002</v>
      </c>
      <c r="P538" s="1">
        <v>40.722000000000001</v>
      </c>
      <c r="Q538" s="1">
        <v>45.529000000000003</v>
      </c>
      <c r="R538" s="1">
        <v>44.97</v>
      </c>
      <c r="S538" s="1">
        <v>21.896000000000001</v>
      </c>
      <c r="T538" s="1">
        <v>40.241999999999997</v>
      </c>
      <c r="U538" s="1">
        <v>27.317</v>
      </c>
      <c r="V538" s="1">
        <v>41.938000000000002</v>
      </c>
      <c r="W538" s="1">
        <v>40.473999999999997</v>
      </c>
      <c r="X538" s="1">
        <v>25.821999999999999</v>
      </c>
      <c r="Y538" s="1">
        <v>38.387</v>
      </c>
      <c r="Z538" s="1">
        <v>43.124000000000002</v>
      </c>
      <c r="AA538" s="1">
        <v>41.991999999999997</v>
      </c>
      <c r="AB538" s="1">
        <v>39.436999999999998</v>
      </c>
      <c r="AC538" s="1">
        <v>45.963999999999999</v>
      </c>
      <c r="AD538" s="1">
        <v>39.871000000000002</v>
      </c>
      <c r="AE538" s="1">
        <v>25.004999999999999</v>
      </c>
      <c r="AF538" s="1">
        <v>36.884</v>
      </c>
      <c r="AG538" s="1">
        <v>37.939</v>
      </c>
      <c r="AH538" s="1">
        <v>46.067</v>
      </c>
      <c r="AI538" s="1">
        <v>15.733000000000001</v>
      </c>
      <c r="AJ538" s="1">
        <v>23.798999999999999</v>
      </c>
      <c r="AK538" s="1">
        <v>39.244</v>
      </c>
      <c r="AL538" s="1">
        <v>36.954999999999998</v>
      </c>
      <c r="AM538" s="1">
        <v>36.023000000000003</v>
      </c>
      <c r="AN538" s="1">
        <v>14.052</v>
      </c>
      <c r="AO538" s="1">
        <v>38.015000000000001</v>
      </c>
      <c r="AP538" s="1">
        <v>35.606000000000002</v>
      </c>
      <c r="AQ538" s="1">
        <v>26.486000000000001</v>
      </c>
      <c r="AR538" s="1">
        <v>43.51</v>
      </c>
      <c r="AS538" s="1">
        <v>31.98</v>
      </c>
      <c r="AT538" s="1">
        <v>47.655999999999999</v>
      </c>
      <c r="AU538" s="1">
        <v>25.777000000000001</v>
      </c>
      <c r="AV538" s="1">
        <v>43.994999999999997</v>
      </c>
      <c r="AW538" s="1">
        <v>41.079000000000001</v>
      </c>
      <c r="AX538" s="1">
        <v>31.98</v>
      </c>
      <c r="AY538" s="1">
        <v>46.640999999999998</v>
      </c>
      <c r="AZ538" s="1">
        <v>36.840000000000003</v>
      </c>
      <c r="BA538" s="1">
        <v>36.402000000000001</v>
      </c>
    </row>
    <row r="539" spans="1:53" x14ac:dyDescent="0.25">
      <c r="A539">
        <v>536</v>
      </c>
      <c r="B539" t="s">
        <v>577</v>
      </c>
      <c r="C539" s="5">
        <f t="shared" si="99"/>
        <v>41741.928541667876</v>
      </c>
      <c r="D539" s="1">
        <f t="shared" si="89"/>
        <v>1450.6557241557634</v>
      </c>
      <c r="E539" s="2">
        <f t="shared" si="90"/>
        <v>22.843441666666667</v>
      </c>
      <c r="F539" s="1">
        <f t="shared" si="91"/>
        <v>817.47539386972187</v>
      </c>
      <c r="G539" s="1">
        <f t="shared" si="92"/>
        <v>603.32592660990179</v>
      </c>
      <c r="H539" s="1">
        <f t="shared" si="93"/>
        <v>187.69238046326899</v>
      </c>
      <c r="I539" s="1">
        <f t="shared" si="94"/>
        <v>209.502717761616</v>
      </c>
      <c r="J539" s="1">
        <f t="shared" si="95"/>
        <v>21.837350000000001</v>
      </c>
      <c r="K539" s="1">
        <f t="shared" si="96"/>
        <v>23.849533333333333</v>
      </c>
      <c r="L539" s="1">
        <f t="shared" si="97"/>
        <v>37.486350000000002</v>
      </c>
      <c r="M539" s="1">
        <f t="shared" si="98"/>
        <v>37.956533333333333</v>
      </c>
      <c r="N539" s="1">
        <v>37.219000000000001</v>
      </c>
      <c r="O539" s="1">
        <v>35.542000000000002</v>
      </c>
      <c r="P539" s="1">
        <v>40.807000000000002</v>
      </c>
      <c r="Q539" s="1">
        <v>45.319000000000003</v>
      </c>
      <c r="R539" s="1">
        <v>44.642000000000003</v>
      </c>
      <c r="S539" s="1">
        <v>21.962</v>
      </c>
      <c r="T539" s="1">
        <v>40.277999999999999</v>
      </c>
      <c r="U539" s="1">
        <v>27.31</v>
      </c>
      <c r="V539" s="1">
        <v>41.972999999999999</v>
      </c>
      <c r="W539" s="1">
        <v>40.551000000000002</v>
      </c>
      <c r="X539" s="1">
        <v>25.832000000000001</v>
      </c>
      <c r="Y539" s="1">
        <v>38.438000000000002</v>
      </c>
      <c r="Z539" s="1">
        <v>42.890999999999998</v>
      </c>
      <c r="AA539" s="1">
        <v>41.845999999999997</v>
      </c>
      <c r="AB539" s="1">
        <v>39.475000000000001</v>
      </c>
      <c r="AC539" s="1">
        <v>45.743000000000002</v>
      </c>
      <c r="AD539" s="1">
        <v>39.837000000000003</v>
      </c>
      <c r="AE539" s="1">
        <v>25.08</v>
      </c>
      <c r="AF539" s="1">
        <v>36.905000000000001</v>
      </c>
      <c r="AG539" s="1">
        <v>38.076999999999998</v>
      </c>
      <c r="AH539" s="1">
        <v>46.529000000000003</v>
      </c>
      <c r="AI539" s="1">
        <v>15.648999999999999</v>
      </c>
      <c r="AJ539" s="1">
        <v>23.765000000000001</v>
      </c>
      <c r="AK539" s="1">
        <v>39.204000000000001</v>
      </c>
      <c r="AL539" s="1">
        <v>36.816000000000003</v>
      </c>
      <c r="AM539" s="1">
        <v>35.823999999999998</v>
      </c>
      <c r="AN539" s="1">
        <v>14.106999999999999</v>
      </c>
      <c r="AO539" s="1">
        <v>37.975000000000001</v>
      </c>
      <c r="AP539" s="1">
        <v>35.590000000000003</v>
      </c>
      <c r="AQ539" s="1">
        <v>26.382000000000001</v>
      </c>
      <c r="AR539" s="1">
        <v>43.679000000000002</v>
      </c>
      <c r="AS539" s="1">
        <v>31.975000000000001</v>
      </c>
      <c r="AT539" s="1">
        <v>47.622999999999998</v>
      </c>
      <c r="AU539" s="1">
        <v>25.800999999999998</v>
      </c>
      <c r="AV539" s="1">
        <v>43.978000000000002</v>
      </c>
      <c r="AW539" s="1">
        <v>41.265999999999998</v>
      </c>
      <c r="AX539" s="1">
        <v>31.975000000000001</v>
      </c>
      <c r="AY539" s="1">
        <v>46.463999999999999</v>
      </c>
      <c r="AZ539" s="1">
        <v>36.83</v>
      </c>
      <c r="BA539" s="1">
        <v>36.384</v>
      </c>
    </row>
    <row r="540" spans="1:53" x14ac:dyDescent="0.25">
      <c r="A540">
        <v>537</v>
      </c>
      <c r="B540" t="s">
        <v>578</v>
      </c>
      <c r="C540" s="5">
        <f t="shared" si="99"/>
        <v>41741.929236112323</v>
      </c>
      <c r="D540" s="1">
        <f t="shared" si="89"/>
        <v>1445.4008214253772</v>
      </c>
      <c r="E540" s="2">
        <f t="shared" si="90"/>
        <v>22.77706666666667</v>
      </c>
      <c r="F540" s="1">
        <f t="shared" si="91"/>
        <v>811.81020546923128</v>
      </c>
      <c r="G540" s="1">
        <f t="shared" si="92"/>
        <v>602.9663760286054</v>
      </c>
      <c r="H540" s="1">
        <f t="shared" si="93"/>
        <v>186.39165299839996</v>
      </c>
      <c r="I540" s="1">
        <f t="shared" si="94"/>
        <v>209.37786513945602</v>
      </c>
      <c r="J540" s="1">
        <f t="shared" si="95"/>
        <v>21.715999999999998</v>
      </c>
      <c r="K540" s="1">
        <f t="shared" si="96"/>
        <v>23.838133333333339</v>
      </c>
      <c r="L540" s="1">
        <f t="shared" si="97"/>
        <v>37.424999999999997</v>
      </c>
      <c r="M540" s="1">
        <f t="shared" si="98"/>
        <v>37.918133333333337</v>
      </c>
      <c r="N540" s="1">
        <v>37.213999999999999</v>
      </c>
      <c r="O540" s="1">
        <v>35.39</v>
      </c>
      <c r="P540" s="1">
        <v>40.582999999999998</v>
      </c>
      <c r="Q540" s="1">
        <v>45.326999999999998</v>
      </c>
      <c r="R540" s="1">
        <v>44.628999999999998</v>
      </c>
      <c r="S540" s="1">
        <v>21.878</v>
      </c>
      <c r="T540" s="1">
        <v>40.131999999999998</v>
      </c>
      <c r="U540" s="1">
        <v>27.312000000000001</v>
      </c>
      <c r="V540" s="1">
        <v>41.725000000000001</v>
      </c>
      <c r="W540" s="1">
        <v>40.412999999999997</v>
      </c>
      <c r="X540" s="1">
        <v>25.806000000000001</v>
      </c>
      <c r="Y540" s="1">
        <v>38.412999999999997</v>
      </c>
      <c r="Z540" s="1">
        <v>42.936999999999998</v>
      </c>
      <c r="AA540" s="1">
        <v>41.835000000000001</v>
      </c>
      <c r="AB540" s="1">
        <v>39.482999999999997</v>
      </c>
      <c r="AC540" s="1">
        <v>45.756</v>
      </c>
      <c r="AD540" s="1">
        <v>39.899000000000001</v>
      </c>
      <c r="AE540" s="1">
        <v>24.992000000000001</v>
      </c>
      <c r="AF540" s="1">
        <v>36.789000000000001</v>
      </c>
      <c r="AG540" s="1">
        <v>37.987000000000002</v>
      </c>
      <c r="AH540" s="1">
        <v>46.667000000000002</v>
      </c>
      <c r="AI540" s="1">
        <v>15.709</v>
      </c>
      <c r="AJ540" s="1">
        <v>23.780999999999999</v>
      </c>
      <c r="AK540" s="1">
        <v>39.222999999999999</v>
      </c>
      <c r="AL540" s="1">
        <v>36.828000000000003</v>
      </c>
      <c r="AM540" s="1">
        <v>36.002000000000002</v>
      </c>
      <c r="AN540" s="1">
        <v>14.08</v>
      </c>
      <c r="AO540" s="1">
        <v>37.911000000000001</v>
      </c>
      <c r="AP540" s="1">
        <v>35.58</v>
      </c>
      <c r="AQ540" s="1">
        <v>26.242999999999999</v>
      </c>
      <c r="AR540" s="1">
        <v>43.460999999999999</v>
      </c>
      <c r="AS540" s="1">
        <v>31.923999999999999</v>
      </c>
      <c r="AT540" s="1">
        <v>47.594000000000001</v>
      </c>
      <c r="AU540" s="1">
        <v>25.841999999999999</v>
      </c>
      <c r="AV540" s="1">
        <v>43.881999999999998</v>
      </c>
      <c r="AW540" s="1">
        <v>41.034999999999997</v>
      </c>
      <c r="AX540" s="1">
        <v>31.923999999999999</v>
      </c>
      <c r="AY540" s="1">
        <v>46.354999999999997</v>
      </c>
      <c r="AZ540" s="1">
        <v>36.985999999999997</v>
      </c>
      <c r="BA540" s="1">
        <v>36.286000000000001</v>
      </c>
    </row>
    <row r="541" spans="1:53" x14ac:dyDescent="0.25">
      <c r="A541">
        <v>538</v>
      </c>
      <c r="B541" t="s">
        <v>579</v>
      </c>
      <c r="C541" s="5">
        <f t="shared" si="99"/>
        <v>41741.929930556769</v>
      </c>
      <c r="D541" s="1">
        <f t="shared" si="89"/>
        <v>1446.0663075578002</v>
      </c>
      <c r="E541" s="2">
        <f t="shared" si="90"/>
        <v>22.785475000000005</v>
      </c>
      <c r="F541" s="1">
        <f t="shared" si="91"/>
        <v>812.01315889542195</v>
      </c>
      <c r="G541" s="1">
        <f t="shared" si="92"/>
        <v>603.35957092938997</v>
      </c>
      <c r="H541" s="1">
        <f t="shared" si="93"/>
        <v>186.43825111250905</v>
      </c>
      <c r="I541" s="1">
        <f t="shared" si="94"/>
        <v>209.51440062830406</v>
      </c>
      <c r="J541" s="1">
        <f t="shared" si="95"/>
        <v>21.720350000000007</v>
      </c>
      <c r="K541" s="1">
        <f t="shared" si="96"/>
        <v>23.850600000000007</v>
      </c>
      <c r="L541" s="1">
        <f t="shared" si="97"/>
        <v>37.435350000000007</v>
      </c>
      <c r="M541" s="1">
        <f t="shared" si="98"/>
        <v>37.881600000000006</v>
      </c>
      <c r="N541" s="1">
        <v>37.131999999999998</v>
      </c>
      <c r="O541" s="1">
        <v>35.548999999999999</v>
      </c>
      <c r="P541" s="1">
        <v>40.588999999999999</v>
      </c>
      <c r="Q541" s="1">
        <v>45.27</v>
      </c>
      <c r="R541" s="1">
        <v>44.826999999999998</v>
      </c>
      <c r="S541" s="1">
        <v>21.873000000000001</v>
      </c>
      <c r="T541" s="1">
        <v>40.268000000000001</v>
      </c>
      <c r="U541" s="1">
        <v>27.302</v>
      </c>
      <c r="V541" s="1">
        <v>41.822000000000003</v>
      </c>
      <c r="W541" s="1">
        <v>40.466999999999999</v>
      </c>
      <c r="X541" s="1">
        <v>25.795999999999999</v>
      </c>
      <c r="Y541" s="1">
        <v>38.412999999999997</v>
      </c>
      <c r="Z541" s="1">
        <v>42.823999999999998</v>
      </c>
      <c r="AA541" s="1">
        <v>41.771000000000001</v>
      </c>
      <c r="AB541" s="1">
        <v>39.46</v>
      </c>
      <c r="AC541" s="1">
        <v>45.847999999999999</v>
      </c>
      <c r="AD541" s="1">
        <v>39.65</v>
      </c>
      <c r="AE541" s="1">
        <v>25.024999999999999</v>
      </c>
      <c r="AF541" s="1">
        <v>36.841000000000001</v>
      </c>
      <c r="AG541" s="1">
        <v>37.979999999999997</v>
      </c>
      <c r="AH541" s="1">
        <v>46.710999999999999</v>
      </c>
      <c r="AI541" s="1">
        <v>15.715</v>
      </c>
      <c r="AJ541" s="1">
        <v>23.856000000000002</v>
      </c>
      <c r="AK541" s="1">
        <v>39.167999999999999</v>
      </c>
      <c r="AL541" s="1">
        <v>36.756999999999998</v>
      </c>
      <c r="AM541" s="1">
        <v>35.856999999999999</v>
      </c>
      <c r="AN541" s="1">
        <v>14.031000000000001</v>
      </c>
      <c r="AO541" s="1">
        <v>37.963999999999999</v>
      </c>
      <c r="AP541" s="1">
        <v>35.585999999999999</v>
      </c>
      <c r="AQ541" s="1">
        <v>26.38</v>
      </c>
      <c r="AR541" s="1">
        <v>43.564999999999998</v>
      </c>
      <c r="AS541" s="1">
        <v>31.901</v>
      </c>
      <c r="AT541" s="1">
        <v>47.555999999999997</v>
      </c>
      <c r="AU541" s="1">
        <v>25.768999999999998</v>
      </c>
      <c r="AV541" s="1">
        <v>43.823</v>
      </c>
      <c r="AW541" s="1">
        <v>40.954999999999998</v>
      </c>
      <c r="AX541" s="1">
        <v>31.901</v>
      </c>
      <c r="AY541" s="1">
        <v>46.234000000000002</v>
      </c>
      <c r="AZ541" s="1">
        <v>36.783999999999999</v>
      </c>
      <c r="BA541" s="1">
        <v>36.317</v>
      </c>
    </row>
    <row r="542" spans="1:53" x14ac:dyDescent="0.25">
      <c r="A542">
        <v>539</v>
      </c>
      <c r="B542" t="s">
        <v>580</v>
      </c>
      <c r="C542" s="5">
        <f t="shared" si="99"/>
        <v>41741.930625001216</v>
      </c>
      <c r="D542" s="1">
        <f t="shared" si="89"/>
        <v>1448.5513479520953</v>
      </c>
      <c r="E542" s="2">
        <f t="shared" si="90"/>
        <v>22.81686666666667</v>
      </c>
      <c r="F542" s="1">
        <f t="shared" si="91"/>
        <v>812.43542512313365</v>
      </c>
      <c r="G542" s="1">
        <f t="shared" si="92"/>
        <v>605.05488178548944</v>
      </c>
      <c r="H542" s="1">
        <f t="shared" si="93"/>
        <v>186.53520345390402</v>
      </c>
      <c r="I542" s="1">
        <f t="shared" si="94"/>
        <v>210.10309111239999</v>
      </c>
      <c r="J542" s="1">
        <f t="shared" si="95"/>
        <v>21.729400000000002</v>
      </c>
      <c r="K542" s="1">
        <f t="shared" si="96"/>
        <v>23.904333333333334</v>
      </c>
      <c r="L542" s="1">
        <f t="shared" si="97"/>
        <v>37.429400000000001</v>
      </c>
      <c r="M542" s="1">
        <f t="shared" si="98"/>
        <v>37.904333333333334</v>
      </c>
      <c r="N542" s="1">
        <v>37.078000000000003</v>
      </c>
      <c r="O542" s="1">
        <v>35.539000000000001</v>
      </c>
      <c r="P542" s="1">
        <v>40.603999999999999</v>
      </c>
      <c r="Q542" s="1">
        <v>45.368000000000002</v>
      </c>
      <c r="R542" s="1">
        <v>44.652000000000001</v>
      </c>
      <c r="S542" s="1">
        <v>21.914999999999999</v>
      </c>
      <c r="T542" s="1">
        <v>40.191000000000003</v>
      </c>
      <c r="U542" s="1">
        <v>27.291</v>
      </c>
      <c r="V542" s="1">
        <v>41.75</v>
      </c>
      <c r="W542" s="1">
        <v>40.409999999999997</v>
      </c>
      <c r="X542" s="1">
        <v>25.788</v>
      </c>
      <c r="Y542" s="1">
        <v>38.31</v>
      </c>
      <c r="Z542" s="1">
        <v>42.932000000000002</v>
      </c>
      <c r="AA542" s="1">
        <v>41.786999999999999</v>
      </c>
      <c r="AB542" s="1">
        <v>39.439</v>
      </c>
      <c r="AC542" s="1">
        <v>45.796999999999997</v>
      </c>
      <c r="AD542" s="1">
        <v>39.85</v>
      </c>
      <c r="AE542" s="1">
        <v>25.01</v>
      </c>
      <c r="AF542" s="1">
        <v>36.927999999999997</v>
      </c>
      <c r="AG542" s="1">
        <v>37.948999999999998</v>
      </c>
      <c r="AH542" s="1">
        <v>46.295000000000002</v>
      </c>
      <c r="AI542" s="1">
        <v>15.7</v>
      </c>
      <c r="AJ542" s="1">
        <v>23.777999999999999</v>
      </c>
      <c r="AK542" s="1">
        <v>39.1</v>
      </c>
      <c r="AL542" s="1">
        <v>36.756999999999998</v>
      </c>
      <c r="AM542" s="1">
        <v>35.938000000000002</v>
      </c>
      <c r="AN542" s="1">
        <v>14</v>
      </c>
      <c r="AO542" s="1">
        <v>37.868000000000002</v>
      </c>
      <c r="AP542" s="1">
        <v>35.593000000000004</v>
      </c>
      <c r="AQ542" s="1">
        <v>26.515000000000001</v>
      </c>
      <c r="AR542" s="1">
        <v>43.529000000000003</v>
      </c>
      <c r="AS542" s="1">
        <v>31.945</v>
      </c>
      <c r="AT542" s="1">
        <v>47.448</v>
      </c>
      <c r="AU542" s="1">
        <v>25.72</v>
      </c>
      <c r="AV542" s="1">
        <v>43.898000000000003</v>
      </c>
      <c r="AW542" s="1">
        <v>40.975999999999999</v>
      </c>
      <c r="AX542" s="1">
        <v>31.945</v>
      </c>
      <c r="AY542" s="1">
        <v>46.515000000000001</v>
      </c>
      <c r="AZ542" s="1">
        <v>36.904000000000003</v>
      </c>
      <c r="BA542" s="1">
        <v>36.371000000000002</v>
      </c>
    </row>
    <row r="543" spans="1:53" x14ac:dyDescent="0.25">
      <c r="A543">
        <v>540</v>
      </c>
      <c r="B543" t="s">
        <v>581</v>
      </c>
      <c r="C543" s="5">
        <f t="shared" si="99"/>
        <v>41741.931319445663</v>
      </c>
      <c r="D543" s="1">
        <f t="shared" si="89"/>
        <v>1444.4195170857661</v>
      </c>
      <c r="E543" s="2">
        <f t="shared" si="90"/>
        <v>22.764666666666667</v>
      </c>
      <c r="F543" s="1">
        <f t="shared" si="91"/>
        <v>809.21695287815896</v>
      </c>
      <c r="G543" s="1">
        <f t="shared" si="92"/>
        <v>603.93789043822756</v>
      </c>
      <c r="H543" s="1">
        <f t="shared" si="93"/>
        <v>185.79624210822402</v>
      </c>
      <c r="I543" s="1">
        <f t="shared" si="94"/>
        <v>209.71521995910396</v>
      </c>
      <c r="J543" s="1">
        <f t="shared" si="95"/>
        <v>21.660400000000003</v>
      </c>
      <c r="K543" s="1">
        <f t="shared" si="96"/>
        <v>23.868933333333331</v>
      </c>
      <c r="L543" s="1">
        <f t="shared" si="97"/>
        <v>37.419400000000003</v>
      </c>
      <c r="M543" s="1">
        <f t="shared" si="98"/>
        <v>37.849933333333333</v>
      </c>
      <c r="N543" s="1">
        <v>37.107999999999997</v>
      </c>
      <c r="O543" s="1">
        <v>35.459000000000003</v>
      </c>
      <c r="P543" s="1">
        <v>40.744999999999997</v>
      </c>
      <c r="Q543" s="1">
        <v>45.255000000000003</v>
      </c>
      <c r="R543" s="1">
        <v>44.695999999999998</v>
      </c>
      <c r="S543" s="1">
        <v>21.972999999999999</v>
      </c>
      <c r="T543" s="1">
        <v>40.212000000000003</v>
      </c>
      <c r="U543" s="1">
        <v>27.280999999999999</v>
      </c>
      <c r="V543" s="1">
        <v>41.662999999999997</v>
      </c>
      <c r="W543" s="1">
        <v>40.353999999999999</v>
      </c>
      <c r="X543" s="1">
        <v>25.856000000000002</v>
      </c>
      <c r="Y543" s="1">
        <v>38.384</v>
      </c>
      <c r="Z543" s="1">
        <v>42.991</v>
      </c>
      <c r="AA543" s="1">
        <v>41.743000000000002</v>
      </c>
      <c r="AB543" s="1">
        <v>39.375</v>
      </c>
      <c r="AC543" s="1">
        <v>45.941000000000003</v>
      </c>
      <c r="AD543" s="1">
        <v>39.622</v>
      </c>
      <c r="AE543" s="1">
        <v>25.027999999999999</v>
      </c>
      <c r="AF543" s="1">
        <v>36.835000000000001</v>
      </c>
      <c r="AG543" s="1">
        <v>37.866999999999997</v>
      </c>
      <c r="AH543" s="1">
        <v>46.616</v>
      </c>
      <c r="AI543" s="1">
        <v>15.759</v>
      </c>
      <c r="AJ543" s="1">
        <v>23.727</v>
      </c>
      <c r="AK543" s="1">
        <v>39.244999999999997</v>
      </c>
      <c r="AL543" s="1">
        <v>36.804000000000002</v>
      </c>
      <c r="AM543" s="1">
        <v>35.881999999999998</v>
      </c>
      <c r="AN543" s="1">
        <v>13.981</v>
      </c>
      <c r="AO543" s="1">
        <v>37.850999999999999</v>
      </c>
      <c r="AP543" s="1">
        <v>35.548000000000002</v>
      </c>
      <c r="AQ543" s="1">
        <v>26.372</v>
      </c>
      <c r="AR543" s="1">
        <v>43.334000000000003</v>
      </c>
      <c r="AS543" s="1">
        <v>31.87</v>
      </c>
      <c r="AT543" s="1">
        <v>47.502000000000002</v>
      </c>
      <c r="AU543" s="1">
        <v>25.841999999999999</v>
      </c>
      <c r="AV543" s="1">
        <v>43.881999999999998</v>
      </c>
      <c r="AW543" s="1">
        <v>40.847999999999999</v>
      </c>
      <c r="AX543" s="1">
        <v>31.87</v>
      </c>
      <c r="AY543" s="1">
        <v>46.277999999999999</v>
      </c>
      <c r="AZ543" s="1">
        <v>36.758000000000003</v>
      </c>
      <c r="BA543" s="1">
        <v>36.35</v>
      </c>
    </row>
    <row r="544" spans="1:53" x14ac:dyDescent="0.25">
      <c r="A544">
        <v>541</v>
      </c>
      <c r="B544" t="s">
        <v>582</v>
      </c>
      <c r="C544" s="5">
        <f t="shared" si="99"/>
        <v>41741.932013890109</v>
      </c>
      <c r="D544" s="1">
        <f t="shared" si="89"/>
        <v>1442.3175255211372</v>
      </c>
      <c r="E544" s="2">
        <f t="shared" si="90"/>
        <v>22.738099999999996</v>
      </c>
      <c r="F544" s="1">
        <f t="shared" si="91"/>
        <v>811.10110787230349</v>
      </c>
      <c r="G544" s="1">
        <f t="shared" si="92"/>
        <v>600.98855187283959</v>
      </c>
      <c r="H544" s="1">
        <f t="shared" si="93"/>
        <v>186.22884416409593</v>
      </c>
      <c r="I544" s="1">
        <f t="shared" si="94"/>
        <v>208.69107294702397</v>
      </c>
      <c r="J544" s="1">
        <f t="shared" si="95"/>
        <v>21.700799999999994</v>
      </c>
      <c r="K544" s="1">
        <f t="shared" si="96"/>
        <v>23.775399999999998</v>
      </c>
      <c r="L544" s="1">
        <f t="shared" si="97"/>
        <v>37.450799999999994</v>
      </c>
      <c r="M544" s="1">
        <f t="shared" si="98"/>
        <v>37.788399999999996</v>
      </c>
      <c r="N544" s="1">
        <v>37.137</v>
      </c>
      <c r="O544" s="1">
        <v>35.552</v>
      </c>
      <c r="P544" s="1">
        <v>40.686</v>
      </c>
      <c r="Q544" s="1">
        <v>45.393000000000001</v>
      </c>
      <c r="R544" s="1">
        <v>44.886000000000003</v>
      </c>
      <c r="S544" s="1">
        <v>21.998999999999999</v>
      </c>
      <c r="T544" s="1">
        <v>40.255000000000003</v>
      </c>
      <c r="U544" s="1">
        <v>27.286000000000001</v>
      </c>
      <c r="V544" s="1">
        <v>41.737000000000002</v>
      </c>
      <c r="W544" s="1">
        <v>40.405000000000001</v>
      </c>
      <c r="X544" s="1">
        <v>25.809000000000001</v>
      </c>
      <c r="Y544" s="1">
        <v>38.311999999999998</v>
      </c>
      <c r="Z544" s="1">
        <v>42.97</v>
      </c>
      <c r="AA544" s="1">
        <v>41.860999999999997</v>
      </c>
      <c r="AB544" s="1">
        <v>39.36</v>
      </c>
      <c r="AC544" s="1">
        <v>45.779000000000003</v>
      </c>
      <c r="AD544" s="1">
        <v>39.777999999999999</v>
      </c>
      <c r="AE544" s="1">
        <v>24.968</v>
      </c>
      <c r="AF544" s="1">
        <v>36.884</v>
      </c>
      <c r="AG544" s="1">
        <v>37.959000000000003</v>
      </c>
      <c r="AH544" s="1">
        <v>46.128</v>
      </c>
      <c r="AI544" s="1">
        <v>15.75</v>
      </c>
      <c r="AJ544" s="1">
        <v>23.728999999999999</v>
      </c>
      <c r="AK544" s="1">
        <v>38.939</v>
      </c>
      <c r="AL544" s="1">
        <v>36.631</v>
      </c>
      <c r="AM544" s="1">
        <v>35.826000000000001</v>
      </c>
      <c r="AN544" s="1">
        <v>14.013</v>
      </c>
      <c r="AO544" s="1">
        <v>37.911000000000001</v>
      </c>
      <c r="AP544" s="1">
        <v>35.558</v>
      </c>
      <c r="AQ544" s="1">
        <v>26.407</v>
      </c>
      <c r="AR544" s="1">
        <v>43.218000000000004</v>
      </c>
      <c r="AS544" s="1">
        <v>31.872</v>
      </c>
      <c r="AT544" s="1">
        <v>47.311999999999998</v>
      </c>
      <c r="AU544" s="1">
        <v>25.826000000000001</v>
      </c>
      <c r="AV544" s="1">
        <v>43.654000000000003</v>
      </c>
      <c r="AW544" s="1">
        <v>41.052999999999997</v>
      </c>
      <c r="AX544" s="1">
        <v>31.872</v>
      </c>
      <c r="AY544" s="1">
        <v>46.076000000000001</v>
      </c>
      <c r="AZ544" s="1">
        <v>36.783999999999999</v>
      </c>
      <c r="BA544" s="1">
        <v>36.390999999999998</v>
      </c>
    </row>
    <row r="545" spans="1:53" x14ac:dyDescent="0.25">
      <c r="A545">
        <v>542</v>
      </c>
      <c r="B545" t="s">
        <v>583</v>
      </c>
      <c r="C545" s="5">
        <f t="shared" si="99"/>
        <v>41741.932708334556</v>
      </c>
      <c r="D545" s="1">
        <f t="shared" ref="D545:D608" si="100" xml:space="preserve"> (0.0564*E545^2 + 8.2624*E545-19.632)*3.07*2.38</f>
        <v>1442.9998837302576</v>
      </c>
      <c r="E545" s="2">
        <f t="shared" si="90"/>
        <v>22.746724999999998</v>
      </c>
      <c r="F545" s="1">
        <f t="shared" si="91"/>
        <v>809.35916926950244</v>
      </c>
      <c r="G545" s="1">
        <f t="shared" si="92"/>
        <v>602.70988036520771</v>
      </c>
      <c r="H545" s="1">
        <f t="shared" si="93"/>
        <v>185.82889499690094</v>
      </c>
      <c r="I545" s="1">
        <f t="shared" si="94"/>
        <v>209.2887979599999</v>
      </c>
      <c r="J545" s="1">
        <f t="shared" si="95"/>
        <v>21.663449999999997</v>
      </c>
      <c r="K545" s="1">
        <f t="shared" si="96"/>
        <v>23.829999999999995</v>
      </c>
      <c r="L545" s="1">
        <f t="shared" si="97"/>
        <v>37.434449999999998</v>
      </c>
      <c r="M545" s="1">
        <f t="shared" si="98"/>
        <v>37.821999999999996</v>
      </c>
      <c r="N545" s="1">
        <v>37.164999999999999</v>
      </c>
      <c r="O545" s="1">
        <v>35.512999999999998</v>
      </c>
      <c r="P545" s="1">
        <v>40.622</v>
      </c>
      <c r="Q545" s="1">
        <v>45.457000000000001</v>
      </c>
      <c r="R545" s="1">
        <v>44.539000000000001</v>
      </c>
      <c r="S545" s="1">
        <v>21.954000000000001</v>
      </c>
      <c r="T545" s="1">
        <v>40.231999999999999</v>
      </c>
      <c r="U545" s="1">
        <v>27.289000000000001</v>
      </c>
      <c r="V545" s="1">
        <v>41.762999999999998</v>
      </c>
      <c r="W545" s="1">
        <v>40.579000000000001</v>
      </c>
      <c r="X545" s="1">
        <v>25.83</v>
      </c>
      <c r="Y545" s="1">
        <v>38.360999999999997</v>
      </c>
      <c r="Z545" s="1">
        <v>42.975999999999999</v>
      </c>
      <c r="AA545" s="1">
        <v>41.701999999999998</v>
      </c>
      <c r="AB545" s="1">
        <v>39.338999999999999</v>
      </c>
      <c r="AC545" s="1">
        <v>45.779000000000003</v>
      </c>
      <c r="AD545" s="1">
        <v>39.74</v>
      </c>
      <c r="AE545" s="1">
        <v>25.062000000000001</v>
      </c>
      <c r="AF545" s="1">
        <v>36.841000000000001</v>
      </c>
      <c r="AG545" s="1">
        <v>37.945999999999998</v>
      </c>
      <c r="AH545" s="1">
        <v>46.377000000000002</v>
      </c>
      <c r="AI545" s="1">
        <v>15.771000000000001</v>
      </c>
      <c r="AJ545" s="1">
        <v>23.734999999999999</v>
      </c>
      <c r="AK545" s="1">
        <v>39.014000000000003</v>
      </c>
      <c r="AL545" s="1">
        <v>36.621000000000002</v>
      </c>
      <c r="AM545" s="1">
        <v>35.680999999999997</v>
      </c>
      <c r="AN545" s="1">
        <v>13.992000000000001</v>
      </c>
      <c r="AO545" s="1">
        <v>38.003</v>
      </c>
      <c r="AP545" s="1">
        <v>35.731999999999999</v>
      </c>
      <c r="AQ545" s="1">
        <v>26.460999999999999</v>
      </c>
      <c r="AR545" s="1">
        <v>43.396999999999998</v>
      </c>
      <c r="AS545" s="1">
        <v>31.853999999999999</v>
      </c>
      <c r="AT545" s="1">
        <v>47.356000000000002</v>
      </c>
      <c r="AU545" s="1">
        <v>25.763999999999999</v>
      </c>
      <c r="AV545" s="1">
        <v>43.816000000000003</v>
      </c>
      <c r="AW545" s="1">
        <v>40.96</v>
      </c>
      <c r="AX545" s="1">
        <v>31.853999999999999</v>
      </c>
      <c r="AY545" s="1">
        <v>46.265999999999998</v>
      </c>
      <c r="AZ545" s="1">
        <v>36.686</v>
      </c>
      <c r="BA545" s="1">
        <v>36.354999999999997</v>
      </c>
    </row>
    <row r="546" spans="1:53" x14ac:dyDescent="0.25">
      <c r="A546">
        <v>543</v>
      </c>
      <c r="B546" t="s">
        <v>584</v>
      </c>
      <c r="C546" s="5">
        <f t="shared" si="99"/>
        <v>41741.933402779003</v>
      </c>
      <c r="D546" s="1">
        <f t="shared" si="100"/>
        <v>1445.578234727408</v>
      </c>
      <c r="E546" s="2">
        <f t="shared" si="90"/>
        <v>22.779308333333333</v>
      </c>
      <c r="F546" s="1">
        <f t="shared" si="91"/>
        <v>813.39442216584825</v>
      </c>
      <c r="G546" s="1">
        <f t="shared" si="92"/>
        <v>602.03720695593131</v>
      </c>
      <c r="H546" s="1">
        <f t="shared" si="93"/>
        <v>186.755389210141</v>
      </c>
      <c r="I546" s="1">
        <f t="shared" si="94"/>
        <v>209.0552145829333</v>
      </c>
      <c r="J546" s="1">
        <f t="shared" si="95"/>
        <v>21.749950000000002</v>
      </c>
      <c r="K546" s="1">
        <f t="shared" si="96"/>
        <v>23.808666666666664</v>
      </c>
      <c r="L546" s="1">
        <f t="shared" si="97"/>
        <v>37.394950000000001</v>
      </c>
      <c r="M546" s="1">
        <f t="shared" si="98"/>
        <v>37.800666666666665</v>
      </c>
      <c r="N546" s="1">
        <v>37.036999999999999</v>
      </c>
      <c r="O546" s="1">
        <v>35.481000000000002</v>
      </c>
      <c r="P546" s="1">
        <v>40.744999999999997</v>
      </c>
      <c r="Q546" s="1">
        <v>45.405999999999999</v>
      </c>
      <c r="R546" s="1">
        <v>44.738</v>
      </c>
      <c r="S546" s="1">
        <v>21.965</v>
      </c>
      <c r="T546" s="1">
        <v>40.158999999999999</v>
      </c>
      <c r="U546" s="1">
        <v>27.294</v>
      </c>
      <c r="V546" s="1">
        <v>41.84</v>
      </c>
      <c r="W546" s="1">
        <v>40.148000000000003</v>
      </c>
      <c r="X546" s="1">
        <v>25.788</v>
      </c>
      <c r="Y546" s="1">
        <v>38.429000000000002</v>
      </c>
      <c r="Z546" s="1">
        <v>42.823999999999998</v>
      </c>
      <c r="AA546" s="1">
        <v>41.694000000000003</v>
      </c>
      <c r="AB546" s="1">
        <v>39.475000000000001</v>
      </c>
      <c r="AC546" s="1">
        <v>45.58</v>
      </c>
      <c r="AD546" s="1">
        <v>39.381</v>
      </c>
      <c r="AE546" s="1">
        <v>25.023</v>
      </c>
      <c r="AF546" s="1">
        <v>36.896000000000001</v>
      </c>
      <c r="AG546" s="1">
        <v>37.996000000000002</v>
      </c>
      <c r="AH546" s="1">
        <v>46.19</v>
      </c>
      <c r="AI546" s="1">
        <v>15.645</v>
      </c>
      <c r="AJ546" s="1">
        <v>23.731000000000002</v>
      </c>
      <c r="AK546" s="1">
        <v>38.969000000000001</v>
      </c>
      <c r="AL546" s="1">
        <v>36.491999999999997</v>
      </c>
      <c r="AM546" s="1">
        <v>35.770000000000003</v>
      </c>
      <c r="AN546" s="1">
        <v>13.992000000000001</v>
      </c>
      <c r="AO546" s="1">
        <v>37.841000000000001</v>
      </c>
      <c r="AP546" s="1">
        <v>35.526000000000003</v>
      </c>
      <c r="AQ546" s="1">
        <v>26.43</v>
      </c>
      <c r="AR546" s="1">
        <v>43.174999999999997</v>
      </c>
      <c r="AS546" s="1">
        <v>31.863</v>
      </c>
      <c r="AT546" s="1">
        <v>47.488</v>
      </c>
      <c r="AU546" s="1">
        <v>25.818999999999999</v>
      </c>
      <c r="AV546" s="1">
        <v>43.774999999999999</v>
      </c>
      <c r="AW546" s="1">
        <v>41.052</v>
      </c>
      <c r="AX546" s="1">
        <v>31.863</v>
      </c>
      <c r="AY546" s="1">
        <v>46.218000000000004</v>
      </c>
      <c r="AZ546" s="1">
        <v>36.866999999999997</v>
      </c>
      <c r="BA546" s="1">
        <v>36.380000000000003</v>
      </c>
    </row>
    <row r="547" spans="1:53" x14ac:dyDescent="0.25">
      <c r="A547">
        <v>544</v>
      </c>
      <c r="B547" t="s">
        <v>585</v>
      </c>
      <c r="C547" s="5">
        <f t="shared" si="99"/>
        <v>41741.934097223449</v>
      </c>
      <c r="D547" s="1">
        <f t="shared" si="100"/>
        <v>1444.5903129657154</v>
      </c>
      <c r="E547" s="2">
        <f t="shared" si="90"/>
        <v>22.766824999999997</v>
      </c>
      <c r="F547" s="1">
        <f t="shared" si="91"/>
        <v>812.26044804714479</v>
      </c>
      <c r="G547" s="1">
        <f t="shared" si="92"/>
        <v>602.01618829406175</v>
      </c>
      <c r="H547" s="1">
        <f t="shared" si="93"/>
        <v>186.49502871082902</v>
      </c>
      <c r="I547" s="1">
        <f t="shared" si="94"/>
        <v>209.0479159295999</v>
      </c>
      <c r="J547" s="1">
        <f t="shared" si="95"/>
        <v>21.725650000000005</v>
      </c>
      <c r="K547" s="1">
        <f t="shared" si="96"/>
        <v>23.807999999999993</v>
      </c>
      <c r="L547" s="1">
        <f t="shared" si="97"/>
        <v>37.336650000000006</v>
      </c>
      <c r="M547" s="1">
        <f t="shared" si="98"/>
        <v>37.770999999999994</v>
      </c>
      <c r="N547" s="1">
        <v>37.003</v>
      </c>
      <c r="O547" s="1">
        <v>35.485999999999997</v>
      </c>
      <c r="P547" s="1">
        <v>40.51</v>
      </c>
      <c r="Q547" s="1">
        <v>44.972000000000001</v>
      </c>
      <c r="R547" s="1">
        <v>44.552</v>
      </c>
      <c r="S547" s="1">
        <v>21.890999999999998</v>
      </c>
      <c r="T547" s="1">
        <v>40.113</v>
      </c>
      <c r="U547" s="1">
        <v>27.271999999999998</v>
      </c>
      <c r="V547" s="1">
        <v>41.670999999999999</v>
      </c>
      <c r="W547" s="1">
        <v>40.332000000000001</v>
      </c>
      <c r="X547" s="1">
        <v>25.783000000000001</v>
      </c>
      <c r="Y547" s="1">
        <v>38.279000000000003</v>
      </c>
      <c r="Z547" s="1">
        <v>42.8</v>
      </c>
      <c r="AA547" s="1">
        <v>41.633000000000003</v>
      </c>
      <c r="AB547" s="1">
        <v>39.420999999999999</v>
      </c>
      <c r="AC547" s="1">
        <v>45.68</v>
      </c>
      <c r="AD547" s="1">
        <v>39.603000000000002</v>
      </c>
      <c r="AE547" s="1">
        <v>25.047000000000001</v>
      </c>
      <c r="AF547" s="1">
        <v>36.741999999999997</v>
      </c>
      <c r="AG547" s="1">
        <v>37.942999999999998</v>
      </c>
      <c r="AH547" s="1">
        <v>45.976999999999997</v>
      </c>
      <c r="AI547" s="1">
        <v>15.611000000000001</v>
      </c>
      <c r="AJ547" s="1">
        <v>23.683</v>
      </c>
      <c r="AK547" s="1">
        <v>38.819000000000003</v>
      </c>
      <c r="AL547" s="1">
        <v>36.65</v>
      </c>
      <c r="AM547" s="1">
        <v>35.518999999999998</v>
      </c>
      <c r="AN547" s="1">
        <v>13.962999999999999</v>
      </c>
      <c r="AO547" s="1">
        <v>37.805999999999997</v>
      </c>
      <c r="AP547" s="1">
        <v>35.558999999999997</v>
      </c>
      <c r="AQ547" s="1">
        <v>26.385999999999999</v>
      </c>
      <c r="AR547" s="1">
        <v>43.368000000000002</v>
      </c>
      <c r="AS547" s="1">
        <v>31.85</v>
      </c>
      <c r="AT547" s="1">
        <v>47.393000000000001</v>
      </c>
      <c r="AU547" s="1">
        <v>25.856999999999999</v>
      </c>
      <c r="AV547" s="1">
        <v>43.787999999999997</v>
      </c>
      <c r="AW547" s="1">
        <v>40.777000000000001</v>
      </c>
      <c r="AX547" s="1">
        <v>31.85</v>
      </c>
      <c r="AY547" s="1">
        <v>46.338000000000001</v>
      </c>
      <c r="AZ547" s="1">
        <v>36.865000000000002</v>
      </c>
      <c r="BA547" s="1">
        <v>36.299999999999997</v>
      </c>
    </row>
    <row r="548" spans="1:53" x14ac:dyDescent="0.25">
      <c r="A548">
        <v>545</v>
      </c>
      <c r="B548" t="s">
        <v>586</v>
      </c>
      <c r="C548" s="5">
        <f t="shared" si="99"/>
        <v>41741.934791667896</v>
      </c>
      <c r="D548" s="1">
        <f t="shared" si="100"/>
        <v>1447.2041665841741</v>
      </c>
      <c r="E548" s="2">
        <f t="shared" si="90"/>
        <v>22.799849999999999</v>
      </c>
      <c r="F548" s="1">
        <f t="shared" si="91"/>
        <v>814.83914258427046</v>
      </c>
      <c r="G548" s="1">
        <f t="shared" si="92"/>
        <v>602.35670839166869</v>
      </c>
      <c r="H548" s="1">
        <f t="shared" si="93"/>
        <v>187.08709707128401</v>
      </c>
      <c r="I548" s="1">
        <f t="shared" si="94"/>
        <v>209.16616028601595</v>
      </c>
      <c r="J548" s="1">
        <f t="shared" si="95"/>
        <v>21.780900000000003</v>
      </c>
      <c r="K548" s="1">
        <f t="shared" si="96"/>
        <v>23.818799999999996</v>
      </c>
      <c r="L548" s="1">
        <f t="shared" si="97"/>
        <v>37.363900000000001</v>
      </c>
      <c r="M548" s="1">
        <f t="shared" si="98"/>
        <v>37.756799999999998</v>
      </c>
      <c r="N548" s="1">
        <v>37.054000000000002</v>
      </c>
      <c r="O548" s="1">
        <v>35.512999999999998</v>
      </c>
      <c r="P548" s="1">
        <v>40.609000000000002</v>
      </c>
      <c r="Q548" s="1">
        <v>45.008000000000003</v>
      </c>
      <c r="R548" s="1">
        <v>44.542000000000002</v>
      </c>
      <c r="S548" s="1">
        <v>21.954000000000001</v>
      </c>
      <c r="T548" s="1">
        <v>40.158999999999999</v>
      </c>
      <c r="U548" s="1">
        <v>27.242000000000001</v>
      </c>
      <c r="V548" s="1">
        <v>41.944000000000003</v>
      </c>
      <c r="W548" s="1">
        <v>40.487000000000002</v>
      </c>
      <c r="X548" s="1">
        <v>25.8</v>
      </c>
      <c r="Y548" s="1">
        <v>38.259</v>
      </c>
      <c r="Z548" s="1">
        <v>42.707999999999998</v>
      </c>
      <c r="AA548" s="1">
        <v>41.652999999999999</v>
      </c>
      <c r="AB548" s="1">
        <v>39.305999999999997</v>
      </c>
      <c r="AC548" s="1">
        <v>45.755000000000003</v>
      </c>
      <c r="AD548" s="1">
        <v>39.639000000000003</v>
      </c>
      <c r="AE548" s="1">
        <v>25.015999999999998</v>
      </c>
      <c r="AF548" s="1">
        <v>36.829000000000001</v>
      </c>
      <c r="AG548" s="1">
        <v>37.801000000000002</v>
      </c>
      <c r="AH548" s="1">
        <v>46.405000000000001</v>
      </c>
      <c r="AI548" s="1">
        <v>15.583</v>
      </c>
      <c r="AJ548" s="1">
        <v>23.704000000000001</v>
      </c>
      <c r="AK548" s="1">
        <v>38.994999999999997</v>
      </c>
      <c r="AL548" s="1">
        <v>36.539000000000001</v>
      </c>
      <c r="AM548" s="1">
        <v>35.555</v>
      </c>
      <c r="AN548" s="1">
        <v>13.938000000000001</v>
      </c>
      <c r="AO548" s="1">
        <v>37.820999999999998</v>
      </c>
      <c r="AP548" s="1">
        <v>35.459000000000003</v>
      </c>
      <c r="AQ548" s="1">
        <v>26.385999999999999</v>
      </c>
      <c r="AR548" s="1">
        <v>43.207999999999998</v>
      </c>
      <c r="AS548" s="1">
        <v>31.869</v>
      </c>
      <c r="AT548" s="1">
        <v>47.488</v>
      </c>
      <c r="AU548" s="1">
        <v>25.815999999999999</v>
      </c>
      <c r="AV548" s="1">
        <v>43.640999999999998</v>
      </c>
      <c r="AW548" s="1">
        <v>40.884999999999998</v>
      </c>
      <c r="AX548" s="1">
        <v>31.869</v>
      </c>
      <c r="AY548" s="1">
        <v>46.210999999999999</v>
      </c>
      <c r="AZ548" s="1">
        <v>36.813000000000002</v>
      </c>
      <c r="BA548" s="1">
        <v>36.295000000000002</v>
      </c>
    </row>
    <row r="549" spans="1:53" x14ac:dyDescent="0.25">
      <c r="A549">
        <v>546</v>
      </c>
      <c r="B549" t="s">
        <v>587</v>
      </c>
      <c r="C549" s="5">
        <f t="shared" si="99"/>
        <v>41741.935486112343</v>
      </c>
      <c r="D549" s="1">
        <f t="shared" si="100"/>
        <v>1440.4270213732902</v>
      </c>
      <c r="E549" s="2">
        <f t="shared" si="90"/>
        <v>22.714200000000002</v>
      </c>
      <c r="F549" s="1">
        <f t="shared" si="91"/>
        <v>810.97982623073312</v>
      </c>
      <c r="G549" s="1">
        <f t="shared" si="92"/>
        <v>599.56430198476312</v>
      </c>
      <c r="H549" s="1">
        <f t="shared" si="93"/>
        <v>186.20099789473596</v>
      </c>
      <c r="I549" s="1">
        <f t="shared" si="94"/>
        <v>208.19650739105603</v>
      </c>
      <c r="J549" s="1">
        <f t="shared" si="95"/>
        <v>21.6982</v>
      </c>
      <c r="K549" s="1">
        <f t="shared" si="96"/>
        <v>23.730200000000004</v>
      </c>
      <c r="L549" s="1">
        <f t="shared" si="97"/>
        <v>37.347200000000001</v>
      </c>
      <c r="M549" s="1">
        <f t="shared" si="98"/>
        <v>37.739200000000004</v>
      </c>
      <c r="N549" s="1">
        <v>36.954000000000001</v>
      </c>
      <c r="O549" s="1">
        <v>35.451999999999998</v>
      </c>
      <c r="P549" s="1">
        <v>40.686</v>
      </c>
      <c r="Q549" s="1">
        <v>45.088000000000001</v>
      </c>
      <c r="R549" s="1">
        <v>44.478000000000002</v>
      </c>
      <c r="S549" s="1">
        <v>21.925000000000001</v>
      </c>
      <c r="T549" s="1">
        <v>40.128</v>
      </c>
      <c r="U549" s="1">
        <v>27.219000000000001</v>
      </c>
      <c r="V549" s="1">
        <v>41.7</v>
      </c>
      <c r="W549" s="1">
        <v>40.151000000000003</v>
      </c>
      <c r="X549" s="1">
        <v>25.792000000000002</v>
      </c>
      <c r="Y549" s="1">
        <v>38.356000000000002</v>
      </c>
      <c r="Z549" s="1">
        <v>42.713000000000001</v>
      </c>
      <c r="AA549" s="1">
        <v>41.789000000000001</v>
      </c>
      <c r="AB549" s="1">
        <v>39.273000000000003</v>
      </c>
      <c r="AC549" s="1">
        <v>45.868000000000002</v>
      </c>
      <c r="AD549" s="1">
        <v>39.69</v>
      </c>
      <c r="AE549" s="1">
        <v>24.998000000000001</v>
      </c>
      <c r="AF549" s="1">
        <v>36.805999999999997</v>
      </c>
      <c r="AG549" s="1">
        <v>37.878</v>
      </c>
      <c r="AH549" s="1">
        <v>46.362000000000002</v>
      </c>
      <c r="AI549" s="1">
        <v>15.648999999999999</v>
      </c>
      <c r="AJ549" s="1">
        <v>23.646000000000001</v>
      </c>
      <c r="AK549" s="1">
        <v>38.923000000000002</v>
      </c>
      <c r="AL549" s="1">
        <v>36.554000000000002</v>
      </c>
      <c r="AM549" s="1">
        <v>35.661999999999999</v>
      </c>
      <c r="AN549" s="1">
        <v>14.009</v>
      </c>
      <c r="AO549" s="1">
        <v>37.771999999999998</v>
      </c>
      <c r="AP549" s="1">
        <v>35.508000000000003</v>
      </c>
      <c r="AQ549" s="1">
        <v>26.390999999999998</v>
      </c>
      <c r="AR549" s="1">
        <v>43.177999999999997</v>
      </c>
      <c r="AS549" s="1">
        <v>31.835000000000001</v>
      </c>
      <c r="AT549" s="1">
        <v>47.38</v>
      </c>
      <c r="AU549" s="1">
        <v>25.834</v>
      </c>
      <c r="AV549" s="1">
        <v>43.728999999999999</v>
      </c>
      <c r="AW549" s="1">
        <v>41</v>
      </c>
      <c r="AX549" s="1">
        <v>31.835000000000001</v>
      </c>
      <c r="AY549" s="1">
        <v>46.078000000000003</v>
      </c>
      <c r="AZ549" s="1">
        <v>36.610999999999997</v>
      </c>
      <c r="BA549" s="1">
        <v>36.377000000000002</v>
      </c>
    </row>
    <row r="550" spans="1:53" x14ac:dyDescent="0.25">
      <c r="A550">
        <v>547</v>
      </c>
      <c r="B550" t="s">
        <v>588</v>
      </c>
      <c r="C550" s="5">
        <f t="shared" si="99"/>
        <v>41741.93618055679</v>
      </c>
      <c r="D550" s="1">
        <f t="shared" si="100"/>
        <v>1436.0730073974019</v>
      </c>
      <c r="E550" s="2">
        <f t="shared" si="90"/>
        <v>22.659133333333337</v>
      </c>
      <c r="F550" s="1">
        <f t="shared" si="91"/>
        <v>804.30513529199391</v>
      </c>
      <c r="G550" s="1">
        <f t="shared" si="92"/>
        <v>600.60616594178725</v>
      </c>
      <c r="H550" s="1">
        <f t="shared" si="93"/>
        <v>184.66848860999997</v>
      </c>
      <c r="I550" s="1">
        <f t="shared" si="94"/>
        <v>208.55829083331736</v>
      </c>
      <c r="J550" s="1">
        <f t="shared" si="95"/>
        <v>21.555</v>
      </c>
      <c r="K550" s="1">
        <f t="shared" si="96"/>
        <v>23.76326666666667</v>
      </c>
      <c r="L550" s="1">
        <f t="shared" si="97"/>
        <v>37.283000000000001</v>
      </c>
      <c r="M550" s="1">
        <f t="shared" si="98"/>
        <v>37.72526666666667</v>
      </c>
      <c r="N550" s="1">
        <v>36.979999999999997</v>
      </c>
      <c r="O550" s="1">
        <v>35.430999999999997</v>
      </c>
      <c r="P550" s="1">
        <v>40.654000000000003</v>
      </c>
      <c r="Q550" s="1">
        <v>45.139000000000003</v>
      </c>
      <c r="R550" s="1">
        <v>44.343000000000004</v>
      </c>
      <c r="S550" s="1">
        <v>21.87</v>
      </c>
      <c r="T550" s="1">
        <v>39.97</v>
      </c>
      <c r="U550" s="1">
        <v>27.224</v>
      </c>
      <c r="V550" s="1">
        <v>41.534999999999997</v>
      </c>
      <c r="W550" s="1">
        <v>40.164000000000001</v>
      </c>
      <c r="X550" s="1">
        <v>25.768999999999998</v>
      </c>
      <c r="Y550" s="1">
        <v>38.152999999999999</v>
      </c>
      <c r="Z550" s="1">
        <v>42.648000000000003</v>
      </c>
      <c r="AA550" s="1">
        <v>41.633000000000003</v>
      </c>
      <c r="AB550" s="1">
        <v>39.231999999999999</v>
      </c>
      <c r="AC550" s="1">
        <v>45.716000000000001</v>
      </c>
      <c r="AD550" s="1">
        <v>39.518999999999998</v>
      </c>
      <c r="AE550" s="1">
        <v>25.045000000000002</v>
      </c>
      <c r="AF550" s="1">
        <v>36.816000000000003</v>
      </c>
      <c r="AG550" s="1">
        <v>37.819000000000003</v>
      </c>
      <c r="AH550" s="1">
        <v>46.11</v>
      </c>
      <c r="AI550" s="1">
        <v>15.728</v>
      </c>
      <c r="AJ550" s="1">
        <v>23.635999999999999</v>
      </c>
      <c r="AK550" s="1">
        <v>38.898000000000003</v>
      </c>
      <c r="AL550" s="1">
        <v>36.548999999999999</v>
      </c>
      <c r="AM550" s="1">
        <v>35.749000000000002</v>
      </c>
      <c r="AN550" s="1">
        <v>13.962</v>
      </c>
      <c r="AO550" s="1">
        <v>37.731999999999999</v>
      </c>
      <c r="AP550" s="1">
        <v>35.567</v>
      </c>
      <c r="AQ550" s="1">
        <v>26.228000000000002</v>
      </c>
      <c r="AR550" s="1">
        <v>43.198</v>
      </c>
      <c r="AS550" s="1">
        <v>31.856000000000002</v>
      </c>
      <c r="AT550" s="1">
        <v>47.366999999999997</v>
      </c>
      <c r="AU550" s="1">
        <v>25.969000000000001</v>
      </c>
      <c r="AV550" s="1">
        <v>43.703000000000003</v>
      </c>
      <c r="AW550" s="1">
        <v>40.848999999999997</v>
      </c>
      <c r="AX550" s="1">
        <v>31.856000000000002</v>
      </c>
      <c r="AY550" s="1">
        <v>45.997999999999998</v>
      </c>
      <c r="AZ550" s="1">
        <v>36.639000000000003</v>
      </c>
      <c r="BA550" s="1">
        <v>36.281999999999996</v>
      </c>
    </row>
    <row r="551" spans="1:53" x14ac:dyDescent="0.25">
      <c r="A551">
        <v>548</v>
      </c>
      <c r="B551" t="s">
        <v>589</v>
      </c>
      <c r="C551" s="5">
        <f t="shared" si="99"/>
        <v>41741.936875001236</v>
      </c>
      <c r="D551" s="1">
        <f t="shared" si="100"/>
        <v>1435.2378074612398</v>
      </c>
      <c r="E551" s="2">
        <f t="shared" si="90"/>
        <v>22.648566666666667</v>
      </c>
      <c r="F551" s="1">
        <f t="shared" si="91"/>
        <v>804.26787481405324</v>
      </c>
      <c r="G551" s="1">
        <f t="shared" si="92"/>
        <v>599.96546157697526</v>
      </c>
      <c r="H551" s="1">
        <f t="shared" si="93"/>
        <v>184.65993360289599</v>
      </c>
      <c r="I551" s="1">
        <f t="shared" si="94"/>
        <v>208.33580858982404</v>
      </c>
      <c r="J551" s="1">
        <f t="shared" si="95"/>
        <v>21.554200000000002</v>
      </c>
      <c r="K551" s="1">
        <f t="shared" si="96"/>
        <v>23.742933333333337</v>
      </c>
      <c r="L551" s="1">
        <f t="shared" si="97"/>
        <v>37.313200000000002</v>
      </c>
      <c r="M551" s="1">
        <f t="shared" si="98"/>
        <v>37.722933333333337</v>
      </c>
      <c r="N551" s="1">
        <v>36.97</v>
      </c>
      <c r="O551" s="1">
        <v>35.377000000000002</v>
      </c>
      <c r="P551" s="1">
        <v>40.542999999999999</v>
      </c>
      <c r="Q551" s="1">
        <v>45.039000000000001</v>
      </c>
      <c r="R551" s="1">
        <v>44.601999999999997</v>
      </c>
      <c r="S551" s="1">
        <v>21.824999999999999</v>
      </c>
      <c r="T551" s="1">
        <v>40.06</v>
      </c>
      <c r="U551" s="1">
        <v>27.225999999999999</v>
      </c>
      <c r="V551" s="1">
        <v>41.798999999999999</v>
      </c>
      <c r="W551" s="1">
        <v>40.307000000000002</v>
      </c>
      <c r="X551" s="1">
        <v>25.782</v>
      </c>
      <c r="Y551" s="1">
        <v>38.204999999999998</v>
      </c>
      <c r="Z551" s="1">
        <v>42.523000000000003</v>
      </c>
      <c r="AA551" s="1">
        <v>41.747999999999998</v>
      </c>
      <c r="AB551" s="1">
        <v>39.329000000000001</v>
      </c>
      <c r="AC551" s="1">
        <v>45.521000000000001</v>
      </c>
      <c r="AD551" s="1">
        <v>39.606999999999999</v>
      </c>
      <c r="AE551" s="1">
        <v>25.027000000000001</v>
      </c>
      <c r="AF551" s="1">
        <v>36.847000000000001</v>
      </c>
      <c r="AG551" s="1">
        <v>37.927</v>
      </c>
      <c r="AH551" s="1">
        <v>46.279000000000003</v>
      </c>
      <c r="AI551" s="1">
        <v>15.759</v>
      </c>
      <c r="AJ551" s="1">
        <v>23.628</v>
      </c>
      <c r="AK551" s="1">
        <v>38.909999999999997</v>
      </c>
      <c r="AL551" s="1">
        <v>36.439</v>
      </c>
      <c r="AM551" s="1">
        <v>35.527000000000001</v>
      </c>
      <c r="AN551" s="1">
        <v>13.98</v>
      </c>
      <c r="AO551" s="1">
        <v>37.664999999999999</v>
      </c>
      <c r="AP551" s="1">
        <v>35.459000000000003</v>
      </c>
      <c r="AQ551" s="1">
        <v>26.193999999999999</v>
      </c>
      <c r="AR551" s="1">
        <v>43.18</v>
      </c>
      <c r="AS551" s="1">
        <v>31.837</v>
      </c>
      <c r="AT551" s="1">
        <v>47.578000000000003</v>
      </c>
      <c r="AU551" s="1">
        <v>25.893999999999998</v>
      </c>
      <c r="AV551" s="1">
        <v>43.710999999999999</v>
      </c>
      <c r="AW551" s="1">
        <v>40.731000000000002</v>
      </c>
      <c r="AX551" s="1">
        <v>31.837</v>
      </c>
      <c r="AY551" s="1">
        <v>46.265000000000001</v>
      </c>
      <c r="AZ551" s="1">
        <v>36.749000000000002</v>
      </c>
      <c r="BA551" s="1">
        <v>36.328000000000003</v>
      </c>
    </row>
    <row r="552" spans="1:53" x14ac:dyDescent="0.25">
      <c r="A552">
        <v>549</v>
      </c>
      <c r="B552" t="s">
        <v>590</v>
      </c>
      <c r="C552" s="5">
        <f t="shared" si="99"/>
        <v>41741.937569445683</v>
      </c>
      <c r="D552" s="1">
        <f t="shared" si="100"/>
        <v>1433.7066270827986</v>
      </c>
      <c r="E552" s="2">
        <f t="shared" si="90"/>
        <v>22.629191666666671</v>
      </c>
      <c r="F552" s="1">
        <f t="shared" si="91"/>
        <v>804.71735030787374</v>
      </c>
      <c r="G552" s="1">
        <f t="shared" si="92"/>
        <v>598.44091544564378</v>
      </c>
      <c r="H552" s="1">
        <f t="shared" si="93"/>
        <v>184.7631331927891</v>
      </c>
      <c r="I552" s="1">
        <f t="shared" si="94"/>
        <v>207.80641553081597</v>
      </c>
      <c r="J552" s="1">
        <f t="shared" si="95"/>
        <v>21.563850000000009</v>
      </c>
      <c r="K552" s="1">
        <f t="shared" si="96"/>
        <v>23.694533333333332</v>
      </c>
      <c r="L552" s="1">
        <f t="shared" si="97"/>
        <v>37.277850000000008</v>
      </c>
      <c r="M552" s="1">
        <f t="shared" si="98"/>
        <v>37.651533333333333</v>
      </c>
      <c r="N552" s="1">
        <v>36.929000000000002</v>
      </c>
      <c r="O552" s="1">
        <v>35.521000000000001</v>
      </c>
      <c r="P552" s="1">
        <v>40.587000000000003</v>
      </c>
      <c r="Q552" s="1">
        <v>45.018000000000001</v>
      </c>
      <c r="R552" s="1">
        <v>44.085999999999999</v>
      </c>
      <c r="S552" s="1">
        <v>21.92</v>
      </c>
      <c r="T552" s="1">
        <v>40.029000000000003</v>
      </c>
      <c r="U552" s="1">
        <v>27.231999999999999</v>
      </c>
      <c r="V552" s="1">
        <v>41.652999999999999</v>
      </c>
      <c r="W552" s="1">
        <v>40.173999999999999</v>
      </c>
      <c r="X552" s="1">
        <v>25.753</v>
      </c>
      <c r="Y552" s="1">
        <v>38.277000000000001</v>
      </c>
      <c r="Z552" s="1">
        <v>42.658999999999999</v>
      </c>
      <c r="AA552" s="1">
        <v>41.64</v>
      </c>
      <c r="AB552" s="1">
        <v>39.305999999999997</v>
      </c>
      <c r="AC552" s="1">
        <v>45.536999999999999</v>
      </c>
      <c r="AD552" s="1">
        <v>39.503999999999998</v>
      </c>
      <c r="AE552" s="1">
        <v>25.009</v>
      </c>
      <c r="AF552" s="1">
        <v>36.790999999999997</v>
      </c>
      <c r="AG552" s="1">
        <v>37.932000000000002</v>
      </c>
      <c r="AH552" s="1">
        <v>46.381999999999998</v>
      </c>
      <c r="AI552" s="1">
        <v>15.714</v>
      </c>
      <c r="AJ552" s="1">
        <v>23.646000000000001</v>
      </c>
      <c r="AK552" s="1">
        <v>38.768000000000001</v>
      </c>
      <c r="AL552" s="1">
        <v>36.482999999999997</v>
      </c>
      <c r="AM552" s="1">
        <v>35.466000000000001</v>
      </c>
      <c r="AN552" s="1">
        <v>13.957000000000001</v>
      </c>
      <c r="AO552" s="1">
        <v>37.831000000000003</v>
      </c>
      <c r="AP552" s="1">
        <v>35.380000000000003</v>
      </c>
      <c r="AQ552" s="1">
        <v>26.338999999999999</v>
      </c>
      <c r="AR552" s="1">
        <v>43.183</v>
      </c>
      <c r="AS552" s="1">
        <v>31.821999999999999</v>
      </c>
      <c r="AT552" s="1">
        <v>47.228999999999999</v>
      </c>
      <c r="AU552" s="1">
        <v>25.824000000000002</v>
      </c>
      <c r="AV552" s="1">
        <v>43.575000000000003</v>
      </c>
      <c r="AW552" s="1">
        <v>40.844000000000001</v>
      </c>
      <c r="AX552" s="1">
        <v>31.821999999999999</v>
      </c>
      <c r="AY552" s="1">
        <v>45.930999999999997</v>
      </c>
      <c r="AZ552" s="1">
        <v>36.634</v>
      </c>
      <c r="BA552" s="1">
        <v>36.158999999999999</v>
      </c>
    </row>
    <row r="553" spans="1:53" x14ac:dyDescent="0.25">
      <c r="A553">
        <v>550</v>
      </c>
      <c r="B553" t="s">
        <v>591</v>
      </c>
      <c r="C553" s="5">
        <f t="shared" si="99"/>
        <v>41741.93826389013</v>
      </c>
      <c r="D553" s="1">
        <f t="shared" si="100"/>
        <v>1436.3483537274599</v>
      </c>
      <c r="E553" s="2">
        <f t="shared" si="90"/>
        <v>22.662616666666665</v>
      </c>
      <c r="F553" s="1">
        <f t="shared" si="91"/>
        <v>807.41283359352531</v>
      </c>
      <c r="G553" s="1">
        <f t="shared" si="92"/>
        <v>598.72434783435529</v>
      </c>
      <c r="H553" s="1">
        <f t="shared" si="93"/>
        <v>185.382016254196</v>
      </c>
      <c r="I553" s="1">
        <f t="shared" si="94"/>
        <v>207.90483638945597</v>
      </c>
      <c r="J553" s="1">
        <f t="shared" si="95"/>
        <v>21.621700000000001</v>
      </c>
      <c r="K553" s="1">
        <f t="shared" si="96"/>
        <v>23.703533333333333</v>
      </c>
      <c r="L553" s="1">
        <f t="shared" si="97"/>
        <v>37.278700000000001</v>
      </c>
      <c r="M553" s="1">
        <f t="shared" si="98"/>
        <v>37.654533333333333</v>
      </c>
      <c r="N553" s="1">
        <v>36.875</v>
      </c>
      <c r="O553" s="1">
        <v>35.380000000000003</v>
      </c>
      <c r="P553" s="1">
        <v>40.651000000000003</v>
      </c>
      <c r="Q553" s="1">
        <v>45.057000000000002</v>
      </c>
      <c r="R553" s="1">
        <v>44.24</v>
      </c>
      <c r="S553" s="1">
        <v>21.875</v>
      </c>
      <c r="T553" s="1">
        <v>39.911000000000001</v>
      </c>
      <c r="U553" s="1">
        <v>27.221</v>
      </c>
      <c r="V553" s="1">
        <v>41.612000000000002</v>
      </c>
      <c r="W553" s="1">
        <v>40.161000000000001</v>
      </c>
      <c r="X553" s="1">
        <v>25.795000000000002</v>
      </c>
      <c r="Y553" s="1">
        <v>38.317999999999998</v>
      </c>
      <c r="Z553" s="1">
        <v>42.597000000000001</v>
      </c>
      <c r="AA553" s="1">
        <v>41.588999999999999</v>
      </c>
      <c r="AB553" s="1">
        <v>39.173000000000002</v>
      </c>
      <c r="AC553" s="1">
        <v>45.588000000000001</v>
      </c>
      <c r="AD553" s="1">
        <v>39.662999999999997</v>
      </c>
      <c r="AE553" s="1">
        <v>25.084</v>
      </c>
      <c r="AF553" s="1">
        <v>36.887999999999998</v>
      </c>
      <c r="AG553" s="1">
        <v>37.896000000000001</v>
      </c>
      <c r="AH553" s="1">
        <v>46.133000000000003</v>
      </c>
      <c r="AI553" s="1">
        <v>15.657</v>
      </c>
      <c r="AJ553" s="1">
        <v>23.628</v>
      </c>
      <c r="AK553" s="1">
        <v>38.762999999999998</v>
      </c>
      <c r="AL553" s="1">
        <v>36.512999999999998</v>
      </c>
      <c r="AM553" s="1">
        <v>35.588000000000001</v>
      </c>
      <c r="AN553" s="1">
        <v>13.951000000000001</v>
      </c>
      <c r="AO553" s="1">
        <v>37.713999999999999</v>
      </c>
      <c r="AP553" s="1">
        <v>35.412999999999997</v>
      </c>
      <c r="AQ553" s="1">
        <v>26.381</v>
      </c>
      <c r="AR553" s="1">
        <v>42.982999999999997</v>
      </c>
      <c r="AS553" s="1">
        <v>31.791</v>
      </c>
      <c r="AT553" s="1">
        <v>47.292999999999999</v>
      </c>
      <c r="AU553" s="1">
        <v>25.885999999999999</v>
      </c>
      <c r="AV553" s="1">
        <v>43.576999999999998</v>
      </c>
      <c r="AW553" s="1">
        <v>40.732999999999997</v>
      </c>
      <c r="AX553" s="1">
        <v>31.791</v>
      </c>
      <c r="AY553" s="1">
        <v>46.103000000000002</v>
      </c>
      <c r="AZ553" s="1">
        <v>36.718000000000004</v>
      </c>
      <c r="BA553" s="1">
        <v>36.21</v>
      </c>
    </row>
    <row r="554" spans="1:53" x14ac:dyDescent="0.25">
      <c r="A554">
        <v>551</v>
      </c>
      <c r="B554" t="s">
        <v>592</v>
      </c>
      <c r="C554" s="5">
        <f t="shared" si="99"/>
        <v>41741.938958334576</v>
      </c>
      <c r="D554" s="1">
        <f t="shared" si="100"/>
        <v>1433.0514422731505</v>
      </c>
      <c r="E554" s="2">
        <f t="shared" si="90"/>
        <v>22.620900000000002</v>
      </c>
      <c r="F554" s="1">
        <f t="shared" si="91"/>
        <v>803.22470908827688</v>
      </c>
      <c r="G554" s="1">
        <f t="shared" si="92"/>
        <v>598.92801549935211</v>
      </c>
      <c r="H554" s="1">
        <f t="shared" si="93"/>
        <v>184.42042271393598</v>
      </c>
      <c r="I554" s="1">
        <f t="shared" si="94"/>
        <v>207.97555924000005</v>
      </c>
      <c r="J554" s="1">
        <f t="shared" si="95"/>
        <v>21.531799999999997</v>
      </c>
      <c r="K554" s="1">
        <f t="shared" si="96"/>
        <v>23.710000000000008</v>
      </c>
      <c r="L554" s="1">
        <f t="shared" si="97"/>
        <v>37.235799999999998</v>
      </c>
      <c r="M554" s="1">
        <f t="shared" si="98"/>
        <v>37.685000000000009</v>
      </c>
      <c r="N554" s="1">
        <v>36.856999999999999</v>
      </c>
      <c r="O554" s="1">
        <v>35.375</v>
      </c>
      <c r="P554" s="1">
        <v>40.597000000000001</v>
      </c>
      <c r="Q554" s="1">
        <v>44.984999999999999</v>
      </c>
      <c r="R554" s="1">
        <v>44.369</v>
      </c>
      <c r="S554" s="1">
        <v>21.875</v>
      </c>
      <c r="T554" s="1">
        <v>39.942</v>
      </c>
      <c r="U554" s="1">
        <v>27.219000000000001</v>
      </c>
      <c r="V554" s="1">
        <v>41.564999999999998</v>
      </c>
      <c r="W554" s="1">
        <v>40.283999999999999</v>
      </c>
      <c r="X554" s="1">
        <v>25.753</v>
      </c>
      <c r="Y554" s="1">
        <v>38.173999999999999</v>
      </c>
      <c r="Z554" s="1">
        <v>42.536000000000001</v>
      </c>
      <c r="AA554" s="1">
        <v>41.527999999999999</v>
      </c>
      <c r="AB554" s="1">
        <v>39.131999999999998</v>
      </c>
      <c r="AC554" s="1">
        <v>45.39</v>
      </c>
      <c r="AD554" s="1">
        <v>39.393999999999998</v>
      </c>
      <c r="AE554" s="1">
        <v>24.972000000000001</v>
      </c>
      <c r="AF554" s="1">
        <v>36.805999999999997</v>
      </c>
      <c r="AG554" s="1">
        <v>37.963000000000001</v>
      </c>
      <c r="AH554" s="1">
        <v>46.381999999999998</v>
      </c>
      <c r="AI554" s="1">
        <v>15.704000000000001</v>
      </c>
      <c r="AJ554" s="1">
        <v>23.73</v>
      </c>
      <c r="AK554" s="1">
        <v>38.658999999999999</v>
      </c>
      <c r="AL554" s="1">
        <v>36.390999999999998</v>
      </c>
      <c r="AM554" s="1">
        <v>35.621000000000002</v>
      </c>
      <c r="AN554" s="1">
        <v>13.975</v>
      </c>
      <c r="AO554" s="1">
        <v>37.863999999999997</v>
      </c>
      <c r="AP554" s="1">
        <v>35.374000000000002</v>
      </c>
      <c r="AQ554" s="1">
        <v>26.332000000000001</v>
      </c>
      <c r="AR554" s="1">
        <v>43.18</v>
      </c>
      <c r="AS554" s="1">
        <v>31.751999999999999</v>
      </c>
      <c r="AT554" s="1">
        <v>47.262</v>
      </c>
      <c r="AU554" s="1">
        <v>25.811</v>
      </c>
      <c r="AV554" s="1">
        <v>43.621000000000002</v>
      </c>
      <c r="AW554" s="1">
        <v>40.853999999999999</v>
      </c>
      <c r="AX554" s="1">
        <v>31.751999999999999</v>
      </c>
      <c r="AY554" s="1">
        <v>46.155000000000001</v>
      </c>
      <c r="AZ554" s="1">
        <v>36.787999999999997</v>
      </c>
      <c r="BA554" s="1">
        <v>36.271999999999998</v>
      </c>
    </row>
    <row r="555" spans="1:53" x14ac:dyDescent="0.25">
      <c r="A555">
        <v>552</v>
      </c>
      <c r="B555" t="s">
        <v>593</v>
      </c>
      <c r="C555" s="5">
        <f t="shared" si="99"/>
        <v>41741.939652779023</v>
      </c>
      <c r="D555" s="1">
        <f t="shared" si="100"/>
        <v>1432.6425566533753</v>
      </c>
      <c r="E555" s="2">
        <f t="shared" si="90"/>
        <v>22.615725000000005</v>
      </c>
      <c r="F555" s="1">
        <f t="shared" si="91"/>
        <v>805.24839584893368</v>
      </c>
      <c r="G555" s="1">
        <f t="shared" si="92"/>
        <v>597.23399812302398</v>
      </c>
      <c r="H555" s="1">
        <f t="shared" si="93"/>
        <v>184.88506126852496</v>
      </c>
      <c r="I555" s="1">
        <f t="shared" si="94"/>
        <v>207.3873179120161</v>
      </c>
      <c r="J555" s="1">
        <f t="shared" si="95"/>
        <v>21.57525</v>
      </c>
      <c r="K555" s="1">
        <f t="shared" si="96"/>
        <v>23.656200000000009</v>
      </c>
      <c r="L555" s="1">
        <f t="shared" si="97"/>
        <v>37.22925</v>
      </c>
      <c r="M555" s="1">
        <f t="shared" si="98"/>
        <v>37.64220000000001</v>
      </c>
      <c r="N555" s="1">
        <v>36.863999999999997</v>
      </c>
      <c r="O555" s="1">
        <v>35.241</v>
      </c>
      <c r="P555" s="1">
        <v>40.459000000000003</v>
      </c>
      <c r="Q555" s="1">
        <v>44.988</v>
      </c>
      <c r="R555" s="1">
        <v>44.505000000000003</v>
      </c>
      <c r="S555" s="1">
        <v>21.899000000000001</v>
      </c>
      <c r="T555" s="1">
        <v>39.985999999999997</v>
      </c>
      <c r="U555" s="1">
        <v>27.221</v>
      </c>
      <c r="V555" s="1">
        <v>41.63</v>
      </c>
      <c r="W555" s="1">
        <v>40.253999999999998</v>
      </c>
      <c r="X555" s="1">
        <v>25.782</v>
      </c>
      <c r="Y555" s="1">
        <v>38.197000000000003</v>
      </c>
      <c r="Z555" s="1">
        <v>42.247999999999998</v>
      </c>
      <c r="AA555" s="1">
        <v>41.652999999999999</v>
      </c>
      <c r="AB555" s="1">
        <v>39.128999999999998</v>
      </c>
      <c r="AC555" s="1">
        <v>45.341999999999999</v>
      </c>
      <c r="AD555" s="1">
        <v>39.465000000000003</v>
      </c>
      <c r="AE555" s="1">
        <v>25.084</v>
      </c>
      <c r="AF555" s="1">
        <v>36.795999999999999</v>
      </c>
      <c r="AG555" s="1">
        <v>37.841999999999999</v>
      </c>
      <c r="AH555" s="1">
        <v>46.115000000000002</v>
      </c>
      <c r="AI555" s="1">
        <v>15.654</v>
      </c>
      <c r="AJ555" s="1">
        <v>23.643999999999998</v>
      </c>
      <c r="AK555" s="1">
        <v>38.720999999999997</v>
      </c>
      <c r="AL555" s="1">
        <v>36.380000000000003</v>
      </c>
      <c r="AM555" s="1">
        <v>35.43</v>
      </c>
      <c r="AN555" s="1">
        <v>13.986000000000001</v>
      </c>
      <c r="AO555" s="1">
        <v>37.719000000000001</v>
      </c>
      <c r="AP555" s="1">
        <v>35.392000000000003</v>
      </c>
      <c r="AQ555" s="1">
        <v>26.448</v>
      </c>
      <c r="AR555" s="1">
        <v>43.011000000000003</v>
      </c>
      <c r="AS555" s="1">
        <v>31.803999999999998</v>
      </c>
      <c r="AT555" s="1">
        <v>47.344000000000001</v>
      </c>
      <c r="AU555" s="1">
        <v>25.741</v>
      </c>
      <c r="AV555" s="1">
        <v>43.536000000000001</v>
      </c>
      <c r="AW555" s="1">
        <v>40.79</v>
      </c>
      <c r="AX555" s="1">
        <v>31.803999999999998</v>
      </c>
      <c r="AY555" s="1">
        <v>46.014000000000003</v>
      </c>
      <c r="AZ555" s="1">
        <v>36.734000000000002</v>
      </c>
      <c r="BA555" s="1">
        <v>36.31</v>
      </c>
    </row>
    <row r="556" spans="1:53" x14ac:dyDescent="0.25">
      <c r="A556">
        <v>553</v>
      </c>
      <c r="B556" t="s">
        <v>594</v>
      </c>
      <c r="C556" s="5">
        <f t="shared" si="99"/>
        <v>41741.94034722347</v>
      </c>
      <c r="D556" s="1">
        <f t="shared" si="100"/>
        <v>1429.4742769503857</v>
      </c>
      <c r="E556" s="2">
        <f t="shared" si="90"/>
        <v>22.575616666666662</v>
      </c>
      <c r="F556" s="1">
        <f t="shared" si="91"/>
        <v>799.8966105682465</v>
      </c>
      <c r="G556" s="1">
        <f t="shared" si="92"/>
        <v>598.32754985756287</v>
      </c>
      <c r="H556" s="1">
        <f t="shared" si="93"/>
        <v>183.65629117147597</v>
      </c>
      <c r="I556" s="1">
        <f t="shared" si="94"/>
        <v>207.76704974566391</v>
      </c>
      <c r="J556" s="1">
        <f t="shared" si="95"/>
        <v>21.460299999999997</v>
      </c>
      <c r="K556" s="1">
        <f t="shared" si="96"/>
        <v>23.690933333333327</v>
      </c>
      <c r="L556" s="1">
        <f t="shared" si="97"/>
        <v>37.222299999999997</v>
      </c>
      <c r="M556" s="1">
        <f t="shared" si="98"/>
        <v>37.641933333333327</v>
      </c>
      <c r="N556" s="1">
        <v>36.917999999999999</v>
      </c>
      <c r="O556" s="1">
        <v>35.359000000000002</v>
      </c>
      <c r="P556" s="1">
        <v>40.545999999999999</v>
      </c>
      <c r="Q556" s="1">
        <v>44.866999999999997</v>
      </c>
      <c r="R556" s="1">
        <v>44.34</v>
      </c>
      <c r="S556" s="1">
        <v>21.867000000000001</v>
      </c>
      <c r="T556" s="1">
        <v>39.85</v>
      </c>
      <c r="U556" s="1">
        <v>27.239000000000001</v>
      </c>
      <c r="V556" s="1">
        <v>41.567999999999998</v>
      </c>
      <c r="W556" s="1">
        <v>40.261000000000003</v>
      </c>
      <c r="X556" s="1">
        <v>25.745000000000001</v>
      </c>
      <c r="Y556" s="1">
        <v>38.182000000000002</v>
      </c>
      <c r="Z556" s="1">
        <v>42.436</v>
      </c>
      <c r="AA556" s="1">
        <v>41.503999999999998</v>
      </c>
      <c r="AB556" s="1">
        <v>39.121000000000002</v>
      </c>
      <c r="AC556" s="1">
        <v>45.247</v>
      </c>
      <c r="AD556" s="1">
        <v>39.585999999999999</v>
      </c>
      <c r="AE556" s="1">
        <v>25.079000000000001</v>
      </c>
      <c r="AF556" s="1">
        <v>36.829000000000001</v>
      </c>
      <c r="AG556" s="1">
        <v>37.902000000000001</v>
      </c>
      <c r="AH556" s="1">
        <v>46.284999999999997</v>
      </c>
      <c r="AI556" s="1">
        <v>15.762</v>
      </c>
      <c r="AJ556" s="1">
        <v>23.821999999999999</v>
      </c>
      <c r="AK556" s="1">
        <v>38.567</v>
      </c>
      <c r="AL556" s="1">
        <v>36.420999999999999</v>
      </c>
      <c r="AM556" s="1">
        <v>35.581000000000003</v>
      </c>
      <c r="AN556" s="1">
        <v>13.951000000000001</v>
      </c>
      <c r="AO556" s="1">
        <v>37.756999999999998</v>
      </c>
      <c r="AP556" s="1">
        <v>35.539000000000001</v>
      </c>
      <c r="AQ556" s="1">
        <v>26.308</v>
      </c>
      <c r="AR556" s="1">
        <v>43.003</v>
      </c>
      <c r="AS556" s="1">
        <v>31.774999999999999</v>
      </c>
      <c r="AT556" s="1">
        <v>47.238999999999997</v>
      </c>
      <c r="AU556" s="1">
        <v>25.803000000000001</v>
      </c>
      <c r="AV556" s="1">
        <v>43.587000000000003</v>
      </c>
      <c r="AW556" s="1">
        <v>40.756999999999998</v>
      </c>
      <c r="AX556" s="1">
        <v>31.774999999999999</v>
      </c>
      <c r="AY556" s="1">
        <v>45.975000000000001</v>
      </c>
      <c r="AZ556" s="1">
        <v>36.621000000000002</v>
      </c>
      <c r="BA556" s="1">
        <v>36.21</v>
      </c>
    </row>
    <row r="557" spans="1:53" x14ac:dyDescent="0.25">
      <c r="A557">
        <v>554</v>
      </c>
      <c r="B557" t="s">
        <v>595</v>
      </c>
      <c r="C557" s="5">
        <f t="shared" si="99"/>
        <v>41741.941041667917</v>
      </c>
      <c r="D557" s="1">
        <f t="shared" si="100"/>
        <v>1433.3945018248614</v>
      </c>
      <c r="E557" s="2">
        <f t="shared" si="90"/>
        <v>22.625241666666671</v>
      </c>
      <c r="F557" s="1">
        <f t="shared" si="91"/>
        <v>807.20076971766923</v>
      </c>
      <c r="G557" s="1">
        <f t="shared" si="92"/>
        <v>596.51427300080002</v>
      </c>
      <c r="H557" s="1">
        <f t="shared" si="93"/>
        <v>185.33332638050905</v>
      </c>
      <c r="I557" s="1">
        <f t="shared" si="94"/>
        <v>207.13739600000002</v>
      </c>
      <c r="J557" s="1">
        <f t="shared" si="95"/>
        <v>21.617150000000006</v>
      </c>
      <c r="K557" s="1">
        <f t="shared" si="96"/>
        <v>23.633333333333336</v>
      </c>
      <c r="L557" s="1">
        <f t="shared" si="97"/>
        <v>37.268150000000006</v>
      </c>
      <c r="M557" s="1">
        <f t="shared" si="98"/>
        <v>37.592333333333336</v>
      </c>
      <c r="N557" s="1">
        <v>36.915999999999997</v>
      </c>
      <c r="O557" s="1">
        <v>35.317999999999998</v>
      </c>
      <c r="P557" s="1">
        <v>40.561</v>
      </c>
      <c r="Q557" s="1">
        <v>45.08</v>
      </c>
      <c r="R557" s="1">
        <v>44.283999999999999</v>
      </c>
      <c r="S557" s="1">
        <v>21.92</v>
      </c>
      <c r="T557" s="1">
        <v>39.965000000000003</v>
      </c>
      <c r="U557" s="1">
        <v>27.202999999999999</v>
      </c>
      <c r="V557" s="1">
        <v>41.707000000000001</v>
      </c>
      <c r="W557" s="1">
        <v>40.164000000000001</v>
      </c>
      <c r="X557" s="1">
        <v>25.777000000000001</v>
      </c>
      <c r="Y557" s="1">
        <v>38.307000000000002</v>
      </c>
      <c r="Z557" s="1">
        <v>42.487000000000002</v>
      </c>
      <c r="AA557" s="1">
        <v>41.628</v>
      </c>
      <c r="AB557" s="1">
        <v>39.155000000000001</v>
      </c>
      <c r="AC557" s="1">
        <v>45.546999999999997</v>
      </c>
      <c r="AD557" s="1">
        <v>39.558</v>
      </c>
      <c r="AE557" s="1">
        <v>25.097000000000001</v>
      </c>
      <c r="AF557" s="1">
        <v>36.829000000000001</v>
      </c>
      <c r="AG557" s="1">
        <v>37.86</v>
      </c>
      <c r="AH557" s="1">
        <v>46.296999999999997</v>
      </c>
      <c r="AI557" s="1">
        <v>15.651</v>
      </c>
      <c r="AJ557" s="1">
        <v>23.617999999999999</v>
      </c>
      <c r="AK557" s="1">
        <v>38.753</v>
      </c>
      <c r="AL557" s="1">
        <v>36.295999999999999</v>
      </c>
      <c r="AM557" s="1">
        <v>35.338000000000001</v>
      </c>
      <c r="AN557" s="1">
        <v>13.959</v>
      </c>
      <c r="AO557" s="1">
        <v>37.752000000000002</v>
      </c>
      <c r="AP557" s="1">
        <v>35.512999999999998</v>
      </c>
      <c r="AQ557" s="1">
        <v>26.311</v>
      </c>
      <c r="AR557" s="1">
        <v>42.942</v>
      </c>
      <c r="AS557" s="1">
        <v>31.809000000000001</v>
      </c>
      <c r="AT557" s="1">
        <v>47.136000000000003</v>
      </c>
      <c r="AU557" s="1">
        <v>25.795000000000002</v>
      </c>
      <c r="AV557" s="1">
        <v>43.436</v>
      </c>
      <c r="AW557" s="1">
        <v>40.784999999999997</v>
      </c>
      <c r="AX557" s="1">
        <v>31.809000000000001</v>
      </c>
      <c r="AY557" s="1">
        <v>45.99</v>
      </c>
      <c r="AZ557" s="1">
        <v>36.604999999999997</v>
      </c>
      <c r="BA557" s="1">
        <v>36.103000000000002</v>
      </c>
    </row>
    <row r="558" spans="1:53" x14ac:dyDescent="0.25">
      <c r="A558">
        <v>555</v>
      </c>
      <c r="B558" t="s">
        <v>596</v>
      </c>
      <c r="C558" s="5">
        <f t="shared" si="99"/>
        <v>41741.941736112363</v>
      </c>
      <c r="D558" s="1">
        <f t="shared" si="100"/>
        <v>1431.269889583526</v>
      </c>
      <c r="E558" s="2">
        <f t="shared" si="90"/>
        <v>22.598350000000007</v>
      </c>
      <c r="F558" s="1">
        <f t="shared" si="91"/>
        <v>802.30748581860439</v>
      </c>
      <c r="G558" s="1">
        <f t="shared" si="92"/>
        <v>598.12812061511886</v>
      </c>
      <c r="H558" s="1">
        <f t="shared" si="93"/>
        <v>184.20982821752406</v>
      </c>
      <c r="I558" s="1">
        <f t="shared" si="94"/>
        <v>207.69779867182405</v>
      </c>
      <c r="J558" s="1">
        <f t="shared" si="95"/>
        <v>21.512100000000007</v>
      </c>
      <c r="K558" s="1">
        <f t="shared" si="96"/>
        <v>23.684600000000007</v>
      </c>
      <c r="L558" s="1">
        <f t="shared" si="97"/>
        <v>37.224100000000007</v>
      </c>
      <c r="M558" s="1">
        <f t="shared" si="98"/>
        <v>37.609600000000007</v>
      </c>
      <c r="N558" s="1">
        <v>36.862000000000002</v>
      </c>
      <c r="O558" s="1">
        <v>35.420999999999999</v>
      </c>
      <c r="P558" s="1">
        <v>40.569000000000003</v>
      </c>
      <c r="Q558" s="1">
        <v>45.003</v>
      </c>
      <c r="R558" s="1">
        <v>44.406999999999996</v>
      </c>
      <c r="S558" s="1">
        <v>21.936</v>
      </c>
      <c r="T558" s="1">
        <v>39.801000000000002</v>
      </c>
      <c r="U558" s="1">
        <v>27.2</v>
      </c>
      <c r="V558" s="1">
        <v>41.634999999999998</v>
      </c>
      <c r="W558" s="1">
        <v>40.128</v>
      </c>
      <c r="X558" s="1">
        <v>25.742999999999999</v>
      </c>
      <c r="Y558" s="1">
        <v>38.143000000000001</v>
      </c>
      <c r="Z558" s="1">
        <v>42.363999999999997</v>
      </c>
      <c r="AA558" s="1">
        <v>41.512</v>
      </c>
      <c r="AB558" s="1">
        <v>39.033999999999999</v>
      </c>
      <c r="AC558" s="1">
        <v>45.466999999999999</v>
      </c>
      <c r="AD558" s="1">
        <v>39.491</v>
      </c>
      <c r="AE558" s="1">
        <v>25.084</v>
      </c>
      <c r="AF558" s="1">
        <v>36.887999999999998</v>
      </c>
      <c r="AG558" s="1">
        <v>37.793999999999997</v>
      </c>
      <c r="AH558" s="1">
        <v>46.231000000000002</v>
      </c>
      <c r="AI558" s="1">
        <v>15.712</v>
      </c>
      <c r="AJ558" s="1">
        <v>23.66</v>
      </c>
      <c r="AK558" s="1">
        <v>38.811</v>
      </c>
      <c r="AL558" s="1">
        <v>36.308999999999997</v>
      </c>
      <c r="AM558" s="1">
        <v>35.264000000000003</v>
      </c>
      <c r="AN558" s="1">
        <v>13.925000000000001</v>
      </c>
      <c r="AO558" s="1">
        <v>37.771999999999998</v>
      </c>
      <c r="AP558" s="1">
        <v>35.395000000000003</v>
      </c>
      <c r="AQ558" s="1">
        <v>26.285</v>
      </c>
      <c r="AR558" s="1">
        <v>43.073</v>
      </c>
      <c r="AS558" s="1">
        <v>31.774999999999999</v>
      </c>
      <c r="AT558" s="1">
        <v>47.207999999999998</v>
      </c>
      <c r="AU558" s="1">
        <v>25.818999999999999</v>
      </c>
      <c r="AV558" s="1">
        <v>43.545999999999999</v>
      </c>
      <c r="AW558" s="1">
        <v>40.805</v>
      </c>
      <c r="AX558" s="1">
        <v>31.774999999999999</v>
      </c>
      <c r="AY558" s="1">
        <v>45.848999999999997</v>
      </c>
      <c r="AZ558" s="1">
        <v>36.704999999999998</v>
      </c>
      <c r="BA558" s="1">
        <v>36.197000000000003</v>
      </c>
    </row>
    <row r="559" spans="1:53" x14ac:dyDescent="0.25">
      <c r="A559">
        <v>556</v>
      </c>
      <c r="B559" t="s">
        <v>597</v>
      </c>
      <c r="C559" s="5">
        <f t="shared" si="99"/>
        <v>41741.94243055681</v>
      </c>
      <c r="D559" s="1">
        <f t="shared" si="100"/>
        <v>1432.1744393504002</v>
      </c>
      <c r="E559" s="2">
        <f t="shared" si="90"/>
        <v>22.609799999999993</v>
      </c>
      <c r="F559" s="1">
        <f t="shared" si="91"/>
        <v>804.81749874834281</v>
      </c>
      <c r="G559" s="1">
        <f t="shared" si="92"/>
        <v>597.15215492964603</v>
      </c>
      <c r="H559" s="1">
        <f t="shared" si="93"/>
        <v>184.78612727839985</v>
      </c>
      <c r="I559" s="1">
        <f t="shared" si="94"/>
        <v>207.35889816294397</v>
      </c>
      <c r="J559" s="1">
        <f t="shared" si="95"/>
        <v>21.565999999999988</v>
      </c>
      <c r="K559" s="1">
        <f t="shared" si="96"/>
        <v>23.653599999999997</v>
      </c>
      <c r="L559" s="1">
        <f t="shared" si="97"/>
        <v>37.206999999999987</v>
      </c>
      <c r="M559" s="1">
        <f t="shared" si="98"/>
        <v>37.589599999999997</v>
      </c>
      <c r="N559" s="1">
        <v>36.805</v>
      </c>
      <c r="O559" s="1">
        <v>35.497999999999998</v>
      </c>
      <c r="P559" s="1">
        <v>40.524999999999999</v>
      </c>
      <c r="Q559" s="1">
        <v>44.895000000000003</v>
      </c>
      <c r="R559" s="1">
        <v>44.22</v>
      </c>
      <c r="S559" s="1">
        <v>21.97</v>
      </c>
      <c r="T559" s="1">
        <v>39.856999999999999</v>
      </c>
      <c r="U559" s="1">
        <v>27.195</v>
      </c>
      <c r="V559" s="1">
        <v>41.546999999999997</v>
      </c>
      <c r="W559" s="1">
        <v>40.079000000000001</v>
      </c>
      <c r="X559" s="1">
        <v>25.768999999999998</v>
      </c>
      <c r="Y559" s="1">
        <v>38.21</v>
      </c>
      <c r="Z559" s="1">
        <v>42.338000000000001</v>
      </c>
      <c r="AA559" s="1">
        <v>41.655999999999999</v>
      </c>
      <c r="AB559" s="1">
        <v>39.103000000000002</v>
      </c>
      <c r="AC559" s="1">
        <v>45.341999999999999</v>
      </c>
      <c r="AD559" s="1">
        <v>39.322000000000003</v>
      </c>
      <c r="AE559" s="1">
        <v>25.033999999999999</v>
      </c>
      <c r="AF559" s="1">
        <v>36.872999999999998</v>
      </c>
      <c r="AG559" s="1">
        <v>37.902000000000001</v>
      </c>
      <c r="AH559" s="1">
        <v>46.308</v>
      </c>
      <c r="AI559" s="1">
        <v>15.641</v>
      </c>
      <c r="AJ559" s="1">
        <v>23.555</v>
      </c>
      <c r="AK559" s="1">
        <v>38.695999999999998</v>
      </c>
      <c r="AL559" s="1">
        <v>36.151000000000003</v>
      </c>
      <c r="AM559" s="1">
        <v>35.369</v>
      </c>
      <c r="AN559" s="1">
        <v>13.936</v>
      </c>
      <c r="AO559" s="1">
        <v>37.713999999999999</v>
      </c>
      <c r="AP559" s="1">
        <v>35.444000000000003</v>
      </c>
      <c r="AQ559" s="1">
        <v>26.355</v>
      </c>
      <c r="AR559" s="1">
        <v>42.972000000000001</v>
      </c>
      <c r="AS559" s="1">
        <v>31.76</v>
      </c>
      <c r="AT559" s="1">
        <v>47.192999999999998</v>
      </c>
      <c r="AU559" s="1">
        <v>25.760999999999999</v>
      </c>
      <c r="AV559" s="1">
        <v>43.49</v>
      </c>
      <c r="AW559" s="1">
        <v>40.866999999999997</v>
      </c>
      <c r="AX559" s="1">
        <v>31.76</v>
      </c>
      <c r="AY559" s="1">
        <v>46.067</v>
      </c>
      <c r="AZ559" s="1">
        <v>36.752000000000002</v>
      </c>
      <c r="BA559" s="1">
        <v>36.054000000000002</v>
      </c>
    </row>
    <row r="560" spans="1:53" x14ac:dyDescent="0.25">
      <c r="A560">
        <v>557</v>
      </c>
      <c r="B560" t="s">
        <v>598</v>
      </c>
      <c r="C560" s="5">
        <f t="shared" si="99"/>
        <v>41741.943125001257</v>
      </c>
      <c r="D560" s="1">
        <f t="shared" si="100"/>
        <v>1429.3196161698727</v>
      </c>
      <c r="E560" s="2">
        <f t="shared" si="90"/>
        <v>22.573658333333334</v>
      </c>
      <c r="F560" s="1">
        <f t="shared" si="91"/>
        <v>801.28107372767772</v>
      </c>
      <c r="G560" s="1">
        <f t="shared" si="92"/>
        <v>597.26757545298801</v>
      </c>
      <c r="H560" s="1">
        <f t="shared" si="93"/>
        <v>183.97416396374103</v>
      </c>
      <c r="I560" s="1">
        <f t="shared" si="94"/>
        <v>207.39897751683731</v>
      </c>
      <c r="J560" s="1">
        <f t="shared" si="95"/>
        <v>21.490050000000004</v>
      </c>
      <c r="K560" s="1">
        <f t="shared" si="96"/>
        <v>23.657266666666665</v>
      </c>
      <c r="L560" s="1">
        <f t="shared" si="97"/>
        <v>37.183050000000001</v>
      </c>
      <c r="M560" s="1">
        <f t="shared" si="98"/>
        <v>37.595266666666667</v>
      </c>
      <c r="N560" s="1">
        <v>36.798000000000002</v>
      </c>
      <c r="O560" s="1">
        <v>35.350999999999999</v>
      </c>
      <c r="P560" s="1">
        <v>40.369</v>
      </c>
      <c r="Q560" s="1">
        <v>44.749000000000002</v>
      </c>
      <c r="R560" s="1">
        <v>44.34</v>
      </c>
      <c r="S560" s="1">
        <v>21.928000000000001</v>
      </c>
      <c r="T560" s="1">
        <v>39.920999999999999</v>
      </c>
      <c r="U560" s="1">
        <v>27.213000000000001</v>
      </c>
      <c r="V560" s="1">
        <v>41.576000000000001</v>
      </c>
      <c r="W560" s="1">
        <v>40.088999999999999</v>
      </c>
      <c r="X560" s="1">
        <v>25.768999999999998</v>
      </c>
      <c r="Y560" s="1">
        <v>38.098999999999997</v>
      </c>
      <c r="Z560" s="1">
        <v>42.216999999999999</v>
      </c>
      <c r="AA560" s="1">
        <v>41.512</v>
      </c>
      <c r="AB560" s="1">
        <v>39.131999999999998</v>
      </c>
      <c r="AC560" s="1">
        <v>45.457000000000001</v>
      </c>
      <c r="AD560" s="1">
        <v>39.383000000000003</v>
      </c>
      <c r="AE560" s="1">
        <v>25.094000000000001</v>
      </c>
      <c r="AF560" s="1">
        <v>36.851999999999997</v>
      </c>
      <c r="AG560" s="1">
        <v>37.811999999999998</v>
      </c>
      <c r="AH560" s="1">
        <v>46.345999999999997</v>
      </c>
      <c r="AI560" s="1">
        <v>15.693</v>
      </c>
      <c r="AJ560" s="1">
        <v>23.67</v>
      </c>
      <c r="AK560" s="1">
        <v>38.813000000000002</v>
      </c>
      <c r="AL560" s="1">
        <v>36.170999999999999</v>
      </c>
      <c r="AM560" s="1">
        <v>35.488999999999997</v>
      </c>
      <c r="AN560" s="1">
        <v>13.938000000000001</v>
      </c>
      <c r="AO560" s="1">
        <v>37.737000000000002</v>
      </c>
      <c r="AP560" s="1">
        <v>35.372</v>
      </c>
      <c r="AQ560" s="1">
        <v>26.363</v>
      </c>
      <c r="AR560" s="1">
        <v>42.875</v>
      </c>
      <c r="AS560" s="1">
        <v>31.791</v>
      </c>
      <c r="AT560" s="1">
        <v>47.216000000000001</v>
      </c>
      <c r="AU560" s="1">
        <v>25.785</v>
      </c>
      <c r="AV560" s="1">
        <v>43.459000000000003</v>
      </c>
      <c r="AW560" s="1">
        <v>40.777000000000001</v>
      </c>
      <c r="AX560" s="1">
        <v>31.791</v>
      </c>
      <c r="AY560" s="1">
        <v>45.88</v>
      </c>
      <c r="AZ560" s="1">
        <v>36.674999999999997</v>
      </c>
      <c r="BA560" s="1">
        <v>36.213000000000001</v>
      </c>
    </row>
    <row r="561" spans="1:53" x14ac:dyDescent="0.25">
      <c r="A561">
        <v>558</v>
      </c>
      <c r="B561" t="s">
        <v>599</v>
      </c>
      <c r="C561" s="5">
        <f t="shared" si="99"/>
        <v>41741.943819445703</v>
      </c>
      <c r="D561" s="1">
        <f t="shared" si="100"/>
        <v>1424.5793165001251</v>
      </c>
      <c r="E561" s="2">
        <f t="shared" si="90"/>
        <v>22.513616666666671</v>
      </c>
      <c r="F561" s="1">
        <f t="shared" si="91"/>
        <v>800.09203783063663</v>
      </c>
      <c r="G561" s="1">
        <f t="shared" si="92"/>
        <v>594.29321968816896</v>
      </c>
      <c r="H561" s="1">
        <f t="shared" si="93"/>
        <v>183.70116127809996</v>
      </c>
      <c r="I561" s="1">
        <f t="shared" si="94"/>
        <v>206.36614337390407</v>
      </c>
      <c r="J561" s="1">
        <f t="shared" si="95"/>
        <v>21.464499999999997</v>
      </c>
      <c r="K561" s="1">
        <f t="shared" si="96"/>
        <v>23.562733333333341</v>
      </c>
      <c r="L561" s="1">
        <f t="shared" si="97"/>
        <v>37.194499999999998</v>
      </c>
      <c r="M561" s="1">
        <f t="shared" si="98"/>
        <v>37.540733333333343</v>
      </c>
      <c r="N561" s="1">
        <v>36.79</v>
      </c>
      <c r="O561" s="1">
        <v>35.466999999999999</v>
      </c>
      <c r="P561" s="1">
        <v>40.441000000000003</v>
      </c>
      <c r="Q561" s="1">
        <v>44.88</v>
      </c>
      <c r="R561" s="1">
        <v>44.456000000000003</v>
      </c>
      <c r="S561" s="1">
        <v>21.914999999999999</v>
      </c>
      <c r="T561" s="1">
        <v>39.875</v>
      </c>
      <c r="U561" s="1">
        <v>27.225999999999999</v>
      </c>
      <c r="V561" s="1">
        <v>41.470999999999997</v>
      </c>
      <c r="W561" s="1">
        <v>40.197000000000003</v>
      </c>
      <c r="X561" s="1">
        <v>25.748000000000001</v>
      </c>
      <c r="Y561" s="1">
        <v>38.246000000000002</v>
      </c>
      <c r="Z561" s="1">
        <v>42.133000000000003</v>
      </c>
      <c r="AA561" s="1">
        <v>41.424999999999997</v>
      </c>
      <c r="AB561" s="1">
        <v>38.936999999999998</v>
      </c>
      <c r="AC561" s="1">
        <v>45.488</v>
      </c>
      <c r="AD561" s="1">
        <v>39.442</v>
      </c>
      <c r="AE561" s="1">
        <v>25.068000000000001</v>
      </c>
      <c r="AF561" s="1">
        <v>36.886000000000003</v>
      </c>
      <c r="AG561" s="1">
        <v>37.798999999999999</v>
      </c>
      <c r="AH561" s="1">
        <v>46.087000000000003</v>
      </c>
      <c r="AI561" s="1">
        <v>15.73</v>
      </c>
      <c r="AJ561" s="1">
        <v>23.72</v>
      </c>
      <c r="AK561" s="1">
        <v>38.709000000000003</v>
      </c>
      <c r="AL561" s="1">
        <v>36.155999999999999</v>
      </c>
      <c r="AM561" s="1">
        <v>35.314999999999998</v>
      </c>
      <c r="AN561" s="1">
        <v>13.978</v>
      </c>
      <c r="AO561" s="1">
        <v>37.692</v>
      </c>
      <c r="AP561" s="1">
        <v>35.369</v>
      </c>
      <c r="AQ561" s="1">
        <v>26.196999999999999</v>
      </c>
      <c r="AR561" s="1">
        <v>42.847000000000001</v>
      </c>
      <c r="AS561" s="1">
        <v>31.757000000000001</v>
      </c>
      <c r="AT561" s="1">
        <v>47.234000000000002</v>
      </c>
      <c r="AU561" s="1">
        <v>25.693999999999999</v>
      </c>
      <c r="AV561" s="1">
        <v>43.439</v>
      </c>
      <c r="AW561" s="1">
        <v>40.753999999999998</v>
      </c>
      <c r="AX561" s="1">
        <v>31.757000000000001</v>
      </c>
      <c r="AY561" s="1">
        <v>45.752000000000002</v>
      </c>
      <c r="AZ561" s="1">
        <v>36.476999999999997</v>
      </c>
      <c r="BA561" s="1">
        <v>36.133000000000003</v>
      </c>
    </row>
    <row r="562" spans="1:53" x14ac:dyDescent="0.25">
      <c r="A562">
        <v>559</v>
      </c>
      <c r="B562" t="s">
        <v>600</v>
      </c>
      <c r="C562" s="5">
        <f t="shared" si="99"/>
        <v>41741.94451389015</v>
      </c>
      <c r="D562" s="1">
        <f t="shared" si="100"/>
        <v>1424.9535638235884</v>
      </c>
      <c r="E562" s="2">
        <f t="shared" si="90"/>
        <v>22.518358333333332</v>
      </c>
      <c r="F562" s="1">
        <f t="shared" si="91"/>
        <v>803.40398565407418</v>
      </c>
      <c r="G562" s="1">
        <f t="shared" si="92"/>
        <v>592.3545309470494</v>
      </c>
      <c r="H562" s="1">
        <f t="shared" si="93"/>
        <v>184.46158462002896</v>
      </c>
      <c r="I562" s="1">
        <f t="shared" si="94"/>
        <v>205.69294081083734</v>
      </c>
      <c r="J562" s="1">
        <f t="shared" si="95"/>
        <v>21.535649999999997</v>
      </c>
      <c r="K562" s="1">
        <f t="shared" si="96"/>
        <v>23.50106666666667</v>
      </c>
      <c r="L562" s="1">
        <f t="shared" si="97"/>
        <v>37.144649999999999</v>
      </c>
      <c r="M562" s="1">
        <f t="shared" si="98"/>
        <v>37.481066666666671</v>
      </c>
      <c r="N562" s="1">
        <v>36.808</v>
      </c>
      <c r="O562" s="1">
        <v>35.331000000000003</v>
      </c>
      <c r="P562" s="1">
        <v>40.414999999999999</v>
      </c>
      <c r="Q562" s="1">
        <v>44.746000000000002</v>
      </c>
      <c r="R562" s="1">
        <v>44.194000000000003</v>
      </c>
      <c r="S562" s="1">
        <v>21.911999999999999</v>
      </c>
      <c r="T562" s="1">
        <v>39.908999999999999</v>
      </c>
      <c r="U562" s="1">
        <v>27.228999999999999</v>
      </c>
      <c r="V562" s="1">
        <v>41.472999999999999</v>
      </c>
      <c r="W562" s="1">
        <v>40.115000000000002</v>
      </c>
      <c r="X562" s="1">
        <v>25.757999999999999</v>
      </c>
      <c r="Y562" s="1">
        <v>38.079000000000001</v>
      </c>
      <c r="Z562" s="1">
        <v>42.21</v>
      </c>
      <c r="AA562" s="1">
        <v>41.551000000000002</v>
      </c>
      <c r="AB562" s="1">
        <v>39.057000000000002</v>
      </c>
      <c r="AC562" s="1">
        <v>45.143999999999998</v>
      </c>
      <c r="AD562" s="1">
        <v>39.319000000000003</v>
      </c>
      <c r="AE562" s="1">
        <v>25.079000000000001</v>
      </c>
      <c r="AF562" s="1">
        <v>36.841999999999999</v>
      </c>
      <c r="AG562" s="1">
        <v>37.722000000000001</v>
      </c>
      <c r="AH562" s="1">
        <v>46.374000000000002</v>
      </c>
      <c r="AI562" s="1">
        <v>15.609</v>
      </c>
      <c r="AJ562" s="1">
        <v>23.66</v>
      </c>
      <c r="AK562" s="1">
        <v>38.49</v>
      </c>
      <c r="AL562" s="1">
        <v>35.76</v>
      </c>
      <c r="AM562" s="1">
        <v>35.182000000000002</v>
      </c>
      <c r="AN562" s="1">
        <v>13.98</v>
      </c>
      <c r="AO562" s="1">
        <v>37.741999999999997</v>
      </c>
      <c r="AP562" s="1">
        <v>35.430999999999997</v>
      </c>
      <c r="AQ562" s="1">
        <v>26.318999999999999</v>
      </c>
      <c r="AR562" s="1">
        <v>42.929000000000002</v>
      </c>
      <c r="AS562" s="1">
        <v>31.744</v>
      </c>
      <c r="AT562" s="1">
        <v>47.271999999999998</v>
      </c>
      <c r="AU562" s="1">
        <v>25.689</v>
      </c>
      <c r="AV562" s="1">
        <v>43.408000000000001</v>
      </c>
      <c r="AW562" s="1">
        <v>40.497</v>
      </c>
      <c r="AX562" s="1">
        <v>31.744</v>
      </c>
      <c r="AY562" s="1">
        <v>45.671999999999997</v>
      </c>
      <c r="AZ562" s="1">
        <v>36.607999999999997</v>
      </c>
      <c r="BA562" s="1">
        <v>36.076999999999998</v>
      </c>
    </row>
    <row r="563" spans="1:53" x14ac:dyDescent="0.25">
      <c r="A563">
        <v>560</v>
      </c>
      <c r="B563" t="s">
        <v>601</v>
      </c>
      <c r="C563" s="5">
        <f t="shared" si="99"/>
        <v>41741.945208334597</v>
      </c>
      <c r="D563" s="1">
        <f t="shared" si="100"/>
        <v>1422.7866065813337</v>
      </c>
      <c r="E563" s="2">
        <f t="shared" si="90"/>
        <v>22.490899999999996</v>
      </c>
      <c r="F563" s="1">
        <f t="shared" si="91"/>
        <v>799.81751152109393</v>
      </c>
      <c r="G563" s="1">
        <f t="shared" si="92"/>
        <v>593.05022089528029</v>
      </c>
      <c r="H563" s="1">
        <f t="shared" si="93"/>
        <v>183.63813002734395</v>
      </c>
      <c r="I563" s="1">
        <f t="shared" si="94"/>
        <v>205.93451659673599</v>
      </c>
      <c r="J563" s="1">
        <f t="shared" si="95"/>
        <v>21.458599999999997</v>
      </c>
      <c r="K563" s="1">
        <f t="shared" si="96"/>
        <v>23.523199999999999</v>
      </c>
      <c r="L563" s="1">
        <f t="shared" si="97"/>
        <v>37.125599999999999</v>
      </c>
      <c r="M563" s="1">
        <f t="shared" si="98"/>
        <v>37.5092</v>
      </c>
      <c r="N563" s="1">
        <v>36.728000000000002</v>
      </c>
      <c r="O563" s="1">
        <v>35.317999999999998</v>
      </c>
      <c r="P563" s="1">
        <v>40.442999999999998</v>
      </c>
      <c r="Q563" s="1">
        <v>44.591999999999999</v>
      </c>
      <c r="R563" s="1">
        <v>44.133000000000003</v>
      </c>
      <c r="S563" s="1">
        <v>21.963999999999999</v>
      </c>
      <c r="T563" s="1">
        <v>39.716000000000001</v>
      </c>
      <c r="U563" s="1">
        <v>27.2</v>
      </c>
      <c r="V563" s="1">
        <v>41.292999999999999</v>
      </c>
      <c r="W563" s="1">
        <v>40.161000000000001</v>
      </c>
      <c r="X563" s="1">
        <v>25.756</v>
      </c>
      <c r="Y563" s="1">
        <v>38.212000000000003</v>
      </c>
      <c r="Z563" s="1">
        <v>42.256</v>
      </c>
      <c r="AA563" s="1">
        <v>41.478999999999999</v>
      </c>
      <c r="AB563" s="1">
        <v>39.043999999999997</v>
      </c>
      <c r="AC563" s="1">
        <v>45.265000000000001</v>
      </c>
      <c r="AD563" s="1">
        <v>39.322000000000003</v>
      </c>
      <c r="AE563" s="1">
        <v>25.058</v>
      </c>
      <c r="AF563" s="1">
        <v>36.783000000000001</v>
      </c>
      <c r="AG563" s="1">
        <v>37.789000000000001</v>
      </c>
      <c r="AH563" s="1">
        <v>45.807000000000002</v>
      </c>
      <c r="AI563" s="1">
        <v>15.667</v>
      </c>
      <c r="AJ563" s="1">
        <v>23.606999999999999</v>
      </c>
      <c r="AK563" s="1">
        <v>38.552</v>
      </c>
      <c r="AL563" s="1">
        <v>35.719000000000001</v>
      </c>
      <c r="AM563" s="1">
        <v>35.406999999999996</v>
      </c>
      <c r="AN563" s="1">
        <v>13.986000000000001</v>
      </c>
      <c r="AO563" s="1">
        <v>37.534999999999997</v>
      </c>
      <c r="AP563" s="1">
        <v>35.456000000000003</v>
      </c>
      <c r="AQ563" s="1">
        <v>26.262</v>
      </c>
      <c r="AR563" s="1">
        <v>42.856999999999999</v>
      </c>
      <c r="AS563" s="1">
        <v>31.748999999999999</v>
      </c>
      <c r="AT563" s="1">
        <v>47.234000000000002</v>
      </c>
      <c r="AU563" s="1">
        <v>25.834</v>
      </c>
      <c r="AV563" s="1">
        <v>43.469000000000001</v>
      </c>
      <c r="AW563" s="1">
        <v>40.700000000000003</v>
      </c>
      <c r="AX563" s="1">
        <v>31.748999999999999</v>
      </c>
      <c r="AY563" s="1">
        <v>45.826000000000001</v>
      </c>
      <c r="AZ563" s="1">
        <v>36.557000000000002</v>
      </c>
      <c r="BA563" s="1">
        <v>36.220999999999997</v>
      </c>
    </row>
    <row r="564" spans="1:53" x14ac:dyDescent="0.25">
      <c r="A564">
        <v>561</v>
      </c>
      <c r="B564" t="s">
        <v>602</v>
      </c>
      <c r="C564" s="5">
        <f t="shared" si="99"/>
        <v>41741.945902779044</v>
      </c>
      <c r="D564" s="1">
        <f t="shared" si="100"/>
        <v>1420.7826422017083</v>
      </c>
      <c r="E564" s="2">
        <f t="shared" si="90"/>
        <v>22.465499999999999</v>
      </c>
      <c r="F564" s="1">
        <f t="shared" si="91"/>
        <v>802.17247920332352</v>
      </c>
      <c r="G564" s="1">
        <f t="shared" si="92"/>
        <v>589.86434441293159</v>
      </c>
      <c r="H564" s="1">
        <f t="shared" si="93"/>
        <v>184.17883069369597</v>
      </c>
      <c r="I564" s="1">
        <f t="shared" si="94"/>
        <v>204.82823265953596</v>
      </c>
      <c r="J564" s="1">
        <f t="shared" si="95"/>
        <v>21.5092</v>
      </c>
      <c r="K564" s="1">
        <f t="shared" si="96"/>
        <v>23.421799999999998</v>
      </c>
      <c r="L564" s="1">
        <f t="shared" si="97"/>
        <v>37.174199999999999</v>
      </c>
      <c r="M564" s="1">
        <f t="shared" si="98"/>
        <v>37.427799999999998</v>
      </c>
      <c r="N564" s="1">
        <v>36.859000000000002</v>
      </c>
      <c r="O564" s="1">
        <v>35.442</v>
      </c>
      <c r="P564" s="1">
        <v>40.442</v>
      </c>
      <c r="Q564" s="1">
        <v>44.567999999999998</v>
      </c>
      <c r="R564" s="1">
        <v>44.244</v>
      </c>
      <c r="S564" s="1">
        <v>21.991</v>
      </c>
      <c r="T564" s="1">
        <v>39.829000000000001</v>
      </c>
      <c r="U564" s="1">
        <v>27.19</v>
      </c>
      <c r="V564" s="1">
        <v>41.545999999999999</v>
      </c>
      <c r="W564" s="1">
        <v>40.28</v>
      </c>
      <c r="X564" s="1">
        <v>25.715</v>
      </c>
      <c r="Y564" s="1">
        <v>38.204999999999998</v>
      </c>
      <c r="Z564" s="1">
        <v>42.216999999999999</v>
      </c>
      <c r="AA564" s="1">
        <v>41.399000000000001</v>
      </c>
      <c r="AB564" s="1">
        <v>38.982999999999997</v>
      </c>
      <c r="AC564" s="1">
        <v>45.457000000000001</v>
      </c>
      <c r="AD564" s="1">
        <v>39.296999999999997</v>
      </c>
      <c r="AE564" s="1">
        <v>25.094000000000001</v>
      </c>
      <c r="AF564" s="1">
        <v>36.914000000000001</v>
      </c>
      <c r="AG564" s="1">
        <v>37.811999999999998</v>
      </c>
      <c r="AH564" s="1">
        <v>45.835999999999999</v>
      </c>
      <c r="AI564" s="1">
        <v>15.664999999999999</v>
      </c>
      <c r="AJ564" s="1">
        <v>23.62</v>
      </c>
      <c r="AK564" s="1">
        <v>38.406999999999996</v>
      </c>
      <c r="AL564" s="1">
        <v>35.423000000000002</v>
      </c>
      <c r="AM564" s="1">
        <v>35.295000000000002</v>
      </c>
      <c r="AN564" s="1">
        <v>14.006</v>
      </c>
      <c r="AO564" s="1">
        <v>37.689</v>
      </c>
      <c r="AP564" s="1">
        <v>35.31</v>
      </c>
      <c r="AQ564" s="1">
        <v>26.334</v>
      </c>
      <c r="AR564" s="1">
        <v>42.777000000000001</v>
      </c>
      <c r="AS564" s="1">
        <v>31.692</v>
      </c>
      <c r="AT564" s="1">
        <v>47.140999999999998</v>
      </c>
      <c r="AU564" s="1">
        <v>25.812999999999999</v>
      </c>
      <c r="AV564" s="1">
        <v>43.420999999999999</v>
      </c>
      <c r="AW564" s="1">
        <v>40.508000000000003</v>
      </c>
      <c r="AX564" s="1">
        <v>31.692</v>
      </c>
      <c r="AY564" s="1">
        <v>45.765000000000001</v>
      </c>
      <c r="AZ564" s="1">
        <v>36.558999999999997</v>
      </c>
      <c r="BA564" s="1">
        <v>36.118000000000002</v>
      </c>
    </row>
    <row r="565" spans="1:53" x14ac:dyDescent="0.25">
      <c r="A565">
        <v>562</v>
      </c>
      <c r="B565" t="s">
        <v>603</v>
      </c>
      <c r="C565" s="5">
        <f t="shared" si="99"/>
        <v>41741.94659722349</v>
      </c>
      <c r="D565" s="1">
        <f t="shared" si="100"/>
        <v>1417.7027813510392</v>
      </c>
      <c r="E565" s="2">
        <f t="shared" si="90"/>
        <v>22.426449999999996</v>
      </c>
      <c r="F565" s="1">
        <f t="shared" si="91"/>
        <v>797.55215939409072</v>
      </c>
      <c r="G565" s="1">
        <f t="shared" si="92"/>
        <v>590.53014894339901</v>
      </c>
      <c r="H565" s="1">
        <f t="shared" si="93"/>
        <v>183.11800509576403</v>
      </c>
      <c r="I565" s="1">
        <f t="shared" si="94"/>
        <v>205.0594308435999</v>
      </c>
      <c r="J565" s="1">
        <f t="shared" si="95"/>
        <v>21.409900000000004</v>
      </c>
      <c r="K565" s="1">
        <f t="shared" si="96"/>
        <v>23.442999999999991</v>
      </c>
      <c r="L565" s="1">
        <f t="shared" si="97"/>
        <v>37.142900000000004</v>
      </c>
      <c r="M565" s="1">
        <f t="shared" si="98"/>
        <v>37.417999999999992</v>
      </c>
      <c r="N565" s="1">
        <v>36.738999999999997</v>
      </c>
      <c r="O565" s="1">
        <v>35.308999999999997</v>
      </c>
      <c r="P565" s="1">
        <v>40.488</v>
      </c>
      <c r="Q565" s="1">
        <v>44.84</v>
      </c>
      <c r="R565" s="1">
        <v>44.326000000000001</v>
      </c>
      <c r="S565" s="1">
        <v>21.963999999999999</v>
      </c>
      <c r="T565" s="1">
        <v>39.698</v>
      </c>
      <c r="U565" s="1">
        <v>27.207999999999998</v>
      </c>
      <c r="V565" s="1">
        <v>41.305</v>
      </c>
      <c r="W565" s="1">
        <v>40.085000000000001</v>
      </c>
      <c r="X565" s="1">
        <v>25.722999999999999</v>
      </c>
      <c r="Y565" s="1">
        <v>38.164000000000001</v>
      </c>
      <c r="Z565" s="1">
        <v>42.201999999999998</v>
      </c>
      <c r="AA565" s="1">
        <v>41.411999999999999</v>
      </c>
      <c r="AB565" s="1">
        <v>38.979999999999997</v>
      </c>
      <c r="AC565" s="1">
        <v>45.298000000000002</v>
      </c>
      <c r="AD565" s="1">
        <v>39.250999999999998</v>
      </c>
      <c r="AE565" s="1">
        <v>25.106999999999999</v>
      </c>
      <c r="AF565" s="1">
        <v>36.837000000000003</v>
      </c>
      <c r="AG565" s="1">
        <v>37.921999999999997</v>
      </c>
      <c r="AH565" s="1">
        <v>46.22</v>
      </c>
      <c r="AI565" s="1">
        <v>15.733000000000001</v>
      </c>
      <c r="AJ565" s="1">
        <v>23.565000000000001</v>
      </c>
      <c r="AK565" s="1">
        <v>38.363</v>
      </c>
      <c r="AL565" s="1">
        <v>35.351999999999997</v>
      </c>
      <c r="AM565" s="1">
        <v>35.33</v>
      </c>
      <c r="AN565" s="1">
        <v>13.975</v>
      </c>
      <c r="AO565" s="1">
        <v>37.689</v>
      </c>
      <c r="AP565" s="1">
        <v>35.405000000000001</v>
      </c>
      <c r="AQ565" s="1">
        <v>26.295000000000002</v>
      </c>
      <c r="AR565" s="1">
        <v>42.738999999999997</v>
      </c>
      <c r="AS565" s="1">
        <v>31.741</v>
      </c>
      <c r="AT565" s="1">
        <v>47.118000000000002</v>
      </c>
      <c r="AU565" s="1">
        <v>25.742999999999999</v>
      </c>
      <c r="AV565" s="1">
        <v>43.344000000000001</v>
      </c>
      <c r="AW565" s="1">
        <v>40.372</v>
      </c>
      <c r="AX565" s="1">
        <v>31.741</v>
      </c>
      <c r="AY565" s="1">
        <v>45.933999999999997</v>
      </c>
      <c r="AZ565" s="1">
        <v>36.515999999999998</v>
      </c>
      <c r="BA565" s="1">
        <v>36.061</v>
      </c>
    </row>
    <row r="566" spans="1:53" x14ac:dyDescent="0.25">
      <c r="A566">
        <v>563</v>
      </c>
      <c r="B566" t="s">
        <v>604</v>
      </c>
      <c r="C566" s="5">
        <f t="shared" si="99"/>
        <v>41741.947291667937</v>
      </c>
      <c r="D566" s="1">
        <f t="shared" si="100"/>
        <v>1413.7867464533524</v>
      </c>
      <c r="E566" s="2">
        <f t="shared" si="90"/>
        <v>22.376775000000002</v>
      </c>
      <c r="F566" s="1">
        <f t="shared" si="91"/>
        <v>795.77836993469543</v>
      </c>
      <c r="G566" s="1">
        <f t="shared" si="92"/>
        <v>588.60850705570829</v>
      </c>
      <c r="H566" s="1">
        <f t="shared" si="93"/>
        <v>182.71074297072494</v>
      </c>
      <c r="I566" s="1">
        <f t="shared" si="94"/>
        <v>204.39214773793606</v>
      </c>
      <c r="J566" s="1">
        <f t="shared" si="95"/>
        <v>21.371749999999995</v>
      </c>
      <c r="K566" s="1">
        <f t="shared" si="96"/>
        <v>23.381800000000005</v>
      </c>
      <c r="L566" s="1">
        <f t="shared" si="97"/>
        <v>37.141749999999995</v>
      </c>
      <c r="M566" s="1">
        <f t="shared" si="98"/>
        <v>37.372800000000005</v>
      </c>
      <c r="N566" s="1">
        <v>36.856999999999999</v>
      </c>
      <c r="O566" s="1">
        <v>35.409999999999997</v>
      </c>
      <c r="P566" s="1">
        <v>40.488</v>
      </c>
      <c r="Q566" s="1">
        <v>44.548999999999999</v>
      </c>
      <c r="R566" s="1">
        <v>44.244</v>
      </c>
      <c r="S566" s="1">
        <v>21.957000000000001</v>
      </c>
      <c r="T566" s="1">
        <v>39.825000000000003</v>
      </c>
      <c r="U566" s="1">
        <v>27.202999999999999</v>
      </c>
      <c r="V566" s="1">
        <v>41.481999999999999</v>
      </c>
      <c r="W566" s="1">
        <v>40.164000000000001</v>
      </c>
      <c r="X566" s="1">
        <v>25.760999999999999</v>
      </c>
      <c r="Y566" s="1">
        <v>38.116999999999997</v>
      </c>
      <c r="Z566" s="1">
        <v>42.222000000000001</v>
      </c>
      <c r="AA566" s="1">
        <v>41.537999999999997</v>
      </c>
      <c r="AB566" s="1">
        <v>38.883000000000003</v>
      </c>
      <c r="AC566" s="1">
        <v>45.094999999999999</v>
      </c>
      <c r="AD566" s="1">
        <v>39.249000000000002</v>
      </c>
      <c r="AE566" s="1">
        <v>25.053000000000001</v>
      </c>
      <c r="AF566" s="1">
        <v>36.834000000000003</v>
      </c>
      <c r="AG566" s="1">
        <v>37.904000000000003</v>
      </c>
      <c r="AH566" s="1">
        <v>45.853999999999999</v>
      </c>
      <c r="AI566" s="1">
        <v>15.77</v>
      </c>
      <c r="AJ566" s="1">
        <v>23.585999999999999</v>
      </c>
      <c r="AK566" s="1">
        <v>38.424999999999997</v>
      </c>
      <c r="AL566" s="1">
        <v>35.066000000000003</v>
      </c>
      <c r="AM566" s="1">
        <v>35.093000000000004</v>
      </c>
      <c r="AN566" s="1">
        <v>13.991</v>
      </c>
      <c r="AO566" s="1">
        <v>37.590000000000003</v>
      </c>
      <c r="AP566" s="1">
        <v>35.412999999999997</v>
      </c>
      <c r="AQ566" s="1">
        <v>26.245999999999999</v>
      </c>
      <c r="AR566" s="1">
        <v>42.784999999999997</v>
      </c>
      <c r="AS566" s="1">
        <v>31.704999999999998</v>
      </c>
      <c r="AT566" s="1">
        <v>47.18</v>
      </c>
      <c r="AU566" s="1">
        <v>25.797999999999998</v>
      </c>
      <c r="AV566" s="1">
        <v>43.222999999999999</v>
      </c>
      <c r="AW566" s="1">
        <v>40.392000000000003</v>
      </c>
      <c r="AX566" s="1">
        <v>31.704999999999998</v>
      </c>
      <c r="AY566" s="1">
        <v>45.738999999999997</v>
      </c>
      <c r="AZ566" s="1">
        <v>36.527999999999999</v>
      </c>
      <c r="BA566" s="1">
        <v>36.161999999999999</v>
      </c>
    </row>
    <row r="567" spans="1:53" x14ac:dyDescent="0.25">
      <c r="A567">
        <v>564</v>
      </c>
      <c r="B567" t="s">
        <v>605</v>
      </c>
      <c r="C567" s="5">
        <f t="shared" si="99"/>
        <v>41741.947986112384</v>
      </c>
      <c r="D567" s="1">
        <f t="shared" si="100"/>
        <v>1417.7132951695487</v>
      </c>
      <c r="E567" s="2">
        <f t="shared" si="90"/>
        <v>22.426583333333333</v>
      </c>
      <c r="F567" s="1">
        <f t="shared" si="91"/>
        <v>800.83660203206375</v>
      </c>
      <c r="G567" s="1">
        <f t="shared" si="92"/>
        <v>588.32183041228723</v>
      </c>
      <c r="H567" s="1">
        <f t="shared" si="93"/>
        <v>183.87211324609993</v>
      </c>
      <c r="I567" s="1">
        <f t="shared" si="94"/>
        <v>204.29260032373332</v>
      </c>
      <c r="J567" s="1">
        <f t="shared" si="95"/>
        <v>21.480499999999996</v>
      </c>
      <c r="K567" s="1">
        <f t="shared" si="96"/>
        <v>23.372666666666667</v>
      </c>
      <c r="L567" s="1">
        <f t="shared" si="97"/>
        <v>37.076499999999996</v>
      </c>
      <c r="M567" s="1">
        <f t="shared" si="98"/>
        <v>37.431666666666665</v>
      </c>
      <c r="N567" s="1">
        <v>36.799999999999997</v>
      </c>
      <c r="O567" s="1">
        <v>35.295999999999999</v>
      </c>
      <c r="P567" s="1">
        <v>40.456000000000003</v>
      </c>
      <c r="Q567" s="1">
        <v>44.764000000000003</v>
      </c>
      <c r="R567" s="1">
        <v>44.085999999999999</v>
      </c>
      <c r="S567" s="1">
        <v>21.963999999999999</v>
      </c>
      <c r="T567" s="1">
        <v>39.686999999999998</v>
      </c>
      <c r="U567" s="1">
        <v>27.18</v>
      </c>
      <c r="V567" s="1">
        <v>41.369</v>
      </c>
      <c r="W567" s="1">
        <v>40.064</v>
      </c>
      <c r="X567" s="1">
        <v>25.7</v>
      </c>
      <c r="Y567" s="1">
        <v>38.167000000000002</v>
      </c>
      <c r="Z567" s="1">
        <v>41.965000000000003</v>
      </c>
      <c r="AA567" s="1">
        <v>41.325000000000003</v>
      </c>
      <c r="AB567" s="1">
        <v>38.78</v>
      </c>
      <c r="AC567" s="1">
        <v>45.093000000000004</v>
      </c>
      <c r="AD567" s="1">
        <v>39.201000000000001</v>
      </c>
      <c r="AE567" s="1">
        <v>25.048999999999999</v>
      </c>
      <c r="AF567" s="1">
        <v>36.811</v>
      </c>
      <c r="AG567" s="1">
        <v>37.773000000000003</v>
      </c>
      <c r="AH567" s="1">
        <v>45.936</v>
      </c>
      <c r="AI567" s="1">
        <v>15.596</v>
      </c>
      <c r="AJ567" s="1">
        <v>23.686</v>
      </c>
      <c r="AK567" s="1">
        <v>38.424999999999997</v>
      </c>
      <c r="AL567" s="1">
        <v>35.270000000000003</v>
      </c>
      <c r="AM567" s="1">
        <v>35.124000000000002</v>
      </c>
      <c r="AN567" s="1">
        <v>14.058999999999999</v>
      </c>
      <c r="AO567" s="1">
        <v>37.689</v>
      </c>
      <c r="AP567" s="1">
        <v>35.384999999999998</v>
      </c>
      <c r="AQ567" s="1">
        <v>26.256</v>
      </c>
      <c r="AR567" s="1">
        <v>42.713000000000001</v>
      </c>
      <c r="AS567" s="1">
        <v>31.692</v>
      </c>
      <c r="AT567" s="1">
        <v>47.103000000000002</v>
      </c>
      <c r="AU567" s="1">
        <v>25.824000000000002</v>
      </c>
      <c r="AV567" s="1">
        <v>43.369</v>
      </c>
      <c r="AW567" s="1">
        <v>40.661999999999999</v>
      </c>
      <c r="AX567" s="1">
        <v>31.692</v>
      </c>
      <c r="AY567" s="1">
        <v>45.848999999999997</v>
      </c>
      <c r="AZ567" s="1">
        <v>36.661999999999999</v>
      </c>
      <c r="BA567" s="1">
        <v>36.154000000000003</v>
      </c>
    </row>
    <row r="568" spans="1:53" x14ac:dyDescent="0.25">
      <c r="A568">
        <v>565</v>
      </c>
      <c r="B568" t="s">
        <v>606</v>
      </c>
      <c r="C568" s="5">
        <f t="shared" si="99"/>
        <v>41741.94868055683</v>
      </c>
      <c r="D568" s="1">
        <f t="shared" si="100"/>
        <v>1413.5752688298026</v>
      </c>
      <c r="E568" s="2">
        <f t="shared" si="90"/>
        <v>22.374091666666665</v>
      </c>
      <c r="F568" s="1">
        <f t="shared" si="91"/>
        <v>796.09913340978483</v>
      </c>
      <c r="G568" s="1">
        <f t="shared" si="92"/>
        <v>588.22348773355191</v>
      </c>
      <c r="H568" s="1">
        <f t="shared" si="93"/>
        <v>182.78439027638902</v>
      </c>
      <c r="I568" s="1">
        <f t="shared" si="94"/>
        <v>204.25845118881588</v>
      </c>
      <c r="J568" s="1">
        <f t="shared" si="95"/>
        <v>21.378650000000004</v>
      </c>
      <c r="K568" s="1">
        <f t="shared" si="96"/>
        <v>23.369533333333326</v>
      </c>
      <c r="L568" s="1">
        <f t="shared" si="97"/>
        <v>37.041650000000004</v>
      </c>
      <c r="M568" s="1">
        <f t="shared" si="98"/>
        <v>37.361533333333327</v>
      </c>
      <c r="N568" s="1">
        <v>36.734000000000002</v>
      </c>
      <c r="O568" s="1">
        <v>35.259</v>
      </c>
      <c r="P568" s="1">
        <v>40.377000000000002</v>
      </c>
      <c r="Q568" s="1">
        <v>44.613999999999997</v>
      </c>
      <c r="R568" s="1">
        <v>43.936</v>
      </c>
      <c r="S568" s="1">
        <v>21.959</v>
      </c>
      <c r="T568" s="1">
        <v>39.792999999999999</v>
      </c>
      <c r="U568" s="1">
        <v>27.146999999999998</v>
      </c>
      <c r="V568" s="1">
        <v>41.445999999999998</v>
      </c>
      <c r="W568" s="1">
        <v>39.984999999999999</v>
      </c>
      <c r="X568" s="1">
        <v>25.724</v>
      </c>
      <c r="Y568" s="1">
        <v>38.058999999999997</v>
      </c>
      <c r="Z568" s="1">
        <v>41.936</v>
      </c>
      <c r="AA568" s="1">
        <v>41.353000000000002</v>
      </c>
      <c r="AB568" s="1">
        <v>38.762</v>
      </c>
      <c r="AC568" s="1">
        <v>44.993000000000002</v>
      </c>
      <c r="AD568" s="1">
        <v>39.121000000000002</v>
      </c>
      <c r="AE568" s="1">
        <v>25.033000000000001</v>
      </c>
      <c r="AF568" s="1">
        <v>36.792999999999999</v>
      </c>
      <c r="AG568" s="1">
        <v>37.808999999999997</v>
      </c>
      <c r="AH568" s="1">
        <v>46.168999999999997</v>
      </c>
      <c r="AI568" s="1">
        <v>15.663</v>
      </c>
      <c r="AJ568" s="1">
        <v>23.614999999999998</v>
      </c>
      <c r="AK568" s="1">
        <v>38.326999999999998</v>
      </c>
      <c r="AL568" s="1">
        <v>35.371000000000002</v>
      </c>
      <c r="AM568" s="1">
        <v>35.384</v>
      </c>
      <c r="AN568" s="1">
        <v>13.992000000000001</v>
      </c>
      <c r="AO568" s="1">
        <v>37.616999999999997</v>
      </c>
      <c r="AP568" s="1">
        <v>35.32</v>
      </c>
      <c r="AQ568" s="1">
        <v>26.378</v>
      </c>
      <c r="AR568" s="1">
        <v>42.838999999999999</v>
      </c>
      <c r="AS568" s="1">
        <v>31.666</v>
      </c>
      <c r="AT568" s="1">
        <v>46.948999999999998</v>
      </c>
      <c r="AU568" s="1">
        <v>25.841999999999999</v>
      </c>
      <c r="AV568" s="1">
        <v>43.149000000000001</v>
      </c>
      <c r="AW568" s="1">
        <v>40.548999999999999</v>
      </c>
      <c r="AX568" s="1">
        <v>31.666</v>
      </c>
      <c r="AY568" s="1">
        <v>45.421999999999997</v>
      </c>
      <c r="AZ568" s="1">
        <v>36.444000000000003</v>
      </c>
      <c r="BA568" s="1">
        <v>36.104999999999997</v>
      </c>
    </row>
    <row r="569" spans="1:53" x14ac:dyDescent="0.25">
      <c r="A569">
        <v>566</v>
      </c>
      <c r="B569" t="s">
        <v>607</v>
      </c>
      <c r="C569" s="5">
        <f t="shared" si="99"/>
        <v>41741.949375001277</v>
      </c>
      <c r="D569" s="1">
        <f t="shared" si="100"/>
        <v>1414.3456801679686</v>
      </c>
      <c r="E569" s="2">
        <f t="shared" si="90"/>
        <v>22.383866666666666</v>
      </c>
      <c r="F569" s="1">
        <f t="shared" si="91"/>
        <v>797.28709168010755</v>
      </c>
      <c r="G569" s="1">
        <f t="shared" si="92"/>
        <v>588.03518086641748</v>
      </c>
      <c r="H569" s="1">
        <f t="shared" si="93"/>
        <v>183.05714553889595</v>
      </c>
      <c r="I569" s="1">
        <f t="shared" si="94"/>
        <v>204.19306231905603</v>
      </c>
      <c r="J569" s="1">
        <f t="shared" si="95"/>
        <v>21.404199999999996</v>
      </c>
      <c r="K569" s="1">
        <f t="shared" si="96"/>
        <v>23.363533333333336</v>
      </c>
      <c r="L569" s="1">
        <f t="shared" si="97"/>
        <v>37.041199999999996</v>
      </c>
      <c r="M569" s="1">
        <f t="shared" si="98"/>
        <v>37.347533333333338</v>
      </c>
      <c r="N569" s="1">
        <v>36.923999999999999</v>
      </c>
      <c r="O569" s="1">
        <v>35.171999999999997</v>
      </c>
      <c r="P569" s="1">
        <v>40.468000000000004</v>
      </c>
      <c r="Q569" s="1">
        <v>44.746000000000002</v>
      </c>
      <c r="R569" s="1">
        <v>44.006</v>
      </c>
      <c r="S569" s="1">
        <v>21.949000000000002</v>
      </c>
      <c r="T569" s="1">
        <v>39.725999999999999</v>
      </c>
      <c r="U569" s="1">
        <v>27.195</v>
      </c>
      <c r="V569" s="1">
        <v>41.323999999999998</v>
      </c>
      <c r="W569" s="1">
        <v>40.130000000000003</v>
      </c>
      <c r="X569" s="1">
        <v>25.678999999999998</v>
      </c>
      <c r="Y569" s="1">
        <v>38.021999999999998</v>
      </c>
      <c r="Z569" s="1">
        <v>41.905000000000001</v>
      </c>
      <c r="AA569" s="1">
        <v>41.347999999999999</v>
      </c>
      <c r="AB569" s="1">
        <v>38.741</v>
      </c>
      <c r="AC569" s="1">
        <v>44.984000000000002</v>
      </c>
      <c r="AD569" s="1">
        <v>39.064999999999998</v>
      </c>
      <c r="AE569" s="1">
        <v>25.02</v>
      </c>
      <c r="AF569" s="1">
        <v>36.750999999999998</v>
      </c>
      <c r="AG569" s="1">
        <v>37.668999999999997</v>
      </c>
      <c r="AH569" s="1">
        <v>46.143999999999998</v>
      </c>
      <c r="AI569" s="1">
        <v>15.637</v>
      </c>
      <c r="AJ569" s="1">
        <v>23.571999999999999</v>
      </c>
      <c r="AK569" s="1">
        <v>38.369</v>
      </c>
      <c r="AL569" s="1">
        <v>35.124000000000002</v>
      </c>
      <c r="AM569" s="1">
        <v>35.360999999999997</v>
      </c>
      <c r="AN569" s="1">
        <v>13.984</v>
      </c>
      <c r="AO569" s="1">
        <v>37.585000000000001</v>
      </c>
      <c r="AP569" s="1">
        <v>35.332000000000001</v>
      </c>
      <c r="AQ569" s="1">
        <v>26.312999999999999</v>
      </c>
      <c r="AR569" s="1">
        <v>42.701999999999998</v>
      </c>
      <c r="AS569" s="1">
        <v>31.613</v>
      </c>
      <c r="AT569" s="1">
        <v>46.865000000000002</v>
      </c>
      <c r="AU569" s="1">
        <v>25.805</v>
      </c>
      <c r="AV569" s="1">
        <v>43.22</v>
      </c>
      <c r="AW569" s="1">
        <v>40.491</v>
      </c>
      <c r="AX569" s="1">
        <v>31.613</v>
      </c>
      <c r="AY569" s="1">
        <v>45.697000000000003</v>
      </c>
      <c r="AZ569" s="1">
        <v>36.509</v>
      </c>
      <c r="BA569" s="1">
        <v>36.159999999999997</v>
      </c>
    </row>
    <row r="570" spans="1:53" x14ac:dyDescent="0.25">
      <c r="A570">
        <v>567</v>
      </c>
      <c r="B570" t="s">
        <v>608</v>
      </c>
      <c r="C570" s="5">
        <f t="shared" si="99"/>
        <v>41741.950069445724</v>
      </c>
      <c r="D570" s="1">
        <f t="shared" si="100"/>
        <v>1405.3519513807421</v>
      </c>
      <c r="E570" s="2">
        <f t="shared" si="90"/>
        <v>22.26969166666667</v>
      </c>
      <c r="F570" s="1">
        <f t="shared" si="91"/>
        <v>788.54649132723216</v>
      </c>
      <c r="G570" s="1">
        <f t="shared" si="92"/>
        <v>586.77382651087203</v>
      </c>
      <c r="H570" s="1">
        <f t="shared" si="93"/>
        <v>181.05030337678102</v>
      </c>
      <c r="I570" s="1">
        <f t="shared" si="94"/>
        <v>203.75506164000001</v>
      </c>
      <c r="J570" s="1">
        <f t="shared" si="95"/>
        <v>21.216050000000003</v>
      </c>
      <c r="K570" s="1">
        <f t="shared" si="96"/>
        <v>23.323333333333338</v>
      </c>
      <c r="L570" s="1">
        <f t="shared" si="97"/>
        <v>37.02505</v>
      </c>
      <c r="M570" s="1">
        <f t="shared" si="98"/>
        <v>37.324333333333335</v>
      </c>
      <c r="N570" s="1">
        <v>36.770000000000003</v>
      </c>
      <c r="O570" s="1">
        <v>35.366999999999997</v>
      </c>
      <c r="P570" s="1">
        <v>40.457999999999998</v>
      </c>
      <c r="Q570" s="1">
        <v>44.668999999999997</v>
      </c>
      <c r="R570" s="1">
        <v>44.113</v>
      </c>
      <c r="S570" s="1">
        <v>21.959</v>
      </c>
      <c r="T570" s="1">
        <v>39.610999999999997</v>
      </c>
      <c r="U570" s="1">
        <v>27.177</v>
      </c>
      <c r="V570" s="1">
        <v>41.262999999999998</v>
      </c>
      <c r="W570" s="1">
        <v>39.896999999999998</v>
      </c>
      <c r="X570" s="1">
        <v>25.687000000000001</v>
      </c>
      <c r="Y570" s="1">
        <v>37.957999999999998</v>
      </c>
      <c r="Z570" s="1">
        <v>41.811</v>
      </c>
      <c r="AA570" s="1">
        <v>41.357999999999997</v>
      </c>
      <c r="AB570" s="1">
        <v>38.880000000000003</v>
      </c>
      <c r="AC570" s="1">
        <v>44.968000000000004</v>
      </c>
      <c r="AD570" s="1">
        <v>39.043999999999997</v>
      </c>
      <c r="AE570" s="1">
        <v>25.021999999999998</v>
      </c>
      <c r="AF570" s="1">
        <v>36.732999999999997</v>
      </c>
      <c r="AG570" s="1">
        <v>37.756</v>
      </c>
      <c r="AH570" s="1">
        <v>45.938000000000002</v>
      </c>
      <c r="AI570" s="1">
        <v>15.808999999999999</v>
      </c>
      <c r="AJ570" s="1">
        <v>23.678999999999998</v>
      </c>
      <c r="AK570" s="1">
        <v>38.475999999999999</v>
      </c>
      <c r="AL570" s="1">
        <v>35.076000000000001</v>
      </c>
      <c r="AM570" s="1">
        <v>35.18</v>
      </c>
      <c r="AN570" s="1">
        <v>14.000999999999999</v>
      </c>
      <c r="AO570" s="1">
        <v>37.524999999999999</v>
      </c>
      <c r="AP570" s="1">
        <v>35.317</v>
      </c>
      <c r="AQ570" s="1">
        <v>26.242000000000001</v>
      </c>
      <c r="AR570" s="1">
        <v>42.643999999999998</v>
      </c>
      <c r="AS570" s="1">
        <v>31.649000000000001</v>
      </c>
      <c r="AT570" s="1">
        <v>46.841999999999999</v>
      </c>
      <c r="AU570" s="1">
        <v>25.811</v>
      </c>
      <c r="AV570" s="1">
        <v>43.232999999999997</v>
      </c>
      <c r="AW570" s="1">
        <v>40.380000000000003</v>
      </c>
      <c r="AX570" s="1">
        <v>31.649000000000001</v>
      </c>
      <c r="AY570" s="1">
        <v>45.622999999999998</v>
      </c>
      <c r="AZ570" s="1">
        <v>36.414000000000001</v>
      </c>
      <c r="BA570" s="1">
        <v>36.177999999999997</v>
      </c>
    </row>
    <row r="571" spans="1:53" x14ac:dyDescent="0.25">
      <c r="A571">
        <v>568</v>
      </c>
      <c r="B571" t="s">
        <v>609</v>
      </c>
      <c r="C571" s="5">
        <f t="shared" si="99"/>
        <v>41741.95076389017</v>
      </c>
      <c r="D571" s="1">
        <f t="shared" si="100"/>
        <v>1407.8899289177166</v>
      </c>
      <c r="E571" s="2">
        <f t="shared" si="90"/>
        <v>22.301925000000004</v>
      </c>
      <c r="F571" s="1">
        <f t="shared" si="91"/>
        <v>794.83481012859204</v>
      </c>
      <c r="G571" s="1">
        <f t="shared" si="92"/>
        <v>584.54943352574367</v>
      </c>
      <c r="H571" s="1">
        <f t="shared" si="93"/>
        <v>182.49410160458098</v>
      </c>
      <c r="I571" s="1">
        <f t="shared" si="94"/>
        <v>202.9826493248641</v>
      </c>
      <c r="J571" s="1">
        <f t="shared" si="95"/>
        <v>21.35145</v>
      </c>
      <c r="K571" s="1">
        <f t="shared" si="96"/>
        <v>23.252400000000009</v>
      </c>
      <c r="L571" s="1">
        <f t="shared" si="97"/>
        <v>37.042450000000002</v>
      </c>
      <c r="M571" s="1">
        <f t="shared" si="98"/>
        <v>37.271400000000007</v>
      </c>
      <c r="N571" s="1">
        <v>36.781999999999996</v>
      </c>
      <c r="O571" s="1">
        <v>35.344000000000001</v>
      </c>
      <c r="P571" s="1">
        <v>40.478000000000002</v>
      </c>
      <c r="Q571" s="1">
        <v>44.543999999999997</v>
      </c>
      <c r="R571" s="1">
        <v>44.171999999999997</v>
      </c>
      <c r="S571" s="1">
        <v>21.946000000000002</v>
      </c>
      <c r="T571" s="1">
        <v>39.784999999999997</v>
      </c>
      <c r="U571" s="1">
        <v>27.161000000000001</v>
      </c>
      <c r="V571" s="1">
        <v>41.26</v>
      </c>
      <c r="W571" s="1">
        <v>39.884</v>
      </c>
      <c r="X571" s="1">
        <v>25.696999999999999</v>
      </c>
      <c r="Y571" s="1">
        <v>38.070999999999998</v>
      </c>
      <c r="Z571" s="1">
        <v>41.877000000000002</v>
      </c>
      <c r="AA571" s="1">
        <v>41.454999999999998</v>
      </c>
      <c r="AB571" s="1">
        <v>38.808</v>
      </c>
      <c r="AC571" s="1">
        <v>45.04</v>
      </c>
      <c r="AD571" s="1">
        <v>39.100999999999999</v>
      </c>
      <c r="AE571" s="1">
        <v>25.024999999999999</v>
      </c>
      <c r="AF571" s="1">
        <v>36.734999999999999</v>
      </c>
      <c r="AG571" s="1">
        <v>37.683999999999997</v>
      </c>
      <c r="AH571" s="1">
        <v>46.037999999999997</v>
      </c>
      <c r="AI571" s="1">
        <v>15.691000000000001</v>
      </c>
      <c r="AJ571" s="1">
        <v>23.634</v>
      </c>
      <c r="AK571" s="1">
        <v>38.337000000000003</v>
      </c>
      <c r="AL571" s="1">
        <v>35.011000000000003</v>
      </c>
      <c r="AM571" s="1">
        <v>35.003999999999998</v>
      </c>
      <c r="AN571" s="1">
        <v>14.019</v>
      </c>
      <c r="AO571" s="1">
        <v>37.673999999999999</v>
      </c>
      <c r="AP571" s="1">
        <v>35.192</v>
      </c>
      <c r="AQ571" s="1">
        <v>26.295000000000002</v>
      </c>
      <c r="AR571" s="1">
        <v>42.578000000000003</v>
      </c>
      <c r="AS571" s="1">
        <v>31.591999999999999</v>
      </c>
      <c r="AT571" s="1">
        <v>46.911999999999999</v>
      </c>
      <c r="AU571" s="1">
        <v>25.795000000000002</v>
      </c>
      <c r="AV571" s="1">
        <v>43.104999999999997</v>
      </c>
      <c r="AW571" s="1">
        <v>40.418999999999997</v>
      </c>
      <c r="AX571" s="1">
        <v>31.591999999999999</v>
      </c>
      <c r="AY571" s="1">
        <v>45.533999999999999</v>
      </c>
      <c r="AZ571" s="1">
        <v>36.445</v>
      </c>
      <c r="BA571" s="1">
        <v>36.042000000000002</v>
      </c>
    </row>
    <row r="572" spans="1:53" x14ac:dyDescent="0.25">
      <c r="A572">
        <v>569</v>
      </c>
      <c r="B572" t="s">
        <v>610</v>
      </c>
      <c r="C572" s="5">
        <f t="shared" si="99"/>
        <v>41741.951458334617</v>
      </c>
      <c r="D572" s="1">
        <f t="shared" si="100"/>
        <v>1405.4372366159712</v>
      </c>
      <c r="E572" s="2">
        <f t="shared" si="90"/>
        <v>22.270775000000004</v>
      </c>
      <c r="F572" s="1">
        <f t="shared" si="91"/>
        <v>789.23804400804727</v>
      </c>
      <c r="G572" s="1">
        <f t="shared" si="92"/>
        <v>586.37440251615521</v>
      </c>
      <c r="H572" s="1">
        <f t="shared" si="93"/>
        <v>181.20908389770105</v>
      </c>
      <c r="I572" s="1">
        <f t="shared" si="94"/>
        <v>203.61636312110397</v>
      </c>
      <c r="J572" s="1">
        <f t="shared" si="95"/>
        <v>21.230950000000007</v>
      </c>
      <c r="K572" s="1">
        <f t="shared" si="96"/>
        <v>23.310600000000001</v>
      </c>
      <c r="L572" s="1">
        <f t="shared" si="97"/>
        <v>36.984950000000005</v>
      </c>
      <c r="M572" s="1">
        <f t="shared" si="98"/>
        <v>37.301600000000001</v>
      </c>
      <c r="N572" s="1">
        <v>36.731000000000002</v>
      </c>
      <c r="O572" s="1">
        <v>35.457000000000001</v>
      </c>
      <c r="P572" s="1">
        <v>40.270000000000003</v>
      </c>
      <c r="Q572" s="1">
        <v>44.543999999999997</v>
      </c>
      <c r="R572" s="1">
        <v>44.011000000000003</v>
      </c>
      <c r="S572" s="1">
        <v>21.966999999999999</v>
      </c>
      <c r="T572" s="1">
        <v>39.642000000000003</v>
      </c>
      <c r="U572" s="1">
        <v>27.143000000000001</v>
      </c>
      <c r="V572" s="1">
        <v>41.433999999999997</v>
      </c>
      <c r="W572" s="1">
        <v>39.780999999999999</v>
      </c>
      <c r="X572" s="1">
        <v>25.675999999999998</v>
      </c>
      <c r="Y572" s="1">
        <v>37.94</v>
      </c>
      <c r="Z572" s="1">
        <v>41.802999999999997</v>
      </c>
      <c r="AA572" s="1">
        <v>41.375999999999998</v>
      </c>
      <c r="AB572" s="1">
        <v>38.668999999999997</v>
      </c>
      <c r="AC572" s="1">
        <v>45.000999999999998</v>
      </c>
      <c r="AD572" s="1">
        <v>38.826000000000001</v>
      </c>
      <c r="AE572" s="1">
        <v>24.998999999999999</v>
      </c>
      <c r="AF572" s="1">
        <v>36.686</v>
      </c>
      <c r="AG572" s="1">
        <v>37.743000000000002</v>
      </c>
      <c r="AH572" s="1">
        <v>45.976999999999997</v>
      </c>
      <c r="AI572" s="1">
        <v>15.754</v>
      </c>
      <c r="AJ572" s="1">
        <v>23.689</v>
      </c>
      <c r="AK572" s="1">
        <v>38.308999999999997</v>
      </c>
      <c r="AL572" s="1">
        <v>34.936999999999998</v>
      </c>
      <c r="AM572" s="1">
        <v>35.198</v>
      </c>
      <c r="AN572" s="1">
        <v>13.991</v>
      </c>
      <c r="AO572" s="1">
        <v>37.631999999999998</v>
      </c>
      <c r="AP572" s="1">
        <v>35.402000000000001</v>
      </c>
      <c r="AQ572" s="1">
        <v>26.286999999999999</v>
      </c>
      <c r="AR572" s="1">
        <v>42.534999999999997</v>
      </c>
      <c r="AS572" s="1">
        <v>31.571000000000002</v>
      </c>
      <c r="AT572" s="1">
        <v>46.982999999999997</v>
      </c>
      <c r="AU572" s="1">
        <v>25.763999999999999</v>
      </c>
      <c r="AV572" s="1">
        <v>43.161000000000001</v>
      </c>
      <c r="AW572" s="1">
        <v>40.509</v>
      </c>
      <c r="AX572" s="1">
        <v>31.571000000000002</v>
      </c>
      <c r="AY572" s="1">
        <v>45.631</v>
      </c>
      <c r="AZ572" s="1">
        <v>36.375</v>
      </c>
      <c r="BA572" s="1">
        <v>36.021000000000001</v>
      </c>
    </row>
    <row r="573" spans="1:53" x14ac:dyDescent="0.25">
      <c r="A573">
        <v>570</v>
      </c>
      <c r="B573" t="s">
        <v>611</v>
      </c>
      <c r="C573" s="5">
        <f t="shared" si="99"/>
        <v>41741.952152779064</v>
      </c>
      <c r="D573" s="1">
        <f t="shared" si="100"/>
        <v>1404.9038917663588</v>
      </c>
      <c r="E573" s="2">
        <f t="shared" si="90"/>
        <v>22.263999999999999</v>
      </c>
      <c r="F573" s="1">
        <f t="shared" si="91"/>
        <v>790.23379292173718</v>
      </c>
      <c r="G573" s="1">
        <f t="shared" si="92"/>
        <v>585.27678068784269</v>
      </c>
      <c r="H573" s="1">
        <f t="shared" si="93"/>
        <v>181.4377078848641</v>
      </c>
      <c r="I573" s="1">
        <f t="shared" si="94"/>
        <v>203.23521796230386</v>
      </c>
      <c r="J573" s="1">
        <f t="shared" si="95"/>
        <v>21.252400000000009</v>
      </c>
      <c r="K573" s="1">
        <f t="shared" si="96"/>
        <v>23.27559999999999</v>
      </c>
      <c r="L573" s="1">
        <f t="shared" si="97"/>
        <v>36.97440000000001</v>
      </c>
      <c r="M573" s="1">
        <f t="shared" si="98"/>
        <v>37.250599999999991</v>
      </c>
      <c r="N573" s="1">
        <v>36.703000000000003</v>
      </c>
      <c r="O573" s="1">
        <v>35.387</v>
      </c>
      <c r="P573" s="1">
        <v>40.423999999999999</v>
      </c>
      <c r="Q573" s="1">
        <v>44.439</v>
      </c>
      <c r="R573" s="1">
        <v>43.866999999999997</v>
      </c>
      <c r="S573" s="1">
        <v>21.946000000000002</v>
      </c>
      <c r="T573" s="1">
        <v>39.69</v>
      </c>
      <c r="U573" s="1">
        <v>27.140999999999998</v>
      </c>
      <c r="V573" s="1">
        <v>41.337000000000003</v>
      </c>
      <c r="W573" s="1">
        <v>39.828000000000003</v>
      </c>
      <c r="X573" s="1">
        <v>25.687000000000001</v>
      </c>
      <c r="Y573" s="1">
        <v>37.927</v>
      </c>
      <c r="Z573" s="1">
        <v>41.764000000000003</v>
      </c>
      <c r="AA573" s="1">
        <v>41.290999999999997</v>
      </c>
      <c r="AB573" s="1">
        <v>38.649000000000001</v>
      </c>
      <c r="AC573" s="1">
        <v>44.832000000000001</v>
      </c>
      <c r="AD573" s="1">
        <v>39.029000000000003</v>
      </c>
      <c r="AE573" s="1">
        <v>25.038</v>
      </c>
      <c r="AF573" s="1">
        <v>36.722000000000001</v>
      </c>
      <c r="AG573" s="1">
        <v>37.786999999999999</v>
      </c>
      <c r="AH573" s="1">
        <v>46.362000000000002</v>
      </c>
      <c r="AI573" s="1">
        <v>15.722</v>
      </c>
      <c r="AJ573" s="1">
        <v>23.649000000000001</v>
      </c>
      <c r="AK573" s="1">
        <v>38.186999999999998</v>
      </c>
      <c r="AL573" s="1">
        <v>34.898000000000003</v>
      </c>
      <c r="AM573" s="1">
        <v>35.246000000000002</v>
      </c>
      <c r="AN573" s="1">
        <v>13.975</v>
      </c>
      <c r="AO573" s="1">
        <v>37.545000000000002</v>
      </c>
      <c r="AP573" s="1">
        <v>35.173999999999999</v>
      </c>
      <c r="AQ573" s="1">
        <v>26.225000000000001</v>
      </c>
      <c r="AR573" s="1">
        <v>42.56</v>
      </c>
      <c r="AS573" s="1">
        <v>31.6</v>
      </c>
      <c r="AT573" s="1">
        <v>46.837000000000003</v>
      </c>
      <c r="AU573" s="1">
        <v>25.664999999999999</v>
      </c>
      <c r="AV573" s="1">
        <v>43.076999999999998</v>
      </c>
      <c r="AW573" s="1">
        <v>40.514000000000003</v>
      </c>
      <c r="AX573" s="1">
        <v>31.6</v>
      </c>
      <c r="AY573" s="1">
        <v>45.402999999999999</v>
      </c>
      <c r="AZ573" s="1">
        <v>36.457999999999998</v>
      </c>
      <c r="BA573" s="1">
        <v>36.011000000000003</v>
      </c>
    </row>
    <row r="574" spans="1:53" x14ac:dyDescent="0.25">
      <c r="A574">
        <v>571</v>
      </c>
      <c r="B574" t="s">
        <v>612</v>
      </c>
      <c r="C574" s="5">
        <f t="shared" si="99"/>
        <v>41741.952847223511</v>
      </c>
      <c r="D574" s="1">
        <f t="shared" si="100"/>
        <v>1403.9848954965246</v>
      </c>
      <c r="E574" s="2">
        <f t="shared" si="90"/>
        <v>22.252324999999999</v>
      </c>
      <c r="F574" s="1">
        <f t="shared" si="91"/>
        <v>790.45897027970216</v>
      </c>
      <c r="G574" s="1">
        <f t="shared" si="92"/>
        <v>584.39270057316389</v>
      </c>
      <c r="H574" s="1">
        <f t="shared" si="93"/>
        <v>181.48940861452499</v>
      </c>
      <c r="I574" s="1">
        <f t="shared" si="94"/>
        <v>202.92822438126396</v>
      </c>
      <c r="J574" s="1">
        <f t="shared" si="95"/>
        <v>21.257249999999999</v>
      </c>
      <c r="K574" s="1">
        <f t="shared" si="96"/>
        <v>23.247399999999999</v>
      </c>
      <c r="L574" s="1">
        <f t="shared" si="97"/>
        <v>36.982250000000001</v>
      </c>
      <c r="M574" s="1">
        <f t="shared" si="98"/>
        <v>37.214399999999998</v>
      </c>
      <c r="N574" s="1">
        <v>36.771999999999998</v>
      </c>
      <c r="O574" s="1">
        <v>35.457000000000001</v>
      </c>
      <c r="P574" s="1">
        <v>40.372999999999998</v>
      </c>
      <c r="Q574" s="1">
        <v>44.433</v>
      </c>
      <c r="R574" s="1">
        <v>43.988</v>
      </c>
      <c r="S574" s="1">
        <v>22.012</v>
      </c>
      <c r="T574" s="1">
        <v>39.557000000000002</v>
      </c>
      <c r="U574" s="1">
        <v>27.155999999999999</v>
      </c>
      <c r="V574" s="1">
        <v>41.334000000000003</v>
      </c>
      <c r="W574" s="1">
        <v>39.896999999999998</v>
      </c>
      <c r="X574" s="1">
        <v>25.669</v>
      </c>
      <c r="Y574" s="1">
        <v>37.92</v>
      </c>
      <c r="Z574" s="1">
        <v>41.746000000000002</v>
      </c>
      <c r="AA574" s="1">
        <v>41.271000000000001</v>
      </c>
      <c r="AB574" s="1">
        <v>38.762</v>
      </c>
      <c r="AC574" s="1">
        <v>45.021999999999998</v>
      </c>
      <c r="AD574" s="1">
        <v>38.884999999999998</v>
      </c>
      <c r="AE574" s="1">
        <v>25.02</v>
      </c>
      <c r="AF574" s="1">
        <v>36.679000000000002</v>
      </c>
      <c r="AG574" s="1">
        <v>37.692</v>
      </c>
      <c r="AH574" s="1">
        <v>46.048999999999999</v>
      </c>
      <c r="AI574" s="1">
        <v>15.725</v>
      </c>
      <c r="AJ574" s="1">
        <v>23.634</v>
      </c>
      <c r="AK574" s="1">
        <v>38.195</v>
      </c>
      <c r="AL574" s="1">
        <v>34.615000000000002</v>
      </c>
      <c r="AM574" s="1">
        <v>35.090000000000003</v>
      </c>
      <c r="AN574" s="1">
        <v>13.967000000000001</v>
      </c>
      <c r="AO574" s="1">
        <v>37.427999999999997</v>
      </c>
      <c r="AP574" s="1">
        <v>35.265999999999998</v>
      </c>
      <c r="AQ574" s="1">
        <v>26.233000000000001</v>
      </c>
      <c r="AR574" s="1">
        <v>42.435000000000002</v>
      </c>
      <c r="AS574" s="1">
        <v>31.553000000000001</v>
      </c>
      <c r="AT574" s="1">
        <v>46.901000000000003</v>
      </c>
      <c r="AU574" s="1">
        <v>25.765999999999998</v>
      </c>
      <c r="AV574" s="1">
        <v>43.079000000000001</v>
      </c>
      <c r="AW574" s="1">
        <v>40.493000000000002</v>
      </c>
      <c r="AX574" s="1">
        <v>31.553000000000001</v>
      </c>
      <c r="AY574" s="1">
        <v>45.494999999999997</v>
      </c>
      <c r="AZ574" s="1">
        <v>36.506</v>
      </c>
      <c r="BA574" s="1">
        <v>35.972999999999999</v>
      </c>
    </row>
    <row r="575" spans="1:53" x14ac:dyDescent="0.25">
      <c r="A575">
        <v>572</v>
      </c>
      <c r="B575" t="s">
        <v>613</v>
      </c>
      <c r="C575" s="5">
        <f t="shared" si="99"/>
        <v>41741.953541667957</v>
      </c>
      <c r="D575" s="1">
        <f t="shared" si="100"/>
        <v>1399.0494275296176</v>
      </c>
      <c r="E575" s="2">
        <f t="shared" si="90"/>
        <v>22.189599999999995</v>
      </c>
      <c r="F575" s="1">
        <f t="shared" si="91"/>
        <v>787.80168579839983</v>
      </c>
      <c r="G575" s="1">
        <f t="shared" si="92"/>
        <v>582.25567394319751</v>
      </c>
      <c r="H575" s="1">
        <f t="shared" si="93"/>
        <v>180.87929599999995</v>
      </c>
      <c r="I575" s="1">
        <f t="shared" si="94"/>
        <v>202.18614971289588</v>
      </c>
      <c r="J575" s="1">
        <f t="shared" si="95"/>
        <v>21.2</v>
      </c>
      <c r="K575" s="1">
        <f t="shared" si="96"/>
        <v>23.179199999999991</v>
      </c>
      <c r="L575" s="1">
        <f t="shared" si="97"/>
        <v>36.988</v>
      </c>
      <c r="M575" s="1">
        <f t="shared" si="98"/>
        <v>37.19619999999999</v>
      </c>
      <c r="N575" s="1">
        <v>36.710999999999999</v>
      </c>
      <c r="O575" s="1">
        <v>35.488</v>
      </c>
      <c r="P575" s="1">
        <v>40.485999999999997</v>
      </c>
      <c r="Q575" s="1">
        <v>44.459000000000003</v>
      </c>
      <c r="R575" s="1">
        <v>43.826000000000001</v>
      </c>
      <c r="S575" s="1">
        <v>21.98</v>
      </c>
      <c r="T575" s="1">
        <v>39.526000000000003</v>
      </c>
      <c r="U575" s="1">
        <v>27.143000000000001</v>
      </c>
      <c r="V575" s="1">
        <v>41.268000000000001</v>
      </c>
      <c r="W575" s="1">
        <v>39.874000000000002</v>
      </c>
      <c r="X575" s="1">
        <v>25.678999999999998</v>
      </c>
      <c r="Y575" s="1">
        <v>38.006999999999998</v>
      </c>
      <c r="Z575" s="1">
        <v>41.831000000000003</v>
      </c>
      <c r="AA575" s="1">
        <v>41.262999999999998</v>
      </c>
      <c r="AB575" s="1">
        <v>38.703000000000003</v>
      </c>
      <c r="AC575" s="1">
        <v>44.972999999999999</v>
      </c>
      <c r="AD575" s="1">
        <v>39.011000000000003</v>
      </c>
      <c r="AE575" s="1">
        <v>25.047999999999998</v>
      </c>
      <c r="AF575" s="1">
        <v>36.807000000000002</v>
      </c>
      <c r="AG575" s="1">
        <v>37.677</v>
      </c>
      <c r="AH575" s="1">
        <v>46.023000000000003</v>
      </c>
      <c r="AI575" s="1">
        <v>15.788</v>
      </c>
      <c r="AJ575" s="1">
        <v>23.577999999999999</v>
      </c>
      <c r="AK575" s="1">
        <v>38.371000000000002</v>
      </c>
      <c r="AL575" s="1">
        <v>34.527999999999999</v>
      </c>
      <c r="AM575" s="1">
        <v>34.985999999999997</v>
      </c>
      <c r="AN575" s="1">
        <v>14.016999999999999</v>
      </c>
      <c r="AO575" s="1">
        <v>37.576999999999998</v>
      </c>
      <c r="AP575" s="1">
        <v>35.21</v>
      </c>
      <c r="AQ575" s="1">
        <v>26.196000000000002</v>
      </c>
      <c r="AR575" s="1">
        <v>42.625</v>
      </c>
      <c r="AS575" s="1">
        <v>31.558</v>
      </c>
      <c r="AT575" s="1">
        <v>46.854999999999997</v>
      </c>
      <c r="AU575" s="1">
        <v>25.785</v>
      </c>
      <c r="AV575" s="1">
        <v>43.051000000000002</v>
      </c>
      <c r="AW575" s="1">
        <v>40.415999999999997</v>
      </c>
      <c r="AX575" s="1">
        <v>31.558</v>
      </c>
      <c r="AY575" s="1">
        <v>45.274000000000001</v>
      </c>
      <c r="AZ575" s="1">
        <v>36.357999999999997</v>
      </c>
      <c r="BA575" s="1">
        <v>35.997999999999998</v>
      </c>
    </row>
    <row r="576" spans="1:53" x14ac:dyDescent="0.25">
      <c r="A576">
        <v>573</v>
      </c>
      <c r="B576" t="s">
        <v>614</v>
      </c>
      <c r="C576" s="5">
        <f t="shared" si="99"/>
        <v>41741.954236112404</v>
      </c>
      <c r="D576" s="1">
        <f t="shared" si="100"/>
        <v>1398.150809377019</v>
      </c>
      <c r="E576" s="2">
        <f t="shared" si="90"/>
        <v>22.178175000000003</v>
      </c>
      <c r="F576" s="1">
        <f t="shared" si="91"/>
        <v>785.31295846745468</v>
      </c>
      <c r="G576" s="1">
        <f t="shared" si="92"/>
        <v>583.22059564815197</v>
      </c>
      <c r="H576" s="1">
        <f t="shared" si="93"/>
        <v>180.30788411338904</v>
      </c>
      <c r="I576" s="1">
        <f t="shared" si="94"/>
        <v>202.52121524</v>
      </c>
      <c r="J576" s="1">
        <f t="shared" si="95"/>
        <v>21.146350000000005</v>
      </c>
      <c r="K576" s="1">
        <f t="shared" si="96"/>
        <v>23.21</v>
      </c>
      <c r="L576" s="1">
        <f t="shared" si="97"/>
        <v>36.952350000000003</v>
      </c>
      <c r="M576" s="1">
        <f t="shared" si="98"/>
        <v>37.243000000000002</v>
      </c>
      <c r="N576" s="1">
        <v>36.767000000000003</v>
      </c>
      <c r="O576" s="1">
        <v>35.441000000000003</v>
      </c>
      <c r="P576" s="1">
        <v>40.454999999999998</v>
      </c>
      <c r="Q576" s="1">
        <v>44.554000000000002</v>
      </c>
      <c r="R576" s="1">
        <v>44.064999999999998</v>
      </c>
      <c r="S576" s="1">
        <v>22.004000000000001</v>
      </c>
      <c r="T576" s="1">
        <v>39.567</v>
      </c>
      <c r="U576" s="1">
        <v>27.135000000000002</v>
      </c>
      <c r="V576" s="1">
        <v>41.213999999999999</v>
      </c>
      <c r="W576" s="1">
        <v>39.850999999999999</v>
      </c>
      <c r="X576" s="1">
        <v>25.692</v>
      </c>
      <c r="Y576" s="1">
        <v>37.914999999999999</v>
      </c>
      <c r="Z576" s="1">
        <v>41.677</v>
      </c>
      <c r="AA576" s="1">
        <v>41.314</v>
      </c>
      <c r="AB576" s="1">
        <v>38.744</v>
      </c>
      <c r="AC576" s="1">
        <v>44.75</v>
      </c>
      <c r="AD576" s="1">
        <v>38.795999999999999</v>
      </c>
      <c r="AE576" s="1">
        <v>25.027999999999999</v>
      </c>
      <c r="AF576" s="1">
        <v>36.549999999999997</v>
      </c>
      <c r="AG576" s="1">
        <v>37.527999999999999</v>
      </c>
      <c r="AH576" s="1">
        <v>45.777000000000001</v>
      </c>
      <c r="AI576" s="1">
        <v>15.805999999999999</v>
      </c>
      <c r="AJ576" s="1">
        <v>23.731000000000002</v>
      </c>
      <c r="AK576" s="1">
        <v>38.444000000000003</v>
      </c>
      <c r="AL576" s="1">
        <v>34.420999999999999</v>
      </c>
      <c r="AM576" s="1">
        <v>35.08</v>
      </c>
      <c r="AN576" s="1">
        <v>14.032999999999999</v>
      </c>
      <c r="AO576" s="1">
        <v>37.505000000000003</v>
      </c>
      <c r="AP576" s="1">
        <v>35.31</v>
      </c>
      <c r="AQ576" s="1">
        <v>26.202000000000002</v>
      </c>
      <c r="AR576" s="1">
        <v>42.622</v>
      </c>
      <c r="AS576" s="1">
        <v>31.556000000000001</v>
      </c>
      <c r="AT576" s="1">
        <v>46.814</v>
      </c>
      <c r="AU576" s="1">
        <v>25.748000000000001</v>
      </c>
      <c r="AV576" s="1">
        <v>43.076999999999998</v>
      </c>
      <c r="AW576" s="1">
        <v>40.536999999999999</v>
      </c>
      <c r="AX576" s="1">
        <v>31.556000000000001</v>
      </c>
      <c r="AY576" s="1">
        <v>45.436</v>
      </c>
      <c r="AZ576" s="1">
        <v>36.482999999999997</v>
      </c>
      <c r="BA576" s="1">
        <v>36.073</v>
      </c>
    </row>
    <row r="577" spans="1:53" x14ac:dyDescent="0.25">
      <c r="A577">
        <v>574</v>
      </c>
      <c r="B577" t="s">
        <v>615</v>
      </c>
      <c r="C577" s="5">
        <f t="shared" si="99"/>
        <v>41741.954930556851</v>
      </c>
      <c r="D577" s="1">
        <f t="shared" si="100"/>
        <v>1403.4136132622439</v>
      </c>
      <c r="E577" s="2">
        <f t="shared" si="90"/>
        <v>22.245066666666666</v>
      </c>
      <c r="F577" s="1">
        <f t="shared" si="91"/>
        <v>792.62079637932834</v>
      </c>
      <c r="G577" s="1">
        <f t="shared" si="92"/>
        <v>582.47912406069838</v>
      </c>
      <c r="H577" s="1">
        <f t="shared" si="93"/>
        <v>181.98576396641602</v>
      </c>
      <c r="I577" s="1">
        <f t="shared" si="94"/>
        <v>202.26374194759995</v>
      </c>
      <c r="J577" s="1">
        <f t="shared" si="95"/>
        <v>21.303800000000003</v>
      </c>
      <c r="K577" s="1">
        <f t="shared" si="96"/>
        <v>23.18633333333333</v>
      </c>
      <c r="L577" s="1">
        <f t="shared" si="97"/>
        <v>36.897800000000004</v>
      </c>
      <c r="M577" s="1">
        <f t="shared" si="98"/>
        <v>37.179333333333332</v>
      </c>
      <c r="N577" s="1">
        <v>36.722999999999999</v>
      </c>
      <c r="O577" s="1">
        <v>35.441000000000003</v>
      </c>
      <c r="P577" s="1">
        <v>40.340000000000003</v>
      </c>
      <c r="Q577" s="1">
        <v>44.359000000000002</v>
      </c>
      <c r="R577" s="1">
        <v>43.851999999999997</v>
      </c>
      <c r="S577" s="1">
        <v>21.957000000000001</v>
      </c>
      <c r="T577" s="1">
        <v>39.439</v>
      </c>
      <c r="U577" s="1">
        <v>27.146000000000001</v>
      </c>
      <c r="V577" s="1">
        <v>41.093000000000004</v>
      </c>
      <c r="W577" s="1">
        <v>39.843000000000004</v>
      </c>
      <c r="X577" s="1">
        <v>25.681999999999999</v>
      </c>
      <c r="Y577" s="1">
        <v>37.950000000000003</v>
      </c>
      <c r="Z577" s="1">
        <v>41.582000000000001</v>
      </c>
      <c r="AA577" s="1">
        <v>41.070999999999998</v>
      </c>
      <c r="AB577" s="1">
        <v>38.661999999999999</v>
      </c>
      <c r="AC577" s="1">
        <v>44.793999999999997</v>
      </c>
      <c r="AD577" s="1">
        <v>38.752000000000002</v>
      </c>
      <c r="AE577" s="1">
        <v>25.012</v>
      </c>
      <c r="AF577" s="1">
        <v>36.655999999999999</v>
      </c>
      <c r="AG577" s="1">
        <v>37.601999999999997</v>
      </c>
      <c r="AH577" s="1">
        <v>45.877000000000002</v>
      </c>
      <c r="AI577" s="1">
        <v>15.593999999999999</v>
      </c>
      <c r="AJ577" s="1">
        <v>23.61</v>
      </c>
      <c r="AK577" s="1">
        <v>38.22</v>
      </c>
      <c r="AL577" s="1">
        <v>34.255000000000003</v>
      </c>
      <c r="AM577" s="1">
        <v>35.19</v>
      </c>
      <c r="AN577" s="1">
        <v>13.993</v>
      </c>
      <c r="AO577" s="1">
        <v>37.56</v>
      </c>
      <c r="AP577" s="1">
        <v>35.268999999999998</v>
      </c>
      <c r="AQ577" s="1">
        <v>26.16</v>
      </c>
      <c r="AR577" s="1">
        <v>42.414000000000001</v>
      </c>
      <c r="AS577" s="1">
        <v>31.574000000000002</v>
      </c>
      <c r="AT577" s="1">
        <v>46.755000000000003</v>
      </c>
      <c r="AU577" s="1">
        <v>25.751000000000001</v>
      </c>
      <c r="AV577" s="1">
        <v>43.027999999999999</v>
      </c>
      <c r="AW577" s="1">
        <v>40.375</v>
      </c>
      <c r="AX577" s="1">
        <v>31.574000000000002</v>
      </c>
      <c r="AY577" s="1">
        <v>45.335999999999999</v>
      </c>
      <c r="AZ577" s="1">
        <v>36.506</v>
      </c>
      <c r="BA577" s="1">
        <v>36.024000000000001</v>
      </c>
    </row>
    <row r="578" spans="1:53" x14ac:dyDescent="0.25">
      <c r="A578">
        <v>575</v>
      </c>
      <c r="B578" t="s">
        <v>616</v>
      </c>
      <c r="C578" s="5">
        <f t="shared" si="99"/>
        <v>41741.955625001297</v>
      </c>
      <c r="D578" s="1">
        <f t="shared" si="100"/>
        <v>1397.0530812744403</v>
      </c>
      <c r="E578" s="2">
        <f t="shared" si="90"/>
        <v>22.164216666666661</v>
      </c>
      <c r="F578" s="1">
        <f t="shared" si="91"/>
        <v>786.94334422362624</v>
      </c>
      <c r="G578" s="1">
        <f t="shared" si="92"/>
        <v>581.24513410385157</v>
      </c>
      <c r="H578" s="1">
        <f t="shared" si="93"/>
        <v>180.68222074289989</v>
      </c>
      <c r="I578" s="1">
        <f t="shared" si="94"/>
        <v>201.83524345574401</v>
      </c>
      <c r="J578" s="1">
        <f t="shared" si="95"/>
        <v>21.181499999999993</v>
      </c>
      <c r="K578" s="1">
        <f t="shared" si="96"/>
        <v>23.146933333333333</v>
      </c>
      <c r="L578" s="1">
        <f t="shared" si="97"/>
        <v>36.930499999999995</v>
      </c>
      <c r="M578" s="1">
        <f t="shared" si="98"/>
        <v>37.163933333333333</v>
      </c>
      <c r="N578" s="1">
        <v>36.741</v>
      </c>
      <c r="O578" s="1">
        <v>35.375</v>
      </c>
      <c r="P578" s="1">
        <v>40.223999999999997</v>
      </c>
      <c r="Q578" s="1">
        <v>44.408000000000001</v>
      </c>
      <c r="R578" s="1">
        <v>44.048999999999999</v>
      </c>
      <c r="S578" s="1">
        <v>21.972000000000001</v>
      </c>
      <c r="T578" s="1">
        <v>39.582999999999998</v>
      </c>
      <c r="U578" s="1">
        <v>27.154</v>
      </c>
      <c r="V578" s="1">
        <v>41.213999999999999</v>
      </c>
      <c r="W578" s="1">
        <v>39.822000000000003</v>
      </c>
      <c r="X578" s="1">
        <v>25.669</v>
      </c>
      <c r="Y578" s="1">
        <v>37.889000000000003</v>
      </c>
      <c r="Z578" s="1">
        <v>41.597999999999999</v>
      </c>
      <c r="AA578" s="1">
        <v>41.231999999999999</v>
      </c>
      <c r="AB578" s="1">
        <v>38.668999999999997</v>
      </c>
      <c r="AC578" s="1">
        <v>44.737000000000002</v>
      </c>
      <c r="AD578" s="1">
        <v>38.813000000000002</v>
      </c>
      <c r="AE578" s="1">
        <v>25.027999999999999</v>
      </c>
      <c r="AF578" s="1">
        <v>36.725000000000001</v>
      </c>
      <c r="AG578" s="1">
        <v>37.707999999999998</v>
      </c>
      <c r="AH578" s="1">
        <v>45.79</v>
      </c>
      <c r="AI578" s="1">
        <v>15.749000000000001</v>
      </c>
      <c r="AJ578" s="1">
        <v>23.588999999999999</v>
      </c>
      <c r="AK578" s="1">
        <v>38.207000000000001</v>
      </c>
      <c r="AL578" s="1">
        <v>34.387999999999998</v>
      </c>
      <c r="AM578" s="1">
        <v>35.131</v>
      </c>
      <c r="AN578" s="1">
        <v>14.016999999999999</v>
      </c>
      <c r="AO578" s="1">
        <v>37.435000000000002</v>
      </c>
      <c r="AP578" s="1">
        <v>35.29</v>
      </c>
      <c r="AQ578" s="1">
        <v>26.164999999999999</v>
      </c>
      <c r="AR578" s="1">
        <v>42.337000000000003</v>
      </c>
      <c r="AS578" s="1">
        <v>31.53</v>
      </c>
      <c r="AT578" s="1">
        <v>46.790999999999997</v>
      </c>
      <c r="AU578" s="1">
        <v>25.72</v>
      </c>
      <c r="AV578" s="1">
        <v>42.991999999999997</v>
      </c>
      <c r="AW578" s="1">
        <v>40.454999999999998</v>
      </c>
      <c r="AX578" s="1">
        <v>31.53</v>
      </c>
      <c r="AY578" s="1">
        <v>45.271999999999998</v>
      </c>
      <c r="AZ578" s="1">
        <v>36.423999999999999</v>
      </c>
      <c r="BA578" s="1">
        <v>36.088000000000001</v>
      </c>
    </row>
    <row r="579" spans="1:53" x14ac:dyDescent="0.25">
      <c r="A579">
        <v>576</v>
      </c>
      <c r="B579" t="s">
        <v>617</v>
      </c>
      <c r="C579" s="5">
        <f t="shared" si="99"/>
        <v>41741.956319445744</v>
      </c>
      <c r="D579" s="1">
        <f t="shared" si="100"/>
        <v>1401.8652698040296</v>
      </c>
      <c r="E579" s="2">
        <f t="shared" si="90"/>
        <v>22.225391666666667</v>
      </c>
      <c r="F579" s="1">
        <f t="shared" si="91"/>
        <v>791.12760619808637</v>
      </c>
      <c r="G579" s="1">
        <f t="shared" si="92"/>
        <v>582.25358570230458</v>
      </c>
      <c r="H579" s="1">
        <f t="shared" si="93"/>
        <v>181.642927445949</v>
      </c>
      <c r="I579" s="1">
        <f t="shared" si="94"/>
        <v>202.18542457889598</v>
      </c>
      <c r="J579" s="1">
        <f t="shared" si="95"/>
        <v>21.271650000000001</v>
      </c>
      <c r="K579" s="1">
        <f t="shared" si="96"/>
        <v>23.179133333333333</v>
      </c>
      <c r="L579" s="1">
        <f t="shared" si="97"/>
        <v>36.909649999999999</v>
      </c>
      <c r="M579" s="1">
        <f t="shared" si="98"/>
        <v>37.143133333333331</v>
      </c>
      <c r="N579" s="1">
        <v>36.649000000000001</v>
      </c>
      <c r="O579" s="1">
        <v>35.334000000000003</v>
      </c>
      <c r="P579" s="1">
        <v>40.280999999999999</v>
      </c>
      <c r="Q579" s="1">
        <v>44.417999999999999</v>
      </c>
      <c r="R579" s="1">
        <v>43.884999999999998</v>
      </c>
      <c r="S579" s="1">
        <v>22.027000000000001</v>
      </c>
      <c r="T579" s="1">
        <v>39.593000000000004</v>
      </c>
      <c r="U579" s="1">
        <v>27.143000000000001</v>
      </c>
      <c r="V579" s="1">
        <v>41.06</v>
      </c>
      <c r="W579" s="1">
        <v>39.82</v>
      </c>
      <c r="X579" s="1">
        <v>25.661000000000001</v>
      </c>
      <c r="Y579" s="1">
        <v>37.984000000000002</v>
      </c>
      <c r="Z579" s="1">
        <v>41.545999999999999</v>
      </c>
      <c r="AA579" s="1">
        <v>41.177999999999997</v>
      </c>
      <c r="AB579" s="1">
        <v>38.61</v>
      </c>
      <c r="AC579" s="1">
        <v>44.695999999999998</v>
      </c>
      <c r="AD579" s="1">
        <v>38.872999999999998</v>
      </c>
      <c r="AE579" s="1">
        <v>25.09</v>
      </c>
      <c r="AF579" s="1">
        <v>36.648000000000003</v>
      </c>
      <c r="AG579" s="1">
        <v>37.697000000000003</v>
      </c>
      <c r="AH579" s="1">
        <v>45.984000000000002</v>
      </c>
      <c r="AI579" s="1">
        <v>15.638</v>
      </c>
      <c r="AJ579" s="1">
        <v>23.611999999999998</v>
      </c>
      <c r="AK579" s="1">
        <v>38.058999999999997</v>
      </c>
      <c r="AL579" s="1">
        <v>34.536000000000001</v>
      </c>
      <c r="AM579" s="1">
        <v>35.072000000000003</v>
      </c>
      <c r="AN579" s="1">
        <v>13.964</v>
      </c>
      <c r="AO579" s="1">
        <v>37.441000000000003</v>
      </c>
      <c r="AP579" s="1">
        <v>35.137999999999998</v>
      </c>
      <c r="AQ579" s="1">
        <v>26.204999999999998</v>
      </c>
      <c r="AR579" s="1">
        <v>42.293999999999997</v>
      </c>
      <c r="AS579" s="1">
        <v>31.574999999999999</v>
      </c>
      <c r="AT579" s="1">
        <v>46.582999999999998</v>
      </c>
      <c r="AU579" s="1">
        <v>25.745999999999999</v>
      </c>
      <c r="AV579" s="1">
        <v>43.005000000000003</v>
      </c>
      <c r="AW579" s="1">
        <v>40.447000000000003</v>
      </c>
      <c r="AX579" s="1">
        <v>31.574999999999999</v>
      </c>
      <c r="AY579" s="1">
        <v>45.423999999999999</v>
      </c>
      <c r="AZ579" s="1">
        <v>36.387999999999998</v>
      </c>
      <c r="BA579" s="1">
        <v>35.997999999999998</v>
      </c>
    </row>
    <row r="580" spans="1:53" x14ac:dyDescent="0.25">
      <c r="A580">
        <v>577</v>
      </c>
      <c r="B580" t="s">
        <v>618</v>
      </c>
      <c r="C580" s="5">
        <f t="shared" si="99"/>
        <v>41741.957013890191</v>
      </c>
      <c r="D580" s="1">
        <f t="shared" si="100"/>
        <v>1397.1789022577614</v>
      </c>
      <c r="E580" s="2">
        <f t="shared" si="90"/>
        <v>22.165816666666661</v>
      </c>
      <c r="F580" s="1">
        <f t="shared" si="91"/>
        <v>784.89328457714123</v>
      </c>
      <c r="G580" s="1">
        <f t="shared" si="92"/>
        <v>582.72974198705083</v>
      </c>
      <c r="H580" s="1">
        <f t="shared" si="93"/>
        <v>180.21152697275593</v>
      </c>
      <c r="I580" s="1">
        <f t="shared" si="94"/>
        <v>202.35076810439989</v>
      </c>
      <c r="J580" s="1">
        <f t="shared" si="95"/>
        <v>21.137299999999996</v>
      </c>
      <c r="K580" s="1">
        <f t="shared" si="96"/>
        <v>23.194333333333326</v>
      </c>
      <c r="L580" s="1">
        <f t="shared" si="97"/>
        <v>36.883299999999998</v>
      </c>
      <c r="M580" s="1">
        <f t="shared" si="98"/>
        <v>37.111333333333327</v>
      </c>
      <c r="N580" s="1">
        <v>36.667000000000002</v>
      </c>
      <c r="O580" s="1">
        <v>35.167000000000002</v>
      </c>
      <c r="P580" s="1">
        <v>40.177999999999997</v>
      </c>
      <c r="Q580" s="1">
        <v>44.426000000000002</v>
      </c>
      <c r="R580" s="1">
        <v>43.774000000000001</v>
      </c>
      <c r="S580" s="1">
        <v>21.966999999999999</v>
      </c>
      <c r="T580" s="1">
        <v>39.591999999999999</v>
      </c>
      <c r="U580" s="1">
        <v>27.111999999999998</v>
      </c>
      <c r="V580" s="1">
        <v>41.106999999999999</v>
      </c>
      <c r="W580" s="1">
        <v>39.909999999999997</v>
      </c>
      <c r="X580" s="1">
        <v>25.675000000000001</v>
      </c>
      <c r="Y580" s="1">
        <v>37.948</v>
      </c>
      <c r="Z580" s="1">
        <v>41.606999999999999</v>
      </c>
      <c r="AA580" s="1">
        <v>41.194000000000003</v>
      </c>
      <c r="AB580" s="1">
        <v>38.591999999999999</v>
      </c>
      <c r="AC580" s="1">
        <v>44.7</v>
      </c>
      <c r="AD580" s="1">
        <v>38.843000000000004</v>
      </c>
      <c r="AE580" s="1">
        <v>25.047000000000001</v>
      </c>
      <c r="AF580" s="1">
        <v>36.625999999999998</v>
      </c>
      <c r="AG580" s="1">
        <v>37.533999999999999</v>
      </c>
      <c r="AH580" s="1">
        <v>45.866</v>
      </c>
      <c r="AI580" s="1">
        <v>15.746</v>
      </c>
      <c r="AJ580" s="1">
        <v>23.552</v>
      </c>
      <c r="AK580" s="1">
        <v>38.012</v>
      </c>
      <c r="AL580" s="1">
        <v>34.594000000000001</v>
      </c>
      <c r="AM580" s="1">
        <v>34.817</v>
      </c>
      <c r="AN580" s="1">
        <v>13.917</v>
      </c>
      <c r="AO580" s="1">
        <v>37.359000000000002</v>
      </c>
      <c r="AP580" s="1">
        <v>35.264000000000003</v>
      </c>
      <c r="AQ580" s="1">
        <v>26.138000000000002</v>
      </c>
      <c r="AR580" s="1">
        <v>42.295999999999999</v>
      </c>
      <c r="AS580" s="1">
        <v>31.532</v>
      </c>
      <c r="AT580" s="1">
        <v>46.709000000000003</v>
      </c>
      <c r="AU580" s="1">
        <v>25.696000000000002</v>
      </c>
      <c r="AV580" s="1">
        <v>42.935000000000002</v>
      </c>
      <c r="AW580" s="1">
        <v>40.380000000000003</v>
      </c>
      <c r="AX580" s="1">
        <v>31.532</v>
      </c>
      <c r="AY580" s="1">
        <v>45.322000000000003</v>
      </c>
      <c r="AZ580" s="1">
        <v>36.329000000000001</v>
      </c>
      <c r="BA580" s="1">
        <v>36.036999999999999</v>
      </c>
    </row>
    <row r="581" spans="1:53" x14ac:dyDescent="0.25">
      <c r="A581">
        <v>578</v>
      </c>
      <c r="B581" t="s">
        <v>619</v>
      </c>
      <c r="C581" s="5">
        <f t="shared" si="99"/>
        <v>41741.957708334638</v>
      </c>
      <c r="D581" s="1">
        <f t="shared" si="100"/>
        <v>1399.1208758942876</v>
      </c>
      <c r="E581" s="2">
        <f t="shared" ref="E581:E644" si="101">AVERAGE(J581:K581)</f>
        <v>22.190508333333337</v>
      </c>
      <c r="F581" s="1">
        <f t="shared" ref="F581:F644" si="102">4.3554*H581</f>
        <v>790.44504144802852</v>
      </c>
      <c r="G581" s="1">
        <f t="shared" ref="G581:G644" si="103">2.8798*I581</f>
        <v>580.52919183527126</v>
      </c>
      <c r="H581" s="1">
        <f t="shared" ref="H581:H644" si="104" xml:space="preserve"> 0.0564*J581^2 + 8.2624*J581-19.632</f>
        <v>181.48621055426102</v>
      </c>
      <c r="I581" s="1">
        <f t="shared" ref="I581:I644" si="105" xml:space="preserve"> 0.0564*K581^2 + 8.2624*K581-19.632</f>
        <v>201.58663512579736</v>
      </c>
      <c r="J581" s="1">
        <f t="shared" ref="J581:J644" si="106">L581-AI581</f>
        <v>21.256950000000003</v>
      </c>
      <c r="K581" s="1">
        <f t="shared" ref="K581:K644" si="107">M581-AN581</f>
        <v>23.124066666666671</v>
      </c>
      <c r="L581" s="1">
        <f t="shared" ref="L581:L644" si="108">AVERAGE(S581,O581,P581,AF581,AG581,AE581,AD581,Q581,R581,V581,U581,Z581,AC581,AA581,W581,X581,AB581,T581,Y581,N581)</f>
        <v>36.842950000000002</v>
      </c>
      <c r="M581" s="1">
        <f t="shared" ref="M581:M644" si="109">AVERAGE(AX581,AV581,AY581,AT581,BA581,AS581,AK581,AR581,AW581,AP581,AJ581,AM581,AL581,AO581,AZ581)</f>
        <v>37.109066666666671</v>
      </c>
      <c r="N581" s="1">
        <v>36.5</v>
      </c>
      <c r="O581" s="1">
        <v>35.225999999999999</v>
      </c>
      <c r="P581" s="1">
        <v>40.317</v>
      </c>
      <c r="Q581" s="1">
        <v>44.21</v>
      </c>
      <c r="R581" s="1">
        <v>43.84</v>
      </c>
      <c r="S581" s="1">
        <v>21.972000000000001</v>
      </c>
      <c r="T581" s="1">
        <v>39.430999999999997</v>
      </c>
      <c r="U581" s="1">
        <v>27.088999999999999</v>
      </c>
      <c r="V581" s="1">
        <v>41.128999999999998</v>
      </c>
      <c r="W581" s="1">
        <v>39.691000000000003</v>
      </c>
      <c r="X581" s="1">
        <v>25.67</v>
      </c>
      <c r="Y581" s="1">
        <v>37.838000000000001</v>
      </c>
      <c r="Z581" s="1">
        <v>41.74</v>
      </c>
      <c r="AA581" s="1">
        <v>41.226999999999997</v>
      </c>
      <c r="AB581" s="1">
        <v>38.433</v>
      </c>
      <c r="AC581" s="1">
        <v>44.597000000000001</v>
      </c>
      <c r="AD581" s="1">
        <v>38.770000000000003</v>
      </c>
      <c r="AE581" s="1">
        <v>25.029</v>
      </c>
      <c r="AF581" s="1">
        <v>36.658999999999999</v>
      </c>
      <c r="AG581" s="1">
        <v>37.491</v>
      </c>
      <c r="AH581" s="1">
        <v>46.204999999999998</v>
      </c>
      <c r="AI581" s="1">
        <v>15.586</v>
      </c>
      <c r="AJ581" s="1">
        <v>23.585999999999999</v>
      </c>
      <c r="AK581" s="1">
        <v>38.152999999999999</v>
      </c>
      <c r="AL581" s="1">
        <v>34.456000000000003</v>
      </c>
      <c r="AM581" s="1">
        <v>34.939</v>
      </c>
      <c r="AN581" s="1">
        <v>13.984999999999999</v>
      </c>
      <c r="AO581" s="1">
        <v>37.436</v>
      </c>
      <c r="AP581" s="1">
        <v>35.192</v>
      </c>
      <c r="AQ581" s="1">
        <v>26.225999999999999</v>
      </c>
      <c r="AR581" s="1">
        <v>42.286000000000001</v>
      </c>
      <c r="AS581" s="1">
        <v>31.539000000000001</v>
      </c>
      <c r="AT581" s="1">
        <v>46.613999999999997</v>
      </c>
      <c r="AU581" s="1">
        <v>25.760999999999999</v>
      </c>
      <c r="AV581" s="1">
        <v>42.887</v>
      </c>
      <c r="AW581" s="1">
        <v>40.368000000000002</v>
      </c>
      <c r="AX581" s="1">
        <v>31.539000000000001</v>
      </c>
      <c r="AY581" s="1">
        <v>45.268000000000001</v>
      </c>
      <c r="AZ581" s="1">
        <v>36.332000000000001</v>
      </c>
      <c r="BA581" s="1">
        <v>36.040999999999997</v>
      </c>
    </row>
    <row r="582" spans="1:53" x14ac:dyDescent="0.25">
      <c r="A582">
        <v>579</v>
      </c>
      <c r="B582" t="s">
        <v>620</v>
      </c>
      <c r="C582" s="5">
        <f t="shared" ref="C582:C645" si="110">C581+1/24/60</f>
        <v>41741.958402779084</v>
      </c>
      <c r="D582" s="1">
        <f t="shared" si="100"/>
        <v>1401.8069098569636</v>
      </c>
      <c r="E582" s="2">
        <f t="shared" si="101"/>
        <v>22.224650000000004</v>
      </c>
      <c r="F582" s="1">
        <f t="shared" si="102"/>
        <v>793.07140759853712</v>
      </c>
      <c r="G582" s="1">
        <f t="shared" si="103"/>
        <v>580.89653458095904</v>
      </c>
      <c r="H582" s="1">
        <f t="shared" si="104"/>
        <v>182.08922431889999</v>
      </c>
      <c r="I582" s="1">
        <f t="shared" si="105"/>
        <v>201.7141935484961</v>
      </c>
      <c r="J582" s="1">
        <f t="shared" si="106"/>
        <v>21.313500000000001</v>
      </c>
      <c r="K582" s="1">
        <f t="shared" si="107"/>
        <v>23.13580000000001</v>
      </c>
      <c r="L582" s="1">
        <f t="shared" si="108"/>
        <v>36.833500000000001</v>
      </c>
      <c r="M582" s="1">
        <f t="shared" si="109"/>
        <v>37.081800000000008</v>
      </c>
      <c r="N582" s="1">
        <v>36.378999999999998</v>
      </c>
      <c r="O582" s="1">
        <v>35.183999999999997</v>
      </c>
      <c r="P582" s="1">
        <v>40.293999999999997</v>
      </c>
      <c r="Q582" s="1">
        <v>44.146000000000001</v>
      </c>
      <c r="R582" s="1">
        <v>43.521999999999998</v>
      </c>
      <c r="S582" s="1">
        <v>21.940999999999999</v>
      </c>
      <c r="T582" s="1">
        <v>39.408000000000001</v>
      </c>
      <c r="U582" s="1">
        <v>27.081</v>
      </c>
      <c r="V582" s="1">
        <v>41.143999999999998</v>
      </c>
      <c r="W582" s="1">
        <v>39.726999999999997</v>
      </c>
      <c r="X582" s="1">
        <v>25.654</v>
      </c>
      <c r="Y582" s="1">
        <v>37.889000000000003</v>
      </c>
      <c r="Z582" s="1">
        <v>41.673000000000002</v>
      </c>
      <c r="AA582" s="1">
        <v>41.058</v>
      </c>
      <c r="AB582" s="1">
        <v>38.649000000000001</v>
      </c>
      <c r="AC582" s="1">
        <v>44.704999999999998</v>
      </c>
      <c r="AD582" s="1">
        <v>38.805999999999997</v>
      </c>
      <c r="AE582" s="1">
        <v>25.052</v>
      </c>
      <c r="AF582" s="1">
        <v>36.664999999999999</v>
      </c>
      <c r="AG582" s="1">
        <v>37.692999999999998</v>
      </c>
      <c r="AH582" s="1">
        <v>45.652999999999999</v>
      </c>
      <c r="AI582" s="1">
        <v>15.52</v>
      </c>
      <c r="AJ582" s="1">
        <v>23.533000000000001</v>
      </c>
      <c r="AK582" s="1">
        <v>37.906999999999996</v>
      </c>
      <c r="AL582" s="1">
        <v>34.307000000000002</v>
      </c>
      <c r="AM582" s="1">
        <v>35.030999999999999</v>
      </c>
      <c r="AN582" s="1">
        <v>13.946</v>
      </c>
      <c r="AO582" s="1">
        <v>37.265999999999998</v>
      </c>
      <c r="AP582" s="1">
        <v>35.04</v>
      </c>
      <c r="AQ582" s="1">
        <v>26.242999999999999</v>
      </c>
      <c r="AR582" s="1">
        <v>42.353999999999999</v>
      </c>
      <c r="AS582" s="1">
        <v>31.526</v>
      </c>
      <c r="AT582" s="1">
        <v>46.792000000000002</v>
      </c>
      <c r="AU582" s="1">
        <v>25.808</v>
      </c>
      <c r="AV582" s="1">
        <v>42.896999999999998</v>
      </c>
      <c r="AW582" s="1">
        <v>40.356000000000002</v>
      </c>
      <c r="AX582" s="1">
        <v>31.526</v>
      </c>
      <c r="AY582" s="1">
        <v>45.298000000000002</v>
      </c>
      <c r="AZ582" s="1">
        <v>36.387</v>
      </c>
      <c r="BA582" s="1">
        <v>36.006999999999998</v>
      </c>
    </row>
    <row r="583" spans="1:53" x14ac:dyDescent="0.25">
      <c r="A583">
        <v>580</v>
      </c>
      <c r="B583" t="s">
        <v>621</v>
      </c>
      <c r="C583" s="5">
        <f t="shared" si="110"/>
        <v>41741.959097223531</v>
      </c>
      <c r="D583" s="1">
        <f t="shared" si="100"/>
        <v>1399.0579488584967</v>
      </c>
      <c r="E583" s="2">
        <f t="shared" si="101"/>
        <v>22.189708333333332</v>
      </c>
      <c r="F583" s="1">
        <f t="shared" si="102"/>
        <v>790.38932656349311</v>
      </c>
      <c r="G583" s="1">
        <f t="shared" si="103"/>
        <v>580.51666957540453</v>
      </c>
      <c r="H583" s="1">
        <f t="shared" si="104"/>
        <v>181.47341841472496</v>
      </c>
      <c r="I583" s="1">
        <f t="shared" si="105"/>
        <v>201.5822868169333</v>
      </c>
      <c r="J583" s="1">
        <f t="shared" si="106"/>
        <v>21.255749999999999</v>
      </c>
      <c r="K583" s="1">
        <f t="shared" si="107"/>
        <v>23.123666666666665</v>
      </c>
      <c r="L583" s="1">
        <f t="shared" si="108"/>
        <v>36.84975</v>
      </c>
      <c r="M583" s="1">
        <f t="shared" si="109"/>
        <v>37.084666666666664</v>
      </c>
      <c r="N583" s="1">
        <v>36.5</v>
      </c>
      <c r="O583" s="1">
        <v>35.344000000000001</v>
      </c>
      <c r="P583" s="1">
        <v>40.33</v>
      </c>
      <c r="Q583" s="1">
        <v>44.128</v>
      </c>
      <c r="R583" s="1">
        <v>43.290999999999997</v>
      </c>
      <c r="S583" s="1">
        <v>21.934999999999999</v>
      </c>
      <c r="T583" s="1">
        <v>39.420999999999999</v>
      </c>
      <c r="U583" s="1">
        <v>27.103999999999999</v>
      </c>
      <c r="V583" s="1">
        <v>41.18</v>
      </c>
      <c r="W583" s="1">
        <v>39.82</v>
      </c>
      <c r="X583" s="1">
        <v>25.664999999999999</v>
      </c>
      <c r="Y583" s="1">
        <v>37.857999999999997</v>
      </c>
      <c r="Z583" s="1">
        <v>41.648000000000003</v>
      </c>
      <c r="AA583" s="1">
        <v>41.201000000000001</v>
      </c>
      <c r="AB583" s="1">
        <v>38.543999999999997</v>
      </c>
      <c r="AC583" s="1">
        <v>44.828000000000003</v>
      </c>
      <c r="AD583" s="1">
        <v>38.783000000000001</v>
      </c>
      <c r="AE583" s="1">
        <v>25.018999999999998</v>
      </c>
      <c r="AF583" s="1">
        <v>36.771999999999998</v>
      </c>
      <c r="AG583" s="1">
        <v>37.624000000000002</v>
      </c>
      <c r="AH583" s="1">
        <v>45.643000000000001</v>
      </c>
      <c r="AI583" s="1">
        <v>15.593999999999999</v>
      </c>
      <c r="AJ583" s="1">
        <v>23.596</v>
      </c>
      <c r="AK583" s="1">
        <v>38.021000000000001</v>
      </c>
      <c r="AL583" s="1">
        <v>34.393999999999998</v>
      </c>
      <c r="AM583" s="1">
        <v>34.951999999999998</v>
      </c>
      <c r="AN583" s="1">
        <v>13.961</v>
      </c>
      <c r="AO583" s="1">
        <v>37.33</v>
      </c>
      <c r="AP583" s="1">
        <v>35.195</v>
      </c>
      <c r="AQ583" s="1">
        <v>26.190999999999999</v>
      </c>
      <c r="AR583" s="1">
        <v>42.433</v>
      </c>
      <c r="AS583" s="1">
        <v>31.497</v>
      </c>
      <c r="AT583" s="1">
        <v>46.718000000000004</v>
      </c>
      <c r="AU583" s="1">
        <v>25.763999999999999</v>
      </c>
      <c r="AV583" s="1">
        <v>42.850999999999999</v>
      </c>
      <c r="AW583" s="1">
        <v>40.406999999999996</v>
      </c>
      <c r="AX583" s="1">
        <v>31.497</v>
      </c>
      <c r="AY583" s="1">
        <v>45.048999999999999</v>
      </c>
      <c r="AZ583" s="1">
        <v>36.381999999999998</v>
      </c>
      <c r="BA583" s="1">
        <v>35.948</v>
      </c>
    </row>
    <row r="584" spans="1:53" x14ac:dyDescent="0.25">
      <c r="A584">
        <v>581</v>
      </c>
      <c r="B584" t="s">
        <v>622</v>
      </c>
      <c r="C584" s="5">
        <f t="shared" si="110"/>
        <v>41741.959791667978</v>
      </c>
      <c r="D584" s="1">
        <f t="shared" si="100"/>
        <v>1398.5198131493964</v>
      </c>
      <c r="E584" s="2">
        <f t="shared" si="101"/>
        <v>22.182866666666666</v>
      </c>
      <c r="F584" s="1">
        <f t="shared" si="102"/>
        <v>789.70455556536945</v>
      </c>
      <c r="G584" s="1">
        <f t="shared" si="103"/>
        <v>580.55006238388114</v>
      </c>
      <c r="H584" s="1">
        <f t="shared" si="104"/>
        <v>181.3161949684</v>
      </c>
      <c r="I584" s="1">
        <f t="shared" si="105"/>
        <v>201.59388234734396</v>
      </c>
      <c r="J584" s="1">
        <f t="shared" si="106"/>
        <v>21.241</v>
      </c>
      <c r="K584" s="1">
        <f t="shared" si="107"/>
        <v>23.124733333333332</v>
      </c>
      <c r="L584" s="1">
        <f t="shared" si="108"/>
        <v>36.841999999999999</v>
      </c>
      <c r="M584" s="1">
        <f t="shared" si="109"/>
        <v>37.075733333333332</v>
      </c>
      <c r="N584" s="1">
        <v>36.473999999999997</v>
      </c>
      <c r="O584" s="1">
        <v>35.155999999999999</v>
      </c>
      <c r="P584" s="1">
        <v>40.176000000000002</v>
      </c>
      <c r="Q584" s="1">
        <v>44.441000000000003</v>
      </c>
      <c r="R584" s="1">
        <v>43.719000000000001</v>
      </c>
      <c r="S584" s="1">
        <v>22.006</v>
      </c>
      <c r="T584" s="1">
        <v>39.363999999999997</v>
      </c>
      <c r="U584" s="1">
        <v>27.088999999999999</v>
      </c>
      <c r="V584" s="1">
        <v>41.174999999999997</v>
      </c>
      <c r="W584" s="1">
        <v>39.847999999999999</v>
      </c>
      <c r="X584" s="1">
        <v>25.626000000000001</v>
      </c>
      <c r="Y584" s="1">
        <v>37.881</v>
      </c>
      <c r="Z584" s="1">
        <v>41.454999999999998</v>
      </c>
      <c r="AA584" s="1">
        <v>41.194000000000003</v>
      </c>
      <c r="AB584" s="1">
        <v>38.649000000000001</v>
      </c>
      <c r="AC584" s="1">
        <v>44.71</v>
      </c>
      <c r="AD584" s="1">
        <v>38.636000000000003</v>
      </c>
      <c r="AE584" s="1">
        <v>25.082999999999998</v>
      </c>
      <c r="AF584" s="1">
        <v>36.616</v>
      </c>
      <c r="AG584" s="1">
        <v>37.542000000000002</v>
      </c>
      <c r="AH584" s="1">
        <v>45.933</v>
      </c>
      <c r="AI584" s="1">
        <v>15.601000000000001</v>
      </c>
      <c r="AJ584" s="1">
        <v>23.635999999999999</v>
      </c>
      <c r="AK584" s="1">
        <v>37.877000000000002</v>
      </c>
      <c r="AL584" s="1">
        <v>34.445</v>
      </c>
      <c r="AM584" s="1">
        <v>34.97</v>
      </c>
      <c r="AN584" s="1">
        <v>13.951000000000001</v>
      </c>
      <c r="AO584" s="1">
        <v>37.323</v>
      </c>
      <c r="AP584" s="1">
        <v>35.22</v>
      </c>
      <c r="AQ584" s="1">
        <v>26.181000000000001</v>
      </c>
      <c r="AR584" s="1">
        <v>42.267000000000003</v>
      </c>
      <c r="AS584" s="1">
        <v>31.518000000000001</v>
      </c>
      <c r="AT584" s="1">
        <v>46.715000000000003</v>
      </c>
      <c r="AU584" s="1">
        <v>25.856999999999999</v>
      </c>
      <c r="AV584" s="1">
        <v>42.856000000000002</v>
      </c>
      <c r="AW584" s="1">
        <v>40.311999999999998</v>
      </c>
      <c r="AX584" s="1">
        <v>31.518000000000001</v>
      </c>
      <c r="AY584" s="1">
        <v>45.073999999999998</v>
      </c>
      <c r="AZ584" s="1">
        <v>36.405000000000001</v>
      </c>
      <c r="BA584" s="1">
        <v>36</v>
      </c>
    </row>
    <row r="585" spans="1:53" x14ac:dyDescent="0.25">
      <c r="A585">
        <v>582</v>
      </c>
      <c r="B585" t="s">
        <v>623</v>
      </c>
      <c r="C585" s="5">
        <f t="shared" si="110"/>
        <v>41741.960486112424</v>
      </c>
      <c r="D585" s="1">
        <f t="shared" si="100"/>
        <v>1392.355964519619</v>
      </c>
      <c r="E585" s="2">
        <f t="shared" si="101"/>
        <v>22.104466666666667</v>
      </c>
      <c r="F585" s="1">
        <f t="shared" si="102"/>
        <v>785.73267259557463</v>
      </c>
      <c r="G585" s="1">
        <f t="shared" si="103"/>
        <v>578.32190346484811</v>
      </c>
      <c r="H585" s="1">
        <f t="shared" si="104"/>
        <v>180.40425049262399</v>
      </c>
      <c r="I585" s="1">
        <f t="shared" si="105"/>
        <v>200.82016232545598</v>
      </c>
      <c r="J585" s="1">
        <f t="shared" si="106"/>
        <v>21.1554</v>
      </c>
      <c r="K585" s="1">
        <f t="shared" si="107"/>
        <v>23.053533333333334</v>
      </c>
      <c r="L585" s="1">
        <f t="shared" si="108"/>
        <v>36.822400000000002</v>
      </c>
      <c r="M585" s="1">
        <f t="shared" si="109"/>
        <v>37.046533333333336</v>
      </c>
      <c r="N585" s="1">
        <v>36.51</v>
      </c>
      <c r="O585" s="1">
        <v>35.115000000000002</v>
      </c>
      <c r="P585" s="1">
        <v>40.183999999999997</v>
      </c>
      <c r="Q585" s="1">
        <v>44.363999999999997</v>
      </c>
      <c r="R585" s="1">
        <v>43.64</v>
      </c>
      <c r="S585" s="1">
        <v>21.937999999999999</v>
      </c>
      <c r="T585" s="1">
        <v>39.384999999999998</v>
      </c>
      <c r="U585" s="1">
        <v>27.065000000000001</v>
      </c>
      <c r="V585" s="1">
        <v>41.139000000000003</v>
      </c>
      <c r="W585" s="1">
        <v>39.817</v>
      </c>
      <c r="X585" s="1">
        <v>25.614999999999998</v>
      </c>
      <c r="Y585" s="1">
        <v>37.957999999999998</v>
      </c>
      <c r="Z585" s="1">
        <v>41.545000000000002</v>
      </c>
      <c r="AA585" s="1">
        <v>41.16</v>
      </c>
      <c r="AB585" s="1">
        <v>38.463999999999999</v>
      </c>
      <c r="AC585" s="1">
        <v>44.664000000000001</v>
      </c>
      <c r="AD585" s="1">
        <v>38.698</v>
      </c>
      <c r="AE585" s="1">
        <v>25.055</v>
      </c>
      <c r="AF585" s="1">
        <v>36.616</v>
      </c>
      <c r="AG585" s="1">
        <v>37.515999999999998</v>
      </c>
      <c r="AH585" s="1">
        <v>45.798999999999999</v>
      </c>
      <c r="AI585" s="1">
        <v>15.667</v>
      </c>
      <c r="AJ585" s="1">
        <v>23.523</v>
      </c>
      <c r="AK585" s="1">
        <v>38.003999999999998</v>
      </c>
      <c r="AL585" s="1">
        <v>34.308999999999997</v>
      </c>
      <c r="AM585" s="1">
        <v>34.965000000000003</v>
      </c>
      <c r="AN585" s="1">
        <v>13.993</v>
      </c>
      <c r="AO585" s="1">
        <v>37.320999999999998</v>
      </c>
      <c r="AP585" s="1">
        <v>35.052999999999997</v>
      </c>
      <c r="AQ585" s="1">
        <v>26.113</v>
      </c>
      <c r="AR585" s="1">
        <v>42.22</v>
      </c>
      <c r="AS585" s="1">
        <v>31.481999999999999</v>
      </c>
      <c r="AT585" s="1">
        <v>46.671999999999997</v>
      </c>
      <c r="AU585" s="1">
        <v>25.963999999999999</v>
      </c>
      <c r="AV585" s="1">
        <v>42.789000000000001</v>
      </c>
      <c r="AW585" s="1">
        <v>40.433</v>
      </c>
      <c r="AX585" s="1">
        <v>31.481999999999999</v>
      </c>
      <c r="AY585" s="1">
        <v>45.164000000000001</v>
      </c>
      <c r="AZ585" s="1">
        <v>36.314999999999998</v>
      </c>
      <c r="BA585" s="1">
        <v>35.966000000000001</v>
      </c>
    </row>
    <row r="586" spans="1:53" x14ac:dyDescent="0.25">
      <c r="A586">
        <v>583</v>
      </c>
      <c r="B586" t="s">
        <v>624</v>
      </c>
      <c r="C586" s="5">
        <f t="shared" si="110"/>
        <v>41741.961180556871</v>
      </c>
      <c r="D586" s="1">
        <f t="shared" si="100"/>
        <v>1391.0659191304683</v>
      </c>
      <c r="E586" s="2">
        <f t="shared" si="101"/>
        <v>22.088049999999999</v>
      </c>
      <c r="F586" s="1">
        <f t="shared" si="102"/>
        <v>784.2997813678511</v>
      </c>
      <c r="G586" s="1">
        <f t="shared" si="103"/>
        <v>578.26142398713625</v>
      </c>
      <c r="H586" s="1">
        <f t="shared" si="104"/>
        <v>180.07525861409997</v>
      </c>
      <c r="I586" s="1">
        <f t="shared" si="105"/>
        <v>200.79916104838401</v>
      </c>
      <c r="J586" s="1">
        <f t="shared" si="106"/>
        <v>21.124499999999998</v>
      </c>
      <c r="K586" s="1">
        <f t="shared" si="107"/>
        <v>23.051600000000001</v>
      </c>
      <c r="L586" s="1">
        <f t="shared" si="108"/>
        <v>36.791499999999999</v>
      </c>
      <c r="M586" s="1">
        <f t="shared" si="109"/>
        <v>37.041600000000003</v>
      </c>
      <c r="N586" s="1">
        <v>36.459000000000003</v>
      </c>
      <c r="O586" s="1">
        <v>35.29</v>
      </c>
      <c r="P586" s="1">
        <v>40.155999999999999</v>
      </c>
      <c r="Q586" s="1">
        <v>44.246000000000002</v>
      </c>
      <c r="R586" s="1">
        <v>43.688000000000002</v>
      </c>
      <c r="S586" s="1">
        <v>21.98</v>
      </c>
      <c r="T586" s="1">
        <v>39.351999999999997</v>
      </c>
      <c r="U586" s="1">
        <v>27.056999999999999</v>
      </c>
      <c r="V586" s="1">
        <v>41.152000000000001</v>
      </c>
      <c r="W586" s="1">
        <v>39.652999999999999</v>
      </c>
      <c r="X586" s="1">
        <v>25.638999999999999</v>
      </c>
      <c r="Y586" s="1">
        <v>37.817</v>
      </c>
      <c r="Z586" s="1">
        <v>41.457999999999998</v>
      </c>
      <c r="AA586" s="1">
        <v>41.070999999999998</v>
      </c>
      <c r="AB586" s="1">
        <v>38.427999999999997</v>
      </c>
      <c r="AC586" s="1">
        <v>44.551000000000002</v>
      </c>
      <c r="AD586" s="1">
        <v>38.588000000000001</v>
      </c>
      <c r="AE586" s="1">
        <v>24.986999999999998</v>
      </c>
      <c r="AF586" s="1">
        <v>36.636000000000003</v>
      </c>
      <c r="AG586" s="1">
        <v>37.622</v>
      </c>
      <c r="AH586" s="1">
        <v>45.914999999999999</v>
      </c>
      <c r="AI586" s="1">
        <v>15.667</v>
      </c>
      <c r="AJ586" s="1">
        <v>23.454000000000001</v>
      </c>
      <c r="AK586" s="1">
        <v>37.840000000000003</v>
      </c>
      <c r="AL586" s="1">
        <v>34.119999999999997</v>
      </c>
      <c r="AM586" s="1">
        <v>34.942</v>
      </c>
      <c r="AN586" s="1">
        <v>13.99</v>
      </c>
      <c r="AO586" s="1">
        <v>37.344999999999999</v>
      </c>
      <c r="AP586" s="1">
        <v>35.22</v>
      </c>
      <c r="AQ586" s="1">
        <v>26.105</v>
      </c>
      <c r="AR586" s="1">
        <v>42.228000000000002</v>
      </c>
      <c r="AS586" s="1">
        <v>31.495000000000001</v>
      </c>
      <c r="AT586" s="1">
        <v>46.655999999999999</v>
      </c>
      <c r="AU586" s="1">
        <v>25.896000000000001</v>
      </c>
      <c r="AV586" s="1">
        <v>42.798999999999999</v>
      </c>
      <c r="AW586" s="1">
        <v>40.296999999999997</v>
      </c>
      <c r="AX586" s="1">
        <v>31.495000000000001</v>
      </c>
      <c r="AY586" s="1">
        <v>45.408000000000001</v>
      </c>
      <c r="AZ586" s="1">
        <v>36.360999999999997</v>
      </c>
      <c r="BA586" s="1">
        <v>35.963999999999999</v>
      </c>
    </row>
    <row r="587" spans="1:53" x14ac:dyDescent="0.25">
      <c r="A587">
        <v>584</v>
      </c>
      <c r="B587" t="s">
        <v>625</v>
      </c>
      <c r="C587" s="5">
        <f t="shared" si="110"/>
        <v>41741.961875001318</v>
      </c>
      <c r="D587" s="1">
        <f t="shared" si="100"/>
        <v>1389.8756073152804</v>
      </c>
      <c r="E587" s="2">
        <f t="shared" si="101"/>
        <v>22.072899999999997</v>
      </c>
      <c r="F587" s="1">
        <f t="shared" si="102"/>
        <v>782.09803163955621</v>
      </c>
      <c r="G587" s="1">
        <f t="shared" si="103"/>
        <v>578.79952543836464</v>
      </c>
      <c r="H587" s="1">
        <f t="shared" si="104"/>
        <v>179.56973679559997</v>
      </c>
      <c r="I587" s="1">
        <f t="shared" si="105"/>
        <v>200.98601480601593</v>
      </c>
      <c r="J587" s="1">
        <f t="shared" si="106"/>
        <v>21.076999999999998</v>
      </c>
      <c r="K587" s="1">
        <f t="shared" si="107"/>
        <v>23.068799999999996</v>
      </c>
      <c r="L587" s="1">
        <f t="shared" si="108"/>
        <v>36.774999999999999</v>
      </c>
      <c r="M587" s="1">
        <f t="shared" si="109"/>
        <v>37.001799999999996</v>
      </c>
      <c r="N587" s="1">
        <v>36.585000000000001</v>
      </c>
      <c r="O587" s="1">
        <v>35.215000000000003</v>
      </c>
      <c r="P587" s="1">
        <v>40.192</v>
      </c>
      <c r="Q587" s="1">
        <v>44.101999999999997</v>
      </c>
      <c r="R587" s="1">
        <v>43.619</v>
      </c>
      <c r="S587" s="1">
        <v>21.954000000000001</v>
      </c>
      <c r="T587" s="1">
        <v>39.267000000000003</v>
      </c>
      <c r="U587" s="1">
        <v>27.076000000000001</v>
      </c>
      <c r="V587" s="1">
        <v>41.024000000000001</v>
      </c>
      <c r="W587" s="1">
        <v>39.780999999999999</v>
      </c>
      <c r="X587" s="1">
        <v>25.664999999999999</v>
      </c>
      <c r="Y587" s="1">
        <v>37.835000000000001</v>
      </c>
      <c r="Z587" s="1">
        <v>41.378</v>
      </c>
      <c r="AA587" s="1">
        <v>40.999000000000002</v>
      </c>
      <c r="AB587" s="1">
        <v>38.4</v>
      </c>
      <c r="AC587" s="1">
        <v>44.491999999999997</v>
      </c>
      <c r="AD587" s="1">
        <v>38.674999999999997</v>
      </c>
      <c r="AE587" s="1">
        <v>25.085999999999999</v>
      </c>
      <c r="AF587" s="1">
        <v>36.530999999999999</v>
      </c>
      <c r="AG587" s="1">
        <v>37.624000000000002</v>
      </c>
      <c r="AH587" s="1">
        <v>46.005000000000003</v>
      </c>
      <c r="AI587" s="1">
        <v>15.698</v>
      </c>
      <c r="AJ587" s="1">
        <v>23.600999999999999</v>
      </c>
      <c r="AK587" s="1">
        <v>37.869</v>
      </c>
      <c r="AL587" s="1">
        <v>34.182000000000002</v>
      </c>
      <c r="AM587" s="1">
        <v>34.86</v>
      </c>
      <c r="AN587" s="1">
        <v>13.933</v>
      </c>
      <c r="AO587" s="1">
        <v>37.262999999999998</v>
      </c>
      <c r="AP587" s="1">
        <v>35.097000000000001</v>
      </c>
      <c r="AQ587" s="1">
        <v>26.097999999999999</v>
      </c>
      <c r="AR587" s="1">
        <v>42.179000000000002</v>
      </c>
      <c r="AS587" s="1">
        <v>31.497</v>
      </c>
      <c r="AT587" s="1">
        <v>46.533000000000001</v>
      </c>
      <c r="AU587" s="1">
        <v>25.99</v>
      </c>
      <c r="AV587" s="1">
        <v>42.832999999999998</v>
      </c>
      <c r="AW587" s="1">
        <v>40.253</v>
      </c>
      <c r="AX587" s="1">
        <v>31.497</v>
      </c>
      <c r="AY587" s="1">
        <v>45.173999999999999</v>
      </c>
      <c r="AZ587" s="1">
        <v>36.295000000000002</v>
      </c>
      <c r="BA587" s="1">
        <v>35.893999999999998</v>
      </c>
    </row>
    <row r="588" spans="1:53" x14ac:dyDescent="0.25">
      <c r="A588">
        <v>585</v>
      </c>
      <c r="B588" t="s">
        <v>626</v>
      </c>
      <c r="C588" s="5">
        <f t="shared" si="110"/>
        <v>41741.962569445765</v>
      </c>
      <c r="D588" s="1">
        <f t="shared" si="100"/>
        <v>1387.8961017354325</v>
      </c>
      <c r="E588" s="2">
        <f t="shared" si="101"/>
        <v>22.047700000000003</v>
      </c>
      <c r="F588" s="1">
        <f t="shared" si="102"/>
        <v>781.85706530152561</v>
      </c>
      <c r="G588" s="1">
        <f t="shared" si="103"/>
        <v>577.3856504401482</v>
      </c>
      <c r="H588" s="1">
        <f t="shared" si="104"/>
        <v>179.51441091553602</v>
      </c>
      <c r="I588" s="1">
        <f t="shared" si="105"/>
        <v>200.49505189254401</v>
      </c>
      <c r="J588" s="1">
        <f t="shared" si="106"/>
        <v>21.071800000000003</v>
      </c>
      <c r="K588" s="1">
        <f t="shared" si="107"/>
        <v>23.023600000000002</v>
      </c>
      <c r="L588" s="1">
        <f t="shared" si="108"/>
        <v>36.790800000000004</v>
      </c>
      <c r="M588" s="1">
        <f t="shared" si="109"/>
        <v>36.958600000000004</v>
      </c>
      <c r="N588" s="1">
        <v>36.536000000000001</v>
      </c>
      <c r="O588" s="1">
        <v>35.149000000000001</v>
      </c>
      <c r="P588" s="1">
        <v>40.243000000000002</v>
      </c>
      <c r="Q588" s="1">
        <v>44.082000000000001</v>
      </c>
      <c r="R588" s="1">
        <v>43.386000000000003</v>
      </c>
      <c r="S588" s="1">
        <v>22.021999999999998</v>
      </c>
      <c r="T588" s="1">
        <v>39.203000000000003</v>
      </c>
      <c r="U588" s="1">
        <v>27.065000000000001</v>
      </c>
      <c r="V588" s="1">
        <v>41.134</v>
      </c>
      <c r="W588" s="1">
        <v>39.866</v>
      </c>
      <c r="X588" s="1">
        <v>25.640999999999998</v>
      </c>
      <c r="Y588" s="1">
        <v>37.808999999999997</v>
      </c>
      <c r="Z588" s="1">
        <v>41.411999999999999</v>
      </c>
      <c r="AA588" s="1">
        <v>41.012</v>
      </c>
      <c r="AB588" s="1">
        <v>38.408000000000001</v>
      </c>
      <c r="AC588" s="1">
        <v>44.6</v>
      </c>
      <c r="AD588" s="1">
        <v>38.719000000000001</v>
      </c>
      <c r="AE588" s="1">
        <v>25.085999999999999</v>
      </c>
      <c r="AF588" s="1">
        <v>36.734000000000002</v>
      </c>
      <c r="AG588" s="1">
        <v>37.709000000000003</v>
      </c>
      <c r="AH588" s="1">
        <v>45.534999999999997</v>
      </c>
      <c r="AI588" s="1">
        <v>15.718999999999999</v>
      </c>
      <c r="AJ588" s="1">
        <v>23.449000000000002</v>
      </c>
      <c r="AK588" s="1">
        <v>37.752000000000002</v>
      </c>
      <c r="AL588" s="1">
        <v>34.283999999999999</v>
      </c>
      <c r="AM588" s="1">
        <v>34.777999999999999</v>
      </c>
      <c r="AN588" s="1">
        <v>13.935</v>
      </c>
      <c r="AO588" s="1">
        <v>37.243000000000002</v>
      </c>
      <c r="AP588" s="1">
        <v>35.024999999999999</v>
      </c>
      <c r="AQ588" s="1">
        <v>26.129000000000001</v>
      </c>
      <c r="AR588" s="1">
        <v>42.133000000000003</v>
      </c>
      <c r="AS588" s="1">
        <v>31.471</v>
      </c>
      <c r="AT588" s="1">
        <v>46.554000000000002</v>
      </c>
      <c r="AU588" s="1">
        <v>25.805</v>
      </c>
      <c r="AV588" s="1">
        <v>42.637999999999998</v>
      </c>
      <c r="AW588" s="1">
        <v>40.369</v>
      </c>
      <c r="AX588" s="1">
        <v>31.471</v>
      </c>
      <c r="AY588" s="1">
        <v>44.997</v>
      </c>
      <c r="AZ588" s="1">
        <v>36.186999999999998</v>
      </c>
      <c r="BA588" s="1">
        <v>36.027999999999999</v>
      </c>
    </row>
    <row r="589" spans="1:53" x14ac:dyDescent="0.25">
      <c r="A589">
        <v>586</v>
      </c>
      <c r="B589" t="s">
        <v>627</v>
      </c>
      <c r="C589" s="5">
        <f t="shared" si="110"/>
        <v>41741.963263890211</v>
      </c>
      <c r="D589" s="1">
        <f t="shared" si="100"/>
        <v>1390.270392742947</v>
      </c>
      <c r="E589" s="2">
        <f t="shared" si="101"/>
        <v>22.077925</v>
      </c>
      <c r="F589" s="1">
        <f t="shared" si="102"/>
        <v>785.67933652440877</v>
      </c>
      <c r="G589" s="1">
        <f t="shared" si="103"/>
        <v>576.69772131602099</v>
      </c>
      <c r="H589" s="1">
        <f t="shared" si="104"/>
        <v>180.39200452872495</v>
      </c>
      <c r="I589" s="1">
        <f t="shared" si="105"/>
        <v>200.256171024384</v>
      </c>
      <c r="J589" s="1">
        <f t="shared" si="106"/>
        <v>21.154249999999998</v>
      </c>
      <c r="K589" s="1">
        <f t="shared" si="107"/>
        <v>23.001600000000003</v>
      </c>
      <c r="L589" s="1">
        <f t="shared" si="108"/>
        <v>36.78425</v>
      </c>
      <c r="M589" s="1">
        <f t="shared" si="109"/>
        <v>36.983600000000003</v>
      </c>
      <c r="N589" s="1">
        <v>36.484000000000002</v>
      </c>
      <c r="O589" s="1">
        <v>35.143000000000001</v>
      </c>
      <c r="P589" s="1">
        <v>40.215000000000003</v>
      </c>
      <c r="Q589" s="1">
        <v>44.173999999999999</v>
      </c>
      <c r="R589" s="1">
        <v>43.889000000000003</v>
      </c>
      <c r="S589" s="1">
        <v>21.988</v>
      </c>
      <c r="T589" s="1">
        <v>39.262</v>
      </c>
      <c r="U589" s="1">
        <v>27.056999999999999</v>
      </c>
      <c r="V589" s="1">
        <v>40.996000000000002</v>
      </c>
      <c r="W589" s="1">
        <v>39.627000000000002</v>
      </c>
      <c r="X589" s="1">
        <v>25.643999999999998</v>
      </c>
      <c r="Y589" s="1">
        <v>37.814</v>
      </c>
      <c r="Z589" s="1">
        <v>41.408999999999999</v>
      </c>
      <c r="AA589" s="1">
        <v>41.095999999999997</v>
      </c>
      <c r="AB589" s="1">
        <v>38.392000000000003</v>
      </c>
      <c r="AC589" s="1">
        <v>44.438000000000002</v>
      </c>
      <c r="AD589" s="1">
        <v>38.720999999999997</v>
      </c>
      <c r="AE589" s="1">
        <v>25.106999999999999</v>
      </c>
      <c r="AF589" s="1">
        <v>36.713000000000001</v>
      </c>
      <c r="AG589" s="1">
        <v>37.515999999999998</v>
      </c>
      <c r="AH589" s="1">
        <v>45.878999999999998</v>
      </c>
      <c r="AI589" s="1">
        <v>15.63</v>
      </c>
      <c r="AJ589" s="1">
        <v>23.545999999999999</v>
      </c>
      <c r="AK589" s="1">
        <v>37.840000000000003</v>
      </c>
      <c r="AL589" s="1">
        <v>34.378</v>
      </c>
      <c r="AM589" s="1">
        <v>34.872999999999998</v>
      </c>
      <c r="AN589" s="1">
        <v>13.981999999999999</v>
      </c>
      <c r="AO589" s="1">
        <v>37.256</v>
      </c>
      <c r="AP589" s="1">
        <v>35.183999999999997</v>
      </c>
      <c r="AQ589" s="1">
        <v>26.216999999999999</v>
      </c>
      <c r="AR589" s="1">
        <v>42.215000000000003</v>
      </c>
      <c r="AS589" s="1">
        <v>31.474</v>
      </c>
      <c r="AT589" s="1">
        <v>46.542999999999999</v>
      </c>
      <c r="AU589" s="1">
        <v>25.808</v>
      </c>
      <c r="AV589" s="1">
        <v>42.746000000000002</v>
      </c>
      <c r="AW589" s="1">
        <v>40.22</v>
      </c>
      <c r="AX589" s="1">
        <v>31.474</v>
      </c>
      <c r="AY589" s="1">
        <v>44.831000000000003</v>
      </c>
      <c r="AZ589" s="1">
        <v>36.277000000000001</v>
      </c>
      <c r="BA589" s="1">
        <v>35.896999999999998</v>
      </c>
    </row>
    <row r="590" spans="1:53" x14ac:dyDescent="0.25">
      <c r="A590">
        <v>587</v>
      </c>
      <c r="B590" t="s">
        <v>628</v>
      </c>
      <c r="C590" s="5">
        <f t="shared" si="110"/>
        <v>41741.963958334658</v>
      </c>
      <c r="D590" s="1">
        <f t="shared" si="100"/>
        <v>1385.9531082656001</v>
      </c>
      <c r="E590" s="2">
        <f t="shared" si="101"/>
        <v>22.022958333333335</v>
      </c>
      <c r="F590" s="1">
        <f t="shared" si="102"/>
        <v>779.9599196190627</v>
      </c>
      <c r="G590" s="1">
        <f t="shared" si="103"/>
        <v>577.11879866066795</v>
      </c>
      <c r="H590" s="1">
        <f t="shared" si="104"/>
        <v>179.07882619714897</v>
      </c>
      <c r="I590" s="1">
        <f t="shared" si="105"/>
        <v>200.40238858971733</v>
      </c>
      <c r="J590" s="1">
        <f t="shared" si="106"/>
        <v>21.030850000000001</v>
      </c>
      <c r="K590" s="1">
        <f t="shared" si="107"/>
        <v>23.015066666666669</v>
      </c>
      <c r="L590" s="1">
        <f t="shared" si="108"/>
        <v>36.734850000000002</v>
      </c>
      <c r="M590" s="1">
        <f t="shared" si="109"/>
        <v>36.945066666666669</v>
      </c>
      <c r="N590" s="1">
        <v>36.372</v>
      </c>
      <c r="O590" s="1">
        <v>35.256</v>
      </c>
      <c r="P590" s="1">
        <v>40.052999999999997</v>
      </c>
      <c r="Q590" s="1">
        <v>44.064</v>
      </c>
      <c r="R590" s="1">
        <v>43.652999999999999</v>
      </c>
      <c r="S590" s="1">
        <v>21.975000000000001</v>
      </c>
      <c r="T590" s="1">
        <v>39.238999999999997</v>
      </c>
      <c r="U590" s="1">
        <v>27.065000000000001</v>
      </c>
      <c r="V590" s="1">
        <v>40.993000000000002</v>
      </c>
      <c r="W590" s="1">
        <v>39.74</v>
      </c>
      <c r="X590" s="1">
        <v>25.623000000000001</v>
      </c>
      <c r="Y590" s="1">
        <v>37.793999999999997</v>
      </c>
      <c r="Z590" s="1">
        <v>41.287999999999997</v>
      </c>
      <c r="AA590" s="1">
        <v>40.982999999999997</v>
      </c>
      <c r="AB590" s="1">
        <v>38.430999999999997</v>
      </c>
      <c r="AC590" s="1">
        <v>44.359000000000002</v>
      </c>
      <c r="AD590" s="1">
        <v>38.588000000000001</v>
      </c>
      <c r="AE590" s="1">
        <v>25.062999999999999</v>
      </c>
      <c r="AF590" s="1">
        <v>36.557000000000002</v>
      </c>
      <c r="AG590" s="1">
        <v>37.600999999999999</v>
      </c>
      <c r="AH590" s="1">
        <v>45.579000000000001</v>
      </c>
      <c r="AI590" s="1">
        <v>15.704000000000001</v>
      </c>
      <c r="AJ590" s="1">
        <v>23.52</v>
      </c>
      <c r="AK590" s="1">
        <v>37.805</v>
      </c>
      <c r="AL590" s="1">
        <v>34.332000000000001</v>
      </c>
      <c r="AM590" s="1">
        <v>34.762999999999998</v>
      </c>
      <c r="AN590" s="1">
        <v>13.93</v>
      </c>
      <c r="AO590" s="1">
        <v>37.170999999999999</v>
      </c>
      <c r="AP590" s="1">
        <v>35.037999999999997</v>
      </c>
      <c r="AQ590" s="1">
        <v>26.09</v>
      </c>
      <c r="AR590" s="1">
        <v>42.115000000000002</v>
      </c>
      <c r="AS590" s="1">
        <v>31.457999999999998</v>
      </c>
      <c r="AT590" s="1">
        <v>46.555999999999997</v>
      </c>
      <c r="AU590" s="1">
        <v>25.751000000000001</v>
      </c>
      <c r="AV590" s="1">
        <v>42.698999999999998</v>
      </c>
      <c r="AW590" s="1">
        <v>40.155999999999999</v>
      </c>
      <c r="AX590" s="1">
        <v>31.457999999999998</v>
      </c>
      <c r="AY590" s="1">
        <v>45</v>
      </c>
      <c r="AZ590" s="1">
        <v>36.195</v>
      </c>
      <c r="BA590" s="1">
        <v>35.909999999999997</v>
      </c>
    </row>
    <row r="591" spans="1:53" x14ac:dyDescent="0.25">
      <c r="A591">
        <v>588</v>
      </c>
      <c r="B591" t="s">
        <v>629</v>
      </c>
      <c r="C591" s="5">
        <f t="shared" si="110"/>
        <v>41741.964652779105</v>
      </c>
      <c r="D591" s="1">
        <f t="shared" si="100"/>
        <v>1390.9781779184989</v>
      </c>
      <c r="E591" s="2">
        <f t="shared" si="101"/>
        <v>22.086933333333331</v>
      </c>
      <c r="F591" s="1">
        <f t="shared" si="102"/>
        <v>787.31913794975401</v>
      </c>
      <c r="G591" s="1">
        <f t="shared" si="103"/>
        <v>576.15582728639458</v>
      </c>
      <c r="H591" s="1">
        <f t="shared" si="104"/>
        <v>180.76850299622399</v>
      </c>
      <c r="I591" s="1">
        <f t="shared" si="105"/>
        <v>200.06800030779729</v>
      </c>
      <c r="J591" s="1">
        <f t="shared" si="106"/>
        <v>21.189599999999999</v>
      </c>
      <c r="K591" s="1">
        <f t="shared" si="107"/>
        <v>22.984266666666663</v>
      </c>
      <c r="L591" s="1">
        <f t="shared" si="108"/>
        <v>36.7136</v>
      </c>
      <c r="M591" s="1">
        <f t="shared" si="109"/>
        <v>36.941266666666664</v>
      </c>
      <c r="N591" s="1">
        <v>36.430999999999997</v>
      </c>
      <c r="O591" s="1">
        <v>35.270000000000003</v>
      </c>
      <c r="P591" s="1">
        <v>40.143999999999998</v>
      </c>
      <c r="Q591" s="1">
        <v>44.014000000000003</v>
      </c>
      <c r="R591" s="1">
        <v>43.636000000000003</v>
      </c>
      <c r="S591" s="1">
        <v>21.959</v>
      </c>
      <c r="T591" s="1">
        <v>39.228000000000002</v>
      </c>
      <c r="U591" s="1">
        <v>27.05</v>
      </c>
      <c r="V591" s="1">
        <v>40.994</v>
      </c>
      <c r="W591" s="1">
        <v>39.594999999999999</v>
      </c>
      <c r="X591" s="1">
        <v>25.626999999999999</v>
      </c>
      <c r="Y591" s="1">
        <v>37.719000000000001</v>
      </c>
      <c r="Z591" s="1">
        <v>41.177999999999997</v>
      </c>
      <c r="AA591" s="1">
        <v>40.918999999999997</v>
      </c>
      <c r="AB591" s="1">
        <v>38.384999999999998</v>
      </c>
      <c r="AC591" s="1">
        <v>44.247999999999998</v>
      </c>
      <c r="AD591" s="1">
        <v>38.542999999999999</v>
      </c>
      <c r="AE591" s="1">
        <v>25.111999999999998</v>
      </c>
      <c r="AF591" s="1">
        <v>36.688000000000002</v>
      </c>
      <c r="AG591" s="1">
        <v>37.531999999999996</v>
      </c>
      <c r="AH591" s="1">
        <v>45.668999999999997</v>
      </c>
      <c r="AI591" s="1">
        <v>15.523999999999999</v>
      </c>
      <c r="AJ591" s="1">
        <v>23.443000000000001</v>
      </c>
      <c r="AK591" s="1">
        <v>37.841999999999999</v>
      </c>
      <c r="AL591" s="1">
        <v>34.32</v>
      </c>
      <c r="AM591" s="1">
        <v>34.630000000000003</v>
      </c>
      <c r="AN591" s="1">
        <v>13.957000000000001</v>
      </c>
      <c r="AO591" s="1">
        <v>37.334000000000003</v>
      </c>
      <c r="AP591" s="1">
        <v>35.128999999999998</v>
      </c>
      <c r="AQ591" s="1">
        <v>26.13</v>
      </c>
      <c r="AR591" s="1">
        <v>42.021999999999998</v>
      </c>
      <c r="AS591" s="1">
        <v>31.405999999999999</v>
      </c>
      <c r="AT591" s="1">
        <v>46.451000000000001</v>
      </c>
      <c r="AU591" s="1">
        <v>25.72</v>
      </c>
      <c r="AV591" s="1">
        <v>42.603999999999999</v>
      </c>
      <c r="AW591" s="1">
        <v>40.363999999999997</v>
      </c>
      <c r="AX591" s="1">
        <v>31.405999999999999</v>
      </c>
      <c r="AY591" s="1">
        <v>44.957999999999998</v>
      </c>
      <c r="AZ591" s="1">
        <v>36.313000000000002</v>
      </c>
      <c r="BA591" s="1">
        <v>35.896999999999998</v>
      </c>
    </row>
    <row r="592" spans="1:53" x14ac:dyDescent="0.25">
      <c r="A592">
        <v>589</v>
      </c>
      <c r="B592" t="s">
        <v>630</v>
      </c>
      <c r="C592" s="5">
        <f t="shared" si="110"/>
        <v>41741.965347223551</v>
      </c>
      <c r="D592" s="1">
        <f t="shared" si="100"/>
        <v>1380.294537907813</v>
      </c>
      <c r="E592" s="2">
        <f t="shared" si="101"/>
        <v>21.95086666666667</v>
      </c>
      <c r="F592" s="1">
        <f t="shared" si="102"/>
        <v>776.82761185362563</v>
      </c>
      <c r="G592" s="1">
        <f t="shared" si="103"/>
        <v>574.72652919308473</v>
      </c>
      <c r="H592" s="1">
        <f t="shared" si="104"/>
        <v>178.35964821913615</v>
      </c>
      <c r="I592" s="1">
        <f t="shared" si="105"/>
        <v>199.5716817810559</v>
      </c>
      <c r="J592" s="1">
        <f t="shared" si="106"/>
        <v>20.963200000000015</v>
      </c>
      <c r="K592" s="1">
        <f t="shared" si="107"/>
        <v>22.938533333333325</v>
      </c>
      <c r="L592" s="1">
        <f t="shared" si="108"/>
        <v>36.671200000000013</v>
      </c>
      <c r="M592" s="1">
        <f t="shared" si="109"/>
        <v>36.919533333333327</v>
      </c>
      <c r="N592" s="1">
        <v>36.359000000000002</v>
      </c>
      <c r="O592" s="1">
        <v>35.158000000000001</v>
      </c>
      <c r="P592" s="1">
        <v>40.097000000000001</v>
      </c>
      <c r="Q592" s="1">
        <v>43.956000000000003</v>
      </c>
      <c r="R592" s="1">
        <v>43.552999999999997</v>
      </c>
      <c r="S592" s="1">
        <v>21.963999999999999</v>
      </c>
      <c r="T592" s="1">
        <v>39.180999999999997</v>
      </c>
      <c r="U592" s="1">
        <v>27.055</v>
      </c>
      <c r="V592" s="1">
        <v>40.850999999999999</v>
      </c>
      <c r="W592" s="1">
        <v>39.585999999999999</v>
      </c>
      <c r="X592" s="1">
        <v>25.603999999999999</v>
      </c>
      <c r="Y592" s="1">
        <v>37.654000000000003</v>
      </c>
      <c r="Z592" s="1">
        <v>41.259</v>
      </c>
      <c r="AA592" s="1">
        <v>40.798000000000002</v>
      </c>
      <c r="AB592" s="1">
        <v>38.408000000000001</v>
      </c>
      <c r="AC592" s="1">
        <v>44.406999999999996</v>
      </c>
      <c r="AD592" s="1">
        <v>38.412999999999997</v>
      </c>
      <c r="AE592" s="1">
        <v>25.03</v>
      </c>
      <c r="AF592" s="1">
        <v>36.649000000000001</v>
      </c>
      <c r="AG592" s="1">
        <v>37.442</v>
      </c>
      <c r="AH592" s="1">
        <v>45.374000000000002</v>
      </c>
      <c r="AI592" s="1">
        <v>15.708</v>
      </c>
      <c r="AJ592" s="1">
        <v>23.436</v>
      </c>
      <c r="AK592" s="1">
        <v>37.719000000000001</v>
      </c>
      <c r="AL592" s="1">
        <v>34.39</v>
      </c>
      <c r="AM592" s="1">
        <v>34.619999999999997</v>
      </c>
      <c r="AN592" s="1">
        <v>13.981</v>
      </c>
      <c r="AO592" s="1">
        <v>37.261000000000003</v>
      </c>
      <c r="AP592" s="1">
        <v>35.148000000000003</v>
      </c>
      <c r="AQ592" s="1">
        <v>26.117999999999999</v>
      </c>
      <c r="AR592" s="1">
        <v>41.984000000000002</v>
      </c>
      <c r="AS592" s="1">
        <v>31.398</v>
      </c>
      <c r="AT592" s="1">
        <v>46.548000000000002</v>
      </c>
      <c r="AU592" s="1">
        <v>25.709</v>
      </c>
      <c r="AV592" s="1">
        <v>42.662999999999997</v>
      </c>
      <c r="AW592" s="1">
        <v>40.003999999999998</v>
      </c>
      <c r="AX592" s="1">
        <v>31.398</v>
      </c>
      <c r="AY592" s="1">
        <v>45.055</v>
      </c>
      <c r="AZ592" s="1">
        <v>36.29</v>
      </c>
      <c r="BA592" s="1">
        <v>35.878999999999998</v>
      </c>
    </row>
    <row r="593" spans="1:53" x14ac:dyDescent="0.25">
      <c r="A593">
        <v>590</v>
      </c>
      <c r="B593" t="s">
        <v>631</v>
      </c>
      <c r="C593" s="5">
        <f t="shared" si="110"/>
        <v>41741.966041667998</v>
      </c>
      <c r="D593" s="1">
        <f t="shared" si="100"/>
        <v>1381.1537420080899</v>
      </c>
      <c r="E593" s="2">
        <f t="shared" si="101"/>
        <v>21.96181666666666</v>
      </c>
      <c r="F593" s="1">
        <f t="shared" si="102"/>
        <v>776.75818483276464</v>
      </c>
      <c r="G593" s="1">
        <f t="shared" si="103"/>
        <v>575.45776155801002</v>
      </c>
      <c r="H593" s="1">
        <f t="shared" si="104"/>
        <v>178.34370777259599</v>
      </c>
      <c r="I593" s="1">
        <f t="shared" si="105"/>
        <v>199.82559954094384</v>
      </c>
      <c r="J593" s="1">
        <f t="shared" si="106"/>
        <v>20.9617</v>
      </c>
      <c r="K593" s="1">
        <f t="shared" si="107"/>
        <v>22.96193333333332</v>
      </c>
      <c r="L593" s="1">
        <f t="shared" si="108"/>
        <v>36.6967</v>
      </c>
      <c r="M593" s="1">
        <f t="shared" si="109"/>
        <v>36.893933333333322</v>
      </c>
      <c r="N593" s="1">
        <v>36.472000000000001</v>
      </c>
      <c r="O593" s="1">
        <v>35.28</v>
      </c>
      <c r="P593" s="1">
        <v>40.252000000000002</v>
      </c>
      <c r="Q593" s="1">
        <v>44.084000000000003</v>
      </c>
      <c r="R593" s="1">
        <v>43.597000000000001</v>
      </c>
      <c r="S593" s="1">
        <v>22.018999999999998</v>
      </c>
      <c r="T593" s="1">
        <v>39.158999999999999</v>
      </c>
      <c r="U593" s="1">
        <v>27.062000000000001</v>
      </c>
      <c r="V593" s="1">
        <v>40.933999999999997</v>
      </c>
      <c r="W593" s="1">
        <v>39.591000000000001</v>
      </c>
      <c r="X593" s="1">
        <v>25.622</v>
      </c>
      <c r="Y593" s="1">
        <v>37.713999999999999</v>
      </c>
      <c r="Z593" s="1">
        <v>41.136000000000003</v>
      </c>
      <c r="AA593" s="1">
        <v>40.847000000000001</v>
      </c>
      <c r="AB593" s="1">
        <v>38.395000000000003</v>
      </c>
      <c r="AC593" s="1">
        <v>44.188000000000002</v>
      </c>
      <c r="AD593" s="1">
        <v>38.526000000000003</v>
      </c>
      <c r="AE593" s="1">
        <v>24.96</v>
      </c>
      <c r="AF593" s="1">
        <v>36.609000000000002</v>
      </c>
      <c r="AG593" s="1">
        <v>37.487000000000002</v>
      </c>
      <c r="AH593" s="1">
        <v>45.664000000000001</v>
      </c>
      <c r="AI593" s="1">
        <v>15.734999999999999</v>
      </c>
      <c r="AJ593" s="1">
        <v>23.565999999999999</v>
      </c>
      <c r="AK593" s="1">
        <v>37.768999999999998</v>
      </c>
      <c r="AL593" s="1">
        <v>34.442</v>
      </c>
      <c r="AM593" s="1">
        <v>34.698999999999998</v>
      </c>
      <c r="AN593" s="1">
        <v>13.932</v>
      </c>
      <c r="AO593" s="1">
        <v>37.340000000000003</v>
      </c>
      <c r="AP593" s="1">
        <v>35.021000000000001</v>
      </c>
      <c r="AQ593" s="1">
        <v>26.07</v>
      </c>
      <c r="AR593" s="1">
        <v>41.835000000000001</v>
      </c>
      <c r="AS593" s="1">
        <v>31.381</v>
      </c>
      <c r="AT593" s="1">
        <v>46.457000000000001</v>
      </c>
      <c r="AU593" s="1">
        <v>25.646999999999998</v>
      </c>
      <c r="AV593" s="1">
        <v>42.591000000000001</v>
      </c>
      <c r="AW593" s="1">
        <v>40.048999999999999</v>
      </c>
      <c r="AX593" s="1">
        <v>31.381</v>
      </c>
      <c r="AY593" s="1">
        <v>44.871000000000002</v>
      </c>
      <c r="AZ593" s="1">
        <v>36.213999999999999</v>
      </c>
      <c r="BA593" s="1">
        <v>35.792999999999999</v>
      </c>
    </row>
    <row r="594" spans="1:53" x14ac:dyDescent="0.25">
      <c r="A594">
        <v>591</v>
      </c>
      <c r="B594" t="s">
        <v>632</v>
      </c>
      <c r="C594" s="5">
        <f t="shared" si="110"/>
        <v>41741.966736112445</v>
      </c>
      <c r="D594" s="1">
        <f t="shared" si="100"/>
        <v>1377.0149088455682</v>
      </c>
      <c r="E594" s="2">
        <f t="shared" si="101"/>
        <v>21.909058333333327</v>
      </c>
      <c r="F594" s="1">
        <f t="shared" si="102"/>
        <v>773.85943683970413</v>
      </c>
      <c r="G594" s="1">
        <f t="shared" si="103"/>
        <v>574.11834606592447</v>
      </c>
      <c r="H594" s="1">
        <f t="shared" si="104"/>
        <v>177.67815512690086</v>
      </c>
      <c r="I594" s="1">
        <f t="shared" si="105"/>
        <v>199.36049241819728</v>
      </c>
      <c r="J594" s="1">
        <f t="shared" si="106"/>
        <v>20.899049999999988</v>
      </c>
      <c r="K594" s="1">
        <f t="shared" si="107"/>
        <v>22.919066666666662</v>
      </c>
      <c r="L594" s="1">
        <f t="shared" si="108"/>
        <v>36.645049999999991</v>
      </c>
      <c r="M594" s="1">
        <f t="shared" si="109"/>
        <v>36.878066666666662</v>
      </c>
      <c r="N594" s="1">
        <v>36.405000000000001</v>
      </c>
      <c r="O594" s="1">
        <v>35.200000000000003</v>
      </c>
      <c r="P594" s="1">
        <v>40.018999999999998</v>
      </c>
      <c r="Q594" s="1">
        <v>43.948</v>
      </c>
      <c r="R594" s="1">
        <v>43.587000000000003</v>
      </c>
      <c r="S594" s="1">
        <v>21.954000000000001</v>
      </c>
      <c r="T594" s="1">
        <v>39.158999999999999</v>
      </c>
      <c r="U594" s="1">
        <v>27.026</v>
      </c>
      <c r="V594" s="1">
        <v>40.984999999999999</v>
      </c>
      <c r="W594" s="1">
        <v>39.436999999999998</v>
      </c>
      <c r="X594" s="1">
        <v>25.597999999999999</v>
      </c>
      <c r="Y594" s="1">
        <v>37.712000000000003</v>
      </c>
      <c r="Z594" s="1">
        <v>41.152999999999999</v>
      </c>
      <c r="AA594" s="1">
        <v>40.890999999999998</v>
      </c>
      <c r="AB594" s="1">
        <v>38.246000000000002</v>
      </c>
      <c r="AC594" s="1">
        <v>44.301000000000002</v>
      </c>
      <c r="AD594" s="1">
        <v>38.313000000000002</v>
      </c>
      <c r="AE594" s="1">
        <v>25.004000000000001</v>
      </c>
      <c r="AF594" s="1">
        <v>36.488999999999997</v>
      </c>
      <c r="AG594" s="1">
        <v>37.473999999999997</v>
      </c>
      <c r="AH594" s="1">
        <v>45.545999999999999</v>
      </c>
      <c r="AI594" s="1">
        <v>15.746</v>
      </c>
      <c r="AJ594" s="1">
        <v>23.466000000000001</v>
      </c>
      <c r="AK594" s="1">
        <v>37.673999999999999</v>
      </c>
      <c r="AL594" s="1">
        <v>34.378</v>
      </c>
      <c r="AM594" s="1">
        <v>34.701999999999998</v>
      </c>
      <c r="AN594" s="1">
        <v>13.959</v>
      </c>
      <c r="AO594" s="1">
        <v>37.176000000000002</v>
      </c>
      <c r="AP594" s="1">
        <v>35.052</v>
      </c>
      <c r="AQ594" s="1">
        <v>26.164000000000001</v>
      </c>
      <c r="AR594" s="1">
        <v>42.024999999999999</v>
      </c>
      <c r="AS594" s="1">
        <v>31.300999999999998</v>
      </c>
      <c r="AT594" s="1">
        <v>46.531999999999996</v>
      </c>
      <c r="AU594" s="1">
        <v>25.756</v>
      </c>
      <c r="AV594" s="1">
        <v>42.509</v>
      </c>
      <c r="AW594" s="1">
        <v>40.284999999999997</v>
      </c>
      <c r="AX594" s="1">
        <v>31.300999999999998</v>
      </c>
      <c r="AY594" s="1">
        <v>44.743000000000002</v>
      </c>
      <c r="AZ594" s="1">
        <v>36.134</v>
      </c>
      <c r="BA594" s="1">
        <v>35.893000000000001</v>
      </c>
    </row>
    <row r="595" spans="1:53" x14ac:dyDescent="0.25">
      <c r="A595">
        <v>592</v>
      </c>
      <c r="B595" t="s">
        <v>633</v>
      </c>
      <c r="C595" s="5">
        <f t="shared" si="110"/>
        <v>41741.967430556891</v>
      </c>
      <c r="D595" s="1">
        <f t="shared" si="100"/>
        <v>1373.4479795518178</v>
      </c>
      <c r="E595" s="2">
        <f t="shared" si="101"/>
        <v>21.863566666666664</v>
      </c>
      <c r="F595" s="1">
        <f t="shared" si="102"/>
        <v>771.98888336043501</v>
      </c>
      <c r="G595" s="1">
        <f t="shared" si="103"/>
        <v>572.54014385424853</v>
      </c>
      <c r="H595" s="1">
        <f t="shared" si="104"/>
        <v>177.24867597934403</v>
      </c>
      <c r="I595" s="1">
        <f t="shared" si="105"/>
        <v>198.81246748185589</v>
      </c>
      <c r="J595" s="1">
        <f t="shared" si="106"/>
        <v>20.858600000000003</v>
      </c>
      <c r="K595" s="1">
        <f t="shared" si="107"/>
        <v>22.868533333333325</v>
      </c>
      <c r="L595" s="1">
        <f t="shared" si="108"/>
        <v>36.638600000000004</v>
      </c>
      <c r="M595" s="1">
        <f t="shared" si="109"/>
        <v>36.855533333333327</v>
      </c>
      <c r="N595" s="1">
        <v>36.533000000000001</v>
      </c>
      <c r="O595" s="1">
        <v>35.19</v>
      </c>
      <c r="P595" s="1">
        <v>40.161999999999999</v>
      </c>
      <c r="Q595" s="1">
        <v>43.933</v>
      </c>
      <c r="R595" s="1">
        <v>43.587000000000003</v>
      </c>
      <c r="S595" s="1">
        <v>21.998000000000001</v>
      </c>
      <c r="T595" s="1">
        <v>39.090000000000003</v>
      </c>
      <c r="U595" s="1">
        <v>27.047000000000001</v>
      </c>
      <c r="V595" s="1">
        <v>40.831000000000003</v>
      </c>
      <c r="W595" s="1">
        <v>39.448</v>
      </c>
      <c r="X595" s="1">
        <v>25.565000000000001</v>
      </c>
      <c r="Y595" s="1">
        <v>37.731999999999999</v>
      </c>
      <c r="Z595" s="1">
        <v>41.115000000000002</v>
      </c>
      <c r="AA595" s="1">
        <v>40.847000000000001</v>
      </c>
      <c r="AB595" s="1">
        <v>38.168999999999997</v>
      </c>
      <c r="AC595" s="1">
        <v>44.26</v>
      </c>
      <c r="AD595" s="1">
        <v>38.409999999999997</v>
      </c>
      <c r="AE595" s="1">
        <v>24.988</v>
      </c>
      <c r="AF595" s="1">
        <v>36.472999999999999</v>
      </c>
      <c r="AG595" s="1">
        <v>37.393999999999998</v>
      </c>
      <c r="AH595" s="1">
        <v>45.972000000000001</v>
      </c>
      <c r="AI595" s="1">
        <v>15.78</v>
      </c>
      <c r="AJ595" s="1">
        <v>23.553999999999998</v>
      </c>
      <c r="AK595" s="1">
        <v>37.831000000000003</v>
      </c>
      <c r="AL595" s="1">
        <v>34.426000000000002</v>
      </c>
      <c r="AM595" s="1">
        <v>34.722000000000001</v>
      </c>
      <c r="AN595" s="1">
        <v>13.987</v>
      </c>
      <c r="AO595" s="1">
        <v>37.287999999999997</v>
      </c>
      <c r="AP595" s="1">
        <v>34.996000000000002</v>
      </c>
      <c r="AQ595" s="1">
        <v>26.22</v>
      </c>
      <c r="AR595" s="1">
        <v>41.915999999999997</v>
      </c>
      <c r="AS595" s="1">
        <v>31.306000000000001</v>
      </c>
      <c r="AT595" s="1">
        <v>46.247</v>
      </c>
      <c r="AU595" s="1">
        <v>25.709</v>
      </c>
      <c r="AV595" s="1">
        <v>42.52</v>
      </c>
      <c r="AW595" s="1">
        <v>39.997999999999998</v>
      </c>
      <c r="AX595" s="1">
        <v>31.306000000000001</v>
      </c>
      <c r="AY595" s="1">
        <v>44.893999999999998</v>
      </c>
      <c r="AZ595" s="1">
        <v>36.128999999999998</v>
      </c>
      <c r="BA595" s="1">
        <v>35.700000000000003</v>
      </c>
    </row>
    <row r="596" spans="1:53" x14ac:dyDescent="0.25">
      <c r="A596">
        <v>593</v>
      </c>
      <c r="B596" t="s">
        <v>634</v>
      </c>
      <c r="C596" s="5">
        <f t="shared" si="110"/>
        <v>41741.968125001338</v>
      </c>
      <c r="D596" s="1">
        <f t="shared" si="100"/>
        <v>1376.9737347013652</v>
      </c>
      <c r="E596" s="2">
        <f t="shared" si="101"/>
        <v>21.908533333333338</v>
      </c>
      <c r="F596" s="1">
        <f t="shared" si="102"/>
        <v>777.03127082508149</v>
      </c>
      <c r="G596" s="1">
        <f t="shared" si="103"/>
        <v>571.94488995697361</v>
      </c>
      <c r="H596" s="1">
        <f t="shared" si="104"/>
        <v>178.40640832646403</v>
      </c>
      <c r="I596" s="1">
        <f t="shared" si="105"/>
        <v>198.60576774670938</v>
      </c>
      <c r="J596" s="1">
        <f t="shared" si="106"/>
        <v>20.967600000000004</v>
      </c>
      <c r="K596" s="1">
        <f t="shared" si="107"/>
        <v>22.849466666666672</v>
      </c>
      <c r="L596" s="1">
        <f t="shared" si="108"/>
        <v>36.650600000000004</v>
      </c>
      <c r="M596" s="1">
        <f t="shared" si="109"/>
        <v>36.850466666666669</v>
      </c>
      <c r="N596" s="1">
        <v>36.515000000000001</v>
      </c>
      <c r="O596" s="1">
        <v>35.207999999999998</v>
      </c>
      <c r="P596" s="1">
        <v>40.219000000000001</v>
      </c>
      <c r="Q596" s="1">
        <v>43.981999999999999</v>
      </c>
      <c r="R596" s="1">
        <v>43.460999999999999</v>
      </c>
      <c r="S596" s="1">
        <v>21.995999999999999</v>
      </c>
      <c r="T596" s="1">
        <v>39.195</v>
      </c>
      <c r="U596" s="1">
        <v>27.018000000000001</v>
      </c>
      <c r="V596" s="1">
        <v>40.725999999999999</v>
      </c>
      <c r="W596" s="1">
        <v>39.499000000000002</v>
      </c>
      <c r="X596" s="1">
        <v>25.616</v>
      </c>
      <c r="Y596" s="1">
        <v>37.722000000000001</v>
      </c>
      <c r="Z596" s="1">
        <v>41.091999999999999</v>
      </c>
      <c r="AA596" s="1">
        <v>40.901000000000003</v>
      </c>
      <c r="AB596" s="1">
        <v>38.21</v>
      </c>
      <c r="AC596" s="1">
        <v>44.316000000000003</v>
      </c>
      <c r="AD596" s="1">
        <v>38.203000000000003</v>
      </c>
      <c r="AE596" s="1">
        <v>25.004000000000001</v>
      </c>
      <c r="AF596" s="1">
        <v>36.609000000000002</v>
      </c>
      <c r="AG596" s="1">
        <v>37.520000000000003</v>
      </c>
      <c r="AH596" s="1">
        <v>45.43</v>
      </c>
      <c r="AI596" s="1">
        <v>15.683</v>
      </c>
      <c r="AJ596" s="1">
        <v>23.533000000000001</v>
      </c>
      <c r="AK596" s="1">
        <v>37.643999999999998</v>
      </c>
      <c r="AL596" s="1">
        <v>34.320999999999998</v>
      </c>
      <c r="AM596" s="1">
        <v>34.587000000000003</v>
      </c>
      <c r="AN596" s="1">
        <v>14.000999999999999</v>
      </c>
      <c r="AO596" s="1">
        <v>37.170999999999999</v>
      </c>
      <c r="AP596" s="1">
        <v>34.936</v>
      </c>
      <c r="AQ596" s="1">
        <v>26.097999999999999</v>
      </c>
      <c r="AR596" s="1">
        <v>41.957000000000001</v>
      </c>
      <c r="AS596" s="1">
        <v>31.366</v>
      </c>
      <c r="AT596" s="1">
        <v>46.387999999999998</v>
      </c>
      <c r="AU596" s="1">
        <v>25.706</v>
      </c>
      <c r="AV596" s="1">
        <v>42.512</v>
      </c>
      <c r="AW596" s="1">
        <v>40.143999999999998</v>
      </c>
      <c r="AX596" s="1">
        <v>31.366</v>
      </c>
      <c r="AY596" s="1">
        <v>44.83</v>
      </c>
      <c r="AZ596" s="1">
        <v>36.095999999999997</v>
      </c>
      <c r="BA596" s="1">
        <v>35.905999999999999</v>
      </c>
    </row>
    <row r="597" spans="1:53" x14ac:dyDescent="0.25">
      <c r="A597">
        <v>594</v>
      </c>
      <c r="B597" t="s">
        <v>635</v>
      </c>
      <c r="C597" s="5">
        <f t="shared" si="110"/>
        <v>41741.968819445785</v>
      </c>
      <c r="D597" s="1">
        <f t="shared" si="100"/>
        <v>1371.2703714820675</v>
      </c>
      <c r="E597" s="2">
        <f t="shared" si="101"/>
        <v>21.835783333333335</v>
      </c>
      <c r="F597" s="1">
        <f t="shared" si="102"/>
        <v>771.00421784468858</v>
      </c>
      <c r="G597" s="1">
        <f t="shared" si="103"/>
        <v>571.47043648239321</v>
      </c>
      <c r="H597" s="1">
        <f t="shared" si="104"/>
        <v>177.02259674075597</v>
      </c>
      <c r="I597" s="1">
        <f t="shared" si="105"/>
        <v>198.44101551579737</v>
      </c>
      <c r="J597" s="1">
        <f t="shared" si="106"/>
        <v>20.837299999999999</v>
      </c>
      <c r="K597" s="1">
        <f t="shared" si="107"/>
        <v>22.834266666666672</v>
      </c>
      <c r="L597" s="1">
        <f t="shared" si="108"/>
        <v>36.6143</v>
      </c>
      <c r="M597" s="1">
        <f t="shared" si="109"/>
        <v>36.840266666666672</v>
      </c>
      <c r="N597" s="1">
        <v>36.353999999999999</v>
      </c>
      <c r="O597" s="1">
        <v>35.204999999999998</v>
      </c>
      <c r="P597" s="1">
        <v>40.156999999999996</v>
      </c>
      <c r="Q597" s="1">
        <v>43.911999999999999</v>
      </c>
      <c r="R597" s="1">
        <v>43.476999999999997</v>
      </c>
      <c r="S597" s="1">
        <v>21.983000000000001</v>
      </c>
      <c r="T597" s="1">
        <v>39.116</v>
      </c>
      <c r="U597" s="1">
        <v>27.030999999999999</v>
      </c>
      <c r="V597" s="1">
        <v>40.942</v>
      </c>
      <c r="W597" s="1">
        <v>39.43</v>
      </c>
      <c r="X597" s="1">
        <v>25.588000000000001</v>
      </c>
      <c r="Y597" s="1">
        <v>37.576000000000001</v>
      </c>
      <c r="Z597" s="1">
        <v>40.924999999999997</v>
      </c>
      <c r="AA597" s="1">
        <v>40.744999999999997</v>
      </c>
      <c r="AB597" s="1">
        <v>38.212000000000003</v>
      </c>
      <c r="AC597" s="1">
        <v>44.314</v>
      </c>
      <c r="AD597" s="1">
        <v>38.374000000000002</v>
      </c>
      <c r="AE597" s="1">
        <v>24.96</v>
      </c>
      <c r="AF597" s="1">
        <v>36.549999999999997</v>
      </c>
      <c r="AG597" s="1">
        <v>37.435000000000002</v>
      </c>
      <c r="AH597" s="1">
        <v>45.548000000000002</v>
      </c>
      <c r="AI597" s="1">
        <v>15.776999999999999</v>
      </c>
      <c r="AJ597" s="1">
        <v>23.547000000000001</v>
      </c>
      <c r="AK597" s="1">
        <v>37.664000000000001</v>
      </c>
      <c r="AL597" s="1">
        <v>34.311</v>
      </c>
      <c r="AM597" s="1">
        <v>34.680999999999997</v>
      </c>
      <c r="AN597" s="1">
        <v>14.006</v>
      </c>
      <c r="AO597" s="1">
        <v>37.103999999999999</v>
      </c>
      <c r="AP597" s="1">
        <v>35.045999999999999</v>
      </c>
      <c r="AQ597" s="1">
        <v>26.082000000000001</v>
      </c>
      <c r="AR597" s="1">
        <v>41.97</v>
      </c>
      <c r="AS597" s="1">
        <v>31.376000000000001</v>
      </c>
      <c r="AT597" s="1">
        <v>46.49</v>
      </c>
      <c r="AU597" s="1">
        <v>25.738</v>
      </c>
      <c r="AV597" s="1">
        <v>42.43</v>
      </c>
      <c r="AW597" s="1">
        <v>40.085000000000001</v>
      </c>
      <c r="AX597" s="1">
        <v>31.376000000000001</v>
      </c>
      <c r="AY597" s="1">
        <v>44.694000000000003</v>
      </c>
      <c r="AZ597" s="1">
        <v>36.078000000000003</v>
      </c>
      <c r="BA597" s="1">
        <v>35.752000000000002</v>
      </c>
    </row>
    <row r="598" spans="1:53" x14ac:dyDescent="0.25">
      <c r="A598">
        <v>595</v>
      </c>
      <c r="B598" t="s">
        <v>636</v>
      </c>
      <c r="C598" s="5">
        <f t="shared" si="110"/>
        <v>41741.969513890232</v>
      </c>
      <c r="D598" s="1">
        <f t="shared" si="100"/>
        <v>1372.6379970244159</v>
      </c>
      <c r="E598" s="2">
        <f t="shared" si="101"/>
        <v>21.853233333333336</v>
      </c>
      <c r="F598" s="1">
        <f t="shared" si="102"/>
        <v>773.09863269646382</v>
      </c>
      <c r="G598" s="1">
        <f t="shared" si="103"/>
        <v>571.14585366373046</v>
      </c>
      <c r="H598" s="1">
        <f t="shared" si="104"/>
        <v>177.50347446766401</v>
      </c>
      <c r="I598" s="1">
        <f t="shared" si="105"/>
        <v>198.32830532110927</v>
      </c>
      <c r="J598" s="1">
        <f t="shared" si="106"/>
        <v>20.882600000000004</v>
      </c>
      <c r="K598" s="1">
        <f t="shared" si="107"/>
        <v>22.823866666666664</v>
      </c>
      <c r="L598" s="1">
        <f t="shared" si="108"/>
        <v>36.636600000000001</v>
      </c>
      <c r="M598" s="1">
        <f t="shared" si="109"/>
        <v>36.782866666666663</v>
      </c>
      <c r="N598" s="1">
        <v>36.387</v>
      </c>
      <c r="O598" s="1">
        <v>35.192</v>
      </c>
      <c r="P598" s="1">
        <v>40.15</v>
      </c>
      <c r="Q598" s="1">
        <v>43.956000000000003</v>
      </c>
      <c r="R598" s="1">
        <v>43.585000000000001</v>
      </c>
      <c r="S598" s="1">
        <v>21.984999999999999</v>
      </c>
      <c r="T598" s="1">
        <v>39.161999999999999</v>
      </c>
      <c r="U598" s="1">
        <v>27.021000000000001</v>
      </c>
      <c r="V598" s="1">
        <v>40.905999999999999</v>
      </c>
      <c r="W598" s="1">
        <v>39.612000000000002</v>
      </c>
      <c r="X598" s="1">
        <v>25.57</v>
      </c>
      <c r="Y598" s="1">
        <v>37.695999999999998</v>
      </c>
      <c r="Z598" s="1">
        <v>40.975999999999999</v>
      </c>
      <c r="AA598" s="1">
        <v>40.661999999999999</v>
      </c>
      <c r="AB598" s="1">
        <v>38.323</v>
      </c>
      <c r="AC598" s="1">
        <v>44.26</v>
      </c>
      <c r="AD598" s="1">
        <v>38.31</v>
      </c>
      <c r="AE598" s="1">
        <v>25.021999999999998</v>
      </c>
      <c r="AF598" s="1">
        <v>36.631999999999998</v>
      </c>
      <c r="AG598" s="1">
        <v>37.325000000000003</v>
      </c>
      <c r="AH598" s="1">
        <v>45.366</v>
      </c>
      <c r="AI598" s="1">
        <v>15.754</v>
      </c>
      <c r="AJ598" s="1">
        <v>23.51</v>
      </c>
      <c r="AK598" s="1">
        <v>37.56</v>
      </c>
      <c r="AL598" s="1">
        <v>34.188000000000002</v>
      </c>
      <c r="AM598" s="1">
        <v>34.459000000000003</v>
      </c>
      <c r="AN598" s="1">
        <v>13.959</v>
      </c>
      <c r="AO598" s="1">
        <v>37.136000000000003</v>
      </c>
      <c r="AP598" s="1">
        <v>35.058</v>
      </c>
      <c r="AQ598" s="1">
        <v>26.004000000000001</v>
      </c>
      <c r="AR598" s="1">
        <v>41.78</v>
      </c>
      <c r="AS598" s="1">
        <v>31.295999999999999</v>
      </c>
      <c r="AT598" s="1">
        <v>46.356999999999999</v>
      </c>
      <c r="AU598" s="1">
        <v>25.745000000000001</v>
      </c>
      <c r="AV598" s="1">
        <v>42.466000000000001</v>
      </c>
      <c r="AW598" s="1">
        <v>40.076999999999998</v>
      </c>
      <c r="AX598" s="1">
        <v>31.295999999999999</v>
      </c>
      <c r="AY598" s="1">
        <v>44.634999999999998</v>
      </c>
      <c r="AZ598" s="1">
        <v>36.082999999999998</v>
      </c>
      <c r="BA598" s="1">
        <v>35.841999999999999</v>
      </c>
    </row>
    <row r="599" spans="1:53" x14ac:dyDescent="0.25">
      <c r="A599">
        <v>596</v>
      </c>
      <c r="B599" t="s">
        <v>637</v>
      </c>
      <c r="C599" s="5">
        <f t="shared" si="110"/>
        <v>41741.970208334678</v>
      </c>
      <c r="D599" s="1">
        <f t="shared" si="100"/>
        <v>1375.5242881856395</v>
      </c>
      <c r="E599" s="2">
        <f t="shared" si="101"/>
        <v>21.890050000000002</v>
      </c>
      <c r="F599" s="1">
        <f t="shared" si="102"/>
        <v>774.0282655071826</v>
      </c>
      <c r="G599" s="1">
        <f t="shared" si="103"/>
        <v>572.81699795719726</v>
      </c>
      <c r="H599" s="1">
        <f t="shared" si="104"/>
        <v>177.71691819515601</v>
      </c>
      <c r="I599" s="1">
        <f t="shared" si="105"/>
        <v>198.90860405486399</v>
      </c>
      <c r="J599" s="1">
        <f t="shared" si="106"/>
        <v>20.902700000000003</v>
      </c>
      <c r="K599" s="1">
        <f t="shared" si="107"/>
        <v>22.877400000000002</v>
      </c>
      <c r="L599" s="1">
        <f t="shared" si="108"/>
        <v>36.595700000000001</v>
      </c>
      <c r="M599" s="1">
        <f t="shared" si="109"/>
        <v>36.846400000000003</v>
      </c>
      <c r="N599" s="1">
        <v>36.261000000000003</v>
      </c>
      <c r="O599" s="1">
        <v>35.131</v>
      </c>
      <c r="P599" s="1">
        <v>40.131999999999998</v>
      </c>
      <c r="Q599" s="1">
        <v>43.859000000000002</v>
      </c>
      <c r="R599" s="1">
        <v>43.433</v>
      </c>
      <c r="S599" s="1">
        <v>22.061</v>
      </c>
      <c r="T599" s="1">
        <v>39.082000000000001</v>
      </c>
      <c r="U599" s="1">
        <v>27.018000000000001</v>
      </c>
      <c r="V599" s="1">
        <v>40.841999999999999</v>
      </c>
      <c r="W599" s="1">
        <v>39.531999999999996</v>
      </c>
      <c r="X599" s="1">
        <v>25.58</v>
      </c>
      <c r="Y599" s="1">
        <v>37.716999999999999</v>
      </c>
      <c r="Z599" s="1">
        <v>40.942999999999998</v>
      </c>
      <c r="AA599" s="1">
        <v>40.734000000000002</v>
      </c>
      <c r="AB599" s="1">
        <v>38.066000000000003</v>
      </c>
      <c r="AC599" s="1">
        <v>44.256999999999998</v>
      </c>
      <c r="AD599" s="1">
        <v>38.4</v>
      </c>
      <c r="AE599" s="1">
        <v>24.978000000000002</v>
      </c>
      <c r="AF599" s="1">
        <v>36.512</v>
      </c>
      <c r="AG599" s="1">
        <v>37.375999999999998</v>
      </c>
      <c r="AH599" s="1">
        <v>45.179000000000002</v>
      </c>
      <c r="AI599" s="1">
        <v>15.693</v>
      </c>
      <c r="AJ599" s="1">
        <v>23.591000000000001</v>
      </c>
      <c r="AK599" s="1">
        <v>37.598999999999997</v>
      </c>
      <c r="AL599" s="1">
        <v>34.249000000000002</v>
      </c>
      <c r="AM599" s="1">
        <v>34.712000000000003</v>
      </c>
      <c r="AN599" s="1">
        <v>13.968999999999999</v>
      </c>
      <c r="AO599" s="1">
        <v>37.140999999999998</v>
      </c>
      <c r="AP599" s="1">
        <v>35.088999999999999</v>
      </c>
      <c r="AQ599" s="1">
        <v>26.077000000000002</v>
      </c>
      <c r="AR599" s="1">
        <v>41.844000000000001</v>
      </c>
      <c r="AS599" s="1">
        <v>31.344999999999999</v>
      </c>
      <c r="AT599" s="1">
        <v>46.401000000000003</v>
      </c>
      <c r="AU599" s="1">
        <v>25.727</v>
      </c>
      <c r="AV599" s="1">
        <v>42.478999999999999</v>
      </c>
      <c r="AW599" s="1">
        <v>40.164999999999999</v>
      </c>
      <c r="AX599" s="1">
        <v>31.344999999999999</v>
      </c>
      <c r="AY599" s="1">
        <v>44.843000000000004</v>
      </c>
      <c r="AZ599" s="1">
        <v>36.090000000000003</v>
      </c>
      <c r="BA599" s="1">
        <v>35.802999999999997</v>
      </c>
    </row>
    <row r="600" spans="1:53" x14ac:dyDescent="0.25">
      <c r="A600">
        <v>597</v>
      </c>
      <c r="B600" t="s">
        <v>638</v>
      </c>
      <c r="C600" s="5">
        <f t="shared" si="110"/>
        <v>41741.970902779125</v>
      </c>
      <c r="D600" s="1">
        <f t="shared" si="100"/>
        <v>1371.9534997661863</v>
      </c>
      <c r="E600" s="2">
        <f t="shared" si="101"/>
        <v>21.844500000000004</v>
      </c>
      <c r="F600" s="1">
        <f t="shared" si="102"/>
        <v>771.12902226393612</v>
      </c>
      <c r="G600" s="1">
        <f t="shared" si="103"/>
        <v>571.93032228619666</v>
      </c>
      <c r="H600" s="1">
        <f t="shared" si="104"/>
        <v>177.05125184000002</v>
      </c>
      <c r="I600" s="1">
        <f t="shared" si="105"/>
        <v>198.60070917639999</v>
      </c>
      <c r="J600" s="1">
        <f t="shared" si="106"/>
        <v>20.840000000000003</v>
      </c>
      <c r="K600" s="1">
        <f t="shared" si="107"/>
        <v>22.849</v>
      </c>
      <c r="L600" s="1">
        <f t="shared" si="108"/>
        <v>36.581000000000003</v>
      </c>
      <c r="M600" s="1">
        <f t="shared" si="109"/>
        <v>36.771000000000001</v>
      </c>
      <c r="N600" s="1">
        <v>36.197000000000003</v>
      </c>
      <c r="O600" s="1">
        <v>35.177</v>
      </c>
      <c r="P600" s="1">
        <v>40.15</v>
      </c>
      <c r="Q600" s="1">
        <v>43.906999999999996</v>
      </c>
      <c r="R600" s="1">
        <v>43.478999999999999</v>
      </c>
      <c r="S600" s="1">
        <v>22.016999999999999</v>
      </c>
      <c r="T600" s="1">
        <v>39.128</v>
      </c>
      <c r="U600" s="1">
        <v>27.021000000000001</v>
      </c>
      <c r="V600" s="1">
        <v>40.817999999999998</v>
      </c>
      <c r="W600" s="1">
        <v>39.466000000000001</v>
      </c>
      <c r="X600" s="1">
        <v>25.567</v>
      </c>
      <c r="Y600" s="1">
        <v>37.631999999999998</v>
      </c>
      <c r="Z600" s="1">
        <v>40.902000000000001</v>
      </c>
      <c r="AA600" s="1">
        <v>40.737000000000002</v>
      </c>
      <c r="AB600" s="1">
        <v>38.212000000000003</v>
      </c>
      <c r="AC600" s="1">
        <v>44.192999999999998</v>
      </c>
      <c r="AD600" s="1">
        <v>38.246000000000002</v>
      </c>
      <c r="AE600" s="1">
        <v>25.013999999999999</v>
      </c>
      <c r="AF600" s="1">
        <v>36.500999999999998</v>
      </c>
      <c r="AG600" s="1">
        <v>37.256</v>
      </c>
      <c r="AH600" s="1">
        <v>45.679000000000002</v>
      </c>
      <c r="AI600" s="1">
        <v>15.741</v>
      </c>
      <c r="AJ600" s="1">
        <v>23.526</v>
      </c>
      <c r="AK600" s="1">
        <v>37.497</v>
      </c>
      <c r="AL600" s="1">
        <v>34.183</v>
      </c>
      <c r="AM600" s="1">
        <v>34.74</v>
      </c>
      <c r="AN600" s="1">
        <v>13.922000000000001</v>
      </c>
      <c r="AO600" s="1">
        <v>37.084000000000003</v>
      </c>
      <c r="AP600" s="1">
        <v>34.933999999999997</v>
      </c>
      <c r="AQ600" s="1">
        <v>26.24</v>
      </c>
      <c r="AR600" s="1">
        <v>41.728999999999999</v>
      </c>
      <c r="AS600" s="1">
        <v>31.332000000000001</v>
      </c>
      <c r="AT600" s="1">
        <v>46.235999999999997</v>
      </c>
      <c r="AU600" s="1">
        <v>25.635999999999999</v>
      </c>
      <c r="AV600" s="1">
        <v>42.408999999999999</v>
      </c>
      <c r="AW600" s="1">
        <v>40.064999999999998</v>
      </c>
      <c r="AX600" s="1">
        <v>31.332000000000001</v>
      </c>
      <c r="AY600" s="1">
        <v>44.566000000000003</v>
      </c>
      <c r="AZ600" s="1">
        <v>36.152000000000001</v>
      </c>
      <c r="BA600" s="1">
        <v>35.78</v>
      </c>
    </row>
    <row r="601" spans="1:53" x14ac:dyDescent="0.25">
      <c r="A601">
        <v>598</v>
      </c>
      <c r="B601" t="s">
        <v>639</v>
      </c>
      <c r="C601" s="5">
        <f t="shared" si="110"/>
        <v>41741.971597223572</v>
      </c>
      <c r="D601" s="1">
        <f t="shared" si="100"/>
        <v>1370.5846938341249</v>
      </c>
      <c r="E601" s="2">
        <f t="shared" si="101"/>
        <v>21.827033333333336</v>
      </c>
      <c r="F601" s="1">
        <f t="shared" si="102"/>
        <v>774.94884377325275</v>
      </c>
      <c r="G601" s="1">
        <f t="shared" si="103"/>
        <v>568.26360294840129</v>
      </c>
      <c r="H601" s="1">
        <f t="shared" si="104"/>
        <v>177.92828299886409</v>
      </c>
      <c r="I601" s="1">
        <f t="shared" si="105"/>
        <v>197.32745431918929</v>
      </c>
      <c r="J601" s="1">
        <f t="shared" si="106"/>
        <v>20.92260000000001</v>
      </c>
      <c r="K601" s="1">
        <f t="shared" si="107"/>
        <v>22.731466666666662</v>
      </c>
      <c r="L601" s="1">
        <f t="shared" si="108"/>
        <v>36.586600000000011</v>
      </c>
      <c r="M601" s="1">
        <f t="shared" si="109"/>
        <v>36.721466666666664</v>
      </c>
      <c r="N601" s="1">
        <v>36.314999999999998</v>
      </c>
      <c r="O601" s="1">
        <v>35.107999999999997</v>
      </c>
      <c r="P601" s="1">
        <v>40.219000000000001</v>
      </c>
      <c r="Q601" s="1">
        <v>43.853000000000002</v>
      </c>
      <c r="R601" s="1">
        <v>43.42</v>
      </c>
      <c r="S601" s="1">
        <v>21.988</v>
      </c>
      <c r="T601" s="1">
        <v>39.139000000000003</v>
      </c>
      <c r="U601" s="1">
        <v>27.010999999999999</v>
      </c>
      <c r="V601" s="1">
        <v>40.741999999999997</v>
      </c>
      <c r="W601" s="1">
        <v>39.276000000000003</v>
      </c>
      <c r="X601" s="1">
        <v>25.565000000000001</v>
      </c>
      <c r="Y601" s="1">
        <v>37.594000000000001</v>
      </c>
      <c r="Z601" s="1">
        <v>40.942999999999998</v>
      </c>
      <c r="AA601" s="1">
        <v>40.731999999999999</v>
      </c>
      <c r="AB601" s="1">
        <v>38.1</v>
      </c>
      <c r="AC601" s="1">
        <v>44.241999999999997</v>
      </c>
      <c r="AD601" s="1">
        <v>38.366999999999997</v>
      </c>
      <c r="AE601" s="1">
        <v>25.033000000000001</v>
      </c>
      <c r="AF601" s="1">
        <v>36.642000000000003</v>
      </c>
      <c r="AG601" s="1">
        <v>37.442999999999998</v>
      </c>
      <c r="AH601" s="1">
        <v>45.551000000000002</v>
      </c>
      <c r="AI601" s="1">
        <v>15.664</v>
      </c>
      <c r="AJ601" s="1">
        <v>23.547000000000001</v>
      </c>
      <c r="AK601" s="1">
        <v>37.576999999999998</v>
      </c>
      <c r="AL601" s="1">
        <v>34.003999999999998</v>
      </c>
      <c r="AM601" s="1">
        <v>34.433999999999997</v>
      </c>
      <c r="AN601" s="1">
        <v>13.99</v>
      </c>
      <c r="AO601" s="1">
        <v>37.033999999999999</v>
      </c>
      <c r="AP601" s="1">
        <v>34.930999999999997</v>
      </c>
      <c r="AQ601" s="1">
        <v>26.135999999999999</v>
      </c>
      <c r="AR601" s="1">
        <v>41.707999999999998</v>
      </c>
      <c r="AS601" s="1">
        <v>31.295999999999999</v>
      </c>
      <c r="AT601" s="1">
        <v>46.308</v>
      </c>
      <c r="AU601" s="1">
        <v>25.686</v>
      </c>
      <c r="AV601" s="1">
        <v>42.311999999999998</v>
      </c>
      <c r="AW601" s="1">
        <v>40.033999999999999</v>
      </c>
      <c r="AX601" s="1">
        <v>31.295999999999999</v>
      </c>
      <c r="AY601" s="1">
        <v>44.588999999999999</v>
      </c>
      <c r="AZ601" s="1">
        <v>36.033999999999999</v>
      </c>
      <c r="BA601" s="1">
        <v>35.718000000000004</v>
      </c>
    </row>
    <row r="602" spans="1:53" x14ac:dyDescent="0.25">
      <c r="A602">
        <v>599</v>
      </c>
      <c r="B602" t="s">
        <v>640</v>
      </c>
      <c r="C602" s="5">
        <f t="shared" si="110"/>
        <v>41741.972291668018</v>
      </c>
      <c r="D602" s="1">
        <f t="shared" si="100"/>
        <v>1375.8072283489419</v>
      </c>
      <c r="E602" s="2">
        <f t="shared" si="101"/>
        <v>21.893658333333327</v>
      </c>
      <c r="F602" s="1">
        <f t="shared" si="102"/>
        <v>781.11803026564655</v>
      </c>
      <c r="G602" s="1">
        <f t="shared" si="103"/>
        <v>568.26360294840117</v>
      </c>
      <c r="H602" s="1">
        <f t="shared" si="104"/>
        <v>179.34472844414898</v>
      </c>
      <c r="I602" s="1">
        <f t="shared" si="105"/>
        <v>197.32745431918923</v>
      </c>
      <c r="J602" s="1">
        <f t="shared" si="106"/>
        <v>21.05585</v>
      </c>
      <c r="K602" s="1">
        <f t="shared" si="107"/>
        <v>22.731466666666659</v>
      </c>
      <c r="L602" s="1">
        <f t="shared" si="108"/>
        <v>36.56785</v>
      </c>
      <c r="M602" s="1">
        <f t="shared" si="109"/>
        <v>36.745466666666658</v>
      </c>
      <c r="N602" s="1">
        <v>36.302999999999997</v>
      </c>
      <c r="O602" s="1">
        <v>35.177</v>
      </c>
      <c r="P602" s="1">
        <v>40.191000000000003</v>
      </c>
      <c r="Q602" s="1">
        <v>43.874000000000002</v>
      </c>
      <c r="R602" s="1">
        <v>43.374000000000002</v>
      </c>
      <c r="S602" s="1">
        <v>21.998000000000001</v>
      </c>
      <c r="T602" s="1">
        <v>39.08</v>
      </c>
      <c r="U602" s="1">
        <v>26.977</v>
      </c>
      <c r="V602" s="1">
        <v>40.771999999999998</v>
      </c>
      <c r="W602" s="1">
        <v>39.314</v>
      </c>
      <c r="X602" s="1">
        <v>25.539000000000001</v>
      </c>
      <c r="Y602" s="1">
        <v>37.686</v>
      </c>
      <c r="Z602" s="1">
        <v>40.933</v>
      </c>
      <c r="AA602" s="1">
        <v>40.720999999999997</v>
      </c>
      <c r="AB602" s="1">
        <v>37.893999999999998</v>
      </c>
      <c r="AC602" s="1">
        <v>44.183</v>
      </c>
      <c r="AD602" s="1">
        <v>38.264000000000003</v>
      </c>
      <c r="AE602" s="1">
        <v>25.012</v>
      </c>
      <c r="AF602" s="1">
        <v>36.631999999999998</v>
      </c>
      <c r="AG602" s="1">
        <v>37.433</v>
      </c>
      <c r="AH602" s="1">
        <v>45.668999999999997</v>
      </c>
      <c r="AI602" s="1">
        <v>15.512</v>
      </c>
      <c r="AJ602" s="1">
        <v>23.497</v>
      </c>
      <c r="AK602" s="1">
        <v>37.57</v>
      </c>
      <c r="AL602" s="1">
        <v>34.073</v>
      </c>
      <c r="AM602" s="1">
        <v>34.555999999999997</v>
      </c>
      <c r="AN602" s="1">
        <v>14.013999999999999</v>
      </c>
      <c r="AO602" s="1">
        <v>37.003999999999998</v>
      </c>
      <c r="AP602" s="1">
        <v>34.978000000000002</v>
      </c>
      <c r="AQ602" s="1">
        <v>26.024999999999999</v>
      </c>
      <c r="AR602" s="1">
        <v>41.728999999999999</v>
      </c>
      <c r="AS602" s="1">
        <v>31.321999999999999</v>
      </c>
      <c r="AT602" s="1">
        <v>46.247</v>
      </c>
      <c r="AU602" s="1">
        <v>25.675000000000001</v>
      </c>
      <c r="AV602" s="1">
        <v>42.353000000000002</v>
      </c>
      <c r="AW602" s="1">
        <v>39.993000000000002</v>
      </c>
      <c r="AX602" s="1">
        <v>31.321999999999999</v>
      </c>
      <c r="AY602" s="1">
        <v>44.658000000000001</v>
      </c>
      <c r="AZ602" s="1">
        <v>36.131</v>
      </c>
      <c r="BA602" s="1">
        <v>35.749000000000002</v>
      </c>
    </row>
    <row r="603" spans="1:53" x14ac:dyDescent="0.25">
      <c r="A603">
        <v>600</v>
      </c>
      <c r="B603" t="s">
        <v>641</v>
      </c>
      <c r="C603" s="5">
        <f t="shared" si="110"/>
        <v>41741.972986112465</v>
      </c>
      <c r="D603" s="1">
        <f t="shared" si="100"/>
        <v>1368.7545700952901</v>
      </c>
      <c r="E603" s="2">
        <f t="shared" si="101"/>
        <v>21.803674999999998</v>
      </c>
      <c r="F603" s="1">
        <f t="shared" si="102"/>
        <v>770.28550654839739</v>
      </c>
      <c r="G603" s="1">
        <f t="shared" si="103"/>
        <v>569.95185782169176</v>
      </c>
      <c r="H603" s="1">
        <f t="shared" si="104"/>
        <v>176.85758060072493</v>
      </c>
      <c r="I603" s="1">
        <f t="shared" si="105"/>
        <v>197.91369463910402</v>
      </c>
      <c r="J603" s="1">
        <f t="shared" si="106"/>
        <v>20.821749999999994</v>
      </c>
      <c r="K603" s="1">
        <f t="shared" si="107"/>
        <v>22.785600000000002</v>
      </c>
      <c r="L603" s="1">
        <f t="shared" si="108"/>
        <v>36.567749999999997</v>
      </c>
      <c r="M603" s="1">
        <f t="shared" si="109"/>
        <v>36.733600000000003</v>
      </c>
      <c r="N603" s="1">
        <v>36.341000000000001</v>
      </c>
      <c r="O603" s="1">
        <v>35.091999999999999</v>
      </c>
      <c r="P603" s="1">
        <v>40.042000000000002</v>
      </c>
      <c r="Q603" s="1">
        <v>43.970999999999997</v>
      </c>
      <c r="R603" s="1">
        <v>43.39</v>
      </c>
      <c r="S603" s="1">
        <v>22.009</v>
      </c>
      <c r="T603" s="1">
        <v>38.99</v>
      </c>
      <c r="U603" s="1">
        <v>27.010999999999999</v>
      </c>
      <c r="V603" s="1">
        <v>40.707999999999998</v>
      </c>
      <c r="W603" s="1">
        <v>39.357999999999997</v>
      </c>
      <c r="X603" s="1">
        <v>25.548999999999999</v>
      </c>
      <c r="Y603" s="1">
        <v>37.591000000000001</v>
      </c>
      <c r="Z603" s="1">
        <v>40.81</v>
      </c>
      <c r="AA603" s="1">
        <v>40.731999999999999</v>
      </c>
      <c r="AB603" s="1">
        <v>38.033000000000001</v>
      </c>
      <c r="AC603" s="1">
        <v>44.372999999999998</v>
      </c>
      <c r="AD603" s="1">
        <v>38.380000000000003</v>
      </c>
      <c r="AE603" s="1">
        <v>25.064</v>
      </c>
      <c r="AF603" s="1">
        <v>36.509</v>
      </c>
      <c r="AG603" s="1">
        <v>37.402000000000001</v>
      </c>
      <c r="AH603" s="1">
        <v>45.523000000000003</v>
      </c>
      <c r="AI603" s="1">
        <v>15.746</v>
      </c>
      <c r="AJ603" s="1">
        <v>23.599</v>
      </c>
      <c r="AK603" s="1">
        <v>37.515000000000001</v>
      </c>
      <c r="AL603" s="1">
        <v>34.012</v>
      </c>
      <c r="AM603" s="1">
        <v>34.576999999999998</v>
      </c>
      <c r="AN603" s="1">
        <v>13.948</v>
      </c>
      <c r="AO603" s="1">
        <v>37.125999999999998</v>
      </c>
      <c r="AP603" s="1">
        <v>35.006999999999998</v>
      </c>
      <c r="AQ603" s="1">
        <v>26.134</v>
      </c>
      <c r="AR603" s="1">
        <v>41.737000000000002</v>
      </c>
      <c r="AS603" s="1">
        <v>31.28</v>
      </c>
      <c r="AT603" s="1">
        <v>46.19</v>
      </c>
      <c r="AU603" s="1">
        <v>25.646999999999998</v>
      </c>
      <c r="AV603" s="1">
        <v>42.322000000000003</v>
      </c>
      <c r="AW603" s="1">
        <v>40.072000000000003</v>
      </c>
      <c r="AX603" s="1">
        <v>31.28</v>
      </c>
      <c r="AY603" s="1">
        <v>44.445</v>
      </c>
      <c r="AZ603" s="1">
        <v>36.124000000000002</v>
      </c>
      <c r="BA603" s="1">
        <v>35.718000000000004</v>
      </c>
    </row>
    <row r="604" spans="1:53" x14ac:dyDescent="0.25">
      <c r="A604">
        <v>601</v>
      </c>
      <c r="B604" t="s">
        <v>642</v>
      </c>
      <c r="C604" s="5">
        <f t="shared" si="110"/>
        <v>41741.973680556912</v>
      </c>
      <c r="D604" s="1">
        <f t="shared" si="100"/>
        <v>1364.0947810131163</v>
      </c>
      <c r="E604" s="2">
        <f t="shared" si="101"/>
        <v>21.744175000000002</v>
      </c>
      <c r="F604" s="1">
        <f t="shared" si="102"/>
        <v>770.08216285682101</v>
      </c>
      <c r="G604" s="1">
        <f t="shared" si="103"/>
        <v>566.37895606259372</v>
      </c>
      <c r="H604" s="1">
        <f t="shared" si="104"/>
        <v>176.81089288166896</v>
      </c>
      <c r="I604" s="1">
        <f t="shared" si="105"/>
        <v>196.67301759240007</v>
      </c>
      <c r="J604" s="1">
        <f t="shared" si="106"/>
        <v>20.817349999999998</v>
      </c>
      <c r="K604" s="1">
        <f t="shared" si="107"/>
        <v>22.671000000000006</v>
      </c>
      <c r="L604" s="1">
        <f t="shared" si="108"/>
        <v>36.534349999999996</v>
      </c>
      <c r="M604" s="1">
        <f t="shared" si="109"/>
        <v>36.672000000000004</v>
      </c>
      <c r="N604" s="1">
        <v>36.387</v>
      </c>
      <c r="O604" s="1">
        <v>35.264000000000003</v>
      </c>
      <c r="P604" s="1">
        <v>39.972000000000001</v>
      </c>
      <c r="Q604" s="1">
        <v>43.637999999999998</v>
      </c>
      <c r="R604" s="1">
        <v>43.4</v>
      </c>
      <c r="S604" s="1">
        <v>22.009</v>
      </c>
      <c r="T604" s="1">
        <v>39</v>
      </c>
      <c r="U604" s="1">
        <v>27.018000000000001</v>
      </c>
      <c r="V604" s="1">
        <v>40.834000000000003</v>
      </c>
      <c r="W604" s="1">
        <v>39.354999999999997</v>
      </c>
      <c r="X604" s="1">
        <v>25.562000000000001</v>
      </c>
      <c r="Y604" s="1">
        <v>37.603999999999999</v>
      </c>
      <c r="Z604" s="1">
        <v>40.783999999999999</v>
      </c>
      <c r="AA604" s="1">
        <v>40.65</v>
      </c>
      <c r="AB604" s="1">
        <v>37.938000000000002</v>
      </c>
      <c r="AC604" s="1">
        <v>44.054000000000002</v>
      </c>
      <c r="AD604" s="1">
        <v>38.299999999999997</v>
      </c>
      <c r="AE604" s="1">
        <v>25.035</v>
      </c>
      <c r="AF604" s="1">
        <v>36.450000000000003</v>
      </c>
      <c r="AG604" s="1">
        <v>37.433</v>
      </c>
      <c r="AH604" s="1">
        <v>45.61</v>
      </c>
      <c r="AI604" s="1">
        <v>15.717000000000001</v>
      </c>
      <c r="AJ604" s="1">
        <v>23.556999999999999</v>
      </c>
      <c r="AK604" s="1">
        <v>37.341000000000001</v>
      </c>
      <c r="AL604" s="1">
        <v>33.718000000000004</v>
      </c>
      <c r="AM604" s="1">
        <v>34.479999999999997</v>
      </c>
      <c r="AN604" s="1">
        <v>14.000999999999999</v>
      </c>
      <c r="AO604" s="1">
        <v>37.029000000000003</v>
      </c>
      <c r="AP604" s="1">
        <v>34.957000000000001</v>
      </c>
      <c r="AQ604" s="1">
        <v>26.013999999999999</v>
      </c>
      <c r="AR604" s="1">
        <v>41.703000000000003</v>
      </c>
      <c r="AS604" s="1">
        <v>31.28</v>
      </c>
      <c r="AT604" s="1">
        <v>46.206000000000003</v>
      </c>
      <c r="AU604" s="1">
        <v>25.8</v>
      </c>
      <c r="AV604" s="1">
        <v>42.170999999999999</v>
      </c>
      <c r="AW604" s="1">
        <v>40.011000000000003</v>
      </c>
      <c r="AX604" s="1">
        <v>31.28</v>
      </c>
      <c r="AY604" s="1">
        <v>44.484000000000002</v>
      </c>
      <c r="AZ604" s="1">
        <v>36.095999999999997</v>
      </c>
      <c r="BA604" s="1">
        <v>35.767000000000003</v>
      </c>
    </row>
    <row r="605" spans="1:53" x14ac:dyDescent="0.25">
      <c r="A605">
        <v>602</v>
      </c>
      <c r="B605" t="s">
        <v>643</v>
      </c>
      <c r="C605" s="5">
        <f t="shared" si="110"/>
        <v>41741.974375001359</v>
      </c>
      <c r="D605" s="1">
        <f t="shared" si="100"/>
        <v>1377.9155683810509</v>
      </c>
      <c r="E605" s="2">
        <f t="shared" si="101"/>
        <v>21.920541666666672</v>
      </c>
      <c r="F605" s="1">
        <f t="shared" si="102"/>
        <v>782.63330247107774</v>
      </c>
      <c r="G605" s="1">
        <f t="shared" si="103"/>
        <v>568.92049539648951</v>
      </c>
      <c r="H605" s="1">
        <f t="shared" si="104"/>
        <v>179.69263499818103</v>
      </c>
      <c r="I605" s="1">
        <f t="shared" si="105"/>
        <v>197.55555781529605</v>
      </c>
      <c r="J605" s="1">
        <f t="shared" si="106"/>
        <v>21.088550000000005</v>
      </c>
      <c r="K605" s="1">
        <f t="shared" si="107"/>
        <v>22.752533333333339</v>
      </c>
      <c r="L605" s="1">
        <f t="shared" si="108"/>
        <v>36.519550000000002</v>
      </c>
      <c r="M605" s="1">
        <f t="shared" si="109"/>
        <v>36.682533333333339</v>
      </c>
      <c r="N605" s="1">
        <v>36.281999999999996</v>
      </c>
      <c r="O605" s="1">
        <v>35.206000000000003</v>
      </c>
      <c r="P605" s="1">
        <v>40.143999999999998</v>
      </c>
      <c r="Q605" s="1">
        <v>43.697000000000003</v>
      </c>
      <c r="R605" s="1">
        <v>43.314</v>
      </c>
      <c r="S605" s="1">
        <v>22.027000000000001</v>
      </c>
      <c r="T605" s="1">
        <v>38.878</v>
      </c>
      <c r="U605" s="1">
        <v>27.004999999999999</v>
      </c>
      <c r="V605" s="1">
        <v>40.68</v>
      </c>
      <c r="W605" s="1">
        <v>39.33</v>
      </c>
      <c r="X605" s="1">
        <v>25.51</v>
      </c>
      <c r="Y605" s="1">
        <v>37.472000000000001</v>
      </c>
      <c r="Z605" s="1">
        <v>40.850999999999999</v>
      </c>
      <c r="AA605" s="1">
        <v>40.688000000000002</v>
      </c>
      <c r="AB605" s="1">
        <v>37.948</v>
      </c>
      <c r="AC605" s="1">
        <v>44.052999999999997</v>
      </c>
      <c r="AD605" s="1">
        <v>38.225999999999999</v>
      </c>
      <c r="AE605" s="1">
        <v>25.097000000000001</v>
      </c>
      <c r="AF605" s="1">
        <v>36.597999999999999</v>
      </c>
      <c r="AG605" s="1">
        <v>37.384999999999998</v>
      </c>
      <c r="AH605" s="1">
        <v>45.04</v>
      </c>
      <c r="AI605" s="1">
        <v>15.430999999999999</v>
      </c>
      <c r="AJ605" s="1">
        <v>23.594000000000001</v>
      </c>
      <c r="AK605" s="1">
        <v>37.4</v>
      </c>
      <c r="AL605" s="1">
        <v>33.685000000000002</v>
      </c>
      <c r="AM605" s="1">
        <v>34.491999999999997</v>
      </c>
      <c r="AN605" s="1">
        <v>13.93</v>
      </c>
      <c r="AO605" s="1">
        <v>37.061</v>
      </c>
      <c r="AP605" s="1">
        <v>35.066000000000003</v>
      </c>
      <c r="AQ605" s="1">
        <v>26.117999999999999</v>
      </c>
      <c r="AR605" s="1">
        <v>41.616</v>
      </c>
      <c r="AS605" s="1">
        <v>31.295999999999999</v>
      </c>
      <c r="AT605" s="1">
        <v>46.121000000000002</v>
      </c>
      <c r="AU605" s="1">
        <v>25.706</v>
      </c>
      <c r="AV605" s="1">
        <v>42.289000000000001</v>
      </c>
      <c r="AW605" s="1">
        <v>39.872</v>
      </c>
      <c r="AX605" s="1">
        <v>31.295999999999999</v>
      </c>
      <c r="AY605" s="1">
        <v>44.591999999999999</v>
      </c>
      <c r="AZ605" s="1">
        <v>36.06</v>
      </c>
      <c r="BA605" s="1">
        <v>35.798000000000002</v>
      </c>
    </row>
    <row r="606" spans="1:53" x14ac:dyDescent="0.25">
      <c r="A606">
        <v>603</v>
      </c>
      <c r="B606" t="s">
        <v>644</v>
      </c>
      <c r="C606" s="5">
        <f t="shared" si="110"/>
        <v>41741.975069445805</v>
      </c>
      <c r="D606" s="1">
        <f t="shared" si="100"/>
        <v>1367.8856962723801</v>
      </c>
      <c r="E606" s="2">
        <f t="shared" si="101"/>
        <v>21.792583333333333</v>
      </c>
      <c r="F606" s="1">
        <f t="shared" si="102"/>
        <v>772.83504160597261</v>
      </c>
      <c r="G606" s="1">
        <f t="shared" si="103"/>
        <v>567.54035654999052</v>
      </c>
      <c r="H606" s="1">
        <f t="shared" si="104"/>
        <v>177.44295394360392</v>
      </c>
      <c r="I606" s="1">
        <f t="shared" si="105"/>
        <v>197.07630965691732</v>
      </c>
      <c r="J606" s="1">
        <f t="shared" si="106"/>
        <v>20.876899999999996</v>
      </c>
      <c r="K606" s="1">
        <f t="shared" si="107"/>
        <v>22.708266666666667</v>
      </c>
      <c r="L606" s="1">
        <f t="shared" si="108"/>
        <v>36.475899999999996</v>
      </c>
      <c r="M606" s="1">
        <f t="shared" si="109"/>
        <v>36.674266666666668</v>
      </c>
      <c r="N606" s="1">
        <v>36.146000000000001</v>
      </c>
      <c r="O606" s="1">
        <v>35.012999999999998</v>
      </c>
      <c r="P606" s="1">
        <v>39.878999999999998</v>
      </c>
      <c r="Q606" s="1">
        <v>43.585999999999999</v>
      </c>
      <c r="R606" s="1">
        <v>43.265999999999998</v>
      </c>
      <c r="S606" s="1">
        <v>21.951000000000001</v>
      </c>
      <c r="T606" s="1">
        <v>38.936999999999998</v>
      </c>
      <c r="U606" s="1">
        <v>26.986000000000001</v>
      </c>
      <c r="V606" s="1">
        <v>40.770000000000003</v>
      </c>
      <c r="W606" s="1">
        <v>39.213000000000001</v>
      </c>
      <c r="X606" s="1">
        <v>25.530999999999999</v>
      </c>
      <c r="Y606" s="1">
        <v>37.47</v>
      </c>
      <c r="Z606" s="1">
        <v>40.716000000000001</v>
      </c>
      <c r="AA606" s="1">
        <v>40.677999999999997</v>
      </c>
      <c r="AB606" s="1">
        <v>38.161000000000001</v>
      </c>
      <c r="AC606" s="1">
        <v>44.037999999999997</v>
      </c>
      <c r="AD606" s="1">
        <v>38.170999999999999</v>
      </c>
      <c r="AE606" s="1">
        <v>25.033999999999999</v>
      </c>
      <c r="AF606" s="1">
        <v>36.5</v>
      </c>
      <c r="AG606" s="1">
        <v>37.472000000000001</v>
      </c>
      <c r="AH606" s="1">
        <v>45.491999999999997</v>
      </c>
      <c r="AI606" s="1">
        <v>15.599</v>
      </c>
      <c r="AJ606" s="1">
        <v>23.544</v>
      </c>
      <c r="AK606" s="1">
        <v>37.417999999999999</v>
      </c>
      <c r="AL606" s="1">
        <v>33.841000000000001</v>
      </c>
      <c r="AM606" s="1">
        <v>34.573999999999998</v>
      </c>
      <c r="AN606" s="1">
        <v>13.965999999999999</v>
      </c>
      <c r="AO606" s="1">
        <v>36.984000000000002</v>
      </c>
      <c r="AP606" s="1">
        <v>34.975000000000001</v>
      </c>
      <c r="AQ606" s="1">
        <v>26.027000000000001</v>
      </c>
      <c r="AR606" s="1">
        <v>41.508000000000003</v>
      </c>
      <c r="AS606" s="1">
        <v>31.321999999999999</v>
      </c>
      <c r="AT606" s="1">
        <v>45.975000000000001</v>
      </c>
      <c r="AU606" s="1">
        <v>25.734999999999999</v>
      </c>
      <c r="AV606" s="1">
        <v>42.304000000000002</v>
      </c>
      <c r="AW606" s="1">
        <v>39.933999999999997</v>
      </c>
      <c r="AX606" s="1">
        <v>31.321999999999999</v>
      </c>
      <c r="AY606" s="1">
        <v>44.527999999999999</v>
      </c>
      <c r="AZ606" s="1">
        <v>36.072000000000003</v>
      </c>
      <c r="BA606" s="1">
        <v>35.813000000000002</v>
      </c>
    </row>
    <row r="607" spans="1:53" x14ac:dyDescent="0.25">
      <c r="A607">
        <v>604</v>
      </c>
      <c r="B607" t="s">
        <v>645</v>
      </c>
      <c r="C607" s="5">
        <f t="shared" si="110"/>
        <v>41741.975763890252</v>
      </c>
      <c r="D607" s="1">
        <f t="shared" si="100"/>
        <v>1361.1196558987299</v>
      </c>
      <c r="E607" s="2">
        <f t="shared" si="101"/>
        <v>21.706166666666661</v>
      </c>
      <c r="F607" s="1">
        <f t="shared" si="102"/>
        <v>765.7795165958845</v>
      </c>
      <c r="G607" s="1">
        <f t="shared" si="103"/>
        <v>566.91285339005628</v>
      </c>
      <c r="H607" s="1">
        <f t="shared" si="104"/>
        <v>175.82300514209589</v>
      </c>
      <c r="I607" s="1">
        <f t="shared" si="105"/>
        <v>196.85841148345588</v>
      </c>
      <c r="J607" s="1">
        <f t="shared" si="106"/>
        <v>20.724199999999993</v>
      </c>
      <c r="K607" s="1">
        <f t="shared" si="107"/>
        <v>22.688133333333326</v>
      </c>
      <c r="L607" s="1">
        <f t="shared" si="108"/>
        <v>36.457199999999993</v>
      </c>
      <c r="M607" s="1">
        <f t="shared" si="109"/>
        <v>36.678133333333328</v>
      </c>
      <c r="N607" s="1">
        <v>36.079000000000001</v>
      </c>
      <c r="O607" s="1">
        <v>34.982999999999997</v>
      </c>
      <c r="P607" s="1">
        <v>39.881</v>
      </c>
      <c r="Q607" s="1">
        <v>43.853000000000002</v>
      </c>
      <c r="R607" s="1">
        <v>43.454999999999998</v>
      </c>
      <c r="S607" s="1">
        <v>21.977</v>
      </c>
      <c r="T607" s="1">
        <v>38.89</v>
      </c>
      <c r="U607" s="1">
        <v>26.943000000000001</v>
      </c>
      <c r="V607" s="1">
        <v>40.487000000000002</v>
      </c>
      <c r="W607" s="1">
        <v>39.159999999999997</v>
      </c>
      <c r="X607" s="1">
        <v>25.527000000000001</v>
      </c>
      <c r="Y607" s="1">
        <v>37.555</v>
      </c>
      <c r="Z607" s="1">
        <v>40.792999999999999</v>
      </c>
      <c r="AA607" s="1">
        <v>40.526000000000003</v>
      </c>
      <c r="AB607" s="1">
        <v>38.055999999999997</v>
      </c>
      <c r="AC607" s="1">
        <v>43.893999999999998</v>
      </c>
      <c r="AD607" s="1">
        <v>38.192</v>
      </c>
      <c r="AE607" s="1">
        <v>25.030999999999999</v>
      </c>
      <c r="AF607" s="1">
        <v>36.459000000000003</v>
      </c>
      <c r="AG607" s="1">
        <v>37.402999999999999</v>
      </c>
      <c r="AH607" s="1">
        <v>45.13</v>
      </c>
      <c r="AI607" s="1">
        <v>15.733000000000001</v>
      </c>
      <c r="AJ607" s="1">
        <v>23.498000000000001</v>
      </c>
      <c r="AK607" s="1">
        <v>37.246000000000002</v>
      </c>
      <c r="AL607" s="1">
        <v>33.804000000000002</v>
      </c>
      <c r="AM607" s="1">
        <v>34.462000000000003</v>
      </c>
      <c r="AN607" s="1">
        <v>13.99</v>
      </c>
      <c r="AO607" s="1">
        <v>37.039000000000001</v>
      </c>
      <c r="AP607" s="1">
        <v>35.048999999999999</v>
      </c>
      <c r="AQ607" s="1">
        <v>25.969000000000001</v>
      </c>
      <c r="AR607" s="1">
        <v>41.652999999999999</v>
      </c>
      <c r="AS607" s="1">
        <v>31.277000000000001</v>
      </c>
      <c r="AT607" s="1">
        <v>46.225999999999999</v>
      </c>
      <c r="AU607" s="1">
        <v>25.706</v>
      </c>
      <c r="AV607" s="1">
        <v>42.219000000000001</v>
      </c>
      <c r="AW607" s="1">
        <v>39.920999999999999</v>
      </c>
      <c r="AX607" s="1">
        <v>31.277000000000001</v>
      </c>
      <c r="AY607" s="1">
        <v>44.697000000000003</v>
      </c>
      <c r="AZ607" s="1">
        <v>36.100999999999999</v>
      </c>
      <c r="BA607" s="1">
        <v>35.703000000000003</v>
      </c>
    </row>
    <row r="608" spans="1:53" x14ac:dyDescent="0.25">
      <c r="A608">
        <v>605</v>
      </c>
      <c r="B608" t="s">
        <v>646</v>
      </c>
      <c r="C608" s="5">
        <f t="shared" si="110"/>
        <v>41741.976458334699</v>
      </c>
      <c r="D608" s="1">
        <f t="shared" si="100"/>
        <v>1358.2187351586251</v>
      </c>
      <c r="E608" s="2">
        <f t="shared" si="101"/>
        <v>21.669091666666667</v>
      </c>
      <c r="F608" s="1">
        <f t="shared" si="102"/>
        <v>766.72374737779148</v>
      </c>
      <c r="G608" s="1">
        <f t="shared" si="103"/>
        <v>563.96618254605971</v>
      </c>
      <c r="H608" s="1">
        <f t="shared" si="104"/>
        <v>176.03980056430899</v>
      </c>
      <c r="I608" s="1">
        <f t="shared" si="105"/>
        <v>195.835190827856</v>
      </c>
      <c r="J608" s="1">
        <f t="shared" si="106"/>
        <v>20.74465</v>
      </c>
      <c r="K608" s="1">
        <f t="shared" si="107"/>
        <v>22.593533333333333</v>
      </c>
      <c r="L608" s="1">
        <f t="shared" si="108"/>
        <v>36.479649999999999</v>
      </c>
      <c r="M608" s="1">
        <f t="shared" si="109"/>
        <v>36.575533333333333</v>
      </c>
      <c r="N608" s="1">
        <v>36.197000000000003</v>
      </c>
      <c r="O608" s="1">
        <v>35.127000000000002</v>
      </c>
      <c r="P608" s="1">
        <v>39.895000000000003</v>
      </c>
      <c r="Q608" s="1">
        <v>43.734000000000002</v>
      </c>
      <c r="R608" s="1">
        <v>43.343000000000004</v>
      </c>
      <c r="S608" s="1">
        <v>21.948</v>
      </c>
      <c r="T608" s="1">
        <v>38.954000000000001</v>
      </c>
      <c r="U608" s="1">
        <v>26.959</v>
      </c>
      <c r="V608" s="1">
        <v>40.606999999999999</v>
      </c>
      <c r="W608" s="1">
        <v>39.268999999999998</v>
      </c>
      <c r="X608" s="1">
        <v>25.536000000000001</v>
      </c>
      <c r="Y608" s="1">
        <v>37.493000000000002</v>
      </c>
      <c r="Z608" s="1">
        <v>40.798000000000002</v>
      </c>
      <c r="AA608" s="1">
        <v>40.497999999999998</v>
      </c>
      <c r="AB608" s="1">
        <v>37.853000000000002</v>
      </c>
      <c r="AC608" s="1">
        <v>44.143000000000001</v>
      </c>
      <c r="AD608" s="1">
        <v>38.253</v>
      </c>
      <c r="AE608" s="1">
        <v>25.047000000000001</v>
      </c>
      <c r="AF608" s="1">
        <v>36.564</v>
      </c>
      <c r="AG608" s="1">
        <v>37.375</v>
      </c>
      <c r="AH608" s="1">
        <v>45.753</v>
      </c>
      <c r="AI608" s="1">
        <v>15.734999999999999</v>
      </c>
      <c r="AJ608" s="1">
        <v>23.518000000000001</v>
      </c>
      <c r="AK608" s="1">
        <v>37.301000000000002</v>
      </c>
      <c r="AL608" s="1">
        <v>33.792000000000002</v>
      </c>
      <c r="AM608" s="1">
        <v>34.241999999999997</v>
      </c>
      <c r="AN608" s="1">
        <v>13.981999999999999</v>
      </c>
      <c r="AO608" s="1">
        <v>36.976999999999997</v>
      </c>
      <c r="AP608" s="1">
        <v>34.920999999999999</v>
      </c>
      <c r="AQ608" s="1">
        <v>25.975999999999999</v>
      </c>
      <c r="AR608" s="1">
        <v>41.46</v>
      </c>
      <c r="AS608" s="1">
        <v>31.248999999999999</v>
      </c>
      <c r="AT608" s="1">
        <v>46.026000000000003</v>
      </c>
      <c r="AU608" s="1">
        <v>25.704000000000001</v>
      </c>
      <c r="AV608" s="1">
        <v>42.207000000000001</v>
      </c>
      <c r="AW608" s="1">
        <v>39.792999999999999</v>
      </c>
      <c r="AX608" s="1">
        <v>31.248999999999999</v>
      </c>
      <c r="AY608" s="1">
        <v>44.33</v>
      </c>
      <c r="AZ608" s="1">
        <v>35.915999999999997</v>
      </c>
      <c r="BA608" s="1">
        <v>35.652000000000001</v>
      </c>
    </row>
    <row r="609" spans="1:53" x14ac:dyDescent="0.25">
      <c r="A609">
        <v>606</v>
      </c>
      <c r="B609" t="s">
        <v>647</v>
      </c>
      <c r="C609" s="5">
        <f t="shared" si="110"/>
        <v>41741.977152779145</v>
      </c>
      <c r="D609" s="1">
        <f t="shared" ref="D609:D672" si="111" xml:space="preserve"> (0.0564*E609^2 + 8.2624*E609-19.632)*3.07*2.38</f>
        <v>1364.733534665266</v>
      </c>
      <c r="E609" s="2">
        <f t="shared" si="101"/>
        <v>21.752333333333329</v>
      </c>
      <c r="F609" s="1">
        <f t="shared" si="102"/>
        <v>771.06430841428983</v>
      </c>
      <c r="G609" s="1">
        <f t="shared" si="103"/>
        <v>566.22524455250868</v>
      </c>
      <c r="H609" s="1">
        <f t="shared" si="104"/>
        <v>177.03639353774389</v>
      </c>
      <c r="I609" s="1">
        <f t="shared" si="105"/>
        <v>196.6196418336373</v>
      </c>
      <c r="J609" s="1">
        <f t="shared" si="106"/>
        <v>20.838599999999992</v>
      </c>
      <c r="K609" s="1">
        <f t="shared" si="107"/>
        <v>22.666066666666666</v>
      </c>
      <c r="L609" s="1">
        <f t="shared" si="108"/>
        <v>36.450599999999994</v>
      </c>
      <c r="M609" s="1">
        <f t="shared" si="109"/>
        <v>36.596066666666665</v>
      </c>
      <c r="N609" s="1">
        <v>36.151000000000003</v>
      </c>
      <c r="O609" s="1">
        <v>34.853999999999999</v>
      </c>
      <c r="P609" s="1">
        <v>39.93</v>
      </c>
      <c r="Q609" s="1">
        <v>43.579000000000001</v>
      </c>
      <c r="R609" s="1">
        <v>43.436999999999998</v>
      </c>
      <c r="S609" s="1">
        <v>22.021999999999998</v>
      </c>
      <c r="T609" s="1">
        <v>38.924999999999997</v>
      </c>
      <c r="U609" s="1">
        <v>26.963999999999999</v>
      </c>
      <c r="V609" s="1">
        <v>40.398000000000003</v>
      </c>
      <c r="W609" s="1">
        <v>39.286000000000001</v>
      </c>
      <c r="X609" s="1">
        <v>25.527000000000001</v>
      </c>
      <c r="Y609" s="1">
        <v>37.414000000000001</v>
      </c>
      <c r="Z609" s="1">
        <v>40.723999999999997</v>
      </c>
      <c r="AA609" s="1">
        <v>40.639000000000003</v>
      </c>
      <c r="AB609" s="1">
        <v>37.994</v>
      </c>
      <c r="AC609" s="1">
        <v>44.076000000000001</v>
      </c>
      <c r="AD609" s="1">
        <v>38.115000000000002</v>
      </c>
      <c r="AE609" s="1">
        <v>25.085999999999999</v>
      </c>
      <c r="AF609" s="1">
        <v>36.557000000000002</v>
      </c>
      <c r="AG609" s="1">
        <v>37.334000000000003</v>
      </c>
      <c r="AH609" s="1">
        <v>45.581000000000003</v>
      </c>
      <c r="AI609" s="1">
        <v>15.612</v>
      </c>
      <c r="AJ609" s="1">
        <v>23.41</v>
      </c>
      <c r="AK609" s="1">
        <v>37.234999999999999</v>
      </c>
      <c r="AL609" s="1">
        <v>33.853000000000002</v>
      </c>
      <c r="AM609" s="1">
        <v>34.320999999999998</v>
      </c>
      <c r="AN609" s="1">
        <v>13.93</v>
      </c>
      <c r="AO609" s="1">
        <v>36.915999999999997</v>
      </c>
      <c r="AP609" s="1">
        <v>34.982999999999997</v>
      </c>
      <c r="AQ609" s="1">
        <v>26.100999999999999</v>
      </c>
      <c r="AR609" s="1">
        <v>41.493000000000002</v>
      </c>
      <c r="AS609" s="1">
        <v>31.251999999999999</v>
      </c>
      <c r="AT609" s="1">
        <v>45.993000000000002</v>
      </c>
      <c r="AU609" s="1">
        <v>25.678000000000001</v>
      </c>
      <c r="AV609" s="1">
        <v>42.162999999999997</v>
      </c>
      <c r="AW609" s="1">
        <v>39.954000000000001</v>
      </c>
      <c r="AX609" s="1">
        <v>31.251999999999999</v>
      </c>
      <c r="AY609" s="1">
        <v>44.281999999999996</v>
      </c>
      <c r="AZ609" s="1">
        <v>36.125999999999998</v>
      </c>
      <c r="BA609" s="1">
        <v>35.707999999999998</v>
      </c>
    </row>
    <row r="610" spans="1:53" x14ac:dyDescent="0.25">
      <c r="A610">
        <v>607</v>
      </c>
      <c r="B610" t="s">
        <v>648</v>
      </c>
      <c r="C610" s="5">
        <f t="shared" si="110"/>
        <v>41741.977847223592</v>
      </c>
      <c r="D610" s="1">
        <f t="shared" si="111"/>
        <v>1362.6374014824282</v>
      </c>
      <c r="E610" s="2">
        <f t="shared" si="101"/>
        <v>21.725558333333332</v>
      </c>
      <c r="F610" s="1">
        <f t="shared" si="102"/>
        <v>771.48265423465853</v>
      </c>
      <c r="G610" s="1">
        <f t="shared" si="103"/>
        <v>564.27545676815794</v>
      </c>
      <c r="H610" s="1">
        <f t="shared" si="104"/>
        <v>177.13244575346891</v>
      </c>
      <c r="I610" s="1">
        <f t="shared" si="105"/>
        <v>195.94258516846932</v>
      </c>
      <c r="J610" s="1">
        <f t="shared" si="106"/>
        <v>20.847649999999994</v>
      </c>
      <c r="K610" s="1">
        <f t="shared" si="107"/>
        <v>22.603466666666666</v>
      </c>
      <c r="L610" s="1">
        <f t="shared" si="108"/>
        <v>36.447649999999996</v>
      </c>
      <c r="M610" s="1">
        <f t="shared" si="109"/>
        <v>36.589466666666667</v>
      </c>
      <c r="N610" s="1">
        <v>36.134999999999998</v>
      </c>
      <c r="O610" s="1">
        <v>35.033000000000001</v>
      </c>
      <c r="P610" s="1">
        <v>39.917000000000002</v>
      </c>
      <c r="Q610" s="1">
        <v>43.661000000000001</v>
      </c>
      <c r="R610" s="1">
        <v>43.398000000000003</v>
      </c>
      <c r="S610" s="1">
        <v>21.99</v>
      </c>
      <c r="T610" s="1">
        <v>38.761000000000003</v>
      </c>
      <c r="U610" s="1">
        <v>26.951000000000001</v>
      </c>
      <c r="V610" s="1">
        <v>40.656999999999996</v>
      </c>
      <c r="W610" s="1">
        <v>39.317</v>
      </c>
      <c r="X610" s="1">
        <v>25.498000000000001</v>
      </c>
      <c r="Y610" s="1">
        <v>37.482999999999997</v>
      </c>
      <c r="Z610" s="1">
        <v>40.576999999999998</v>
      </c>
      <c r="AA610" s="1">
        <v>40.479999999999997</v>
      </c>
      <c r="AB610" s="1">
        <v>38.066000000000003</v>
      </c>
      <c r="AC610" s="1">
        <v>44.097000000000001</v>
      </c>
      <c r="AD610" s="1">
        <v>38.140999999999998</v>
      </c>
      <c r="AE610" s="1">
        <v>25.052</v>
      </c>
      <c r="AF610" s="1">
        <v>36.473999999999997</v>
      </c>
      <c r="AG610" s="1">
        <v>37.265000000000001</v>
      </c>
      <c r="AH610" s="1">
        <v>45.734999999999999</v>
      </c>
      <c r="AI610" s="1">
        <v>15.6</v>
      </c>
      <c r="AJ610" s="1">
        <v>23.376000000000001</v>
      </c>
      <c r="AK610" s="1">
        <v>37.325000000000003</v>
      </c>
      <c r="AL610" s="1">
        <v>33.917000000000002</v>
      </c>
      <c r="AM610" s="1">
        <v>34.326000000000001</v>
      </c>
      <c r="AN610" s="1">
        <v>13.986000000000001</v>
      </c>
      <c r="AO610" s="1">
        <v>37.021000000000001</v>
      </c>
      <c r="AP610" s="1">
        <v>34.884</v>
      </c>
      <c r="AQ610" s="1">
        <v>26.161999999999999</v>
      </c>
      <c r="AR610" s="1">
        <v>41.521999999999998</v>
      </c>
      <c r="AS610" s="1">
        <v>31.224</v>
      </c>
      <c r="AT610" s="1">
        <v>46.052999999999997</v>
      </c>
      <c r="AU610" s="1">
        <v>25.68</v>
      </c>
      <c r="AV610" s="1">
        <v>42.100999999999999</v>
      </c>
      <c r="AW610" s="1">
        <v>39.881</v>
      </c>
      <c r="AX610" s="1">
        <v>31.224</v>
      </c>
      <c r="AY610" s="1">
        <v>44.331000000000003</v>
      </c>
      <c r="AZ610" s="1">
        <v>36.04</v>
      </c>
      <c r="BA610" s="1">
        <v>35.616999999999997</v>
      </c>
    </row>
    <row r="611" spans="1:53" x14ac:dyDescent="0.25">
      <c r="A611">
        <v>608</v>
      </c>
      <c r="B611" t="s">
        <v>649</v>
      </c>
      <c r="C611" s="5">
        <f t="shared" si="110"/>
        <v>41741.978541668039</v>
      </c>
      <c r="D611" s="1">
        <f t="shared" si="111"/>
        <v>1356.0820767407295</v>
      </c>
      <c r="E611" s="2">
        <f t="shared" si="101"/>
        <v>21.641775000000003</v>
      </c>
      <c r="F611" s="1">
        <f t="shared" si="102"/>
        <v>764.3647094715792</v>
      </c>
      <c r="G611" s="1">
        <f t="shared" si="103"/>
        <v>563.85617998063208</v>
      </c>
      <c r="H611" s="1">
        <f t="shared" si="104"/>
        <v>175.49816537438102</v>
      </c>
      <c r="I611" s="1">
        <f t="shared" si="105"/>
        <v>195.79699284000003</v>
      </c>
      <c r="J611" s="1">
        <f t="shared" si="106"/>
        <v>20.693550000000002</v>
      </c>
      <c r="K611" s="1">
        <f t="shared" si="107"/>
        <v>22.590000000000003</v>
      </c>
      <c r="L611" s="1">
        <f t="shared" si="108"/>
        <v>36.394550000000002</v>
      </c>
      <c r="M611" s="1">
        <f t="shared" si="109"/>
        <v>36.548000000000002</v>
      </c>
      <c r="N611" s="1">
        <v>36.088999999999999</v>
      </c>
      <c r="O611" s="1">
        <v>34.981000000000002</v>
      </c>
      <c r="P611" s="1">
        <v>39.953000000000003</v>
      </c>
      <c r="Q611" s="1">
        <v>43.633000000000003</v>
      </c>
      <c r="R611" s="1">
        <v>42.948999999999998</v>
      </c>
      <c r="S611" s="1">
        <v>22.03</v>
      </c>
      <c r="T611" s="1">
        <v>38.81</v>
      </c>
      <c r="U611" s="1">
        <v>26.960999999999999</v>
      </c>
      <c r="V611" s="1">
        <v>40.427999999999997</v>
      </c>
      <c r="W611" s="1">
        <v>39.247</v>
      </c>
      <c r="X611" s="1">
        <v>25.524000000000001</v>
      </c>
      <c r="Y611" s="1">
        <v>37.427</v>
      </c>
      <c r="Z611" s="1">
        <v>40.649000000000001</v>
      </c>
      <c r="AA611" s="1">
        <v>40.536999999999999</v>
      </c>
      <c r="AB611" s="1">
        <v>37.81</v>
      </c>
      <c r="AC611" s="1">
        <v>43.893999999999998</v>
      </c>
      <c r="AD611" s="1">
        <v>38.113</v>
      </c>
      <c r="AE611" s="1">
        <v>25.047000000000001</v>
      </c>
      <c r="AF611" s="1">
        <v>36.508000000000003</v>
      </c>
      <c r="AG611" s="1">
        <v>37.301000000000002</v>
      </c>
      <c r="AH611" s="1">
        <v>45.322000000000003</v>
      </c>
      <c r="AI611" s="1">
        <v>15.701000000000001</v>
      </c>
      <c r="AJ611" s="1">
        <v>23.434999999999999</v>
      </c>
      <c r="AK611" s="1">
        <v>37.229999999999997</v>
      </c>
      <c r="AL611" s="1">
        <v>33.71</v>
      </c>
      <c r="AM611" s="1">
        <v>34.335999999999999</v>
      </c>
      <c r="AN611" s="1">
        <v>13.958</v>
      </c>
      <c r="AO611" s="1">
        <v>36.933</v>
      </c>
      <c r="AP611" s="1">
        <v>34.847000000000001</v>
      </c>
      <c r="AQ611" s="1">
        <v>25.96</v>
      </c>
      <c r="AR611" s="1">
        <v>41.332000000000001</v>
      </c>
      <c r="AS611" s="1">
        <v>31.216999999999999</v>
      </c>
      <c r="AT611" s="1">
        <v>46.073999999999998</v>
      </c>
      <c r="AU611" s="1">
        <v>25.727</v>
      </c>
      <c r="AV611" s="1">
        <v>42.034999999999997</v>
      </c>
      <c r="AW611" s="1">
        <v>39.817</v>
      </c>
      <c r="AX611" s="1">
        <v>31.216999999999999</v>
      </c>
      <c r="AY611" s="1">
        <v>44.37</v>
      </c>
      <c r="AZ611" s="1">
        <v>36.058</v>
      </c>
      <c r="BA611" s="1">
        <v>35.609000000000002</v>
      </c>
    </row>
    <row r="612" spans="1:53" x14ac:dyDescent="0.25">
      <c r="A612">
        <v>609</v>
      </c>
      <c r="B612" t="s">
        <v>650</v>
      </c>
      <c r="C612" s="5">
        <f t="shared" si="110"/>
        <v>41741.979236112486</v>
      </c>
      <c r="D612" s="1">
        <f t="shared" si="111"/>
        <v>1355.2023016433629</v>
      </c>
      <c r="E612" s="2">
        <f t="shared" si="101"/>
        <v>21.630524999999999</v>
      </c>
      <c r="F612" s="1">
        <f t="shared" si="102"/>
        <v>765.64332422233156</v>
      </c>
      <c r="G612" s="1">
        <f t="shared" si="103"/>
        <v>562.29375145933318</v>
      </c>
      <c r="H612" s="1">
        <f t="shared" si="104"/>
        <v>175.79173536812496</v>
      </c>
      <c r="I612" s="1">
        <f t="shared" si="105"/>
        <v>195.25444525985597</v>
      </c>
      <c r="J612" s="1">
        <f t="shared" si="106"/>
        <v>20.721249999999998</v>
      </c>
      <c r="K612" s="1">
        <f t="shared" si="107"/>
        <v>22.5398</v>
      </c>
      <c r="L612" s="1">
        <f t="shared" si="108"/>
        <v>36.373249999999999</v>
      </c>
      <c r="M612" s="1">
        <f t="shared" si="109"/>
        <v>36.538800000000002</v>
      </c>
      <c r="N612" s="1">
        <v>36.170999999999999</v>
      </c>
      <c r="O612" s="1">
        <v>34.957000000000001</v>
      </c>
      <c r="P612" s="1">
        <v>39.899000000000001</v>
      </c>
      <c r="Q612" s="1">
        <v>43.62</v>
      </c>
      <c r="R612" s="1">
        <v>43.110999999999997</v>
      </c>
      <c r="S612" s="1">
        <v>21.963999999999999</v>
      </c>
      <c r="T612" s="1">
        <v>38.81</v>
      </c>
      <c r="U612" s="1">
        <v>26.951000000000001</v>
      </c>
      <c r="V612" s="1">
        <v>40.466999999999999</v>
      </c>
      <c r="W612" s="1">
        <v>39.223999999999997</v>
      </c>
      <c r="X612" s="1">
        <v>25.527000000000001</v>
      </c>
      <c r="Y612" s="1">
        <v>37.398000000000003</v>
      </c>
      <c r="Z612" s="1">
        <v>40.561999999999998</v>
      </c>
      <c r="AA612" s="1">
        <v>40.531999999999996</v>
      </c>
      <c r="AB612" s="1">
        <v>37.771000000000001</v>
      </c>
      <c r="AC612" s="1">
        <v>43.935000000000002</v>
      </c>
      <c r="AD612" s="1">
        <v>37.927999999999997</v>
      </c>
      <c r="AE612" s="1">
        <v>24.948</v>
      </c>
      <c r="AF612" s="1">
        <v>36.4</v>
      </c>
      <c r="AG612" s="1">
        <v>37.29</v>
      </c>
      <c r="AH612" s="1">
        <v>45.027000000000001</v>
      </c>
      <c r="AI612" s="1">
        <v>15.651999999999999</v>
      </c>
      <c r="AJ612" s="1">
        <v>23.434000000000001</v>
      </c>
      <c r="AK612" s="1">
        <v>37.14</v>
      </c>
      <c r="AL612" s="1">
        <v>33.747</v>
      </c>
      <c r="AM612" s="1">
        <v>34.167999999999999</v>
      </c>
      <c r="AN612" s="1">
        <v>13.999000000000001</v>
      </c>
      <c r="AO612" s="1">
        <v>36.917999999999999</v>
      </c>
      <c r="AP612" s="1">
        <v>34.935000000000002</v>
      </c>
      <c r="AQ612" s="1">
        <v>25.981999999999999</v>
      </c>
      <c r="AR612" s="1">
        <v>41.402999999999999</v>
      </c>
      <c r="AS612" s="1">
        <v>31.222000000000001</v>
      </c>
      <c r="AT612" s="1">
        <v>45.956000000000003</v>
      </c>
      <c r="AU612" s="1">
        <v>25.818000000000001</v>
      </c>
      <c r="AV612" s="1">
        <v>42.122</v>
      </c>
      <c r="AW612" s="1">
        <v>39.826999999999998</v>
      </c>
      <c r="AX612" s="1">
        <v>31.222000000000001</v>
      </c>
      <c r="AY612" s="1">
        <v>44.28</v>
      </c>
      <c r="AZ612" s="1">
        <v>35.963000000000001</v>
      </c>
      <c r="BA612" s="1">
        <v>35.744999999999997</v>
      </c>
    </row>
    <row r="613" spans="1:53" x14ac:dyDescent="0.25">
      <c r="A613">
        <v>610</v>
      </c>
      <c r="B613" t="s">
        <v>651</v>
      </c>
      <c r="C613" s="5">
        <f t="shared" si="110"/>
        <v>41741.979930556932</v>
      </c>
      <c r="D613" s="1">
        <f t="shared" si="111"/>
        <v>1356.8739635141337</v>
      </c>
      <c r="E613" s="2">
        <f t="shared" si="101"/>
        <v>21.651900000000005</v>
      </c>
      <c r="F613" s="1">
        <f t="shared" si="102"/>
        <v>768.1254661678505</v>
      </c>
      <c r="G613" s="1">
        <f t="shared" si="103"/>
        <v>561.95149598553803</v>
      </c>
      <c r="H613" s="1">
        <f t="shared" si="104"/>
        <v>176.36163525000009</v>
      </c>
      <c r="I613" s="1">
        <f t="shared" si="105"/>
        <v>195.13559830041604</v>
      </c>
      <c r="J613" s="1">
        <f t="shared" si="106"/>
        <v>20.775000000000009</v>
      </c>
      <c r="K613" s="1">
        <f t="shared" si="107"/>
        <v>22.528800000000004</v>
      </c>
      <c r="L613" s="1">
        <f t="shared" si="108"/>
        <v>36.368000000000009</v>
      </c>
      <c r="M613" s="1">
        <f t="shared" si="109"/>
        <v>36.494800000000005</v>
      </c>
      <c r="N613" s="1">
        <v>35.892000000000003</v>
      </c>
      <c r="O613" s="1">
        <v>34.968000000000004</v>
      </c>
      <c r="P613" s="1">
        <v>39.906999999999996</v>
      </c>
      <c r="Q613" s="1">
        <v>43.661000000000001</v>
      </c>
      <c r="R613" s="1">
        <v>43.155000000000001</v>
      </c>
      <c r="S613" s="1">
        <v>22.013999999999999</v>
      </c>
      <c r="T613" s="1">
        <v>38.828000000000003</v>
      </c>
      <c r="U613" s="1">
        <v>26.951000000000001</v>
      </c>
      <c r="V613" s="1">
        <v>40.585000000000001</v>
      </c>
      <c r="W613" s="1">
        <v>39.304000000000002</v>
      </c>
      <c r="X613" s="1">
        <v>25.498000000000001</v>
      </c>
      <c r="Y613" s="1">
        <v>37.375</v>
      </c>
      <c r="Z613" s="1">
        <v>40.448999999999998</v>
      </c>
      <c r="AA613" s="1">
        <v>40.536999999999999</v>
      </c>
      <c r="AB613" s="1">
        <v>37.83</v>
      </c>
      <c r="AC613" s="1">
        <v>43.722000000000001</v>
      </c>
      <c r="AD613" s="1">
        <v>38.040999999999997</v>
      </c>
      <c r="AE613" s="1">
        <v>25.029</v>
      </c>
      <c r="AF613" s="1">
        <v>36.430999999999997</v>
      </c>
      <c r="AG613" s="1">
        <v>37.183</v>
      </c>
      <c r="AH613" s="1">
        <v>44.918999999999997</v>
      </c>
      <c r="AI613" s="1">
        <v>15.593</v>
      </c>
      <c r="AJ613" s="1">
        <v>23.433</v>
      </c>
      <c r="AK613" s="1">
        <v>36.970999999999997</v>
      </c>
      <c r="AL613" s="1">
        <v>33.716000000000001</v>
      </c>
      <c r="AM613" s="1">
        <v>34.052999999999997</v>
      </c>
      <c r="AN613" s="1">
        <v>13.965999999999999</v>
      </c>
      <c r="AO613" s="1">
        <v>36.887</v>
      </c>
      <c r="AP613" s="1">
        <v>34.838000000000001</v>
      </c>
      <c r="AQ613" s="1">
        <v>26.056000000000001</v>
      </c>
      <c r="AR613" s="1">
        <v>41.427</v>
      </c>
      <c r="AS613" s="1">
        <v>31.167000000000002</v>
      </c>
      <c r="AT613" s="1">
        <v>46.048000000000002</v>
      </c>
      <c r="AU613" s="1">
        <v>25.748000000000001</v>
      </c>
      <c r="AV613" s="1">
        <v>41.947000000000003</v>
      </c>
      <c r="AW613" s="1">
        <v>39.854999999999997</v>
      </c>
      <c r="AX613" s="1">
        <v>31.167000000000002</v>
      </c>
      <c r="AY613" s="1">
        <v>44.311999999999998</v>
      </c>
      <c r="AZ613" s="1">
        <v>35.924999999999997</v>
      </c>
      <c r="BA613" s="1">
        <v>35.676000000000002</v>
      </c>
    </row>
    <row r="614" spans="1:53" x14ac:dyDescent="0.25">
      <c r="A614">
        <v>611</v>
      </c>
      <c r="B614" t="s">
        <v>652</v>
      </c>
      <c r="C614" s="5">
        <f t="shared" si="110"/>
        <v>41741.980625001379</v>
      </c>
      <c r="D614" s="1">
        <f t="shared" si="111"/>
        <v>1355.9758465068417</v>
      </c>
      <c r="E614" s="2">
        <f t="shared" si="101"/>
        <v>21.640416666666663</v>
      </c>
      <c r="F614" s="1">
        <f t="shared" si="102"/>
        <v>764.38086290219553</v>
      </c>
      <c r="G614" s="1">
        <f t="shared" si="103"/>
        <v>563.76070934331619</v>
      </c>
      <c r="H614" s="1">
        <f t="shared" si="104"/>
        <v>175.50187420264396</v>
      </c>
      <c r="I614" s="1">
        <f t="shared" si="105"/>
        <v>195.76384101094391</v>
      </c>
      <c r="J614" s="1">
        <f t="shared" si="106"/>
        <v>20.693899999999999</v>
      </c>
      <c r="K614" s="1">
        <f t="shared" si="107"/>
        <v>22.586933333333327</v>
      </c>
      <c r="L614" s="1">
        <f t="shared" si="108"/>
        <v>36.376899999999999</v>
      </c>
      <c r="M614" s="1">
        <f t="shared" si="109"/>
        <v>36.531933333333328</v>
      </c>
      <c r="N614" s="1">
        <v>36.027999999999999</v>
      </c>
      <c r="O614" s="1">
        <v>34.96</v>
      </c>
      <c r="P614" s="1">
        <v>39.780999999999999</v>
      </c>
      <c r="Q614" s="1">
        <v>43.584000000000003</v>
      </c>
      <c r="R614" s="1">
        <v>43.137</v>
      </c>
      <c r="S614" s="1">
        <v>21.966999999999999</v>
      </c>
      <c r="T614" s="1">
        <v>38.896999999999998</v>
      </c>
      <c r="U614" s="1">
        <v>26.945</v>
      </c>
      <c r="V614" s="1">
        <v>40.613</v>
      </c>
      <c r="W614" s="1">
        <v>39.308999999999997</v>
      </c>
      <c r="X614" s="1">
        <v>25.509</v>
      </c>
      <c r="Y614" s="1">
        <v>37.398000000000003</v>
      </c>
      <c r="Z614" s="1">
        <v>40.475000000000001</v>
      </c>
      <c r="AA614" s="1">
        <v>40.555</v>
      </c>
      <c r="AB614" s="1">
        <v>37.887</v>
      </c>
      <c r="AC614" s="1">
        <v>43.676000000000002</v>
      </c>
      <c r="AD614" s="1">
        <v>38.023000000000003</v>
      </c>
      <c r="AE614" s="1">
        <v>25.065000000000001</v>
      </c>
      <c r="AF614" s="1">
        <v>36.436</v>
      </c>
      <c r="AG614" s="1">
        <v>37.292999999999999</v>
      </c>
      <c r="AH614" s="1">
        <v>45.05</v>
      </c>
      <c r="AI614" s="1">
        <v>15.683</v>
      </c>
      <c r="AJ614" s="1">
        <v>23.459</v>
      </c>
      <c r="AK614" s="1">
        <v>37.316000000000003</v>
      </c>
      <c r="AL614" s="1">
        <v>33.723999999999997</v>
      </c>
      <c r="AM614" s="1">
        <v>34.164999999999999</v>
      </c>
      <c r="AN614" s="1">
        <v>13.945</v>
      </c>
      <c r="AO614" s="1">
        <v>36.951999999999998</v>
      </c>
      <c r="AP614" s="1">
        <v>34.765000000000001</v>
      </c>
      <c r="AQ614" s="1">
        <v>26.064</v>
      </c>
      <c r="AR614" s="1">
        <v>41.338000000000001</v>
      </c>
      <c r="AS614" s="1">
        <v>31.210999999999999</v>
      </c>
      <c r="AT614" s="1">
        <v>46.11</v>
      </c>
      <c r="AU614" s="1">
        <v>25.719000000000001</v>
      </c>
      <c r="AV614" s="1">
        <v>42.082999999999998</v>
      </c>
      <c r="AW614" s="1">
        <v>39.795999999999999</v>
      </c>
      <c r="AX614" s="1">
        <v>31.210999999999999</v>
      </c>
      <c r="AY614" s="1">
        <v>44.265999999999998</v>
      </c>
      <c r="AZ614" s="1">
        <v>35.881</v>
      </c>
      <c r="BA614" s="1">
        <v>35.701999999999998</v>
      </c>
    </row>
    <row r="615" spans="1:53" x14ac:dyDescent="0.25">
      <c r="A615">
        <v>612</v>
      </c>
      <c r="B615" t="s">
        <v>653</v>
      </c>
      <c r="C615" s="5">
        <f t="shared" si="110"/>
        <v>41741.981319445826</v>
      </c>
      <c r="D615" s="1">
        <f t="shared" si="111"/>
        <v>1353.8984713339848</v>
      </c>
      <c r="E615" s="2">
        <f t="shared" si="101"/>
        <v>21.613850000000006</v>
      </c>
      <c r="F615" s="1">
        <f t="shared" si="102"/>
        <v>763.7716894708833</v>
      </c>
      <c r="G615" s="1">
        <f t="shared" si="103"/>
        <v>562.51779450761057</v>
      </c>
      <c r="H615" s="1">
        <f t="shared" si="104"/>
        <v>175.36200796043607</v>
      </c>
      <c r="I615" s="1">
        <f t="shared" si="105"/>
        <v>195.33224338760004</v>
      </c>
      <c r="J615" s="1">
        <f t="shared" si="106"/>
        <v>20.680700000000009</v>
      </c>
      <c r="K615" s="1">
        <f t="shared" si="107"/>
        <v>22.547000000000004</v>
      </c>
      <c r="L615" s="1">
        <f t="shared" si="108"/>
        <v>36.378700000000009</v>
      </c>
      <c r="M615" s="1">
        <f t="shared" si="109"/>
        <v>36.479000000000006</v>
      </c>
      <c r="N615" s="1">
        <v>36.023000000000003</v>
      </c>
      <c r="O615" s="1">
        <v>35.064</v>
      </c>
      <c r="P615" s="1">
        <v>39.762999999999998</v>
      </c>
      <c r="Q615" s="1">
        <v>43.612000000000002</v>
      </c>
      <c r="R615" s="1">
        <v>43.142000000000003</v>
      </c>
      <c r="S615" s="1">
        <v>21.963999999999999</v>
      </c>
      <c r="T615" s="1">
        <v>38.701999999999998</v>
      </c>
      <c r="U615" s="1">
        <v>26.934999999999999</v>
      </c>
      <c r="V615" s="1">
        <v>40.67</v>
      </c>
      <c r="W615" s="1">
        <v>39.155000000000001</v>
      </c>
      <c r="X615" s="1">
        <v>25.509</v>
      </c>
      <c r="Y615" s="1">
        <v>37.363</v>
      </c>
      <c r="Z615" s="1">
        <v>40.479999999999997</v>
      </c>
      <c r="AA615" s="1">
        <v>40.557000000000002</v>
      </c>
      <c r="AB615" s="1">
        <v>37.902000000000001</v>
      </c>
      <c r="AC615" s="1">
        <v>43.786000000000001</v>
      </c>
      <c r="AD615" s="1">
        <v>38.015000000000001</v>
      </c>
      <c r="AE615" s="1">
        <v>25.021000000000001</v>
      </c>
      <c r="AF615" s="1">
        <v>36.551000000000002</v>
      </c>
      <c r="AG615" s="1">
        <v>37.36</v>
      </c>
      <c r="AH615" s="1">
        <v>44.865000000000002</v>
      </c>
      <c r="AI615" s="1">
        <v>15.698</v>
      </c>
      <c r="AJ615" s="1">
        <v>23.352</v>
      </c>
      <c r="AK615" s="1">
        <v>37.238999999999997</v>
      </c>
      <c r="AL615" s="1">
        <v>33.798000000000002</v>
      </c>
      <c r="AM615" s="1">
        <v>34.18</v>
      </c>
      <c r="AN615" s="1">
        <v>13.932</v>
      </c>
      <c r="AO615" s="1">
        <v>36.918999999999997</v>
      </c>
      <c r="AP615" s="1">
        <v>34.686999999999998</v>
      </c>
      <c r="AQ615" s="1">
        <v>26.061</v>
      </c>
      <c r="AR615" s="1">
        <v>41.155000000000001</v>
      </c>
      <c r="AS615" s="1">
        <v>31.213999999999999</v>
      </c>
      <c r="AT615" s="1">
        <v>45.997</v>
      </c>
      <c r="AU615" s="1">
        <v>25.776</v>
      </c>
      <c r="AV615" s="1">
        <v>41.982999999999997</v>
      </c>
      <c r="AW615" s="1">
        <v>39.691000000000003</v>
      </c>
      <c r="AX615" s="1">
        <v>31.213999999999999</v>
      </c>
      <c r="AY615" s="1">
        <v>44.386000000000003</v>
      </c>
      <c r="AZ615" s="1">
        <v>35.793999999999997</v>
      </c>
      <c r="BA615" s="1">
        <v>35.576000000000001</v>
      </c>
    </row>
    <row r="616" spans="1:53" x14ac:dyDescent="0.25">
      <c r="A616">
        <v>613</v>
      </c>
      <c r="B616" t="s">
        <v>654</v>
      </c>
      <c r="C616" s="5">
        <f t="shared" si="110"/>
        <v>41741.982013890272</v>
      </c>
      <c r="D616" s="1">
        <f t="shared" si="111"/>
        <v>1351.7545891520615</v>
      </c>
      <c r="E616" s="2">
        <f t="shared" si="101"/>
        <v>21.586424999999998</v>
      </c>
      <c r="F616" s="1">
        <f t="shared" si="102"/>
        <v>764.56317007714233</v>
      </c>
      <c r="G616" s="1">
        <f t="shared" si="103"/>
        <v>560.27812181494983</v>
      </c>
      <c r="H616" s="1">
        <f t="shared" si="104"/>
        <v>175.54373193670898</v>
      </c>
      <c r="I616" s="1">
        <f t="shared" si="105"/>
        <v>194.55452524999995</v>
      </c>
      <c r="J616" s="1">
        <f t="shared" si="106"/>
        <v>20.697849999999999</v>
      </c>
      <c r="K616" s="1">
        <f t="shared" si="107"/>
        <v>22.474999999999998</v>
      </c>
      <c r="L616" s="1">
        <f t="shared" si="108"/>
        <v>36.345849999999999</v>
      </c>
      <c r="M616" s="1">
        <f t="shared" si="109"/>
        <v>36.466999999999999</v>
      </c>
      <c r="N616" s="1">
        <v>35.991999999999997</v>
      </c>
      <c r="O616" s="1">
        <v>35.048000000000002</v>
      </c>
      <c r="P616" s="1">
        <v>39.94</v>
      </c>
      <c r="Q616" s="1">
        <v>43.35</v>
      </c>
      <c r="R616" s="1">
        <v>43.131</v>
      </c>
      <c r="S616" s="1">
        <v>21.992999999999999</v>
      </c>
      <c r="T616" s="1">
        <v>38.835999999999999</v>
      </c>
      <c r="U616" s="1">
        <v>26.927</v>
      </c>
      <c r="V616" s="1">
        <v>40.505000000000003</v>
      </c>
      <c r="W616" s="1">
        <v>39.322000000000003</v>
      </c>
      <c r="X616" s="1">
        <v>25.518999999999998</v>
      </c>
      <c r="Y616" s="1">
        <v>37.314</v>
      </c>
      <c r="Z616" s="1">
        <v>40.613</v>
      </c>
      <c r="AA616" s="1">
        <v>40.497999999999998</v>
      </c>
      <c r="AB616" s="1">
        <v>37.786999999999999</v>
      </c>
      <c r="AC616" s="1">
        <v>43.780999999999999</v>
      </c>
      <c r="AD616" s="1">
        <v>37.774000000000001</v>
      </c>
      <c r="AE616" s="1">
        <v>24.986999999999998</v>
      </c>
      <c r="AF616" s="1">
        <v>36.374000000000002</v>
      </c>
      <c r="AG616" s="1">
        <v>37.225999999999999</v>
      </c>
      <c r="AH616" s="1">
        <v>45.155000000000001</v>
      </c>
      <c r="AI616" s="1">
        <v>15.648</v>
      </c>
      <c r="AJ616" s="1">
        <v>23.349</v>
      </c>
      <c r="AK616" s="1">
        <v>37.104999999999997</v>
      </c>
      <c r="AL616" s="1">
        <v>33.819000000000003</v>
      </c>
      <c r="AM616" s="1">
        <v>34.142000000000003</v>
      </c>
      <c r="AN616" s="1">
        <v>13.992000000000001</v>
      </c>
      <c r="AO616" s="1">
        <v>36.918999999999997</v>
      </c>
      <c r="AP616" s="1">
        <v>34.817</v>
      </c>
      <c r="AQ616" s="1">
        <v>26.021999999999998</v>
      </c>
      <c r="AR616" s="1">
        <v>41.25</v>
      </c>
      <c r="AS616" s="1">
        <v>31.206</v>
      </c>
      <c r="AT616" s="1">
        <v>45.970999999999997</v>
      </c>
      <c r="AU616" s="1">
        <v>25.748000000000001</v>
      </c>
      <c r="AV616" s="1">
        <v>41.981000000000002</v>
      </c>
      <c r="AW616" s="1">
        <v>39.713999999999999</v>
      </c>
      <c r="AX616" s="1">
        <v>31.206</v>
      </c>
      <c r="AY616" s="1">
        <v>44.031999999999996</v>
      </c>
      <c r="AZ616" s="1">
        <v>35.914999999999999</v>
      </c>
      <c r="BA616" s="1">
        <v>35.579000000000001</v>
      </c>
    </row>
    <row r="617" spans="1:53" x14ac:dyDescent="0.25">
      <c r="A617">
        <v>614</v>
      </c>
      <c r="B617" t="s">
        <v>655</v>
      </c>
      <c r="C617" s="5">
        <f t="shared" si="110"/>
        <v>41741.982708334719</v>
      </c>
      <c r="D617" s="1">
        <f t="shared" si="111"/>
        <v>1350.6311063626945</v>
      </c>
      <c r="E617" s="2">
        <f t="shared" si="101"/>
        <v>21.572050000000001</v>
      </c>
      <c r="F617" s="1">
        <f t="shared" si="102"/>
        <v>761.40964490832232</v>
      </c>
      <c r="G617" s="1">
        <f t="shared" si="103"/>
        <v>561.50973340363271</v>
      </c>
      <c r="H617" s="1">
        <f t="shared" si="104"/>
        <v>174.81968244209997</v>
      </c>
      <c r="I617" s="1">
        <f t="shared" si="105"/>
        <v>194.98219786222401</v>
      </c>
      <c r="J617" s="1">
        <f t="shared" si="106"/>
        <v>20.6295</v>
      </c>
      <c r="K617" s="1">
        <f t="shared" si="107"/>
        <v>22.514600000000002</v>
      </c>
      <c r="L617" s="1">
        <f t="shared" si="108"/>
        <v>36.348500000000001</v>
      </c>
      <c r="M617" s="1">
        <f t="shared" si="109"/>
        <v>36.454599999999999</v>
      </c>
      <c r="N617" s="1">
        <v>36.012</v>
      </c>
      <c r="O617" s="1">
        <v>34.917999999999999</v>
      </c>
      <c r="P617" s="1">
        <v>39.917000000000002</v>
      </c>
      <c r="Q617" s="1">
        <v>43.521999999999998</v>
      </c>
      <c r="R617" s="1">
        <v>43.198</v>
      </c>
      <c r="S617" s="1">
        <v>22.009</v>
      </c>
      <c r="T617" s="1">
        <v>38.664000000000001</v>
      </c>
      <c r="U617" s="1">
        <v>26.888000000000002</v>
      </c>
      <c r="V617" s="1">
        <v>40.646999999999998</v>
      </c>
      <c r="W617" s="1">
        <v>39.173000000000002</v>
      </c>
      <c r="X617" s="1">
        <v>25.545000000000002</v>
      </c>
      <c r="Y617" s="1">
        <v>37.344999999999999</v>
      </c>
      <c r="Z617" s="1">
        <v>40.47</v>
      </c>
      <c r="AA617" s="1">
        <v>40.420999999999999</v>
      </c>
      <c r="AB617" s="1">
        <v>37.750999999999998</v>
      </c>
      <c r="AC617" s="1">
        <v>43.838000000000001</v>
      </c>
      <c r="AD617" s="1">
        <v>37.856000000000002</v>
      </c>
      <c r="AE617" s="1">
        <v>25.048999999999999</v>
      </c>
      <c r="AF617" s="1">
        <v>36.381999999999998</v>
      </c>
      <c r="AG617" s="1">
        <v>37.365000000000002</v>
      </c>
      <c r="AH617" s="1">
        <v>44.85</v>
      </c>
      <c r="AI617" s="1">
        <v>15.718999999999999</v>
      </c>
      <c r="AJ617" s="1">
        <v>23.382999999999999</v>
      </c>
      <c r="AK617" s="1">
        <v>37.042999999999999</v>
      </c>
      <c r="AL617" s="1">
        <v>33.823999999999998</v>
      </c>
      <c r="AM617" s="1">
        <v>34.295000000000002</v>
      </c>
      <c r="AN617" s="1">
        <v>13.94</v>
      </c>
      <c r="AO617" s="1">
        <v>36.841999999999999</v>
      </c>
      <c r="AP617" s="1">
        <v>34.878999999999998</v>
      </c>
      <c r="AQ617" s="1">
        <v>25.97</v>
      </c>
      <c r="AR617" s="1">
        <v>41.191000000000003</v>
      </c>
      <c r="AS617" s="1">
        <v>31.131</v>
      </c>
      <c r="AT617" s="1">
        <v>45.676000000000002</v>
      </c>
      <c r="AU617" s="1">
        <v>25.713999999999999</v>
      </c>
      <c r="AV617" s="1">
        <v>41.957999999999998</v>
      </c>
      <c r="AW617" s="1">
        <v>39.82</v>
      </c>
      <c r="AX617" s="1">
        <v>31.131</v>
      </c>
      <c r="AY617" s="1">
        <v>44.116999999999997</v>
      </c>
      <c r="AZ617" s="1">
        <v>35.957999999999998</v>
      </c>
      <c r="BA617" s="1">
        <v>35.570999999999998</v>
      </c>
    </row>
    <row r="618" spans="1:53" x14ac:dyDescent="0.25">
      <c r="A618">
        <v>615</v>
      </c>
      <c r="B618" t="s">
        <v>656</v>
      </c>
      <c r="C618" s="5">
        <f t="shared" si="110"/>
        <v>41741.983402779166</v>
      </c>
      <c r="D618" s="1">
        <f t="shared" si="111"/>
        <v>1349.4941198241681</v>
      </c>
      <c r="E618" s="2">
        <f t="shared" si="101"/>
        <v>21.557499999999997</v>
      </c>
      <c r="F618" s="1">
        <f t="shared" si="102"/>
        <v>762.68738802128757</v>
      </c>
      <c r="G618" s="1">
        <f t="shared" si="103"/>
        <v>559.74333808629069</v>
      </c>
      <c r="H618" s="1">
        <f t="shared" si="104"/>
        <v>175.11305230777597</v>
      </c>
      <c r="I618" s="1">
        <f t="shared" si="105"/>
        <v>194.3688235593759</v>
      </c>
      <c r="J618" s="1">
        <f t="shared" si="106"/>
        <v>20.6572</v>
      </c>
      <c r="K618" s="1">
        <f t="shared" si="107"/>
        <v>22.457799999999992</v>
      </c>
      <c r="L618" s="1">
        <f t="shared" si="108"/>
        <v>36.311199999999999</v>
      </c>
      <c r="M618" s="1">
        <f t="shared" si="109"/>
        <v>36.441799999999994</v>
      </c>
      <c r="N618" s="1">
        <v>36.020000000000003</v>
      </c>
      <c r="O618" s="1">
        <v>34.92</v>
      </c>
      <c r="P618" s="1">
        <v>39.817999999999998</v>
      </c>
      <c r="Q618" s="1">
        <v>43.308</v>
      </c>
      <c r="R618" s="1">
        <v>43.02</v>
      </c>
      <c r="S618" s="1">
        <v>22.018999999999998</v>
      </c>
      <c r="T618" s="1">
        <v>38.686999999999998</v>
      </c>
      <c r="U618" s="1">
        <v>26.925000000000001</v>
      </c>
      <c r="V618" s="1">
        <v>40.418999999999997</v>
      </c>
      <c r="W618" s="1">
        <v>39.179000000000002</v>
      </c>
      <c r="X618" s="1">
        <v>25.475999999999999</v>
      </c>
      <c r="Y618" s="1">
        <v>37.411000000000001</v>
      </c>
      <c r="Z618" s="1">
        <v>40.511000000000003</v>
      </c>
      <c r="AA618" s="1">
        <v>40.362000000000002</v>
      </c>
      <c r="AB618" s="1">
        <v>37.857999999999997</v>
      </c>
      <c r="AC618" s="1">
        <v>43.673000000000002</v>
      </c>
      <c r="AD618" s="1">
        <v>37.914000000000001</v>
      </c>
      <c r="AE618" s="1">
        <v>25.007999999999999</v>
      </c>
      <c r="AF618" s="1">
        <v>36.430999999999997</v>
      </c>
      <c r="AG618" s="1">
        <v>37.265000000000001</v>
      </c>
      <c r="AH618" s="1">
        <v>44.795999999999999</v>
      </c>
      <c r="AI618" s="1">
        <v>15.654</v>
      </c>
      <c r="AJ618" s="1">
        <v>23.306999999999999</v>
      </c>
      <c r="AK618" s="1">
        <v>37.048000000000002</v>
      </c>
      <c r="AL618" s="1">
        <v>33.505000000000003</v>
      </c>
      <c r="AM618" s="1">
        <v>34.313000000000002</v>
      </c>
      <c r="AN618" s="1">
        <v>13.984</v>
      </c>
      <c r="AO618" s="1">
        <v>36.786999999999999</v>
      </c>
      <c r="AP618" s="1">
        <v>34.826999999999998</v>
      </c>
      <c r="AQ618" s="1">
        <v>25.981000000000002</v>
      </c>
      <c r="AR618" s="1">
        <v>41.335000000000001</v>
      </c>
      <c r="AS618" s="1">
        <v>31.204000000000001</v>
      </c>
      <c r="AT618" s="1">
        <v>45.966000000000001</v>
      </c>
      <c r="AU618" s="1">
        <v>25.776</v>
      </c>
      <c r="AV618" s="1">
        <v>41.890999999999998</v>
      </c>
      <c r="AW618" s="1">
        <v>39.655000000000001</v>
      </c>
      <c r="AX618" s="1">
        <v>31.204000000000001</v>
      </c>
      <c r="AY618" s="1">
        <v>44.238</v>
      </c>
      <c r="AZ618" s="1">
        <v>35.765999999999998</v>
      </c>
      <c r="BA618" s="1">
        <v>35.581000000000003</v>
      </c>
    </row>
    <row r="619" spans="1:53" x14ac:dyDescent="0.25">
      <c r="A619">
        <v>616</v>
      </c>
      <c r="B619" t="s">
        <v>657</v>
      </c>
      <c r="C619" s="5">
        <f t="shared" si="110"/>
        <v>41741.984097223612</v>
      </c>
      <c r="D619" s="1">
        <f t="shared" si="111"/>
        <v>1351.7135546102854</v>
      </c>
      <c r="E619" s="2">
        <f t="shared" si="101"/>
        <v>21.585900000000002</v>
      </c>
      <c r="F619" s="1">
        <f t="shared" si="102"/>
        <v>765.24400513090484</v>
      </c>
      <c r="G619" s="1">
        <f t="shared" si="103"/>
        <v>559.78686340169133</v>
      </c>
      <c r="H619" s="1">
        <f t="shared" si="104"/>
        <v>175.70005169006402</v>
      </c>
      <c r="I619" s="1">
        <f t="shared" si="105"/>
        <v>194.38393756569602</v>
      </c>
      <c r="J619" s="1">
        <f t="shared" si="106"/>
        <v>20.712600000000002</v>
      </c>
      <c r="K619" s="1">
        <f t="shared" si="107"/>
        <v>22.459200000000003</v>
      </c>
      <c r="L619" s="1">
        <f t="shared" si="108"/>
        <v>36.279600000000002</v>
      </c>
      <c r="M619" s="1">
        <f t="shared" si="109"/>
        <v>36.449200000000005</v>
      </c>
      <c r="N619" s="1">
        <v>35.994</v>
      </c>
      <c r="O619" s="1">
        <v>34.920999999999999</v>
      </c>
      <c r="P619" s="1">
        <v>39.795000000000002</v>
      </c>
      <c r="Q619" s="1">
        <v>43.421999999999997</v>
      </c>
      <c r="R619" s="1">
        <v>42.973999999999997</v>
      </c>
      <c r="S619" s="1">
        <v>21.988</v>
      </c>
      <c r="T619" s="1">
        <v>38.631999999999998</v>
      </c>
      <c r="U619" s="1">
        <v>26.885999999999999</v>
      </c>
      <c r="V619" s="1">
        <v>40.432000000000002</v>
      </c>
      <c r="W619" s="1">
        <v>39.142000000000003</v>
      </c>
      <c r="X619" s="1">
        <v>25.498000000000001</v>
      </c>
      <c r="Y619" s="1">
        <v>37.28</v>
      </c>
      <c r="Z619" s="1">
        <v>40.387999999999998</v>
      </c>
      <c r="AA619" s="1">
        <v>40.49</v>
      </c>
      <c r="AB619" s="1">
        <v>37.698999999999998</v>
      </c>
      <c r="AC619" s="1">
        <v>43.616999999999997</v>
      </c>
      <c r="AD619" s="1">
        <v>37.929000000000002</v>
      </c>
      <c r="AE619" s="1">
        <v>25</v>
      </c>
      <c r="AF619" s="1">
        <v>36.338000000000001</v>
      </c>
      <c r="AG619" s="1">
        <v>37.167000000000002</v>
      </c>
      <c r="AH619" s="1">
        <v>45.466000000000001</v>
      </c>
      <c r="AI619" s="1">
        <v>15.567</v>
      </c>
      <c r="AJ619" s="1">
        <v>23.407</v>
      </c>
      <c r="AK619" s="1">
        <v>37.082999999999998</v>
      </c>
      <c r="AL619" s="1">
        <v>33.728999999999999</v>
      </c>
      <c r="AM619" s="1">
        <v>34.146999999999998</v>
      </c>
      <c r="AN619" s="1">
        <v>13.99</v>
      </c>
      <c r="AO619" s="1">
        <v>36.795000000000002</v>
      </c>
      <c r="AP619" s="1">
        <v>34.756999999999998</v>
      </c>
      <c r="AQ619" s="1">
        <v>25.975000000000001</v>
      </c>
      <c r="AR619" s="1">
        <v>41.231999999999999</v>
      </c>
      <c r="AS619" s="1">
        <v>31.17</v>
      </c>
      <c r="AT619" s="1">
        <v>45.902000000000001</v>
      </c>
      <c r="AU619" s="1">
        <v>25.786999999999999</v>
      </c>
      <c r="AV619" s="1">
        <v>41.896000000000001</v>
      </c>
      <c r="AW619" s="1">
        <v>39.581000000000003</v>
      </c>
      <c r="AX619" s="1">
        <v>31.17</v>
      </c>
      <c r="AY619" s="1">
        <v>44.33</v>
      </c>
      <c r="AZ619" s="1">
        <v>35.899000000000001</v>
      </c>
      <c r="BA619" s="1">
        <v>35.64</v>
      </c>
    </row>
    <row r="620" spans="1:53" x14ac:dyDescent="0.25">
      <c r="A620">
        <v>617</v>
      </c>
      <c r="B620" t="s">
        <v>658</v>
      </c>
      <c r="C620" s="5">
        <f t="shared" si="110"/>
        <v>41741.984791668059</v>
      </c>
      <c r="D620" s="1">
        <f t="shared" si="111"/>
        <v>1350.7007899059176</v>
      </c>
      <c r="E620" s="2">
        <f t="shared" si="101"/>
        <v>21.572941666666669</v>
      </c>
      <c r="F620" s="1">
        <f t="shared" si="102"/>
        <v>762.16840357176841</v>
      </c>
      <c r="G620" s="1">
        <f t="shared" si="103"/>
        <v>561.05352156792731</v>
      </c>
      <c r="H620" s="1">
        <f t="shared" si="104"/>
        <v>174.99389345910097</v>
      </c>
      <c r="I620" s="1">
        <f t="shared" si="105"/>
        <v>194.82377997358404</v>
      </c>
      <c r="J620" s="1">
        <f t="shared" si="106"/>
        <v>20.645949999999999</v>
      </c>
      <c r="K620" s="1">
        <f t="shared" si="107"/>
        <v>22.499933333333338</v>
      </c>
      <c r="L620" s="1">
        <f t="shared" si="108"/>
        <v>36.286949999999997</v>
      </c>
      <c r="M620" s="1">
        <f t="shared" si="109"/>
        <v>36.439933333333336</v>
      </c>
      <c r="N620" s="1">
        <v>36.034999999999997</v>
      </c>
      <c r="O620" s="1">
        <v>34.823999999999998</v>
      </c>
      <c r="P620" s="1">
        <v>39.872999999999998</v>
      </c>
      <c r="Q620" s="1">
        <v>43.473999999999997</v>
      </c>
      <c r="R620" s="1">
        <v>43.116999999999997</v>
      </c>
      <c r="S620" s="1">
        <v>21.956</v>
      </c>
      <c r="T620" s="1">
        <v>38.57</v>
      </c>
      <c r="U620" s="1">
        <v>26.913</v>
      </c>
      <c r="V620" s="1">
        <v>40.472000000000001</v>
      </c>
      <c r="W620" s="1">
        <v>38.981999999999999</v>
      </c>
      <c r="X620" s="1">
        <v>25.51</v>
      </c>
      <c r="Y620" s="1">
        <v>37.323999999999998</v>
      </c>
      <c r="Z620" s="1">
        <v>40.393000000000001</v>
      </c>
      <c r="AA620" s="1">
        <v>40.341999999999999</v>
      </c>
      <c r="AB620" s="1">
        <v>37.792000000000002</v>
      </c>
      <c r="AC620" s="1">
        <v>43.65</v>
      </c>
      <c r="AD620" s="1">
        <v>37.887999999999998</v>
      </c>
      <c r="AE620" s="1">
        <v>25.015999999999998</v>
      </c>
      <c r="AF620" s="1">
        <v>36.436</v>
      </c>
      <c r="AG620" s="1">
        <v>37.171999999999997</v>
      </c>
      <c r="AH620" s="1">
        <v>45.244999999999997</v>
      </c>
      <c r="AI620" s="1">
        <v>15.641</v>
      </c>
      <c r="AJ620" s="1">
        <v>23.433</v>
      </c>
      <c r="AK620" s="1">
        <v>36.978000000000002</v>
      </c>
      <c r="AL620" s="1">
        <v>33.704000000000001</v>
      </c>
      <c r="AM620" s="1">
        <v>34.174999999999997</v>
      </c>
      <c r="AN620" s="1">
        <v>13.94</v>
      </c>
      <c r="AO620" s="1">
        <v>36.893999999999998</v>
      </c>
      <c r="AP620" s="1">
        <v>34.741999999999997</v>
      </c>
      <c r="AQ620" s="1">
        <v>26.068999999999999</v>
      </c>
      <c r="AR620" s="1">
        <v>41.143000000000001</v>
      </c>
      <c r="AS620" s="1">
        <v>31.158999999999999</v>
      </c>
      <c r="AT620" s="1">
        <v>45.811999999999998</v>
      </c>
      <c r="AU620" s="1">
        <v>25.686</v>
      </c>
      <c r="AV620" s="1">
        <v>41.881</v>
      </c>
      <c r="AW620" s="1">
        <v>39.642000000000003</v>
      </c>
      <c r="AX620" s="1">
        <v>31.158999999999999</v>
      </c>
      <c r="AY620" s="1">
        <v>44.347999999999999</v>
      </c>
      <c r="AZ620" s="1">
        <v>35.889000000000003</v>
      </c>
      <c r="BA620" s="1">
        <v>35.64</v>
      </c>
    </row>
    <row r="621" spans="1:53" x14ac:dyDescent="0.25">
      <c r="A621">
        <v>618</v>
      </c>
      <c r="B621" t="s">
        <v>659</v>
      </c>
      <c r="C621" s="5">
        <f t="shared" si="110"/>
        <v>41741.985486112506</v>
      </c>
      <c r="D621" s="1">
        <f t="shared" si="111"/>
        <v>1349.7155124571946</v>
      </c>
      <c r="E621" s="2">
        <f t="shared" si="101"/>
        <v>21.560333333333332</v>
      </c>
      <c r="F621" s="1">
        <f t="shared" si="102"/>
        <v>760.98996318681316</v>
      </c>
      <c r="G621" s="1">
        <f t="shared" si="103"/>
        <v>561.06388924272812</v>
      </c>
      <c r="H621" s="1">
        <f t="shared" si="104"/>
        <v>174.72332350342404</v>
      </c>
      <c r="I621" s="1">
        <f t="shared" si="105"/>
        <v>194.82738011067718</v>
      </c>
      <c r="J621" s="1">
        <f t="shared" si="106"/>
        <v>20.620400000000007</v>
      </c>
      <c r="K621" s="1">
        <f t="shared" si="107"/>
        <v>22.500266666666654</v>
      </c>
      <c r="L621" s="1">
        <f t="shared" si="108"/>
        <v>36.253400000000006</v>
      </c>
      <c r="M621" s="1">
        <f t="shared" si="109"/>
        <v>36.390266666666655</v>
      </c>
      <c r="N621" s="1">
        <v>36.042999999999999</v>
      </c>
      <c r="O621" s="1">
        <v>35.003999999999998</v>
      </c>
      <c r="P621" s="1">
        <v>39.884999999999998</v>
      </c>
      <c r="Q621" s="1">
        <v>43.34</v>
      </c>
      <c r="R621" s="1">
        <v>42.853000000000002</v>
      </c>
      <c r="S621" s="1">
        <v>22.03</v>
      </c>
      <c r="T621" s="1">
        <v>38.615000000000002</v>
      </c>
      <c r="U621" s="1">
        <v>26.904</v>
      </c>
      <c r="V621" s="1">
        <v>40.427999999999997</v>
      </c>
      <c r="W621" s="1">
        <v>39.029000000000003</v>
      </c>
      <c r="X621" s="1">
        <v>25.472999999999999</v>
      </c>
      <c r="Y621" s="1">
        <v>37.210999999999999</v>
      </c>
      <c r="Z621" s="1">
        <v>40.35</v>
      </c>
      <c r="AA621" s="1">
        <v>40.402999999999999</v>
      </c>
      <c r="AB621" s="1">
        <v>37.594000000000001</v>
      </c>
      <c r="AC621" s="1">
        <v>43.518000000000001</v>
      </c>
      <c r="AD621" s="1">
        <v>37.832999999999998</v>
      </c>
      <c r="AE621" s="1">
        <v>24.975000000000001</v>
      </c>
      <c r="AF621" s="1">
        <v>36.378</v>
      </c>
      <c r="AG621" s="1">
        <v>37.201999999999998</v>
      </c>
      <c r="AH621" s="1">
        <v>45.116999999999997</v>
      </c>
      <c r="AI621" s="1">
        <v>15.632999999999999</v>
      </c>
      <c r="AJ621" s="1">
        <v>23.411999999999999</v>
      </c>
      <c r="AK621" s="1">
        <v>36.793999999999997</v>
      </c>
      <c r="AL621" s="1">
        <v>33.563000000000002</v>
      </c>
      <c r="AM621" s="1">
        <v>34.052999999999997</v>
      </c>
      <c r="AN621" s="1">
        <v>13.89</v>
      </c>
      <c r="AO621" s="1">
        <v>36.796999999999997</v>
      </c>
      <c r="AP621" s="1">
        <v>34.658999999999999</v>
      </c>
      <c r="AQ621" s="1">
        <v>26.045999999999999</v>
      </c>
      <c r="AR621" s="1">
        <v>41.113999999999997</v>
      </c>
      <c r="AS621" s="1">
        <v>31.190999999999999</v>
      </c>
      <c r="AT621" s="1">
        <v>45.85</v>
      </c>
      <c r="AU621" s="1">
        <v>25.748000000000001</v>
      </c>
      <c r="AV621" s="1">
        <v>41.893999999999998</v>
      </c>
      <c r="AW621" s="1">
        <v>39.655000000000001</v>
      </c>
      <c r="AX621" s="1">
        <v>31.190999999999999</v>
      </c>
      <c r="AY621" s="1">
        <v>44.226999999999997</v>
      </c>
      <c r="AZ621" s="1">
        <v>35.808999999999997</v>
      </c>
      <c r="BA621" s="1">
        <v>35.645000000000003</v>
      </c>
    </row>
    <row r="622" spans="1:53" x14ac:dyDescent="0.25">
      <c r="A622">
        <v>619</v>
      </c>
      <c r="B622" t="s">
        <v>660</v>
      </c>
      <c r="C622" s="5">
        <f t="shared" si="110"/>
        <v>41741.986180556953</v>
      </c>
      <c r="D622" s="1">
        <f t="shared" si="111"/>
        <v>1348.423063618694</v>
      </c>
      <c r="E622" s="2">
        <f t="shared" si="101"/>
        <v>21.54379166666666</v>
      </c>
      <c r="F622" s="1">
        <f t="shared" si="102"/>
        <v>760.93692938127799</v>
      </c>
      <c r="G622" s="1">
        <f t="shared" si="103"/>
        <v>560.07082989442176</v>
      </c>
      <c r="H622" s="1">
        <f t="shared" si="104"/>
        <v>174.71114693972493</v>
      </c>
      <c r="I622" s="1">
        <f t="shared" si="105"/>
        <v>194.48254388999993</v>
      </c>
      <c r="J622" s="1">
        <f t="shared" si="106"/>
        <v>20.619249999999994</v>
      </c>
      <c r="K622" s="1">
        <f t="shared" si="107"/>
        <v>22.468333333333327</v>
      </c>
      <c r="L622" s="1">
        <f t="shared" si="108"/>
        <v>36.223249999999993</v>
      </c>
      <c r="M622" s="1">
        <f t="shared" si="109"/>
        <v>36.452333333333328</v>
      </c>
      <c r="N622" s="1">
        <v>35.942999999999998</v>
      </c>
      <c r="O622" s="1">
        <v>34.968000000000004</v>
      </c>
      <c r="P622" s="1">
        <v>39.862000000000002</v>
      </c>
      <c r="Q622" s="1">
        <v>43.317</v>
      </c>
      <c r="R622" s="1">
        <v>43.088999999999999</v>
      </c>
      <c r="S622" s="1">
        <v>22.077000000000002</v>
      </c>
      <c r="T622" s="1">
        <v>38.683999999999997</v>
      </c>
      <c r="U622" s="1">
        <v>26.849</v>
      </c>
      <c r="V622" s="1">
        <v>40.427999999999997</v>
      </c>
      <c r="W622" s="1">
        <v>38.905999999999999</v>
      </c>
      <c r="X622" s="1">
        <v>25.427</v>
      </c>
      <c r="Y622" s="1">
        <v>37.231999999999999</v>
      </c>
      <c r="Z622" s="1">
        <v>40.158000000000001</v>
      </c>
      <c r="AA622" s="1">
        <v>40.249000000000002</v>
      </c>
      <c r="AB622" s="1">
        <v>37.786000000000001</v>
      </c>
      <c r="AC622" s="1">
        <v>43.49</v>
      </c>
      <c r="AD622" s="1">
        <v>37.637999999999998</v>
      </c>
      <c r="AE622" s="1">
        <v>24.908000000000001</v>
      </c>
      <c r="AF622" s="1">
        <v>36.265000000000001</v>
      </c>
      <c r="AG622" s="1">
        <v>37.189</v>
      </c>
      <c r="AH622" s="1">
        <v>45.012</v>
      </c>
      <c r="AI622" s="1">
        <v>15.603999999999999</v>
      </c>
      <c r="AJ622" s="1">
        <v>23.402000000000001</v>
      </c>
      <c r="AK622" s="1">
        <v>37.222000000000001</v>
      </c>
      <c r="AL622" s="1">
        <v>33.808</v>
      </c>
      <c r="AM622" s="1">
        <v>34.220999999999997</v>
      </c>
      <c r="AN622" s="1">
        <v>13.984</v>
      </c>
      <c r="AO622" s="1">
        <v>36.805</v>
      </c>
      <c r="AP622" s="1">
        <v>34.82</v>
      </c>
      <c r="AQ622" s="1">
        <v>26.077000000000002</v>
      </c>
      <c r="AR622" s="1">
        <v>41.145000000000003</v>
      </c>
      <c r="AS622" s="1">
        <v>31.138999999999999</v>
      </c>
      <c r="AT622" s="1">
        <v>45.779000000000003</v>
      </c>
      <c r="AU622" s="1">
        <v>25.760999999999999</v>
      </c>
      <c r="AV622" s="1">
        <v>41.868000000000002</v>
      </c>
      <c r="AW622" s="1">
        <v>39.758000000000003</v>
      </c>
      <c r="AX622" s="1">
        <v>31.138999999999999</v>
      </c>
      <c r="AY622" s="1">
        <v>44.24</v>
      </c>
      <c r="AZ622" s="1">
        <v>35.808999999999997</v>
      </c>
      <c r="BA622" s="1">
        <v>35.630000000000003</v>
      </c>
    </row>
    <row r="623" spans="1:53" x14ac:dyDescent="0.25">
      <c r="A623">
        <v>620</v>
      </c>
      <c r="B623" t="s">
        <v>661</v>
      </c>
      <c r="C623" s="5">
        <f t="shared" si="110"/>
        <v>41741.986875001399</v>
      </c>
      <c r="D623" s="1">
        <f t="shared" si="111"/>
        <v>1345.0221038302957</v>
      </c>
      <c r="E623" s="2">
        <f t="shared" si="101"/>
        <v>21.500250000000001</v>
      </c>
      <c r="F623" s="1">
        <f t="shared" si="102"/>
        <v>759.45455162977839</v>
      </c>
      <c r="G623" s="1">
        <f t="shared" si="103"/>
        <v>558.36329408366294</v>
      </c>
      <c r="H623" s="1">
        <f t="shared" si="104"/>
        <v>174.37079295352399</v>
      </c>
      <c r="I623" s="1">
        <f t="shared" si="105"/>
        <v>193.88960833518402</v>
      </c>
      <c r="J623" s="1">
        <f t="shared" si="106"/>
        <v>20.5871</v>
      </c>
      <c r="K623" s="1">
        <f t="shared" si="107"/>
        <v>22.413400000000003</v>
      </c>
      <c r="L623" s="1">
        <f t="shared" si="108"/>
        <v>36.2301</v>
      </c>
      <c r="M623" s="1">
        <f t="shared" si="109"/>
        <v>36.374400000000001</v>
      </c>
      <c r="N623" s="1">
        <v>35.987000000000002</v>
      </c>
      <c r="O623" s="1">
        <v>34.968000000000004</v>
      </c>
      <c r="P623" s="1">
        <v>39.869999999999997</v>
      </c>
      <c r="Q623" s="1">
        <v>43.280999999999999</v>
      </c>
      <c r="R623" s="1">
        <v>43.034999999999997</v>
      </c>
      <c r="S623" s="1">
        <v>22.04</v>
      </c>
      <c r="T623" s="1">
        <v>38.512</v>
      </c>
      <c r="U623" s="1">
        <v>26.875</v>
      </c>
      <c r="V623" s="1">
        <v>40.430999999999997</v>
      </c>
      <c r="W623" s="1">
        <v>39.011000000000003</v>
      </c>
      <c r="X623" s="1">
        <v>25.428999999999998</v>
      </c>
      <c r="Y623" s="1">
        <v>37.231999999999999</v>
      </c>
      <c r="Z623" s="1">
        <v>40.229999999999997</v>
      </c>
      <c r="AA623" s="1">
        <v>40.252000000000002</v>
      </c>
      <c r="AB623" s="1">
        <v>37.594000000000001</v>
      </c>
      <c r="AC623" s="1">
        <v>43.539000000000001</v>
      </c>
      <c r="AD623" s="1">
        <v>37.781999999999996</v>
      </c>
      <c r="AE623" s="1">
        <v>24.957000000000001</v>
      </c>
      <c r="AF623" s="1">
        <v>36.387999999999998</v>
      </c>
      <c r="AG623" s="1">
        <v>37.189</v>
      </c>
      <c r="AH623" s="1">
        <v>45.258000000000003</v>
      </c>
      <c r="AI623" s="1">
        <v>15.643000000000001</v>
      </c>
      <c r="AJ623" s="1">
        <v>23.457000000000001</v>
      </c>
      <c r="AK623" s="1">
        <v>36.863</v>
      </c>
      <c r="AL623" s="1">
        <v>33.787999999999997</v>
      </c>
      <c r="AM623" s="1">
        <v>34.142000000000003</v>
      </c>
      <c r="AN623" s="1">
        <v>13.961</v>
      </c>
      <c r="AO623" s="1">
        <v>36.68</v>
      </c>
      <c r="AP623" s="1">
        <v>34.616999999999997</v>
      </c>
      <c r="AQ623" s="1">
        <v>25.975000000000001</v>
      </c>
      <c r="AR623" s="1">
        <v>41.106999999999999</v>
      </c>
      <c r="AS623" s="1">
        <v>31.132999999999999</v>
      </c>
      <c r="AT623" s="1">
        <v>45.881</v>
      </c>
      <c r="AU623" s="1">
        <v>25.757999999999999</v>
      </c>
      <c r="AV623" s="1">
        <v>41.817</v>
      </c>
      <c r="AW623" s="1">
        <v>39.408999999999999</v>
      </c>
      <c r="AX623" s="1">
        <v>31.132999999999999</v>
      </c>
      <c r="AY623" s="1">
        <v>44.131999999999998</v>
      </c>
      <c r="AZ623" s="1">
        <v>35.835000000000001</v>
      </c>
      <c r="BA623" s="1">
        <v>35.622</v>
      </c>
    </row>
    <row r="624" spans="1:53" x14ac:dyDescent="0.25">
      <c r="A624">
        <v>621</v>
      </c>
      <c r="B624" t="s">
        <v>662</v>
      </c>
      <c r="C624" s="5">
        <f t="shared" si="110"/>
        <v>41741.987569445846</v>
      </c>
      <c r="D624" s="1">
        <f t="shared" si="111"/>
        <v>1345.0142948119958</v>
      </c>
      <c r="E624" s="2">
        <f t="shared" si="101"/>
        <v>21.500149999999998</v>
      </c>
      <c r="F624" s="1">
        <f t="shared" si="102"/>
        <v>759.75882414639079</v>
      </c>
      <c r="G624" s="1">
        <f t="shared" si="103"/>
        <v>558.15199254156812</v>
      </c>
      <c r="H624" s="1">
        <f t="shared" si="104"/>
        <v>174.44065393451595</v>
      </c>
      <c r="I624" s="1">
        <f t="shared" si="105"/>
        <v>193.81623464878399</v>
      </c>
      <c r="J624" s="1">
        <f t="shared" si="106"/>
        <v>20.593699999999998</v>
      </c>
      <c r="K624" s="1">
        <f t="shared" si="107"/>
        <v>22.406600000000001</v>
      </c>
      <c r="L624" s="1">
        <f t="shared" si="108"/>
        <v>36.2027</v>
      </c>
      <c r="M624" s="1">
        <f t="shared" si="109"/>
        <v>36.3626</v>
      </c>
      <c r="N624" s="1">
        <v>35.956000000000003</v>
      </c>
      <c r="O624" s="1">
        <v>35.051000000000002</v>
      </c>
      <c r="P624" s="1">
        <v>39.866999999999997</v>
      </c>
      <c r="Q624" s="1">
        <v>43.307000000000002</v>
      </c>
      <c r="R624" s="1">
        <v>42.887</v>
      </c>
      <c r="S624" s="1">
        <v>22.058</v>
      </c>
      <c r="T624" s="1">
        <v>38.552999999999997</v>
      </c>
      <c r="U624" s="1">
        <v>26.855</v>
      </c>
      <c r="V624" s="1">
        <v>40.374000000000002</v>
      </c>
      <c r="W624" s="1">
        <v>39.073</v>
      </c>
      <c r="X624" s="1">
        <v>25.428999999999998</v>
      </c>
      <c r="Y624" s="1">
        <v>37.237000000000002</v>
      </c>
      <c r="Z624" s="1">
        <v>40.177999999999997</v>
      </c>
      <c r="AA624" s="1">
        <v>40.216000000000001</v>
      </c>
      <c r="AB624" s="1">
        <v>37.457999999999998</v>
      </c>
      <c r="AC624" s="1">
        <v>43.308</v>
      </c>
      <c r="AD624" s="1">
        <v>37.704999999999998</v>
      </c>
      <c r="AE624" s="1">
        <v>25.053000000000001</v>
      </c>
      <c r="AF624" s="1">
        <v>36.292999999999999</v>
      </c>
      <c r="AG624" s="1">
        <v>37.195999999999998</v>
      </c>
      <c r="AH624" s="1">
        <v>44.817</v>
      </c>
      <c r="AI624" s="1">
        <v>15.609</v>
      </c>
      <c r="AJ624" s="1">
        <v>23.428000000000001</v>
      </c>
      <c r="AK624" s="1">
        <v>36.860999999999997</v>
      </c>
      <c r="AL624" s="1">
        <v>33.502000000000002</v>
      </c>
      <c r="AM624" s="1">
        <v>34.152000000000001</v>
      </c>
      <c r="AN624" s="1">
        <v>13.956</v>
      </c>
      <c r="AO624" s="1">
        <v>36.770000000000003</v>
      </c>
      <c r="AP624" s="1">
        <v>34.756999999999998</v>
      </c>
      <c r="AQ624" s="1">
        <v>26.071000000000002</v>
      </c>
      <c r="AR624" s="1">
        <v>41.127000000000002</v>
      </c>
      <c r="AS624" s="1">
        <v>31.097000000000001</v>
      </c>
      <c r="AT624" s="1">
        <v>45.844999999999999</v>
      </c>
      <c r="AU624" s="1">
        <v>25.753</v>
      </c>
      <c r="AV624" s="1">
        <v>41.786000000000001</v>
      </c>
      <c r="AW624" s="1">
        <v>39.517000000000003</v>
      </c>
      <c r="AX624" s="1">
        <v>31.097000000000001</v>
      </c>
      <c r="AY624" s="1">
        <v>44.070999999999998</v>
      </c>
      <c r="AZ624" s="1">
        <v>35.857999999999997</v>
      </c>
      <c r="BA624" s="1">
        <v>35.570999999999998</v>
      </c>
    </row>
    <row r="625" spans="1:53" x14ac:dyDescent="0.25">
      <c r="A625">
        <v>622</v>
      </c>
      <c r="B625" t="s">
        <v>663</v>
      </c>
      <c r="C625" s="5">
        <f t="shared" si="110"/>
        <v>41741.988263890293</v>
      </c>
      <c r="D625" s="1">
        <f t="shared" si="111"/>
        <v>1342.3070146269315</v>
      </c>
      <c r="E625" s="2">
        <f t="shared" si="101"/>
        <v>21.465475000000005</v>
      </c>
      <c r="F625" s="1">
        <f t="shared" si="102"/>
        <v>760.36973888202908</v>
      </c>
      <c r="G625" s="1">
        <f t="shared" si="103"/>
        <v>555.58649966630264</v>
      </c>
      <c r="H625" s="1">
        <f t="shared" si="104"/>
        <v>174.58091998026106</v>
      </c>
      <c r="I625" s="1">
        <f t="shared" si="105"/>
        <v>192.9253766464</v>
      </c>
      <c r="J625" s="1">
        <f t="shared" si="106"/>
        <v>20.606950000000005</v>
      </c>
      <c r="K625" s="1">
        <f t="shared" si="107"/>
        <v>22.324000000000002</v>
      </c>
      <c r="L625" s="1">
        <f t="shared" si="108"/>
        <v>36.194950000000006</v>
      </c>
      <c r="M625" s="1">
        <f t="shared" si="109"/>
        <v>36.298000000000002</v>
      </c>
      <c r="N625" s="1">
        <v>35.991999999999997</v>
      </c>
      <c r="O625" s="1">
        <v>34.859000000000002</v>
      </c>
      <c r="P625" s="1">
        <v>39.898000000000003</v>
      </c>
      <c r="Q625" s="1">
        <v>43.167999999999999</v>
      </c>
      <c r="R625" s="1">
        <v>42.856000000000002</v>
      </c>
      <c r="S625" s="1">
        <v>22.047999999999998</v>
      </c>
      <c r="T625" s="1">
        <v>38.523000000000003</v>
      </c>
      <c r="U625" s="1">
        <v>26.86</v>
      </c>
      <c r="V625" s="1">
        <v>40.374000000000002</v>
      </c>
      <c r="W625" s="1">
        <v>38.950000000000003</v>
      </c>
      <c r="X625" s="1">
        <v>25.428999999999998</v>
      </c>
      <c r="Y625" s="1">
        <v>37.219000000000001</v>
      </c>
      <c r="Z625" s="1">
        <v>40.167999999999999</v>
      </c>
      <c r="AA625" s="1">
        <v>40.362000000000002</v>
      </c>
      <c r="AB625" s="1">
        <v>37.64</v>
      </c>
      <c r="AC625" s="1">
        <v>43.433</v>
      </c>
      <c r="AD625" s="1">
        <v>37.694000000000003</v>
      </c>
      <c r="AE625" s="1">
        <v>24.96</v>
      </c>
      <c r="AF625" s="1">
        <v>36.369999999999997</v>
      </c>
      <c r="AG625" s="1">
        <v>37.095999999999997</v>
      </c>
      <c r="AH625" s="1">
        <v>44.798999999999999</v>
      </c>
      <c r="AI625" s="1">
        <v>15.587999999999999</v>
      </c>
      <c r="AJ625" s="1">
        <v>23.315000000000001</v>
      </c>
      <c r="AK625" s="1">
        <v>36.863</v>
      </c>
      <c r="AL625" s="1">
        <v>33.270000000000003</v>
      </c>
      <c r="AM625" s="1">
        <v>34.048000000000002</v>
      </c>
      <c r="AN625" s="1">
        <v>13.974</v>
      </c>
      <c r="AO625" s="1">
        <v>36.664999999999999</v>
      </c>
      <c r="AP625" s="1">
        <v>34.747</v>
      </c>
      <c r="AQ625" s="1">
        <v>25.978000000000002</v>
      </c>
      <c r="AR625" s="1">
        <v>41.031999999999996</v>
      </c>
      <c r="AS625" s="1">
        <v>31.074000000000002</v>
      </c>
      <c r="AT625" s="1">
        <v>45.667999999999999</v>
      </c>
      <c r="AU625" s="1">
        <v>25.765999999999998</v>
      </c>
      <c r="AV625" s="1">
        <v>41.701000000000001</v>
      </c>
      <c r="AW625" s="1">
        <v>39.631999999999998</v>
      </c>
      <c r="AX625" s="1">
        <v>31.074000000000002</v>
      </c>
      <c r="AY625" s="1">
        <v>44.045000000000002</v>
      </c>
      <c r="AZ625" s="1">
        <v>35.786000000000001</v>
      </c>
      <c r="BA625" s="1">
        <v>35.549999999999997</v>
      </c>
    </row>
    <row r="626" spans="1:53" x14ac:dyDescent="0.25">
      <c r="A626">
        <v>623</v>
      </c>
      <c r="B626" t="s">
        <v>664</v>
      </c>
      <c r="C626" s="5">
        <f t="shared" si="110"/>
        <v>41741.988958334739</v>
      </c>
      <c r="D626" s="1">
        <f t="shared" si="111"/>
        <v>1342.113814782356</v>
      </c>
      <c r="E626" s="2">
        <f t="shared" si="101"/>
        <v>21.462999999999997</v>
      </c>
      <c r="F626" s="1">
        <f t="shared" si="102"/>
        <v>759.70811057413914</v>
      </c>
      <c r="G626" s="1">
        <f t="shared" si="103"/>
        <v>555.87834472416705</v>
      </c>
      <c r="H626" s="1">
        <f t="shared" si="104"/>
        <v>174.42901009646394</v>
      </c>
      <c r="I626" s="1">
        <f t="shared" si="105"/>
        <v>193.02671877358395</v>
      </c>
      <c r="J626" s="1">
        <f t="shared" si="106"/>
        <v>20.592599999999997</v>
      </c>
      <c r="K626" s="1">
        <f t="shared" si="107"/>
        <v>22.333399999999997</v>
      </c>
      <c r="L626" s="1">
        <f t="shared" si="108"/>
        <v>36.212599999999995</v>
      </c>
      <c r="M626" s="1">
        <f t="shared" si="109"/>
        <v>36.296399999999998</v>
      </c>
      <c r="N626" s="1">
        <v>36.020000000000003</v>
      </c>
      <c r="O626" s="1">
        <v>34.991</v>
      </c>
      <c r="P626" s="1">
        <v>39.933999999999997</v>
      </c>
      <c r="Q626" s="1">
        <v>43.304000000000002</v>
      </c>
      <c r="R626" s="1">
        <v>42.92</v>
      </c>
      <c r="S626" s="1">
        <v>22.064</v>
      </c>
      <c r="T626" s="1">
        <v>38.640999999999998</v>
      </c>
      <c r="U626" s="1">
        <v>26.844000000000001</v>
      </c>
      <c r="V626" s="1">
        <v>40.277000000000001</v>
      </c>
      <c r="W626" s="1">
        <v>38.862000000000002</v>
      </c>
      <c r="X626" s="1">
        <v>25.428999999999998</v>
      </c>
      <c r="Y626" s="1">
        <v>37.249000000000002</v>
      </c>
      <c r="Z626" s="1">
        <v>40.155000000000001</v>
      </c>
      <c r="AA626" s="1">
        <v>40.231000000000002</v>
      </c>
      <c r="AB626" s="1">
        <v>37.531999999999996</v>
      </c>
      <c r="AC626" s="1">
        <v>43.48</v>
      </c>
      <c r="AD626" s="1">
        <v>37.732999999999997</v>
      </c>
      <c r="AE626" s="1">
        <v>25.009</v>
      </c>
      <c r="AF626" s="1">
        <v>36.363</v>
      </c>
      <c r="AG626" s="1">
        <v>37.213999999999999</v>
      </c>
      <c r="AH626" s="1">
        <v>45.091000000000001</v>
      </c>
      <c r="AI626" s="1">
        <v>15.62</v>
      </c>
      <c r="AJ626" s="1">
        <v>23.465</v>
      </c>
      <c r="AK626" s="1">
        <v>36.823999999999998</v>
      </c>
      <c r="AL626" s="1">
        <v>33.502000000000002</v>
      </c>
      <c r="AM626" s="1">
        <v>33.970999999999997</v>
      </c>
      <c r="AN626" s="1">
        <v>13.962999999999999</v>
      </c>
      <c r="AO626" s="1">
        <v>36.76</v>
      </c>
      <c r="AP626" s="1">
        <v>34.713000000000001</v>
      </c>
      <c r="AQ626" s="1">
        <v>25.972999999999999</v>
      </c>
      <c r="AR626" s="1">
        <v>40.935000000000002</v>
      </c>
      <c r="AS626" s="1">
        <v>31.113</v>
      </c>
      <c r="AT626" s="1">
        <v>45.518999999999998</v>
      </c>
      <c r="AU626" s="1">
        <v>25.792000000000002</v>
      </c>
      <c r="AV626" s="1">
        <v>41.677999999999997</v>
      </c>
      <c r="AW626" s="1">
        <v>39.585999999999999</v>
      </c>
      <c r="AX626" s="1">
        <v>31.113</v>
      </c>
      <c r="AY626" s="1">
        <v>43.884</v>
      </c>
      <c r="AZ626" s="1">
        <v>35.792000000000002</v>
      </c>
      <c r="BA626" s="1">
        <v>35.591000000000001</v>
      </c>
    </row>
    <row r="627" spans="1:53" x14ac:dyDescent="0.25">
      <c r="A627">
        <v>624</v>
      </c>
      <c r="B627" t="s">
        <v>665</v>
      </c>
      <c r="C627" s="5">
        <f t="shared" si="110"/>
        <v>41741.989652779186</v>
      </c>
      <c r="D627" s="1">
        <f t="shared" si="111"/>
        <v>1330.7440943677416</v>
      </c>
      <c r="E627" s="2">
        <f t="shared" si="101"/>
        <v>21.317233333333338</v>
      </c>
      <c r="F627" s="1">
        <f t="shared" si="102"/>
        <v>749.38417054617946</v>
      </c>
      <c r="G627" s="1">
        <f t="shared" si="103"/>
        <v>553.78845696565429</v>
      </c>
      <c r="H627" s="1">
        <f t="shared" si="104"/>
        <v>172.05863308678408</v>
      </c>
      <c r="I627" s="1">
        <f t="shared" si="105"/>
        <v>192.30101290563732</v>
      </c>
      <c r="J627" s="1">
        <f t="shared" si="106"/>
        <v>20.368400000000008</v>
      </c>
      <c r="K627" s="1">
        <f t="shared" si="107"/>
        <v>22.266066666666667</v>
      </c>
      <c r="L627" s="1">
        <f t="shared" si="108"/>
        <v>36.16340000000001</v>
      </c>
      <c r="M627" s="1">
        <f t="shared" si="109"/>
        <v>36.256066666666669</v>
      </c>
      <c r="N627" s="1">
        <v>35.988999999999997</v>
      </c>
      <c r="O627" s="1">
        <v>35.097000000000001</v>
      </c>
      <c r="P627" s="1">
        <v>39.738999999999997</v>
      </c>
      <c r="Q627" s="1">
        <v>43.23</v>
      </c>
      <c r="R627" s="1">
        <v>42.822000000000003</v>
      </c>
      <c r="S627" s="1">
        <v>22.027000000000001</v>
      </c>
      <c r="T627" s="1">
        <v>38.524999999999999</v>
      </c>
      <c r="U627" s="1">
        <v>26.856999999999999</v>
      </c>
      <c r="V627" s="1">
        <v>40.268999999999998</v>
      </c>
      <c r="W627" s="1">
        <v>38.847000000000001</v>
      </c>
      <c r="X627" s="1">
        <v>25.416</v>
      </c>
      <c r="Y627" s="1">
        <v>37.085000000000001</v>
      </c>
      <c r="Z627" s="1">
        <v>40.142000000000003</v>
      </c>
      <c r="AA627" s="1">
        <v>40.198</v>
      </c>
      <c r="AB627" s="1">
        <v>37.494</v>
      </c>
      <c r="AC627" s="1">
        <v>43.567</v>
      </c>
      <c r="AD627" s="1">
        <v>37.591999999999999</v>
      </c>
      <c r="AE627" s="1">
        <v>24.98</v>
      </c>
      <c r="AF627" s="1">
        <v>36.35</v>
      </c>
      <c r="AG627" s="1">
        <v>37.042000000000002</v>
      </c>
      <c r="AH627" s="1">
        <v>44.704000000000001</v>
      </c>
      <c r="AI627" s="1">
        <v>15.795</v>
      </c>
      <c r="AJ627" s="1">
        <v>23.466999999999999</v>
      </c>
      <c r="AK627" s="1">
        <v>37.012999999999998</v>
      </c>
      <c r="AL627" s="1">
        <v>33.383000000000003</v>
      </c>
      <c r="AM627" s="1">
        <v>33.896999999999998</v>
      </c>
      <c r="AN627" s="1">
        <v>13.99</v>
      </c>
      <c r="AO627" s="1">
        <v>36.634999999999998</v>
      </c>
      <c r="AP627" s="1">
        <v>34.655999999999999</v>
      </c>
      <c r="AQ627" s="1">
        <v>25.803000000000001</v>
      </c>
      <c r="AR627" s="1">
        <v>41.021000000000001</v>
      </c>
      <c r="AS627" s="1">
        <v>31.021999999999998</v>
      </c>
      <c r="AT627" s="1">
        <v>45.567</v>
      </c>
      <c r="AU627" s="1">
        <v>25.683</v>
      </c>
      <c r="AV627" s="1">
        <v>41.709000000000003</v>
      </c>
      <c r="AW627" s="1">
        <v>39.518000000000001</v>
      </c>
      <c r="AX627" s="1">
        <v>31.021999999999998</v>
      </c>
      <c r="AY627" s="1">
        <v>43.81</v>
      </c>
      <c r="AZ627" s="1">
        <v>35.698999999999998</v>
      </c>
      <c r="BA627" s="1">
        <v>35.421999999999997</v>
      </c>
    </row>
    <row r="628" spans="1:53" x14ac:dyDescent="0.25">
      <c r="A628">
        <v>625</v>
      </c>
      <c r="B628" t="s">
        <v>666</v>
      </c>
      <c r="C628" s="5">
        <f t="shared" si="110"/>
        <v>41741.990347223633</v>
      </c>
      <c r="D628" s="1">
        <f t="shared" si="111"/>
        <v>1338.9875416488755</v>
      </c>
      <c r="E628" s="2">
        <f t="shared" si="101"/>
        <v>21.42294166666667</v>
      </c>
      <c r="F628" s="1">
        <f t="shared" si="102"/>
        <v>757.51186144765154</v>
      </c>
      <c r="G628" s="1">
        <f t="shared" si="103"/>
        <v>554.87046250834317</v>
      </c>
      <c r="H628" s="1">
        <f t="shared" si="104"/>
        <v>173.92475121634098</v>
      </c>
      <c r="I628" s="1">
        <f t="shared" si="105"/>
        <v>192.67673536646407</v>
      </c>
      <c r="J628" s="1">
        <f t="shared" si="106"/>
        <v>20.54495</v>
      </c>
      <c r="K628" s="1">
        <f t="shared" si="107"/>
        <v>22.30093333333334</v>
      </c>
      <c r="L628" s="1">
        <f t="shared" si="108"/>
        <v>36.154949999999999</v>
      </c>
      <c r="M628" s="1">
        <f t="shared" si="109"/>
        <v>36.254933333333341</v>
      </c>
      <c r="N628" s="1">
        <v>36.037999999999997</v>
      </c>
      <c r="O628" s="1">
        <v>34.932000000000002</v>
      </c>
      <c r="P628" s="1">
        <v>39.700000000000003</v>
      </c>
      <c r="Q628" s="1">
        <v>43.152999999999999</v>
      </c>
      <c r="R628" s="1">
        <v>42.712000000000003</v>
      </c>
      <c r="S628" s="1">
        <v>21.98</v>
      </c>
      <c r="T628" s="1">
        <v>38.570999999999998</v>
      </c>
      <c r="U628" s="1">
        <v>26.881</v>
      </c>
      <c r="V628" s="1">
        <v>40.374000000000002</v>
      </c>
      <c r="W628" s="1">
        <v>38.816000000000003</v>
      </c>
      <c r="X628" s="1">
        <v>25.39</v>
      </c>
      <c r="Y628" s="1">
        <v>37.030999999999999</v>
      </c>
      <c r="Z628" s="1">
        <v>40.095999999999997</v>
      </c>
      <c r="AA628" s="1">
        <v>40.238999999999997</v>
      </c>
      <c r="AB628" s="1">
        <v>37.581000000000003</v>
      </c>
      <c r="AC628" s="1">
        <v>43.561999999999998</v>
      </c>
      <c r="AD628" s="1">
        <v>37.64</v>
      </c>
      <c r="AE628" s="1">
        <v>24.954000000000001</v>
      </c>
      <c r="AF628" s="1">
        <v>36.314</v>
      </c>
      <c r="AG628" s="1">
        <v>37.134999999999998</v>
      </c>
      <c r="AH628" s="1">
        <v>44.884</v>
      </c>
      <c r="AI628" s="1">
        <v>15.61</v>
      </c>
      <c r="AJ628" s="1">
        <v>23.324000000000002</v>
      </c>
      <c r="AK628" s="1">
        <v>36.795000000000002</v>
      </c>
      <c r="AL628" s="1">
        <v>33.487000000000002</v>
      </c>
      <c r="AM628" s="1">
        <v>33.93</v>
      </c>
      <c r="AN628" s="1">
        <v>13.954000000000001</v>
      </c>
      <c r="AO628" s="1">
        <v>36.585999999999999</v>
      </c>
      <c r="AP628" s="1">
        <v>34.713999999999999</v>
      </c>
      <c r="AQ628" s="1">
        <v>26.012</v>
      </c>
      <c r="AR628" s="1">
        <v>40.962000000000003</v>
      </c>
      <c r="AS628" s="1">
        <v>31.048999999999999</v>
      </c>
      <c r="AT628" s="1">
        <v>45.656999999999996</v>
      </c>
      <c r="AU628" s="1">
        <v>25.620999999999999</v>
      </c>
      <c r="AV628" s="1">
        <v>41.646999999999998</v>
      </c>
      <c r="AW628" s="1">
        <v>39.451000000000001</v>
      </c>
      <c r="AX628" s="1">
        <v>31.048999999999999</v>
      </c>
      <c r="AY628" s="1">
        <v>43.972000000000001</v>
      </c>
      <c r="AZ628" s="1">
        <v>35.68</v>
      </c>
      <c r="BA628" s="1">
        <v>35.521000000000001</v>
      </c>
    </row>
    <row r="629" spans="1:53" x14ac:dyDescent="0.25">
      <c r="A629">
        <v>626</v>
      </c>
      <c r="B629" t="s">
        <v>667</v>
      </c>
      <c r="C629" s="5">
        <f t="shared" si="110"/>
        <v>41741.99104166808</v>
      </c>
      <c r="D629" s="1">
        <f t="shared" si="111"/>
        <v>1345.5928352294309</v>
      </c>
      <c r="E629" s="2">
        <f t="shared" si="101"/>
        <v>21.507558333333336</v>
      </c>
      <c r="F629" s="1">
        <f t="shared" si="102"/>
        <v>766.51133525773571</v>
      </c>
      <c r="G629" s="1">
        <f t="shared" si="103"/>
        <v>554.06771312784485</v>
      </c>
      <c r="H629" s="1">
        <f t="shared" si="104"/>
        <v>175.99103073374101</v>
      </c>
      <c r="I629" s="1">
        <f t="shared" si="105"/>
        <v>192.39798358491731</v>
      </c>
      <c r="J629" s="1">
        <f t="shared" si="106"/>
        <v>20.740050000000004</v>
      </c>
      <c r="K629" s="1">
        <f t="shared" si="107"/>
        <v>22.275066666666667</v>
      </c>
      <c r="L629" s="1">
        <f t="shared" si="108"/>
        <v>36.106050000000003</v>
      </c>
      <c r="M629" s="1">
        <f t="shared" si="109"/>
        <v>36.229066666666668</v>
      </c>
      <c r="N629" s="1">
        <v>35.935000000000002</v>
      </c>
      <c r="O629" s="1">
        <v>34.887</v>
      </c>
      <c r="P629" s="1">
        <v>39.777000000000001</v>
      </c>
      <c r="Q629" s="1">
        <v>43.13</v>
      </c>
      <c r="R629" s="1">
        <v>42.704000000000001</v>
      </c>
      <c r="S629" s="1">
        <v>22.053000000000001</v>
      </c>
      <c r="T629" s="1">
        <v>38.396999999999998</v>
      </c>
      <c r="U629" s="1">
        <v>26.835999999999999</v>
      </c>
      <c r="V629" s="1">
        <v>40.31</v>
      </c>
      <c r="W629" s="1">
        <v>38.993000000000002</v>
      </c>
      <c r="X629" s="1">
        <v>25.452999999999999</v>
      </c>
      <c r="Y629" s="1">
        <v>37.029000000000003</v>
      </c>
      <c r="Z629" s="1">
        <v>39.819000000000003</v>
      </c>
      <c r="AA629" s="1">
        <v>39.981999999999999</v>
      </c>
      <c r="AB629" s="1">
        <v>37.512</v>
      </c>
      <c r="AC629" s="1">
        <v>43.463999999999999</v>
      </c>
      <c r="AD629" s="1">
        <v>37.558</v>
      </c>
      <c r="AE629" s="1">
        <v>24.939</v>
      </c>
      <c r="AF629" s="1">
        <v>36.262</v>
      </c>
      <c r="AG629" s="1">
        <v>37.081000000000003</v>
      </c>
      <c r="AH629" s="1">
        <v>44.75</v>
      </c>
      <c r="AI629" s="1">
        <v>15.366</v>
      </c>
      <c r="AJ629" s="1">
        <v>23.398</v>
      </c>
      <c r="AK629" s="1">
        <v>36.887</v>
      </c>
      <c r="AL629" s="1">
        <v>33.505000000000003</v>
      </c>
      <c r="AM629" s="1">
        <v>33.814999999999998</v>
      </c>
      <c r="AN629" s="1">
        <v>13.954000000000001</v>
      </c>
      <c r="AO629" s="1">
        <v>36.734999999999999</v>
      </c>
      <c r="AP629" s="1">
        <v>34.628999999999998</v>
      </c>
      <c r="AQ629" s="1">
        <v>25.895</v>
      </c>
      <c r="AR629" s="1">
        <v>40.976999999999997</v>
      </c>
      <c r="AS629" s="1">
        <v>30.997</v>
      </c>
      <c r="AT629" s="1">
        <v>45.518000000000001</v>
      </c>
      <c r="AU629" s="1">
        <v>25.693000000000001</v>
      </c>
      <c r="AV629" s="1">
        <v>41.557000000000002</v>
      </c>
      <c r="AW629" s="1">
        <v>39.448999999999998</v>
      </c>
      <c r="AX629" s="1">
        <v>30.997</v>
      </c>
      <c r="AY629" s="1">
        <v>43.957000000000001</v>
      </c>
      <c r="AZ629" s="1">
        <v>35.628</v>
      </c>
      <c r="BA629" s="1">
        <v>35.387</v>
      </c>
    </row>
    <row r="630" spans="1:53" x14ac:dyDescent="0.25">
      <c r="A630">
        <v>627</v>
      </c>
      <c r="B630" t="s">
        <v>668</v>
      </c>
      <c r="C630" s="5">
        <f t="shared" si="110"/>
        <v>41741.991736112526</v>
      </c>
      <c r="D630" s="1">
        <f t="shared" si="111"/>
        <v>1337.7600265999988</v>
      </c>
      <c r="E630" s="2">
        <f t="shared" si="101"/>
        <v>21.407208333333337</v>
      </c>
      <c r="F630" s="1">
        <f t="shared" si="102"/>
        <v>756.24025251055184</v>
      </c>
      <c r="G630" s="1">
        <f t="shared" si="103"/>
        <v>554.75045007301946</v>
      </c>
      <c r="H630" s="1">
        <f t="shared" si="104"/>
        <v>173.63278975766906</v>
      </c>
      <c r="I630" s="1">
        <f t="shared" si="105"/>
        <v>192.63506148795733</v>
      </c>
      <c r="J630" s="1">
        <f t="shared" si="106"/>
        <v>20.517350000000008</v>
      </c>
      <c r="K630" s="1">
        <f t="shared" si="107"/>
        <v>22.297066666666666</v>
      </c>
      <c r="L630" s="1">
        <f t="shared" si="108"/>
        <v>36.120350000000009</v>
      </c>
      <c r="M630" s="1">
        <f t="shared" si="109"/>
        <v>36.241066666666669</v>
      </c>
      <c r="N630" s="1">
        <v>35.959000000000003</v>
      </c>
      <c r="O630" s="1">
        <v>34.945</v>
      </c>
      <c r="P630" s="1">
        <v>39.738999999999997</v>
      </c>
      <c r="Q630" s="1">
        <v>43.213999999999999</v>
      </c>
      <c r="R630" s="1">
        <v>42.81</v>
      </c>
      <c r="S630" s="1">
        <v>22.036999999999999</v>
      </c>
      <c r="T630" s="1">
        <v>38.451000000000001</v>
      </c>
      <c r="U630" s="1">
        <v>26.861999999999998</v>
      </c>
      <c r="V630" s="1">
        <v>40.182000000000002</v>
      </c>
      <c r="W630" s="1">
        <v>38.86</v>
      </c>
      <c r="X630" s="1">
        <v>25.46</v>
      </c>
      <c r="Y630" s="1">
        <v>37.142000000000003</v>
      </c>
      <c r="Z630" s="1">
        <v>39.96</v>
      </c>
      <c r="AA630" s="1">
        <v>40.213000000000001</v>
      </c>
      <c r="AB630" s="1">
        <v>37.485999999999997</v>
      </c>
      <c r="AC630" s="1">
        <v>43.405000000000001</v>
      </c>
      <c r="AD630" s="1">
        <v>37.569000000000003</v>
      </c>
      <c r="AE630" s="1">
        <v>24.943999999999999</v>
      </c>
      <c r="AF630" s="1">
        <v>36.268000000000001</v>
      </c>
      <c r="AG630" s="1">
        <v>36.901000000000003</v>
      </c>
      <c r="AH630" s="1">
        <v>44.680999999999997</v>
      </c>
      <c r="AI630" s="1">
        <v>15.603</v>
      </c>
      <c r="AJ630" s="1">
        <v>23.452999999999999</v>
      </c>
      <c r="AK630" s="1">
        <v>36.832000000000001</v>
      </c>
      <c r="AL630" s="1">
        <v>33.51</v>
      </c>
      <c r="AM630" s="1">
        <v>34.009</v>
      </c>
      <c r="AN630" s="1">
        <v>13.944000000000001</v>
      </c>
      <c r="AO630" s="1">
        <v>36.771999999999998</v>
      </c>
      <c r="AP630" s="1">
        <v>34.564</v>
      </c>
      <c r="AQ630" s="1">
        <v>25.824999999999999</v>
      </c>
      <c r="AR630" s="1">
        <v>40.826000000000001</v>
      </c>
      <c r="AS630" s="1">
        <v>30.95</v>
      </c>
      <c r="AT630" s="1">
        <v>45.633000000000003</v>
      </c>
      <c r="AU630" s="1">
        <v>25.602</v>
      </c>
      <c r="AV630" s="1">
        <v>41.628999999999998</v>
      </c>
      <c r="AW630" s="1">
        <v>39.392000000000003</v>
      </c>
      <c r="AX630" s="1">
        <v>30.95</v>
      </c>
      <c r="AY630" s="1">
        <v>43.984999999999999</v>
      </c>
      <c r="AZ630" s="1">
        <v>35.661999999999999</v>
      </c>
      <c r="BA630" s="1">
        <v>35.448999999999998</v>
      </c>
    </row>
    <row r="631" spans="1:53" x14ac:dyDescent="0.25">
      <c r="A631">
        <v>628</v>
      </c>
      <c r="B631" t="s">
        <v>669</v>
      </c>
      <c r="C631" s="5">
        <f t="shared" si="110"/>
        <v>41741.992430556973</v>
      </c>
      <c r="D631" s="1">
        <f t="shared" si="111"/>
        <v>1331.5365207066034</v>
      </c>
      <c r="E631" s="2">
        <f t="shared" si="101"/>
        <v>21.327399999999997</v>
      </c>
      <c r="F631" s="1">
        <f t="shared" si="102"/>
        <v>752.18144268621131</v>
      </c>
      <c r="G631" s="1">
        <f t="shared" si="103"/>
        <v>552.53316364373563</v>
      </c>
      <c r="H631" s="1">
        <f t="shared" si="104"/>
        <v>172.70088687289601</v>
      </c>
      <c r="I631" s="1">
        <f t="shared" si="105"/>
        <v>191.86511689830391</v>
      </c>
      <c r="J631" s="1">
        <f t="shared" si="106"/>
        <v>20.429200000000002</v>
      </c>
      <c r="K631" s="1">
        <f t="shared" si="107"/>
        <v>22.225599999999993</v>
      </c>
      <c r="L631" s="1">
        <f t="shared" si="108"/>
        <v>36.109200000000001</v>
      </c>
      <c r="M631" s="1">
        <f t="shared" si="109"/>
        <v>36.173599999999993</v>
      </c>
      <c r="N631" s="1">
        <v>35.984000000000002</v>
      </c>
      <c r="O631" s="1">
        <v>34.926000000000002</v>
      </c>
      <c r="P631" s="1">
        <v>39.767000000000003</v>
      </c>
      <c r="Q631" s="1">
        <v>43.131999999999998</v>
      </c>
      <c r="R631" s="1">
        <v>42.484000000000002</v>
      </c>
      <c r="S631" s="1">
        <v>22.050999999999998</v>
      </c>
      <c r="T631" s="1">
        <v>38.469000000000001</v>
      </c>
      <c r="U631" s="1">
        <v>26.829000000000001</v>
      </c>
      <c r="V631" s="1">
        <v>40.200000000000003</v>
      </c>
      <c r="W631" s="1">
        <v>38.872999999999998</v>
      </c>
      <c r="X631" s="1">
        <v>25.382999999999999</v>
      </c>
      <c r="Y631" s="1">
        <v>37.116</v>
      </c>
      <c r="Z631" s="1">
        <v>39.945</v>
      </c>
      <c r="AA631" s="1">
        <v>40.121000000000002</v>
      </c>
      <c r="AB631" s="1">
        <v>37.503999999999998</v>
      </c>
      <c r="AC631" s="1">
        <v>43.363999999999997</v>
      </c>
      <c r="AD631" s="1">
        <v>37.750999999999998</v>
      </c>
      <c r="AE631" s="1">
        <v>24.952000000000002</v>
      </c>
      <c r="AF631" s="1">
        <v>36.319000000000003</v>
      </c>
      <c r="AG631" s="1">
        <v>37.014000000000003</v>
      </c>
      <c r="AH631" s="1">
        <v>45.363</v>
      </c>
      <c r="AI631" s="1">
        <v>15.68</v>
      </c>
      <c r="AJ631" s="1">
        <v>23.364999999999998</v>
      </c>
      <c r="AK631" s="1">
        <v>36.914999999999999</v>
      </c>
      <c r="AL631" s="1">
        <v>33.279000000000003</v>
      </c>
      <c r="AM631" s="1">
        <v>33.973999999999997</v>
      </c>
      <c r="AN631" s="1">
        <v>13.948</v>
      </c>
      <c r="AO631" s="1">
        <v>36.585999999999999</v>
      </c>
      <c r="AP631" s="1">
        <v>34.651000000000003</v>
      </c>
      <c r="AQ631" s="1">
        <v>25.866</v>
      </c>
      <c r="AR631" s="1">
        <v>40.82</v>
      </c>
      <c r="AS631" s="1">
        <v>30.898</v>
      </c>
      <c r="AT631" s="1">
        <v>45.476999999999997</v>
      </c>
      <c r="AU631" s="1">
        <v>25.626000000000001</v>
      </c>
      <c r="AV631" s="1">
        <v>41.588000000000001</v>
      </c>
      <c r="AW631" s="1">
        <v>39.363999999999997</v>
      </c>
      <c r="AX631" s="1">
        <v>30.898</v>
      </c>
      <c r="AY631" s="1">
        <v>43.709000000000003</v>
      </c>
      <c r="AZ631" s="1">
        <v>35.631</v>
      </c>
      <c r="BA631" s="1">
        <v>35.448999999999998</v>
      </c>
    </row>
    <row r="632" spans="1:53" x14ac:dyDescent="0.25">
      <c r="A632">
        <v>629</v>
      </c>
      <c r="B632" t="s">
        <v>670</v>
      </c>
      <c r="C632" s="5">
        <f t="shared" si="110"/>
        <v>41741.99312500142</v>
      </c>
      <c r="D632" s="1">
        <f t="shared" si="111"/>
        <v>1327.8888186928746</v>
      </c>
      <c r="E632" s="2">
        <f t="shared" si="101"/>
        <v>21.280591666666666</v>
      </c>
      <c r="F632" s="1">
        <f t="shared" si="102"/>
        <v>748.78860458936606</v>
      </c>
      <c r="G632" s="1">
        <f t="shared" si="103"/>
        <v>551.9170858208139</v>
      </c>
      <c r="H632" s="1">
        <f t="shared" si="104"/>
        <v>171.92189112122102</v>
      </c>
      <c r="I632" s="1">
        <f t="shared" si="105"/>
        <v>191.65118613126396</v>
      </c>
      <c r="J632" s="1">
        <f t="shared" si="106"/>
        <v>20.355450000000005</v>
      </c>
      <c r="K632" s="1">
        <f t="shared" si="107"/>
        <v>22.205733333333331</v>
      </c>
      <c r="L632" s="1">
        <f t="shared" si="108"/>
        <v>36.074450000000006</v>
      </c>
      <c r="M632" s="1">
        <f t="shared" si="109"/>
        <v>36.158733333333331</v>
      </c>
      <c r="N632" s="1">
        <v>35.825000000000003</v>
      </c>
      <c r="O632" s="1">
        <v>34.999000000000002</v>
      </c>
      <c r="P632" s="1">
        <v>39.639000000000003</v>
      </c>
      <c r="Q632" s="1">
        <v>43.158000000000001</v>
      </c>
      <c r="R632" s="1">
        <v>42.857999999999997</v>
      </c>
      <c r="S632" s="1">
        <v>22.050999999999998</v>
      </c>
      <c r="T632" s="1">
        <v>38.369</v>
      </c>
      <c r="U632" s="1">
        <v>26.831</v>
      </c>
      <c r="V632" s="1">
        <v>40.213000000000001</v>
      </c>
      <c r="W632" s="1">
        <v>38.954999999999998</v>
      </c>
      <c r="X632" s="1">
        <v>25.396000000000001</v>
      </c>
      <c r="Y632" s="1">
        <v>37.255000000000003</v>
      </c>
      <c r="Z632" s="1">
        <v>39.887999999999998</v>
      </c>
      <c r="AA632" s="1">
        <v>39.930999999999997</v>
      </c>
      <c r="AB632" s="1">
        <v>37.372999999999998</v>
      </c>
      <c r="AC632" s="1">
        <v>43.097000000000001</v>
      </c>
      <c r="AD632" s="1">
        <v>37.506999999999998</v>
      </c>
      <c r="AE632" s="1">
        <v>24.972999999999999</v>
      </c>
      <c r="AF632" s="1">
        <v>36.08</v>
      </c>
      <c r="AG632" s="1">
        <v>37.091000000000001</v>
      </c>
      <c r="AH632" s="1">
        <v>44.817</v>
      </c>
      <c r="AI632" s="1">
        <v>15.718999999999999</v>
      </c>
      <c r="AJ632" s="1">
        <v>23.378</v>
      </c>
      <c r="AK632" s="1">
        <v>36.698</v>
      </c>
      <c r="AL632" s="1">
        <v>33.290999999999997</v>
      </c>
      <c r="AM632" s="1">
        <v>33.933</v>
      </c>
      <c r="AN632" s="1">
        <v>13.952999999999999</v>
      </c>
      <c r="AO632" s="1">
        <v>36.573</v>
      </c>
      <c r="AP632" s="1">
        <v>34.533999999999999</v>
      </c>
      <c r="AQ632" s="1">
        <v>25.835000000000001</v>
      </c>
      <c r="AR632" s="1">
        <v>40.654000000000003</v>
      </c>
      <c r="AS632" s="1">
        <v>30.981000000000002</v>
      </c>
      <c r="AT632" s="1">
        <v>45.518000000000001</v>
      </c>
      <c r="AU632" s="1">
        <v>25.613</v>
      </c>
      <c r="AV632" s="1">
        <v>41.496000000000002</v>
      </c>
      <c r="AW632" s="1">
        <v>39.441000000000003</v>
      </c>
      <c r="AX632" s="1">
        <v>30.981000000000002</v>
      </c>
      <c r="AY632" s="1">
        <v>43.851999999999997</v>
      </c>
      <c r="AZ632" s="1">
        <v>35.677</v>
      </c>
      <c r="BA632" s="1">
        <v>35.374000000000002</v>
      </c>
    </row>
    <row r="633" spans="1:53" x14ac:dyDescent="0.25">
      <c r="A633">
        <v>630</v>
      </c>
      <c r="B633" t="s">
        <v>671</v>
      </c>
      <c r="C633" s="5">
        <f t="shared" si="110"/>
        <v>41741.993819445866</v>
      </c>
      <c r="D633" s="1">
        <f t="shared" si="111"/>
        <v>1327.6336705312365</v>
      </c>
      <c r="E633" s="2">
        <f t="shared" si="101"/>
        <v>21.277316666666668</v>
      </c>
      <c r="F633" s="1">
        <f t="shared" si="102"/>
        <v>750.72276992135858</v>
      </c>
      <c r="G633" s="1">
        <f t="shared" si="103"/>
        <v>550.41050971912216</v>
      </c>
      <c r="H633" s="1">
        <f t="shared" si="104"/>
        <v>172.3659755525</v>
      </c>
      <c r="I633" s="1">
        <f t="shared" si="105"/>
        <v>191.128033099216</v>
      </c>
      <c r="J633" s="1">
        <f t="shared" si="106"/>
        <v>20.397500000000001</v>
      </c>
      <c r="K633" s="1">
        <f t="shared" si="107"/>
        <v>22.157133333333334</v>
      </c>
      <c r="L633" s="1">
        <f t="shared" si="108"/>
        <v>36.085500000000003</v>
      </c>
      <c r="M633" s="1">
        <f t="shared" si="109"/>
        <v>36.139133333333334</v>
      </c>
      <c r="N633" s="1">
        <v>35.814999999999998</v>
      </c>
      <c r="O633" s="1">
        <v>34.884999999999998</v>
      </c>
      <c r="P633" s="1">
        <v>39.661999999999999</v>
      </c>
      <c r="Q633" s="1">
        <v>43.158000000000001</v>
      </c>
      <c r="R633" s="1">
        <v>42.817</v>
      </c>
      <c r="S633" s="1">
        <v>22.056000000000001</v>
      </c>
      <c r="T633" s="1">
        <v>38.335000000000001</v>
      </c>
      <c r="U633" s="1">
        <v>26.844000000000001</v>
      </c>
      <c r="V633" s="1">
        <v>40.235999999999997</v>
      </c>
      <c r="W633" s="1">
        <v>38.920999999999999</v>
      </c>
      <c r="X633" s="1">
        <v>25.423999999999999</v>
      </c>
      <c r="Y633" s="1">
        <v>37.097999999999999</v>
      </c>
      <c r="Z633" s="1">
        <v>39.881</v>
      </c>
      <c r="AA633" s="1">
        <v>40.054000000000002</v>
      </c>
      <c r="AB633" s="1">
        <v>37.53</v>
      </c>
      <c r="AC633" s="1">
        <v>43.182000000000002</v>
      </c>
      <c r="AD633" s="1">
        <v>37.581000000000003</v>
      </c>
      <c r="AE633" s="1">
        <v>24.952000000000002</v>
      </c>
      <c r="AF633" s="1">
        <v>36.216000000000001</v>
      </c>
      <c r="AG633" s="1">
        <v>37.063000000000002</v>
      </c>
      <c r="AH633" s="1">
        <v>45.131999999999998</v>
      </c>
      <c r="AI633" s="1">
        <v>15.688000000000001</v>
      </c>
      <c r="AJ633" s="1">
        <v>23.393999999999998</v>
      </c>
      <c r="AK633" s="1">
        <v>36.792999999999999</v>
      </c>
      <c r="AL633" s="1">
        <v>33.322000000000003</v>
      </c>
      <c r="AM633" s="1">
        <v>33.631999999999998</v>
      </c>
      <c r="AN633" s="1">
        <v>13.981999999999999</v>
      </c>
      <c r="AO633" s="1">
        <v>36.625999999999998</v>
      </c>
      <c r="AP633" s="1">
        <v>34.42</v>
      </c>
      <c r="AQ633" s="1">
        <v>25.853000000000002</v>
      </c>
      <c r="AR633" s="1">
        <v>40.777000000000001</v>
      </c>
      <c r="AS633" s="1">
        <v>30.997</v>
      </c>
      <c r="AT633" s="1">
        <v>45.537999999999997</v>
      </c>
      <c r="AU633" s="1">
        <v>25.683</v>
      </c>
      <c r="AV633" s="1">
        <v>41.478000000000002</v>
      </c>
      <c r="AW633" s="1">
        <v>39.246000000000002</v>
      </c>
      <c r="AX633" s="1">
        <v>30.997</v>
      </c>
      <c r="AY633" s="1">
        <v>43.865000000000002</v>
      </c>
      <c r="AZ633" s="1">
        <v>35.615000000000002</v>
      </c>
      <c r="BA633" s="1">
        <v>35.387</v>
      </c>
    </row>
    <row r="634" spans="1:53" x14ac:dyDescent="0.25">
      <c r="A634">
        <v>631</v>
      </c>
      <c r="B634" t="s">
        <v>672</v>
      </c>
      <c r="C634" s="5">
        <f t="shared" si="110"/>
        <v>41741.994513890313</v>
      </c>
      <c r="D634" s="1">
        <f t="shared" si="111"/>
        <v>1324.9587179584282</v>
      </c>
      <c r="E634" s="2">
        <f t="shared" si="101"/>
        <v>21.242974999999998</v>
      </c>
      <c r="F634" s="1">
        <f t="shared" si="102"/>
        <v>748.59086731859963</v>
      </c>
      <c r="G634" s="1">
        <f t="shared" si="103"/>
        <v>549.71844467115989</v>
      </c>
      <c r="H634" s="1">
        <f t="shared" si="104"/>
        <v>171.87649063658895</v>
      </c>
      <c r="I634" s="1">
        <f t="shared" si="105"/>
        <v>190.88771604665598</v>
      </c>
      <c r="J634" s="1">
        <f t="shared" si="106"/>
        <v>20.351149999999997</v>
      </c>
      <c r="K634" s="1">
        <f t="shared" si="107"/>
        <v>22.134799999999998</v>
      </c>
      <c r="L634" s="1">
        <f t="shared" si="108"/>
        <v>36.047149999999995</v>
      </c>
      <c r="M634" s="1">
        <f t="shared" si="109"/>
        <v>36.1008</v>
      </c>
      <c r="N634" s="1">
        <v>35.838000000000001</v>
      </c>
      <c r="O634" s="1">
        <v>34.999000000000002</v>
      </c>
      <c r="P634" s="1">
        <v>39.552</v>
      </c>
      <c r="Q634" s="1">
        <v>42.970999999999997</v>
      </c>
      <c r="R634" s="1">
        <v>42.758000000000003</v>
      </c>
      <c r="S634" s="1">
        <v>22.036999999999999</v>
      </c>
      <c r="T634" s="1">
        <v>38.399000000000001</v>
      </c>
      <c r="U634" s="1">
        <v>26.849</v>
      </c>
      <c r="V634" s="1">
        <v>40.146000000000001</v>
      </c>
      <c r="W634" s="1">
        <v>38.798000000000002</v>
      </c>
      <c r="X634" s="1">
        <v>25.408999999999999</v>
      </c>
      <c r="Y634" s="1">
        <v>37.026000000000003</v>
      </c>
      <c r="Z634" s="1">
        <v>39.819000000000003</v>
      </c>
      <c r="AA634" s="1">
        <v>40.045999999999999</v>
      </c>
      <c r="AB634" s="1">
        <v>37.472999999999999</v>
      </c>
      <c r="AC634" s="1">
        <v>43.149000000000001</v>
      </c>
      <c r="AD634" s="1">
        <v>37.453000000000003</v>
      </c>
      <c r="AE634" s="1">
        <v>24.908000000000001</v>
      </c>
      <c r="AF634" s="1">
        <v>36.396000000000001</v>
      </c>
      <c r="AG634" s="1">
        <v>36.917000000000002</v>
      </c>
      <c r="AH634" s="1">
        <v>45.113999999999997</v>
      </c>
      <c r="AI634" s="1">
        <v>15.696</v>
      </c>
      <c r="AJ634" s="1">
        <v>23.32</v>
      </c>
      <c r="AK634" s="1">
        <v>36.612000000000002</v>
      </c>
      <c r="AL634" s="1">
        <v>33.232999999999997</v>
      </c>
      <c r="AM634" s="1">
        <v>33.78</v>
      </c>
      <c r="AN634" s="1">
        <v>13.965999999999999</v>
      </c>
      <c r="AO634" s="1">
        <v>36.624000000000002</v>
      </c>
      <c r="AP634" s="1">
        <v>34.472000000000001</v>
      </c>
      <c r="AQ634" s="1">
        <v>25.800999999999998</v>
      </c>
      <c r="AR634" s="1">
        <v>40.738</v>
      </c>
      <c r="AS634" s="1">
        <v>30.957999999999998</v>
      </c>
      <c r="AT634" s="1">
        <v>45.423000000000002</v>
      </c>
      <c r="AU634" s="1">
        <v>25.640999999999998</v>
      </c>
      <c r="AV634" s="1">
        <v>41.466999999999999</v>
      </c>
      <c r="AW634" s="1">
        <v>39.247999999999998</v>
      </c>
      <c r="AX634" s="1">
        <v>30.957999999999998</v>
      </c>
      <c r="AY634" s="1">
        <v>43.591000000000001</v>
      </c>
      <c r="AZ634" s="1">
        <v>35.643999999999998</v>
      </c>
      <c r="BA634" s="1">
        <v>35.444000000000003</v>
      </c>
    </row>
    <row r="635" spans="1:53" x14ac:dyDescent="0.25">
      <c r="A635">
        <v>632</v>
      </c>
      <c r="B635" t="s">
        <v>673</v>
      </c>
      <c r="C635" s="5">
        <f t="shared" si="110"/>
        <v>41741.99520833476</v>
      </c>
      <c r="D635" s="1">
        <f t="shared" si="111"/>
        <v>1325.6239574971864</v>
      </c>
      <c r="E635" s="2">
        <f t="shared" si="101"/>
        <v>21.25151666666666</v>
      </c>
      <c r="F635" s="1">
        <f t="shared" si="102"/>
        <v>749.25079340426112</v>
      </c>
      <c r="G635" s="1">
        <f t="shared" si="103"/>
        <v>549.80313646814784</v>
      </c>
      <c r="H635" s="1">
        <f t="shared" si="104"/>
        <v>172.02800969009988</v>
      </c>
      <c r="I635" s="1">
        <f t="shared" si="105"/>
        <v>190.91712496289597</v>
      </c>
      <c r="J635" s="1">
        <f t="shared" si="106"/>
        <v>20.36549999999999</v>
      </c>
      <c r="K635" s="1">
        <f t="shared" si="107"/>
        <v>22.13753333333333</v>
      </c>
      <c r="L635" s="1">
        <f t="shared" si="108"/>
        <v>36.04549999999999</v>
      </c>
      <c r="M635" s="1">
        <f t="shared" si="109"/>
        <v>36.119533333333329</v>
      </c>
      <c r="N635" s="1">
        <v>35.9</v>
      </c>
      <c r="O635" s="1">
        <v>34.874000000000002</v>
      </c>
      <c r="P635" s="1">
        <v>39.58</v>
      </c>
      <c r="Q635" s="1">
        <v>42.968000000000004</v>
      </c>
      <c r="R635" s="1">
        <v>42.750999999999998</v>
      </c>
      <c r="S635" s="1">
        <v>22.058</v>
      </c>
      <c r="T635" s="1">
        <v>38.371000000000002</v>
      </c>
      <c r="U635" s="1">
        <v>26.815999999999999</v>
      </c>
      <c r="V635" s="1">
        <v>40.101999999999997</v>
      </c>
      <c r="W635" s="1">
        <v>38.713999999999999</v>
      </c>
      <c r="X635" s="1">
        <v>25.388000000000002</v>
      </c>
      <c r="Y635" s="1">
        <v>37.082999999999998</v>
      </c>
      <c r="Z635" s="1">
        <v>39.953000000000003</v>
      </c>
      <c r="AA635" s="1">
        <v>39.966999999999999</v>
      </c>
      <c r="AB635" s="1">
        <v>37.442</v>
      </c>
      <c r="AC635" s="1">
        <v>43.444000000000003</v>
      </c>
      <c r="AD635" s="1">
        <v>37.231999999999999</v>
      </c>
      <c r="AE635" s="1">
        <v>24.966999999999999</v>
      </c>
      <c r="AF635" s="1">
        <v>36.186</v>
      </c>
      <c r="AG635" s="1">
        <v>37.113999999999997</v>
      </c>
      <c r="AH635" s="1">
        <v>44.670999999999999</v>
      </c>
      <c r="AI635" s="1">
        <v>15.68</v>
      </c>
      <c r="AJ635" s="1">
        <v>23.367999999999999</v>
      </c>
      <c r="AK635" s="1">
        <v>36.520000000000003</v>
      </c>
      <c r="AL635" s="1">
        <v>33.143000000000001</v>
      </c>
      <c r="AM635" s="1">
        <v>33.805</v>
      </c>
      <c r="AN635" s="1">
        <v>13.981999999999999</v>
      </c>
      <c r="AO635" s="1">
        <v>36.625999999999998</v>
      </c>
      <c r="AP635" s="1">
        <v>34.673999999999999</v>
      </c>
      <c r="AQ635" s="1">
        <v>25.949000000000002</v>
      </c>
      <c r="AR635" s="1">
        <v>40.683999999999997</v>
      </c>
      <c r="AS635" s="1">
        <v>30.986000000000001</v>
      </c>
      <c r="AT635" s="1">
        <v>45.454000000000001</v>
      </c>
      <c r="AU635" s="1">
        <v>25.594000000000001</v>
      </c>
      <c r="AV635" s="1">
        <v>41.411000000000001</v>
      </c>
      <c r="AW635" s="1">
        <v>39.347999999999999</v>
      </c>
      <c r="AX635" s="1">
        <v>30.986000000000001</v>
      </c>
      <c r="AY635" s="1">
        <v>43.792999999999999</v>
      </c>
      <c r="AZ635" s="1">
        <v>35.597999999999999</v>
      </c>
      <c r="BA635" s="1">
        <v>35.396999999999998</v>
      </c>
    </row>
    <row r="636" spans="1:53" x14ac:dyDescent="0.25">
      <c r="A636">
        <v>633</v>
      </c>
      <c r="B636" t="s">
        <v>674</v>
      </c>
      <c r="C636" s="5">
        <f t="shared" si="110"/>
        <v>41741.995902779207</v>
      </c>
      <c r="D636" s="1">
        <f t="shared" si="111"/>
        <v>1331.964596271501</v>
      </c>
      <c r="E636" s="2">
        <f t="shared" si="101"/>
        <v>21.332891666666665</v>
      </c>
      <c r="F636" s="1">
        <f t="shared" si="102"/>
        <v>756.72397267461952</v>
      </c>
      <c r="G636" s="1">
        <f t="shared" si="103"/>
        <v>549.81553059322562</v>
      </c>
      <c r="H636" s="1">
        <f t="shared" si="104"/>
        <v>173.74385192510894</v>
      </c>
      <c r="I636" s="1">
        <f t="shared" si="105"/>
        <v>190.92142877742398</v>
      </c>
      <c r="J636" s="1">
        <f t="shared" si="106"/>
        <v>20.527849999999997</v>
      </c>
      <c r="K636" s="1">
        <f t="shared" si="107"/>
        <v>22.137933333333333</v>
      </c>
      <c r="L636" s="1">
        <f t="shared" si="108"/>
        <v>36.050849999999997</v>
      </c>
      <c r="M636" s="1">
        <f t="shared" si="109"/>
        <v>36.111933333333333</v>
      </c>
      <c r="N636" s="1">
        <v>35.896999999999998</v>
      </c>
      <c r="O636" s="1">
        <v>34.869</v>
      </c>
      <c r="P636" s="1">
        <v>39.726999999999997</v>
      </c>
      <c r="Q636" s="1">
        <v>42.963999999999999</v>
      </c>
      <c r="R636" s="1">
        <v>42.750999999999998</v>
      </c>
      <c r="S636" s="1">
        <v>22.077000000000002</v>
      </c>
      <c r="T636" s="1">
        <v>38.345999999999997</v>
      </c>
      <c r="U636" s="1">
        <v>26.82</v>
      </c>
      <c r="V636" s="1">
        <v>40.052</v>
      </c>
      <c r="W636" s="1">
        <v>38.72</v>
      </c>
      <c r="X636" s="1">
        <v>25.405000000000001</v>
      </c>
      <c r="Y636" s="1">
        <v>37.088999999999999</v>
      </c>
      <c r="Z636" s="1">
        <v>39.905999999999999</v>
      </c>
      <c r="AA636" s="1">
        <v>40.094999999999999</v>
      </c>
      <c r="AB636" s="1">
        <v>37.363</v>
      </c>
      <c r="AC636" s="1">
        <v>43.37</v>
      </c>
      <c r="AD636" s="1">
        <v>37.534999999999997</v>
      </c>
      <c r="AE636" s="1">
        <v>24.934000000000001</v>
      </c>
      <c r="AF636" s="1">
        <v>36.232999999999997</v>
      </c>
      <c r="AG636" s="1">
        <v>36.863999999999997</v>
      </c>
      <c r="AH636" s="1">
        <v>44.488</v>
      </c>
      <c r="AI636" s="1">
        <v>15.523</v>
      </c>
      <c r="AJ636" s="1">
        <v>23.465</v>
      </c>
      <c r="AK636" s="1">
        <v>36.765000000000001</v>
      </c>
      <c r="AL636" s="1">
        <v>33.118000000000002</v>
      </c>
      <c r="AM636" s="1">
        <v>33.938000000000002</v>
      </c>
      <c r="AN636" s="1">
        <v>13.974</v>
      </c>
      <c r="AO636" s="1">
        <v>36.600999999999999</v>
      </c>
      <c r="AP636" s="1">
        <v>34.609000000000002</v>
      </c>
      <c r="AQ636" s="1">
        <v>25.887</v>
      </c>
      <c r="AR636" s="1">
        <v>40.750999999999998</v>
      </c>
      <c r="AS636" s="1">
        <v>30.992000000000001</v>
      </c>
      <c r="AT636" s="1">
        <v>45.377000000000002</v>
      </c>
      <c r="AU636" s="1">
        <v>25.632999999999999</v>
      </c>
      <c r="AV636" s="1">
        <v>41.401000000000003</v>
      </c>
      <c r="AW636" s="1">
        <v>39.243000000000002</v>
      </c>
      <c r="AX636" s="1">
        <v>30.992000000000001</v>
      </c>
      <c r="AY636" s="1">
        <v>43.518999999999998</v>
      </c>
      <c r="AZ636" s="1">
        <v>35.585000000000001</v>
      </c>
      <c r="BA636" s="1">
        <v>35.323</v>
      </c>
    </row>
    <row r="637" spans="1:53" x14ac:dyDescent="0.25">
      <c r="A637">
        <v>634</v>
      </c>
      <c r="B637" t="s">
        <v>675</v>
      </c>
      <c r="C637" s="5">
        <f t="shared" si="110"/>
        <v>41741.996597223653</v>
      </c>
      <c r="D637" s="1">
        <f t="shared" si="111"/>
        <v>1322.1329316919878</v>
      </c>
      <c r="E637" s="2">
        <f t="shared" si="101"/>
        <v>21.206683333333331</v>
      </c>
      <c r="F637" s="1">
        <f t="shared" si="102"/>
        <v>749.09442546509911</v>
      </c>
      <c r="G637" s="1">
        <f t="shared" si="103"/>
        <v>547.13135115587272</v>
      </c>
      <c r="H637" s="1">
        <f t="shared" si="104"/>
        <v>171.99210760552396</v>
      </c>
      <c r="I637" s="1">
        <f t="shared" si="105"/>
        <v>189.98935730115727</v>
      </c>
      <c r="J637" s="1">
        <f t="shared" si="106"/>
        <v>20.362099999999998</v>
      </c>
      <c r="K637" s="1">
        <f t="shared" si="107"/>
        <v>22.051266666666663</v>
      </c>
      <c r="L637" s="1">
        <f t="shared" si="108"/>
        <v>36.0501</v>
      </c>
      <c r="M637" s="1">
        <f t="shared" si="109"/>
        <v>36.048266666666663</v>
      </c>
      <c r="N637" s="1">
        <v>35.81</v>
      </c>
      <c r="O637" s="1">
        <v>34.793999999999997</v>
      </c>
      <c r="P637" s="1">
        <v>39.673000000000002</v>
      </c>
      <c r="Q637" s="1">
        <v>42.951000000000001</v>
      </c>
      <c r="R637" s="1">
        <v>42.843000000000004</v>
      </c>
      <c r="S637" s="1">
        <v>22.064</v>
      </c>
      <c r="T637" s="1">
        <v>38.289000000000001</v>
      </c>
      <c r="U637" s="1">
        <v>26.82</v>
      </c>
      <c r="V637" s="1">
        <v>40.295999999999999</v>
      </c>
      <c r="W637" s="1">
        <v>38.741</v>
      </c>
      <c r="X637" s="1">
        <v>25.388999999999999</v>
      </c>
      <c r="Y637" s="1">
        <v>37.069000000000003</v>
      </c>
      <c r="Z637" s="1">
        <v>39.822000000000003</v>
      </c>
      <c r="AA637" s="1">
        <v>39.997999999999998</v>
      </c>
      <c r="AB637" s="1">
        <v>37.404000000000003</v>
      </c>
      <c r="AC637" s="1">
        <v>43.414000000000001</v>
      </c>
      <c r="AD637" s="1">
        <v>37.357999999999997</v>
      </c>
      <c r="AE637" s="1">
        <v>24.972999999999999</v>
      </c>
      <c r="AF637" s="1">
        <v>36.302</v>
      </c>
      <c r="AG637" s="1">
        <v>36.991999999999997</v>
      </c>
      <c r="AH637" s="1">
        <v>44.793999999999997</v>
      </c>
      <c r="AI637" s="1">
        <v>15.688000000000001</v>
      </c>
      <c r="AJ637" s="1">
        <v>23.381</v>
      </c>
      <c r="AK637" s="1">
        <v>36.612000000000002</v>
      </c>
      <c r="AL637" s="1">
        <v>32.948999999999998</v>
      </c>
      <c r="AM637" s="1">
        <v>33.860999999999997</v>
      </c>
      <c r="AN637" s="1">
        <v>13.997</v>
      </c>
      <c r="AO637" s="1">
        <v>36.619</v>
      </c>
      <c r="AP637" s="1">
        <v>34.598999999999997</v>
      </c>
      <c r="AQ637" s="1">
        <v>25.873999999999999</v>
      </c>
      <c r="AR637" s="1">
        <v>40.69</v>
      </c>
      <c r="AS637" s="1">
        <v>30.954999999999998</v>
      </c>
      <c r="AT637" s="1">
        <v>45.243000000000002</v>
      </c>
      <c r="AU637" s="1">
        <v>25.605</v>
      </c>
      <c r="AV637" s="1">
        <v>41.378</v>
      </c>
      <c r="AW637" s="1">
        <v>39.161000000000001</v>
      </c>
      <c r="AX637" s="1">
        <v>30.954999999999998</v>
      </c>
      <c r="AY637" s="1">
        <v>43.500999999999998</v>
      </c>
      <c r="AZ637" s="1">
        <v>35.558999999999997</v>
      </c>
      <c r="BA637" s="1">
        <v>35.261000000000003</v>
      </c>
    </row>
    <row r="638" spans="1:53" x14ac:dyDescent="0.25">
      <c r="A638">
        <v>635</v>
      </c>
      <c r="B638" t="s">
        <v>676</v>
      </c>
      <c r="C638" s="5">
        <f t="shared" si="110"/>
        <v>41741.9972916681</v>
      </c>
      <c r="D638" s="1">
        <f t="shared" si="111"/>
        <v>1321.7715948454495</v>
      </c>
      <c r="E638" s="2">
        <f t="shared" si="101"/>
        <v>21.202041666666673</v>
      </c>
      <c r="F638" s="1">
        <f t="shared" si="102"/>
        <v>747.34027458573325</v>
      </c>
      <c r="G638" s="1">
        <f t="shared" si="103"/>
        <v>548.02511838596422</v>
      </c>
      <c r="H638" s="1">
        <f t="shared" si="104"/>
        <v>171.58935449918107</v>
      </c>
      <c r="I638" s="1">
        <f t="shared" si="105"/>
        <v>190.29971469753602</v>
      </c>
      <c r="J638" s="1">
        <f t="shared" si="106"/>
        <v>20.323950000000007</v>
      </c>
      <c r="K638" s="1">
        <f t="shared" si="107"/>
        <v>22.080133333333336</v>
      </c>
      <c r="L638" s="1">
        <f t="shared" si="108"/>
        <v>35.977950000000007</v>
      </c>
      <c r="M638" s="1">
        <f t="shared" si="109"/>
        <v>36.059133333333335</v>
      </c>
      <c r="N638" s="1">
        <v>35.698999999999998</v>
      </c>
      <c r="O638" s="1">
        <v>34.814999999999998</v>
      </c>
      <c r="P638" s="1">
        <v>39.604999999999997</v>
      </c>
      <c r="Q638" s="1">
        <v>42.84</v>
      </c>
      <c r="R638" s="1">
        <v>42.484000000000002</v>
      </c>
      <c r="S638" s="1">
        <v>22.007999999999999</v>
      </c>
      <c r="T638" s="1">
        <v>38.344000000000001</v>
      </c>
      <c r="U638" s="1">
        <v>26.81</v>
      </c>
      <c r="V638" s="1">
        <v>40.082999999999998</v>
      </c>
      <c r="W638" s="1">
        <v>38.593000000000004</v>
      </c>
      <c r="X638" s="1">
        <v>25.367999999999999</v>
      </c>
      <c r="Y638" s="1">
        <v>37.003</v>
      </c>
      <c r="Z638" s="1">
        <v>39.761000000000003</v>
      </c>
      <c r="AA638" s="1">
        <v>39.920999999999999</v>
      </c>
      <c r="AB638" s="1">
        <v>37.378</v>
      </c>
      <c r="AC638" s="1">
        <v>43.095999999999997</v>
      </c>
      <c r="AD638" s="1">
        <v>37.500999999999998</v>
      </c>
      <c r="AE638" s="1">
        <v>24.956</v>
      </c>
      <c r="AF638" s="1">
        <v>36.261000000000003</v>
      </c>
      <c r="AG638" s="1">
        <v>37.033000000000001</v>
      </c>
      <c r="AH638" s="1">
        <v>44.645000000000003</v>
      </c>
      <c r="AI638" s="1">
        <v>15.654</v>
      </c>
      <c r="AJ638" s="1">
        <v>23.302</v>
      </c>
      <c r="AK638" s="1">
        <v>36.710999999999999</v>
      </c>
      <c r="AL638" s="1">
        <v>33.011000000000003</v>
      </c>
      <c r="AM638" s="1">
        <v>33.853999999999999</v>
      </c>
      <c r="AN638" s="1">
        <v>13.978999999999999</v>
      </c>
      <c r="AO638" s="1">
        <v>36.457999999999998</v>
      </c>
      <c r="AP638" s="1">
        <v>34.557000000000002</v>
      </c>
      <c r="AQ638" s="1">
        <v>25.884</v>
      </c>
      <c r="AR638" s="1">
        <v>40.613</v>
      </c>
      <c r="AS638" s="1">
        <v>30.94</v>
      </c>
      <c r="AT638" s="1">
        <v>45.469000000000001</v>
      </c>
      <c r="AU638" s="1">
        <v>25.562999999999999</v>
      </c>
      <c r="AV638" s="1">
        <v>41.39</v>
      </c>
      <c r="AW638" s="1">
        <v>39.277000000000001</v>
      </c>
      <c r="AX638" s="1">
        <v>30.94</v>
      </c>
      <c r="AY638" s="1">
        <v>43.511000000000003</v>
      </c>
      <c r="AZ638" s="1">
        <v>35.518000000000001</v>
      </c>
      <c r="BA638" s="1">
        <v>35.335999999999999</v>
      </c>
    </row>
    <row r="639" spans="1:53" x14ac:dyDescent="0.25">
      <c r="A639">
        <v>636</v>
      </c>
      <c r="B639" t="s">
        <v>677</v>
      </c>
      <c r="C639" s="5">
        <f t="shared" si="110"/>
        <v>41741.997986112547</v>
      </c>
      <c r="D639" s="1">
        <f t="shared" si="111"/>
        <v>1319.3160127867504</v>
      </c>
      <c r="E639" s="2">
        <f t="shared" si="101"/>
        <v>21.17049166666667</v>
      </c>
      <c r="F639" s="1">
        <f t="shared" si="102"/>
        <v>745.44209159017419</v>
      </c>
      <c r="G639" s="1">
        <f t="shared" si="103"/>
        <v>547.35012365495004</v>
      </c>
      <c r="H639" s="1">
        <f t="shared" si="104"/>
        <v>171.15353161366903</v>
      </c>
      <c r="I639" s="1">
        <f t="shared" si="105"/>
        <v>190.06532525000003</v>
      </c>
      <c r="J639" s="1">
        <f t="shared" si="106"/>
        <v>20.282650000000004</v>
      </c>
      <c r="K639" s="1">
        <f t="shared" si="107"/>
        <v>22.058333333333337</v>
      </c>
      <c r="L639" s="1">
        <f t="shared" si="108"/>
        <v>35.975650000000002</v>
      </c>
      <c r="M639" s="1">
        <f t="shared" si="109"/>
        <v>36.040333333333336</v>
      </c>
      <c r="N639" s="1">
        <v>35.704000000000001</v>
      </c>
      <c r="O639" s="1">
        <v>34.807000000000002</v>
      </c>
      <c r="P639" s="1">
        <v>39.652999999999999</v>
      </c>
      <c r="Q639" s="1">
        <v>42.865000000000002</v>
      </c>
      <c r="R639" s="1">
        <v>42.604999999999997</v>
      </c>
      <c r="S639" s="1">
        <v>21.992999999999999</v>
      </c>
      <c r="T639" s="1">
        <v>38.253</v>
      </c>
      <c r="U639" s="1">
        <v>26.765999999999998</v>
      </c>
      <c r="V639" s="1">
        <v>40.033000000000001</v>
      </c>
      <c r="W639" s="1">
        <v>38.671999999999997</v>
      </c>
      <c r="X639" s="1">
        <v>25.376000000000001</v>
      </c>
      <c r="Y639" s="1">
        <v>36.979999999999997</v>
      </c>
      <c r="Z639" s="1">
        <v>39.683999999999997</v>
      </c>
      <c r="AA639" s="1">
        <v>39.966999999999999</v>
      </c>
      <c r="AB639" s="1">
        <v>37.378</v>
      </c>
      <c r="AC639" s="1">
        <v>43.219000000000001</v>
      </c>
      <c r="AD639" s="1">
        <v>37.369</v>
      </c>
      <c r="AE639" s="1">
        <v>24.975999999999999</v>
      </c>
      <c r="AF639" s="1">
        <v>36.259</v>
      </c>
      <c r="AG639" s="1">
        <v>36.954000000000001</v>
      </c>
      <c r="AH639" s="1">
        <v>44.758000000000003</v>
      </c>
      <c r="AI639" s="1">
        <v>15.693</v>
      </c>
      <c r="AJ639" s="1">
        <v>23.381</v>
      </c>
      <c r="AK639" s="1">
        <v>36.784999999999997</v>
      </c>
      <c r="AL639" s="1">
        <v>33.030999999999999</v>
      </c>
      <c r="AM639" s="1">
        <v>33.718000000000004</v>
      </c>
      <c r="AN639" s="1">
        <v>13.981999999999999</v>
      </c>
      <c r="AO639" s="1">
        <v>36.536999999999999</v>
      </c>
      <c r="AP639" s="1">
        <v>34.613999999999997</v>
      </c>
      <c r="AQ639" s="1">
        <v>25.824999999999999</v>
      </c>
      <c r="AR639" s="1">
        <v>40.488999999999997</v>
      </c>
      <c r="AS639" s="1">
        <v>30.919</v>
      </c>
      <c r="AT639" s="1">
        <v>45.392000000000003</v>
      </c>
      <c r="AU639" s="1">
        <v>25.649000000000001</v>
      </c>
      <c r="AV639" s="1">
        <v>41.298000000000002</v>
      </c>
      <c r="AW639" s="1">
        <v>39.218000000000004</v>
      </c>
      <c r="AX639" s="1">
        <v>30.919</v>
      </c>
      <c r="AY639" s="1">
        <v>43.396000000000001</v>
      </c>
      <c r="AZ639" s="1">
        <v>35.545999999999999</v>
      </c>
      <c r="BA639" s="1">
        <v>35.362000000000002</v>
      </c>
    </row>
    <row r="640" spans="1:53" x14ac:dyDescent="0.25">
      <c r="A640">
        <v>637</v>
      </c>
      <c r="B640" t="s">
        <v>678</v>
      </c>
      <c r="C640" s="5">
        <f t="shared" si="110"/>
        <v>41741.998680556993</v>
      </c>
      <c r="D640" s="1">
        <f t="shared" si="111"/>
        <v>1315.8221473217138</v>
      </c>
      <c r="E640" s="2">
        <f t="shared" si="101"/>
        <v>21.125583333333331</v>
      </c>
      <c r="F640" s="1">
        <f t="shared" si="102"/>
        <v>744.01096557016035</v>
      </c>
      <c r="G640" s="1">
        <f t="shared" si="103"/>
        <v>545.53439081431327</v>
      </c>
      <c r="H640" s="1">
        <f t="shared" si="104"/>
        <v>170.8249450269</v>
      </c>
      <c r="I640" s="1">
        <f t="shared" si="105"/>
        <v>189.43481867293329</v>
      </c>
      <c r="J640" s="1">
        <f t="shared" si="106"/>
        <v>20.2515</v>
      </c>
      <c r="K640" s="1">
        <f t="shared" si="107"/>
        <v>21.999666666666663</v>
      </c>
      <c r="L640" s="1">
        <f t="shared" si="108"/>
        <v>35.9285</v>
      </c>
      <c r="M640" s="1">
        <f t="shared" si="109"/>
        <v>36.002666666666663</v>
      </c>
      <c r="N640" s="1">
        <v>35.64</v>
      </c>
      <c r="O640" s="1">
        <v>34.700000000000003</v>
      </c>
      <c r="P640" s="1">
        <v>39.503999999999998</v>
      </c>
      <c r="Q640" s="1">
        <v>42.844999999999999</v>
      </c>
      <c r="R640" s="1">
        <v>42.527999999999999</v>
      </c>
      <c r="S640" s="1">
        <v>21.948</v>
      </c>
      <c r="T640" s="1">
        <v>38.148000000000003</v>
      </c>
      <c r="U640" s="1">
        <v>26.782</v>
      </c>
      <c r="V640" s="1">
        <v>39.973999999999997</v>
      </c>
      <c r="W640" s="1">
        <v>38.613</v>
      </c>
      <c r="X640" s="1">
        <v>25.376000000000001</v>
      </c>
      <c r="Y640" s="1">
        <v>37.015999999999998</v>
      </c>
      <c r="Z640" s="1">
        <v>39.640999999999998</v>
      </c>
      <c r="AA640" s="1">
        <v>40.048999999999999</v>
      </c>
      <c r="AB640" s="1">
        <v>37.155000000000001</v>
      </c>
      <c r="AC640" s="1">
        <v>43.124000000000002</v>
      </c>
      <c r="AD640" s="1">
        <v>37.293999999999997</v>
      </c>
      <c r="AE640" s="1">
        <v>24.997</v>
      </c>
      <c r="AF640" s="1">
        <v>36.232999999999997</v>
      </c>
      <c r="AG640" s="1">
        <v>37.003</v>
      </c>
      <c r="AH640" s="1">
        <v>44.662999999999997</v>
      </c>
      <c r="AI640" s="1">
        <v>15.677</v>
      </c>
      <c r="AJ640" s="1">
        <v>23.399000000000001</v>
      </c>
      <c r="AK640" s="1">
        <v>36.558</v>
      </c>
      <c r="AL640" s="1">
        <v>32.993000000000002</v>
      </c>
      <c r="AM640" s="1">
        <v>33.69</v>
      </c>
      <c r="AN640" s="1">
        <v>14.003</v>
      </c>
      <c r="AO640" s="1">
        <v>36.399000000000001</v>
      </c>
      <c r="AP640" s="1">
        <v>34.548999999999999</v>
      </c>
      <c r="AQ640" s="1">
        <v>25.795999999999999</v>
      </c>
      <c r="AR640" s="1">
        <v>40.587000000000003</v>
      </c>
      <c r="AS640" s="1">
        <v>30.905999999999999</v>
      </c>
      <c r="AT640" s="1">
        <v>45.179000000000002</v>
      </c>
      <c r="AU640" s="1">
        <v>25.658999999999999</v>
      </c>
      <c r="AV640" s="1">
        <v>41.277999999999999</v>
      </c>
      <c r="AW640" s="1">
        <v>39.246000000000002</v>
      </c>
      <c r="AX640" s="1">
        <v>30.905999999999999</v>
      </c>
      <c r="AY640" s="1">
        <v>43.518999999999998</v>
      </c>
      <c r="AZ640" s="1">
        <v>35.543999999999997</v>
      </c>
      <c r="BA640" s="1">
        <v>35.286999999999999</v>
      </c>
    </row>
    <row r="641" spans="1:53" x14ac:dyDescent="0.25">
      <c r="A641">
        <v>638</v>
      </c>
      <c r="B641" t="s">
        <v>679</v>
      </c>
      <c r="C641" s="5">
        <f t="shared" si="110"/>
        <v>41741.99937500144</v>
      </c>
      <c r="D641" s="1">
        <f t="shared" si="111"/>
        <v>1317.7364682229772</v>
      </c>
      <c r="E641" s="2">
        <f t="shared" si="101"/>
        <v>21.150191666666668</v>
      </c>
      <c r="F641" s="1">
        <f t="shared" si="102"/>
        <v>746.40716466625031</v>
      </c>
      <c r="G641" s="1">
        <f t="shared" si="103"/>
        <v>545.44363352062283</v>
      </c>
      <c r="H641" s="1">
        <f t="shared" si="104"/>
        <v>171.37511242738904</v>
      </c>
      <c r="I641" s="1">
        <f t="shared" si="105"/>
        <v>189.40330353518397</v>
      </c>
      <c r="J641" s="1">
        <f t="shared" si="106"/>
        <v>20.303650000000005</v>
      </c>
      <c r="K641" s="1">
        <f t="shared" si="107"/>
        <v>21.996733333333331</v>
      </c>
      <c r="L641" s="1">
        <f t="shared" si="108"/>
        <v>35.891650000000006</v>
      </c>
      <c r="M641" s="1">
        <f t="shared" si="109"/>
        <v>35.983733333333333</v>
      </c>
      <c r="N641" s="1">
        <v>35.790999999999997</v>
      </c>
      <c r="O641" s="1">
        <v>34.619999999999997</v>
      </c>
      <c r="P641" s="1">
        <v>39.445</v>
      </c>
      <c r="Q641" s="1">
        <v>42.627000000000002</v>
      </c>
      <c r="R641" s="1">
        <v>42.197000000000003</v>
      </c>
      <c r="S641" s="1">
        <v>22.021000000000001</v>
      </c>
      <c r="T641" s="1">
        <v>38.119999999999997</v>
      </c>
      <c r="U641" s="1">
        <v>26.748000000000001</v>
      </c>
      <c r="V641" s="1">
        <v>39.951000000000001</v>
      </c>
      <c r="W641" s="1">
        <v>38.698</v>
      </c>
      <c r="X641" s="1">
        <v>25.373000000000001</v>
      </c>
      <c r="Y641" s="1">
        <v>36.975000000000001</v>
      </c>
      <c r="Z641" s="1">
        <v>39.633000000000003</v>
      </c>
      <c r="AA641" s="1">
        <v>39.944000000000003</v>
      </c>
      <c r="AB641" s="1">
        <v>37.286000000000001</v>
      </c>
      <c r="AC641" s="1">
        <v>42.988</v>
      </c>
      <c r="AD641" s="1">
        <v>37.332999999999998</v>
      </c>
      <c r="AE641" s="1">
        <v>24.975999999999999</v>
      </c>
      <c r="AF641" s="1">
        <v>36.137999999999998</v>
      </c>
      <c r="AG641" s="1">
        <v>36.969000000000001</v>
      </c>
      <c r="AH641" s="1">
        <v>44.83</v>
      </c>
      <c r="AI641" s="1">
        <v>15.587999999999999</v>
      </c>
      <c r="AJ641" s="1">
        <v>23.349</v>
      </c>
      <c r="AK641" s="1">
        <v>36.637</v>
      </c>
      <c r="AL641" s="1">
        <v>33.122999999999998</v>
      </c>
      <c r="AM641" s="1">
        <v>33.667000000000002</v>
      </c>
      <c r="AN641" s="1">
        <v>13.987</v>
      </c>
      <c r="AO641" s="1">
        <v>36.488999999999997</v>
      </c>
      <c r="AP641" s="1">
        <v>34.548999999999999</v>
      </c>
      <c r="AQ641" s="1">
        <v>25.818999999999999</v>
      </c>
      <c r="AR641" s="1">
        <v>40.472000000000001</v>
      </c>
      <c r="AS641" s="1">
        <v>30.888000000000002</v>
      </c>
      <c r="AT641" s="1">
        <v>45.140999999999998</v>
      </c>
      <c r="AU641" s="1">
        <v>25.605</v>
      </c>
      <c r="AV641" s="1">
        <v>41.26</v>
      </c>
      <c r="AW641" s="1">
        <v>39.164000000000001</v>
      </c>
      <c r="AX641" s="1">
        <v>30.888000000000002</v>
      </c>
      <c r="AY641" s="1">
        <v>43.393000000000001</v>
      </c>
      <c r="AZ641" s="1">
        <v>35.508000000000003</v>
      </c>
      <c r="BA641" s="1">
        <v>35.228000000000002</v>
      </c>
    </row>
    <row r="642" spans="1:53" x14ac:dyDescent="0.25">
      <c r="A642">
        <v>639</v>
      </c>
      <c r="B642" t="s">
        <v>680</v>
      </c>
      <c r="C642" s="5">
        <f t="shared" si="110"/>
        <v>41742.000069445887</v>
      </c>
      <c r="D642" s="1">
        <f t="shared" si="111"/>
        <v>1312.3001420716894</v>
      </c>
      <c r="E642" s="2">
        <f t="shared" si="101"/>
        <v>21.08029166666666</v>
      </c>
      <c r="F642" s="1">
        <f t="shared" si="102"/>
        <v>743.12680017427886</v>
      </c>
      <c r="G642" s="1">
        <f t="shared" si="103"/>
        <v>543.32813092819788</v>
      </c>
      <c r="H642" s="1">
        <f t="shared" si="104"/>
        <v>170.62194061952491</v>
      </c>
      <c r="I642" s="1">
        <f t="shared" si="105"/>
        <v>188.66870300999994</v>
      </c>
      <c r="J642" s="1">
        <f t="shared" si="106"/>
        <v>20.232249999999993</v>
      </c>
      <c r="K642" s="1">
        <f t="shared" si="107"/>
        <v>21.928333333333331</v>
      </c>
      <c r="L642" s="1">
        <f t="shared" si="108"/>
        <v>35.894249999999992</v>
      </c>
      <c r="M642" s="1">
        <f t="shared" si="109"/>
        <v>35.93633333333333</v>
      </c>
      <c r="N642" s="1">
        <v>35.612000000000002</v>
      </c>
      <c r="O642" s="1">
        <v>34.790999999999997</v>
      </c>
      <c r="P642" s="1">
        <v>39.567999999999998</v>
      </c>
      <c r="Q642" s="1">
        <v>42.691000000000003</v>
      </c>
      <c r="R642" s="1">
        <v>42.473999999999997</v>
      </c>
      <c r="S642" s="1">
        <v>22.010999999999999</v>
      </c>
      <c r="T642" s="1">
        <v>38.052999999999997</v>
      </c>
      <c r="U642" s="1">
        <v>26.751000000000001</v>
      </c>
      <c r="V642" s="1">
        <v>39.997</v>
      </c>
      <c r="W642" s="1">
        <v>38.57</v>
      </c>
      <c r="X642" s="1">
        <v>25.363</v>
      </c>
      <c r="Y642" s="1">
        <v>37.000999999999998</v>
      </c>
      <c r="Z642" s="1">
        <v>39.587000000000003</v>
      </c>
      <c r="AA642" s="1">
        <v>39.845999999999997</v>
      </c>
      <c r="AB642" s="1">
        <v>37.146999999999998</v>
      </c>
      <c r="AC642" s="1">
        <v>42.96</v>
      </c>
      <c r="AD642" s="1">
        <v>37.335000000000001</v>
      </c>
      <c r="AE642" s="1">
        <v>24.995000000000001</v>
      </c>
      <c r="AF642" s="1">
        <v>36.228000000000002</v>
      </c>
      <c r="AG642" s="1">
        <v>36.905000000000001</v>
      </c>
      <c r="AH642" s="1">
        <v>44.808999999999997</v>
      </c>
      <c r="AI642" s="1">
        <v>15.662000000000001</v>
      </c>
      <c r="AJ642" s="1">
        <v>23.338999999999999</v>
      </c>
      <c r="AK642" s="1">
        <v>36.411999999999999</v>
      </c>
      <c r="AL642" s="1">
        <v>32.771000000000001</v>
      </c>
      <c r="AM642" s="1">
        <v>33.619</v>
      </c>
      <c r="AN642" s="1">
        <v>14.007999999999999</v>
      </c>
      <c r="AO642" s="1">
        <v>36.427</v>
      </c>
      <c r="AP642" s="1">
        <v>34.393999999999998</v>
      </c>
      <c r="AQ642" s="1">
        <v>25.873999999999999</v>
      </c>
      <c r="AR642" s="1">
        <v>40.445999999999998</v>
      </c>
      <c r="AS642" s="1">
        <v>30.905999999999999</v>
      </c>
      <c r="AT642" s="1">
        <v>45.154000000000003</v>
      </c>
      <c r="AU642" s="1">
        <v>25.742000000000001</v>
      </c>
      <c r="AV642" s="1">
        <v>41.234000000000002</v>
      </c>
      <c r="AW642" s="1">
        <v>39.101999999999997</v>
      </c>
      <c r="AX642" s="1">
        <v>30.905999999999999</v>
      </c>
      <c r="AY642" s="1">
        <v>43.427</v>
      </c>
      <c r="AZ642" s="1">
        <v>35.540999999999997</v>
      </c>
      <c r="BA642" s="1">
        <v>35.366999999999997</v>
      </c>
    </row>
    <row r="643" spans="1:53" x14ac:dyDescent="0.25">
      <c r="A643">
        <v>640</v>
      </c>
      <c r="B643" t="s">
        <v>681</v>
      </c>
      <c r="C643" s="5">
        <f t="shared" si="110"/>
        <v>41742.000763890333</v>
      </c>
      <c r="D643" s="1">
        <f t="shared" si="111"/>
        <v>1314.6308917662652</v>
      </c>
      <c r="E643" s="2">
        <f t="shared" si="101"/>
        <v>21.110266666666671</v>
      </c>
      <c r="F643" s="1">
        <f t="shared" si="102"/>
        <v>744.87923234989614</v>
      </c>
      <c r="G643" s="1">
        <f t="shared" si="103"/>
        <v>544.00220505857135</v>
      </c>
      <c r="H643" s="1">
        <f t="shared" si="104"/>
        <v>171.024299111424</v>
      </c>
      <c r="I643" s="1">
        <f t="shared" si="105"/>
        <v>188.90277278233606</v>
      </c>
      <c r="J643" s="1">
        <f t="shared" si="106"/>
        <v>20.270400000000002</v>
      </c>
      <c r="K643" s="1">
        <f t="shared" si="107"/>
        <v>21.950133333333341</v>
      </c>
      <c r="L643" s="1">
        <f t="shared" si="108"/>
        <v>35.8904</v>
      </c>
      <c r="M643" s="1">
        <f t="shared" si="109"/>
        <v>35.916133333333342</v>
      </c>
      <c r="N643" s="1">
        <v>35.643000000000001</v>
      </c>
      <c r="O643" s="1">
        <v>34.777999999999999</v>
      </c>
      <c r="P643" s="1">
        <v>39.319000000000003</v>
      </c>
      <c r="Q643" s="1">
        <v>42.929000000000002</v>
      </c>
      <c r="R643" s="1">
        <v>42.521000000000001</v>
      </c>
      <c r="S643" s="1">
        <v>21.972000000000001</v>
      </c>
      <c r="T643" s="1">
        <v>38.106999999999999</v>
      </c>
      <c r="U643" s="1">
        <v>26.763999999999999</v>
      </c>
      <c r="V643" s="1">
        <v>39.933</v>
      </c>
      <c r="W643" s="1">
        <v>38.557000000000002</v>
      </c>
      <c r="X643" s="1">
        <v>25.327000000000002</v>
      </c>
      <c r="Y643" s="1">
        <v>37.024000000000001</v>
      </c>
      <c r="Z643" s="1">
        <v>39.582000000000001</v>
      </c>
      <c r="AA643" s="1">
        <v>39.845999999999997</v>
      </c>
      <c r="AB643" s="1">
        <v>37.158000000000001</v>
      </c>
      <c r="AC643" s="1">
        <v>43.06</v>
      </c>
      <c r="AD643" s="1">
        <v>37.399000000000001</v>
      </c>
      <c r="AE643" s="1">
        <v>24.974</v>
      </c>
      <c r="AF643" s="1">
        <v>36.015000000000001</v>
      </c>
      <c r="AG643" s="1">
        <v>36.9</v>
      </c>
      <c r="AH643" s="1">
        <v>44.518999999999998</v>
      </c>
      <c r="AI643" s="1">
        <v>15.62</v>
      </c>
      <c r="AJ643" s="1">
        <v>23.312999999999999</v>
      </c>
      <c r="AK643" s="1">
        <v>36.405000000000001</v>
      </c>
      <c r="AL643" s="1">
        <v>32.776000000000003</v>
      </c>
      <c r="AM643" s="1">
        <v>33.555</v>
      </c>
      <c r="AN643" s="1">
        <v>13.965999999999999</v>
      </c>
      <c r="AO643" s="1">
        <v>36.399000000000001</v>
      </c>
      <c r="AP643" s="1">
        <v>34.386000000000003</v>
      </c>
      <c r="AQ643" s="1">
        <v>25.920999999999999</v>
      </c>
      <c r="AR643" s="1">
        <v>40.515000000000001</v>
      </c>
      <c r="AS643" s="1">
        <v>30.901</v>
      </c>
      <c r="AT643" s="1">
        <v>45.235999999999997</v>
      </c>
      <c r="AU643" s="1">
        <v>25.547999999999998</v>
      </c>
      <c r="AV643" s="1">
        <v>41.220999999999997</v>
      </c>
      <c r="AW643" s="1">
        <v>39.034999999999997</v>
      </c>
      <c r="AX643" s="1">
        <v>30.901</v>
      </c>
      <c r="AY643" s="1">
        <v>43.36</v>
      </c>
      <c r="AZ643" s="1">
        <v>35.462000000000003</v>
      </c>
      <c r="BA643" s="1">
        <v>35.277000000000001</v>
      </c>
    </row>
    <row r="644" spans="1:53" x14ac:dyDescent="0.25">
      <c r="A644">
        <v>641</v>
      </c>
      <c r="B644" t="s">
        <v>682</v>
      </c>
      <c r="C644" s="5">
        <f t="shared" si="110"/>
        <v>41742.00145833478</v>
      </c>
      <c r="D644" s="1">
        <f t="shared" si="111"/>
        <v>1310.963065446731</v>
      </c>
      <c r="E644" s="2">
        <f t="shared" si="101"/>
        <v>21.063091666666665</v>
      </c>
      <c r="F644" s="1">
        <f t="shared" si="102"/>
        <v>739.23404679544728</v>
      </c>
      <c r="G644" s="1">
        <f t="shared" si="103"/>
        <v>544.8867749640126</v>
      </c>
      <c r="H644" s="1">
        <f t="shared" si="104"/>
        <v>169.72816430074096</v>
      </c>
      <c r="I644" s="1">
        <f t="shared" si="105"/>
        <v>189.20993644142393</v>
      </c>
      <c r="J644" s="1">
        <f t="shared" si="106"/>
        <v>20.147449999999999</v>
      </c>
      <c r="K644" s="1">
        <f t="shared" si="107"/>
        <v>21.978733333333331</v>
      </c>
      <c r="L644" s="1">
        <f t="shared" si="108"/>
        <v>35.895449999999997</v>
      </c>
      <c r="M644" s="1">
        <f t="shared" si="109"/>
        <v>35.941733333333332</v>
      </c>
      <c r="N644" s="1">
        <v>35.598999999999997</v>
      </c>
      <c r="O644" s="1">
        <v>34.801000000000002</v>
      </c>
      <c r="P644" s="1">
        <v>39.46</v>
      </c>
      <c r="Q644" s="1">
        <v>42.698</v>
      </c>
      <c r="R644" s="1">
        <v>42.545999999999999</v>
      </c>
      <c r="S644" s="1">
        <v>22.029</v>
      </c>
      <c r="T644" s="1">
        <v>38.101999999999997</v>
      </c>
      <c r="U644" s="1">
        <v>26.73</v>
      </c>
      <c r="V644" s="1">
        <v>40.027999999999999</v>
      </c>
      <c r="W644" s="1">
        <v>38.564999999999998</v>
      </c>
      <c r="X644" s="1">
        <v>25.373000000000001</v>
      </c>
      <c r="Y644" s="1">
        <v>37.012999999999998</v>
      </c>
      <c r="Z644" s="1">
        <v>39.570999999999998</v>
      </c>
      <c r="AA644" s="1">
        <v>39.771999999999998</v>
      </c>
      <c r="AB644" s="1">
        <v>37.173000000000002</v>
      </c>
      <c r="AC644" s="1">
        <v>43.027000000000001</v>
      </c>
      <c r="AD644" s="1">
        <v>37.409999999999997</v>
      </c>
      <c r="AE644" s="1">
        <v>24.966000000000001</v>
      </c>
      <c r="AF644" s="1">
        <v>36.182000000000002</v>
      </c>
      <c r="AG644" s="1">
        <v>36.863999999999997</v>
      </c>
      <c r="AH644" s="1">
        <v>44.768000000000001</v>
      </c>
      <c r="AI644" s="1">
        <v>15.747999999999999</v>
      </c>
      <c r="AJ644" s="1">
        <v>23.254999999999999</v>
      </c>
      <c r="AK644" s="1">
        <v>36.448</v>
      </c>
      <c r="AL644" s="1">
        <v>32.911000000000001</v>
      </c>
      <c r="AM644" s="1">
        <v>33.69</v>
      </c>
      <c r="AN644" s="1">
        <v>13.962999999999999</v>
      </c>
      <c r="AO644" s="1">
        <v>36.406999999999996</v>
      </c>
      <c r="AP644" s="1">
        <v>34.473999999999997</v>
      </c>
      <c r="AQ644" s="1">
        <v>25.931000000000001</v>
      </c>
      <c r="AR644" s="1">
        <v>40.5</v>
      </c>
      <c r="AS644" s="1">
        <v>30.823</v>
      </c>
      <c r="AT644" s="1">
        <v>45.148000000000003</v>
      </c>
      <c r="AU644" s="1">
        <v>25.584</v>
      </c>
      <c r="AV644" s="1">
        <v>41.185000000000002</v>
      </c>
      <c r="AW644" s="1">
        <v>39.241</v>
      </c>
      <c r="AX644" s="1">
        <v>30.823</v>
      </c>
      <c r="AY644" s="1">
        <v>43.398000000000003</v>
      </c>
      <c r="AZ644" s="1">
        <v>35.543999999999997</v>
      </c>
      <c r="BA644" s="1">
        <v>35.279000000000003</v>
      </c>
    </row>
    <row r="645" spans="1:53" x14ac:dyDescent="0.25">
      <c r="A645">
        <v>642</v>
      </c>
      <c r="B645" t="s">
        <v>683</v>
      </c>
      <c r="C645" s="5">
        <f t="shared" si="110"/>
        <v>41742.002152779227</v>
      </c>
      <c r="D645" s="1">
        <f t="shared" si="111"/>
        <v>1316.3342262611218</v>
      </c>
      <c r="E645" s="2">
        <f t="shared" ref="E645:E708" si="112">AVERAGE(J645:K645)</f>
        <v>21.132166666666667</v>
      </c>
      <c r="F645" s="1">
        <f t="shared" ref="F645:F708" si="113">4.3554*H645</f>
        <v>749.89012140216084</v>
      </c>
      <c r="G645" s="1">
        <f t="shared" ref="G645:G708" si="114">2.8798*I645</f>
        <v>541.98662643244802</v>
      </c>
      <c r="H645" s="1">
        <f t="shared" ref="H645:H708" si="115" xml:space="preserve"> 0.0564*J645^2 + 8.2624*J645-19.632</f>
        <v>172.17479942190403</v>
      </c>
      <c r="I645" s="1">
        <f t="shared" ref="I645:I708" si="116" xml:space="preserve"> 0.0564*K645^2 + 8.2624*K645-19.632</f>
        <v>188.20287048838392</v>
      </c>
      <c r="J645" s="1">
        <f t="shared" ref="J645:J708" si="117">L645-AI645</f>
        <v>20.379400000000004</v>
      </c>
      <c r="K645" s="1">
        <f t="shared" ref="K645:K708" si="118">M645-AN645</f>
        <v>21.884933333333329</v>
      </c>
      <c r="L645" s="1">
        <f t="shared" ref="L645:L708" si="119">AVERAGE(S645,O645,P645,AF645,AG645,AE645,AD645,Q645,R645,V645,U645,Z645,AC645,AA645,W645,X645,AB645,T645,Y645,N645)</f>
        <v>35.870400000000004</v>
      </c>
      <c r="M645" s="1">
        <f t="shared" ref="M645:M708" si="120">AVERAGE(AX645,AV645,AY645,AT645,BA645,AS645,AK645,AR645,AW645,AP645,AJ645,AM645,AL645,AO645,AZ645)</f>
        <v>35.889933333333332</v>
      </c>
      <c r="N645" s="1">
        <v>35.616999999999997</v>
      </c>
      <c r="O645" s="1">
        <v>34.630000000000003</v>
      </c>
      <c r="P645" s="1">
        <v>39.645000000000003</v>
      </c>
      <c r="Q645" s="1">
        <v>42.680999999999997</v>
      </c>
      <c r="R645" s="1">
        <v>42.38</v>
      </c>
      <c r="S645" s="1">
        <v>22.077000000000002</v>
      </c>
      <c r="T645" s="1">
        <v>38.207000000000001</v>
      </c>
      <c r="U645" s="1">
        <v>26.742999999999999</v>
      </c>
      <c r="V645" s="1">
        <v>39.847999999999999</v>
      </c>
      <c r="W645" s="1">
        <v>38.661999999999999</v>
      </c>
      <c r="X645" s="1">
        <v>25.324000000000002</v>
      </c>
      <c r="Y645" s="1">
        <v>36.805999999999997</v>
      </c>
      <c r="Z645" s="1">
        <v>39.512999999999998</v>
      </c>
      <c r="AA645" s="1">
        <v>39.826000000000001</v>
      </c>
      <c r="AB645" s="1">
        <v>37.258000000000003</v>
      </c>
      <c r="AC645" s="1">
        <v>42.927</v>
      </c>
      <c r="AD645" s="1">
        <v>37.058</v>
      </c>
      <c r="AE645" s="1">
        <v>25.021000000000001</v>
      </c>
      <c r="AF645" s="1">
        <v>36.177</v>
      </c>
      <c r="AG645" s="1">
        <v>37.008000000000003</v>
      </c>
      <c r="AH645" s="1">
        <v>44.75</v>
      </c>
      <c r="AI645" s="1">
        <v>15.491</v>
      </c>
      <c r="AJ645" s="1">
        <v>23.277000000000001</v>
      </c>
      <c r="AK645" s="1">
        <v>36.28</v>
      </c>
      <c r="AL645" s="1">
        <v>32.749000000000002</v>
      </c>
      <c r="AM645" s="1">
        <v>33.656999999999996</v>
      </c>
      <c r="AN645" s="1">
        <v>14.005000000000001</v>
      </c>
      <c r="AO645" s="1">
        <v>36.424999999999997</v>
      </c>
      <c r="AP645" s="1">
        <v>34.500999999999998</v>
      </c>
      <c r="AQ645" s="1">
        <v>25.908999999999999</v>
      </c>
      <c r="AR645" s="1">
        <v>40.383000000000003</v>
      </c>
      <c r="AS645" s="1">
        <v>30.882999999999999</v>
      </c>
      <c r="AT645" s="1">
        <v>45.195</v>
      </c>
      <c r="AU645" s="1">
        <v>25.6</v>
      </c>
      <c r="AV645" s="1">
        <v>41.171999999999997</v>
      </c>
      <c r="AW645" s="1">
        <v>39.192</v>
      </c>
      <c r="AX645" s="1">
        <v>30.882999999999999</v>
      </c>
      <c r="AY645" s="1">
        <v>43.088000000000001</v>
      </c>
      <c r="AZ645" s="1">
        <v>35.377000000000002</v>
      </c>
      <c r="BA645" s="1">
        <v>35.286999999999999</v>
      </c>
    </row>
    <row r="646" spans="1:53" x14ac:dyDescent="0.25">
      <c r="A646">
        <v>643</v>
      </c>
      <c r="B646" t="s">
        <v>684</v>
      </c>
      <c r="C646" s="5">
        <f t="shared" ref="C646:C709" si="121">C645+1/24/60</f>
        <v>41742.002847223674</v>
      </c>
      <c r="D646" s="1">
        <f t="shared" si="111"/>
        <v>1309.0459780296837</v>
      </c>
      <c r="E646" s="2">
        <f t="shared" si="112"/>
        <v>21.038424999999997</v>
      </c>
      <c r="F646" s="1">
        <f t="shared" si="113"/>
        <v>738.56418866990691</v>
      </c>
      <c r="G646" s="1">
        <f t="shared" si="114"/>
        <v>543.81254168417775</v>
      </c>
      <c r="H646" s="1">
        <f t="shared" si="115"/>
        <v>169.574364850509</v>
      </c>
      <c r="I646" s="1">
        <f t="shared" si="116"/>
        <v>188.83691287039994</v>
      </c>
      <c r="J646" s="1">
        <f t="shared" si="117"/>
        <v>20.132850000000001</v>
      </c>
      <c r="K646" s="1">
        <f t="shared" si="118"/>
        <v>21.943999999999996</v>
      </c>
      <c r="L646" s="1">
        <f t="shared" si="119"/>
        <v>35.847850000000001</v>
      </c>
      <c r="M646" s="1">
        <f t="shared" si="120"/>
        <v>35.900999999999996</v>
      </c>
      <c r="N646" s="1">
        <v>35.503999999999998</v>
      </c>
      <c r="O646" s="1">
        <v>34.677</v>
      </c>
      <c r="P646" s="1">
        <v>39.481000000000002</v>
      </c>
      <c r="Q646" s="1">
        <v>42.603999999999999</v>
      </c>
      <c r="R646" s="1">
        <v>42.295000000000002</v>
      </c>
      <c r="S646" s="1">
        <v>22.04</v>
      </c>
      <c r="T646" s="1">
        <v>38.045000000000002</v>
      </c>
      <c r="U646" s="1">
        <v>26.738</v>
      </c>
      <c r="V646" s="1">
        <v>39.896999999999998</v>
      </c>
      <c r="W646" s="1">
        <v>38.539000000000001</v>
      </c>
      <c r="X646" s="1">
        <v>25.318999999999999</v>
      </c>
      <c r="Y646" s="1">
        <v>36.97</v>
      </c>
      <c r="Z646" s="1">
        <v>39.406999999999996</v>
      </c>
      <c r="AA646" s="1">
        <v>39.795000000000002</v>
      </c>
      <c r="AB646" s="1">
        <v>37.229999999999997</v>
      </c>
      <c r="AC646" s="1">
        <v>43.075000000000003</v>
      </c>
      <c r="AD646" s="1">
        <v>37.268000000000001</v>
      </c>
      <c r="AE646" s="1">
        <v>24.966000000000001</v>
      </c>
      <c r="AF646" s="1">
        <v>36.225000000000001</v>
      </c>
      <c r="AG646" s="1">
        <v>36.881999999999998</v>
      </c>
      <c r="AH646" s="1">
        <v>44.506</v>
      </c>
      <c r="AI646" s="1">
        <v>15.715</v>
      </c>
      <c r="AJ646" s="1">
        <v>23.268999999999998</v>
      </c>
      <c r="AK646" s="1">
        <v>36.277000000000001</v>
      </c>
      <c r="AL646" s="1">
        <v>32.948</v>
      </c>
      <c r="AM646" s="1">
        <v>33.475999999999999</v>
      </c>
      <c r="AN646" s="1">
        <v>13.957000000000001</v>
      </c>
      <c r="AO646" s="1">
        <v>36.261000000000003</v>
      </c>
      <c r="AP646" s="1">
        <v>34.512</v>
      </c>
      <c r="AQ646" s="1">
        <v>25.827000000000002</v>
      </c>
      <c r="AR646" s="1">
        <v>40.436</v>
      </c>
      <c r="AS646" s="1">
        <v>30.867000000000001</v>
      </c>
      <c r="AT646" s="1">
        <v>45.264000000000003</v>
      </c>
      <c r="AU646" s="1">
        <v>25.597000000000001</v>
      </c>
      <c r="AV646" s="1">
        <v>41.156999999999996</v>
      </c>
      <c r="AW646" s="1">
        <v>39.052999999999997</v>
      </c>
      <c r="AX646" s="1">
        <v>30.867000000000001</v>
      </c>
      <c r="AY646" s="1">
        <v>43.259</v>
      </c>
      <c r="AZ646" s="1">
        <v>35.551000000000002</v>
      </c>
      <c r="BA646" s="1">
        <v>35.317999999999998</v>
      </c>
    </row>
    <row r="647" spans="1:53" x14ac:dyDescent="0.25">
      <c r="A647">
        <v>644</v>
      </c>
      <c r="B647" t="s">
        <v>685</v>
      </c>
      <c r="C647" s="5">
        <f t="shared" si="121"/>
        <v>41742.00354166812</v>
      </c>
      <c r="D647" s="1">
        <f t="shared" si="111"/>
        <v>1303.0744882665738</v>
      </c>
      <c r="E647" s="2">
        <f t="shared" si="112"/>
        <v>20.961550000000003</v>
      </c>
      <c r="F647" s="1">
        <f t="shared" si="113"/>
        <v>732.87233199526884</v>
      </c>
      <c r="G647" s="1">
        <f t="shared" si="114"/>
        <v>542.89738154036684</v>
      </c>
      <c r="H647" s="1">
        <f t="shared" si="115"/>
        <v>168.267514348916</v>
      </c>
      <c r="I647" s="1">
        <f t="shared" si="116"/>
        <v>188.51912686310399</v>
      </c>
      <c r="J647" s="1">
        <f t="shared" si="117"/>
        <v>20.008700000000001</v>
      </c>
      <c r="K647" s="1">
        <f t="shared" si="118"/>
        <v>21.914400000000001</v>
      </c>
      <c r="L647" s="1">
        <f t="shared" si="119"/>
        <v>35.793700000000001</v>
      </c>
      <c r="M647" s="1">
        <f t="shared" si="120"/>
        <v>35.8934</v>
      </c>
      <c r="N647" s="1">
        <v>35.524999999999999</v>
      </c>
      <c r="O647" s="1">
        <v>34.533999999999999</v>
      </c>
      <c r="P647" s="1">
        <v>39.454999999999998</v>
      </c>
      <c r="Q647" s="1">
        <v>42.655000000000001</v>
      </c>
      <c r="R647" s="1">
        <v>42.417999999999999</v>
      </c>
      <c r="S647" s="1">
        <v>22.003</v>
      </c>
      <c r="T647" s="1">
        <v>38.003999999999998</v>
      </c>
      <c r="U647" s="1">
        <v>26.693000000000001</v>
      </c>
      <c r="V647" s="1">
        <v>39.828000000000003</v>
      </c>
      <c r="W647" s="1">
        <v>38.506</v>
      </c>
      <c r="X647" s="1">
        <v>25.355</v>
      </c>
      <c r="Y647" s="1">
        <v>36.89</v>
      </c>
      <c r="Z647" s="1">
        <v>39.381999999999998</v>
      </c>
      <c r="AA647" s="1">
        <v>39.750999999999998</v>
      </c>
      <c r="AB647" s="1">
        <v>37.177999999999997</v>
      </c>
      <c r="AC647" s="1">
        <v>42.777999999999999</v>
      </c>
      <c r="AD647" s="1">
        <v>37.061</v>
      </c>
      <c r="AE647" s="1">
        <v>24.943000000000001</v>
      </c>
      <c r="AF647" s="1">
        <v>35.984000000000002</v>
      </c>
      <c r="AG647" s="1">
        <v>36.930999999999997</v>
      </c>
      <c r="AH647" s="1">
        <v>44.768000000000001</v>
      </c>
      <c r="AI647" s="1">
        <v>15.785</v>
      </c>
      <c r="AJ647" s="1">
        <v>23.366</v>
      </c>
      <c r="AK647" s="1">
        <v>36.253999999999998</v>
      </c>
      <c r="AL647" s="1">
        <v>32.875999999999998</v>
      </c>
      <c r="AM647" s="1">
        <v>33.511000000000003</v>
      </c>
      <c r="AN647" s="1">
        <v>13.978999999999999</v>
      </c>
      <c r="AO647" s="1">
        <v>36.356000000000002</v>
      </c>
      <c r="AP647" s="1">
        <v>34.555999999999997</v>
      </c>
      <c r="AQ647" s="1">
        <v>25.896000000000001</v>
      </c>
      <c r="AR647" s="1">
        <v>40.479999999999997</v>
      </c>
      <c r="AS647" s="1">
        <v>30.867000000000001</v>
      </c>
      <c r="AT647" s="1">
        <v>45.137999999999998</v>
      </c>
      <c r="AU647" s="1">
        <v>25.588999999999999</v>
      </c>
      <c r="AV647" s="1">
        <v>41.052</v>
      </c>
      <c r="AW647" s="1">
        <v>39.119999999999997</v>
      </c>
      <c r="AX647" s="1">
        <v>30.867000000000001</v>
      </c>
      <c r="AY647" s="1">
        <v>43.268000000000001</v>
      </c>
      <c r="AZ647" s="1">
        <v>35.39</v>
      </c>
      <c r="BA647" s="1">
        <v>35.299999999999997</v>
      </c>
    </row>
    <row r="648" spans="1:53" x14ac:dyDescent="0.25">
      <c r="A648">
        <v>645</v>
      </c>
      <c r="B648" t="s">
        <v>686</v>
      </c>
      <c r="C648" s="5">
        <f t="shared" si="121"/>
        <v>41742.004236112567</v>
      </c>
      <c r="D648" s="1">
        <f t="shared" si="111"/>
        <v>1312.178343991478</v>
      </c>
      <c r="E648" s="2">
        <f t="shared" si="112"/>
        <v>21.078724999999999</v>
      </c>
      <c r="F648" s="1">
        <f t="shared" si="113"/>
        <v>743.19109697350416</v>
      </c>
      <c r="G648" s="1">
        <f t="shared" si="114"/>
        <v>543.18797588072516</v>
      </c>
      <c r="H648" s="1">
        <f t="shared" si="115"/>
        <v>170.63670316698904</v>
      </c>
      <c r="I648" s="1">
        <f t="shared" si="116"/>
        <v>188.62003468321589</v>
      </c>
      <c r="J648" s="1">
        <f t="shared" si="117"/>
        <v>20.233650000000004</v>
      </c>
      <c r="K648" s="1">
        <f t="shared" si="118"/>
        <v>21.923799999999993</v>
      </c>
      <c r="L648" s="1">
        <f t="shared" si="119"/>
        <v>35.845650000000006</v>
      </c>
      <c r="M648" s="1">
        <f t="shared" si="120"/>
        <v>35.868799999999993</v>
      </c>
      <c r="N648" s="1">
        <v>35.499000000000002</v>
      </c>
      <c r="O648" s="1">
        <v>34.718000000000004</v>
      </c>
      <c r="P648" s="1">
        <v>39.465000000000003</v>
      </c>
      <c r="Q648" s="1">
        <v>42.664999999999999</v>
      </c>
      <c r="R648" s="1">
        <v>42.341000000000001</v>
      </c>
      <c r="S648" s="1">
        <v>22.015999999999998</v>
      </c>
      <c r="T648" s="1">
        <v>38.042999999999999</v>
      </c>
      <c r="U648" s="1">
        <v>26.722000000000001</v>
      </c>
      <c r="V648" s="1">
        <v>39.82</v>
      </c>
      <c r="W648" s="1">
        <v>38.631</v>
      </c>
      <c r="X648" s="1">
        <v>25.311</v>
      </c>
      <c r="Y648" s="1">
        <v>36.984999999999999</v>
      </c>
      <c r="Z648" s="1">
        <v>39.441000000000003</v>
      </c>
      <c r="AA648" s="1">
        <v>39.880000000000003</v>
      </c>
      <c r="AB648" s="1">
        <v>37.311999999999998</v>
      </c>
      <c r="AC648" s="1">
        <v>42.896000000000001</v>
      </c>
      <c r="AD648" s="1">
        <v>37.194000000000003</v>
      </c>
      <c r="AE648" s="1">
        <v>25.007999999999999</v>
      </c>
      <c r="AF648" s="1">
        <v>36.052999999999997</v>
      </c>
      <c r="AG648" s="1">
        <v>36.912999999999997</v>
      </c>
      <c r="AH648" s="1">
        <v>44.396000000000001</v>
      </c>
      <c r="AI648" s="1">
        <v>15.612</v>
      </c>
      <c r="AJ648" s="1">
        <v>23.344999999999999</v>
      </c>
      <c r="AK648" s="1">
        <v>36.262999999999998</v>
      </c>
      <c r="AL648" s="1">
        <v>32.832000000000001</v>
      </c>
      <c r="AM648" s="1">
        <v>33.555</v>
      </c>
      <c r="AN648" s="1">
        <v>13.945</v>
      </c>
      <c r="AO648" s="1">
        <v>36.335999999999999</v>
      </c>
      <c r="AP648" s="1">
        <v>34.439</v>
      </c>
      <c r="AQ648" s="1">
        <v>25.879000000000001</v>
      </c>
      <c r="AR648" s="1">
        <v>40.491</v>
      </c>
      <c r="AS648" s="1">
        <v>30.858000000000001</v>
      </c>
      <c r="AT648" s="1">
        <v>45.067999999999998</v>
      </c>
      <c r="AU648" s="1">
        <v>25.574000000000002</v>
      </c>
      <c r="AV648" s="1">
        <v>41.085000000000001</v>
      </c>
      <c r="AW648" s="1">
        <v>39.075000000000003</v>
      </c>
      <c r="AX648" s="1">
        <v>30.858000000000001</v>
      </c>
      <c r="AY648" s="1">
        <v>43.042999999999999</v>
      </c>
      <c r="AZ648" s="1">
        <v>35.536999999999999</v>
      </c>
      <c r="BA648" s="1">
        <v>35.247</v>
      </c>
    </row>
    <row r="649" spans="1:53" x14ac:dyDescent="0.25">
      <c r="A649">
        <v>646</v>
      </c>
      <c r="B649" t="s">
        <v>687</v>
      </c>
      <c r="C649" s="5">
        <f t="shared" si="121"/>
        <v>41742.004930557014</v>
      </c>
      <c r="D649" s="1">
        <f t="shared" si="111"/>
        <v>1311.9373452411705</v>
      </c>
      <c r="E649" s="2">
        <f t="shared" si="112"/>
        <v>21.075624999999999</v>
      </c>
      <c r="F649" s="1">
        <f t="shared" si="113"/>
        <v>744.8631517406094</v>
      </c>
      <c r="G649" s="1">
        <f t="shared" si="114"/>
        <v>541.87125677652614</v>
      </c>
      <c r="H649" s="1">
        <f t="shared" si="115"/>
        <v>171.02060700294103</v>
      </c>
      <c r="I649" s="1">
        <f t="shared" si="116"/>
        <v>188.1628087980159</v>
      </c>
      <c r="J649" s="1">
        <f t="shared" si="117"/>
        <v>20.270050000000005</v>
      </c>
      <c r="K649" s="1">
        <f t="shared" si="118"/>
        <v>21.881199999999993</v>
      </c>
      <c r="L649" s="1">
        <f t="shared" si="119"/>
        <v>35.825050000000005</v>
      </c>
      <c r="M649" s="1">
        <f t="shared" si="120"/>
        <v>35.811199999999992</v>
      </c>
      <c r="N649" s="1">
        <v>35.496000000000002</v>
      </c>
      <c r="O649" s="1">
        <v>34.700000000000003</v>
      </c>
      <c r="P649" s="1">
        <v>39.404000000000003</v>
      </c>
      <c r="Q649" s="1">
        <v>42.585999999999999</v>
      </c>
      <c r="R649" s="1">
        <v>42.186999999999998</v>
      </c>
      <c r="S649" s="1">
        <v>22.071000000000002</v>
      </c>
      <c r="T649" s="1">
        <v>38.143000000000001</v>
      </c>
      <c r="U649" s="1">
        <v>26.699000000000002</v>
      </c>
      <c r="V649" s="1">
        <v>40.006999999999998</v>
      </c>
      <c r="W649" s="1">
        <v>38.57</v>
      </c>
      <c r="X649" s="1">
        <v>25.327000000000002</v>
      </c>
      <c r="Y649" s="1">
        <v>36.930999999999997</v>
      </c>
      <c r="Z649" s="1">
        <v>39.520000000000003</v>
      </c>
      <c r="AA649" s="1">
        <v>39.863999999999997</v>
      </c>
      <c r="AB649" s="1">
        <v>37.017000000000003</v>
      </c>
      <c r="AC649" s="1">
        <v>42.893000000000001</v>
      </c>
      <c r="AD649" s="1">
        <v>37.261000000000003</v>
      </c>
      <c r="AE649" s="1">
        <v>24.899000000000001</v>
      </c>
      <c r="AF649" s="1">
        <v>36.140999999999998</v>
      </c>
      <c r="AG649" s="1">
        <v>36.784999999999997</v>
      </c>
      <c r="AH649" s="1">
        <v>44.308999999999997</v>
      </c>
      <c r="AI649" s="1">
        <v>15.555</v>
      </c>
      <c r="AJ649" s="1">
        <v>23.109000000000002</v>
      </c>
      <c r="AK649" s="1">
        <v>35.981999999999999</v>
      </c>
      <c r="AL649" s="1">
        <v>32.625999999999998</v>
      </c>
      <c r="AM649" s="1">
        <v>33.411000000000001</v>
      </c>
      <c r="AN649" s="1">
        <v>13.93</v>
      </c>
      <c r="AO649" s="1">
        <v>36.213999999999999</v>
      </c>
      <c r="AP649" s="1">
        <v>34.369</v>
      </c>
      <c r="AQ649" s="1">
        <v>25.922000000000001</v>
      </c>
      <c r="AR649" s="1">
        <v>40.481999999999999</v>
      </c>
      <c r="AS649" s="1">
        <v>30.800999999999998</v>
      </c>
      <c r="AT649" s="1">
        <v>44.984999999999999</v>
      </c>
      <c r="AU649" s="1">
        <v>25.722000000000001</v>
      </c>
      <c r="AV649" s="1">
        <v>41.040999999999997</v>
      </c>
      <c r="AW649" s="1">
        <v>39.173000000000002</v>
      </c>
      <c r="AX649" s="1">
        <v>30.800999999999998</v>
      </c>
      <c r="AY649" s="1">
        <v>43.207000000000001</v>
      </c>
      <c r="AZ649" s="1">
        <v>35.598999999999997</v>
      </c>
      <c r="BA649" s="1">
        <v>35.368000000000002</v>
      </c>
    </row>
    <row r="650" spans="1:53" x14ac:dyDescent="0.25">
      <c r="A650">
        <v>647</v>
      </c>
      <c r="B650" t="s">
        <v>688</v>
      </c>
      <c r="C650" s="5">
        <f t="shared" si="121"/>
        <v>41742.00562500146</v>
      </c>
      <c r="D650" s="1">
        <f t="shared" si="111"/>
        <v>1308.3505101621849</v>
      </c>
      <c r="E650" s="2">
        <f t="shared" si="112"/>
        <v>21.029474999999998</v>
      </c>
      <c r="F650" s="1">
        <f t="shared" si="113"/>
        <v>744.57371106472488</v>
      </c>
      <c r="G650" s="1">
        <f t="shared" si="114"/>
        <v>539.21488775699549</v>
      </c>
      <c r="H650" s="1">
        <f t="shared" si="115"/>
        <v>170.95415141312503</v>
      </c>
      <c r="I650" s="1">
        <f t="shared" si="116"/>
        <v>187.24039438745592</v>
      </c>
      <c r="J650" s="1">
        <f t="shared" si="117"/>
        <v>20.263750000000005</v>
      </c>
      <c r="K650" s="1">
        <f t="shared" si="118"/>
        <v>21.795199999999994</v>
      </c>
      <c r="L650" s="1">
        <f t="shared" si="119"/>
        <v>35.804750000000006</v>
      </c>
      <c r="M650" s="1">
        <f t="shared" si="120"/>
        <v>35.779199999999996</v>
      </c>
      <c r="N650" s="1">
        <v>35.536999999999999</v>
      </c>
      <c r="O650" s="1">
        <v>34.698</v>
      </c>
      <c r="P650" s="1">
        <v>39.578000000000003</v>
      </c>
      <c r="Q650" s="1">
        <v>42.603999999999999</v>
      </c>
      <c r="R650" s="1">
        <v>42.402999999999999</v>
      </c>
      <c r="S650" s="1">
        <v>22</v>
      </c>
      <c r="T650" s="1">
        <v>37.957999999999998</v>
      </c>
      <c r="U650" s="1">
        <v>26.725000000000001</v>
      </c>
      <c r="V650" s="1">
        <v>39.959000000000003</v>
      </c>
      <c r="W650" s="1">
        <v>38.539000000000001</v>
      </c>
      <c r="X650" s="1">
        <v>25.28</v>
      </c>
      <c r="Y650" s="1">
        <v>36.844000000000001</v>
      </c>
      <c r="Z650" s="1">
        <v>39.289000000000001</v>
      </c>
      <c r="AA650" s="1">
        <v>39.682000000000002</v>
      </c>
      <c r="AB650" s="1">
        <v>37.07</v>
      </c>
      <c r="AC650" s="1">
        <v>42.790999999999997</v>
      </c>
      <c r="AD650" s="1">
        <v>37.209000000000003</v>
      </c>
      <c r="AE650" s="1">
        <v>24.957999999999998</v>
      </c>
      <c r="AF650" s="1">
        <v>36.130000000000003</v>
      </c>
      <c r="AG650" s="1">
        <v>36.841000000000001</v>
      </c>
      <c r="AH650" s="1">
        <v>44.76</v>
      </c>
      <c r="AI650" s="1">
        <v>15.541</v>
      </c>
      <c r="AJ650" s="1">
        <v>23.05</v>
      </c>
      <c r="AK650" s="1">
        <v>36.131999999999998</v>
      </c>
      <c r="AL650" s="1">
        <v>32.484999999999999</v>
      </c>
      <c r="AM650" s="1">
        <v>33.386000000000003</v>
      </c>
      <c r="AN650" s="1">
        <v>13.984</v>
      </c>
      <c r="AO650" s="1">
        <v>36.317</v>
      </c>
      <c r="AP650" s="1">
        <v>34.368000000000002</v>
      </c>
      <c r="AQ650" s="1">
        <v>25.803999999999998</v>
      </c>
      <c r="AR650" s="1">
        <v>40.337000000000003</v>
      </c>
      <c r="AS650" s="1">
        <v>30.800999999999998</v>
      </c>
      <c r="AT650" s="1">
        <v>45.031999999999996</v>
      </c>
      <c r="AU650" s="1">
        <v>25.614999999999998</v>
      </c>
      <c r="AV650" s="1">
        <v>40.951999999999998</v>
      </c>
      <c r="AW650" s="1">
        <v>39.106000000000002</v>
      </c>
      <c r="AX650" s="1">
        <v>30.800999999999998</v>
      </c>
      <c r="AY650" s="1">
        <v>43.252000000000002</v>
      </c>
      <c r="AZ650" s="1">
        <v>35.447000000000003</v>
      </c>
      <c r="BA650" s="1">
        <v>35.222000000000001</v>
      </c>
    </row>
    <row r="651" spans="1:53" x14ac:dyDescent="0.25">
      <c r="A651">
        <v>648</v>
      </c>
      <c r="B651" t="s">
        <v>689</v>
      </c>
      <c r="C651" s="5">
        <f t="shared" si="121"/>
        <v>41742.006319445907</v>
      </c>
      <c r="D651" s="1">
        <f t="shared" si="111"/>
        <v>1306.6606818495939</v>
      </c>
      <c r="E651" s="2">
        <f t="shared" si="112"/>
        <v>21.007725000000004</v>
      </c>
      <c r="F651" s="1">
        <f t="shared" si="113"/>
        <v>740.65669553803286</v>
      </c>
      <c r="G651" s="1">
        <f t="shared" si="114"/>
        <v>540.50570657050969</v>
      </c>
      <c r="H651" s="1">
        <f t="shared" si="115"/>
        <v>170.05480450430105</v>
      </c>
      <c r="I651" s="1">
        <f t="shared" si="116"/>
        <v>187.68862649160002</v>
      </c>
      <c r="J651" s="1">
        <f t="shared" si="117"/>
        <v>20.178450000000005</v>
      </c>
      <c r="K651" s="1">
        <f t="shared" si="118"/>
        <v>21.837000000000003</v>
      </c>
      <c r="L651" s="1">
        <f t="shared" si="119"/>
        <v>35.766450000000006</v>
      </c>
      <c r="M651" s="1">
        <f t="shared" si="120"/>
        <v>35.782000000000004</v>
      </c>
      <c r="N651" s="1">
        <v>35.591000000000001</v>
      </c>
      <c r="O651" s="1">
        <v>34.659999999999997</v>
      </c>
      <c r="P651" s="1">
        <v>39.447000000000003</v>
      </c>
      <c r="Q651" s="1">
        <v>42.341999999999999</v>
      </c>
      <c r="R651" s="1">
        <v>42.34</v>
      </c>
      <c r="S651" s="1">
        <v>22.036999999999999</v>
      </c>
      <c r="T651" s="1">
        <v>37.823</v>
      </c>
      <c r="U651" s="1">
        <v>26.713000000000001</v>
      </c>
      <c r="V651" s="1">
        <v>39.856000000000002</v>
      </c>
      <c r="W651" s="1">
        <v>38.570999999999998</v>
      </c>
      <c r="X651" s="1">
        <v>25.305</v>
      </c>
      <c r="Y651" s="1">
        <v>36.848999999999997</v>
      </c>
      <c r="Z651" s="1">
        <v>39.32</v>
      </c>
      <c r="AA651" s="1">
        <v>39.738</v>
      </c>
      <c r="AB651" s="1">
        <v>37.119</v>
      </c>
      <c r="AC651" s="1">
        <v>42.624000000000002</v>
      </c>
      <c r="AD651" s="1">
        <v>37.008000000000003</v>
      </c>
      <c r="AE651" s="1">
        <v>24.956</v>
      </c>
      <c r="AF651" s="1">
        <v>36.079000000000001</v>
      </c>
      <c r="AG651" s="1">
        <v>36.951000000000001</v>
      </c>
      <c r="AH651" s="1">
        <v>44.531999999999996</v>
      </c>
      <c r="AI651" s="1">
        <v>15.587999999999999</v>
      </c>
      <c r="AJ651" s="1">
        <v>23.202000000000002</v>
      </c>
      <c r="AK651" s="1">
        <v>36.165999999999997</v>
      </c>
      <c r="AL651" s="1">
        <v>32.546999999999997</v>
      </c>
      <c r="AM651" s="1">
        <v>33.357999999999997</v>
      </c>
      <c r="AN651" s="1">
        <v>13.945</v>
      </c>
      <c r="AO651" s="1">
        <v>36.304000000000002</v>
      </c>
      <c r="AP651" s="1">
        <v>34.44</v>
      </c>
      <c r="AQ651" s="1">
        <v>25.786000000000001</v>
      </c>
      <c r="AR651" s="1">
        <v>40.334000000000003</v>
      </c>
      <c r="AS651" s="1">
        <v>30.84</v>
      </c>
      <c r="AT651" s="1">
        <v>44.957000000000001</v>
      </c>
      <c r="AU651" s="1">
        <v>25.646000000000001</v>
      </c>
      <c r="AV651" s="1">
        <v>40.957000000000001</v>
      </c>
      <c r="AW651" s="1">
        <v>38.979999999999997</v>
      </c>
      <c r="AX651" s="1">
        <v>30.84</v>
      </c>
      <c r="AY651" s="1">
        <v>43.143999999999998</v>
      </c>
      <c r="AZ651" s="1">
        <v>35.442</v>
      </c>
      <c r="BA651" s="1">
        <v>35.219000000000001</v>
      </c>
    </row>
    <row r="652" spans="1:53" x14ac:dyDescent="0.25">
      <c r="A652">
        <v>649</v>
      </c>
      <c r="B652" t="s">
        <v>690</v>
      </c>
      <c r="C652" s="5">
        <f t="shared" si="121"/>
        <v>41742.007013890354</v>
      </c>
      <c r="D652" s="1">
        <f t="shared" si="111"/>
        <v>1302.5536299780933</v>
      </c>
      <c r="E652" s="2">
        <f t="shared" si="112"/>
        <v>20.954841666666663</v>
      </c>
      <c r="F652" s="1">
        <f t="shared" si="113"/>
        <v>740.41343503569942</v>
      </c>
      <c r="G652" s="1">
        <f t="shared" si="114"/>
        <v>537.40416954419936</v>
      </c>
      <c r="H652" s="1">
        <f t="shared" si="115"/>
        <v>169.99895188402888</v>
      </c>
      <c r="I652" s="1">
        <f t="shared" si="116"/>
        <v>186.611629121536</v>
      </c>
      <c r="J652" s="1">
        <f t="shared" si="117"/>
        <v>20.173149999999993</v>
      </c>
      <c r="K652" s="1">
        <f t="shared" si="118"/>
        <v>21.736533333333334</v>
      </c>
      <c r="L652" s="1">
        <f t="shared" si="119"/>
        <v>35.782149999999994</v>
      </c>
      <c r="M652" s="1">
        <f t="shared" si="120"/>
        <v>35.715533333333333</v>
      </c>
      <c r="N652" s="1">
        <v>35.481000000000002</v>
      </c>
      <c r="O652" s="1">
        <v>34.707000000000001</v>
      </c>
      <c r="P652" s="1">
        <v>39.322000000000003</v>
      </c>
      <c r="Q652" s="1">
        <v>42.465000000000003</v>
      </c>
      <c r="R652" s="1">
        <v>42.301000000000002</v>
      </c>
      <c r="S652" s="1">
        <v>22.065999999999999</v>
      </c>
      <c r="T652" s="1">
        <v>37.957000000000001</v>
      </c>
      <c r="U652" s="1">
        <v>26.696999999999999</v>
      </c>
      <c r="V652" s="1">
        <v>39.923000000000002</v>
      </c>
      <c r="W652" s="1">
        <v>38.481000000000002</v>
      </c>
      <c r="X652" s="1">
        <v>25.283999999999999</v>
      </c>
      <c r="Y652" s="1">
        <v>36.905999999999999</v>
      </c>
      <c r="Z652" s="1">
        <v>39.381999999999998</v>
      </c>
      <c r="AA652" s="1">
        <v>39.753999999999998</v>
      </c>
      <c r="AB652" s="1">
        <v>37.082999999999998</v>
      </c>
      <c r="AC652" s="1">
        <v>42.787999999999997</v>
      </c>
      <c r="AD652" s="1">
        <v>37.188000000000002</v>
      </c>
      <c r="AE652" s="1">
        <v>24.943000000000001</v>
      </c>
      <c r="AF652" s="1">
        <v>36.069000000000003</v>
      </c>
      <c r="AG652" s="1">
        <v>36.845999999999997</v>
      </c>
      <c r="AH652" s="1">
        <v>44.822000000000003</v>
      </c>
      <c r="AI652" s="1">
        <v>15.609</v>
      </c>
      <c r="AJ652" s="1">
        <v>23.199000000000002</v>
      </c>
      <c r="AK652" s="1">
        <v>36.042999999999999</v>
      </c>
      <c r="AL652" s="1">
        <v>32.405999999999999</v>
      </c>
      <c r="AM652" s="1">
        <v>33.341999999999999</v>
      </c>
      <c r="AN652" s="1">
        <v>13.978999999999999</v>
      </c>
      <c r="AO652" s="1">
        <v>36.256</v>
      </c>
      <c r="AP652" s="1">
        <v>34.470999999999997</v>
      </c>
      <c r="AQ652" s="1">
        <v>25.84</v>
      </c>
      <c r="AR652" s="1">
        <v>40.207999999999998</v>
      </c>
      <c r="AS652" s="1">
        <v>30.788</v>
      </c>
      <c r="AT652" s="1">
        <v>44.866999999999997</v>
      </c>
      <c r="AU652" s="1">
        <v>25.661999999999999</v>
      </c>
      <c r="AV652" s="1">
        <v>40.835999999999999</v>
      </c>
      <c r="AW652" s="1">
        <v>39.043999999999997</v>
      </c>
      <c r="AX652" s="1">
        <v>30.788</v>
      </c>
      <c r="AY652" s="1">
        <v>42.944000000000003</v>
      </c>
      <c r="AZ652" s="1">
        <v>35.317</v>
      </c>
      <c r="BA652" s="1">
        <v>35.223999999999997</v>
      </c>
    </row>
    <row r="653" spans="1:53" x14ac:dyDescent="0.25">
      <c r="A653">
        <v>650</v>
      </c>
      <c r="B653" t="s">
        <v>691</v>
      </c>
      <c r="C653" s="5">
        <f t="shared" si="121"/>
        <v>41742.007708334801</v>
      </c>
      <c r="D653" s="1">
        <f t="shared" si="111"/>
        <v>1304.7893769453419</v>
      </c>
      <c r="E653" s="2">
        <f t="shared" si="112"/>
        <v>20.983633333333334</v>
      </c>
      <c r="F653" s="1">
        <f t="shared" si="113"/>
        <v>740.87472375242919</v>
      </c>
      <c r="G653" s="1">
        <f t="shared" si="114"/>
        <v>538.87117686966417</v>
      </c>
      <c r="H653" s="1">
        <f t="shared" si="115"/>
        <v>170.10486379033594</v>
      </c>
      <c r="I653" s="1">
        <f t="shared" si="116"/>
        <v>187.12104204099737</v>
      </c>
      <c r="J653" s="1">
        <f t="shared" si="117"/>
        <v>20.183199999999996</v>
      </c>
      <c r="K653" s="1">
        <f t="shared" si="118"/>
        <v>21.784066666666671</v>
      </c>
      <c r="L653" s="1">
        <f t="shared" si="119"/>
        <v>35.721199999999996</v>
      </c>
      <c r="M653" s="1">
        <f t="shared" si="120"/>
        <v>35.755066666666671</v>
      </c>
      <c r="N653" s="1">
        <v>35.408999999999999</v>
      </c>
      <c r="O653" s="1">
        <v>34.606000000000002</v>
      </c>
      <c r="P653" s="1">
        <v>39.386000000000003</v>
      </c>
      <c r="Q653" s="1">
        <v>42.386000000000003</v>
      </c>
      <c r="R653" s="1">
        <v>42.267000000000003</v>
      </c>
      <c r="S653" s="1">
        <v>22.024000000000001</v>
      </c>
      <c r="T653" s="1">
        <v>38</v>
      </c>
      <c r="U653" s="1">
        <v>26.678000000000001</v>
      </c>
      <c r="V653" s="1">
        <v>39.792999999999999</v>
      </c>
      <c r="W653" s="1">
        <v>38.597999999999999</v>
      </c>
      <c r="X653" s="1">
        <v>25.280999999999999</v>
      </c>
      <c r="Y653" s="1">
        <v>36.637</v>
      </c>
      <c r="Z653" s="1">
        <v>39.252000000000002</v>
      </c>
      <c r="AA653" s="1">
        <v>39.735999999999997</v>
      </c>
      <c r="AB653" s="1">
        <v>37.162999999999997</v>
      </c>
      <c r="AC653" s="1">
        <v>42.621000000000002</v>
      </c>
      <c r="AD653" s="1">
        <v>36.935000000000002</v>
      </c>
      <c r="AE653" s="1">
        <v>24.863</v>
      </c>
      <c r="AF653" s="1">
        <v>35.973999999999997</v>
      </c>
      <c r="AG653" s="1">
        <v>36.814999999999998</v>
      </c>
      <c r="AH653" s="1">
        <v>44.365000000000002</v>
      </c>
      <c r="AI653" s="1">
        <v>15.538</v>
      </c>
      <c r="AJ653" s="1">
        <v>23.172999999999998</v>
      </c>
      <c r="AK653" s="1">
        <v>36.079000000000001</v>
      </c>
      <c r="AL653" s="1">
        <v>32.421999999999997</v>
      </c>
      <c r="AM653" s="1">
        <v>33.423999999999999</v>
      </c>
      <c r="AN653" s="1">
        <v>13.971</v>
      </c>
      <c r="AO653" s="1">
        <v>36.161000000000001</v>
      </c>
      <c r="AP653" s="1">
        <v>34.414000000000001</v>
      </c>
      <c r="AQ653" s="1">
        <v>25.856000000000002</v>
      </c>
      <c r="AR653" s="1">
        <v>40.124000000000002</v>
      </c>
      <c r="AS653" s="1">
        <v>30.821999999999999</v>
      </c>
      <c r="AT653" s="1">
        <v>44.982999999999997</v>
      </c>
      <c r="AU653" s="1">
        <v>25.675000000000001</v>
      </c>
      <c r="AV653" s="1">
        <v>41</v>
      </c>
      <c r="AW653" s="1">
        <v>38.979999999999997</v>
      </c>
      <c r="AX653" s="1">
        <v>30.821999999999999</v>
      </c>
      <c r="AY653" s="1">
        <v>43.195999999999998</v>
      </c>
      <c r="AZ653" s="1">
        <v>35.485999999999997</v>
      </c>
      <c r="BA653" s="1">
        <v>35.24</v>
      </c>
    </row>
    <row r="654" spans="1:53" x14ac:dyDescent="0.25">
      <c r="A654">
        <v>651</v>
      </c>
      <c r="B654" t="s">
        <v>692</v>
      </c>
      <c r="C654" s="5">
        <f t="shared" si="121"/>
        <v>41742.008402779247</v>
      </c>
      <c r="D654" s="1">
        <f t="shared" si="111"/>
        <v>1302.1770822419896</v>
      </c>
      <c r="E654" s="2">
        <f t="shared" si="112"/>
        <v>20.949991666666669</v>
      </c>
      <c r="F654" s="1">
        <f t="shared" si="113"/>
        <v>738.06874456499645</v>
      </c>
      <c r="G654" s="1">
        <f t="shared" si="114"/>
        <v>538.68184435999331</v>
      </c>
      <c r="H654" s="1">
        <f t="shared" si="115"/>
        <v>169.46061086582091</v>
      </c>
      <c r="I654" s="1">
        <f t="shared" si="116"/>
        <v>187.0552970206241</v>
      </c>
      <c r="J654" s="1">
        <f t="shared" si="117"/>
        <v>20.122049999999994</v>
      </c>
      <c r="K654" s="1">
        <f t="shared" si="118"/>
        <v>21.777933333333344</v>
      </c>
      <c r="L654" s="1">
        <f t="shared" si="119"/>
        <v>35.720049999999993</v>
      </c>
      <c r="M654" s="1">
        <f t="shared" si="120"/>
        <v>35.711933333333342</v>
      </c>
      <c r="N654" s="1">
        <v>35.558</v>
      </c>
      <c r="O654" s="1">
        <v>34.606999999999999</v>
      </c>
      <c r="P654" s="1">
        <v>39.287999999999997</v>
      </c>
      <c r="Q654" s="1">
        <v>42.469000000000001</v>
      </c>
      <c r="R654" s="1">
        <v>42.290999999999997</v>
      </c>
      <c r="S654" s="1">
        <v>22.027000000000001</v>
      </c>
      <c r="T654" s="1">
        <v>37.953000000000003</v>
      </c>
      <c r="U654" s="1">
        <v>26.678999999999998</v>
      </c>
      <c r="V654" s="1">
        <v>39.86</v>
      </c>
      <c r="W654" s="1">
        <v>38.456000000000003</v>
      </c>
      <c r="X654" s="1">
        <v>25.263999999999999</v>
      </c>
      <c r="Y654" s="1">
        <v>36.863</v>
      </c>
      <c r="Z654" s="1">
        <v>39.085000000000001</v>
      </c>
      <c r="AA654" s="1">
        <v>39.6</v>
      </c>
      <c r="AB654" s="1">
        <v>37.078000000000003</v>
      </c>
      <c r="AC654" s="1">
        <v>42.494999999999997</v>
      </c>
      <c r="AD654" s="1">
        <v>37.122</v>
      </c>
      <c r="AE654" s="1">
        <v>24.914999999999999</v>
      </c>
      <c r="AF654" s="1">
        <v>36.045000000000002</v>
      </c>
      <c r="AG654" s="1">
        <v>36.746000000000002</v>
      </c>
      <c r="AH654" s="1">
        <v>44.524000000000001</v>
      </c>
      <c r="AI654" s="1">
        <v>15.598000000000001</v>
      </c>
      <c r="AJ654" s="1">
        <v>23.131</v>
      </c>
      <c r="AK654" s="1">
        <v>36.055999999999997</v>
      </c>
      <c r="AL654" s="1">
        <v>32.212000000000003</v>
      </c>
      <c r="AM654" s="1">
        <v>33.482999999999997</v>
      </c>
      <c r="AN654" s="1">
        <v>13.933999999999999</v>
      </c>
      <c r="AO654" s="1">
        <v>36.264000000000003</v>
      </c>
      <c r="AP654" s="1">
        <v>34.338999999999999</v>
      </c>
      <c r="AQ654" s="1">
        <v>25.725999999999999</v>
      </c>
      <c r="AR654" s="1">
        <v>40.113999999999997</v>
      </c>
      <c r="AS654" s="1">
        <v>30.814</v>
      </c>
      <c r="AT654" s="1">
        <v>44.887999999999998</v>
      </c>
      <c r="AU654" s="1">
        <v>25.597000000000001</v>
      </c>
      <c r="AV654" s="1">
        <v>40.911000000000001</v>
      </c>
      <c r="AW654" s="1">
        <v>38.933999999999997</v>
      </c>
      <c r="AX654" s="1">
        <v>30.814</v>
      </c>
      <c r="AY654" s="1">
        <v>43.124000000000002</v>
      </c>
      <c r="AZ654" s="1">
        <v>35.408999999999999</v>
      </c>
      <c r="BA654" s="1">
        <v>35.186</v>
      </c>
    </row>
    <row r="655" spans="1:53" x14ac:dyDescent="0.25">
      <c r="A655">
        <v>652</v>
      </c>
      <c r="B655" t="s">
        <v>693</v>
      </c>
      <c r="C655" s="5">
        <f t="shared" si="121"/>
        <v>41742.009097223694</v>
      </c>
      <c r="D655" s="1">
        <f t="shared" si="111"/>
        <v>1299.0522255904971</v>
      </c>
      <c r="E655" s="2">
        <f t="shared" si="112"/>
        <v>20.909733333333335</v>
      </c>
      <c r="F655" s="1">
        <f t="shared" si="113"/>
        <v>739.36940755899457</v>
      </c>
      <c r="G655" s="1">
        <f t="shared" si="114"/>
        <v>535.32322576660454</v>
      </c>
      <c r="H655" s="1">
        <f t="shared" si="115"/>
        <v>169.75924313702404</v>
      </c>
      <c r="I655" s="1">
        <f t="shared" si="116"/>
        <v>185.88902901819731</v>
      </c>
      <c r="J655" s="1">
        <f t="shared" si="117"/>
        <v>20.150400000000005</v>
      </c>
      <c r="K655" s="1">
        <f t="shared" si="118"/>
        <v>21.669066666666666</v>
      </c>
      <c r="L655" s="1">
        <f t="shared" si="119"/>
        <v>35.733400000000003</v>
      </c>
      <c r="M655" s="1">
        <f t="shared" si="120"/>
        <v>35.642066666666665</v>
      </c>
      <c r="N655" s="1">
        <v>35.603999999999999</v>
      </c>
      <c r="O655" s="1">
        <v>34.677</v>
      </c>
      <c r="P655" s="1">
        <v>39.491999999999997</v>
      </c>
      <c r="Q655" s="1">
        <v>42.645000000000003</v>
      </c>
      <c r="R655" s="1">
        <v>42.408999999999999</v>
      </c>
      <c r="S655" s="1">
        <v>22.058</v>
      </c>
      <c r="T655" s="1">
        <v>37.953000000000003</v>
      </c>
      <c r="U655" s="1">
        <v>26.66</v>
      </c>
      <c r="V655" s="1">
        <v>39.680999999999997</v>
      </c>
      <c r="W655" s="1">
        <v>38.402999999999999</v>
      </c>
      <c r="X655" s="1">
        <v>25.201000000000001</v>
      </c>
      <c r="Y655" s="1">
        <v>36.777000000000001</v>
      </c>
      <c r="Z655" s="1">
        <v>39.143999999999998</v>
      </c>
      <c r="AA655" s="1">
        <v>39.597000000000001</v>
      </c>
      <c r="AB655" s="1">
        <v>36.972999999999999</v>
      </c>
      <c r="AC655" s="1">
        <v>42.558</v>
      </c>
      <c r="AD655" s="1">
        <v>37.14</v>
      </c>
      <c r="AE655" s="1">
        <v>24.9</v>
      </c>
      <c r="AF655" s="1">
        <v>35.948999999999998</v>
      </c>
      <c r="AG655" s="1">
        <v>36.847000000000001</v>
      </c>
      <c r="AH655" s="1">
        <v>44.546999999999997</v>
      </c>
      <c r="AI655" s="1">
        <v>15.583</v>
      </c>
      <c r="AJ655" s="1">
        <v>23.181000000000001</v>
      </c>
      <c r="AK655" s="1">
        <v>35.863999999999997</v>
      </c>
      <c r="AL655" s="1">
        <v>32.076999999999998</v>
      </c>
      <c r="AM655" s="1">
        <v>33.286000000000001</v>
      </c>
      <c r="AN655" s="1">
        <v>13.973000000000001</v>
      </c>
      <c r="AO655" s="1">
        <v>36.168999999999997</v>
      </c>
      <c r="AP655" s="1">
        <v>34.341999999999999</v>
      </c>
      <c r="AQ655" s="1">
        <v>25.83</v>
      </c>
      <c r="AR655" s="1">
        <v>40.125999999999998</v>
      </c>
      <c r="AS655" s="1">
        <v>30.751999999999999</v>
      </c>
      <c r="AT655" s="1">
        <v>44.838999999999999</v>
      </c>
      <c r="AU655" s="1">
        <v>25.654</v>
      </c>
      <c r="AV655" s="1">
        <v>40.786999999999999</v>
      </c>
      <c r="AW655" s="1">
        <v>38.918999999999997</v>
      </c>
      <c r="AX655" s="1">
        <v>30.751999999999999</v>
      </c>
      <c r="AY655" s="1">
        <v>42.965000000000003</v>
      </c>
      <c r="AZ655" s="1">
        <v>35.371000000000002</v>
      </c>
      <c r="BA655" s="1">
        <v>35.201000000000001</v>
      </c>
    </row>
    <row r="656" spans="1:53" x14ac:dyDescent="0.25">
      <c r="A656">
        <v>653</v>
      </c>
      <c r="B656" t="s">
        <v>694</v>
      </c>
      <c r="C656" s="5">
        <f t="shared" si="121"/>
        <v>41742.009791668141</v>
      </c>
      <c r="D656" s="1">
        <f t="shared" si="111"/>
        <v>1299.9971096472668</v>
      </c>
      <c r="E656" s="2">
        <f t="shared" si="112"/>
        <v>20.921908333333331</v>
      </c>
      <c r="F656" s="1">
        <f t="shared" si="113"/>
        <v>738.03663442452466</v>
      </c>
      <c r="G656" s="1">
        <f t="shared" si="114"/>
        <v>536.97017487515973</v>
      </c>
      <c r="H656" s="1">
        <f t="shared" si="115"/>
        <v>169.45323837638898</v>
      </c>
      <c r="I656" s="1">
        <f t="shared" si="116"/>
        <v>186.46092606262926</v>
      </c>
      <c r="J656" s="1">
        <f t="shared" si="117"/>
        <v>20.12135</v>
      </c>
      <c r="K656" s="1">
        <f t="shared" si="118"/>
        <v>21.722466666666662</v>
      </c>
      <c r="L656" s="1">
        <f t="shared" si="119"/>
        <v>35.68535</v>
      </c>
      <c r="M656" s="1">
        <f t="shared" si="120"/>
        <v>35.688466666666663</v>
      </c>
      <c r="N656" s="1">
        <v>35.478999999999999</v>
      </c>
      <c r="O656" s="1">
        <v>34.648000000000003</v>
      </c>
      <c r="P656" s="1">
        <v>39.441000000000003</v>
      </c>
      <c r="Q656" s="1">
        <v>42.485999999999997</v>
      </c>
      <c r="R656" s="1">
        <v>42.399000000000001</v>
      </c>
      <c r="S656" s="1">
        <v>22.053000000000001</v>
      </c>
      <c r="T656" s="1">
        <v>38.04</v>
      </c>
      <c r="U656" s="1">
        <v>26.661999999999999</v>
      </c>
      <c r="V656" s="1">
        <v>39.725000000000001</v>
      </c>
      <c r="W656" s="1">
        <v>38.320999999999998</v>
      </c>
      <c r="X656" s="1">
        <v>25.24</v>
      </c>
      <c r="Y656" s="1">
        <v>36.768999999999998</v>
      </c>
      <c r="Z656" s="1">
        <v>39.052</v>
      </c>
      <c r="AA656" s="1">
        <v>39.731000000000002</v>
      </c>
      <c r="AB656" s="1">
        <v>36.595999999999997</v>
      </c>
      <c r="AC656" s="1">
        <v>42.609000000000002</v>
      </c>
      <c r="AD656" s="1">
        <v>36.918999999999997</v>
      </c>
      <c r="AE656" s="1">
        <v>24.858000000000001</v>
      </c>
      <c r="AF656" s="1">
        <v>35.947000000000003</v>
      </c>
      <c r="AG656" s="1">
        <v>36.731999999999999</v>
      </c>
      <c r="AH656" s="1">
        <v>44.581000000000003</v>
      </c>
      <c r="AI656" s="1">
        <v>15.564</v>
      </c>
      <c r="AJ656" s="1">
        <v>23.138999999999999</v>
      </c>
      <c r="AK656" s="1">
        <v>35.976999999999997</v>
      </c>
      <c r="AL656" s="1">
        <v>32.225000000000001</v>
      </c>
      <c r="AM656" s="1">
        <v>33.381</v>
      </c>
      <c r="AN656" s="1">
        <v>13.965999999999999</v>
      </c>
      <c r="AO656" s="1">
        <v>36.171999999999997</v>
      </c>
      <c r="AP656" s="1">
        <v>34.448</v>
      </c>
      <c r="AQ656" s="1">
        <v>25.71</v>
      </c>
      <c r="AR656" s="1">
        <v>40.241999999999997</v>
      </c>
      <c r="AS656" s="1">
        <v>30.757000000000001</v>
      </c>
      <c r="AT656" s="1">
        <v>44.947000000000003</v>
      </c>
      <c r="AU656" s="1">
        <v>25.664999999999999</v>
      </c>
      <c r="AV656" s="1">
        <v>40.872</v>
      </c>
      <c r="AW656" s="1">
        <v>38.887999999999998</v>
      </c>
      <c r="AX656" s="1">
        <v>30.757000000000001</v>
      </c>
      <c r="AY656" s="1">
        <v>42.942</v>
      </c>
      <c r="AZ656" s="1">
        <v>35.371000000000002</v>
      </c>
      <c r="BA656" s="1">
        <v>35.209000000000003</v>
      </c>
    </row>
    <row r="657" spans="1:53" x14ac:dyDescent="0.25">
      <c r="A657">
        <v>654</v>
      </c>
      <c r="B657" t="s">
        <v>695</v>
      </c>
      <c r="C657" s="5">
        <f t="shared" si="121"/>
        <v>41742.010486112587</v>
      </c>
      <c r="D657" s="1">
        <f t="shared" si="111"/>
        <v>1296.7050959122405</v>
      </c>
      <c r="E657" s="2">
        <f t="shared" si="112"/>
        <v>20.879483333333333</v>
      </c>
      <c r="F657" s="1">
        <f t="shared" si="113"/>
        <v>736.66759029910759</v>
      </c>
      <c r="G657" s="1">
        <f t="shared" si="114"/>
        <v>535.27389326985838</v>
      </c>
      <c r="H657" s="1">
        <f t="shared" si="115"/>
        <v>169.13890579490001</v>
      </c>
      <c r="I657" s="1">
        <f t="shared" si="116"/>
        <v>185.87189848942927</v>
      </c>
      <c r="J657" s="1">
        <f t="shared" si="117"/>
        <v>20.091500000000003</v>
      </c>
      <c r="K657" s="1">
        <f t="shared" si="118"/>
        <v>21.667466666666662</v>
      </c>
      <c r="L657" s="1">
        <f t="shared" si="119"/>
        <v>35.668500000000002</v>
      </c>
      <c r="M657" s="1">
        <f t="shared" si="120"/>
        <v>35.654466666666664</v>
      </c>
      <c r="N657" s="1">
        <v>35.488999999999997</v>
      </c>
      <c r="O657" s="1">
        <v>34.594000000000001</v>
      </c>
      <c r="P657" s="1">
        <v>39.244</v>
      </c>
      <c r="Q657" s="1">
        <v>42.524000000000001</v>
      </c>
      <c r="R657" s="1">
        <v>42.368000000000002</v>
      </c>
      <c r="S657" s="1">
        <v>22.047999999999998</v>
      </c>
      <c r="T657" s="1">
        <v>37.996000000000002</v>
      </c>
      <c r="U657" s="1">
        <v>26.672999999999998</v>
      </c>
      <c r="V657" s="1">
        <v>39.615000000000002</v>
      </c>
      <c r="W657" s="1">
        <v>38.351999999999997</v>
      </c>
      <c r="X657" s="1">
        <v>25.219000000000001</v>
      </c>
      <c r="Y657" s="1">
        <v>36.664000000000001</v>
      </c>
      <c r="Z657" s="1">
        <v>39.149000000000001</v>
      </c>
      <c r="AA657" s="1">
        <v>39.561</v>
      </c>
      <c r="AB657" s="1">
        <v>36.865000000000002</v>
      </c>
      <c r="AC657" s="1">
        <v>42.408999999999999</v>
      </c>
      <c r="AD657" s="1">
        <v>36.918999999999997</v>
      </c>
      <c r="AE657" s="1">
        <v>24.847999999999999</v>
      </c>
      <c r="AF657" s="1">
        <v>36.011000000000003</v>
      </c>
      <c r="AG657" s="1">
        <v>36.822000000000003</v>
      </c>
      <c r="AH657" s="1">
        <v>44.338999999999999</v>
      </c>
      <c r="AI657" s="1">
        <v>15.577</v>
      </c>
      <c r="AJ657" s="1">
        <v>23.239000000000001</v>
      </c>
      <c r="AK657" s="1">
        <v>35.917999999999999</v>
      </c>
      <c r="AL657" s="1">
        <v>32.176000000000002</v>
      </c>
      <c r="AM657" s="1">
        <v>33.427</v>
      </c>
      <c r="AN657" s="1">
        <v>13.987</v>
      </c>
      <c r="AO657" s="1">
        <v>36.229999999999997</v>
      </c>
      <c r="AP657" s="1">
        <v>34.365000000000002</v>
      </c>
      <c r="AQ657" s="1">
        <v>25.744</v>
      </c>
      <c r="AR657" s="1">
        <v>40.046999999999997</v>
      </c>
      <c r="AS657" s="1">
        <v>30.72</v>
      </c>
      <c r="AT657" s="1">
        <v>44.805999999999997</v>
      </c>
      <c r="AU657" s="1">
        <v>25.626000000000001</v>
      </c>
      <c r="AV657" s="1">
        <v>40.738999999999997</v>
      </c>
      <c r="AW657" s="1">
        <v>38.869999999999997</v>
      </c>
      <c r="AX657" s="1">
        <v>30.72</v>
      </c>
      <c r="AY657" s="1">
        <v>42.996000000000002</v>
      </c>
      <c r="AZ657" s="1">
        <v>35.488999999999997</v>
      </c>
      <c r="BA657" s="1">
        <v>35.075000000000003</v>
      </c>
    </row>
    <row r="658" spans="1:53" x14ac:dyDescent="0.25">
      <c r="A658">
        <v>655</v>
      </c>
      <c r="B658" t="s">
        <v>696</v>
      </c>
      <c r="C658" s="5">
        <f t="shared" si="121"/>
        <v>41742.011180557034</v>
      </c>
      <c r="D658" s="1">
        <f t="shared" si="111"/>
        <v>1294.180995426389</v>
      </c>
      <c r="E658" s="2">
        <f t="shared" si="112"/>
        <v>20.846941666666666</v>
      </c>
      <c r="F658" s="1">
        <f t="shared" si="113"/>
        <v>737.23854543894311</v>
      </c>
      <c r="G658" s="1">
        <f t="shared" si="114"/>
        <v>532.88431922600671</v>
      </c>
      <c r="H658" s="1">
        <f t="shared" si="115"/>
        <v>169.26999711598086</v>
      </c>
      <c r="I658" s="1">
        <f t="shared" si="116"/>
        <v>185.04212765678406</v>
      </c>
      <c r="J658" s="1">
        <f t="shared" si="117"/>
        <v>20.10394999999999</v>
      </c>
      <c r="K658" s="1">
        <f t="shared" si="118"/>
        <v>21.589933333333342</v>
      </c>
      <c r="L658" s="1">
        <f t="shared" si="119"/>
        <v>35.657949999999992</v>
      </c>
      <c r="M658" s="1">
        <f t="shared" si="120"/>
        <v>35.61793333333334</v>
      </c>
      <c r="N658" s="1">
        <v>35.502000000000002</v>
      </c>
      <c r="O658" s="1">
        <v>34.69</v>
      </c>
      <c r="P658" s="1">
        <v>39.405000000000001</v>
      </c>
      <c r="Q658" s="1">
        <v>42.573</v>
      </c>
      <c r="R658" s="1">
        <v>42.064999999999998</v>
      </c>
      <c r="S658" s="1">
        <v>22.042000000000002</v>
      </c>
      <c r="T658" s="1">
        <v>37.798999999999999</v>
      </c>
      <c r="U658" s="1">
        <v>26.631</v>
      </c>
      <c r="V658" s="1">
        <v>39.61</v>
      </c>
      <c r="W658" s="1">
        <v>38.252000000000002</v>
      </c>
      <c r="X658" s="1">
        <v>25.245000000000001</v>
      </c>
      <c r="Y658" s="1">
        <v>36.799999999999997</v>
      </c>
      <c r="Z658" s="1">
        <v>39.124000000000002</v>
      </c>
      <c r="AA658" s="1">
        <v>39.512</v>
      </c>
      <c r="AB658" s="1">
        <v>36.915999999999997</v>
      </c>
      <c r="AC658" s="1">
        <v>42.445</v>
      </c>
      <c r="AD658" s="1">
        <v>36.932000000000002</v>
      </c>
      <c r="AE658" s="1">
        <v>24.896999999999998</v>
      </c>
      <c r="AF658" s="1">
        <v>36.043999999999997</v>
      </c>
      <c r="AG658" s="1">
        <v>36.674999999999997</v>
      </c>
      <c r="AH658" s="1">
        <v>44.301000000000002</v>
      </c>
      <c r="AI658" s="1">
        <v>15.554</v>
      </c>
      <c r="AJ658" s="1">
        <v>23.16</v>
      </c>
      <c r="AK658" s="1">
        <v>35.945999999999998</v>
      </c>
      <c r="AL658" s="1">
        <v>32.115000000000002</v>
      </c>
      <c r="AM658" s="1">
        <v>33.197000000000003</v>
      </c>
      <c r="AN658" s="1">
        <v>14.028</v>
      </c>
      <c r="AO658" s="1">
        <v>36.113</v>
      </c>
      <c r="AP658" s="1">
        <v>34.250999999999998</v>
      </c>
      <c r="AQ658" s="1">
        <v>25.786000000000001</v>
      </c>
      <c r="AR658" s="1">
        <v>39.831000000000003</v>
      </c>
      <c r="AS658" s="1">
        <v>30.741</v>
      </c>
      <c r="AT658" s="1">
        <v>45.006</v>
      </c>
      <c r="AU658" s="1">
        <v>25.631</v>
      </c>
      <c r="AV658" s="1">
        <v>40.826000000000001</v>
      </c>
      <c r="AW658" s="1">
        <v>38.737000000000002</v>
      </c>
      <c r="AX658" s="1">
        <v>30.741</v>
      </c>
      <c r="AY658" s="1">
        <v>43.107999999999997</v>
      </c>
      <c r="AZ658" s="1">
        <v>35.308999999999997</v>
      </c>
      <c r="BA658" s="1">
        <v>35.188000000000002</v>
      </c>
    </row>
    <row r="659" spans="1:53" x14ac:dyDescent="0.25">
      <c r="A659">
        <v>656</v>
      </c>
      <c r="B659" t="s">
        <v>697</v>
      </c>
      <c r="C659" s="5">
        <f t="shared" si="121"/>
        <v>41742.011875001481</v>
      </c>
      <c r="D659" s="1">
        <f t="shared" si="111"/>
        <v>1301.2429135051425</v>
      </c>
      <c r="E659" s="2">
        <f t="shared" si="112"/>
        <v>20.937958333333334</v>
      </c>
      <c r="F659" s="1">
        <f t="shared" si="113"/>
        <v>741.09735347170829</v>
      </c>
      <c r="G659" s="1">
        <f t="shared" si="114"/>
        <v>535.9029448949658</v>
      </c>
      <c r="H659" s="1">
        <f t="shared" si="115"/>
        <v>170.15597958206095</v>
      </c>
      <c r="I659" s="1">
        <f t="shared" si="116"/>
        <v>186.09033436174937</v>
      </c>
      <c r="J659" s="1">
        <f t="shared" si="117"/>
        <v>20.188049999999997</v>
      </c>
      <c r="K659" s="1">
        <f t="shared" si="118"/>
        <v>21.687866666666672</v>
      </c>
      <c r="L659" s="1">
        <f t="shared" si="119"/>
        <v>35.660049999999998</v>
      </c>
      <c r="M659" s="1">
        <f t="shared" si="120"/>
        <v>35.621866666666669</v>
      </c>
      <c r="N659" s="1">
        <v>35.552999999999997</v>
      </c>
      <c r="O659" s="1">
        <v>34.619999999999997</v>
      </c>
      <c r="P659" s="1">
        <v>39.286999999999999</v>
      </c>
      <c r="Q659" s="1">
        <v>42.463000000000001</v>
      </c>
      <c r="R659" s="1">
        <v>42.341999999999999</v>
      </c>
      <c r="S659" s="1">
        <v>22.061</v>
      </c>
      <c r="T659" s="1">
        <v>37.801000000000002</v>
      </c>
      <c r="U659" s="1">
        <v>26.672999999999998</v>
      </c>
      <c r="V659" s="1">
        <v>39.615000000000002</v>
      </c>
      <c r="W659" s="1">
        <v>38.377000000000002</v>
      </c>
      <c r="X659" s="1">
        <v>25.221</v>
      </c>
      <c r="Y659" s="1">
        <v>36.674999999999997</v>
      </c>
      <c r="Z659" s="1">
        <v>39.076999999999998</v>
      </c>
      <c r="AA659" s="1">
        <v>39.554000000000002</v>
      </c>
      <c r="AB659" s="1">
        <v>36.883000000000003</v>
      </c>
      <c r="AC659" s="1">
        <v>42.585999999999999</v>
      </c>
      <c r="AD659" s="1">
        <v>36.857999999999997</v>
      </c>
      <c r="AE659" s="1">
        <v>24.891999999999999</v>
      </c>
      <c r="AF659" s="1">
        <v>36.043999999999997</v>
      </c>
      <c r="AG659" s="1">
        <v>36.619</v>
      </c>
      <c r="AH659" s="1">
        <v>44.198</v>
      </c>
      <c r="AI659" s="1">
        <v>15.472</v>
      </c>
      <c r="AJ659" s="1">
        <v>23.102</v>
      </c>
      <c r="AK659" s="1">
        <v>35.874000000000002</v>
      </c>
      <c r="AL659" s="1">
        <v>32.165999999999997</v>
      </c>
      <c r="AM659" s="1">
        <v>33.228000000000002</v>
      </c>
      <c r="AN659" s="1">
        <v>13.933999999999999</v>
      </c>
      <c r="AO659" s="1">
        <v>36.11</v>
      </c>
      <c r="AP659" s="1">
        <v>34.238</v>
      </c>
      <c r="AQ659" s="1">
        <v>25.751999999999999</v>
      </c>
      <c r="AR659" s="1">
        <v>40.082999999999998</v>
      </c>
      <c r="AS659" s="1">
        <v>30.643000000000001</v>
      </c>
      <c r="AT659" s="1">
        <v>44.96</v>
      </c>
      <c r="AU659" s="1">
        <v>25.581</v>
      </c>
      <c r="AV659" s="1">
        <v>40.746000000000002</v>
      </c>
      <c r="AW659" s="1">
        <v>38.819000000000003</v>
      </c>
      <c r="AX659" s="1">
        <v>30.643000000000001</v>
      </c>
      <c r="AY659" s="1">
        <v>43.042000000000002</v>
      </c>
      <c r="AZ659" s="1">
        <v>35.404000000000003</v>
      </c>
      <c r="BA659" s="1">
        <v>35.270000000000003</v>
      </c>
    </row>
    <row r="660" spans="1:53" x14ac:dyDescent="0.25">
      <c r="A660">
        <v>657</v>
      </c>
      <c r="B660" t="s">
        <v>698</v>
      </c>
      <c r="C660" s="5">
        <f t="shared" si="121"/>
        <v>41742.012569445928</v>
      </c>
      <c r="D660" s="1">
        <f t="shared" si="111"/>
        <v>1292.9273493931316</v>
      </c>
      <c r="E660" s="2">
        <f t="shared" si="112"/>
        <v>20.830775000000003</v>
      </c>
      <c r="F660" s="1">
        <f t="shared" si="113"/>
        <v>733.81853948896708</v>
      </c>
      <c r="G660" s="1">
        <f t="shared" si="114"/>
        <v>534.18673399439217</v>
      </c>
      <c r="H660" s="1">
        <f t="shared" si="115"/>
        <v>168.484763624229</v>
      </c>
      <c r="I660" s="1">
        <f t="shared" si="116"/>
        <v>185.49438641377603</v>
      </c>
      <c r="J660" s="1">
        <f t="shared" si="117"/>
        <v>20.029350000000001</v>
      </c>
      <c r="K660" s="1">
        <f t="shared" si="118"/>
        <v>21.632200000000005</v>
      </c>
      <c r="L660" s="1">
        <f t="shared" si="119"/>
        <v>35.651350000000001</v>
      </c>
      <c r="M660" s="1">
        <f t="shared" si="120"/>
        <v>35.574200000000005</v>
      </c>
      <c r="N660" s="1">
        <v>35.537999999999997</v>
      </c>
      <c r="O660" s="1">
        <v>34.606999999999999</v>
      </c>
      <c r="P660" s="1">
        <v>39.414999999999999</v>
      </c>
      <c r="Q660" s="1">
        <v>42.411000000000001</v>
      </c>
      <c r="R660" s="1">
        <v>42.191000000000003</v>
      </c>
      <c r="S660" s="1">
        <v>22.027000000000001</v>
      </c>
      <c r="T660" s="1">
        <v>37.854999999999997</v>
      </c>
      <c r="U660" s="1">
        <v>26.629000000000001</v>
      </c>
      <c r="V660" s="1">
        <v>39.704999999999998</v>
      </c>
      <c r="W660" s="1">
        <v>38.305</v>
      </c>
      <c r="X660" s="1">
        <v>25.195</v>
      </c>
      <c r="Y660" s="1">
        <v>36.795000000000002</v>
      </c>
      <c r="Z660" s="1">
        <v>38.944000000000003</v>
      </c>
      <c r="AA660" s="1">
        <v>39.551000000000002</v>
      </c>
      <c r="AB660" s="1">
        <v>37.055</v>
      </c>
      <c r="AC660" s="1">
        <v>42.470999999999997</v>
      </c>
      <c r="AD660" s="1">
        <v>36.835000000000001</v>
      </c>
      <c r="AE660" s="1">
        <v>24.870999999999999</v>
      </c>
      <c r="AF660" s="1">
        <v>35.844000000000001</v>
      </c>
      <c r="AG660" s="1">
        <v>36.783000000000001</v>
      </c>
      <c r="AH660" s="1">
        <v>44.015999999999998</v>
      </c>
      <c r="AI660" s="1">
        <v>15.622</v>
      </c>
      <c r="AJ660" s="1">
        <v>23.164999999999999</v>
      </c>
      <c r="AK660" s="1">
        <v>35.874000000000002</v>
      </c>
      <c r="AL660" s="1">
        <v>32.043999999999997</v>
      </c>
      <c r="AM660" s="1">
        <v>33.140999999999998</v>
      </c>
      <c r="AN660" s="1">
        <v>13.942</v>
      </c>
      <c r="AO660" s="1">
        <v>36.104999999999997</v>
      </c>
      <c r="AP660" s="1">
        <v>34.281999999999996</v>
      </c>
      <c r="AQ660" s="1">
        <v>25.696999999999999</v>
      </c>
      <c r="AR660" s="1">
        <v>40.015999999999998</v>
      </c>
      <c r="AS660" s="1">
        <v>30.728000000000002</v>
      </c>
      <c r="AT660" s="1">
        <v>44.66</v>
      </c>
      <c r="AU660" s="1">
        <v>25.606999999999999</v>
      </c>
      <c r="AV660" s="1">
        <v>40.735999999999997</v>
      </c>
      <c r="AW660" s="1">
        <v>38.875</v>
      </c>
      <c r="AX660" s="1">
        <v>30.728000000000002</v>
      </c>
      <c r="AY660" s="1">
        <v>42.654000000000003</v>
      </c>
      <c r="AZ660" s="1">
        <v>35.457999999999998</v>
      </c>
      <c r="BA660" s="1">
        <v>35.146999999999998</v>
      </c>
    </row>
    <row r="661" spans="1:53" x14ac:dyDescent="0.25">
      <c r="A661">
        <v>658</v>
      </c>
      <c r="B661" t="s">
        <v>699</v>
      </c>
      <c r="C661" s="5">
        <f t="shared" si="121"/>
        <v>41742.013263890374</v>
      </c>
      <c r="D661" s="1">
        <f t="shared" si="111"/>
        <v>1289.536476684822</v>
      </c>
      <c r="E661" s="2">
        <f t="shared" si="112"/>
        <v>20.787033333333337</v>
      </c>
      <c r="F661" s="1">
        <f t="shared" si="113"/>
        <v>731.53013075090973</v>
      </c>
      <c r="G661" s="1">
        <f t="shared" si="114"/>
        <v>533.03014439050582</v>
      </c>
      <c r="H661" s="1">
        <f t="shared" si="115"/>
        <v>167.95934489390405</v>
      </c>
      <c r="I661" s="1">
        <f t="shared" si="116"/>
        <v>185.09276491093334</v>
      </c>
      <c r="J661" s="1">
        <f t="shared" si="117"/>
        <v>19.979400000000005</v>
      </c>
      <c r="K661" s="1">
        <f t="shared" si="118"/>
        <v>21.594666666666669</v>
      </c>
      <c r="L661" s="1">
        <f t="shared" si="119"/>
        <v>35.609400000000008</v>
      </c>
      <c r="M661" s="1">
        <f t="shared" si="120"/>
        <v>35.581666666666671</v>
      </c>
      <c r="N661" s="1">
        <v>35.521999999999998</v>
      </c>
      <c r="O661" s="1">
        <v>34.518999999999998</v>
      </c>
      <c r="P661" s="1">
        <v>39.250999999999998</v>
      </c>
      <c r="Q661" s="1">
        <v>42.255000000000003</v>
      </c>
      <c r="R661" s="1">
        <v>42.029000000000003</v>
      </c>
      <c r="S661" s="1">
        <v>22.021000000000001</v>
      </c>
      <c r="T661" s="1">
        <v>37.814</v>
      </c>
      <c r="U661" s="1">
        <v>26.629000000000001</v>
      </c>
      <c r="V661" s="1">
        <v>39.655999999999999</v>
      </c>
      <c r="W661" s="1">
        <v>38.398000000000003</v>
      </c>
      <c r="X661" s="1">
        <v>25.245000000000001</v>
      </c>
      <c r="Y661" s="1">
        <v>36.738999999999997</v>
      </c>
      <c r="Z661" s="1">
        <v>38.988</v>
      </c>
      <c r="AA661" s="1">
        <v>39.43</v>
      </c>
      <c r="AB661" s="1">
        <v>36.767000000000003</v>
      </c>
      <c r="AC661" s="1">
        <v>42.435000000000002</v>
      </c>
      <c r="AD661" s="1">
        <v>36.863</v>
      </c>
      <c r="AE661" s="1">
        <v>24.928000000000001</v>
      </c>
      <c r="AF661" s="1">
        <v>35.966999999999999</v>
      </c>
      <c r="AG661" s="1">
        <v>36.731999999999999</v>
      </c>
      <c r="AH661" s="1">
        <v>44.713999999999999</v>
      </c>
      <c r="AI661" s="1">
        <v>15.63</v>
      </c>
      <c r="AJ661" s="1">
        <v>23.079000000000001</v>
      </c>
      <c r="AK661" s="1">
        <v>35.851999999999997</v>
      </c>
      <c r="AL661" s="1">
        <v>32.082000000000001</v>
      </c>
      <c r="AM661" s="1">
        <v>33.197000000000003</v>
      </c>
      <c r="AN661" s="1">
        <v>13.987</v>
      </c>
      <c r="AO661" s="1">
        <v>36.222999999999999</v>
      </c>
      <c r="AP661" s="1">
        <v>34.331000000000003</v>
      </c>
      <c r="AQ661" s="1">
        <v>25.751999999999999</v>
      </c>
      <c r="AR661" s="1">
        <v>40.093000000000004</v>
      </c>
      <c r="AS661" s="1">
        <v>30.759</v>
      </c>
      <c r="AT661" s="1">
        <v>44.655000000000001</v>
      </c>
      <c r="AU661" s="1">
        <v>25.658999999999999</v>
      </c>
      <c r="AV661" s="1">
        <v>40.671999999999997</v>
      </c>
      <c r="AW661" s="1">
        <v>38.755000000000003</v>
      </c>
      <c r="AX661" s="1">
        <v>30.759</v>
      </c>
      <c r="AY661" s="1">
        <v>42.77</v>
      </c>
      <c r="AZ661" s="1">
        <v>35.371000000000002</v>
      </c>
      <c r="BA661" s="1">
        <v>35.127000000000002</v>
      </c>
    </row>
    <row r="662" spans="1:53" x14ac:dyDescent="0.25">
      <c r="A662">
        <v>659</v>
      </c>
      <c r="B662" t="s">
        <v>700</v>
      </c>
      <c r="C662" s="5">
        <f t="shared" si="121"/>
        <v>41742.013958334821</v>
      </c>
      <c r="D662" s="1">
        <f t="shared" si="111"/>
        <v>1288.3042926724934</v>
      </c>
      <c r="E662" s="2">
        <f t="shared" si="112"/>
        <v>20.771133333333331</v>
      </c>
      <c r="F662" s="1">
        <f t="shared" si="113"/>
        <v>730.76988990857546</v>
      </c>
      <c r="G662" s="1">
        <f t="shared" si="114"/>
        <v>532.56188660371708</v>
      </c>
      <c r="H662" s="1">
        <f t="shared" si="115"/>
        <v>167.78479356857588</v>
      </c>
      <c r="I662" s="1">
        <f t="shared" si="116"/>
        <v>184.93016410990941</v>
      </c>
      <c r="J662" s="1">
        <f t="shared" si="117"/>
        <v>19.962799999999987</v>
      </c>
      <c r="K662" s="1">
        <f t="shared" si="118"/>
        <v>21.579466666666676</v>
      </c>
      <c r="L662" s="1">
        <f t="shared" si="119"/>
        <v>35.602799999999988</v>
      </c>
      <c r="M662" s="1">
        <f t="shared" si="120"/>
        <v>35.579466666666676</v>
      </c>
      <c r="N662" s="1">
        <v>35.466000000000001</v>
      </c>
      <c r="O662" s="1">
        <v>34.581000000000003</v>
      </c>
      <c r="P662" s="1">
        <v>39.284999999999997</v>
      </c>
      <c r="Q662" s="1">
        <v>42.319000000000003</v>
      </c>
      <c r="R662" s="1">
        <v>42.098999999999997</v>
      </c>
      <c r="S662" s="1">
        <v>22.032</v>
      </c>
      <c r="T662" s="1">
        <v>37.75</v>
      </c>
      <c r="U662" s="1">
        <v>26.641999999999999</v>
      </c>
      <c r="V662" s="1">
        <v>39.750999999999998</v>
      </c>
      <c r="W662" s="1">
        <v>38.234000000000002</v>
      </c>
      <c r="X662" s="1">
        <v>25.231999999999999</v>
      </c>
      <c r="Y662" s="1">
        <v>36.716000000000001</v>
      </c>
      <c r="Z662" s="1">
        <v>39</v>
      </c>
      <c r="AA662" s="1">
        <v>39.488999999999997</v>
      </c>
      <c r="AB662" s="1">
        <v>36.752000000000002</v>
      </c>
      <c r="AC662" s="1">
        <v>42.491</v>
      </c>
      <c r="AD662" s="1">
        <v>36.737000000000002</v>
      </c>
      <c r="AE662" s="1">
        <v>24.866</v>
      </c>
      <c r="AF662" s="1">
        <v>35.97</v>
      </c>
      <c r="AG662" s="1">
        <v>36.643999999999998</v>
      </c>
      <c r="AH662" s="1">
        <v>43.915999999999997</v>
      </c>
      <c r="AI662" s="1">
        <v>15.64</v>
      </c>
      <c r="AJ662" s="1">
        <v>23.143999999999998</v>
      </c>
      <c r="AK662" s="1">
        <v>35.826000000000001</v>
      </c>
      <c r="AL662" s="1">
        <v>32.064</v>
      </c>
      <c r="AM662" s="1">
        <v>33.087000000000003</v>
      </c>
      <c r="AN662" s="1">
        <v>14</v>
      </c>
      <c r="AO662" s="1">
        <v>36.222999999999999</v>
      </c>
      <c r="AP662" s="1">
        <v>34.299999999999997</v>
      </c>
      <c r="AQ662" s="1">
        <v>25.783000000000001</v>
      </c>
      <c r="AR662" s="1">
        <v>39.96</v>
      </c>
      <c r="AS662" s="1">
        <v>30.728000000000002</v>
      </c>
      <c r="AT662" s="1">
        <v>44.826000000000001</v>
      </c>
      <c r="AU662" s="1">
        <v>25.584</v>
      </c>
      <c r="AV662" s="1">
        <v>40.695</v>
      </c>
      <c r="AW662" s="1">
        <v>38.829000000000001</v>
      </c>
      <c r="AX662" s="1">
        <v>30.728000000000002</v>
      </c>
      <c r="AY662" s="1">
        <v>42.795000000000002</v>
      </c>
      <c r="AZ662" s="1">
        <v>35.368000000000002</v>
      </c>
      <c r="BA662" s="1">
        <v>35.119</v>
      </c>
    </row>
    <row r="663" spans="1:53" x14ac:dyDescent="0.25">
      <c r="A663">
        <v>660</v>
      </c>
      <c r="B663" t="s">
        <v>701</v>
      </c>
      <c r="C663" s="5">
        <f t="shared" si="121"/>
        <v>41742.014652779268</v>
      </c>
      <c r="D663" s="1">
        <f t="shared" si="111"/>
        <v>1294.5370960269213</v>
      </c>
      <c r="E663" s="2">
        <f t="shared" si="112"/>
        <v>20.851533333333332</v>
      </c>
      <c r="F663" s="1">
        <f t="shared" si="113"/>
        <v>738.00223096972888</v>
      </c>
      <c r="G663" s="1">
        <f t="shared" si="114"/>
        <v>532.65429995914246</v>
      </c>
      <c r="H663" s="1">
        <f t="shared" si="115"/>
        <v>169.44533934190403</v>
      </c>
      <c r="I663" s="1">
        <f t="shared" si="116"/>
        <v>184.96225430902928</v>
      </c>
      <c r="J663" s="1">
        <f t="shared" si="117"/>
        <v>20.120600000000003</v>
      </c>
      <c r="K663" s="1">
        <f t="shared" si="118"/>
        <v>21.582466666666662</v>
      </c>
      <c r="L663" s="1">
        <f t="shared" si="119"/>
        <v>35.592600000000004</v>
      </c>
      <c r="M663" s="1">
        <f t="shared" si="120"/>
        <v>35.53746666666666</v>
      </c>
      <c r="N663" s="1">
        <v>35.343000000000004</v>
      </c>
      <c r="O663" s="1">
        <v>34.668999999999997</v>
      </c>
      <c r="P663" s="1">
        <v>39.308</v>
      </c>
      <c r="Q663" s="1">
        <v>42.298000000000002</v>
      </c>
      <c r="R663" s="1">
        <v>42.052</v>
      </c>
      <c r="S663" s="1">
        <v>22.082000000000001</v>
      </c>
      <c r="T663" s="1">
        <v>37.771000000000001</v>
      </c>
      <c r="U663" s="1">
        <v>26.634</v>
      </c>
      <c r="V663" s="1">
        <v>39.545000000000002</v>
      </c>
      <c r="W663" s="1">
        <v>38.393000000000001</v>
      </c>
      <c r="X663" s="1">
        <v>25.224</v>
      </c>
      <c r="Y663" s="1">
        <v>36.68</v>
      </c>
      <c r="Z663" s="1">
        <v>38.939</v>
      </c>
      <c r="AA663" s="1">
        <v>39.570999999999998</v>
      </c>
      <c r="AB663" s="1">
        <v>36.719000000000001</v>
      </c>
      <c r="AC663" s="1">
        <v>42.357999999999997</v>
      </c>
      <c r="AD663" s="1">
        <v>36.773000000000003</v>
      </c>
      <c r="AE663" s="1">
        <v>24.881</v>
      </c>
      <c r="AF663" s="1">
        <v>35.933999999999997</v>
      </c>
      <c r="AG663" s="1">
        <v>36.677999999999997</v>
      </c>
      <c r="AH663" s="1">
        <v>44.219000000000001</v>
      </c>
      <c r="AI663" s="1">
        <v>15.472</v>
      </c>
      <c r="AJ663" s="1">
        <v>23.085000000000001</v>
      </c>
      <c r="AK663" s="1">
        <v>35.795000000000002</v>
      </c>
      <c r="AL663" s="1">
        <v>32.021999999999998</v>
      </c>
      <c r="AM663" s="1">
        <v>33.158999999999999</v>
      </c>
      <c r="AN663" s="1">
        <v>13.955</v>
      </c>
      <c r="AO663" s="1">
        <v>36.066000000000003</v>
      </c>
      <c r="AP663" s="1">
        <v>34.359000000000002</v>
      </c>
      <c r="AQ663" s="1">
        <v>25.687000000000001</v>
      </c>
      <c r="AR663" s="1">
        <v>39.988</v>
      </c>
      <c r="AS663" s="1">
        <v>30.645</v>
      </c>
      <c r="AT663" s="1">
        <v>44.783000000000001</v>
      </c>
      <c r="AU663" s="1">
        <v>25.574000000000002</v>
      </c>
      <c r="AV663" s="1">
        <v>40.668999999999997</v>
      </c>
      <c r="AW663" s="1">
        <v>38.834000000000003</v>
      </c>
      <c r="AX663" s="1">
        <v>30.645</v>
      </c>
      <c r="AY663" s="1">
        <v>42.792000000000002</v>
      </c>
      <c r="AZ663" s="1">
        <v>35.131999999999998</v>
      </c>
      <c r="BA663" s="1">
        <v>35.088000000000001</v>
      </c>
    </row>
    <row r="664" spans="1:53" x14ac:dyDescent="0.25">
      <c r="A664">
        <v>661</v>
      </c>
      <c r="B664" t="s">
        <v>702</v>
      </c>
      <c r="C664" s="5">
        <f t="shared" si="121"/>
        <v>41742.015347223714</v>
      </c>
      <c r="D664" s="1">
        <f t="shared" si="111"/>
        <v>1289.4176406371455</v>
      </c>
      <c r="E664" s="2">
        <f t="shared" si="112"/>
        <v>20.785500000000003</v>
      </c>
      <c r="F664" s="1">
        <f t="shared" si="113"/>
        <v>733.33509980058159</v>
      </c>
      <c r="G664" s="1">
        <f t="shared" si="114"/>
        <v>531.72208592553056</v>
      </c>
      <c r="H664" s="1">
        <f t="shared" si="115"/>
        <v>168.37376585401606</v>
      </c>
      <c r="I664" s="1">
        <f t="shared" si="116"/>
        <v>184.63854640097597</v>
      </c>
      <c r="J664" s="1">
        <f t="shared" si="117"/>
        <v>20.018800000000006</v>
      </c>
      <c r="K664" s="1">
        <f t="shared" si="118"/>
        <v>21.552199999999999</v>
      </c>
      <c r="L664" s="1">
        <f t="shared" si="119"/>
        <v>35.555800000000005</v>
      </c>
      <c r="M664" s="1">
        <f t="shared" si="120"/>
        <v>35.5242</v>
      </c>
      <c r="N664" s="1">
        <v>35.463000000000001</v>
      </c>
      <c r="O664" s="1">
        <v>34.655999999999999</v>
      </c>
      <c r="P664" s="1">
        <v>39.308</v>
      </c>
      <c r="Q664" s="1">
        <v>42.206000000000003</v>
      </c>
      <c r="R664" s="1">
        <v>42.018999999999998</v>
      </c>
      <c r="S664" s="1">
        <v>22.082000000000001</v>
      </c>
      <c r="T664" s="1">
        <v>37.598999999999997</v>
      </c>
      <c r="U664" s="1">
        <v>26.649000000000001</v>
      </c>
      <c r="V664" s="1">
        <v>39.451000000000001</v>
      </c>
      <c r="W664" s="1">
        <v>38.164000000000001</v>
      </c>
      <c r="X664" s="1">
        <v>25.202999999999999</v>
      </c>
      <c r="Y664" s="1">
        <v>36.661999999999999</v>
      </c>
      <c r="Z664" s="1">
        <v>38.859000000000002</v>
      </c>
      <c r="AA664" s="1">
        <v>39.43</v>
      </c>
      <c r="AB664" s="1">
        <v>36.673000000000002</v>
      </c>
      <c r="AC664" s="1">
        <v>42.368000000000002</v>
      </c>
      <c r="AD664" s="1">
        <v>36.783000000000001</v>
      </c>
      <c r="AE664" s="1">
        <v>24.876000000000001</v>
      </c>
      <c r="AF664" s="1">
        <v>35.944000000000003</v>
      </c>
      <c r="AG664" s="1">
        <v>36.720999999999997</v>
      </c>
      <c r="AH664" s="1">
        <v>44.042000000000002</v>
      </c>
      <c r="AI664" s="1">
        <v>15.537000000000001</v>
      </c>
      <c r="AJ664" s="1">
        <v>23.105</v>
      </c>
      <c r="AK664" s="1">
        <v>36.06</v>
      </c>
      <c r="AL664" s="1">
        <v>31.957999999999998</v>
      </c>
      <c r="AM664" s="1">
        <v>33.119999999999997</v>
      </c>
      <c r="AN664" s="1">
        <v>13.972</v>
      </c>
      <c r="AO664" s="1">
        <v>36.075000000000003</v>
      </c>
      <c r="AP664" s="1">
        <v>34.243000000000002</v>
      </c>
      <c r="AQ664" s="1">
        <v>25.748999999999999</v>
      </c>
      <c r="AR664" s="1">
        <v>39.99</v>
      </c>
      <c r="AS664" s="1">
        <v>30.689</v>
      </c>
      <c r="AT664" s="1">
        <v>44.706000000000003</v>
      </c>
      <c r="AU664" s="1">
        <v>25.513999999999999</v>
      </c>
      <c r="AV664" s="1">
        <v>40.585000000000001</v>
      </c>
      <c r="AW664" s="1">
        <v>38.710999999999999</v>
      </c>
      <c r="AX664" s="1">
        <v>30.689</v>
      </c>
      <c r="AY664" s="1">
        <v>42.570999999999998</v>
      </c>
      <c r="AZ664" s="1">
        <v>35.335000000000001</v>
      </c>
      <c r="BA664" s="1">
        <v>35.026000000000003</v>
      </c>
    </row>
    <row r="665" spans="1:53" x14ac:dyDescent="0.25">
      <c r="A665">
        <v>662</v>
      </c>
      <c r="B665" t="s">
        <v>703</v>
      </c>
      <c r="C665" s="5">
        <f t="shared" si="121"/>
        <v>41742.016041668161</v>
      </c>
      <c r="D665" s="1">
        <f t="shared" si="111"/>
        <v>1284.4302126241189</v>
      </c>
      <c r="E665" s="2">
        <f t="shared" si="112"/>
        <v>20.721125000000001</v>
      </c>
      <c r="F665" s="1">
        <f t="shared" si="113"/>
        <v>729.22463694817247</v>
      </c>
      <c r="G665" s="1">
        <f t="shared" si="114"/>
        <v>530.52132378652232</v>
      </c>
      <c r="H665" s="1">
        <f t="shared" si="115"/>
        <v>167.43000343210093</v>
      </c>
      <c r="I665" s="1">
        <f t="shared" si="116"/>
        <v>184.22158614713601</v>
      </c>
      <c r="J665" s="1">
        <f t="shared" si="117"/>
        <v>19.929049999999997</v>
      </c>
      <c r="K665" s="1">
        <f t="shared" si="118"/>
        <v>21.513200000000001</v>
      </c>
      <c r="L665" s="1">
        <f t="shared" si="119"/>
        <v>35.529049999999998</v>
      </c>
      <c r="M665" s="1">
        <f t="shared" si="120"/>
        <v>35.472200000000001</v>
      </c>
      <c r="N665" s="1">
        <v>35.408999999999999</v>
      </c>
      <c r="O665" s="1">
        <v>34.515999999999998</v>
      </c>
      <c r="P665" s="1">
        <v>39.231000000000002</v>
      </c>
      <c r="Q665" s="1">
        <v>42.195999999999998</v>
      </c>
      <c r="R665" s="1">
        <v>41.883000000000003</v>
      </c>
      <c r="S665" s="1">
        <v>22.074000000000002</v>
      </c>
      <c r="T665" s="1">
        <v>37.795999999999999</v>
      </c>
      <c r="U665" s="1">
        <v>26.608000000000001</v>
      </c>
      <c r="V665" s="1">
        <v>39.527999999999999</v>
      </c>
      <c r="W665" s="1">
        <v>38.256999999999998</v>
      </c>
      <c r="X665" s="1">
        <v>25.231999999999999</v>
      </c>
      <c r="Y665" s="1">
        <v>36.686999999999998</v>
      </c>
      <c r="Z665" s="1">
        <v>38.781999999999996</v>
      </c>
      <c r="AA665" s="1">
        <v>39.360999999999997</v>
      </c>
      <c r="AB665" s="1">
        <v>36.590000000000003</v>
      </c>
      <c r="AC665" s="1">
        <v>42.253</v>
      </c>
      <c r="AD665" s="1">
        <v>36.731999999999999</v>
      </c>
      <c r="AE665" s="1">
        <v>24.85</v>
      </c>
      <c r="AF665" s="1">
        <v>35.962000000000003</v>
      </c>
      <c r="AG665" s="1">
        <v>36.634</v>
      </c>
      <c r="AH665" s="1">
        <v>44.055</v>
      </c>
      <c r="AI665" s="1">
        <v>15.6</v>
      </c>
      <c r="AJ665" s="1">
        <v>23.143999999999998</v>
      </c>
      <c r="AK665" s="1">
        <v>35.767000000000003</v>
      </c>
      <c r="AL665" s="1">
        <v>31.942</v>
      </c>
      <c r="AM665" s="1">
        <v>33.197000000000003</v>
      </c>
      <c r="AN665" s="1">
        <v>13.959</v>
      </c>
      <c r="AO665" s="1">
        <v>35.889000000000003</v>
      </c>
      <c r="AP665" s="1">
        <v>34.256</v>
      </c>
      <c r="AQ665" s="1">
        <v>25.709</v>
      </c>
      <c r="AR665" s="1">
        <v>39.816000000000003</v>
      </c>
      <c r="AS665" s="1">
        <v>30.675000000000001</v>
      </c>
      <c r="AT665" s="1">
        <v>44.634999999999998</v>
      </c>
      <c r="AU665" s="1">
        <v>25.632999999999999</v>
      </c>
      <c r="AV665" s="1">
        <v>40.613</v>
      </c>
      <c r="AW665" s="1">
        <v>38.762999999999998</v>
      </c>
      <c r="AX665" s="1">
        <v>30.675000000000001</v>
      </c>
      <c r="AY665" s="1">
        <v>42.667999999999999</v>
      </c>
      <c r="AZ665" s="1">
        <v>35.112000000000002</v>
      </c>
      <c r="BA665" s="1">
        <v>34.930999999999997</v>
      </c>
    </row>
    <row r="666" spans="1:53" x14ac:dyDescent="0.25">
      <c r="A666">
        <v>663</v>
      </c>
      <c r="B666" t="s">
        <v>704</v>
      </c>
      <c r="C666" s="5">
        <f t="shared" si="121"/>
        <v>41742.016736112608</v>
      </c>
      <c r="D666" s="1">
        <f t="shared" si="111"/>
        <v>1282.2542469268767</v>
      </c>
      <c r="E666" s="2">
        <f t="shared" si="112"/>
        <v>20.693024999999995</v>
      </c>
      <c r="F666" s="1">
        <f t="shared" si="113"/>
        <v>728.00714302467873</v>
      </c>
      <c r="G666" s="1">
        <f t="shared" si="114"/>
        <v>529.61030591680469</v>
      </c>
      <c r="H666" s="1">
        <f t="shared" si="115"/>
        <v>167.15046678254092</v>
      </c>
      <c r="I666" s="1">
        <f t="shared" si="116"/>
        <v>183.90523852934393</v>
      </c>
      <c r="J666" s="1">
        <f t="shared" si="117"/>
        <v>19.902449999999995</v>
      </c>
      <c r="K666" s="1">
        <f t="shared" si="118"/>
        <v>21.483599999999996</v>
      </c>
      <c r="L666" s="1">
        <f t="shared" si="119"/>
        <v>35.546449999999993</v>
      </c>
      <c r="M666" s="1">
        <f t="shared" si="120"/>
        <v>35.447599999999994</v>
      </c>
      <c r="N666" s="1">
        <v>35.457999999999998</v>
      </c>
      <c r="O666" s="1">
        <v>34.588999999999999</v>
      </c>
      <c r="P666" s="1">
        <v>39.31</v>
      </c>
      <c r="Q666" s="1">
        <v>42.28</v>
      </c>
      <c r="R666" s="1">
        <v>41.981000000000002</v>
      </c>
      <c r="S666" s="1">
        <v>22.035</v>
      </c>
      <c r="T666" s="1">
        <v>37.75</v>
      </c>
      <c r="U666" s="1">
        <v>26.620999999999999</v>
      </c>
      <c r="V666" s="1">
        <v>39.668999999999997</v>
      </c>
      <c r="W666" s="1">
        <v>38.284999999999997</v>
      </c>
      <c r="X666" s="1">
        <v>25.177</v>
      </c>
      <c r="Y666" s="1">
        <v>36.603000000000002</v>
      </c>
      <c r="Z666" s="1">
        <v>38.799999999999997</v>
      </c>
      <c r="AA666" s="1">
        <v>39.305</v>
      </c>
      <c r="AB666" s="1">
        <v>36.673000000000002</v>
      </c>
      <c r="AC666" s="1">
        <v>42.23</v>
      </c>
      <c r="AD666" s="1">
        <v>36.710999999999999</v>
      </c>
      <c r="AE666" s="1">
        <v>24.893999999999998</v>
      </c>
      <c r="AF666" s="1">
        <v>35.920999999999999</v>
      </c>
      <c r="AG666" s="1">
        <v>36.637</v>
      </c>
      <c r="AH666" s="1">
        <v>44.283000000000001</v>
      </c>
      <c r="AI666" s="1">
        <v>15.644</v>
      </c>
      <c r="AJ666" s="1">
        <v>23.085000000000001</v>
      </c>
      <c r="AK666" s="1">
        <v>35.765999999999998</v>
      </c>
      <c r="AL666" s="1">
        <v>31.773</v>
      </c>
      <c r="AM666" s="1">
        <v>33.173999999999999</v>
      </c>
      <c r="AN666" s="1">
        <v>13.964</v>
      </c>
      <c r="AO666" s="1">
        <v>36.048999999999999</v>
      </c>
      <c r="AP666" s="1">
        <v>34.155999999999999</v>
      </c>
      <c r="AQ666" s="1">
        <v>25.722999999999999</v>
      </c>
      <c r="AR666" s="1">
        <v>39.884</v>
      </c>
      <c r="AS666" s="1">
        <v>30.640999999999998</v>
      </c>
      <c r="AT666" s="1">
        <v>44.697000000000003</v>
      </c>
      <c r="AU666" s="1">
        <v>25.661999999999999</v>
      </c>
      <c r="AV666" s="1">
        <v>40.573999999999998</v>
      </c>
      <c r="AW666" s="1">
        <v>38.631999999999998</v>
      </c>
      <c r="AX666" s="1">
        <v>30.640999999999998</v>
      </c>
      <c r="AY666" s="1">
        <v>42.662999999999997</v>
      </c>
      <c r="AZ666" s="1">
        <v>35.061</v>
      </c>
      <c r="BA666" s="1">
        <v>34.917999999999999</v>
      </c>
    </row>
    <row r="667" spans="1:53" x14ac:dyDescent="0.25">
      <c r="A667">
        <v>664</v>
      </c>
      <c r="B667" t="s">
        <v>705</v>
      </c>
      <c r="C667" s="5">
        <f t="shared" si="121"/>
        <v>41742.017430557054</v>
      </c>
      <c r="D667" s="1">
        <f t="shared" si="111"/>
        <v>1283.7558001656669</v>
      </c>
      <c r="E667" s="2">
        <f t="shared" si="112"/>
        <v>20.712416666666662</v>
      </c>
      <c r="F667" s="1">
        <f t="shared" si="113"/>
        <v>731.72708268373469</v>
      </c>
      <c r="G667" s="1">
        <f t="shared" si="114"/>
        <v>528.30377960907174</v>
      </c>
      <c r="H667" s="1">
        <f t="shared" si="115"/>
        <v>168.00456506491588</v>
      </c>
      <c r="I667" s="1">
        <f t="shared" si="116"/>
        <v>183.451552055376</v>
      </c>
      <c r="J667" s="1">
        <f t="shared" si="117"/>
        <v>19.983699999999992</v>
      </c>
      <c r="K667" s="1">
        <f t="shared" si="118"/>
        <v>21.441133333333333</v>
      </c>
      <c r="L667" s="1">
        <f t="shared" si="119"/>
        <v>35.550699999999992</v>
      </c>
      <c r="M667" s="1">
        <f t="shared" si="120"/>
        <v>35.414133333333332</v>
      </c>
      <c r="N667" s="1">
        <v>35.509</v>
      </c>
      <c r="O667" s="1">
        <v>34.640999999999998</v>
      </c>
      <c r="P667" s="1">
        <v>39.218000000000004</v>
      </c>
      <c r="Q667" s="1">
        <v>42.273000000000003</v>
      </c>
      <c r="R667" s="1">
        <v>42.098999999999997</v>
      </c>
      <c r="S667" s="1">
        <v>22.045000000000002</v>
      </c>
      <c r="T667" s="1">
        <v>37.707000000000001</v>
      </c>
      <c r="U667" s="1">
        <v>26.603000000000002</v>
      </c>
      <c r="V667" s="1">
        <v>39.616999999999997</v>
      </c>
      <c r="W667" s="1">
        <v>38.274999999999999</v>
      </c>
      <c r="X667" s="1">
        <v>25.18</v>
      </c>
      <c r="Y667" s="1">
        <v>36.607999999999997</v>
      </c>
      <c r="Z667" s="1">
        <v>38.744</v>
      </c>
      <c r="AA667" s="1">
        <v>39.173999999999999</v>
      </c>
      <c r="AB667" s="1">
        <v>36.616</v>
      </c>
      <c r="AC667" s="1">
        <v>42.244999999999997</v>
      </c>
      <c r="AD667" s="1">
        <v>36.837000000000003</v>
      </c>
      <c r="AE667" s="1">
        <v>24.870999999999999</v>
      </c>
      <c r="AF667" s="1">
        <v>36.012999999999998</v>
      </c>
      <c r="AG667" s="1">
        <v>36.738999999999997</v>
      </c>
      <c r="AH667" s="1">
        <v>44.341999999999999</v>
      </c>
      <c r="AI667" s="1">
        <v>15.567</v>
      </c>
      <c r="AJ667" s="1">
        <v>23.047000000000001</v>
      </c>
      <c r="AK667" s="1">
        <v>35.667000000000002</v>
      </c>
      <c r="AL667" s="1">
        <v>31.823</v>
      </c>
      <c r="AM667" s="1">
        <v>33.247999999999998</v>
      </c>
      <c r="AN667" s="1">
        <v>13.973000000000001</v>
      </c>
      <c r="AO667" s="1">
        <v>35.898000000000003</v>
      </c>
      <c r="AP667" s="1">
        <v>34.174999999999997</v>
      </c>
      <c r="AQ667" s="1">
        <v>25.588000000000001</v>
      </c>
      <c r="AR667" s="1">
        <v>39.825000000000003</v>
      </c>
      <c r="AS667" s="1">
        <v>30.640999999999998</v>
      </c>
      <c r="AT667" s="1">
        <v>44.524999999999999</v>
      </c>
      <c r="AU667" s="1">
        <v>25.675000000000001</v>
      </c>
      <c r="AV667" s="1">
        <v>40.542999999999999</v>
      </c>
      <c r="AW667" s="1">
        <v>38.591000000000001</v>
      </c>
      <c r="AX667" s="1">
        <v>30.640999999999998</v>
      </c>
      <c r="AY667" s="1">
        <v>42.543999999999997</v>
      </c>
      <c r="AZ667" s="1">
        <v>35.097000000000001</v>
      </c>
      <c r="BA667" s="1">
        <v>34.947000000000003</v>
      </c>
    </row>
    <row r="668" spans="1:53" x14ac:dyDescent="0.25">
      <c r="A668">
        <v>665</v>
      </c>
      <c r="B668" t="s">
        <v>706</v>
      </c>
      <c r="C668" s="5">
        <f t="shared" si="121"/>
        <v>41742.018125001501</v>
      </c>
      <c r="D668" s="1">
        <f t="shared" si="111"/>
        <v>1276.7533523516806</v>
      </c>
      <c r="E668" s="2">
        <f t="shared" si="112"/>
        <v>20.621949999999998</v>
      </c>
      <c r="F668" s="1">
        <f t="shared" si="113"/>
        <v>720.52902552127864</v>
      </c>
      <c r="G668" s="1">
        <f t="shared" si="114"/>
        <v>530.26891871291764</v>
      </c>
      <c r="H668" s="1">
        <f t="shared" si="115"/>
        <v>165.43349072904408</v>
      </c>
      <c r="I668" s="1">
        <f t="shared" si="116"/>
        <v>184.13393940999987</v>
      </c>
      <c r="J668" s="1">
        <f t="shared" si="117"/>
        <v>19.738900000000008</v>
      </c>
      <c r="K668" s="1">
        <f t="shared" si="118"/>
        <v>21.504999999999988</v>
      </c>
      <c r="L668" s="1">
        <f t="shared" si="119"/>
        <v>35.489900000000006</v>
      </c>
      <c r="M668" s="1">
        <f t="shared" si="120"/>
        <v>35.42799999999999</v>
      </c>
      <c r="N668" s="1">
        <v>35.219000000000001</v>
      </c>
      <c r="O668" s="1">
        <v>34.518999999999998</v>
      </c>
      <c r="P668" s="1">
        <v>39.037999999999997</v>
      </c>
      <c r="Q668" s="1">
        <v>42.427</v>
      </c>
      <c r="R668" s="1">
        <v>41.875</v>
      </c>
      <c r="S668" s="1">
        <v>22.079000000000001</v>
      </c>
      <c r="T668" s="1">
        <v>37.694000000000003</v>
      </c>
      <c r="U668" s="1">
        <v>26.617999999999999</v>
      </c>
      <c r="V668" s="1">
        <v>39.409999999999997</v>
      </c>
      <c r="W668" s="1">
        <v>38.087000000000003</v>
      </c>
      <c r="X668" s="1">
        <v>25.201000000000001</v>
      </c>
      <c r="Y668" s="1">
        <v>36.618000000000002</v>
      </c>
      <c r="Z668" s="1">
        <v>38.845999999999997</v>
      </c>
      <c r="AA668" s="1">
        <v>39.317</v>
      </c>
      <c r="AB668" s="1">
        <v>36.624000000000002</v>
      </c>
      <c r="AC668" s="1">
        <v>42.271000000000001</v>
      </c>
      <c r="AD668" s="1">
        <v>36.795999999999999</v>
      </c>
      <c r="AE668" s="1">
        <v>24.902000000000001</v>
      </c>
      <c r="AF668" s="1">
        <v>35.79</v>
      </c>
      <c r="AG668" s="1">
        <v>36.466999999999999</v>
      </c>
      <c r="AH668" s="1">
        <v>44.404000000000003</v>
      </c>
      <c r="AI668" s="1">
        <v>15.750999999999999</v>
      </c>
      <c r="AJ668" s="1">
        <v>23.091000000000001</v>
      </c>
      <c r="AK668" s="1">
        <v>35.741</v>
      </c>
      <c r="AL668" s="1">
        <v>31.861999999999998</v>
      </c>
      <c r="AM668" s="1">
        <v>33.168999999999997</v>
      </c>
      <c r="AN668" s="1">
        <v>13.923</v>
      </c>
      <c r="AO668" s="1">
        <v>35.976999999999997</v>
      </c>
      <c r="AP668" s="1">
        <v>34.036999999999999</v>
      </c>
      <c r="AQ668" s="1">
        <v>25.657</v>
      </c>
      <c r="AR668" s="1">
        <v>39.774999999999999</v>
      </c>
      <c r="AS668" s="1">
        <v>30.632999999999999</v>
      </c>
      <c r="AT668" s="1">
        <v>44.616999999999997</v>
      </c>
      <c r="AU668" s="1">
        <v>25.606999999999999</v>
      </c>
      <c r="AV668" s="1">
        <v>40.555999999999997</v>
      </c>
      <c r="AW668" s="1">
        <v>38.637999999999998</v>
      </c>
      <c r="AX668" s="1">
        <v>30.632999999999999</v>
      </c>
      <c r="AY668" s="1">
        <v>42.530999999999999</v>
      </c>
      <c r="AZ668" s="1">
        <v>35.119999999999997</v>
      </c>
      <c r="BA668" s="1">
        <v>35.04</v>
      </c>
    </row>
    <row r="669" spans="1:53" x14ac:dyDescent="0.25">
      <c r="A669">
        <v>666</v>
      </c>
      <c r="B669" t="s">
        <v>707</v>
      </c>
      <c r="C669" s="5">
        <f t="shared" si="121"/>
        <v>41742.018819445948</v>
      </c>
      <c r="D669" s="1">
        <f t="shared" si="111"/>
        <v>1277.028008062643</v>
      </c>
      <c r="E669" s="2">
        <f t="shared" si="112"/>
        <v>20.625500000000002</v>
      </c>
      <c r="F669" s="1">
        <f t="shared" si="113"/>
        <v>723.53149598330469</v>
      </c>
      <c r="G669" s="1">
        <f t="shared" si="114"/>
        <v>528.46578166250379</v>
      </c>
      <c r="H669" s="1">
        <f t="shared" si="115"/>
        <v>166.12285805742403</v>
      </c>
      <c r="I669" s="1">
        <f t="shared" si="116"/>
        <v>183.50780667494402</v>
      </c>
      <c r="J669" s="1">
        <f t="shared" si="117"/>
        <v>19.804600000000004</v>
      </c>
      <c r="K669" s="1">
        <f t="shared" si="118"/>
        <v>21.446400000000004</v>
      </c>
      <c r="L669" s="1">
        <f t="shared" si="119"/>
        <v>35.510600000000004</v>
      </c>
      <c r="M669" s="1">
        <f t="shared" si="120"/>
        <v>35.388400000000004</v>
      </c>
      <c r="N669" s="1">
        <v>35.308999999999997</v>
      </c>
      <c r="O669" s="1">
        <v>34.479999999999997</v>
      </c>
      <c r="P669" s="1">
        <v>39.25</v>
      </c>
      <c r="Q669" s="1">
        <v>42.256</v>
      </c>
      <c r="R669" s="1">
        <v>41.968000000000004</v>
      </c>
      <c r="S669" s="1">
        <v>22.036999999999999</v>
      </c>
      <c r="T669" s="1">
        <v>37.594000000000001</v>
      </c>
      <c r="U669" s="1">
        <v>26.582999999999998</v>
      </c>
      <c r="V669" s="1">
        <v>39.593000000000004</v>
      </c>
      <c r="W669" s="1">
        <v>38.195999999999998</v>
      </c>
      <c r="X669" s="1">
        <v>25.186</v>
      </c>
      <c r="Y669" s="1">
        <v>36.582999999999998</v>
      </c>
      <c r="Z669" s="1">
        <v>38.805</v>
      </c>
      <c r="AA669" s="1">
        <v>39.378999999999998</v>
      </c>
      <c r="AB669" s="1">
        <v>36.719000000000001</v>
      </c>
      <c r="AC669" s="1">
        <v>42.344000000000001</v>
      </c>
      <c r="AD669" s="1">
        <v>36.770000000000003</v>
      </c>
      <c r="AE669" s="1">
        <v>24.83</v>
      </c>
      <c r="AF669" s="1">
        <v>35.802</v>
      </c>
      <c r="AG669" s="1">
        <v>36.527999999999999</v>
      </c>
      <c r="AH669" s="1">
        <v>44.542000000000002</v>
      </c>
      <c r="AI669" s="1">
        <v>15.706</v>
      </c>
      <c r="AJ669" s="1">
        <v>23.135999999999999</v>
      </c>
      <c r="AK669" s="1">
        <v>35.671999999999997</v>
      </c>
      <c r="AL669" s="1">
        <v>31.759</v>
      </c>
      <c r="AM669" s="1">
        <v>33.012999999999998</v>
      </c>
      <c r="AN669" s="1">
        <v>13.942</v>
      </c>
      <c r="AO669" s="1">
        <v>35.957000000000001</v>
      </c>
      <c r="AP669" s="1">
        <v>34.212000000000003</v>
      </c>
      <c r="AQ669" s="1">
        <v>25.696999999999999</v>
      </c>
      <c r="AR669" s="1">
        <v>39.768000000000001</v>
      </c>
      <c r="AS669" s="1">
        <v>30.581</v>
      </c>
      <c r="AT669" s="1">
        <v>44.570999999999998</v>
      </c>
      <c r="AU669" s="1">
        <v>25.507999999999999</v>
      </c>
      <c r="AV669" s="1">
        <v>40.424999999999997</v>
      </c>
      <c r="AW669" s="1">
        <v>38.585999999999999</v>
      </c>
      <c r="AX669" s="1">
        <v>30.581</v>
      </c>
      <c r="AY669" s="1">
        <v>42.445999999999998</v>
      </c>
      <c r="AZ669" s="1">
        <v>35.125</v>
      </c>
      <c r="BA669" s="1">
        <v>34.994</v>
      </c>
    </row>
    <row r="670" spans="1:53" x14ac:dyDescent="0.25">
      <c r="A670">
        <v>667</v>
      </c>
      <c r="B670" t="s">
        <v>708</v>
      </c>
      <c r="C670" s="5">
        <f t="shared" si="121"/>
        <v>41742.019513890395</v>
      </c>
      <c r="D670" s="1">
        <f t="shared" si="111"/>
        <v>1279.268193770873</v>
      </c>
      <c r="E670" s="2">
        <f t="shared" si="112"/>
        <v>20.654450000000004</v>
      </c>
      <c r="F670" s="1">
        <f t="shared" si="113"/>
        <v>726.47204020454228</v>
      </c>
      <c r="G670" s="1">
        <f t="shared" si="114"/>
        <v>528.2689195857921</v>
      </c>
      <c r="H670" s="1">
        <f t="shared" si="115"/>
        <v>166.79800711864402</v>
      </c>
      <c r="I670" s="1">
        <f t="shared" si="116"/>
        <v>183.43944704000003</v>
      </c>
      <c r="J670" s="1">
        <f t="shared" si="117"/>
        <v>19.868900000000004</v>
      </c>
      <c r="K670" s="1">
        <f t="shared" si="118"/>
        <v>21.440000000000005</v>
      </c>
      <c r="L670" s="1">
        <f t="shared" si="119"/>
        <v>35.490900000000003</v>
      </c>
      <c r="M670" s="1">
        <f t="shared" si="120"/>
        <v>35.363000000000007</v>
      </c>
      <c r="N670" s="1">
        <v>35.390999999999998</v>
      </c>
      <c r="O670" s="1">
        <v>34.448999999999998</v>
      </c>
      <c r="P670" s="1">
        <v>39.191000000000003</v>
      </c>
      <c r="Q670" s="1">
        <v>42.246000000000002</v>
      </c>
      <c r="R670" s="1">
        <v>41.844999999999999</v>
      </c>
      <c r="S670" s="1">
        <v>22.042000000000002</v>
      </c>
      <c r="T670" s="1">
        <v>37.581000000000003</v>
      </c>
      <c r="U670" s="1">
        <v>26.58</v>
      </c>
      <c r="V670" s="1">
        <v>39.56</v>
      </c>
      <c r="W670" s="1">
        <v>38.216999999999999</v>
      </c>
      <c r="X670" s="1">
        <v>25.199000000000002</v>
      </c>
      <c r="Y670" s="1">
        <v>36.494</v>
      </c>
      <c r="Z670" s="1">
        <v>38.805</v>
      </c>
      <c r="AA670" s="1">
        <v>39.228000000000002</v>
      </c>
      <c r="AB670" s="1">
        <v>36.661999999999999</v>
      </c>
      <c r="AC670" s="1">
        <v>42.19</v>
      </c>
      <c r="AD670" s="1">
        <v>36.686</v>
      </c>
      <c r="AE670" s="1">
        <v>24.866</v>
      </c>
      <c r="AF670" s="1">
        <v>35.942999999999998</v>
      </c>
      <c r="AG670" s="1">
        <v>36.643000000000001</v>
      </c>
      <c r="AH670" s="1">
        <v>44.295999999999999</v>
      </c>
      <c r="AI670" s="1">
        <v>15.622</v>
      </c>
      <c r="AJ670" s="1">
        <v>23.164999999999999</v>
      </c>
      <c r="AK670" s="1">
        <v>35.576999999999998</v>
      </c>
      <c r="AL670" s="1">
        <v>31.79</v>
      </c>
      <c r="AM670" s="1">
        <v>33.048999999999999</v>
      </c>
      <c r="AN670" s="1">
        <v>13.923</v>
      </c>
      <c r="AO670" s="1">
        <v>35.96</v>
      </c>
      <c r="AP670" s="1">
        <v>34.201000000000001</v>
      </c>
      <c r="AQ670" s="1">
        <v>25.669</v>
      </c>
      <c r="AR670" s="1">
        <v>39.694000000000003</v>
      </c>
      <c r="AS670" s="1">
        <v>30.571000000000002</v>
      </c>
      <c r="AT670" s="1">
        <v>44.52</v>
      </c>
      <c r="AU670" s="1">
        <v>25.533999999999999</v>
      </c>
      <c r="AV670" s="1">
        <v>40.317999999999998</v>
      </c>
      <c r="AW670" s="1">
        <v>38.457999999999998</v>
      </c>
      <c r="AX670" s="1">
        <v>30.571000000000002</v>
      </c>
      <c r="AY670" s="1">
        <v>42.412999999999997</v>
      </c>
      <c r="AZ670" s="1">
        <v>35.115000000000002</v>
      </c>
      <c r="BA670" s="1">
        <v>35.042999999999999</v>
      </c>
    </row>
    <row r="671" spans="1:53" x14ac:dyDescent="0.25">
      <c r="A671">
        <v>668</v>
      </c>
      <c r="B671" t="s">
        <v>709</v>
      </c>
      <c r="C671" s="5">
        <f t="shared" si="121"/>
        <v>41742.020208334841</v>
      </c>
      <c r="D671" s="1">
        <f t="shared" si="111"/>
        <v>1277.3478080808497</v>
      </c>
      <c r="E671" s="2">
        <f t="shared" si="112"/>
        <v>20.629633333333331</v>
      </c>
      <c r="F671" s="1">
        <f t="shared" si="113"/>
        <v>724.19899963030161</v>
      </c>
      <c r="G671" s="1">
        <f t="shared" si="114"/>
        <v>528.27097016384675</v>
      </c>
      <c r="H671" s="1">
        <f t="shared" si="115"/>
        <v>166.27611691929593</v>
      </c>
      <c r="I671" s="1">
        <f t="shared" si="116"/>
        <v>183.44015909571732</v>
      </c>
      <c r="J671" s="1">
        <f t="shared" si="117"/>
        <v>19.819199999999995</v>
      </c>
      <c r="K671" s="1">
        <f t="shared" si="118"/>
        <v>21.440066666666667</v>
      </c>
      <c r="L671" s="1">
        <f t="shared" si="119"/>
        <v>35.465199999999996</v>
      </c>
      <c r="M671" s="1">
        <f t="shared" si="120"/>
        <v>35.377066666666664</v>
      </c>
      <c r="N671" s="1">
        <v>35.26</v>
      </c>
      <c r="O671" s="1">
        <v>34.563000000000002</v>
      </c>
      <c r="P671" s="1">
        <v>39.323999999999998</v>
      </c>
      <c r="Q671" s="1">
        <v>42.055999999999997</v>
      </c>
      <c r="R671" s="1">
        <v>41.911000000000001</v>
      </c>
      <c r="S671" s="1">
        <v>22.015999999999998</v>
      </c>
      <c r="T671" s="1">
        <v>37.637</v>
      </c>
      <c r="U671" s="1">
        <v>26.619</v>
      </c>
      <c r="V671" s="1">
        <v>39.476999999999997</v>
      </c>
      <c r="W671" s="1">
        <v>38.130000000000003</v>
      </c>
      <c r="X671" s="1">
        <v>25.178999999999998</v>
      </c>
      <c r="Y671" s="1">
        <v>36.46</v>
      </c>
      <c r="Z671" s="1">
        <v>38.695</v>
      </c>
      <c r="AA671" s="1">
        <v>39.161000000000001</v>
      </c>
      <c r="AB671" s="1">
        <v>36.613</v>
      </c>
      <c r="AC671" s="1">
        <v>42.210999999999999</v>
      </c>
      <c r="AD671" s="1">
        <v>36.701000000000001</v>
      </c>
      <c r="AE671" s="1">
        <v>24.879000000000001</v>
      </c>
      <c r="AF671" s="1">
        <v>35.924999999999997</v>
      </c>
      <c r="AG671" s="1">
        <v>36.487000000000002</v>
      </c>
      <c r="AH671" s="1">
        <v>43.78</v>
      </c>
      <c r="AI671" s="1">
        <v>15.646000000000001</v>
      </c>
      <c r="AJ671" s="1">
        <v>23.172999999999998</v>
      </c>
      <c r="AK671" s="1">
        <v>35.69</v>
      </c>
      <c r="AL671" s="1">
        <v>31.948</v>
      </c>
      <c r="AM671" s="1">
        <v>33.118000000000002</v>
      </c>
      <c r="AN671" s="1">
        <v>13.936999999999999</v>
      </c>
      <c r="AO671" s="1">
        <v>35.930999999999997</v>
      </c>
      <c r="AP671" s="1">
        <v>34.073999999999998</v>
      </c>
      <c r="AQ671" s="1">
        <v>25.625</v>
      </c>
      <c r="AR671" s="1">
        <v>39.716999999999999</v>
      </c>
      <c r="AS671" s="1">
        <v>30.594000000000001</v>
      </c>
      <c r="AT671" s="1">
        <v>44.326999999999998</v>
      </c>
      <c r="AU671" s="1">
        <v>25.484999999999999</v>
      </c>
      <c r="AV671" s="1">
        <v>40.406999999999996</v>
      </c>
      <c r="AW671" s="1">
        <v>38.585999999999999</v>
      </c>
      <c r="AX671" s="1">
        <v>30.594000000000001</v>
      </c>
      <c r="AY671" s="1">
        <v>42.49</v>
      </c>
      <c r="AZ671" s="1">
        <v>35.133000000000003</v>
      </c>
      <c r="BA671" s="1">
        <v>34.874000000000002</v>
      </c>
    </row>
    <row r="672" spans="1:53" x14ac:dyDescent="0.25">
      <c r="A672">
        <v>669</v>
      </c>
      <c r="B672" t="s">
        <v>710</v>
      </c>
      <c r="C672" s="5">
        <f t="shared" si="121"/>
        <v>41742.020902779288</v>
      </c>
      <c r="D672" s="1">
        <f t="shared" si="111"/>
        <v>1269.1812048940599</v>
      </c>
      <c r="E672" s="2">
        <f t="shared" si="112"/>
        <v>20.524024999999998</v>
      </c>
      <c r="F672" s="1">
        <f t="shared" si="113"/>
        <v>718.5628033546235</v>
      </c>
      <c r="G672" s="1">
        <f t="shared" si="114"/>
        <v>525.56956131369714</v>
      </c>
      <c r="H672" s="1">
        <f t="shared" si="115"/>
        <v>164.98204604734892</v>
      </c>
      <c r="I672" s="1">
        <f t="shared" si="116"/>
        <v>182.50210476897601</v>
      </c>
      <c r="J672" s="1">
        <f t="shared" si="117"/>
        <v>19.695849999999993</v>
      </c>
      <c r="K672" s="1">
        <f t="shared" si="118"/>
        <v>21.352200000000003</v>
      </c>
      <c r="L672" s="1">
        <f t="shared" si="119"/>
        <v>35.435849999999995</v>
      </c>
      <c r="M672" s="1">
        <f t="shared" si="120"/>
        <v>35.328200000000002</v>
      </c>
      <c r="N672" s="1">
        <v>35.209000000000003</v>
      </c>
      <c r="O672" s="1">
        <v>34.404000000000003</v>
      </c>
      <c r="P672" s="1">
        <v>39.143000000000001</v>
      </c>
      <c r="Q672" s="1">
        <v>42.012999999999998</v>
      </c>
      <c r="R672" s="1">
        <v>41.77</v>
      </c>
      <c r="S672" s="1">
        <v>21.978999999999999</v>
      </c>
      <c r="T672" s="1">
        <v>37.554000000000002</v>
      </c>
      <c r="U672" s="1">
        <v>26.547999999999998</v>
      </c>
      <c r="V672" s="1">
        <v>39.429000000000002</v>
      </c>
      <c r="W672" s="1">
        <v>38.067</v>
      </c>
      <c r="X672" s="1">
        <v>25.16</v>
      </c>
      <c r="Y672" s="1">
        <v>36.545999999999999</v>
      </c>
      <c r="Z672" s="1">
        <v>38.689</v>
      </c>
      <c r="AA672" s="1">
        <v>39.243000000000002</v>
      </c>
      <c r="AB672" s="1">
        <v>36.585000000000001</v>
      </c>
      <c r="AC672" s="1">
        <v>42.161999999999999</v>
      </c>
      <c r="AD672" s="1">
        <v>36.604999999999997</v>
      </c>
      <c r="AE672" s="1">
        <v>24.908999999999999</v>
      </c>
      <c r="AF672" s="1">
        <v>36.002000000000002</v>
      </c>
      <c r="AG672" s="1">
        <v>36.700000000000003</v>
      </c>
      <c r="AH672" s="1">
        <v>44.121000000000002</v>
      </c>
      <c r="AI672" s="1">
        <v>15.74</v>
      </c>
      <c r="AJ672" s="1">
        <v>23.15</v>
      </c>
      <c r="AK672" s="1">
        <v>35.512999999999998</v>
      </c>
      <c r="AL672" s="1">
        <v>31.67</v>
      </c>
      <c r="AM672" s="1">
        <v>33.119999999999997</v>
      </c>
      <c r="AN672" s="1">
        <v>13.976000000000001</v>
      </c>
      <c r="AO672" s="1">
        <v>35.832000000000001</v>
      </c>
      <c r="AP672" s="1">
        <v>34.040999999999997</v>
      </c>
      <c r="AQ672" s="1">
        <v>25.684000000000001</v>
      </c>
      <c r="AR672" s="1">
        <v>39.584000000000003</v>
      </c>
      <c r="AS672" s="1">
        <v>30.594000000000001</v>
      </c>
      <c r="AT672" s="1">
        <v>44.555</v>
      </c>
      <c r="AU672" s="1">
        <v>25.518999999999998</v>
      </c>
      <c r="AV672" s="1">
        <v>40.314999999999998</v>
      </c>
      <c r="AW672" s="1">
        <v>38.491</v>
      </c>
      <c r="AX672" s="1">
        <v>30.594000000000001</v>
      </c>
      <c r="AY672" s="1">
        <v>42.49</v>
      </c>
      <c r="AZ672" s="1">
        <v>35.061</v>
      </c>
      <c r="BA672" s="1">
        <v>34.912999999999997</v>
      </c>
    </row>
    <row r="673" spans="1:53" x14ac:dyDescent="0.25">
      <c r="A673">
        <v>670</v>
      </c>
      <c r="B673" t="s">
        <v>711</v>
      </c>
      <c r="C673" s="5">
        <f t="shared" si="121"/>
        <v>41742.021597223735</v>
      </c>
      <c r="D673" s="1">
        <f t="shared" ref="D673:D736" si="122" xml:space="preserve"> (0.0564*E673^2 + 8.2624*E673-19.632)*3.07*2.38</f>
        <v>1275.3976337550901</v>
      </c>
      <c r="E673" s="2">
        <f t="shared" si="112"/>
        <v>20.604425000000003</v>
      </c>
      <c r="F673" s="1">
        <f t="shared" si="113"/>
        <v>723.51549546888305</v>
      </c>
      <c r="G673" s="1">
        <f t="shared" si="114"/>
        <v>527.18026656116797</v>
      </c>
      <c r="H673" s="1">
        <f t="shared" si="115"/>
        <v>166.11918433872503</v>
      </c>
      <c r="I673" s="1">
        <f t="shared" si="116"/>
        <v>183.06141626542399</v>
      </c>
      <c r="J673" s="1">
        <f t="shared" si="117"/>
        <v>19.804250000000003</v>
      </c>
      <c r="K673" s="1">
        <f t="shared" si="118"/>
        <v>21.404600000000002</v>
      </c>
      <c r="L673" s="1">
        <f t="shared" si="119"/>
        <v>35.405250000000002</v>
      </c>
      <c r="M673" s="1">
        <f t="shared" si="120"/>
        <v>35.3386</v>
      </c>
      <c r="N673" s="1">
        <v>35.253</v>
      </c>
      <c r="O673" s="1">
        <v>34.526000000000003</v>
      </c>
      <c r="P673" s="1">
        <v>39.137999999999998</v>
      </c>
      <c r="Q673" s="1">
        <v>41.960999999999999</v>
      </c>
      <c r="R673" s="1">
        <v>41.856000000000002</v>
      </c>
      <c r="S673" s="1">
        <v>22.029</v>
      </c>
      <c r="T673" s="1">
        <v>37.57</v>
      </c>
      <c r="U673" s="1">
        <v>26.588000000000001</v>
      </c>
      <c r="V673" s="1">
        <v>39.298999999999999</v>
      </c>
      <c r="W673" s="1">
        <v>37.972999999999999</v>
      </c>
      <c r="X673" s="1">
        <v>25.16</v>
      </c>
      <c r="Y673" s="1">
        <v>36.595999999999997</v>
      </c>
      <c r="Z673" s="1">
        <v>38.594000000000001</v>
      </c>
      <c r="AA673" s="1">
        <v>39.192</v>
      </c>
      <c r="AB673" s="1">
        <v>36.56</v>
      </c>
      <c r="AC673" s="1">
        <v>42.182000000000002</v>
      </c>
      <c r="AD673" s="1">
        <v>36.384</v>
      </c>
      <c r="AE673" s="1">
        <v>24.858000000000001</v>
      </c>
      <c r="AF673" s="1">
        <v>35.875999999999998</v>
      </c>
      <c r="AG673" s="1">
        <v>36.51</v>
      </c>
      <c r="AH673" s="1">
        <v>44.247</v>
      </c>
      <c r="AI673" s="1">
        <v>15.601000000000001</v>
      </c>
      <c r="AJ673" s="1">
        <v>23.113</v>
      </c>
      <c r="AK673" s="1">
        <v>35.530999999999999</v>
      </c>
      <c r="AL673" s="1">
        <v>31.771999999999998</v>
      </c>
      <c r="AM673" s="1">
        <v>32.901000000000003</v>
      </c>
      <c r="AN673" s="1">
        <v>13.933999999999999</v>
      </c>
      <c r="AO673" s="1">
        <v>35.856999999999999</v>
      </c>
      <c r="AP673" s="1">
        <v>34.125999999999998</v>
      </c>
      <c r="AQ673" s="1">
        <v>25.678999999999998</v>
      </c>
      <c r="AR673" s="1">
        <v>39.567999999999998</v>
      </c>
      <c r="AS673" s="1">
        <v>30.553000000000001</v>
      </c>
      <c r="AT673" s="1">
        <v>44.531999999999996</v>
      </c>
      <c r="AU673" s="1">
        <v>25.459</v>
      </c>
      <c r="AV673" s="1">
        <v>40.250999999999998</v>
      </c>
      <c r="AW673" s="1">
        <v>38.637</v>
      </c>
      <c r="AX673" s="1">
        <v>30.553000000000001</v>
      </c>
      <c r="AY673" s="1">
        <v>42.640999999999998</v>
      </c>
      <c r="AZ673" s="1">
        <v>35.014000000000003</v>
      </c>
      <c r="BA673" s="1">
        <v>35.03</v>
      </c>
    </row>
    <row r="674" spans="1:53" x14ac:dyDescent="0.25">
      <c r="A674">
        <v>671</v>
      </c>
      <c r="B674" t="s">
        <v>712</v>
      </c>
      <c r="C674" s="5">
        <f t="shared" si="121"/>
        <v>41742.022291668181</v>
      </c>
      <c r="D674" s="1">
        <f t="shared" si="122"/>
        <v>1270.0365497209361</v>
      </c>
      <c r="E674" s="2">
        <f t="shared" si="112"/>
        <v>20.53509166666667</v>
      </c>
      <c r="F674" s="1">
        <f t="shared" si="113"/>
        <v>718.48974412143559</v>
      </c>
      <c r="G674" s="1">
        <f t="shared" si="114"/>
        <v>526.29898143084995</v>
      </c>
      <c r="H674" s="1">
        <f t="shared" si="115"/>
        <v>164.96527164472505</v>
      </c>
      <c r="I674" s="1">
        <f t="shared" si="116"/>
        <v>182.75539323246403</v>
      </c>
      <c r="J674" s="1">
        <f t="shared" si="117"/>
        <v>19.694250000000004</v>
      </c>
      <c r="K674" s="1">
        <f t="shared" si="118"/>
        <v>21.375933333333336</v>
      </c>
      <c r="L674" s="1">
        <f t="shared" si="119"/>
        <v>35.429250000000003</v>
      </c>
      <c r="M674" s="1">
        <f t="shared" si="120"/>
        <v>35.327933333333334</v>
      </c>
      <c r="N674" s="1">
        <v>35.258000000000003</v>
      </c>
      <c r="O674" s="1">
        <v>34.503</v>
      </c>
      <c r="P674" s="1">
        <v>39.118000000000002</v>
      </c>
      <c r="Q674" s="1">
        <v>41.99</v>
      </c>
      <c r="R674" s="1">
        <v>41.997999999999998</v>
      </c>
      <c r="S674" s="1">
        <v>22.068999999999999</v>
      </c>
      <c r="T674" s="1">
        <v>37.478999999999999</v>
      </c>
      <c r="U674" s="1">
        <v>26.553000000000001</v>
      </c>
      <c r="V674" s="1">
        <v>39.543999999999997</v>
      </c>
      <c r="W674" s="1">
        <v>38.167000000000002</v>
      </c>
      <c r="X674" s="1">
        <v>25.129000000000001</v>
      </c>
      <c r="Y674" s="1">
        <v>36.521000000000001</v>
      </c>
      <c r="Z674" s="1">
        <v>38.652999999999999</v>
      </c>
      <c r="AA674" s="1">
        <v>39.133000000000003</v>
      </c>
      <c r="AB674" s="1">
        <v>36.677999999999997</v>
      </c>
      <c r="AC674" s="1">
        <v>42.113</v>
      </c>
      <c r="AD674" s="1">
        <v>36.542999999999999</v>
      </c>
      <c r="AE674" s="1">
        <v>24.727</v>
      </c>
      <c r="AF674" s="1">
        <v>35.790999999999997</v>
      </c>
      <c r="AG674" s="1">
        <v>36.618000000000002</v>
      </c>
      <c r="AH674" s="1">
        <v>44.031999999999996</v>
      </c>
      <c r="AI674" s="1">
        <v>15.734999999999999</v>
      </c>
      <c r="AJ674" s="1">
        <v>23.21</v>
      </c>
      <c r="AK674" s="1">
        <v>35.552</v>
      </c>
      <c r="AL674" s="1">
        <v>31.646999999999998</v>
      </c>
      <c r="AM674" s="1">
        <v>32.951999999999998</v>
      </c>
      <c r="AN674" s="1">
        <v>13.952</v>
      </c>
      <c r="AO674" s="1">
        <v>35.790999999999997</v>
      </c>
      <c r="AP674" s="1">
        <v>34.155000000000001</v>
      </c>
      <c r="AQ674" s="1">
        <v>25.515999999999998</v>
      </c>
      <c r="AR674" s="1">
        <v>39.612000000000002</v>
      </c>
      <c r="AS674" s="1">
        <v>30.565999999999999</v>
      </c>
      <c r="AT674" s="1">
        <v>44.432000000000002</v>
      </c>
      <c r="AU674" s="1">
        <v>25.542000000000002</v>
      </c>
      <c r="AV674" s="1">
        <v>40.305</v>
      </c>
      <c r="AW674" s="1">
        <v>38.466000000000001</v>
      </c>
      <c r="AX674" s="1">
        <v>30.565999999999999</v>
      </c>
      <c r="AY674" s="1">
        <v>42.523000000000003</v>
      </c>
      <c r="AZ674" s="1">
        <v>35.115000000000002</v>
      </c>
      <c r="BA674" s="1">
        <v>35.027000000000001</v>
      </c>
    </row>
    <row r="675" spans="1:53" x14ac:dyDescent="0.25">
      <c r="A675">
        <v>672</v>
      </c>
      <c r="B675" t="s">
        <v>713</v>
      </c>
      <c r="C675" s="5">
        <f t="shared" si="121"/>
        <v>41742.022986112628</v>
      </c>
      <c r="D675" s="1">
        <f t="shared" si="122"/>
        <v>1267.5995981893143</v>
      </c>
      <c r="E675" s="2">
        <f t="shared" si="112"/>
        <v>20.503558333333334</v>
      </c>
      <c r="F675" s="1">
        <f t="shared" si="113"/>
        <v>717.57660982502807</v>
      </c>
      <c r="G675" s="1">
        <f t="shared" si="114"/>
        <v>524.97550600392628</v>
      </c>
      <c r="H675" s="1">
        <f t="shared" si="115"/>
        <v>164.75561597672498</v>
      </c>
      <c r="I675" s="1">
        <f t="shared" si="116"/>
        <v>182.29582123894934</v>
      </c>
      <c r="J675" s="1">
        <f t="shared" si="117"/>
        <v>19.674250000000001</v>
      </c>
      <c r="K675" s="1">
        <f t="shared" si="118"/>
        <v>21.332866666666668</v>
      </c>
      <c r="L675" s="1">
        <f t="shared" si="119"/>
        <v>35.357250000000001</v>
      </c>
      <c r="M675" s="1">
        <f t="shared" si="120"/>
        <v>35.305866666666667</v>
      </c>
      <c r="N675" s="1">
        <v>35.201000000000001</v>
      </c>
      <c r="O675" s="1">
        <v>34.320999999999998</v>
      </c>
      <c r="P675" s="1">
        <v>39.018999999999998</v>
      </c>
      <c r="Q675" s="1">
        <v>41.895000000000003</v>
      </c>
      <c r="R675" s="1">
        <v>41.625</v>
      </c>
      <c r="S675" s="1">
        <v>22.007999999999999</v>
      </c>
      <c r="T675" s="1">
        <v>37.564999999999998</v>
      </c>
      <c r="U675" s="1">
        <v>26.535</v>
      </c>
      <c r="V675" s="1">
        <v>39.25</v>
      </c>
      <c r="W675" s="1">
        <v>37.972000000000001</v>
      </c>
      <c r="X675" s="1">
        <v>25.134</v>
      </c>
      <c r="Y675" s="1">
        <v>36.481999999999999</v>
      </c>
      <c r="Z675" s="1">
        <v>38.645000000000003</v>
      </c>
      <c r="AA675" s="1">
        <v>39.134999999999998</v>
      </c>
      <c r="AB675" s="1">
        <v>36.478000000000002</v>
      </c>
      <c r="AC675" s="1">
        <v>42.036000000000001</v>
      </c>
      <c r="AD675" s="1">
        <v>36.549999999999997</v>
      </c>
      <c r="AE675" s="1">
        <v>24.849</v>
      </c>
      <c r="AF675" s="1">
        <v>35.881</v>
      </c>
      <c r="AG675" s="1">
        <v>36.564</v>
      </c>
      <c r="AH675" s="1">
        <v>44.033999999999999</v>
      </c>
      <c r="AI675" s="1">
        <v>15.683</v>
      </c>
      <c r="AJ675" s="1">
        <v>23.126000000000001</v>
      </c>
      <c r="AK675" s="1">
        <v>35.591999999999999</v>
      </c>
      <c r="AL675" s="1">
        <v>31.718</v>
      </c>
      <c r="AM675" s="1">
        <v>33.011000000000003</v>
      </c>
      <c r="AN675" s="1">
        <v>13.973000000000001</v>
      </c>
      <c r="AO675" s="1">
        <v>35.865000000000002</v>
      </c>
      <c r="AP675" s="1">
        <v>34.045999999999999</v>
      </c>
      <c r="AQ675" s="1">
        <v>25.739000000000001</v>
      </c>
      <c r="AR675" s="1">
        <v>39.488999999999997</v>
      </c>
      <c r="AS675" s="1">
        <v>30.562999999999999</v>
      </c>
      <c r="AT675" s="1">
        <v>44.457999999999998</v>
      </c>
      <c r="AU675" s="1">
        <v>25.503</v>
      </c>
      <c r="AV675" s="1">
        <v>40.313000000000002</v>
      </c>
      <c r="AW675" s="1">
        <v>38.375999999999998</v>
      </c>
      <c r="AX675" s="1">
        <v>30.562999999999999</v>
      </c>
      <c r="AY675" s="1">
        <v>42.451000000000001</v>
      </c>
      <c r="AZ675" s="1">
        <v>35.112000000000002</v>
      </c>
      <c r="BA675" s="1">
        <v>34.905000000000001</v>
      </c>
    </row>
    <row r="676" spans="1:53" x14ac:dyDescent="0.25">
      <c r="A676">
        <v>673</v>
      </c>
      <c r="B676" t="s">
        <v>714</v>
      </c>
      <c r="C676" s="5">
        <f t="shared" si="121"/>
        <v>41742.023680557075</v>
      </c>
      <c r="D676" s="1">
        <f t="shared" si="122"/>
        <v>1266.1548163621117</v>
      </c>
      <c r="E676" s="2">
        <f t="shared" si="112"/>
        <v>20.484858333333335</v>
      </c>
      <c r="F676" s="1">
        <f t="shared" si="113"/>
        <v>717.45791680056959</v>
      </c>
      <c r="G676" s="1">
        <f t="shared" si="114"/>
        <v>523.90651242098784</v>
      </c>
      <c r="H676" s="1">
        <f t="shared" si="115"/>
        <v>164.72836405394901</v>
      </c>
      <c r="I676" s="1">
        <f t="shared" si="116"/>
        <v>181.92461713347728</v>
      </c>
      <c r="J676" s="1">
        <f t="shared" si="117"/>
        <v>19.671650000000003</v>
      </c>
      <c r="K676" s="1">
        <f t="shared" si="118"/>
        <v>21.298066666666664</v>
      </c>
      <c r="L676" s="1">
        <f t="shared" si="119"/>
        <v>35.340650000000004</v>
      </c>
      <c r="M676" s="1">
        <f t="shared" si="120"/>
        <v>35.277066666666663</v>
      </c>
      <c r="N676" s="1">
        <v>35.124000000000002</v>
      </c>
      <c r="O676" s="1">
        <v>34.47</v>
      </c>
      <c r="P676" s="1">
        <v>38.997</v>
      </c>
      <c r="Q676" s="1">
        <v>41.935000000000002</v>
      </c>
      <c r="R676" s="1">
        <v>41.755000000000003</v>
      </c>
      <c r="S676" s="1">
        <v>22.021000000000001</v>
      </c>
      <c r="T676" s="1">
        <v>37.415999999999997</v>
      </c>
      <c r="U676" s="1">
        <v>26.54</v>
      </c>
      <c r="V676" s="1">
        <v>39.503</v>
      </c>
      <c r="W676" s="1">
        <v>37.942</v>
      </c>
      <c r="X676" s="1">
        <v>25.132999999999999</v>
      </c>
      <c r="Y676" s="1">
        <v>36.433</v>
      </c>
      <c r="Z676" s="1">
        <v>38.536999999999999</v>
      </c>
      <c r="AA676" s="1">
        <v>39.204999999999998</v>
      </c>
      <c r="AB676" s="1">
        <v>36.447000000000003</v>
      </c>
      <c r="AC676" s="1">
        <v>41.881999999999998</v>
      </c>
      <c r="AD676" s="1">
        <v>36.264000000000003</v>
      </c>
      <c r="AE676" s="1">
        <v>24.872</v>
      </c>
      <c r="AF676" s="1">
        <v>35.773000000000003</v>
      </c>
      <c r="AG676" s="1">
        <v>36.564</v>
      </c>
      <c r="AH676" s="1">
        <v>43.713000000000001</v>
      </c>
      <c r="AI676" s="1">
        <v>15.669</v>
      </c>
      <c r="AJ676" s="1">
        <v>23.163</v>
      </c>
      <c r="AK676" s="1">
        <v>35.478000000000002</v>
      </c>
      <c r="AL676" s="1">
        <v>31.907</v>
      </c>
      <c r="AM676" s="1">
        <v>32.965000000000003</v>
      </c>
      <c r="AN676" s="1">
        <v>13.978999999999999</v>
      </c>
      <c r="AO676" s="1">
        <v>35.808999999999997</v>
      </c>
      <c r="AP676" s="1">
        <v>34.110999999999997</v>
      </c>
      <c r="AQ676" s="1">
        <v>25.603999999999999</v>
      </c>
      <c r="AR676" s="1">
        <v>39.531999999999996</v>
      </c>
      <c r="AS676" s="1">
        <v>30.492999999999999</v>
      </c>
      <c r="AT676" s="1">
        <v>44.378</v>
      </c>
      <c r="AU676" s="1">
        <v>25.518999999999998</v>
      </c>
      <c r="AV676" s="1">
        <v>40.22</v>
      </c>
      <c r="AW676" s="1">
        <v>38.457999999999998</v>
      </c>
      <c r="AX676" s="1">
        <v>30.492999999999999</v>
      </c>
      <c r="AY676" s="1">
        <v>42.317999999999998</v>
      </c>
      <c r="AZ676" s="1">
        <v>34.988</v>
      </c>
      <c r="BA676" s="1">
        <v>34.843000000000004</v>
      </c>
    </row>
    <row r="677" spans="1:53" x14ac:dyDescent="0.25">
      <c r="A677">
        <v>674</v>
      </c>
      <c r="B677" t="s">
        <v>715</v>
      </c>
      <c r="C677" s="5">
        <f t="shared" si="121"/>
        <v>41742.024375001522</v>
      </c>
      <c r="D677" s="1">
        <f t="shared" si="122"/>
        <v>1266.3846487379913</v>
      </c>
      <c r="E677" s="2">
        <f t="shared" si="112"/>
        <v>20.487833333333327</v>
      </c>
      <c r="F677" s="1">
        <f t="shared" si="113"/>
        <v>717.3643342575067</v>
      </c>
      <c r="G677" s="1">
        <f t="shared" si="114"/>
        <v>524.15222324923548</v>
      </c>
      <c r="H677" s="1">
        <f t="shared" si="115"/>
        <v>164.70687749862392</v>
      </c>
      <c r="I677" s="1">
        <f t="shared" si="116"/>
        <v>182.00993931843723</v>
      </c>
      <c r="J677" s="1">
        <f t="shared" si="117"/>
        <v>19.669599999999996</v>
      </c>
      <c r="K677" s="1">
        <f t="shared" si="118"/>
        <v>21.306066666666659</v>
      </c>
      <c r="L677" s="1">
        <f t="shared" si="119"/>
        <v>35.349599999999995</v>
      </c>
      <c r="M677" s="1">
        <f t="shared" si="120"/>
        <v>35.279066666666658</v>
      </c>
      <c r="N677" s="1">
        <v>35.158000000000001</v>
      </c>
      <c r="O677" s="1">
        <v>34.417999999999999</v>
      </c>
      <c r="P677" s="1">
        <v>38.902000000000001</v>
      </c>
      <c r="Q677" s="1">
        <v>41.92</v>
      </c>
      <c r="R677" s="1">
        <v>41.695999999999998</v>
      </c>
      <c r="S677" s="1">
        <v>22.015999999999998</v>
      </c>
      <c r="T677" s="1">
        <v>37.481000000000002</v>
      </c>
      <c r="U677" s="1">
        <v>26.545000000000002</v>
      </c>
      <c r="V677" s="1">
        <v>39.482999999999997</v>
      </c>
      <c r="W677" s="1">
        <v>38.018999999999998</v>
      </c>
      <c r="X677" s="1">
        <v>25.138000000000002</v>
      </c>
      <c r="Y677" s="1">
        <v>36.417999999999999</v>
      </c>
      <c r="Z677" s="1">
        <v>38.609000000000002</v>
      </c>
      <c r="AA677" s="1">
        <v>39.197000000000003</v>
      </c>
      <c r="AB677" s="1">
        <v>36.423999999999999</v>
      </c>
      <c r="AC677" s="1">
        <v>41.966999999999999</v>
      </c>
      <c r="AD677" s="1">
        <v>36.523000000000003</v>
      </c>
      <c r="AE677" s="1">
        <v>24.846</v>
      </c>
      <c r="AF677" s="1">
        <v>35.75</v>
      </c>
      <c r="AG677" s="1">
        <v>36.481999999999999</v>
      </c>
      <c r="AH677" s="1">
        <v>43.966999999999999</v>
      </c>
      <c r="AI677" s="1">
        <v>15.68</v>
      </c>
      <c r="AJ677" s="1">
        <v>23.120999999999999</v>
      </c>
      <c r="AK677" s="1">
        <v>35.554000000000002</v>
      </c>
      <c r="AL677" s="1">
        <v>31.619</v>
      </c>
      <c r="AM677" s="1">
        <v>33.023000000000003</v>
      </c>
      <c r="AN677" s="1">
        <v>13.973000000000001</v>
      </c>
      <c r="AO677" s="1">
        <v>35.787999999999997</v>
      </c>
      <c r="AP677" s="1">
        <v>34.177999999999997</v>
      </c>
      <c r="AQ677" s="1">
        <v>25.622</v>
      </c>
      <c r="AR677" s="1">
        <v>39.598999999999997</v>
      </c>
      <c r="AS677" s="1">
        <v>30.488</v>
      </c>
      <c r="AT677" s="1">
        <v>44.421999999999997</v>
      </c>
      <c r="AU677" s="1">
        <v>25.492999999999999</v>
      </c>
      <c r="AV677" s="1">
        <v>40.173999999999999</v>
      </c>
      <c r="AW677" s="1">
        <v>38.634999999999998</v>
      </c>
      <c r="AX677" s="1">
        <v>30.488</v>
      </c>
      <c r="AY677" s="1">
        <v>42.185000000000002</v>
      </c>
      <c r="AZ677" s="1">
        <v>34.981000000000002</v>
      </c>
      <c r="BA677" s="1">
        <v>34.930999999999997</v>
      </c>
    </row>
    <row r="678" spans="1:53" x14ac:dyDescent="0.25">
      <c r="A678">
        <v>675</v>
      </c>
      <c r="B678" t="s">
        <v>716</v>
      </c>
      <c r="C678" s="5">
        <f t="shared" si="121"/>
        <v>41742.025069445968</v>
      </c>
      <c r="D678" s="1">
        <f t="shared" si="122"/>
        <v>1262.3279244337123</v>
      </c>
      <c r="E678" s="2">
        <f t="shared" si="112"/>
        <v>20.435308333333339</v>
      </c>
      <c r="F678" s="1">
        <f t="shared" si="113"/>
        <v>715.37220085358717</v>
      </c>
      <c r="G678" s="1">
        <f t="shared" si="114"/>
        <v>522.26692518099401</v>
      </c>
      <c r="H678" s="1">
        <f t="shared" si="115"/>
        <v>164.24948359590098</v>
      </c>
      <c r="I678" s="1">
        <f t="shared" si="116"/>
        <v>181.3552764709334</v>
      </c>
      <c r="J678" s="1">
        <f t="shared" si="117"/>
        <v>19.62595</v>
      </c>
      <c r="K678" s="1">
        <f t="shared" si="118"/>
        <v>21.244666666666674</v>
      </c>
      <c r="L678" s="1">
        <f t="shared" si="119"/>
        <v>35.328949999999999</v>
      </c>
      <c r="M678" s="1">
        <f t="shared" si="120"/>
        <v>35.220666666666673</v>
      </c>
      <c r="N678" s="1">
        <v>35.113999999999997</v>
      </c>
      <c r="O678" s="1">
        <v>34.286999999999999</v>
      </c>
      <c r="P678" s="1">
        <v>38.896000000000001</v>
      </c>
      <c r="Q678" s="1">
        <v>41.817999999999998</v>
      </c>
      <c r="R678" s="1">
        <v>41.591999999999999</v>
      </c>
      <c r="S678" s="1">
        <v>22.033999999999999</v>
      </c>
      <c r="T678" s="1">
        <v>37.356999999999999</v>
      </c>
      <c r="U678" s="1">
        <v>26.516999999999999</v>
      </c>
      <c r="V678" s="1">
        <v>39.384</v>
      </c>
      <c r="W678" s="1">
        <v>37.984999999999999</v>
      </c>
      <c r="X678" s="1">
        <v>25.155000000000001</v>
      </c>
      <c r="Y678" s="1">
        <v>36.412999999999997</v>
      </c>
      <c r="Z678" s="1">
        <v>38.555</v>
      </c>
      <c r="AA678" s="1">
        <v>39.212000000000003</v>
      </c>
      <c r="AB678" s="1">
        <v>36.578000000000003</v>
      </c>
      <c r="AC678" s="1">
        <v>41.905000000000001</v>
      </c>
      <c r="AD678" s="1">
        <v>36.555</v>
      </c>
      <c r="AE678" s="1">
        <v>24.844000000000001</v>
      </c>
      <c r="AF678" s="1">
        <v>35.857999999999997</v>
      </c>
      <c r="AG678" s="1">
        <v>36.520000000000003</v>
      </c>
      <c r="AH678" s="1">
        <v>43.851999999999997</v>
      </c>
      <c r="AI678" s="1">
        <v>15.702999999999999</v>
      </c>
      <c r="AJ678" s="1">
        <v>23.199000000000002</v>
      </c>
      <c r="AK678" s="1">
        <v>35.462000000000003</v>
      </c>
      <c r="AL678" s="1">
        <v>31.556999999999999</v>
      </c>
      <c r="AM678" s="1">
        <v>32.851999999999997</v>
      </c>
      <c r="AN678" s="1">
        <v>13.976000000000001</v>
      </c>
      <c r="AO678" s="1">
        <v>35.768000000000001</v>
      </c>
      <c r="AP678" s="1">
        <v>34.090000000000003</v>
      </c>
      <c r="AQ678" s="1">
        <v>25.599</v>
      </c>
      <c r="AR678" s="1">
        <v>39.470999999999997</v>
      </c>
      <c r="AS678" s="1">
        <v>30.509</v>
      </c>
      <c r="AT678" s="1">
        <v>44.244999999999997</v>
      </c>
      <c r="AU678" s="1">
        <v>25.585999999999999</v>
      </c>
      <c r="AV678" s="1">
        <v>40.241</v>
      </c>
      <c r="AW678" s="1">
        <v>38.417000000000002</v>
      </c>
      <c r="AX678" s="1">
        <v>30.509</v>
      </c>
      <c r="AY678" s="1">
        <v>42.2</v>
      </c>
      <c r="AZ678" s="1">
        <v>34.999000000000002</v>
      </c>
      <c r="BA678" s="1">
        <v>34.790999999999997</v>
      </c>
    </row>
    <row r="679" spans="1:53" x14ac:dyDescent="0.25">
      <c r="A679">
        <v>676</v>
      </c>
      <c r="B679" t="s">
        <v>717</v>
      </c>
      <c r="C679" s="5">
        <f t="shared" si="121"/>
        <v>41742.025763890415</v>
      </c>
      <c r="D679" s="1">
        <f t="shared" si="122"/>
        <v>1261.4915038760148</v>
      </c>
      <c r="E679" s="2">
        <f t="shared" si="112"/>
        <v>20.424475000000001</v>
      </c>
      <c r="F679" s="1">
        <f t="shared" si="113"/>
        <v>715.82850614468998</v>
      </c>
      <c r="G679" s="1">
        <f t="shared" si="114"/>
        <v>521.29507314452542</v>
      </c>
      <c r="H679" s="1">
        <f t="shared" si="115"/>
        <v>164.35425130750102</v>
      </c>
      <c r="I679" s="1">
        <f t="shared" si="116"/>
        <v>181.01780441159991</v>
      </c>
      <c r="J679" s="1">
        <f t="shared" si="117"/>
        <v>19.635950000000005</v>
      </c>
      <c r="K679" s="1">
        <f t="shared" si="118"/>
        <v>21.212999999999994</v>
      </c>
      <c r="L679" s="1">
        <f t="shared" si="119"/>
        <v>35.289950000000005</v>
      </c>
      <c r="M679" s="1">
        <f t="shared" si="120"/>
        <v>35.217999999999996</v>
      </c>
      <c r="N679" s="1">
        <v>35.113999999999997</v>
      </c>
      <c r="O679" s="1">
        <v>34.317999999999998</v>
      </c>
      <c r="P679" s="1">
        <v>38.902999999999999</v>
      </c>
      <c r="Q679" s="1">
        <v>41.767000000000003</v>
      </c>
      <c r="R679" s="1">
        <v>41.664000000000001</v>
      </c>
      <c r="S679" s="1">
        <v>22.05</v>
      </c>
      <c r="T679" s="1">
        <v>37.432000000000002</v>
      </c>
      <c r="U679" s="1">
        <v>26.509</v>
      </c>
      <c r="V679" s="1">
        <v>39.317</v>
      </c>
      <c r="W679" s="1">
        <v>37.72</v>
      </c>
      <c r="X679" s="1">
        <v>25.119</v>
      </c>
      <c r="Y679" s="1">
        <v>36.353999999999999</v>
      </c>
      <c r="Z679" s="1">
        <v>38.468000000000004</v>
      </c>
      <c r="AA679" s="1">
        <v>38.94</v>
      </c>
      <c r="AB679" s="1">
        <v>36.395000000000003</v>
      </c>
      <c r="AC679" s="1">
        <v>41.962000000000003</v>
      </c>
      <c r="AD679" s="1">
        <v>36.475000000000001</v>
      </c>
      <c r="AE679" s="1">
        <v>24.893000000000001</v>
      </c>
      <c r="AF679" s="1">
        <v>35.889000000000003</v>
      </c>
      <c r="AG679" s="1">
        <v>36.51</v>
      </c>
      <c r="AH679" s="1">
        <v>44.05</v>
      </c>
      <c r="AI679" s="1">
        <v>15.654</v>
      </c>
      <c r="AJ679" s="1">
        <v>23.004999999999999</v>
      </c>
      <c r="AK679" s="1">
        <v>35.704999999999998</v>
      </c>
      <c r="AL679" s="1">
        <v>31.684999999999999</v>
      </c>
      <c r="AM679" s="1">
        <v>32.829000000000001</v>
      </c>
      <c r="AN679" s="1">
        <v>14.005000000000001</v>
      </c>
      <c r="AO679" s="1">
        <v>35.808999999999997</v>
      </c>
      <c r="AP679" s="1">
        <v>33.975999999999999</v>
      </c>
      <c r="AQ679" s="1">
        <v>25.567</v>
      </c>
      <c r="AR679" s="1">
        <v>39.427</v>
      </c>
      <c r="AS679" s="1">
        <v>30.463999999999999</v>
      </c>
      <c r="AT679" s="1">
        <v>44.44</v>
      </c>
      <c r="AU679" s="1">
        <v>25.484999999999999</v>
      </c>
      <c r="AV679" s="1">
        <v>40.115000000000002</v>
      </c>
      <c r="AW679" s="1">
        <v>38.344999999999999</v>
      </c>
      <c r="AX679" s="1">
        <v>30.463999999999999</v>
      </c>
      <c r="AY679" s="1">
        <v>42.167000000000002</v>
      </c>
      <c r="AZ679" s="1">
        <v>34.933999999999997</v>
      </c>
      <c r="BA679" s="1">
        <v>34.905000000000001</v>
      </c>
    </row>
    <row r="680" spans="1:53" x14ac:dyDescent="0.25">
      <c r="A680">
        <v>677</v>
      </c>
      <c r="B680" t="s">
        <v>718</v>
      </c>
      <c r="C680" s="5">
        <f t="shared" si="121"/>
        <v>41742.026458334862</v>
      </c>
      <c r="D680" s="1">
        <f t="shared" si="122"/>
        <v>1267.0226810414379</v>
      </c>
      <c r="E680" s="2">
        <f t="shared" si="112"/>
        <v>20.496091666666665</v>
      </c>
      <c r="F680" s="1">
        <f t="shared" si="113"/>
        <v>721.37654015613316</v>
      </c>
      <c r="G680" s="1">
        <f t="shared" si="114"/>
        <v>521.96203547807897</v>
      </c>
      <c r="H680" s="1">
        <f t="shared" si="115"/>
        <v>165.62808012034097</v>
      </c>
      <c r="I680" s="1">
        <f t="shared" si="116"/>
        <v>181.24940463854401</v>
      </c>
      <c r="J680" s="1">
        <f t="shared" si="117"/>
        <v>19.757449999999999</v>
      </c>
      <c r="K680" s="1">
        <f t="shared" si="118"/>
        <v>21.234733333333335</v>
      </c>
      <c r="L680" s="1">
        <f t="shared" si="119"/>
        <v>35.311450000000001</v>
      </c>
      <c r="M680" s="1">
        <f t="shared" si="120"/>
        <v>35.226733333333335</v>
      </c>
      <c r="N680" s="1">
        <v>35.100999999999999</v>
      </c>
      <c r="O680" s="1">
        <v>34.42</v>
      </c>
      <c r="P680" s="1">
        <v>39.052</v>
      </c>
      <c r="Q680" s="1">
        <v>41.887999999999998</v>
      </c>
      <c r="R680" s="1">
        <v>41.734999999999999</v>
      </c>
      <c r="S680" s="1">
        <v>22.076000000000001</v>
      </c>
      <c r="T680" s="1">
        <v>37.500999999999998</v>
      </c>
      <c r="U680" s="1">
        <v>26.491</v>
      </c>
      <c r="V680" s="1">
        <v>39.201999999999998</v>
      </c>
      <c r="W680" s="1">
        <v>38.055999999999997</v>
      </c>
      <c r="X680" s="1">
        <v>25.096</v>
      </c>
      <c r="Y680" s="1">
        <v>36.296999999999997</v>
      </c>
      <c r="Z680" s="1">
        <v>38.399000000000001</v>
      </c>
      <c r="AA680" s="1">
        <v>38.999000000000002</v>
      </c>
      <c r="AB680" s="1">
        <v>36.462000000000003</v>
      </c>
      <c r="AC680" s="1">
        <v>41.88</v>
      </c>
      <c r="AD680" s="1">
        <v>36.380000000000003</v>
      </c>
      <c r="AE680" s="1">
        <v>24.885000000000002</v>
      </c>
      <c r="AF680" s="1">
        <v>35.843000000000004</v>
      </c>
      <c r="AG680" s="1">
        <v>36.466000000000001</v>
      </c>
      <c r="AH680" s="1">
        <v>43.683</v>
      </c>
      <c r="AI680" s="1">
        <v>15.554</v>
      </c>
      <c r="AJ680" s="1">
        <v>23.108000000000001</v>
      </c>
      <c r="AK680" s="1">
        <v>35.433999999999997</v>
      </c>
      <c r="AL680" s="1">
        <v>31.510999999999999</v>
      </c>
      <c r="AM680" s="1">
        <v>32.901000000000003</v>
      </c>
      <c r="AN680" s="1">
        <v>13.992000000000001</v>
      </c>
      <c r="AO680" s="1">
        <v>35.743000000000002</v>
      </c>
      <c r="AP680" s="1">
        <v>34.048000000000002</v>
      </c>
      <c r="AQ680" s="1">
        <v>25.5</v>
      </c>
      <c r="AR680" s="1">
        <v>39.548000000000002</v>
      </c>
      <c r="AS680" s="1">
        <v>30.48</v>
      </c>
      <c r="AT680" s="1">
        <v>44.298999999999999</v>
      </c>
      <c r="AU680" s="1">
        <v>25.558</v>
      </c>
      <c r="AV680" s="1">
        <v>40.204999999999998</v>
      </c>
      <c r="AW680" s="1">
        <v>38.524999999999999</v>
      </c>
      <c r="AX680" s="1">
        <v>30.48</v>
      </c>
      <c r="AY680" s="1">
        <v>42.277000000000001</v>
      </c>
      <c r="AZ680" s="1">
        <v>34.96</v>
      </c>
      <c r="BA680" s="1">
        <v>34.881999999999998</v>
      </c>
    </row>
    <row r="681" spans="1:53" x14ac:dyDescent="0.25">
      <c r="A681">
        <v>678</v>
      </c>
      <c r="B681" t="s">
        <v>719</v>
      </c>
      <c r="C681" s="5">
        <f t="shared" si="121"/>
        <v>41742.027152779308</v>
      </c>
      <c r="D681" s="1">
        <f t="shared" si="122"/>
        <v>1257.487033732504</v>
      </c>
      <c r="E681" s="2">
        <f t="shared" si="112"/>
        <v>20.372591666666672</v>
      </c>
      <c r="F681" s="1">
        <f t="shared" si="113"/>
        <v>712.32990125248091</v>
      </c>
      <c r="G681" s="1">
        <f t="shared" si="114"/>
        <v>520.46465360662648</v>
      </c>
      <c r="H681" s="1">
        <f t="shared" si="115"/>
        <v>163.55097149572504</v>
      </c>
      <c r="I681" s="1">
        <f t="shared" si="116"/>
        <v>180.72944426926401</v>
      </c>
      <c r="J681" s="1">
        <f t="shared" si="117"/>
        <v>19.559250000000006</v>
      </c>
      <c r="K681" s="1">
        <f t="shared" si="118"/>
        <v>21.185933333333335</v>
      </c>
      <c r="L681" s="1">
        <f t="shared" si="119"/>
        <v>35.291250000000005</v>
      </c>
      <c r="M681" s="1">
        <f t="shared" si="120"/>
        <v>35.150933333333334</v>
      </c>
      <c r="N681" s="1">
        <v>35.158000000000001</v>
      </c>
      <c r="O681" s="1">
        <v>34.316000000000003</v>
      </c>
      <c r="P681" s="1">
        <v>39.046999999999997</v>
      </c>
      <c r="Q681" s="1">
        <v>42.029000000000003</v>
      </c>
      <c r="R681" s="1">
        <v>41.625</v>
      </c>
      <c r="S681" s="1">
        <v>22.015999999999998</v>
      </c>
      <c r="T681" s="1">
        <v>37.334000000000003</v>
      </c>
      <c r="U681" s="1">
        <v>26.512</v>
      </c>
      <c r="V681" s="1">
        <v>39.357999999999997</v>
      </c>
      <c r="W681" s="1">
        <v>37.779000000000003</v>
      </c>
      <c r="X681" s="1">
        <v>25.119</v>
      </c>
      <c r="Y681" s="1">
        <v>36.423000000000002</v>
      </c>
      <c r="Z681" s="1">
        <v>38.381</v>
      </c>
      <c r="AA681" s="1">
        <v>39.04</v>
      </c>
      <c r="AB681" s="1">
        <v>36.439</v>
      </c>
      <c r="AC681" s="1">
        <v>41.898000000000003</v>
      </c>
      <c r="AD681" s="1">
        <v>36.326999999999998</v>
      </c>
      <c r="AE681" s="1">
        <v>24.81</v>
      </c>
      <c r="AF681" s="1">
        <v>35.886000000000003</v>
      </c>
      <c r="AG681" s="1">
        <v>36.328000000000003</v>
      </c>
      <c r="AH681" s="1">
        <v>43.642000000000003</v>
      </c>
      <c r="AI681" s="1">
        <v>15.731999999999999</v>
      </c>
      <c r="AJ681" s="1">
        <v>23.175999999999998</v>
      </c>
      <c r="AK681" s="1">
        <v>35.393000000000001</v>
      </c>
      <c r="AL681" s="1">
        <v>31.529</v>
      </c>
      <c r="AM681" s="1">
        <v>32.793999999999997</v>
      </c>
      <c r="AN681" s="1">
        <v>13.965</v>
      </c>
      <c r="AO681" s="1">
        <v>35.74</v>
      </c>
      <c r="AP681" s="1">
        <v>34.085000000000001</v>
      </c>
      <c r="AQ681" s="1">
        <v>25.617000000000001</v>
      </c>
      <c r="AR681" s="1">
        <v>39.347000000000001</v>
      </c>
      <c r="AS681" s="1">
        <v>30.466999999999999</v>
      </c>
      <c r="AT681" s="1">
        <v>44.073</v>
      </c>
      <c r="AU681" s="1">
        <v>25.503</v>
      </c>
      <c r="AV681" s="1">
        <v>40.091999999999999</v>
      </c>
      <c r="AW681" s="1">
        <v>38.234999999999999</v>
      </c>
      <c r="AX681" s="1">
        <v>30.466999999999999</v>
      </c>
      <c r="AY681" s="1">
        <v>42.137999999999998</v>
      </c>
      <c r="AZ681" s="1">
        <v>34.898000000000003</v>
      </c>
      <c r="BA681" s="1">
        <v>34.83</v>
      </c>
    </row>
    <row r="682" spans="1:53" x14ac:dyDescent="0.25">
      <c r="A682">
        <v>679</v>
      </c>
      <c r="B682" t="s">
        <v>720</v>
      </c>
      <c r="C682" s="5">
        <f t="shared" si="121"/>
        <v>41742.027847223755</v>
      </c>
      <c r="D682" s="1">
        <f t="shared" si="122"/>
        <v>1264.167102937879</v>
      </c>
      <c r="E682" s="2">
        <f t="shared" si="112"/>
        <v>20.459125000000007</v>
      </c>
      <c r="F682" s="1">
        <f t="shared" si="113"/>
        <v>718.76372273090897</v>
      </c>
      <c r="G682" s="1">
        <f t="shared" si="114"/>
        <v>521.44850180997742</v>
      </c>
      <c r="H682" s="1">
        <f t="shared" si="115"/>
        <v>165.02817714352503</v>
      </c>
      <c r="I682" s="1">
        <f t="shared" si="116"/>
        <v>181.07108195360004</v>
      </c>
      <c r="J682" s="1">
        <f t="shared" si="117"/>
        <v>19.700250000000004</v>
      </c>
      <c r="K682" s="1">
        <f t="shared" si="118"/>
        <v>21.218000000000007</v>
      </c>
      <c r="L682" s="1">
        <f t="shared" si="119"/>
        <v>35.243250000000003</v>
      </c>
      <c r="M682" s="1">
        <f t="shared" si="120"/>
        <v>35.168000000000006</v>
      </c>
      <c r="N682" s="1">
        <v>35.063000000000002</v>
      </c>
      <c r="O682" s="1">
        <v>34.331000000000003</v>
      </c>
      <c r="P682" s="1">
        <v>38.89</v>
      </c>
      <c r="Q682" s="1">
        <v>41.664000000000001</v>
      </c>
      <c r="R682" s="1">
        <v>41.587000000000003</v>
      </c>
      <c r="S682" s="1">
        <v>22.013000000000002</v>
      </c>
      <c r="T682" s="1">
        <v>37.351999999999997</v>
      </c>
      <c r="U682" s="1">
        <v>26.492999999999999</v>
      </c>
      <c r="V682" s="1">
        <v>39.386000000000003</v>
      </c>
      <c r="W682" s="1">
        <v>38.005000000000003</v>
      </c>
      <c r="X682" s="1">
        <v>25.106000000000002</v>
      </c>
      <c r="Y682" s="1">
        <v>36.259</v>
      </c>
      <c r="Z682" s="1">
        <v>38.423999999999999</v>
      </c>
      <c r="AA682" s="1">
        <v>38.981000000000002</v>
      </c>
      <c r="AB682" s="1">
        <v>36.274999999999999</v>
      </c>
      <c r="AC682" s="1">
        <v>41.814999999999998</v>
      </c>
      <c r="AD682" s="1">
        <v>36.375</v>
      </c>
      <c r="AE682" s="1">
        <v>24.875</v>
      </c>
      <c r="AF682" s="1">
        <v>35.665999999999997</v>
      </c>
      <c r="AG682" s="1">
        <v>36.305</v>
      </c>
      <c r="AH682" s="1">
        <v>43.826000000000001</v>
      </c>
      <c r="AI682" s="1">
        <v>15.542999999999999</v>
      </c>
      <c r="AJ682" s="1">
        <v>23.164999999999999</v>
      </c>
      <c r="AK682" s="1">
        <v>35.326999999999998</v>
      </c>
      <c r="AL682" s="1">
        <v>31.606000000000002</v>
      </c>
      <c r="AM682" s="1">
        <v>32.804000000000002</v>
      </c>
      <c r="AN682" s="1">
        <v>13.95</v>
      </c>
      <c r="AO682" s="1">
        <v>35.701999999999998</v>
      </c>
      <c r="AP682" s="1">
        <v>33.968000000000004</v>
      </c>
      <c r="AQ682" s="1">
        <v>25.648</v>
      </c>
      <c r="AR682" s="1">
        <v>39.33</v>
      </c>
      <c r="AS682" s="1">
        <v>30.513999999999999</v>
      </c>
      <c r="AT682" s="1">
        <v>44.142000000000003</v>
      </c>
      <c r="AU682" s="1">
        <v>25.56</v>
      </c>
      <c r="AV682" s="1">
        <v>40.122999999999998</v>
      </c>
      <c r="AW682" s="1">
        <v>38.308999999999997</v>
      </c>
      <c r="AX682" s="1">
        <v>30.513999999999999</v>
      </c>
      <c r="AY682" s="1">
        <v>42.168999999999997</v>
      </c>
      <c r="AZ682" s="1">
        <v>34.97</v>
      </c>
      <c r="BA682" s="1">
        <v>34.877000000000002</v>
      </c>
    </row>
    <row r="683" spans="1:53" x14ac:dyDescent="0.25">
      <c r="A683">
        <v>680</v>
      </c>
      <c r="B683" t="s">
        <v>721</v>
      </c>
      <c r="C683" s="5">
        <f t="shared" si="121"/>
        <v>41742.028541668202</v>
      </c>
      <c r="D683" s="1">
        <f t="shared" si="122"/>
        <v>1258.697274043443</v>
      </c>
      <c r="E683" s="2">
        <f t="shared" si="112"/>
        <v>20.388275000000004</v>
      </c>
      <c r="F683" s="1">
        <f t="shared" si="113"/>
        <v>714.68783503364341</v>
      </c>
      <c r="G683" s="1">
        <f t="shared" si="114"/>
        <v>519.84097281013203</v>
      </c>
      <c r="H683" s="1">
        <f t="shared" si="115"/>
        <v>164.09235317850101</v>
      </c>
      <c r="I683" s="1">
        <f t="shared" si="116"/>
        <v>180.51287339750402</v>
      </c>
      <c r="J683" s="1">
        <f t="shared" si="117"/>
        <v>19.610950000000003</v>
      </c>
      <c r="K683" s="1">
        <f t="shared" si="118"/>
        <v>21.165600000000005</v>
      </c>
      <c r="L683" s="1">
        <f t="shared" si="119"/>
        <v>35.248950000000001</v>
      </c>
      <c r="M683" s="1">
        <f t="shared" si="120"/>
        <v>35.123600000000003</v>
      </c>
      <c r="N683" s="1">
        <v>34.973999999999997</v>
      </c>
      <c r="O683" s="1">
        <v>34.243000000000002</v>
      </c>
      <c r="P683" s="1">
        <v>39.006</v>
      </c>
      <c r="Q683" s="1">
        <v>41.767000000000003</v>
      </c>
      <c r="R683" s="1">
        <v>41.463000000000001</v>
      </c>
      <c r="S683" s="1">
        <v>22.042000000000002</v>
      </c>
      <c r="T683" s="1">
        <v>37.344999999999999</v>
      </c>
      <c r="U683" s="1">
        <v>26.47</v>
      </c>
      <c r="V683" s="1">
        <v>39.131999999999998</v>
      </c>
      <c r="W683" s="1">
        <v>37.981999999999999</v>
      </c>
      <c r="X683" s="1">
        <v>25.093</v>
      </c>
      <c r="Y683" s="1">
        <v>36.348999999999997</v>
      </c>
      <c r="Z683" s="1">
        <v>38.368000000000002</v>
      </c>
      <c r="AA683" s="1">
        <v>39.051000000000002</v>
      </c>
      <c r="AB683" s="1">
        <v>36.362000000000002</v>
      </c>
      <c r="AC683" s="1">
        <v>41.813000000000002</v>
      </c>
      <c r="AD683" s="1">
        <v>36.396000000000001</v>
      </c>
      <c r="AE683" s="1">
        <v>24.745000000000001</v>
      </c>
      <c r="AF683" s="1">
        <v>35.884</v>
      </c>
      <c r="AG683" s="1">
        <v>36.494</v>
      </c>
      <c r="AH683" s="1">
        <v>43.896000000000001</v>
      </c>
      <c r="AI683" s="1">
        <v>15.638</v>
      </c>
      <c r="AJ683" s="1">
        <v>23.172999999999998</v>
      </c>
      <c r="AK683" s="1">
        <v>35.247999999999998</v>
      </c>
      <c r="AL683" s="1">
        <v>31.472999999999999</v>
      </c>
      <c r="AM683" s="1">
        <v>32.667999999999999</v>
      </c>
      <c r="AN683" s="1">
        <v>13.958</v>
      </c>
      <c r="AO683" s="1">
        <v>35.64</v>
      </c>
      <c r="AP683" s="1">
        <v>33.850999999999999</v>
      </c>
      <c r="AQ683" s="1">
        <v>25.484000000000002</v>
      </c>
      <c r="AR683" s="1">
        <v>39.435000000000002</v>
      </c>
      <c r="AS683" s="1">
        <v>30.488</v>
      </c>
      <c r="AT683" s="1">
        <v>44.165999999999997</v>
      </c>
      <c r="AU683" s="1">
        <v>25.515999999999998</v>
      </c>
      <c r="AV683" s="1">
        <v>40.03</v>
      </c>
      <c r="AW683" s="1">
        <v>38.436999999999998</v>
      </c>
      <c r="AX683" s="1">
        <v>30.488</v>
      </c>
      <c r="AY683" s="1">
        <v>42.084000000000003</v>
      </c>
      <c r="AZ683" s="1">
        <v>34.930999999999997</v>
      </c>
      <c r="BA683" s="1">
        <v>34.741999999999997</v>
      </c>
    </row>
    <row r="684" spans="1:53" x14ac:dyDescent="0.25">
      <c r="A684">
        <v>681</v>
      </c>
      <c r="B684" t="s">
        <v>722</v>
      </c>
      <c r="C684" s="5">
        <f t="shared" si="121"/>
        <v>41742.029236112649</v>
      </c>
      <c r="D684" s="1">
        <f t="shared" si="122"/>
        <v>1253.0760680299745</v>
      </c>
      <c r="E684" s="2">
        <f t="shared" si="112"/>
        <v>20.31540833333333</v>
      </c>
      <c r="F684" s="1">
        <f t="shared" si="113"/>
        <v>709.01642097765478</v>
      </c>
      <c r="G684" s="1">
        <f t="shared" si="114"/>
        <v>519.18676356155379</v>
      </c>
      <c r="H684" s="1">
        <f t="shared" si="115"/>
        <v>162.79019630290094</v>
      </c>
      <c r="I684" s="1">
        <f t="shared" si="116"/>
        <v>180.28570163259732</v>
      </c>
      <c r="J684" s="1">
        <f t="shared" si="117"/>
        <v>19.486549999999994</v>
      </c>
      <c r="K684" s="1">
        <f t="shared" si="118"/>
        <v>21.144266666666667</v>
      </c>
      <c r="L684" s="1">
        <f t="shared" si="119"/>
        <v>35.203549999999993</v>
      </c>
      <c r="M684" s="1">
        <f t="shared" si="120"/>
        <v>35.120266666666666</v>
      </c>
      <c r="N684" s="1">
        <v>34.938000000000002</v>
      </c>
      <c r="O684" s="1">
        <v>34.351999999999997</v>
      </c>
      <c r="P684" s="1">
        <v>38.820999999999998</v>
      </c>
      <c r="Q684" s="1">
        <v>41.523000000000003</v>
      </c>
      <c r="R684" s="1">
        <v>41.494</v>
      </c>
      <c r="S684" s="1">
        <v>21.966000000000001</v>
      </c>
      <c r="T684" s="1">
        <v>37.381</v>
      </c>
      <c r="U684" s="1">
        <v>26.475000000000001</v>
      </c>
      <c r="V684" s="1">
        <v>39.298999999999999</v>
      </c>
      <c r="W684" s="1">
        <v>37.786999999999999</v>
      </c>
      <c r="X684" s="1">
        <v>25.097999999999999</v>
      </c>
      <c r="Y684" s="1">
        <v>36.253999999999998</v>
      </c>
      <c r="Z684" s="1">
        <v>38.335000000000001</v>
      </c>
      <c r="AA684" s="1">
        <v>38.884</v>
      </c>
      <c r="AB684" s="1">
        <v>36.380000000000003</v>
      </c>
      <c r="AC684" s="1">
        <v>41.764000000000003</v>
      </c>
      <c r="AD684" s="1">
        <v>36.311</v>
      </c>
      <c r="AE684" s="1">
        <v>24.849</v>
      </c>
      <c r="AF684" s="1">
        <v>35.695999999999998</v>
      </c>
      <c r="AG684" s="1">
        <v>36.463999999999999</v>
      </c>
      <c r="AH684" s="1">
        <v>44.011000000000003</v>
      </c>
      <c r="AI684" s="1">
        <v>15.717000000000001</v>
      </c>
      <c r="AJ684" s="1">
        <v>22.954999999999998</v>
      </c>
      <c r="AK684" s="1">
        <v>35.432000000000002</v>
      </c>
      <c r="AL684" s="1">
        <v>31.524000000000001</v>
      </c>
      <c r="AM684" s="1">
        <v>32.786000000000001</v>
      </c>
      <c r="AN684" s="1">
        <v>13.976000000000001</v>
      </c>
      <c r="AO684" s="1">
        <v>35.584000000000003</v>
      </c>
      <c r="AP684" s="1">
        <v>33.994</v>
      </c>
      <c r="AQ684" s="1">
        <v>25.523</v>
      </c>
      <c r="AR684" s="1">
        <v>39.311999999999998</v>
      </c>
      <c r="AS684" s="1">
        <v>30.472000000000001</v>
      </c>
      <c r="AT684" s="1">
        <v>44.036999999999999</v>
      </c>
      <c r="AU684" s="1">
        <v>25.576000000000001</v>
      </c>
      <c r="AV684" s="1">
        <v>40.034999999999997</v>
      </c>
      <c r="AW684" s="1">
        <v>38.378</v>
      </c>
      <c r="AX684" s="1">
        <v>30.472000000000001</v>
      </c>
      <c r="AY684" s="1">
        <v>42.069000000000003</v>
      </c>
      <c r="AZ684" s="1">
        <v>34.939</v>
      </c>
      <c r="BA684" s="1">
        <v>34.814999999999998</v>
      </c>
    </row>
    <row r="685" spans="1:53" x14ac:dyDescent="0.25">
      <c r="A685">
        <v>682</v>
      </c>
      <c r="B685" t="s">
        <v>723</v>
      </c>
      <c r="C685" s="5">
        <f t="shared" si="121"/>
        <v>41742.029930557095</v>
      </c>
      <c r="D685" s="1">
        <f t="shared" si="122"/>
        <v>1252.6365333511201</v>
      </c>
      <c r="E685" s="2">
        <f t="shared" si="112"/>
        <v>20.309708333333329</v>
      </c>
      <c r="F685" s="1">
        <f t="shared" si="113"/>
        <v>709.99150863401007</v>
      </c>
      <c r="G685" s="1">
        <f t="shared" si="114"/>
        <v>518.1812052317639</v>
      </c>
      <c r="H685" s="1">
        <f t="shared" si="115"/>
        <v>163.01407646462093</v>
      </c>
      <c r="I685" s="1">
        <f t="shared" si="116"/>
        <v>179.9365251863893</v>
      </c>
      <c r="J685" s="1">
        <f t="shared" si="117"/>
        <v>19.507949999999994</v>
      </c>
      <c r="K685" s="1">
        <f t="shared" si="118"/>
        <v>21.111466666666665</v>
      </c>
      <c r="L685" s="1">
        <f t="shared" si="119"/>
        <v>35.226949999999995</v>
      </c>
      <c r="M685" s="1">
        <f t="shared" si="120"/>
        <v>35.105466666666665</v>
      </c>
      <c r="N685" s="1">
        <v>35.095999999999997</v>
      </c>
      <c r="O685" s="1">
        <v>34.207000000000001</v>
      </c>
      <c r="P685" s="1">
        <v>38.915999999999997</v>
      </c>
      <c r="Q685" s="1">
        <v>41.634</v>
      </c>
      <c r="R685" s="1">
        <v>41.689</v>
      </c>
      <c r="S685" s="1">
        <v>21.998000000000001</v>
      </c>
      <c r="T685" s="1">
        <v>37.326999999999998</v>
      </c>
      <c r="U685" s="1">
        <v>26.462</v>
      </c>
      <c r="V685" s="1">
        <v>39.234999999999999</v>
      </c>
      <c r="W685" s="1">
        <v>37.908000000000001</v>
      </c>
      <c r="X685" s="1">
        <v>25.088000000000001</v>
      </c>
      <c r="Y685" s="1">
        <v>36.366999999999997</v>
      </c>
      <c r="Z685" s="1">
        <v>38.231999999999999</v>
      </c>
      <c r="AA685" s="1">
        <v>39.094000000000001</v>
      </c>
      <c r="AB685" s="1">
        <v>36.401000000000003</v>
      </c>
      <c r="AC685" s="1">
        <v>41.720999999999997</v>
      </c>
      <c r="AD685" s="1">
        <v>36.177999999999997</v>
      </c>
      <c r="AE685" s="1">
        <v>24.838999999999999</v>
      </c>
      <c r="AF685" s="1">
        <v>35.731999999999999</v>
      </c>
      <c r="AG685" s="1">
        <v>36.414999999999999</v>
      </c>
      <c r="AH685" s="1">
        <v>43.814</v>
      </c>
      <c r="AI685" s="1">
        <v>15.718999999999999</v>
      </c>
      <c r="AJ685" s="1">
        <v>23.094000000000001</v>
      </c>
      <c r="AK685" s="1">
        <v>35.344999999999999</v>
      </c>
      <c r="AL685" s="1">
        <v>31.521999999999998</v>
      </c>
      <c r="AM685" s="1">
        <v>32.731999999999999</v>
      </c>
      <c r="AN685" s="1">
        <v>13.994</v>
      </c>
      <c r="AO685" s="1">
        <v>35.576999999999998</v>
      </c>
      <c r="AP685" s="1">
        <v>33.947000000000003</v>
      </c>
      <c r="AQ685" s="1">
        <v>25.503</v>
      </c>
      <c r="AR685" s="1">
        <v>39.219000000000001</v>
      </c>
      <c r="AS685" s="1">
        <v>30.472000000000001</v>
      </c>
      <c r="AT685" s="1">
        <v>44.098999999999997</v>
      </c>
      <c r="AU685" s="1">
        <v>25.553000000000001</v>
      </c>
      <c r="AV685" s="1">
        <v>40.023000000000003</v>
      </c>
      <c r="AW685" s="1">
        <v>38.290999999999997</v>
      </c>
      <c r="AX685" s="1">
        <v>30.472000000000001</v>
      </c>
      <c r="AY685" s="1">
        <v>42.051000000000002</v>
      </c>
      <c r="AZ685" s="1">
        <v>34.942</v>
      </c>
      <c r="BA685" s="1">
        <v>34.795999999999999</v>
      </c>
    </row>
    <row r="686" spans="1:53" x14ac:dyDescent="0.25">
      <c r="A686">
        <v>683</v>
      </c>
      <c r="B686" t="s">
        <v>724</v>
      </c>
      <c r="C686" s="5">
        <f t="shared" si="121"/>
        <v>41742.030625001542</v>
      </c>
      <c r="D686" s="1">
        <f t="shared" si="122"/>
        <v>1251.4375880733962</v>
      </c>
      <c r="E686" s="2">
        <f t="shared" si="112"/>
        <v>20.294158333333332</v>
      </c>
      <c r="F686" s="1">
        <f t="shared" si="113"/>
        <v>710.33329820563029</v>
      </c>
      <c r="G686" s="1">
        <f t="shared" si="114"/>
        <v>516.99828239629301</v>
      </c>
      <c r="H686" s="1">
        <f t="shared" si="115"/>
        <v>163.09255136282093</v>
      </c>
      <c r="I686" s="1">
        <f t="shared" si="116"/>
        <v>179.52575956534935</v>
      </c>
      <c r="J686" s="1">
        <f t="shared" si="117"/>
        <v>19.515449999999994</v>
      </c>
      <c r="K686" s="1">
        <f t="shared" si="118"/>
        <v>21.07286666666667</v>
      </c>
      <c r="L686" s="1">
        <f t="shared" si="119"/>
        <v>35.177449999999993</v>
      </c>
      <c r="M686" s="1">
        <f t="shared" si="120"/>
        <v>35.053866666666671</v>
      </c>
      <c r="N686" s="1">
        <v>35.026000000000003</v>
      </c>
      <c r="O686" s="1">
        <v>34.334000000000003</v>
      </c>
      <c r="P686" s="1">
        <v>38.851999999999997</v>
      </c>
      <c r="Q686" s="1">
        <v>41.603000000000002</v>
      </c>
      <c r="R686" s="1">
        <v>41.512</v>
      </c>
      <c r="S686" s="1">
        <v>22.018999999999998</v>
      </c>
      <c r="T686" s="1">
        <v>37.228999999999999</v>
      </c>
      <c r="U686" s="1">
        <v>26.488</v>
      </c>
      <c r="V686" s="1">
        <v>39.137</v>
      </c>
      <c r="W686" s="1">
        <v>37.845999999999997</v>
      </c>
      <c r="X686" s="1">
        <v>25.059000000000001</v>
      </c>
      <c r="Y686" s="1">
        <v>36.107999999999997</v>
      </c>
      <c r="Z686" s="1">
        <v>38.209000000000003</v>
      </c>
      <c r="AA686" s="1">
        <v>38.826999999999998</v>
      </c>
      <c r="AB686" s="1">
        <v>36.287999999999997</v>
      </c>
      <c r="AC686" s="1">
        <v>41.741</v>
      </c>
      <c r="AD686" s="1">
        <v>36.337000000000003</v>
      </c>
      <c r="AE686" s="1">
        <v>24.81</v>
      </c>
      <c r="AF686" s="1">
        <v>35.673000000000002</v>
      </c>
      <c r="AG686" s="1">
        <v>36.451000000000001</v>
      </c>
      <c r="AH686" s="1">
        <v>43.88</v>
      </c>
      <c r="AI686" s="1">
        <v>15.662000000000001</v>
      </c>
      <c r="AJ686" s="1">
        <v>22.99</v>
      </c>
      <c r="AK686" s="1">
        <v>35.323999999999998</v>
      </c>
      <c r="AL686" s="1">
        <v>31.445</v>
      </c>
      <c r="AM686" s="1">
        <v>32.691000000000003</v>
      </c>
      <c r="AN686" s="1">
        <v>13.981</v>
      </c>
      <c r="AO686" s="1">
        <v>35.731999999999999</v>
      </c>
      <c r="AP686" s="1">
        <v>33.773000000000003</v>
      </c>
      <c r="AQ686" s="1">
        <v>25.565000000000001</v>
      </c>
      <c r="AR686" s="1">
        <v>39.098999999999997</v>
      </c>
      <c r="AS686" s="1">
        <v>30.384</v>
      </c>
      <c r="AT686" s="1">
        <v>44.04</v>
      </c>
      <c r="AU686" s="1">
        <v>25.542000000000002</v>
      </c>
      <c r="AV686" s="1">
        <v>39.994</v>
      </c>
      <c r="AW686" s="1">
        <v>38.191000000000003</v>
      </c>
      <c r="AX686" s="1">
        <v>30.384</v>
      </c>
      <c r="AY686" s="1">
        <v>42.072000000000003</v>
      </c>
      <c r="AZ686" s="1">
        <v>34.912999999999997</v>
      </c>
      <c r="BA686" s="1">
        <v>34.776000000000003</v>
      </c>
    </row>
    <row r="687" spans="1:53" x14ac:dyDescent="0.25">
      <c r="A687">
        <v>684</v>
      </c>
      <c r="B687" t="s">
        <v>725</v>
      </c>
      <c r="C687" s="5">
        <f t="shared" si="121"/>
        <v>41742.031319445989</v>
      </c>
      <c r="D687" s="1">
        <f t="shared" si="122"/>
        <v>1251.4247387211476</v>
      </c>
      <c r="E687" s="2">
        <f t="shared" si="112"/>
        <v>20.293991666666663</v>
      </c>
      <c r="F687" s="1">
        <f t="shared" si="113"/>
        <v>711.2995728547196</v>
      </c>
      <c r="G687" s="1">
        <f t="shared" si="114"/>
        <v>516.33858929765745</v>
      </c>
      <c r="H687" s="1">
        <f t="shared" si="115"/>
        <v>163.31440805774889</v>
      </c>
      <c r="I687" s="1">
        <f t="shared" si="116"/>
        <v>179.29668355360008</v>
      </c>
      <c r="J687" s="1">
        <f t="shared" si="117"/>
        <v>19.536649999999991</v>
      </c>
      <c r="K687" s="1">
        <f t="shared" si="118"/>
        <v>21.051333333333339</v>
      </c>
      <c r="L687" s="1">
        <f t="shared" si="119"/>
        <v>35.208649999999992</v>
      </c>
      <c r="M687" s="1">
        <f t="shared" si="120"/>
        <v>35.051333333333339</v>
      </c>
      <c r="N687" s="1">
        <v>35.003</v>
      </c>
      <c r="O687" s="1">
        <v>34.173000000000002</v>
      </c>
      <c r="P687" s="1">
        <v>38.982999999999997</v>
      </c>
      <c r="Q687" s="1">
        <v>41.576999999999998</v>
      </c>
      <c r="R687" s="1">
        <v>41.62</v>
      </c>
      <c r="S687" s="1">
        <v>22.087</v>
      </c>
      <c r="T687" s="1">
        <v>37.238999999999997</v>
      </c>
      <c r="U687" s="1">
        <v>26.449000000000002</v>
      </c>
      <c r="V687" s="1">
        <v>39.222000000000001</v>
      </c>
      <c r="W687" s="1">
        <v>37.795000000000002</v>
      </c>
      <c r="X687" s="1">
        <v>25.155000000000001</v>
      </c>
      <c r="Y687" s="1">
        <v>36.284999999999997</v>
      </c>
      <c r="Z687" s="1">
        <v>38.295999999999999</v>
      </c>
      <c r="AA687" s="1">
        <v>38.832999999999998</v>
      </c>
      <c r="AB687" s="1">
        <v>36.252000000000002</v>
      </c>
      <c r="AC687" s="1">
        <v>41.71</v>
      </c>
      <c r="AD687" s="1">
        <v>36.396000000000001</v>
      </c>
      <c r="AE687" s="1">
        <v>24.815000000000001</v>
      </c>
      <c r="AF687" s="1">
        <v>35.826999999999998</v>
      </c>
      <c r="AG687" s="1">
        <v>36.456000000000003</v>
      </c>
      <c r="AH687" s="1">
        <v>43.914000000000001</v>
      </c>
      <c r="AI687" s="1">
        <v>15.672000000000001</v>
      </c>
      <c r="AJ687" s="1">
        <v>22.963000000000001</v>
      </c>
      <c r="AK687" s="1">
        <v>35.197000000000003</v>
      </c>
      <c r="AL687" s="1">
        <v>31.399000000000001</v>
      </c>
      <c r="AM687" s="1">
        <v>32.667999999999999</v>
      </c>
      <c r="AN687" s="1">
        <v>14</v>
      </c>
      <c r="AO687" s="1">
        <v>35.679000000000002</v>
      </c>
      <c r="AP687" s="1">
        <v>33.877000000000002</v>
      </c>
      <c r="AQ687" s="1">
        <v>25.471</v>
      </c>
      <c r="AR687" s="1">
        <v>39.332000000000001</v>
      </c>
      <c r="AS687" s="1">
        <v>30.462</v>
      </c>
      <c r="AT687" s="1">
        <v>44.14</v>
      </c>
      <c r="AU687" s="1">
        <v>25.576000000000001</v>
      </c>
      <c r="AV687" s="1">
        <v>39.942999999999998</v>
      </c>
      <c r="AW687" s="1">
        <v>38.103999999999999</v>
      </c>
      <c r="AX687" s="1">
        <v>30.462</v>
      </c>
      <c r="AY687" s="1">
        <v>41.969000000000001</v>
      </c>
      <c r="AZ687" s="1">
        <v>34.82</v>
      </c>
      <c r="BA687" s="1">
        <v>34.755000000000003</v>
      </c>
    </row>
    <row r="688" spans="1:53" x14ac:dyDescent="0.25">
      <c r="A688">
        <v>685</v>
      </c>
      <c r="B688" t="s">
        <v>726</v>
      </c>
      <c r="C688" s="5">
        <f t="shared" si="121"/>
        <v>41742.032013890435</v>
      </c>
      <c r="D688" s="1">
        <f t="shared" si="122"/>
        <v>1253.3761750717688</v>
      </c>
      <c r="E688" s="2">
        <f t="shared" si="112"/>
        <v>20.319299999999991</v>
      </c>
      <c r="F688" s="1">
        <f t="shared" si="113"/>
        <v>709.0551468040502</v>
      </c>
      <c r="G688" s="1">
        <f t="shared" si="114"/>
        <v>519.39936535125662</v>
      </c>
      <c r="H688" s="1">
        <f t="shared" si="115"/>
        <v>162.79908775406395</v>
      </c>
      <c r="I688" s="1">
        <f t="shared" si="116"/>
        <v>180.35952682521585</v>
      </c>
      <c r="J688" s="1">
        <f t="shared" si="117"/>
        <v>19.487399999999997</v>
      </c>
      <c r="K688" s="1">
        <f t="shared" si="118"/>
        <v>21.151199999999989</v>
      </c>
      <c r="L688" s="1">
        <f t="shared" si="119"/>
        <v>35.156399999999998</v>
      </c>
      <c r="M688" s="1">
        <f t="shared" si="120"/>
        <v>35.080199999999991</v>
      </c>
      <c r="N688" s="1">
        <v>35.063000000000002</v>
      </c>
      <c r="O688" s="1">
        <v>34.170999999999999</v>
      </c>
      <c r="P688" s="1">
        <v>38.908000000000001</v>
      </c>
      <c r="Q688" s="1">
        <v>41.454000000000001</v>
      </c>
      <c r="R688" s="1">
        <v>41.433</v>
      </c>
      <c r="S688" s="1">
        <v>22.055</v>
      </c>
      <c r="T688" s="1">
        <v>37.146999999999998</v>
      </c>
      <c r="U688" s="1">
        <v>26.440999999999999</v>
      </c>
      <c r="V688" s="1">
        <v>39.234999999999999</v>
      </c>
      <c r="W688" s="1">
        <v>37.692</v>
      </c>
      <c r="X688" s="1">
        <v>25.088000000000001</v>
      </c>
      <c r="Y688" s="1">
        <v>36.197000000000003</v>
      </c>
      <c r="Z688" s="1">
        <v>38.228999999999999</v>
      </c>
      <c r="AA688" s="1">
        <v>38.780999999999999</v>
      </c>
      <c r="AB688" s="1">
        <v>36.220999999999997</v>
      </c>
      <c r="AC688" s="1">
        <v>41.735999999999997</v>
      </c>
      <c r="AD688" s="1">
        <v>36.220999999999997</v>
      </c>
      <c r="AE688" s="1">
        <v>24.878</v>
      </c>
      <c r="AF688" s="1">
        <v>35.704000000000001</v>
      </c>
      <c r="AG688" s="1">
        <v>36.473999999999997</v>
      </c>
      <c r="AH688" s="1">
        <v>43.536000000000001</v>
      </c>
      <c r="AI688" s="1">
        <v>15.669</v>
      </c>
      <c r="AJ688" s="1">
        <v>23.097000000000001</v>
      </c>
      <c r="AK688" s="1">
        <v>35.161000000000001</v>
      </c>
      <c r="AL688" s="1">
        <v>31.358000000000001</v>
      </c>
      <c r="AM688" s="1">
        <v>32.755000000000003</v>
      </c>
      <c r="AN688" s="1">
        <v>13.929</v>
      </c>
      <c r="AO688" s="1">
        <v>35.701999999999998</v>
      </c>
      <c r="AP688" s="1">
        <v>33.83</v>
      </c>
      <c r="AQ688" s="1">
        <v>25.481999999999999</v>
      </c>
      <c r="AR688" s="1">
        <v>39.188000000000002</v>
      </c>
      <c r="AS688" s="1">
        <v>30.462</v>
      </c>
      <c r="AT688" s="1">
        <v>44.273000000000003</v>
      </c>
      <c r="AU688" s="1">
        <v>25.399000000000001</v>
      </c>
      <c r="AV688" s="1">
        <v>39.917000000000002</v>
      </c>
      <c r="AW688" s="1">
        <v>38.14</v>
      </c>
      <c r="AX688" s="1">
        <v>30.462</v>
      </c>
      <c r="AY688" s="1">
        <v>42.137999999999998</v>
      </c>
      <c r="AZ688" s="1">
        <v>34.929000000000002</v>
      </c>
      <c r="BA688" s="1">
        <v>34.790999999999997</v>
      </c>
    </row>
    <row r="689" spans="1:53" x14ac:dyDescent="0.25">
      <c r="A689">
        <v>686</v>
      </c>
      <c r="B689" t="s">
        <v>727</v>
      </c>
      <c r="C689" s="5">
        <f t="shared" si="121"/>
        <v>41742.032708334882</v>
      </c>
      <c r="D689" s="1">
        <f t="shared" si="122"/>
        <v>1251.4382305416098</v>
      </c>
      <c r="E689" s="2">
        <f t="shared" si="112"/>
        <v>20.294166666666669</v>
      </c>
      <c r="F689" s="1">
        <f t="shared" si="113"/>
        <v>710.44951295523731</v>
      </c>
      <c r="G689" s="1">
        <f t="shared" si="114"/>
        <v>516.92066362566175</v>
      </c>
      <c r="H689" s="1">
        <f t="shared" si="115"/>
        <v>163.11923427359994</v>
      </c>
      <c r="I689" s="1">
        <f t="shared" si="116"/>
        <v>179.49880673160004</v>
      </c>
      <c r="J689" s="1">
        <f t="shared" si="117"/>
        <v>19.517999999999997</v>
      </c>
      <c r="K689" s="1">
        <f t="shared" si="118"/>
        <v>21.070333333333338</v>
      </c>
      <c r="L689" s="1">
        <f t="shared" si="119"/>
        <v>35.150999999999996</v>
      </c>
      <c r="M689" s="1">
        <f t="shared" si="120"/>
        <v>35.028333333333336</v>
      </c>
      <c r="N689" s="1">
        <v>34.954000000000001</v>
      </c>
      <c r="O689" s="1">
        <v>34.093000000000004</v>
      </c>
      <c r="P689" s="1">
        <v>38.875</v>
      </c>
      <c r="Q689" s="1">
        <v>41.543999999999997</v>
      </c>
      <c r="R689" s="1">
        <v>41.625</v>
      </c>
      <c r="S689" s="1">
        <v>22.018999999999998</v>
      </c>
      <c r="T689" s="1">
        <v>37.216000000000001</v>
      </c>
      <c r="U689" s="1">
        <v>26.440999999999999</v>
      </c>
      <c r="V689" s="1">
        <v>39.109000000000002</v>
      </c>
      <c r="W689" s="1">
        <v>37.9</v>
      </c>
      <c r="X689" s="1">
        <v>25.111000000000001</v>
      </c>
      <c r="Y689" s="1">
        <v>36.244</v>
      </c>
      <c r="Z689" s="1">
        <v>38.085999999999999</v>
      </c>
      <c r="AA689" s="1">
        <v>38.789000000000001</v>
      </c>
      <c r="AB689" s="1">
        <v>36.128999999999998</v>
      </c>
      <c r="AC689" s="1">
        <v>41.768999999999998</v>
      </c>
      <c r="AD689" s="1">
        <v>36.159999999999997</v>
      </c>
      <c r="AE689" s="1">
        <v>24.856999999999999</v>
      </c>
      <c r="AF689" s="1">
        <v>35.665999999999997</v>
      </c>
      <c r="AG689" s="1">
        <v>36.433</v>
      </c>
      <c r="AH689" s="1">
        <v>44.029000000000003</v>
      </c>
      <c r="AI689" s="1">
        <v>15.632999999999999</v>
      </c>
      <c r="AJ689" s="1">
        <v>22.95</v>
      </c>
      <c r="AK689" s="1">
        <v>35.091999999999999</v>
      </c>
      <c r="AL689" s="1">
        <v>31.457999999999998</v>
      </c>
      <c r="AM689" s="1">
        <v>32.612000000000002</v>
      </c>
      <c r="AN689" s="1">
        <v>13.958</v>
      </c>
      <c r="AO689" s="1">
        <v>35.662999999999997</v>
      </c>
      <c r="AP689" s="1">
        <v>33.942</v>
      </c>
      <c r="AQ689" s="1">
        <v>25.600999999999999</v>
      </c>
      <c r="AR689" s="1">
        <v>39.049999999999997</v>
      </c>
      <c r="AS689" s="1">
        <v>30.428000000000001</v>
      </c>
      <c r="AT689" s="1">
        <v>44.064999999999998</v>
      </c>
      <c r="AU689" s="1">
        <v>25.459</v>
      </c>
      <c r="AV689" s="1">
        <v>39.927999999999997</v>
      </c>
      <c r="AW689" s="1">
        <v>38.109000000000002</v>
      </c>
      <c r="AX689" s="1">
        <v>30.428000000000001</v>
      </c>
      <c r="AY689" s="1">
        <v>41.956000000000003</v>
      </c>
      <c r="AZ689" s="1">
        <v>34.994</v>
      </c>
      <c r="BA689" s="1">
        <v>34.75</v>
      </c>
    </row>
    <row r="690" spans="1:53" x14ac:dyDescent="0.25">
      <c r="A690">
        <v>687</v>
      </c>
      <c r="B690" t="s">
        <v>728</v>
      </c>
      <c r="C690" s="5">
        <f t="shared" si="121"/>
        <v>41742.033402779329</v>
      </c>
      <c r="D690" s="1">
        <f t="shared" si="122"/>
        <v>1245.9607006535889</v>
      </c>
      <c r="E690" s="2">
        <f t="shared" si="112"/>
        <v>20.223091666666672</v>
      </c>
      <c r="F690" s="1">
        <f t="shared" si="113"/>
        <v>704.74964436246489</v>
      </c>
      <c r="G690" s="1">
        <f t="shared" si="114"/>
        <v>516.39985475724814</v>
      </c>
      <c r="H690" s="1">
        <f t="shared" si="115"/>
        <v>161.81054423530901</v>
      </c>
      <c r="I690" s="1">
        <f t="shared" si="116"/>
        <v>179.31795776000007</v>
      </c>
      <c r="J690" s="1">
        <f t="shared" si="117"/>
        <v>19.392850000000003</v>
      </c>
      <c r="K690" s="1">
        <f t="shared" si="118"/>
        <v>21.053333333333342</v>
      </c>
      <c r="L690" s="1">
        <f t="shared" si="119"/>
        <v>35.127850000000002</v>
      </c>
      <c r="M690" s="1">
        <f t="shared" si="120"/>
        <v>34.987333333333339</v>
      </c>
      <c r="N690" s="1">
        <v>34.941000000000003</v>
      </c>
      <c r="O690" s="1">
        <v>34.182000000000002</v>
      </c>
      <c r="P690" s="1">
        <v>38.86</v>
      </c>
      <c r="Q690" s="1">
        <v>41.48</v>
      </c>
      <c r="R690" s="1">
        <v>41.430999999999997</v>
      </c>
      <c r="S690" s="1">
        <v>22.074000000000002</v>
      </c>
      <c r="T690" s="1">
        <v>37.161000000000001</v>
      </c>
      <c r="U690" s="1">
        <v>26.44</v>
      </c>
      <c r="V690" s="1">
        <v>39.042000000000002</v>
      </c>
      <c r="W690" s="1">
        <v>37.792999999999999</v>
      </c>
      <c r="X690" s="1">
        <v>25.097000000000001</v>
      </c>
      <c r="Y690" s="1">
        <v>36.182000000000002</v>
      </c>
      <c r="Z690" s="1">
        <v>38.103999999999999</v>
      </c>
      <c r="AA690" s="1">
        <v>38.911999999999999</v>
      </c>
      <c r="AB690" s="1">
        <v>36.249000000000002</v>
      </c>
      <c r="AC690" s="1">
        <v>41.631</v>
      </c>
      <c r="AD690" s="1">
        <v>36.238</v>
      </c>
      <c r="AE690" s="1">
        <v>24.826000000000001</v>
      </c>
      <c r="AF690" s="1">
        <v>35.622</v>
      </c>
      <c r="AG690" s="1">
        <v>36.292000000000002</v>
      </c>
      <c r="AH690" s="1">
        <v>43.561999999999998</v>
      </c>
      <c r="AI690" s="1">
        <v>15.734999999999999</v>
      </c>
      <c r="AJ690" s="1">
        <v>23.015999999999998</v>
      </c>
      <c r="AK690" s="1">
        <v>34.972000000000001</v>
      </c>
      <c r="AL690" s="1">
        <v>31.093</v>
      </c>
      <c r="AM690" s="1">
        <v>32.584000000000003</v>
      </c>
      <c r="AN690" s="1">
        <v>13.933999999999999</v>
      </c>
      <c r="AO690" s="1">
        <v>35.601999999999997</v>
      </c>
      <c r="AP690" s="1">
        <v>33.942</v>
      </c>
      <c r="AQ690" s="1">
        <v>25.614000000000001</v>
      </c>
      <c r="AR690" s="1">
        <v>39.145000000000003</v>
      </c>
      <c r="AS690" s="1">
        <v>30.407</v>
      </c>
      <c r="AT690" s="1">
        <v>44.103999999999999</v>
      </c>
      <c r="AU690" s="1">
        <v>25.407</v>
      </c>
      <c r="AV690" s="1">
        <v>39.881999999999998</v>
      </c>
      <c r="AW690" s="1">
        <v>38.158000000000001</v>
      </c>
      <c r="AX690" s="1">
        <v>30.407</v>
      </c>
      <c r="AY690" s="1">
        <v>41.869</v>
      </c>
      <c r="AZ690" s="1">
        <v>34.863999999999997</v>
      </c>
      <c r="BA690" s="1">
        <v>34.765000000000001</v>
      </c>
    </row>
    <row r="691" spans="1:53" x14ac:dyDescent="0.25">
      <c r="A691">
        <v>688</v>
      </c>
      <c r="B691" t="s">
        <v>729</v>
      </c>
      <c r="C691" s="5">
        <f t="shared" si="121"/>
        <v>41742.034097223775</v>
      </c>
      <c r="D691" s="1">
        <f t="shared" si="122"/>
        <v>1248.2844013872941</v>
      </c>
      <c r="E691" s="2">
        <f t="shared" si="112"/>
        <v>20.253250000000001</v>
      </c>
      <c r="F691" s="1">
        <f t="shared" si="113"/>
        <v>707.57470611801159</v>
      </c>
      <c r="G691" s="1">
        <f t="shared" si="114"/>
        <v>516.34675795052817</v>
      </c>
      <c r="H691" s="1">
        <f t="shared" si="115"/>
        <v>162.45917851816401</v>
      </c>
      <c r="I691" s="1">
        <f t="shared" si="116"/>
        <v>179.29952008838399</v>
      </c>
      <c r="J691" s="1">
        <f t="shared" si="117"/>
        <v>19.454900000000002</v>
      </c>
      <c r="K691" s="1">
        <f t="shared" si="118"/>
        <v>21.051600000000001</v>
      </c>
      <c r="L691" s="1">
        <f t="shared" si="119"/>
        <v>35.110900000000001</v>
      </c>
      <c r="M691" s="1">
        <f t="shared" si="120"/>
        <v>34.974600000000002</v>
      </c>
      <c r="N691" s="1">
        <v>34.917000000000002</v>
      </c>
      <c r="O691" s="1">
        <v>34.220999999999997</v>
      </c>
      <c r="P691" s="1">
        <v>38.723999999999997</v>
      </c>
      <c r="Q691" s="1">
        <v>41.692999999999998</v>
      </c>
      <c r="R691" s="1">
        <v>41.453000000000003</v>
      </c>
      <c r="S691" s="1">
        <v>22.018999999999998</v>
      </c>
      <c r="T691" s="1">
        <v>37.250999999999998</v>
      </c>
      <c r="U691" s="1">
        <v>26.414999999999999</v>
      </c>
      <c r="V691" s="1">
        <v>39.008000000000003</v>
      </c>
      <c r="W691" s="1">
        <v>37.783999999999999</v>
      </c>
      <c r="X691" s="1">
        <v>25.047000000000001</v>
      </c>
      <c r="Y691" s="1">
        <v>36.162999999999997</v>
      </c>
      <c r="Z691" s="1">
        <v>38.015000000000001</v>
      </c>
      <c r="AA691" s="1">
        <v>38.85</v>
      </c>
      <c r="AB691" s="1">
        <v>36.182000000000002</v>
      </c>
      <c r="AC691" s="1">
        <v>41.618000000000002</v>
      </c>
      <c r="AD691" s="1">
        <v>36.131</v>
      </c>
      <c r="AE691" s="1">
        <v>24.762</v>
      </c>
      <c r="AF691" s="1">
        <v>35.598999999999997</v>
      </c>
      <c r="AG691" s="1">
        <v>36.366</v>
      </c>
      <c r="AH691" s="1">
        <v>43.862000000000002</v>
      </c>
      <c r="AI691" s="1">
        <v>15.656000000000001</v>
      </c>
      <c r="AJ691" s="1">
        <v>22.899000000000001</v>
      </c>
      <c r="AK691" s="1">
        <v>35.088999999999999</v>
      </c>
      <c r="AL691" s="1">
        <v>31.413</v>
      </c>
      <c r="AM691" s="1">
        <v>32.594000000000001</v>
      </c>
      <c r="AN691" s="1">
        <v>13.923</v>
      </c>
      <c r="AO691" s="1">
        <v>35.625</v>
      </c>
      <c r="AP691" s="1">
        <v>33.945999999999998</v>
      </c>
      <c r="AQ691" s="1">
        <v>25.608000000000001</v>
      </c>
      <c r="AR691" s="1">
        <v>38.994999999999997</v>
      </c>
      <c r="AS691" s="1">
        <v>30.344999999999999</v>
      </c>
      <c r="AT691" s="1">
        <v>44.000999999999998</v>
      </c>
      <c r="AU691" s="1">
        <v>25.459</v>
      </c>
      <c r="AV691" s="1">
        <v>39.889000000000003</v>
      </c>
      <c r="AW691" s="1">
        <v>38.237000000000002</v>
      </c>
      <c r="AX691" s="1">
        <v>30.344999999999999</v>
      </c>
      <c r="AY691" s="1">
        <v>41.637999999999998</v>
      </c>
      <c r="AZ691" s="1">
        <v>34.845999999999997</v>
      </c>
      <c r="BA691" s="1">
        <v>34.756999999999998</v>
      </c>
    </row>
    <row r="692" spans="1:53" x14ac:dyDescent="0.25">
      <c r="A692">
        <v>689</v>
      </c>
      <c r="B692" t="s">
        <v>730</v>
      </c>
      <c r="C692" s="5">
        <f t="shared" si="121"/>
        <v>41742.034791668222</v>
      </c>
      <c r="D692" s="1">
        <f t="shared" si="122"/>
        <v>1249.1263580156144</v>
      </c>
      <c r="E692" s="2">
        <f t="shared" si="112"/>
        <v>20.264175000000005</v>
      </c>
      <c r="F692" s="1">
        <f t="shared" si="113"/>
        <v>707.15799873939295</v>
      </c>
      <c r="G692" s="1">
        <f t="shared" si="114"/>
        <v>517.29652127576765</v>
      </c>
      <c r="H692" s="1">
        <f t="shared" si="115"/>
        <v>162.363502488725</v>
      </c>
      <c r="I692" s="1">
        <f t="shared" si="116"/>
        <v>179.62932192366404</v>
      </c>
      <c r="J692" s="1">
        <f t="shared" si="117"/>
        <v>19.445750000000004</v>
      </c>
      <c r="K692" s="1">
        <f t="shared" si="118"/>
        <v>21.082600000000006</v>
      </c>
      <c r="L692" s="1">
        <f t="shared" si="119"/>
        <v>35.092750000000002</v>
      </c>
      <c r="M692" s="1">
        <f t="shared" si="120"/>
        <v>34.988600000000005</v>
      </c>
      <c r="N692" s="1">
        <v>34.942999999999998</v>
      </c>
      <c r="O692" s="1">
        <v>34.243000000000002</v>
      </c>
      <c r="P692" s="1">
        <v>38.866</v>
      </c>
      <c r="Q692" s="1">
        <v>41.408000000000001</v>
      </c>
      <c r="R692" s="1">
        <v>41.557000000000002</v>
      </c>
      <c r="S692" s="1">
        <v>22.094999999999999</v>
      </c>
      <c r="T692" s="1">
        <v>37.128999999999998</v>
      </c>
      <c r="U692" s="1">
        <v>26.373999999999999</v>
      </c>
      <c r="V692" s="1">
        <v>39.100999999999999</v>
      </c>
      <c r="W692" s="1">
        <v>37.777000000000001</v>
      </c>
      <c r="X692" s="1">
        <v>25.024000000000001</v>
      </c>
      <c r="Y692" s="1">
        <v>36.250999999999998</v>
      </c>
      <c r="Z692" s="1">
        <v>37.969000000000001</v>
      </c>
      <c r="AA692" s="1">
        <v>38.840000000000003</v>
      </c>
      <c r="AB692" s="1">
        <v>36.069000000000003</v>
      </c>
      <c r="AC692" s="1">
        <v>41.439</v>
      </c>
      <c r="AD692" s="1">
        <v>36.085000000000001</v>
      </c>
      <c r="AE692" s="1">
        <v>24.733000000000001</v>
      </c>
      <c r="AF692" s="1">
        <v>35.618000000000002</v>
      </c>
      <c r="AG692" s="1">
        <v>36.334000000000003</v>
      </c>
      <c r="AH692" s="1">
        <v>43.692999999999998</v>
      </c>
      <c r="AI692" s="1">
        <v>15.647</v>
      </c>
      <c r="AJ692" s="1">
        <v>22.936</v>
      </c>
      <c r="AK692" s="1">
        <v>35.054000000000002</v>
      </c>
      <c r="AL692" s="1">
        <v>31.335999999999999</v>
      </c>
      <c r="AM692" s="1">
        <v>32.576000000000001</v>
      </c>
      <c r="AN692" s="1">
        <v>13.906000000000001</v>
      </c>
      <c r="AO692" s="1">
        <v>35.542999999999999</v>
      </c>
      <c r="AP692" s="1">
        <v>33.816000000000003</v>
      </c>
      <c r="AQ692" s="1">
        <v>25.544</v>
      </c>
      <c r="AR692" s="1">
        <v>39.088000000000001</v>
      </c>
      <c r="AS692" s="1">
        <v>30.329000000000001</v>
      </c>
      <c r="AT692" s="1">
        <v>44.078000000000003</v>
      </c>
      <c r="AU692" s="1">
        <v>25.488</v>
      </c>
      <c r="AV692" s="1">
        <v>39.780999999999999</v>
      </c>
      <c r="AW692" s="1">
        <v>38.253</v>
      </c>
      <c r="AX692" s="1">
        <v>30.329000000000001</v>
      </c>
      <c r="AY692" s="1">
        <v>42.027000000000001</v>
      </c>
      <c r="AZ692" s="1">
        <v>34.887</v>
      </c>
      <c r="BA692" s="1">
        <v>34.795999999999999</v>
      </c>
    </row>
    <row r="693" spans="1:53" x14ac:dyDescent="0.25">
      <c r="A693">
        <v>690</v>
      </c>
      <c r="B693" t="s">
        <v>731</v>
      </c>
      <c r="C693" s="5">
        <f t="shared" si="121"/>
        <v>41742.035486112669</v>
      </c>
      <c r="D693" s="1">
        <f t="shared" si="122"/>
        <v>1248.0191829475225</v>
      </c>
      <c r="E693" s="2">
        <f t="shared" si="112"/>
        <v>20.249808333333331</v>
      </c>
      <c r="F693" s="1">
        <f t="shared" si="113"/>
        <v>709.88214180760656</v>
      </c>
      <c r="G693" s="1">
        <f t="shared" si="114"/>
        <v>514.58490622802162</v>
      </c>
      <c r="H693" s="1">
        <f t="shared" si="115"/>
        <v>162.98896583726099</v>
      </c>
      <c r="I693" s="1">
        <f t="shared" si="116"/>
        <v>178.68772353219725</v>
      </c>
      <c r="J693" s="1">
        <f t="shared" si="117"/>
        <v>19.505549999999999</v>
      </c>
      <c r="K693" s="1">
        <f t="shared" si="118"/>
        <v>20.994066666666662</v>
      </c>
      <c r="L693" s="1">
        <f t="shared" si="119"/>
        <v>35.109549999999999</v>
      </c>
      <c r="M693" s="1">
        <f t="shared" si="120"/>
        <v>34.932066666666664</v>
      </c>
      <c r="N693" s="1">
        <v>34.976999999999997</v>
      </c>
      <c r="O693" s="1">
        <v>34.213000000000001</v>
      </c>
      <c r="P693" s="1">
        <v>38.802</v>
      </c>
      <c r="Q693" s="1">
        <v>41.622999999999998</v>
      </c>
      <c r="R693" s="1">
        <v>41.335000000000001</v>
      </c>
      <c r="S693" s="1">
        <v>22.007999999999999</v>
      </c>
      <c r="T693" s="1">
        <v>37.200000000000003</v>
      </c>
      <c r="U693" s="1">
        <v>26.391999999999999</v>
      </c>
      <c r="V693" s="1">
        <v>39.094000000000001</v>
      </c>
      <c r="W693" s="1">
        <v>37.813000000000002</v>
      </c>
      <c r="X693" s="1">
        <v>25.027000000000001</v>
      </c>
      <c r="Y693" s="1">
        <v>36.213999999999999</v>
      </c>
      <c r="Z693" s="1">
        <v>38.048000000000002</v>
      </c>
      <c r="AA693" s="1">
        <v>38.857999999999997</v>
      </c>
      <c r="AB693" s="1">
        <v>36.113</v>
      </c>
      <c r="AC693" s="1">
        <v>41.728000000000002</v>
      </c>
      <c r="AD693" s="1">
        <v>36.039000000000001</v>
      </c>
      <c r="AE693" s="1">
        <v>24.744</v>
      </c>
      <c r="AF693" s="1">
        <v>35.648000000000003</v>
      </c>
      <c r="AG693" s="1">
        <v>36.314999999999998</v>
      </c>
      <c r="AH693" s="1">
        <v>43.475000000000001</v>
      </c>
      <c r="AI693" s="1">
        <v>15.603999999999999</v>
      </c>
      <c r="AJ693" s="1">
        <v>23.045999999999999</v>
      </c>
      <c r="AK693" s="1">
        <v>34.921999999999997</v>
      </c>
      <c r="AL693" s="1">
        <v>31.274000000000001</v>
      </c>
      <c r="AM693" s="1">
        <v>32.487000000000002</v>
      </c>
      <c r="AN693" s="1">
        <v>13.938000000000001</v>
      </c>
      <c r="AO693" s="1">
        <v>35.594000000000001</v>
      </c>
      <c r="AP693" s="1">
        <v>33.872</v>
      </c>
      <c r="AQ693" s="1">
        <v>25.548999999999999</v>
      </c>
      <c r="AR693" s="1">
        <v>38.906999999999996</v>
      </c>
      <c r="AS693" s="1">
        <v>30.323</v>
      </c>
      <c r="AT693" s="1">
        <v>43.914999999999999</v>
      </c>
      <c r="AU693" s="1">
        <v>25.594000000000001</v>
      </c>
      <c r="AV693" s="1">
        <v>39.72</v>
      </c>
      <c r="AW693" s="1">
        <v>38.115000000000002</v>
      </c>
      <c r="AX693" s="1">
        <v>30.323</v>
      </c>
      <c r="AY693" s="1">
        <v>41.918999999999997</v>
      </c>
      <c r="AZ693" s="1">
        <v>34.820999999999998</v>
      </c>
      <c r="BA693" s="1">
        <v>34.743000000000002</v>
      </c>
    </row>
    <row r="694" spans="1:53" x14ac:dyDescent="0.25">
      <c r="A694">
        <v>691</v>
      </c>
      <c r="B694" t="s">
        <v>732</v>
      </c>
      <c r="C694" s="5">
        <f t="shared" si="121"/>
        <v>41742.036180557116</v>
      </c>
      <c r="D694" s="1">
        <f t="shared" si="122"/>
        <v>1244.9933016581645</v>
      </c>
      <c r="E694" s="2">
        <f t="shared" si="112"/>
        <v>20.210533333333338</v>
      </c>
      <c r="F694" s="1">
        <f t="shared" si="113"/>
        <v>707.99828691405423</v>
      </c>
      <c r="G694" s="1">
        <f t="shared" si="114"/>
        <v>513.4462975442417</v>
      </c>
      <c r="H694" s="1">
        <f t="shared" si="115"/>
        <v>162.55643268449606</v>
      </c>
      <c r="I694" s="1">
        <f t="shared" si="116"/>
        <v>178.29234583798936</v>
      </c>
      <c r="J694" s="1">
        <f t="shared" si="117"/>
        <v>19.464200000000005</v>
      </c>
      <c r="K694" s="1">
        <f t="shared" si="118"/>
        <v>20.95686666666667</v>
      </c>
      <c r="L694" s="1">
        <f t="shared" si="119"/>
        <v>35.056200000000004</v>
      </c>
      <c r="M694" s="1">
        <f t="shared" si="120"/>
        <v>34.925866666666671</v>
      </c>
      <c r="N694" s="1">
        <v>34.976999999999997</v>
      </c>
      <c r="O694" s="1">
        <v>34.164999999999999</v>
      </c>
      <c r="P694" s="1">
        <v>38.863999999999997</v>
      </c>
      <c r="Q694" s="1">
        <v>41.536000000000001</v>
      </c>
      <c r="R694" s="1">
        <v>41.37</v>
      </c>
      <c r="S694" s="1">
        <v>22.058</v>
      </c>
      <c r="T694" s="1">
        <v>37.07</v>
      </c>
      <c r="U694" s="1">
        <v>26.387</v>
      </c>
      <c r="V694" s="1">
        <v>39.109000000000002</v>
      </c>
      <c r="W694" s="1">
        <v>37.692</v>
      </c>
      <c r="X694" s="1">
        <v>25.024000000000001</v>
      </c>
      <c r="Y694" s="1">
        <v>36.192</v>
      </c>
      <c r="Z694" s="1">
        <v>37.811999999999998</v>
      </c>
      <c r="AA694" s="1">
        <v>38.712000000000003</v>
      </c>
      <c r="AB694" s="1">
        <v>36.036000000000001</v>
      </c>
      <c r="AC694" s="1">
        <v>41.48</v>
      </c>
      <c r="AD694" s="1">
        <v>36.046999999999997</v>
      </c>
      <c r="AE694" s="1">
        <v>24.731000000000002</v>
      </c>
      <c r="AF694" s="1">
        <v>35.603000000000002</v>
      </c>
      <c r="AG694" s="1">
        <v>36.259</v>
      </c>
      <c r="AH694" s="1">
        <v>43.718000000000004</v>
      </c>
      <c r="AI694" s="1">
        <v>15.592000000000001</v>
      </c>
      <c r="AJ694" s="1">
        <v>23.015000000000001</v>
      </c>
      <c r="AK694" s="1">
        <v>34.869999999999997</v>
      </c>
      <c r="AL694" s="1">
        <v>31.289000000000001</v>
      </c>
      <c r="AM694" s="1">
        <v>32.533000000000001</v>
      </c>
      <c r="AN694" s="1">
        <v>13.968999999999999</v>
      </c>
      <c r="AO694" s="1">
        <v>35.463999999999999</v>
      </c>
      <c r="AP694" s="1">
        <v>33.878999999999998</v>
      </c>
      <c r="AQ694" s="1">
        <v>25.526</v>
      </c>
      <c r="AR694" s="1">
        <v>39.033000000000001</v>
      </c>
      <c r="AS694" s="1">
        <v>30.352</v>
      </c>
      <c r="AT694" s="1">
        <v>43.908000000000001</v>
      </c>
      <c r="AU694" s="1">
        <v>25.472000000000001</v>
      </c>
      <c r="AV694" s="1">
        <v>39.765999999999998</v>
      </c>
      <c r="AW694" s="1">
        <v>37.984999999999999</v>
      </c>
      <c r="AX694" s="1">
        <v>30.352</v>
      </c>
      <c r="AY694" s="1">
        <v>41.999000000000002</v>
      </c>
      <c r="AZ694" s="1">
        <v>34.798000000000002</v>
      </c>
      <c r="BA694" s="1">
        <v>34.645000000000003</v>
      </c>
    </row>
    <row r="695" spans="1:53" x14ac:dyDescent="0.25">
      <c r="A695">
        <v>692</v>
      </c>
      <c r="B695" t="s">
        <v>733</v>
      </c>
      <c r="C695" s="5">
        <f t="shared" si="121"/>
        <v>41742.036875001562</v>
      </c>
      <c r="D695" s="1">
        <f t="shared" si="122"/>
        <v>1254.350484390261</v>
      </c>
      <c r="E695" s="2">
        <f t="shared" si="112"/>
        <v>20.331933333333339</v>
      </c>
      <c r="F695" s="1">
        <f t="shared" si="113"/>
        <v>715.75777560723975</v>
      </c>
      <c r="G695" s="1">
        <f t="shared" si="114"/>
        <v>515.66883837097942</v>
      </c>
      <c r="H695" s="1">
        <f t="shared" si="115"/>
        <v>164.33801157350408</v>
      </c>
      <c r="I695" s="1">
        <f t="shared" si="116"/>
        <v>179.06411499790937</v>
      </c>
      <c r="J695" s="1">
        <f t="shared" si="117"/>
        <v>19.63440000000001</v>
      </c>
      <c r="K695" s="1">
        <f t="shared" si="118"/>
        <v>21.029466666666671</v>
      </c>
      <c r="L695" s="1">
        <f t="shared" si="119"/>
        <v>35.03840000000001</v>
      </c>
      <c r="M695" s="1">
        <f t="shared" si="120"/>
        <v>34.900466666666674</v>
      </c>
      <c r="N695" s="1">
        <v>34.844999999999999</v>
      </c>
      <c r="O695" s="1">
        <v>34.137</v>
      </c>
      <c r="P695" s="1">
        <v>38.71</v>
      </c>
      <c r="Q695" s="1">
        <v>41.48</v>
      </c>
      <c r="R695" s="1">
        <v>41.234000000000002</v>
      </c>
      <c r="S695" s="1">
        <v>22.105</v>
      </c>
      <c r="T695" s="1">
        <v>36.99</v>
      </c>
      <c r="U695" s="1">
        <v>26.396999999999998</v>
      </c>
      <c r="V695" s="1">
        <v>39.034999999999997</v>
      </c>
      <c r="W695" s="1">
        <v>37.813000000000002</v>
      </c>
      <c r="X695" s="1">
        <v>24.992999999999999</v>
      </c>
      <c r="Y695" s="1">
        <v>36.1</v>
      </c>
      <c r="Z695" s="1">
        <v>37.997</v>
      </c>
      <c r="AA695" s="1">
        <v>38.840000000000003</v>
      </c>
      <c r="AB695" s="1">
        <v>36.104999999999997</v>
      </c>
      <c r="AC695" s="1">
        <v>41.284999999999997</v>
      </c>
      <c r="AD695" s="1">
        <v>36.064999999999998</v>
      </c>
      <c r="AE695" s="1">
        <v>24.824000000000002</v>
      </c>
      <c r="AF695" s="1">
        <v>35.590000000000003</v>
      </c>
      <c r="AG695" s="1">
        <v>36.222999999999999</v>
      </c>
      <c r="AH695" s="1">
        <v>43.298000000000002</v>
      </c>
      <c r="AI695" s="1">
        <v>15.404</v>
      </c>
      <c r="AJ695" s="1">
        <v>22.936</v>
      </c>
      <c r="AK695" s="1">
        <v>35.067</v>
      </c>
      <c r="AL695" s="1">
        <v>31.242000000000001</v>
      </c>
      <c r="AM695" s="1">
        <v>32.53</v>
      </c>
      <c r="AN695" s="1">
        <v>13.871</v>
      </c>
      <c r="AO695" s="1">
        <v>35.515000000000001</v>
      </c>
      <c r="AP695" s="1">
        <v>33.747</v>
      </c>
      <c r="AQ695" s="1">
        <v>25.477</v>
      </c>
      <c r="AR695" s="1">
        <v>38.845999999999997</v>
      </c>
      <c r="AS695" s="1">
        <v>30.359000000000002</v>
      </c>
      <c r="AT695" s="1">
        <v>43.826000000000001</v>
      </c>
      <c r="AU695" s="1">
        <v>25.384</v>
      </c>
      <c r="AV695" s="1">
        <v>39.761000000000003</v>
      </c>
      <c r="AW695" s="1">
        <v>38.073999999999998</v>
      </c>
      <c r="AX695" s="1">
        <v>30.359000000000002</v>
      </c>
      <c r="AY695" s="1">
        <v>41.786999999999999</v>
      </c>
      <c r="AZ695" s="1">
        <v>34.712000000000003</v>
      </c>
      <c r="BA695" s="1">
        <v>34.746000000000002</v>
      </c>
    </row>
    <row r="696" spans="1:53" x14ac:dyDescent="0.25">
      <c r="A696">
        <v>693</v>
      </c>
      <c r="B696" t="s">
        <v>734</v>
      </c>
      <c r="C696" s="5">
        <f t="shared" si="121"/>
        <v>41742.037569446009</v>
      </c>
      <c r="D696" s="1">
        <f t="shared" si="122"/>
        <v>1251.6907249806663</v>
      </c>
      <c r="E696" s="2">
        <f t="shared" si="112"/>
        <v>20.297441666666664</v>
      </c>
      <c r="F696" s="1">
        <f t="shared" si="113"/>
        <v>715.77374691575096</v>
      </c>
      <c r="G696" s="1">
        <f t="shared" si="114"/>
        <v>513.54626489045302</v>
      </c>
      <c r="H696" s="1">
        <f t="shared" si="115"/>
        <v>164.34167858652498</v>
      </c>
      <c r="I696" s="1">
        <f t="shared" si="116"/>
        <v>178.32705913273597</v>
      </c>
      <c r="J696" s="1">
        <f t="shared" si="117"/>
        <v>19.63475</v>
      </c>
      <c r="K696" s="1">
        <f t="shared" si="118"/>
        <v>20.960133333333332</v>
      </c>
      <c r="L696" s="1">
        <f t="shared" si="119"/>
        <v>35.03875</v>
      </c>
      <c r="M696" s="1">
        <f t="shared" si="120"/>
        <v>34.899133333333332</v>
      </c>
      <c r="N696" s="1">
        <v>34.933</v>
      </c>
      <c r="O696" s="1">
        <v>34.243000000000002</v>
      </c>
      <c r="P696" s="1">
        <v>38.694000000000003</v>
      </c>
      <c r="Q696" s="1">
        <v>41.567</v>
      </c>
      <c r="R696" s="1">
        <v>41.244</v>
      </c>
      <c r="S696" s="1">
        <v>22.04</v>
      </c>
      <c r="T696" s="1">
        <v>37.039000000000001</v>
      </c>
      <c r="U696" s="1">
        <v>26.395</v>
      </c>
      <c r="V696" s="1">
        <v>39.03</v>
      </c>
      <c r="W696" s="1">
        <v>37.843000000000004</v>
      </c>
      <c r="X696" s="1">
        <v>25.003</v>
      </c>
      <c r="Y696" s="1">
        <v>36.087000000000003</v>
      </c>
      <c r="Z696" s="1">
        <v>37.81</v>
      </c>
      <c r="AA696" s="1">
        <v>38.694000000000003</v>
      </c>
      <c r="AB696" s="1">
        <v>36.027999999999999</v>
      </c>
      <c r="AC696" s="1">
        <v>41.418999999999997</v>
      </c>
      <c r="AD696" s="1">
        <v>36.048999999999999</v>
      </c>
      <c r="AE696" s="1">
        <v>24.731000000000002</v>
      </c>
      <c r="AF696" s="1">
        <v>35.661999999999999</v>
      </c>
      <c r="AG696" s="1">
        <v>36.264000000000003</v>
      </c>
      <c r="AH696" s="1">
        <v>43.427999999999997</v>
      </c>
      <c r="AI696" s="1">
        <v>15.404</v>
      </c>
      <c r="AJ696" s="1">
        <v>22.913</v>
      </c>
      <c r="AK696" s="1">
        <v>34.832000000000001</v>
      </c>
      <c r="AL696" s="1">
        <v>31.187999999999999</v>
      </c>
      <c r="AM696" s="1">
        <v>32.469000000000001</v>
      </c>
      <c r="AN696" s="1">
        <v>13.939</v>
      </c>
      <c r="AO696" s="1">
        <v>35.456000000000003</v>
      </c>
      <c r="AP696" s="1">
        <v>33.926000000000002</v>
      </c>
      <c r="AQ696" s="1">
        <v>25.539000000000001</v>
      </c>
      <c r="AR696" s="1">
        <v>38.981999999999999</v>
      </c>
      <c r="AS696" s="1">
        <v>30.361999999999998</v>
      </c>
      <c r="AT696" s="1">
        <v>43.802</v>
      </c>
      <c r="AU696" s="1">
        <v>25.437999999999999</v>
      </c>
      <c r="AV696" s="1">
        <v>39.747999999999998</v>
      </c>
      <c r="AW696" s="1">
        <v>38.203000000000003</v>
      </c>
      <c r="AX696" s="1">
        <v>30.361999999999998</v>
      </c>
      <c r="AY696" s="1">
        <v>41.843000000000004</v>
      </c>
      <c r="AZ696" s="1">
        <v>34.746000000000002</v>
      </c>
      <c r="BA696" s="1">
        <v>34.655000000000001</v>
      </c>
    </row>
    <row r="697" spans="1:53" x14ac:dyDescent="0.25">
      <c r="A697">
        <v>694</v>
      </c>
      <c r="B697" t="s">
        <v>735</v>
      </c>
      <c r="C697" s="5">
        <f t="shared" si="121"/>
        <v>41742.038263890456</v>
      </c>
      <c r="D697" s="1">
        <f t="shared" si="122"/>
        <v>1244.244892358083</v>
      </c>
      <c r="E697" s="2">
        <f t="shared" si="112"/>
        <v>20.200816666666661</v>
      </c>
      <c r="F697" s="1">
        <f t="shared" si="113"/>
        <v>708.30347360558949</v>
      </c>
      <c r="G697" s="1">
        <f t="shared" si="114"/>
        <v>512.64668356563755</v>
      </c>
      <c r="H697" s="1">
        <f t="shared" si="115"/>
        <v>162.6265035600839</v>
      </c>
      <c r="I697" s="1">
        <f t="shared" si="116"/>
        <v>178.01468281326396</v>
      </c>
      <c r="J697" s="1">
        <f t="shared" si="117"/>
        <v>19.470899999999993</v>
      </c>
      <c r="K697" s="1">
        <f t="shared" si="118"/>
        <v>20.930733333333329</v>
      </c>
      <c r="L697" s="1">
        <f t="shared" si="119"/>
        <v>35.039899999999996</v>
      </c>
      <c r="M697" s="1">
        <f t="shared" si="120"/>
        <v>34.879733333333327</v>
      </c>
      <c r="N697" s="1">
        <v>34.972000000000001</v>
      </c>
      <c r="O697" s="1">
        <v>34.222999999999999</v>
      </c>
      <c r="P697" s="1">
        <v>38.814999999999998</v>
      </c>
      <c r="Q697" s="1">
        <v>41.57</v>
      </c>
      <c r="R697" s="1">
        <v>41.423999999999999</v>
      </c>
      <c r="S697" s="1">
        <v>22.108000000000001</v>
      </c>
      <c r="T697" s="1">
        <v>37.134</v>
      </c>
      <c r="U697" s="1">
        <v>26.366</v>
      </c>
      <c r="V697" s="1">
        <v>38.950000000000003</v>
      </c>
      <c r="W697" s="1">
        <v>37.725000000000001</v>
      </c>
      <c r="X697" s="1">
        <v>25.007999999999999</v>
      </c>
      <c r="Y697" s="1">
        <v>36.146000000000001</v>
      </c>
      <c r="Z697" s="1">
        <v>37.823</v>
      </c>
      <c r="AA697" s="1">
        <v>38.622</v>
      </c>
      <c r="AB697" s="1">
        <v>35.948999999999998</v>
      </c>
      <c r="AC697" s="1">
        <v>41.356999999999999</v>
      </c>
      <c r="AD697" s="1">
        <v>36.026000000000003</v>
      </c>
      <c r="AE697" s="1">
        <v>24.741</v>
      </c>
      <c r="AF697" s="1">
        <v>35.554000000000002</v>
      </c>
      <c r="AG697" s="1">
        <v>36.284999999999997</v>
      </c>
      <c r="AH697" s="1">
        <v>43.359000000000002</v>
      </c>
      <c r="AI697" s="1">
        <v>15.569000000000001</v>
      </c>
      <c r="AJ697" s="1">
        <v>22.978000000000002</v>
      </c>
      <c r="AK697" s="1">
        <v>35.100999999999999</v>
      </c>
      <c r="AL697" s="1">
        <v>31.077999999999999</v>
      </c>
      <c r="AM697" s="1">
        <v>32.524999999999999</v>
      </c>
      <c r="AN697" s="1">
        <v>13.949</v>
      </c>
      <c r="AO697" s="1">
        <v>35.460999999999999</v>
      </c>
      <c r="AP697" s="1">
        <v>33.859000000000002</v>
      </c>
      <c r="AQ697" s="1">
        <v>25.474</v>
      </c>
      <c r="AR697" s="1">
        <v>39</v>
      </c>
      <c r="AS697" s="1">
        <v>30.332999999999998</v>
      </c>
      <c r="AT697" s="1">
        <v>43.683999999999997</v>
      </c>
      <c r="AU697" s="1">
        <v>25.422999999999998</v>
      </c>
      <c r="AV697" s="1">
        <v>39.712000000000003</v>
      </c>
      <c r="AW697" s="1">
        <v>37.859000000000002</v>
      </c>
      <c r="AX697" s="1">
        <v>30.332999999999998</v>
      </c>
      <c r="AY697" s="1">
        <v>41.765999999999998</v>
      </c>
      <c r="AZ697" s="1">
        <v>34.820999999999998</v>
      </c>
      <c r="BA697" s="1">
        <v>34.686</v>
      </c>
    </row>
    <row r="698" spans="1:53" x14ac:dyDescent="0.25">
      <c r="A698">
        <v>695</v>
      </c>
      <c r="B698" t="s">
        <v>736</v>
      </c>
      <c r="C698" s="5">
        <f t="shared" si="121"/>
        <v>41742.038958334902</v>
      </c>
      <c r="D698" s="1">
        <f t="shared" si="122"/>
        <v>1241.051869318731</v>
      </c>
      <c r="E698" s="2">
        <f t="shared" si="112"/>
        <v>20.159350000000003</v>
      </c>
      <c r="F698" s="1">
        <f t="shared" si="113"/>
        <v>707.09196691943089</v>
      </c>
      <c r="G698" s="1">
        <f t="shared" si="114"/>
        <v>510.92378042747356</v>
      </c>
      <c r="H698" s="1">
        <f t="shared" si="115"/>
        <v>162.34834158043597</v>
      </c>
      <c r="I698" s="1">
        <f t="shared" si="116"/>
        <v>177.41641101030405</v>
      </c>
      <c r="J698" s="1">
        <f t="shared" si="117"/>
        <v>19.444299999999998</v>
      </c>
      <c r="K698" s="1">
        <f t="shared" si="118"/>
        <v>20.874400000000005</v>
      </c>
      <c r="L698" s="1">
        <f t="shared" si="119"/>
        <v>34.984299999999998</v>
      </c>
      <c r="M698" s="1">
        <f t="shared" si="120"/>
        <v>34.836400000000005</v>
      </c>
      <c r="N698" s="1">
        <v>34.972000000000001</v>
      </c>
      <c r="O698" s="1">
        <v>34.124000000000002</v>
      </c>
      <c r="P698" s="1">
        <v>38.805</v>
      </c>
      <c r="Q698" s="1">
        <v>41.533999999999999</v>
      </c>
      <c r="R698" s="1">
        <v>41.131</v>
      </c>
      <c r="S698" s="1">
        <v>22.029</v>
      </c>
      <c r="T698" s="1">
        <v>36.944000000000003</v>
      </c>
      <c r="U698" s="1">
        <v>26.356000000000002</v>
      </c>
      <c r="V698" s="1">
        <v>38.905999999999999</v>
      </c>
      <c r="W698" s="1">
        <v>37.692</v>
      </c>
      <c r="X698" s="1">
        <v>25.013999999999999</v>
      </c>
      <c r="Y698" s="1">
        <v>36.042999999999999</v>
      </c>
      <c r="Z698" s="1">
        <v>37.756</v>
      </c>
      <c r="AA698" s="1">
        <v>38.713999999999999</v>
      </c>
      <c r="AB698" s="1">
        <v>35.972000000000001</v>
      </c>
      <c r="AC698" s="1">
        <v>41.295999999999999</v>
      </c>
      <c r="AD698" s="1">
        <v>35.881999999999998</v>
      </c>
      <c r="AE698" s="1">
        <v>24.762</v>
      </c>
      <c r="AF698" s="1">
        <v>35.454000000000001</v>
      </c>
      <c r="AG698" s="1">
        <v>36.299999999999997</v>
      </c>
      <c r="AH698" s="1">
        <v>43.359000000000002</v>
      </c>
      <c r="AI698" s="1">
        <v>15.54</v>
      </c>
      <c r="AJ698" s="1">
        <v>22.908000000000001</v>
      </c>
      <c r="AK698" s="1">
        <v>34.868000000000002</v>
      </c>
      <c r="AL698" s="1">
        <v>31.111000000000001</v>
      </c>
      <c r="AM698" s="1">
        <v>32.43</v>
      </c>
      <c r="AN698" s="1">
        <v>13.962</v>
      </c>
      <c r="AO698" s="1">
        <v>35.409999999999997</v>
      </c>
      <c r="AP698" s="1">
        <v>33.741999999999997</v>
      </c>
      <c r="AQ698" s="1">
        <v>25.481999999999999</v>
      </c>
      <c r="AR698" s="1">
        <v>38.871000000000002</v>
      </c>
      <c r="AS698" s="1">
        <v>30.305</v>
      </c>
      <c r="AT698" s="1">
        <v>43.823</v>
      </c>
      <c r="AU698" s="1">
        <v>25.521000000000001</v>
      </c>
      <c r="AV698" s="1">
        <v>39.622</v>
      </c>
      <c r="AW698" s="1">
        <v>37.972000000000001</v>
      </c>
      <c r="AX698" s="1">
        <v>30.305</v>
      </c>
      <c r="AY698" s="1">
        <v>41.856000000000002</v>
      </c>
      <c r="AZ698" s="1">
        <v>34.637</v>
      </c>
      <c r="BA698" s="1">
        <v>34.686</v>
      </c>
    </row>
    <row r="699" spans="1:53" x14ac:dyDescent="0.25">
      <c r="A699">
        <v>696</v>
      </c>
      <c r="B699" t="s">
        <v>737</v>
      </c>
      <c r="C699" s="5">
        <f t="shared" si="121"/>
        <v>41742.039652779349</v>
      </c>
      <c r="D699" s="1">
        <f t="shared" si="122"/>
        <v>1244.697394683797</v>
      </c>
      <c r="E699" s="2">
        <f t="shared" si="112"/>
        <v>20.206691666666668</v>
      </c>
      <c r="F699" s="1">
        <f t="shared" si="113"/>
        <v>710.57028853098745</v>
      </c>
      <c r="G699" s="1">
        <f t="shared" si="114"/>
        <v>511.48437539625945</v>
      </c>
      <c r="H699" s="1">
        <f t="shared" si="115"/>
        <v>163.14696435022901</v>
      </c>
      <c r="I699" s="1">
        <f t="shared" si="116"/>
        <v>177.61107555950394</v>
      </c>
      <c r="J699" s="1">
        <f t="shared" si="117"/>
        <v>19.520650000000003</v>
      </c>
      <c r="K699" s="1">
        <f t="shared" si="118"/>
        <v>20.892733333333332</v>
      </c>
      <c r="L699" s="1">
        <f t="shared" si="119"/>
        <v>34.966650000000001</v>
      </c>
      <c r="M699" s="1">
        <f t="shared" si="120"/>
        <v>34.836733333333335</v>
      </c>
      <c r="N699" s="1">
        <v>34.892000000000003</v>
      </c>
      <c r="O699" s="1">
        <v>34.177999999999997</v>
      </c>
      <c r="P699" s="1">
        <v>38.756</v>
      </c>
      <c r="Q699" s="1">
        <v>41.286999999999999</v>
      </c>
      <c r="R699" s="1">
        <v>41.116</v>
      </c>
      <c r="S699" s="1">
        <v>22.053000000000001</v>
      </c>
      <c r="T699" s="1">
        <v>37.075000000000003</v>
      </c>
      <c r="U699" s="1">
        <v>26.353000000000002</v>
      </c>
      <c r="V699" s="1">
        <v>38.872999999999998</v>
      </c>
      <c r="W699" s="1">
        <v>37.648000000000003</v>
      </c>
      <c r="X699" s="1">
        <v>24.992999999999999</v>
      </c>
      <c r="Y699" s="1">
        <v>36.034999999999997</v>
      </c>
      <c r="Z699" s="1">
        <v>37.799999999999997</v>
      </c>
      <c r="AA699" s="1">
        <v>38.743000000000002</v>
      </c>
      <c r="AB699" s="1">
        <v>35.991999999999997</v>
      </c>
      <c r="AC699" s="1">
        <v>41.078000000000003</v>
      </c>
      <c r="AD699" s="1">
        <v>36.021000000000001</v>
      </c>
      <c r="AE699" s="1">
        <v>24.699000000000002</v>
      </c>
      <c r="AF699" s="1">
        <v>35.520000000000003</v>
      </c>
      <c r="AG699" s="1">
        <v>36.220999999999997</v>
      </c>
      <c r="AH699" s="1">
        <v>43.207999999999998</v>
      </c>
      <c r="AI699" s="1">
        <v>15.446</v>
      </c>
      <c r="AJ699" s="1">
        <v>22.768999999999998</v>
      </c>
      <c r="AK699" s="1">
        <v>34.988</v>
      </c>
      <c r="AL699" s="1">
        <v>31.081</v>
      </c>
      <c r="AM699" s="1">
        <v>32.441000000000003</v>
      </c>
      <c r="AN699" s="1">
        <v>13.944000000000001</v>
      </c>
      <c r="AO699" s="1">
        <v>35.351999999999997</v>
      </c>
      <c r="AP699" s="1">
        <v>33.765000000000001</v>
      </c>
      <c r="AQ699" s="1">
        <v>25.536000000000001</v>
      </c>
      <c r="AR699" s="1">
        <v>38.884</v>
      </c>
      <c r="AS699" s="1">
        <v>30.338999999999999</v>
      </c>
      <c r="AT699" s="1">
        <v>43.792000000000002</v>
      </c>
      <c r="AU699" s="1">
        <v>25.433</v>
      </c>
      <c r="AV699" s="1">
        <v>39.630000000000003</v>
      </c>
      <c r="AW699" s="1">
        <v>37.951000000000001</v>
      </c>
      <c r="AX699" s="1">
        <v>30.338999999999999</v>
      </c>
      <c r="AY699" s="1">
        <v>41.735999999999997</v>
      </c>
      <c r="AZ699" s="1">
        <v>34.899000000000001</v>
      </c>
      <c r="BA699" s="1">
        <v>34.585000000000001</v>
      </c>
    </row>
    <row r="700" spans="1:53" x14ac:dyDescent="0.25">
      <c r="A700">
        <v>697</v>
      </c>
      <c r="B700" t="s">
        <v>738</v>
      </c>
      <c r="C700" s="5">
        <f t="shared" si="121"/>
        <v>41742.040347223796</v>
      </c>
      <c r="D700" s="1">
        <f t="shared" si="122"/>
        <v>1238.944070347934</v>
      </c>
      <c r="E700" s="2">
        <f t="shared" si="112"/>
        <v>20.131966666666663</v>
      </c>
      <c r="F700" s="1">
        <f t="shared" si="113"/>
        <v>703.64608515242742</v>
      </c>
      <c r="G700" s="1">
        <f t="shared" si="114"/>
        <v>511.56388679548724</v>
      </c>
      <c r="H700" s="1">
        <f t="shared" si="115"/>
        <v>161.55716700014403</v>
      </c>
      <c r="I700" s="1">
        <f t="shared" si="116"/>
        <v>177.63868560159986</v>
      </c>
      <c r="J700" s="1">
        <f t="shared" si="117"/>
        <v>19.368600000000004</v>
      </c>
      <c r="K700" s="1">
        <f t="shared" si="118"/>
        <v>20.895333333333323</v>
      </c>
      <c r="L700" s="1">
        <f t="shared" si="119"/>
        <v>34.940600000000003</v>
      </c>
      <c r="M700" s="1">
        <f t="shared" si="120"/>
        <v>34.808333333333323</v>
      </c>
      <c r="N700" s="1">
        <v>34.802999999999997</v>
      </c>
      <c r="O700" s="1">
        <v>34.076999999999998</v>
      </c>
      <c r="P700" s="1">
        <v>38.606999999999999</v>
      </c>
      <c r="Q700" s="1">
        <v>41.262</v>
      </c>
      <c r="R700" s="1">
        <v>41.154000000000003</v>
      </c>
      <c r="S700" s="1">
        <v>21.998000000000001</v>
      </c>
      <c r="T700" s="1">
        <v>37.043999999999997</v>
      </c>
      <c r="U700" s="1">
        <v>26.388999999999999</v>
      </c>
      <c r="V700" s="1">
        <v>38.988999999999997</v>
      </c>
      <c r="W700" s="1">
        <v>37.625</v>
      </c>
      <c r="X700" s="1">
        <v>24.992999999999999</v>
      </c>
      <c r="Y700" s="1">
        <v>36.073999999999998</v>
      </c>
      <c r="Z700" s="1">
        <v>37.758000000000003</v>
      </c>
      <c r="AA700" s="1">
        <v>38.616999999999997</v>
      </c>
      <c r="AB700" s="1">
        <v>35.945999999999998</v>
      </c>
      <c r="AC700" s="1">
        <v>41.301000000000002</v>
      </c>
      <c r="AD700" s="1">
        <v>35.862000000000002</v>
      </c>
      <c r="AE700" s="1">
        <v>24.728000000000002</v>
      </c>
      <c r="AF700" s="1">
        <v>35.536000000000001</v>
      </c>
      <c r="AG700" s="1">
        <v>36.048999999999999</v>
      </c>
      <c r="AH700" s="1">
        <v>43.49</v>
      </c>
      <c r="AI700" s="1">
        <v>15.571999999999999</v>
      </c>
      <c r="AJ700" s="1">
        <v>22.841999999999999</v>
      </c>
      <c r="AK700" s="1">
        <v>34.847999999999999</v>
      </c>
      <c r="AL700" s="1">
        <v>31.082999999999998</v>
      </c>
      <c r="AM700" s="1">
        <v>32.533000000000001</v>
      </c>
      <c r="AN700" s="1">
        <v>13.913</v>
      </c>
      <c r="AO700" s="1">
        <v>35.409999999999997</v>
      </c>
      <c r="AP700" s="1">
        <v>33.658999999999999</v>
      </c>
      <c r="AQ700" s="1">
        <v>25.588000000000001</v>
      </c>
      <c r="AR700" s="1">
        <v>38.774000000000001</v>
      </c>
      <c r="AS700" s="1">
        <v>30.302</v>
      </c>
      <c r="AT700" s="1">
        <v>43.869</v>
      </c>
      <c r="AU700" s="1">
        <v>25.433</v>
      </c>
      <c r="AV700" s="1">
        <v>39.533000000000001</v>
      </c>
      <c r="AW700" s="1">
        <v>37.984999999999999</v>
      </c>
      <c r="AX700" s="1">
        <v>30.302</v>
      </c>
      <c r="AY700" s="1">
        <v>41.636000000000003</v>
      </c>
      <c r="AZ700" s="1">
        <v>34.756</v>
      </c>
      <c r="BA700" s="1">
        <v>34.593000000000004</v>
      </c>
    </row>
    <row r="701" spans="1:53" x14ac:dyDescent="0.25">
      <c r="A701">
        <v>698</v>
      </c>
      <c r="B701" t="s">
        <v>739</v>
      </c>
      <c r="C701" s="5">
        <f t="shared" si="121"/>
        <v>41742.041041668243</v>
      </c>
      <c r="D701" s="1">
        <f t="shared" si="122"/>
        <v>1243.0486260841406</v>
      </c>
      <c r="E701" s="2">
        <f t="shared" si="112"/>
        <v>20.185283333333338</v>
      </c>
      <c r="F701" s="1">
        <f t="shared" si="113"/>
        <v>711.10128623055323</v>
      </c>
      <c r="G701" s="1">
        <f t="shared" si="114"/>
        <v>509.81921836125804</v>
      </c>
      <c r="H701" s="1">
        <f t="shared" si="115"/>
        <v>163.26888144155603</v>
      </c>
      <c r="I701" s="1">
        <f t="shared" si="116"/>
        <v>177.03285587931734</v>
      </c>
      <c r="J701" s="1">
        <f t="shared" si="117"/>
        <v>19.532300000000003</v>
      </c>
      <c r="K701" s="1">
        <f t="shared" si="118"/>
        <v>20.838266666666669</v>
      </c>
      <c r="L701" s="1">
        <f t="shared" si="119"/>
        <v>34.954300000000003</v>
      </c>
      <c r="M701" s="1">
        <f t="shared" si="120"/>
        <v>34.777266666666669</v>
      </c>
      <c r="N701" s="1">
        <v>34.811</v>
      </c>
      <c r="O701" s="1">
        <v>34.162999999999997</v>
      </c>
      <c r="P701" s="1">
        <v>38.665999999999997</v>
      </c>
      <c r="Q701" s="1">
        <v>41.363999999999997</v>
      </c>
      <c r="R701" s="1">
        <v>41.195</v>
      </c>
      <c r="S701" s="1">
        <v>22.033999999999999</v>
      </c>
      <c r="T701" s="1">
        <v>36.920999999999999</v>
      </c>
      <c r="U701" s="1">
        <v>26.361000000000001</v>
      </c>
      <c r="V701" s="1">
        <v>38.927</v>
      </c>
      <c r="W701" s="1">
        <v>37.648000000000003</v>
      </c>
      <c r="X701" s="1">
        <v>24.962</v>
      </c>
      <c r="Y701" s="1">
        <v>36.002000000000002</v>
      </c>
      <c r="Z701" s="1">
        <v>37.74</v>
      </c>
      <c r="AA701" s="1">
        <v>38.670999999999999</v>
      </c>
      <c r="AB701" s="1">
        <v>35.936</v>
      </c>
      <c r="AC701" s="1">
        <v>41.26</v>
      </c>
      <c r="AD701" s="1">
        <v>36.058999999999997</v>
      </c>
      <c r="AE701" s="1">
        <v>24.745999999999999</v>
      </c>
      <c r="AF701" s="1">
        <v>35.473999999999997</v>
      </c>
      <c r="AG701" s="1">
        <v>36.146000000000001</v>
      </c>
      <c r="AH701" s="1">
        <v>43.328000000000003</v>
      </c>
      <c r="AI701" s="1">
        <v>15.422000000000001</v>
      </c>
      <c r="AJ701" s="1">
        <v>22.922999999999998</v>
      </c>
      <c r="AK701" s="1">
        <v>34.817</v>
      </c>
      <c r="AL701" s="1">
        <v>31.021999999999998</v>
      </c>
      <c r="AM701" s="1">
        <v>32.29</v>
      </c>
      <c r="AN701" s="1">
        <v>13.939</v>
      </c>
      <c r="AO701" s="1">
        <v>35.377000000000002</v>
      </c>
      <c r="AP701" s="1">
        <v>33.776000000000003</v>
      </c>
      <c r="AQ701" s="1">
        <v>25.375</v>
      </c>
      <c r="AR701" s="1">
        <v>38.895000000000003</v>
      </c>
      <c r="AS701" s="1">
        <v>30.292000000000002</v>
      </c>
      <c r="AT701" s="1">
        <v>43.661000000000001</v>
      </c>
      <c r="AU701" s="1">
        <v>25.449000000000002</v>
      </c>
      <c r="AV701" s="1">
        <v>39.497</v>
      </c>
      <c r="AW701" s="1">
        <v>38.036000000000001</v>
      </c>
      <c r="AX701" s="1">
        <v>30.292000000000002</v>
      </c>
      <c r="AY701" s="1">
        <v>41.442999999999998</v>
      </c>
      <c r="AZ701" s="1">
        <v>34.655000000000001</v>
      </c>
      <c r="BA701" s="1">
        <v>34.683</v>
      </c>
    </row>
    <row r="702" spans="1:53" x14ac:dyDescent="0.25">
      <c r="A702">
        <v>699</v>
      </c>
      <c r="B702" t="s">
        <v>740</v>
      </c>
      <c r="C702" s="5">
        <f t="shared" si="121"/>
        <v>41742.041736112689</v>
      </c>
      <c r="D702" s="1">
        <f t="shared" si="122"/>
        <v>1234.8783939043699</v>
      </c>
      <c r="E702" s="2">
        <f t="shared" si="112"/>
        <v>20.079124999999994</v>
      </c>
      <c r="F702" s="1">
        <f t="shared" si="113"/>
        <v>701.94694160016525</v>
      </c>
      <c r="G702" s="1">
        <f t="shared" si="114"/>
        <v>509.47489368124877</v>
      </c>
      <c r="H702" s="1">
        <f t="shared" si="115"/>
        <v>161.16704357812489</v>
      </c>
      <c r="I702" s="1">
        <f t="shared" si="116"/>
        <v>176.91329039559997</v>
      </c>
      <c r="J702" s="1">
        <f t="shared" si="117"/>
        <v>19.33124999999999</v>
      </c>
      <c r="K702" s="1">
        <f t="shared" si="118"/>
        <v>20.826999999999998</v>
      </c>
      <c r="L702" s="1">
        <f t="shared" si="119"/>
        <v>34.937249999999992</v>
      </c>
      <c r="M702" s="1">
        <f t="shared" si="120"/>
        <v>34.75</v>
      </c>
      <c r="N702" s="1">
        <v>34.886000000000003</v>
      </c>
      <c r="O702" s="1">
        <v>34.072000000000003</v>
      </c>
      <c r="P702" s="1">
        <v>38.676000000000002</v>
      </c>
      <c r="Q702" s="1">
        <v>41.220999999999997</v>
      </c>
      <c r="R702" s="1">
        <v>41.142000000000003</v>
      </c>
      <c r="S702" s="1">
        <v>22.010999999999999</v>
      </c>
      <c r="T702" s="1">
        <v>36.880000000000003</v>
      </c>
      <c r="U702" s="1">
        <v>26.369</v>
      </c>
      <c r="V702" s="1">
        <v>38.970999999999997</v>
      </c>
      <c r="W702" s="1">
        <v>37.604999999999997</v>
      </c>
      <c r="X702" s="1">
        <v>24.949000000000002</v>
      </c>
      <c r="Y702" s="1">
        <v>36.055999999999997</v>
      </c>
      <c r="Z702" s="1">
        <v>37.64</v>
      </c>
      <c r="AA702" s="1">
        <v>38.65</v>
      </c>
      <c r="AB702" s="1">
        <v>35.981999999999999</v>
      </c>
      <c r="AC702" s="1">
        <v>41.295999999999999</v>
      </c>
      <c r="AD702" s="1">
        <v>35.97</v>
      </c>
      <c r="AE702" s="1">
        <v>24.702000000000002</v>
      </c>
      <c r="AF702" s="1">
        <v>35.469000000000001</v>
      </c>
      <c r="AG702" s="1">
        <v>36.198</v>
      </c>
      <c r="AH702" s="1">
        <v>43.316000000000003</v>
      </c>
      <c r="AI702" s="1">
        <v>15.606</v>
      </c>
      <c r="AJ702" s="1">
        <v>22.920999999999999</v>
      </c>
      <c r="AK702" s="1">
        <v>34.625999999999998</v>
      </c>
      <c r="AL702" s="1">
        <v>30.873999999999999</v>
      </c>
      <c r="AM702" s="1">
        <v>32.395000000000003</v>
      </c>
      <c r="AN702" s="1">
        <v>13.923</v>
      </c>
      <c r="AO702" s="1">
        <v>35.438000000000002</v>
      </c>
      <c r="AP702" s="1">
        <v>33.802</v>
      </c>
      <c r="AQ702" s="1">
        <v>25.451000000000001</v>
      </c>
      <c r="AR702" s="1">
        <v>38.777000000000001</v>
      </c>
      <c r="AS702" s="1">
        <v>30.32</v>
      </c>
      <c r="AT702" s="1">
        <v>43.558999999999997</v>
      </c>
      <c r="AU702" s="1">
        <v>25.602</v>
      </c>
      <c r="AV702" s="1">
        <v>39.576000000000001</v>
      </c>
      <c r="AW702" s="1">
        <v>37.895000000000003</v>
      </c>
      <c r="AX702" s="1">
        <v>30.32</v>
      </c>
      <c r="AY702" s="1">
        <v>41.435000000000002</v>
      </c>
      <c r="AZ702" s="1">
        <v>34.704000000000001</v>
      </c>
      <c r="BA702" s="1">
        <v>34.607999999999997</v>
      </c>
    </row>
    <row r="703" spans="1:53" x14ac:dyDescent="0.25">
      <c r="A703">
        <v>700</v>
      </c>
      <c r="B703" t="s">
        <v>741</v>
      </c>
      <c r="C703" s="5">
        <f t="shared" si="121"/>
        <v>41742.042430557136</v>
      </c>
      <c r="D703" s="1">
        <f t="shared" si="122"/>
        <v>1239.1942028461938</v>
      </c>
      <c r="E703" s="2">
        <f t="shared" si="112"/>
        <v>20.135216666666665</v>
      </c>
      <c r="F703" s="1">
        <f t="shared" si="113"/>
        <v>707.58381493536911</v>
      </c>
      <c r="G703" s="1">
        <f t="shared" si="114"/>
        <v>509.11838791295332</v>
      </c>
      <c r="H703" s="1">
        <f t="shared" si="115"/>
        <v>162.46126990296392</v>
      </c>
      <c r="I703" s="1">
        <f t="shared" si="116"/>
        <v>176.78949507360002</v>
      </c>
      <c r="J703" s="1">
        <f t="shared" si="117"/>
        <v>19.455099999999995</v>
      </c>
      <c r="K703" s="1">
        <f t="shared" si="118"/>
        <v>20.815333333333335</v>
      </c>
      <c r="L703" s="1">
        <f t="shared" si="119"/>
        <v>34.901099999999992</v>
      </c>
      <c r="M703" s="1">
        <f t="shared" si="120"/>
        <v>34.746333333333332</v>
      </c>
      <c r="N703" s="1">
        <v>34.732999999999997</v>
      </c>
      <c r="O703" s="1">
        <v>34.064</v>
      </c>
      <c r="P703" s="1">
        <v>38.637999999999998</v>
      </c>
      <c r="Q703" s="1">
        <v>41.204999999999998</v>
      </c>
      <c r="R703" s="1">
        <v>41.220999999999997</v>
      </c>
      <c r="S703" s="1">
        <v>22.045000000000002</v>
      </c>
      <c r="T703" s="1">
        <v>36.942</v>
      </c>
      <c r="U703" s="1">
        <v>26.34</v>
      </c>
      <c r="V703" s="1">
        <v>38.935000000000002</v>
      </c>
      <c r="W703" s="1">
        <v>37.555999999999997</v>
      </c>
      <c r="X703" s="1">
        <v>24.988</v>
      </c>
      <c r="Y703" s="1">
        <v>35.948</v>
      </c>
      <c r="Z703" s="1">
        <v>37.563000000000002</v>
      </c>
      <c r="AA703" s="1">
        <v>38.600999999999999</v>
      </c>
      <c r="AB703" s="1">
        <v>35.79</v>
      </c>
      <c r="AC703" s="1">
        <v>41.210999999999999</v>
      </c>
      <c r="AD703" s="1">
        <v>35.898000000000003</v>
      </c>
      <c r="AE703" s="1">
        <v>24.718</v>
      </c>
      <c r="AF703" s="1">
        <v>35.395000000000003</v>
      </c>
      <c r="AG703" s="1">
        <v>36.231000000000002</v>
      </c>
      <c r="AH703" s="1">
        <v>43.232999999999997</v>
      </c>
      <c r="AI703" s="1">
        <v>15.446</v>
      </c>
      <c r="AJ703" s="1">
        <v>22.870999999999999</v>
      </c>
      <c r="AK703" s="1">
        <v>34.83</v>
      </c>
      <c r="AL703" s="1">
        <v>31.141999999999999</v>
      </c>
      <c r="AM703" s="1">
        <v>32.247</v>
      </c>
      <c r="AN703" s="1">
        <v>13.930999999999999</v>
      </c>
      <c r="AO703" s="1">
        <v>35.283000000000001</v>
      </c>
      <c r="AP703" s="1">
        <v>33.707999999999998</v>
      </c>
      <c r="AQ703" s="1">
        <v>25.478999999999999</v>
      </c>
      <c r="AR703" s="1">
        <v>38.771000000000001</v>
      </c>
      <c r="AS703" s="1">
        <v>30.367000000000001</v>
      </c>
      <c r="AT703" s="1">
        <v>43.536000000000001</v>
      </c>
      <c r="AU703" s="1">
        <v>25.391999999999999</v>
      </c>
      <c r="AV703" s="1">
        <v>39.406999999999996</v>
      </c>
      <c r="AW703" s="1">
        <v>37.936</v>
      </c>
      <c r="AX703" s="1">
        <v>30.367000000000001</v>
      </c>
      <c r="AY703" s="1">
        <v>41.392000000000003</v>
      </c>
      <c r="AZ703" s="1">
        <v>34.716999999999999</v>
      </c>
      <c r="BA703" s="1">
        <v>34.621000000000002</v>
      </c>
    </row>
    <row r="704" spans="1:53" x14ac:dyDescent="0.25">
      <c r="A704">
        <v>701</v>
      </c>
      <c r="B704" t="s">
        <v>742</v>
      </c>
      <c r="C704" s="5">
        <f t="shared" si="121"/>
        <v>41742.043125001583</v>
      </c>
      <c r="D704" s="1">
        <f t="shared" si="122"/>
        <v>1233.0242456095327</v>
      </c>
      <c r="E704" s="2">
        <f t="shared" si="112"/>
        <v>20.05501666666666</v>
      </c>
      <c r="F704" s="1">
        <f t="shared" si="113"/>
        <v>700.15755450963343</v>
      </c>
      <c r="G704" s="1">
        <f t="shared" si="114"/>
        <v>509.20394526497898</v>
      </c>
      <c r="H704" s="1">
        <f t="shared" si="115"/>
        <v>160.75620023640386</v>
      </c>
      <c r="I704" s="1">
        <f t="shared" si="116"/>
        <v>176.81920455065594</v>
      </c>
      <c r="J704" s="1">
        <f t="shared" si="117"/>
        <v>19.291899999999988</v>
      </c>
      <c r="K704" s="1">
        <f t="shared" si="118"/>
        <v>20.818133333333328</v>
      </c>
      <c r="L704" s="1">
        <f t="shared" si="119"/>
        <v>34.881899999999987</v>
      </c>
      <c r="M704" s="1">
        <f t="shared" si="120"/>
        <v>34.759133333333331</v>
      </c>
      <c r="N704" s="1">
        <v>34.853000000000002</v>
      </c>
      <c r="O704" s="1">
        <v>34.29</v>
      </c>
      <c r="P704" s="1">
        <v>38.533000000000001</v>
      </c>
      <c r="Q704" s="1">
        <v>41.220999999999997</v>
      </c>
      <c r="R704" s="1">
        <v>41.094999999999999</v>
      </c>
      <c r="S704" s="1">
        <v>22.04</v>
      </c>
      <c r="T704" s="1">
        <v>36.851999999999997</v>
      </c>
      <c r="U704" s="1">
        <v>26.303999999999998</v>
      </c>
      <c r="V704" s="1">
        <v>38.911999999999999</v>
      </c>
      <c r="W704" s="1">
        <v>37.411999999999999</v>
      </c>
      <c r="X704" s="1">
        <v>24.962</v>
      </c>
      <c r="Y704" s="1">
        <v>35.909999999999997</v>
      </c>
      <c r="Z704" s="1">
        <v>37.664000000000001</v>
      </c>
      <c r="AA704" s="1">
        <v>38.393999999999998</v>
      </c>
      <c r="AB704" s="1">
        <v>35.826000000000001</v>
      </c>
      <c r="AC704" s="1">
        <v>41.228999999999999</v>
      </c>
      <c r="AD704" s="1">
        <v>35.792999999999999</v>
      </c>
      <c r="AE704" s="1">
        <v>24.702000000000002</v>
      </c>
      <c r="AF704" s="1">
        <v>35.442999999999998</v>
      </c>
      <c r="AG704" s="1">
        <v>36.203000000000003</v>
      </c>
      <c r="AH704" s="1">
        <v>43.363999999999997</v>
      </c>
      <c r="AI704" s="1">
        <v>15.59</v>
      </c>
      <c r="AJ704" s="1">
        <v>22.928999999999998</v>
      </c>
      <c r="AK704" s="1">
        <v>34.866</v>
      </c>
      <c r="AL704" s="1">
        <v>31.129000000000001</v>
      </c>
      <c r="AM704" s="1">
        <v>32.235999999999997</v>
      </c>
      <c r="AN704" s="1">
        <v>13.941000000000001</v>
      </c>
      <c r="AO704" s="1">
        <v>35.488999999999997</v>
      </c>
      <c r="AP704" s="1">
        <v>33.682000000000002</v>
      </c>
      <c r="AQ704" s="1">
        <v>25.574999999999999</v>
      </c>
      <c r="AR704" s="1">
        <v>38.838000000000001</v>
      </c>
      <c r="AS704" s="1">
        <v>30.25</v>
      </c>
      <c r="AT704" s="1">
        <v>43.604999999999997</v>
      </c>
      <c r="AU704" s="1">
        <v>25.35</v>
      </c>
      <c r="AV704" s="1">
        <v>39.442999999999998</v>
      </c>
      <c r="AW704" s="1">
        <v>37.956000000000003</v>
      </c>
      <c r="AX704" s="1">
        <v>30.25</v>
      </c>
      <c r="AY704" s="1">
        <v>41.484000000000002</v>
      </c>
      <c r="AZ704" s="1">
        <v>34.701999999999998</v>
      </c>
      <c r="BA704" s="1">
        <v>34.527999999999999</v>
      </c>
    </row>
    <row r="705" spans="1:53" x14ac:dyDescent="0.25">
      <c r="A705">
        <v>702</v>
      </c>
      <c r="B705" t="s">
        <v>743</v>
      </c>
      <c r="C705" s="5">
        <f t="shared" si="121"/>
        <v>41742.043819446029</v>
      </c>
      <c r="D705" s="1">
        <f t="shared" si="122"/>
        <v>1238.6208350907034</v>
      </c>
      <c r="E705" s="2">
        <f t="shared" si="112"/>
        <v>20.127766666666666</v>
      </c>
      <c r="F705" s="1">
        <f t="shared" si="113"/>
        <v>705.76699498081666</v>
      </c>
      <c r="G705" s="1">
        <f t="shared" si="114"/>
        <v>509.88238298525533</v>
      </c>
      <c r="H705" s="1">
        <f t="shared" si="115"/>
        <v>162.04412797465596</v>
      </c>
      <c r="I705" s="1">
        <f t="shared" si="116"/>
        <v>177.05478956360002</v>
      </c>
      <c r="J705" s="1">
        <f t="shared" si="117"/>
        <v>19.415199999999999</v>
      </c>
      <c r="K705" s="1">
        <f t="shared" si="118"/>
        <v>20.840333333333337</v>
      </c>
      <c r="L705" s="1">
        <f t="shared" si="119"/>
        <v>34.866199999999999</v>
      </c>
      <c r="M705" s="1">
        <f t="shared" si="120"/>
        <v>34.747333333333337</v>
      </c>
      <c r="N705" s="1">
        <v>34.774999999999999</v>
      </c>
      <c r="O705" s="1">
        <v>34.085000000000001</v>
      </c>
      <c r="P705" s="1">
        <v>38.570999999999998</v>
      </c>
      <c r="Q705" s="1">
        <v>41.295000000000002</v>
      </c>
      <c r="R705" s="1">
        <v>41.177</v>
      </c>
      <c r="S705" s="1">
        <v>22.105</v>
      </c>
      <c r="T705" s="1">
        <v>36.801000000000002</v>
      </c>
      <c r="U705" s="1">
        <v>26.34</v>
      </c>
      <c r="V705" s="1">
        <v>38.723999999999997</v>
      </c>
      <c r="W705" s="1">
        <v>37.551000000000002</v>
      </c>
      <c r="X705" s="1">
        <v>24.966999999999999</v>
      </c>
      <c r="Y705" s="1">
        <v>35.93</v>
      </c>
      <c r="Z705" s="1">
        <v>37.597000000000001</v>
      </c>
      <c r="AA705" s="1">
        <v>38.499000000000002</v>
      </c>
      <c r="AB705" s="1">
        <v>35.668999999999997</v>
      </c>
      <c r="AC705" s="1">
        <v>41.024000000000001</v>
      </c>
      <c r="AD705" s="1">
        <v>35.847000000000001</v>
      </c>
      <c r="AE705" s="1">
        <v>24.744</v>
      </c>
      <c r="AF705" s="1">
        <v>35.473999999999997</v>
      </c>
      <c r="AG705" s="1">
        <v>36.149000000000001</v>
      </c>
      <c r="AH705" s="1">
        <v>43.204999999999998</v>
      </c>
      <c r="AI705" s="1">
        <v>15.451000000000001</v>
      </c>
      <c r="AJ705" s="1">
        <v>22.863</v>
      </c>
      <c r="AK705" s="1">
        <v>34.768999999999998</v>
      </c>
      <c r="AL705" s="1">
        <v>31.001999999999999</v>
      </c>
      <c r="AM705" s="1">
        <v>32.448</v>
      </c>
      <c r="AN705" s="1">
        <v>13.907</v>
      </c>
      <c r="AO705" s="1">
        <v>35.405000000000001</v>
      </c>
      <c r="AP705" s="1">
        <v>33.698</v>
      </c>
      <c r="AQ705" s="1">
        <v>25.547000000000001</v>
      </c>
      <c r="AR705" s="1">
        <v>38.619999999999997</v>
      </c>
      <c r="AS705" s="1">
        <v>30.23</v>
      </c>
      <c r="AT705" s="1">
        <v>43.756</v>
      </c>
      <c r="AU705" s="1">
        <v>25.436</v>
      </c>
      <c r="AV705" s="1">
        <v>39.414999999999999</v>
      </c>
      <c r="AW705" s="1">
        <v>37.951000000000001</v>
      </c>
      <c r="AX705" s="1">
        <v>30.23</v>
      </c>
      <c r="AY705" s="1">
        <v>41.481999999999999</v>
      </c>
      <c r="AZ705" s="1">
        <v>34.715000000000003</v>
      </c>
      <c r="BA705" s="1">
        <v>34.625999999999998</v>
      </c>
    </row>
    <row r="706" spans="1:53" x14ac:dyDescent="0.25">
      <c r="A706">
        <v>703</v>
      </c>
      <c r="B706" t="s">
        <v>744</v>
      </c>
      <c r="C706" s="5">
        <f t="shared" si="121"/>
        <v>41742.044513890476</v>
      </c>
      <c r="D706" s="1">
        <f t="shared" si="122"/>
        <v>1232.5436424236188</v>
      </c>
      <c r="E706" s="2">
        <f t="shared" si="112"/>
        <v>20.048766666666666</v>
      </c>
      <c r="F706" s="1">
        <f t="shared" si="113"/>
        <v>702.90902306094927</v>
      </c>
      <c r="G706" s="1">
        <f t="shared" si="114"/>
        <v>506.9741752140979</v>
      </c>
      <c r="H706" s="1">
        <f t="shared" si="115"/>
        <v>161.38793751686393</v>
      </c>
      <c r="I706" s="1">
        <f t="shared" si="116"/>
        <v>176.04492506913601</v>
      </c>
      <c r="J706" s="1">
        <f t="shared" si="117"/>
        <v>19.352399999999996</v>
      </c>
      <c r="K706" s="1">
        <f t="shared" si="118"/>
        <v>20.745133333333335</v>
      </c>
      <c r="L706" s="1">
        <f t="shared" si="119"/>
        <v>34.879399999999997</v>
      </c>
      <c r="M706" s="1">
        <f t="shared" si="120"/>
        <v>34.676133333333333</v>
      </c>
      <c r="N706" s="1">
        <v>34.792999999999999</v>
      </c>
      <c r="O706" s="1">
        <v>34.158000000000001</v>
      </c>
      <c r="P706" s="1">
        <v>38.601999999999997</v>
      </c>
      <c r="Q706" s="1">
        <v>41.344000000000001</v>
      </c>
      <c r="R706" s="1">
        <v>41.125999999999998</v>
      </c>
      <c r="S706" s="1">
        <v>22.033999999999999</v>
      </c>
      <c r="T706" s="1">
        <v>36.837000000000003</v>
      </c>
      <c r="U706" s="1">
        <v>26.321999999999999</v>
      </c>
      <c r="V706" s="1">
        <v>38.835000000000001</v>
      </c>
      <c r="W706" s="1">
        <v>37.561</v>
      </c>
      <c r="X706" s="1">
        <v>24.943000000000001</v>
      </c>
      <c r="Y706" s="1">
        <v>35.93</v>
      </c>
      <c r="Z706" s="1">
        <v>37.524999999999999</v>
      </c>
      <c r="AA706" s="1">
        <v>38.436999999999998</v>
      </c>
      <c r="AB706" s="1">
        <v>35.838000000000001</v>
      </c>
      <c r="AC706" s="1">
        <v>41.171999999999997</v>
      </c>
      <c r="AD706" s="1">
        <v>35.851999999999997</v>
      </c>
      <c r="AE706" s="1">
        <v>24.728000000000002</v>
      </c>
      <c r="AF706" s="1">
        <v>35.405000000000001</v>
      </c>
      <c r="AG706" s="1">
        <v>36.146000000000001</v>
      </c>
      <c r="AH706" s="1">
        <v>43.094999999999999</v>
      </c>
      <c r="AI706" s="1">
        <v>15.526999999999999</v>
      </c>
      <c r="AJ706" s="1">
        <v>22.86</v>
      </c>
      <c r="AK706" s="1">
        <v>34.707000000000001</v>
      </c>
      <c r="AL706" s="1">
        <v>30.986000000000001</v>
      </c>
      <c r="AM706" s="1">
        <v>32.052999999999997</v>
      </c>
      <c r="AN706" s="1">
        <v>13.930999999999999</v>
      </c>
      <c r="AO706" s="1">
        <v>35.267000000000003</v>
      </c>
      <c r="AP706" s="1">
        <v>33.692999999999998</v>
      </c>
      <c r="AQ706" s="1">
        <v>25.497</v>
      </c>
      <c r="AR706" s="1">
        <v>38.741</v>
      </c>
      <c r="AS706" s="1">
        <v>30.242999999999999</v>
      </c>
      <c r="AT706" s="1">
        <v>43.613</v>
      </c>
      <c r="AU706" s="1">
        <v>25.370999999999999</v>
      </c>
      <c r="AV706" s="1">
        <v>39.340000000000003</v>
      </c>
      <c r="AW706" s="1">
        <v>37.82</v>
      </c>
      <c r="AX706" s="1">
        <v>30.242999999999999</v>
      </c>
      <c r="AY706" s="1">
        <v>41.469000000000001</v>
      </c>
      <c r="AZ706" s="1">
        <v>34.481000000000002</v>
      </c>
      <c r="BA706" s="1">
        <v>34.625999999999998</v>
      </c>
    </row>
    <row r="707" spans="1:53" x14ac:dyDescent="0.25">
      <c r="A707">
        <v>704</v>
      </c>
      <c r="B707" t="s">
        <v>745</v>
      </c>
      <c r="C707" s="5">
        <f t="shared" si="121"/>
        <v>41742.045208334923</v>
      </c>
      <c r="D707" s="1">
        <f t="shared" si="122"/>
        <v>1225.6476517599758</v>
      </c>
      <c r="E707" s="2">
        <f t="shared" si="112"/>
        <v>19.959041666666671</v>
      </c>
      <c r="F707" s="1">
        <f t="shared" si="113"/>
        <v>697.77818952716609</v>
      </c>
      <c r="G707" s="1">
        <f t="shared" si="114"/>
        <v>504.94140193651435</v>
      </c>
      <c r="H707" s="1">
        <f t="shared" si="115"/>
        <v>160.20989794902098</v>
      </c>
      <c r="I707" s="1">
        <f t="shared" si="116"/>
        <v>175.33905199545606</v>
      </c>
      <c r="J707" s="1">
        <f t="shared" si="117"/>
        <v>19.239549999999998</v>
      </c>
      <c r="K707" s="1">
        <f t="shared" si="118"/>
        <v>20.678533333333341</v>
      </c>
      <c r="L707" s="1">
        <f t="shared" si="119"/>
        <v>34.814549999999997</v>
      </c>
      <c r="M707" s="1">
        <f t="shared" si="120"/>
        <v>34.630533333333339</v>
      </c>
      <c r="N707" s="1">
        <v>34.698999999999998</v>
      </c>
      <c r="O707" s="1">
        <v>34.061999999999998</v>
      </c>
      <c r="P707" s="1">
        <v>38.463000000000001</v>
      </c>
      <c r="Q707" s="1">
        <v>41.222999999999999</v>
      </c>
      <c r="R707" s="1">
        <v>40.853999999999999</v>
      </c>
      <c r="S707" s="1">
        <v>22.047000000000001</v>
      </c>
      <c r="T707" s="1">
        <v>36.784999999999997</v>
      </c>
      <c r="U707" s="1">
        <v>26.318999999999999</v>
      </c>
      <c r="V707" s="1">
        <v>38.758000000000003</v>
      </c>
      <c r="W707" s="1">
        <v>37.345999999999997</v>
      </c>
      <c r="X707" s="1">
        <v>24.977</v>
      </c>
      <c r="Y707" s="1">
        <v>36</v>
      </c>
      <c r="Z707" s="1">
        <v>37.435000000000002</v>
      </c>
      <c r="AA707" s="1">
        <v>38.390999999999998</v>
      </c>
      <c r="AB707" s="1">
        <v>35.853999999999999</v>
      </c>
      <c r="AC707" s="1">
        <v>41.036000000000001</v>
      </c>
      <c r="AD707" s="1">
        <v>35.792999999999999</v>
      </c>
      <c r="AE707" s="1">
        <v>24.704999999999998</v>
      </c>
      <c r="AF707" s="1">
        <v>35.417999999999999</v>
      </c>
      <c r="AG707" s="1">
        <v>36.125999999999998</v>
      </c>
      <c r="AH707" s="1">
        <v>43.298000000000002</v>
      </c>
      <c r="AI707" s="1">
        <v>15.574999999999999</v>
      </c>
      <c r="AJ707" s="1">
        <v>22.920999999999999</v>
      </c>
      <c r="AK707" s="1">
        <v>34.518000000000001</v>
      </c>
      <c r="AL707" s="1">
        <v>30.768999999999998</v>
      </c>
      <c r="AM707" s="1">
        <v>32.128999999999998</v>
      </c>
      <c r="AN707" s="1">
        <v>13.952</v>
      </c>
      <c r="AO707" s="1">
        <v>35.18</v>
      </c>
      <c r="AP707" s="1">
        <v>33.643000000000001</v>
      </c>
      <c r="AQ707" s="1">
        <v>25.37</v>
      </c>
      <c r="AR707" s="1">
        <v>38.651000000000003</v>
      </c>
      <c r="AS707" s="1">
        <v>30.256</v>
      </c>
      <c r="AT707" s="1">
        <v>43.466000000000001</v>
      </c>
      <c r="AU707" s="1">
        <v>25.449000000000002</v>
      </c>
      <c r="AV707" s="1">
        <v>39.386000000000003</v>
      </c>
      <c r="AW707" s="1">
        <v>37.765999999999998</v>
      </c>
      <c r="AX707" s="1">
        <v>30.256</v>
      </c>
      <c r="AY707" s="1">
        <v>41.378999999999998</v>
      </c>
      <c r="AZ707" s="1">
        <v>34.587000000000003</v>
      </c>
      <c r="BA707" s="1">
        <v>34.551000000000002</v>
      </c>
    </row>
    <row r="708" spans="1:53" x14ac:dyDescent="0.25">
      <c r="A708">
        <v>705</v>
      </c>
      <c r="B708" t="s">
        <v>746</v>
      </c>
      <c r="C708" s="5">
        <f t="shared" si="121"/>
        <v>41742.045902779369</v>
      </c>
      <c r="D708" s="1">
        <f t="shared" si="122"/>
        <v>1225.8608303895464</v>
      </c>
      <c r="E708" s="2">
        <f t="shared" si="112"/>
        <v>19.961816666666664</v>
      </c>
      <c r="F708" s="1">
        <f t="shared" si="113"/>
        <v>696.78548129111698</v>
      </c>
      <c r="G708" s="1">
        <f t="shared" si="114"/>
        <v>505.77753360687706</v>
      </c>
      <c r="H708" s="1">
        <f t="shared" si="115"/>
        <v>159.98197210155598</v>
      </c>
      <c r="I708" s="1">
        <f t="shared" si="116"/>
        <v>175.62939565486391</v>
      </c>
      <c r="J708" s="1">
        <f t="shared" si="117"/>
        <v>19.217699999999997</v>
      </c>
      <c r="K708" s="1">
        <f t="shared" si="118"/>
        <v>20.705933333333327</v>
      </c>
      <c r="L708" s="1">
        <f t="shared" si="119"/>
        <v>34.831699999999998</v>
      </c>
      <c r="M708" s="1">
        <f t="shared" si="120"/>
        <v>34.64693333333333</v>
      </c>
      <c r="N708" s="1">
        <v>34.78</v>
      </c>
      <c r="O708" s="1">
        <v>34.164999999999999</v>
      </c>
      <c r="P708" s="1">
        <v>38.61</v>
      </c>
      <c r="Q708" s="1">
        <v>41.143999999999998</v>
      </c>
      <c r="R708" s="1">
        <v>40.911000000000001</v>
      </c>
      <c r="S708" s="1">
        <v>22.068000000000001</v>
      </c>
      <c r="T708" s="1">
        <v>36.719000000000001</v>
      </c>
      <c r="U708" s="1">
        <v>26.309000000000001</v>
      </c>
      <c r="V708" s="1">
        <v>38.814</v>
      </c>
      <c r="W708" s="1">
        <v>37.389000000000003</v>
      </c>
      <c r="X708" s="1">
        <v>24.946000000000002</v>
      </c>
      <c r="Y708" s="1">
        <v>35.902000000000001</v>
      </c>
      <c r="Z708" s="1">
        <v>37.628</v>
      </c>
      <c r="AA708" s="1">
        <v>38.463000000000001</v>
      </c>
      <c r="AB708" s="1">
        <v>35.713000000000001</v>
      </c>
      <c r="AC708" s="1">
        <v>41.183</v>
      </c>
      <c r="AD708" s="1">
        <v>35.771999999999998</v>
      </c>
      <c r="AE708" s="1">
        <v>24.748999999999999</v>
      </c>
      <c r="AF708" s="1">
        <v>35.323</v>
      </c>
      <c r="AG708" s="1">
        <v>36.045999999999999</v>
      </c>
      <c r="AH708" s="1">
        <v>43.064</v>
      </c>
      <c r="AI708" s="1">
        <v>15.614000000000001</v>
      </c>
      <c r="AJ708" s="1">
        <v>22.844999999999999</v>
      </c>
      <c r="AK708" s="1">
        <v>34.636000000000003</v>
      </c>
      <c r="AL708" s="1">
        <v>30.824999999999999</v>
      </c>
      <c r="AM708" s="1">
        <v>32.081000000000003</v>
      </c>
      <c r="AN708" s="1">
        <v>13.941000000000001</v>
      </c>
      <c r="AO708" s="1">
        <v>35.313000000000002</v>
      </c>
      <c r="AP708" s="1">
        <v>33.651000000000003</v>
      </c>
      <c r="AQ708" s="1">
        <v>25.474</v>
      </c>
      <c r="AR708" s="1">
        <v>38.566000000000003</v>
      </c>
      <c r="AS708" s="1">
        <v>30.256</v>
      </c>
      <c r="AT708" s="1">
        <v>43.481999999999999</v>
      </c>
      <c r="AU708" s="1">
        <v>25.443999999999999</v>
      </c>
      <c r="AV708" s="1">
        <v>39.307000000000002</v>
      </c>
      <c r="AW708" s="1">
        <v>37.905000000000001</v>
      </c>
      <c r="AX708" s="1">
        <v>30.256</v>
      </c>
      <c r="AY708" s="1">
        <v>41.325000000000003</v>
      </c>
      <c r="AZ708" s="1">
        <v>34.701999999999998</v>
      </c>
      <c r="BA708" s="1">
        <v>34.554000000000002</v>
      </c>
    </row>
    <row r="709" spans="1:53" x14ac:dyDescent="0.25">
      <c r="A709">
        <v>706</v>
      </c>
      <c r="B709" t="s">
        <v>747</v>
      </c>
      <c r="C709" s="5">
        <f t="shared" si="121"/>
        <v>41742.046597223816</v>
      </c>
      <c r="D709" s="1">
        <f t="shared" si="122"/>
        <v>1228.288185259777</v>
      </c>
      <c r="E709" s="2">
        <f t="shared" ref="E709:E772" si="123">AVERAGE(J709:K709)</f>
        <v>19.993408333333328</v>
      </c>
      <c r="F709" s="1">
        <f t="shared" ref="F709:F772" si="124">4.3554*H709</f>
        <v>697.13301607154347</v>
      </c>
      <c r="G709" s="1">
        <f t="shared" ref="G709:G772" si="125">2.8798*I709</f>
        <v>507.47292320658471</v>
      </c>
      <c r="H709" s="1">
        <f t="shared" ref="H709:H772" si="126" xml:space="preserve"> 0.0564*J709^2 + 8.2624*J709-19.632</f>
        <v>160.06176609990894</v>
      </c>
      <c r="I709" s="1">
        <f t="shared" ref="I709:I772" si="127" xml:space="preserve"> 0.0564*K709^2 + 8.2624*K709-19.632</f>
        <v>176.2181134823893</v>
      </c>
      <c r="J709" s="1">
        <f t="shared" ref="J709:J772" si="128">L709-AI709</f>
        <v>19.225349999999995</v>
      </c>
      <c r="K709" s="1">
        <f t="shared" ref="K709:K772" si="129">M709-AN709</f>
        <v>20.761466666666664</v>
      </c>
      <c r="L709" s="1">
        <f t="shared" ref="L709:L772" si="130">AVERAGE(S709,O709,P709,AF709,AG709,AE709,AD709,Q709,R709,V709,U709,Z709,AC709,AA709,W709,X709,AB709,T709,Y709,N709)</f>
        <v>34.836349999999996</v>
      </c>
      <c r="M709" s="1">
        <f t="shared" ref="M709:M772" si="131">AVERAGE(AX709,AV709,AY709,AT709,BA709,AS709,AK709,AR709,AW709,AP709,AJ709,AM709,AL709,AO709,AZ709)</f>
        <v>34.642466666666664</v>
      </c>
      <c r="N709" s="1">
        <v>34.774999999999999</v>
      </c>
      <c r="O709" s="1">
        <v>34.058999999999997</v>
      </c>
      <c r="P709" s="1">
        <v>38.612000000000002</v>
      </c>
      <c r="Q709" s="1">
        <v>41.320999999999998</v>
      </c>
      <c r="R709" s="1">
        <v>41</v>
      </c>
      <c r="S709" s="1">
        <v>22.053000000000001</v>
      </c>
      <c r="T709" s="1">
        <v>36.725999999999999</v>
      </c>
      <c r="U709" s="1">
        <v>26.314</v>
      </c>
      <c r="V709" s="1">
        <v>38.710999999999999</v>
      </c>
      <c r="W709" s="1">
        <v>37.445999999999998</v>
      </c>
      <c r="X709" s="1">
        <v>24.949000000000002</v>
      </c>
      <c r="Y709" s="1">
        <v>35.911999999999999</v>
      </c>
      <c r="Z709" s="1">
        <v>37.502000000000002</v>
      </c>
      <c r="AA709" s="1">
        <v>38.491</v>
      </c>
      <c r="AB709" s="1">
        <v>35.79</v>
      </c>
      <c r="AC709" s="1">
        <v>41.078000000000003</v>
      </c>
      <c r="AD709" s="1">
        <v>35.762</v>
      </c>
      <c r="AE709" s="1">
        <v>24.731000000000002</v>
      </c>
      <c r="AF709" s="1">
        <v>35.356000000000002</v>
      </c>
      <c r="AG709" s="1">
        <v>36.139000000000003</v>
      </c>
      <c r="AH709" s="1">
        <v>43.085000000000001</v>
      </c>
      <c r="AI709" s="1">
        <v>15.611000000000001</v>
      </c>
      <c r="AJ709" s="1">
        <v>22.881</v>
      </c>
      <c r="AK709" s="1">
        <v>34.523000000000003</v>
      </c>
      <c r="AL709" s="1">
        <v>30.891999999999999</v>
      </c>
      <c r="AM709" s="1">
        <v>32.034999999999997</v>
      </c>
      <c r="AN709" s="1">
        <v>13.881</v>
      </c>
      <c r="AO709" s="1">
        <v>35.335999999999999</v>
      </c>
      <c r="AP709" s="1">
        <v>33.744</v>
      </c>
      <c r="AQ709" s="1">
        <v>25.38</v>
      </c>
      <c r="AR709" s="1">
        <v>38.700000000000003</v>
      </c>
      <c r="AS709" s="1">
        <v>30.219000000000001</v>
      </c>
      <c r="AT709" s="1">
        <v>43.402000000000001</v>
      </c>
      <c r="AU709" s="1">
        <v>25.488</v>
      </c>
      <c r="AV709" s="1">
        <v>39.307000000000002</v>
      </c>
      <c r="AW709" s="1">
        <v>37.877000000000002</v>
      </c>
      <c r="AX709" s="1">
        <v>30.219000000000001</v>
      </c>
      <c r="AY709" s="1">
        <v>41.427999999999997</v>
      </c>
      <c r="AZ709" s="1">
        <v>34.527999999999999</v>
      </c>
      <c r="BA709" s="1">
        <v>34.545999999999999</v>
      </c>
    </row>
    <row r="710" spans="1:53" x14ac:dyDescent="0.25">
      <c r="A710">
        <v>707</v>
      </c>
      <c r="B710" t="s">
        <v>748</v>
      </c>
      <c r="C710" s="5">
        <f t="shared" ref="C710:C773" si="132">C709+1/24/60</f>
        <v>41742.047291668263</v>
      </c>
      <c r="D710" s="1">
        <f t="shared" si="122"/>
        <v>1228.7384024112248</v>
      </c>
      <c r="E710" s="2">
        <f t="shared" si="123"/>
        <v>19.999266666666671</v>
      </c>
      <c r="F710" s="1">
        <f t="shared" si="124"/>
        <v>700.01661860192269</v>
      </c>
      <c r="G710" s="1">
        <f t="shared" si="125"/>
        <v>505.89351273017053</v>
      </c>
      <c r="H710" s="1">
        <f t="shared" si="126"/>
        <v>160.72384134681604</v>
      </c>
      <c r="I710" s="1">
        <f t="shared" si="127"/>
        <v>175.66966898054397</v>
      </c>
      <c r="J710" s="1">
        <f t="shared" si="128"/>
        <v>19.288800000000005</v>
      </c>
      <c r="K710" s="1">
        <f t="shared" si="129"/>
        <v>20.709733333333332</v>
      </c>
      <c r="L710" s="1">
        <f t="shared" si="130"/>
        <v>34.802800000000005</v>
      </c>
      <c r="M710" s="1">
        <f t="shared" si="131"/>
        <v>34.645733333333332</v>
      </c>
      <c r="N710" s="1">
        <v>34.694000000000003</v>
      </c>
      <c r="O710" s="1">
        <v>34.045999999999999</v>
      </c>
      <c r="P710" s="1">
        <v>38.542000000000002</v>
      </c>
      <c r="Q710" s="1">
        <v>41.131999999999998</v>
      </c>
      <c r="R710" s="1">
        <v>41.128999999999998</v>
      </c>
      <c r="S710" s="1">
        <v>22.045000000000002</v>
      </c>
      <c r="T710" s="1">
        <v>36.656999999999996</v>
      </c>
      <c r="U710" s="1">
        <v>26.335999999999999</v>
      </c>
      <c r="V710" s="1">
        <v>38.746000000000002</v>
      </c>
      <c r="W710" s="1">
        <v>37.283000000000001</v>
      </c>
      <c r="X710" s="1">
        <v>24.945</v>
      </c>
      <c r="Y710" s="1">
        <v>35.851999999999997</v>
      </c>
      <c r="Z710" s="1">
        <v>37.545999999999999</v>
      </c>
      <c r="AA710" s="1">
        <v>38.283000000000001</v>
      </c>
      <c r="AB710" s="1">
        <v>35.813000000000002</v>
      </c>
      <c r="AC710" s="1">
        <v>41.116999999999997</v>
      </c>
      <c r="AD710" s="1">
        <v>35.770000000000003</v>
      </c>
      <c r="AE710" s="1">
        <v>24.725000000000001</v>
      </c>
      <c r="AF710" s="1">
        <v>35.334000000000003</v>
      </c>
      <c r="AG710" s="1">
        <v>36.061</v>
      </c>
      <c r="AH710" s="1">
        <v>43.085000000000001</v>
      </c>
      <c r="AI710" s="1">
        <v>15.513999999999999</v>
      </c>
      <c r="AJ710" s="1">
        <v>22.863</v>
      </c>
      <c r="AK710" s="1">
        <v>34.725000000000001</v>
      </c>
      <c r="AL710" s="1">
        <v>30.841000000000001</v>
      </c>
      <c r="AM710" s="1">
        <v>32.109000000000002</v>
      </c>
      <c r="AN710" s="1">
        <v>13.936</v>
      </c>
      <c r="AO710" s="1">
        <v>35.252000000000002</v>
      </c>
      <c r="AP710" s="1">
        <v>33.685000000000002</v>
      </c>
      <c r="AQ710" s="1">
        <v>25.47</v>
      </c>
      <c r="AR710" s="1">
        <v>38.616</v>
      </c>
      <c r="AS710" s="1">
        <v>30.24</v>
      </c>
      <c r="AT710" s="1">
        <v>43.527999999999999</v>
      </c>
      <c r="AU710" s="1">
        <v>25.547000000000001</v>
      </c>
      <c r="AV710" s="1">
        <v>39.271000000000001</v>
      </c>
      <c r="AW710" s="1">
        <v>37.802</v>
      </c>
      <c r="AX710" s="1">
        <v>30.24</v>
      </c>
      <c r="AY710" s="1">
        <v>41.319000000000003</v>
      </c>
      <c r="AZ710" s="1">
        <v>34.695999999999998</v>
      </c>
      <c r="BA710" s="1">
        <v>34.499000000000002</v>
      </c>
    </row>
    <row r="711" spans="1:53" x14ac:dyDescent="0.25">
      <c r="A711">
        <v>708</v>
      </c>
      <c r="B711" t="s">
        <v>749</v>
      </c>
      <c r="C711" s="5">
        <f t="shared" si="132"/>
        <v>41742.04798611271</v>
      </c>
      <c r="D711" s="1">
        <f t="shared" si="122"/>
        <v>1222.4244988662992</v>
      </c>
      <c r="E711" s="2">
        <f t="shared" si="123"/>
        <v>19.917075000000004</v>
      </c>
      <c r="F711" s="1">
        <f t="shared" si="124"/>
        <v>694.91655546185723</v>
      </c>
      <c r="G711" s="1">
        <f t="shared" si="125"/>
        <v>504.30276981156641</v>
      </c>
      <c r="H711" s="1">
        <f t="shared" si="126"/>
        <v>159.55286666250106</v>
      </c>
      <c r="I711" s="1">
        <f t="shared" si="127"/>
        <v>175.117289329664</v>
      </c>
      <c r="J711" s="1">
        <f t="shared" si="128"/>
        <v>19.176550000000006</v>
      </c>
      <c r="K711" s="1">
        <f t="shared" si="129"/>
        <v>20.657600000000002</v>
      </c>
      <c r="L711" s="1">
        <f t="shared" si="130"/>
        <v>34.797550000000008</v>
      </c>
      <c r="M711" s="1">
        <f t="shared" si="131"/>
        <v>34.589600000000004</v>
      </c>
      <c r="N711" s="1">
        <v>34.645000000000003</v>
      </c>
      <c r="O711" s="1">
        <v>33.948999999999998</v>
      </c>
      <c r="P711" s="1">
        <v>38.606000000000002</v>
      </c>
      <c r="Q711" s="1">
        <v>41.1</v>
      </c>
      <c r="R711" s="1">
        <v>40.932000000000002</v>
      </c>
      <c r="S711" s="1">
        <v>22.042000000000002</v>
      </c>
      <c r="T711" s="1">
        <v>36.832999999999998</v>
      </c>
      <c r="U711" s="1">
        <v>26.28</v>
      </c>
      <c r="V711" s="1">
        <v>38.671999999999997</v>
      </c>
      <c r="W711" s="1">
        <v>37.345999999999997</v>
      </c>
      <c r="X711" s="1">
        <v>24.902000000000001</v>
      </c>
      <c r="Y711" s="1">
        <v>35.926000000000002</v>
      </c>
      <c r="Z711" s="1">
        <v>37.515000000000001</v>
      </c>
      <c r="AA711" s="1">
        <v>38.427</v>
      </c>
      <c r="AB711" s="1">
        <v>35.72</v>
      </c>
      <c r="AC711" s="1">
        <v>40.908999999999999</v>
      </c>
      <c r="AD711" s="1">
        <v>35.716000000000001</v>
      </c>
      <c r="AE711" s="1">
        <v>24.733000000000001</v>
      </c>
      <c r="AF711" s="1">
        <v>35.558</v>
      </c>
      <c r="AG711" s="1">
        <v>36.14</v>
      </c>
      <c r="AH711" s="1">
        <v>43.121000000000002</v>
      </c>
      <c r="AI711" s="1">
        <v>15.621</v>
      </c>
      <c r="AJ711" s="1">
        <v>22.841000000000001</v>
      </c>
      <c r="AK711" s="1">
        <v>34.554000000000002</v>
      </c>
      <c r="AL711" s="1">
        <v>30.771999999999998</v>
      </c>
      <c r="AM711" s="1">
        <v>32.058</v>
      </c>
      <c r="AN711" s="1">
        <v>13.932</v>
      </c>
      <c r="AO711" s="1">
        <v>35.173999999999999</v>
      </c>
      <c r="AP711" s="1">
        <v>33.506999999999998</v>
      </c>
      <c r="AQ711" s="1">
        <v>25.506</v>
      </c>
      <c r="AR711" s="1">
        <v>38.737000000000002</v>
      </c>
      <c r="AS711" s="1">
        <v>30.219000000000001</v>
      </c>
      <c r="AT711" s="1">
        <v>43.448</v>
      </c>
      <c r="AU711" s="1">
        <v>25.353000000000002</v>
      </c>
      <c r="AV711" s="1">
        <v>39.32</v>
      </c>
      <c r="AW711" s="1">
        <v>37.718000000000004</v>
      </c>
      <c r="AX711" s="1">
        <v>30.219000000000001</v>
      </c>
      <c r="AY711" s="1">
        <v>41.134</v>
      </c>
      <c r="AZ711" s="1">
        <v>34.555999999999997</v>
      </c>
      <c r="BA711" s="1">
        <v>34.587000000000003</v>
      </c>
    </row>
    <row r="712" spans="1:53" x14ac:dyDescent="0.25">
      <c r="A712">
        <v>709</v>
      </c>
      <c r="B712" t="s">
        <v>750</v>
      </c>
      <c r="C712" s="5">
        <f t="shared" si="132"/>
        <v>41742.048680557156</v>
      </c>
      <c r="D712" s="1">
        <f t="shared" si="122"/>
        <v>1220.0157627283563</v>
      </c>
      <c r="E712" s="2">
        <f t="shared" si="123"/>
        <v>19.885699999999996</v>
      </c>
      <c r="F712" s="1">
        <f t="shared" si="124"/>
        <v>694.51926050484485</v>
      </c>
      <c r="G712" s="1">
        <f t="shared" si="125"/>
        <v>502.65600021163471</v>
      </c>
      <c r="H712" s="1">
        <f t="shared" si="126"/>
        <v>159.461647725776</v>
      </c>
      <c r="I712" s="1">
        <f t="shared" si="127"/>
        <v>174.54545461894392</v>
      </c>
      <c r="J712" s="1">
        <f t="shared" si="128"/>
        <v>19.1678</v>
      </c>
      <c r="K712" s="1">
        <f t="shared" si="129"/>
        <v>20.603599999999993</v>
      </c>
      <c r="L712" s="1">
        <f t="shared" si="130"/>
        <v>34.759799999999998</v>
      </c>
      <c r="M712" s="1">
        <f t="shared" si="131"/>
        <v>34.572599999999994</v>
      </c>
      <c r="N712" s="1">
        <v>34.642000000000003</v>
      </c>
      <c r="O712" s="1">
        <v>33.969000000000001</v>
      </c>
      <c r="P712" s="1">
        <v>38.475000000000001</v>
      </c>
      <c r="Q712" s="1">
        <v>41.048999999999999</v>
      </c>
      <c r="R712" s="1">
        <v>41.014000000000003</v>
      </c>
      <c r="S712" s="1">
        <v>22.045000000000002</v>
      </c>
      <c r="T712" s="1">
        <v>36.665999999999997</v>
      </c>
      <c r="U712" s="1">
        <v>26.266999999999999</v>
      </c>
      <c r="V712" s="1">
        <v>38.686999999999998</v>
      </c>
      <c r="W712" s="1">
        <v>37.466000000000001</v>
      </c>
      <c r="X712" s="1">
        <v>24.879000000000001</v>
      </c>
      <c r="Y712" s="1">
        <v>35.774999999999999</v>
      </c>
      <c r="Z712" s="1">
        <v>37.375999999999998</v>
      </c>
      <c r="AA712" s="1">
        <v>38.399000000000001</v>
      </c>
      <c r="AB712" s="1">
        <v>35.732999999999997</v>
      </c>
      <c r="AC712" s="1">
        <v>41.13</v>
      </c>
      <c r="AD712" s="1">
        <v>35.548999999999999</v>
      </c>
      <c r="AE712" s="1">
        <v>24.614000000000001</v>
      </c>
      <c r="AF712" s="1">
        <v>35.511000000000003</v>
      </c>
      <c r="AG712" s="1">
        <v>35.950000000000003</v>
      </c>
      <c r="AH712" s="1">
        <v>43.037999999999997</v>
      </c>
      <c r="AI712" s="1">
        <v>15.592000000000001</v>
      </c>
      <c r="AJ712" s="1">
        <v>22.791</v>
      </c>
      <c r="AK712" s="1">
        <v>34.462000000000003</v>
      </c>
      <c r="AL712" s="1">
        <v>30.745999999999999</v>
      </c>
      <c r="AM712" s="1">
        <v>32.124000000000002</v>
      </c>
      <c r="AN712" s="1">
        <v>13.968999999999999</v>
      </c>
      <c r="AO712" s="1">
        <v>35.137999999999998</v>
      </c>
      <c r="AP712" s="1">
        <v>33.610999999999997</v>
      </c>
      <c r="AQ712" s="1">
        <v>25.41</v>
      </c>
      <c r="AR712" s="1">
        <v>38.698</v>
      </c>
      <c r="AS712" s="1">
        <v>30.231999999999999</v>
      </c>
      <c r="AT712" s="1">
        <v>43.366</v>
      </c>
      <c r="AU712" s="1">
        <v>25.391999999999999</v>
      </c>
      <c r="AV712" s="1">
        <v>39.131999999999998</v>
      </c>
      <c r="AW712" s="1">
        <v>37.774000000000001</v>
      </c>
      <c r="AX712" s="1">
        <v>30.231999999999999</v>
      </c>
      <c r="AY712" s="1">
        <v>41.29</v>
      </c>
      <c r="AZ712" s="1">
        <v>34.520000000000003</v>
      </c>
      <c r="BA712" s="1">
        <v>34.472999999999999</v>
      </c>
    </row>
    <row r="713" spans="1:53" x14ac:dyDescent="0.25">
      <c r="A713">
        <v>710</v>
      </c>
      <c r="B713" t="s">
        <v>751</v>
      </c>
      <c r="C713" s="5">
        <f t="shared" si="132"/>
        <v>41742.049375001603</v>
      </c>
      <c r="D713" s="1">
        <f t="shared" si="122"/>
        <v>1218.1123796601503</v>
      </c>
      <c r="E713" s="2">
        <f t="shared" si="123"/>
        <v>19.860900000000004</v>
      </c>
      <c r="F713" s="1">
        <f t="shared" si="124"/>
        <v>694.08341445332599</v>
      </c>
      <c r="G713" s="1">
        <f t="shared" si="125"/>
        <v>501.43678158025966</v>
      </c>
      <c r="H713" s="1">
        <f t="shared" si="126"/>
        <v>159.36157745633602</v>
      </c>
      <c r="I713" s="1">
        <f t="shared" si="127"/>
        <v>174.12208541574404</v>
      </c>
      <c r="J713" s="1">
        <f t="shared" si="128"/>
        <v>19.158200000000004</v>
      </c>
      <c r="K713" s="1">
        <f t="shared" si="129"/>
        <v>20.563600000000005</v>
      </c>
      <c r="L713" s="1">
        <f t="shared" si="130"/>
        <v>34.733200000000004</v>
      </c>
      <c r="M713" s="1">
        <f t="shared" si="131"/>
        <v>34.531600000000005</v>
      </c>
      <c r="N713" s="1">
        <v>34.600999999999999</v>
      </c>
      <c r="O713" s="1">
        <v>33.978000000000002</v>
      </c>
      <c r="P713" s="1">
        <v>38.597000000000001</v>
      </c>
      <c r="Q713" s="1">
        <v>41.014000000000003</v>
      </c>
      <c r="R713" s="1">
        <v>40.868000000000002</v>
      </c>
      <c r="S713" s="1">
        <v>22.062999999999999</v>
      </c>
      <c r="T713" s="1">
        <v>36.618000000000002</v>
      </c>
      <c r="U713" s="1">
        <v>26.274000000000001</v>
      </c>
      <c r="V713" s="1">
        <v>38.631999999999998</v>
      </c>
      <c r="W713" s="1">
        <v>37.390999999999998</v>
      </c>
      <c r="X713" s="1">
        <v>24.864000000000001</v>
      </c>
      <c r="Y713" s="1">
        <v>35.656999999999996</v>
      </c>
      <c r="Z713" s="1">
        <v>37.384999999999998</v>
      </c>
      <c r="AA713" s="1">
        <v>38.268000000000001</v>
      </c>
      <c r="AB713" s="1">
        <v>35.631</v>
      </c>
      <c r="AC713" s="1">
        <v>40.908999999999999</v>
      </c>
      <c r="AD713" s="1">
        <v>35.773000000000003</v>
      </c>
      <c r="AE713" s="1">
        <v>24.678999999999998</v>
      </c>
      <c r="AF713" s="1">
        <v>35.375999999999998</v>
      </c>
      <c r="AG713" s="1">
        <v>36.085999999999999</v>
      </c>
      <c r="AH713" s="1">
        <v>42.902999999999999</v>
      </c>
      <c r="AI713" s="1">
        <v>15.574999999999999</v>
      </c>
      <c r="AJ713" s="1">
        <v>22.834</v>
      </c>
      <c r="AK713" s="1">
        <v>34.618000000000002</v>
      </c>
      <c r="AL713" s="1">
        <v>30.704000000000001</v>
      </c>
      <c r="AM713" s="1">
        <v>32.110999999999997</v>
      </c>
      <c r="AN713" s="1">
        <v>13.968</v>
      </c>
      <c r="AO713" s="1">
        <v>35.064</v>
      </c>
      <c r="AP713" s="1">
        <v>33.634999999999998</v>
      </c>
      <c r="AQ713" s="1">
        <v>25.486000000000001</v>
      </c>
      <c r="AR713" s="1">
        <v>38.429000000000002</v>
      </c>
      <c r="AS713" s="1">
        <v>30.132999999999999</v>
      </c>
      <c r="AT713" s="1">
        <v>43.256999999999998</v>
      </c>
      <c r="AU713" s="1">
        <v>25.433</v>
      </c>
      <c r="AV713" s="1">
        <v>39.219000000000001</v>
      </c>
      <c r="AW713" s="1">
        <v>37.677999999999997</v>
      </c>
      <c r="AX713" s="1">
        <v>30.132999999999999</v>
      </c>
      <c r="AY713" s="1">
        <v>41.216000000000001</v>
      </c>
      <c r="AZ713" s="1">
        <v>34.530999999999999</v>
      </c>
      <c r="BA713" s="1">
        <v>34.411999999999999</v>
      </c>
    </row>
    <row r="714" spans="1:53" x14ac:dyDescent="0.25">
      <c r="A714">
        <v>711</v>
      </c>
      <c r="B714" t="s">
        <v>752</v>
      </c>
      <c r="C714" s="5">
        <f t="shared" si="132"/>
        <v>41742.05006944605</v>
      </c>
      <c r="D714" s="1">
        <f t="shared" si="122"/>
        <v>1217.8712950632632</v>
      </c>
      <c r="E714" s="2">
        <f t="shared" si="123"/>
        <v>19.857758333333326</v>
      </c>
      <c r="F714" s="1">
        <f t="shared" si="124"/>
        <v>692.36997973742723</v>
      </c>
      <c r="G714" s="1">
        <f t="shared" si="125"/>
        <v>502.39585662445143</v>
      </c>
      <c r="H714" s="1">
        <f t="shared" si="126"/>
        <v>158.96817278262091</v>
      </c>
      <c r="I714" s="1">
        <f t="shared" si="127"/>
        <v>174.45512071131725</v>
      </c>
      <c r="J714" s="1">
        <f t="shared" si="128"/>
        <v>19.120449999999991</v>
      </c>
      <c r="K714" s="1">
        <f t="shared" si="129"/>
        <v>20.595066666666661</v>
      </c>
      <c r="L714" s="1">
        <f t="shared" si="130"/>
        <v>34.735449999999993</v>
      </c>
      <c r="M714" s="1">
        <f t="shared" si="131"/>
        <v>34.527066666666663</v>
      </c>
      <c r="N714" s="1">
        <v>34.664999999999999</v>
      </c>
      <c r="O714" s="1">
        <v>33.844999999999999</v>
      </c>
      <c r="P714" s="1">
        <v>38.4</v>
      </c>
      <c r="Q714" s="1">
        <v>41.045999999999999</v>
      </c>
      <c r="R714" s="1">
        <v>40.863999999999997</v>
      </c>
      <c r="S714" s="1">
        <v>22.053000000000001</v>
      </c>
      <c r="T714" s="1">
        <v>36.645000000000003</v>
      </c>
      <c r="U714" s="1">
        <v>26.242999999999999</v>
      </c>
      <c r="V714" s="1">
        <v>38.652000000000001</v>
      </c>
      <c r="W714" s="1">
        <v>37.433999999999997</v>
      </c>
      <c r="X714" s="1">
        <v>24.91</v>
      </c>
      <c r="Y714" s="1">
        <v>35.828000000000003</v>
      </c>
      <c r="Z714" s="1">
        <v>37.380000000000003</v>
      </c>
      <c r="AA714" s="1">
        <v>38.365000000000002</v>
      </c>
      <c r="AB714" s="1">
        <v>35.640999999999998</v>
      </c>
      <c r="AC714" s="1">
        <v>40.875999999999998</v>
      </c>
      <c r="AD714" s="1">
        <v>35.698999999999998</v>
      </c>
      <c r="AE714" s="1">
        <v>24.709</v>
      </c>
      <c r="AF714" s="1">
        <v>35.436999999999998</v>
      </c>
      <c r="AG714" s="1">
        <v>36.017000000000003</v>
      </c>
      <c r="AH714" s="1">
        <v>43.213000000000001</v>
      </c>
      <c r="AI714" s="1">
        <v>15.615</v>
      </c>
      <c r="AJ714" s="1">
        <v>22.809000000000001</v>
      </c>
      <c r="AK714" s="1">
        <v>34.308</v>
      </c>
      <c r="AL714" s="1">
        <v>30.786999999999999</v>
      </c>
      <c r="AM714" s="1">
        <v>32.128999999999998</v>
      </c>
      <c r="AN714" s="1">
        <v>13.932</v>
      </c>
      <c r="AO714" s="1">
        <v>35.027000000000001</v>
      </c>
      <c r="AP714" s="1">
        <v>33.555999999999997</v>
      </c>
      <c r="AQ714" s="1">
        <v>25.417000000000002</v>
      </c>
      <c r="AR714" s="1">
        <v>38.526000000000003</v>
      </c>
      <c r="AS714" s="1">
        <v>30.093</v>
      </c>
      <c r="AT714" s="1">
        <v>43.393000000000001</v>
      </c>
      <c r="AU714" s="1">
        <v>25.49</v>
      </c>
      <c r="AV714" s="1">
        <v>39.127000000000002</v>
      </c>
      <c r="AW714" s="1">
        <v>37.832000000000001</v>
      </c>
      <c r="AX714" s="1">
        <v>30.093</v>
      </c>
      <c r="AY714" s="1">
        <v>41.244</v>
      </c>
      <c r="AZ714" s="1">
        <v>34.546999999999997</v>
      </c>
      <c r="BA714" s="1">
        <v>34.435000000000002</v>
      </c>
    </row>
    <row r="715" spans="1:53" x14ac:dyDescent="0.25">
      <c r="A715">
        <v>712</v>
      </c>
      <c r="B715" t="s">
        <v>753</v>
      </c>
      <c r="C715" s="5">
        <f t="shared" si="132"/>
        <v>41742.050763890496</v>
      </c>
      <c r="D715" s="1">
        <f t="shared" si="122"/>
        <v>1217.8271717073737</v>
      </c>
      <c r="E715" s="2">
        <f t="shared" si="123"/>
        <v>19.857183333333332</v>
      </c>
      <c r="F715" s="1">
        <f t="shared" si="124"/>
        <v>694.1515124142943</v>
      </c>
      <c r="G715" s="1">
        <f t="shared" si="125"/>
        <v>501.16456041948493</v>
      </c>
      <c r="H715" s="1">
        <f t="shared" si="126"/>
        <v>159.37721275067599</v>
      </c>
      <c r="I715" s="1">
        <f t="shared" si="127"/>
        <v>174.0275576149333</v>
      </c>
      <c r="J715" s="1">
        <f t="shared" si="128"/>
        <v>19.159700000000001</v>
      </c>
      <c r="K715" s="1">
        <f t="shared" si="129"/>
        <v>20.554666666666666</v>
      </c>
      <c r="L715" s="1">
        <f t="shared" si="130"/>
        <v>34.683700000000002</v>
      </c>
      <c r="M715" s="1">
        <f t="shared" si="131"/>
        <v>34.504666666666665</v>
      </c>
      <c r="N715" s="1">
        <v>34.537999999999997</v>
      </c>
      <c r="O715" s="1">
        <v>33.777999999999999</v>
      </c>
      <c r="P715" s="1">
        <v>38.375</v>
      </c>
      <c r="Q715" s="1">
        <v>40.878999999999998</v>
      </c>
      <c r="R715" s="1">
        <v>40.786000000000001</v>
      </c>
      <c r="S715" s="1">
        <v>22.013000000000002</v>
      </c>
      <c r="T715" s="1">
        <v>36.718000000000004</v>
      </c>
      <c r="U715" s="1">
        <v>26.215</v>
      </c>
      <c r="V715" s="1">
        <v>38.695999999999998</v>
      </c>
      <c r="W715" s="1">
        <v>37.417000000000002</v>
      </c>
      <c r="X715" s="1">
        <v>24.849</v>
      </c>
      <c r="Y715" s="1">
        <v>35.871000000000002</v>
      </c>
      <c r="Z715" s="1">
        <v>37.313000000000002</v>
      </c>
      <c r="AA715" s="1">
        <v>38.17</v>
      </c>
      <c r="AB715" s="1">
        <v>35.604999999999997</v>
      </c>
      <c r="AC715" s="1">
        <v>40.840000000000003</v>
      </c>
      <c r="AD715" s="1">
        <v>35.587000000000003</v>
      </c>
      <c r="AE715" s="1">
        <v>24.710999999999999</v>
      </c>
      <c r="AF715" s="1">
        <v>35.329000000000001</v>
      </c>
      <c r="AG715" s="1">
        <v>35.984000000000002</v>
      </c>
      <c r="AH715" s="1">
        <v>43.21</v>
      </c>
      <c r="AI715" s="1">
        <v>15.523999999999999</v>
      </c>
      <c r="AJ715" s="1">
        <v>22.891999999999999</v>
      </c>
      <c r="AK715" s="1">
        <v>34.462000000000003</v>
      </c>
      <c r="AL715" s="1">
        <v>30.626000000000001</v>
      </c>
      <c r="AM715" s="1">
        <v>32.139000000000003</v>
      </c>
      <c r="AN715" s="1">
        <v>13.95</v>
      </c>
      <c r="AO715" s="1">
        <v>35.253</v>
      </c>
      <c r="AP715" s="1">
        <v>33.57</v>
      </c>
      <c r="AQ715" s="1">
        <v>25.449000000000002</v>
      </c>
      <c r="AR715" s="1">
        <v>38.488999999999997</v>
      </c>
      <c r="AS715" s="1">
        <v>30.100999999999999</v>
      </c>
      <c r="AT715" s="1">
        <v>43.329000000000001</v>
      </c>
      <c r="AU715" s="1">
        <v>25.347000000000001</v>
      </c>
      <c r="AV715" s="1">
        <v>39.124000000000002</v>
      </c>
      <c r="AW715" s="1">
        <v>37.561999999999998</v>
      </c>
      <c r="AX715" s="1">
        <v>30.100999999999999</v>
      </c>
      <c r="AY715" s="1">
        <v>41.036000000000001</v>
      </c>
      <c r="AZ715" s="1">
        <v>34.451000000000001</v>
      </c>
      <c r="BA715" s="1">
        <v>34.435000000000002</v>
      </c>
    </row>
    <row r="716" spans="1:53" x14ac:dyDescent="0.25">
      <c r="A716">
        <v>713</v>
      </c>
      <c r="B716" t="s">
        <v>754</v>
      </c>
      <c r="C716" s="5">
        <f t="shared" si="132"/>
        <v>41742.051458334943</v>
      </c>
      <c r="D716" s="1">
        <f t="shared" si="122"/>
        <v>1212.1305151474207</v>
      </c>
      <c r="E716" s="2">
        <f t="shared" si="123"/>
        <v>19.782916666666672</v>
      </c>
      <c r="F716" s="1">
        <f t="shared" si="124"/>
        <v>689.03362972848697</v>
      </c>
      <c r="G716" s="1">
        <f t="shared" si="125"/>
        <v>500.07593501429335</v>
      </c>
      <c r="H716" s="1">
        <f t="shared" si="126"/>
        <v>158.20214669800407</v>
      </c>
      <c r="I716" s="1">
        <f t="shared" si="127"/>
        <v>173.64953643110402</v>
      </c>
      <c r="J716" s="1">
        <f t="shared" si="128"/>
        <v>19.046900000000008</v>
      </c>
      <c r="K716" s="1">
        <f t="shared" si="129"/>
        <v>20.518933333333337</v>
      </c>
      <c r="L716" s="1">
        <f t="shared" si="130"/>
        <v>34.684900000000006</v>
      </c>
      <c r="M716" s="1">
        <f t="shared" si="131"/>
        <v>34.464933333333335</v>
      </c>
      <c r="N716" s="1">
        <v>34.494</v>
      </c>
      <c r="O716" s="1">
        <v>33.951999999999998</v>
      </c>
      <c r="P716" s="1">
        <v>38.408000000000001</v>
      </c>
      <c r="Q716" s="1">
        <v>40.802</v>
      </c>
      <c r="R716" s="1">
        <v>40.970999999999997</v>
      </c>
      <c r="S716" s="1">
        <v>21.954999999999998</v>
      </c>
      <c r="T716" s="1">
        <v>36.6</v>
      </c>
      <c r="U716" s="1">
        <v>26.231000000000002</v>
      </c>
      <c r="V716" s="1">
        <v>38.503999999999998</v>
      </c>
      <c r="W716" s="1">
        <v>37.228000000000002</v>
      </c>
      <c r="X716" s="1">
        <v>24.898</v>
      </c>
      <c r="Y716" s="1">
        <v>35.792000000000002</v>
      </c>
      <c r="Z716" s="1">
        <v>37.380000000000003</v>
      </c>
      <c r="AA716" s="1">
        <v>38.176000000000002</v>
      </c>
      <c r="AB716" s="1">
        <v>35.713000000000001</v>
      </c>
      <c r="AC716" s="1">
        <v>40.981000000000002</v>
      </c>
      <c r="AD716" s="1">
        <v>35.576999999999998</v>
      </c>
      <c r="AE716" s="1">
        <v>24.664000000000001</v>
      </c>
      <c r="AF716" s="1">
        <v>35.445</v>
      </c>
      <c r="AG716" s="1">
        <v>35.927</v>
      </c>
      <c r="AH716" s="1">
        <v>42.944000000000003</v>
      </c>
      <c r="AI716" s="1">
        <v>15.638</v>
      </c>
      <c r="AJ716" s="1">
        <v>22.873999999999999</v>
      </c>
      <c r="AK716" s="1">
        <v>34.642000000000003</v>
      </c>
      <c r="AL716" s="1">
        <v>30.731999999999999</v>
      </c>
      <c r="AM716" s="1">
        <v>32.021999999999998</v>
      </c>
      <c r="AN716" s="1">
        <v>13.946</v>
      </c>
      <c r="AO716" s="1">
        <v>35.06</v>
      </c>
      <c r="AP716" s="1">
        <v>33.57</v>
      </c>
      <c r="AQ716" s="1">
        <v>25.265999999999998</v>
      </c>
      <c r="AR716" s="1">
        <v>38.430999999999997</v>
      </c>
      <c r="AS716" s="1">
        <v>30.044</v>
      </c>
      <c r="AT716" s="1">
        <v>43.36</v>
      </c>
      <c r="AU716" s="1">
        <v>25.332000000000001</v>
      </c>
      <c r="AV716" s="1">
        <v>39.058</v>
      </c>
      <c r="AW716" s="1">
        <v>37.518999999999998</v>
      </c>
      <c r="AX716" s="1">
        <v>30.044</v>
      </c>
      <c r="AY716" s="1">
        <v>40.93</v>
      </c>
      <c r="AZ716" s="1">
        <v>34.292000000000002</v>
      </c>
      <c r="BA716" s="1">
        <v>34.396000000000001</v>
      </c>
    </row>
    <row r="717" spans="1:53" x14ac:dyDescent="0.25">
      <c r="A717">
        <v>714</v>
      </c>
      <c r="B717" t="s">
        <v>755</v>
      </c>
      <c r="C717" s="5">
        <f t="shared" si="132"/>
        <v>41742.05215277939</v>
      </c>
      <c r="D717" s="1">
        <f t="shared" si="122"/>
        <v>1210.5371347088528</v>
      </c>
      <c r="E717" s="2">
        <f t="shared" si="123"/>
        <v>19.762133333333331</v>
      </c>
      <c r="F717" s="1">
        <f t="shared" si="124"/>
        <v>684.45190339227725</v>
      </c>
      <c r="G717" s="1">
        <f t="shared" si="125"/>
        <v>501.88986381659896</v>
      </c>
      <c r="H717" s="1">
        <f t="shared" si="126"/>
        <v>157.15018216289599</v>
      </c>
      <c r="I717" s="1">
        <f t="shared" si="127"/>
        <v>174.27941656246927</v>
      </c>
      <c r="J717" s="1">
        <f t="shared" si="128"/>
        <v>18.945800000000002</v>
      </c>
      <c r="K717" s="1">
        <f t="shared" si="129"/>
        <v>20.57846666666666</v>
      </c>
      <c r="L717" s="1">
        <f t="shared" si="130"/>
        <v>34.651800000000001</v>
      </c>
      <c r="M717" s="1">
        <f t="shared" si="131"/>
        <v>34.48546666666666</v>
      </c>
      <c r="N717" s="1">
        <v>34.506999999999998</v>
      </c>
      <c r="O717" s="1">
        <v>33.706000000000003</v>
      </c>
      <c r="P717" s="1">
        <v>38.213000000000001</v>
      </c>
      <c r="Q717" s="1">
        <v>40.761000000000003</v>
      </c>
      <c r="R717" s="1">
        <v>40.823999999999998</v>
      </c>
      <c r="S717" s="1">
        <v>22.05</v>
      </c>
      <c r="T717" s="1">
        <v>36.58</v>
      </c>
      <c r="U717" s="1">
        <v>26.213000000000001</v>
      </c>
      <c r="V717" s="1">
        <v>38.656999999999996</v>
      </c>
      <c r="W717" s="1">
        <v>37.204000000000001</v>
      </c>
      <c r="X717" s="1">
        <v>24.869</v>
      </c>
      <c r="Y717" s="1">
        <v>35.729999999999997</v>
      </c>
      <c r="Z717" s="1">
        <v>37.262</v>
      </c>
      <c r="AA717" s="1">
        <v>38.265000000000001</v>
      </c>
      <c r="AB717" s="1">
        <v>35.671999999999997</v>
      </c>
      <c r="AC717" s="1">
        <v>40.893999999999998</v>
      </c>
      <c r="AD717" s="1">
        <v>35.603000000000002</v>
      </c>
      <c r="AE717" s="1">
        <v>24.635999999999999</v>
      </c>
      <c r="AF717" s="1">
        <v>35.298999999999999</v>
      </c>
      <c r="AG717" s="1">
        <v>36.091000000000001</v>
      </c>
      <c r="AH717" s="1">
        <v>42.930999999999997</v>
      </c>
      <c r="AI717" s="1">
        <v>15.706</v>
      </c>
      <c r="AJ717" s="1">
        <v>22.937999999999999</v>
      </c>
      <c r="AK717" s="1">
        <v>34.436</v>
      </c>
      <c r="AL717" s="1">
        <v>30.861000000000001</v>
      </c>
      <c r="AM717" s="1">
        <v>32.034999999999997</v>
      </c>
      <c r="AN717" s="1">
        <v>13.907</v>
      </c>
      <c r="AO717" s="1">
        <v>35.18</v>
      </c>
      <c r="AP717" s="1">
        <v>33.527999999999999</v>
      </c>
      <c r="AQ717" s="1">
        <v>25.306000000000001</v>
      </c>
      <c r="AR717" s="1">
        <v>38.33</v>
      </c>
      <c r="AS717" s="1">
        <v>30.064</v>
      </c>
      <c r="AT717" s="1">
        <v>43.329000000000001</v>
      </c>
      <c r="AU717" s="1">
        <v>25.285</v>
      </c>
      <c r="AV717" s="1">
        <v>39.078000000000003</v>
      </c>
      <c r="AW717" s="1">
        <v>37.478000000000002</v>
      </c>
      <c r="AX717" s="1">
        <v>30.064</v>
      </c>
      <c r="AY717" s="1">
        <v>41.198999999999998</v>
      </c>
      <c r="AZ717" s="1">
        <v>34.451000000000001</v>
      </c>
      <c r="BA717" s="1">
        <v>34.311</v>
      </c>
    </row>
    <row r="718" spans="1:53" x14ac:dyDescent="0.25">
      <c r="A718">
        <v>715</v>
      </c>
      <c r="B718" t="s">
        <v>756</v>
      </c>
      <c r="C718" s="5">
        <f t="shared" si="132"/>
        <v>41742.052847223837</v>
      </c>
      <c r="D718" s="1">
        <f t="shared" si="122"/>
        <v>1213.7753797424582</v>
      </c>
      <c r="E718" s="2">
        <f t="shared" si="123"/>
        <v>19.804366666666663</v>
      </c>
      <c r="F718" s="1">
        <f t="shared" si="124"/>
        <v>688.00445677508776</v>
      </c>
      <c r="G718" s="1">
        <f t="shared" si="125"/>
        <v>502.07477450387785</v>
      </c>
      <c r="H718" s="1">
        <f t="shared" si="126"/>
        <v>157.9658485500959</v>
      </c>
      <c r="I718" s="1">
        <f t="shared" si="127"/>
        <v>174.343626121216</v>
      </c>
      <c r="J718" s="1">
        <f t="shared" si="128"/>
        <v>19.024199999999993</v>
      </c>
      <c r="K718" s="1">
        <f t="shared" si="129"/>
        <v>20.584533333333333</v>
      </c>
      <c r="L718" s="1">
        <f t="shared" si="130"/>
        <v>34.659199999999991</v>
      </c>
      <c r="M718" s="1">
        <f t="shared" si="131"/>
        <v>34.483533333333334</v>
      </c>
      <c r="N718" s="1">
        <v>34.503999999999998</v>
      </c>
      <c r="O718" s="1">
        <v>33.706000000000003</v>
      </c>
      <c r="P718" s="1">
        <v>38.317999999999998</v>
      </c>
      <c r="Q718" s="1">
        <v>40.828000000000003</v>
      </c>
      <c r="R718" s="1">
        <v>40.871000000000002</v>
      </c>
      <c r="S718" s="1">
        <v>22</v>
      </c>
      <c r="T718" s="1">
        <v>36.576999999999998</v>
      </c>
      <c r="U718" s="1">
        <v>26.218</v>
      </c>
      <c r="V718" s="1">
        <v>38.619</v>
      </c>
      <c r="W718" s="1">
        <v>37.276000000000003</v>
      </c>
      <c r="X718" s="1">
        <v>24.919</v>
      </c>
      <c r="Y718" s="1">
        <v>35.805</v>
      </c>
      <c r="Z718" s="1">
        <v>37.329000000000001</v>
      </c>
      <c r="AA718" s="1">
        <v>38.25</v>
      </c>
      <c r="AB718" s="1">
        <v>35.505000000000003</v>
      </c>
      <c r="AC718" s="1">
        <v>40.881</v>
      </c>
      <c r="AD718" s="1">
        <v>35.636000000000003</v>
      </c>
      <c r="AE718" s="1">
        <v>24.702999999999999</v>
      </c>
      <c r="AF718" s="1">
        <v>35.255000000000003</v>
      </c>
      <c r="AG718" s="1">
        <v>35.984000000000002</v>
      </c>
      <c r="AH718" s="1">
        <v>42.850999999999999</v>
      </c>
      <c r="AI718" s="1">
        <v>15.635</v>
      </c>
      <c r="AJ718" s="1">
        <v>22.866</v>
      </c>
      <c r="AK718" s="1">
        <v>34.377000000000002</v>
      </c>
      <c r="AL718" s="1">
        <v>30.693999999999999</v>
      </c>
      <c r="AM718" s="1">
        <v>32.15</v>
      </c>
      <c r="AN718" s="1">
        <v>13.898999999999999</v>
      </c>
      <c r="AO718" s="1">
        <v>35.146999999999998</v>
      </c>
      <c r="AP718" s="1">
        <v>33.524000000000001</v>
      </c>
      <c r="AQ718" s="1">
        <v>25.297000000000001</v>
      </c>
      <c r="AR718" s="1">
        <v>38.451999999999998</v>
      </c>
      <c r="AS718" s="1">
        <v>30.085000000000001</v>
      </c>
      <c r="AT718" s="1">
        <v>43.213000000000001</v>
      </c>
      <c r="AU718" s="1">
        <v>25.236000000000001</v>
      </c>
      <c r="AV718" s="1">
        <v>39.049999999999997</v>
      </c>
      <c r="AW718" s="1">
        <v>37.621000000000002</v>
      </c>
      <c r="AX718" s="1">
        <v>30.085000000000001</v>
      </c>
      <c r="AY718" s="1">
        <v>41.158000000000001</v>
      </c>
      <c r="AZ718" s="1">
        <v>34.473999999999997</v>
      </c>
      <c r="BA718" s="1">
        <v>34.356999999999999</v>
      </c>
    </row>
    <row r="719" spans="1:53" x14ac:dyDescent="0.25">
      <c r="A719">
        <v>716</v>
      </c>
      <c r="B719" t="s">
        <v>757</v>
      </c>
      <c r="C719" s="5">
        <f t="shared" si="132"/>
        <v>41742.053541668283</v>
      </c>
      <c r="D719" s="1">
        <f t="shared" si="122"/>
        <v>1210.8507993451062</v>
      </c>
      <c r="E719" s="2">
        <f t="shared" si="123"/>
        <v>19.766224999999999</v>
      </c>
      <c r="F719" s="1">
        <f t="shared" si="124"/>
        <v>686.72854325922117</v>
      </c>
      <c r="G719" s="1">
        <f t="shared" si="125"/>
        <v>500.60800979001311</v>
      </c>
      <c r="H719" s="1">
        <f t="shared" si="126"/>
        <v>157.67289875998097</v>
      </c>
      <c r="I719" s="1">
        <f t="shared" si="127"/>
        <v>173.83429744774398</v>
      </c>
      <c r="J719" s="1">
        <f t="shared" si="128"/>
        <v>18.996049999999997</v>
      </c>
      <c r="K719" s="1">
        <f t="shared" si="129"/>
        <v>20.5364</v>
      </c>
      <c r="L719" s="1">
        <f t="shared" si="130"/>
        <v>34.615049999999997</v>
      </c>
      <c r="M719" s="1">
        <f t="shared" si="131"/>
        <v>34.427399999999999</v>
      </c>
      <c r="N719" s="1">
        <v>34.520000000000003</v>
      </c>
      <c r="O719" s="1">
        <v>33.893000000000001</v>
      </c>
      <c r="P719" s="1">
        <v>38.234000000000002</v>
      </c>
      <c r="Q719" s="1">
        <v>40.81</v>
      </c>
      <c r="R719" s="1">
        <v>40.789000000000001</v>
      </c>
      <c r="S719" s="1">
        <v>21.969000000000001</v>
      </c>
      <c r="T719" s="1">
        <v>36.561999999999998</v>
      </c>
      <c r="U719" s="1">
        <v>26.196999999999999</v>
      </c>
      <c r="V719" s="1">
        <v>38.515999999999998</v>
      </c>
      <c r="W719" s="1">
        <v>37.106999999999999</v>
      </c>
      <c r="X719" s="1">
        <v>24.888000000000002</v>
      </c>
      <c r="Y719" s="1">
        <v>35.668999999999997</v>
      </c>
      <c r="Z719" s="1">
        <v>37.241</v>
      </c>
      <c r="AA719" s="1">
        <v>38.216999999999999</v>
      </c>
      <c r="AB719" s="1">
        <v>35.558999999999997</v>
      </c>
      <c r="AC719" s="1">
        <v>40.726999999999997</v>
      </c>
      <c r="AD719" s="1">
        <v>35.545999999999999</v>
      </c>
      <c r="AE719" s="1">
        <v>24.661999999999999</v>
      </c>
      <c r="AF719" s="1">
        <v>35.24</v>
      </c>
      <c r="AG719" s="1">
        <v>35.954999999999998</v>
      </c>
      <c r="AH719" s="1">
        <v>42.792000000000002</v>
      </c>
      <c r="AI719" s="1">
        <v>15.619</v>
      </c>
      <c r="AJ719" s="1">
        <v>22.867999999999999</v>
      </c>
      <c r="AK719" s="1">
        <v>34.363999999999997</v>
      </c>
      <c r="AL719" s="1">
        <v>30.704000000000001</v>
      </c>
      <c r="AM719" s="1">
        <v>32.021999999999998</v>
      </c>
      <c r="AN719" s="1">
        <v>13.891</v>
      </c>
      <c r="AO719" s="1">
        <v>35.103999999999999</v>
      </c>
      <c r="AP719" s="1">
        <v>33.524000000000001</v>
      </c>
      <c r="AQ719" s="1">
        <v>25.44</v>
      </c>
      <c r="AR719" s="1">
        <v>38.338999999999999</v>
      </c>
      <c r="AS719" s="1">
        <v>30.071999999999999</v>
      </c>
      <c r="AT719" s="1">
        <v>43.156999999999996</v>
      </c>
      <c r="AU719" s="1">
        <v>25.344999999999999</v>
      </c>
      <c r="AV719" s="1">
        <v>39.011000000000003</v>
      </c>
      <c r="AW719" s="1">
        <v>37.578000000000003</v>
      </c>
      <c r="AX719" s="1">
        <v>30.071999999999999</v>
      </c>
      <c r="AY719" s="1">
        <v>40.904000000000003</v>
      </c>
      <c r="AZ719" s="1">
        <v>34.337000000000003</v>
      </c>
      <c r="BA719" s="1">
        <v>34.354999999999997</v>
      </c>
    </row>
    <row r="720" spans="1:53" x14ac:dyDescent="0.25">
      <c r="A720">
        <v>717</v>
      </c>
      <c r="B720" t="s">
        <v>758</v>
      </c>
      <c r="C720" s="5">
        <f t="shared" si="132"/>
        <v>41742.05423611273</v>
      </c>
      <c r="D720" s="1">
        <f t="shared" si="122"/>
        <v>1211.1223124622957</v>
      </c>
      <c r="E720" s="2">
        <f t="shared" si="123"/>
        <v>19.769766666666658</v>
      </c>
      <c r="F720" s="1">
        <f t="shared" si="124"/>
        <v>687.43330703671541</v>
      </c>
      <c r="G720" s="1">
        <f t="shared" si="125"/>
        <v>500.35008330471288</v>
      </c>
      <c r="H720" s="1">
        <f t="shared" si="126"/>
        <v>157.83471254918385</v>
      </c>
      <c r="I720" s="1">
        <f t="shared" si="127"/>
        <v>173.74473342062396</v>
      </c>
      <c r="J720" s="1">
        <f t="shared" si="128"/>
        <v>19.011599999999987</v>
      </c>
      <c r="K720" s="1">
        <f t="shared" si="129"/>
        <v>20.52793333333333</v>
      </c>
      <c r="L720" s="1">
        <f t="shared" si="130"/>
        <v>34.620599999999989</v>
      </c>
      <c r="M720" s="1">
        <f t="shared" si="131"/>
        <v>34.397933333333327</v>
      </c>
      <c r="N720" s="1">
        <v>34.415999999999997</v>
      </c>
      <c r="O720" s="1">
        <v>33.661999999999999</v>
      </c>
      <c r="P720" s="1">
        <v>38.250999999999998</v>
      </c>
      <c r="Q720" s="1">
        <v>41.015000000000001</v>
      </c>
      <c r="R720" s="1">
        <v>40.747999999999998</v>
      </c>
      <c r="S720" s="1">
        <v>22.004999999999999</v>
      </c>
      <c r="T720" s="1">
        <v>36.439</v>
      </c>
      <c r="U720" s="1">
        <v>26.178999999999998</v>
      </c>
      <c r="V720" s="1">
        <v>38.578000000000003</v>
      </c>
      <c r="W720" s="1">
        <v>37.253</v>
      </c>
      <c r="X720" s="1">
        <v>24.901</v>
      </c>
      <c r="Y720" s="1">
        <v>35.712000000000003</v>
      </c>
      <c r="Z720" s="1">
        <v>37.206000000000003</v>
      </c>
      <c r="AA720" s="1">
        <v>38.287999999999997</v>
      </c>
      <c r="AB720" s="1">
        <v>35.472000000000001</v>
      </c>
      <c r="AC720" s="1">
        <v>40.758000000000003</v>
      </c>
      <c r="AD720" s="1">
        <v>35.526000000000003</v>
      </c>
      <c r="AE720" s="1">
        <v>24.702999999999999</v>
      </c>
      <c r="AF720" s="1">
        <v>35.332000000000001</v>
      </c>
      <c r="AG720" s="1">
        <v>35.968000000000004</v>
      </c>
      <c r="AH720" s="1">
        <v>42.869</v>
      </c>
      <c r="AI720" s="1">
        <v>15.609</v>
      </c>
      <c r="AJ720" s="1">
        <v>22.896999999999998</v>
      </c>
      <c r="AK720" s="1">
        <v>34.344000000000001</v>
      </c>
      <c r="AL720" s="1">
        <v>30.52</v>
      </c>
      <c r="AM720" s="1">
        <v>32.04</v>
      </c>
      <c r="AN720" s="1">
        <v>13.87</v>
      </c>
      <c r="AO720" s="1">
        <v>35.088000000000001</v>
      </c>
      <c r="AP720" s="1">
        <v>33.546999999999997</v>
      </c>
      <c r="AQ720" s="1">
        <v>25.263999999999999</v>
      </c>
      <c r="AR720" s="1">
        <v>38.182000000000002</v>
      </c>
      <c r="AS720" s="1">
        <v>30.018000000000001</v>
      </c>
      <c r="AT720" s="1">
        <v>43.231000000000002</v>
      </c>
      <c r="AU720" s="1">
        <v>25.228000000000002</v>
      </c>
      <c r="AV720" s="1">
        <v>38.918999999999997</v>
      </c>
      <c r="AW720" s="1">
        <v>37.548999999999999</v>
      </c>
      <c r="AX720" s="1">
        <v>30.018000000000001</v>
      </c>
      <c r="AY720" s="1">
        <v>40.883000000000003</v>
      </c>
      <c r="AZ720" s="1">
        <v>34.354999999999997</v>
      </c>
      <c r="BA720" s="1">
        <v>34.378</v>
      </c>
    </row>
    <row r="721" spans="1:53" x14ac:dyDescent="0.25">
      <c r="A721">
        <v>718</v>
      </c>
      <c r="B721" t="s">
        <v>759</v>
      </c>
      <c r="C721" s="5">
        <f t="shared" si="132"/>
        <v>41742.054930557177</v>
      </c>
      <c r="D721" s="1">
        <f t="shared" si="122"/>
        <v>1209.2794206387503</v>
      </c>
      <c r="E721" s="2">
        <f t="shared" si="123"/>
        <v>19.745725000000004</v>
      </c>
      <c r="F721" s="1">
        <f t="shared" si="124"/>
        <v>688.36939883093544</v>
      </c>
      <c r="G721" s="1">
        <f t="shared" si="125"/>
        <v>498.2570695031954</v>
      </c>
      <c r="H721" s="1">
        <f t="shared" si="126"/>
        <v>158.04963925952504</v>
      </c>
      <c r="I721" s="1">
        <f t="shared" si="127"/>
        <v>173.01794204569603</v>
      </c>
      <c r="J721" s="1">
        <f t="shared" si="128"/>
        <v>19.032250000000005</v>
      </c>
      <c r="K721" s="1">
        <f t="shared" si="129"/>
        <v>20.459200000000003</v>
      </c>
      <c r="L721" s="1">
        <f t="shared" si="130"/>
        <v>34.601250000000007</v>
      </c>
      <c r="M721" s="1">
        <f t="shared" si="131"/>
        <v>34.416200000000003</v>
      </c>
      <c r="N721" s="1">
        <v>34.475999999999999</v>
      </c>
      <c r="O721" s="1">
        <v>33.965000000000003</v>
      </c>
      <c r="P721" s="1">
        <v>38.316000000000003</v>
      </c>
      <c r="Q721" s="1">
        <v>40.771000000000001</v>
      </c>
      <c r="R721" s="1">
        <v>40.726999999999997</v>
      </c>
      <c r="S721" s="1">
        <v>22.024000000000001</v>
      </c>
      <c r="T721" s="1">
        <v>36.479999999999997</v>
      </c>
      <c r="U721" s="1">
        <v>26.196999999999999</v>
      </c>
      <c r="V721" s="1">
        <v>38.533999999999999</v>
      </c>
      <c r="W721" s="1">
        <v>37.225000000000001</v>
      </c>
      <c r="X721" s="1">
        <v>24.838000000000001</v>
      </c>
      <c r="Y721" s="1">
        <v>35.598999999999997</v>
      </c>
      <c r="Z721" s="1">
        <v>37.039000000000001</v>
      </c>
      <c r="AA721" s="1">
        <v>38.183</v>
      </c>
      <c r="AB721" s="1">
        <v>35.540999999999997</v>
      </c>
      <c r="AC721" s="1">
        <v>40.588999999999999</v>
      </c>
      <c r="AD721" s="1">
        <v>35.533999999999999</v>
      </c>
      <c r="AE721" s="1">
        <v>24.753</v>
      </c>
      <c r="AF721" s="1">
        <v>35.222000000000001</v>
      </c>
      <c r="AG721" s="1">
        <v>36.012</v>
      </c>
      <c r="AH721" s="1">
        <v>42.951000000000001</v>
      </c>
      <c r="AI721" s="1">
        <v>15.569000000000001</v>
      </c>
      <c r="AJ721" s="1">
        <v>22.873999999999999</v>
      </c>
      <c r="AK721" s="1">
        <v>34.328000000000003</v>
      </c>
      <c r="AL721" s="1">
        <v>30.811</v>
      </c>
      <c r="AM721" s="1">
        <v>31.956</v>
      </c>
      <c r="AN721" s="1">
        <v>13.957000000000001</v>
      </c>
      <c r="AO721" s="1">
        <v>34.966000000000001</v>
      </c>
      <c r="AP721" s="1">
        <v>33.521000000000001</v>
      </c>
      <c r="AQ721" s="1">
        <v>25.295000000000002</v>
      </c>
      <c r="AR721" s="1">
        <v>38.29</v>
      </c>
      <c r="AS721" s="1">
        <v>30.067</v>
      </c>
      <c r="AT721" s="1">
        <v>43.094999999999999</v>
      </c>
      <c r="AU721" s="1">
        <v>25.378</v>
      </c>
      <c r="AV721" s="1">
        <v>38.951999999999998</v>
      </c>
      <c r="AW721" s="1">
        <v>37.479999999999997</v>
      </c>
      <c r="AX721" s="1">
        <v>30.067</v>
      </c>
      <c r="AY721" s="1">
        <v>41.048000000000002</v>
      </c>
      <c r="AZ721" s="1">
        <v>34.363</v>
      </c>
      <c r="BA721" s="1">
        <v>34.424999999999997</v>
      </c>
    </row>
    <row r="722" spans="1:53" x14ac:dyDescent="0.25">
      <c r="A722">
        <v>719</v>
      </c>
      <c r="B722" t="s">
        <v>760</v>
      </c>
      <c r="C722" s="5">
        <f t="shared" si="132"/>
        <v>41742.055625001623</v>
      </c>
      <c r="D722" s="1">
        <f t="shared" si="122"/>
        <v>1206.486926529748</v>
      </c>
      <c r="E722" s="2">
        <f t="shared" si="123"/>
        <v>19.709283333333332</v>
      </c>
      <c r="F722" s="1">
        <f t="shared" si="124"/>
        <v>684.83691948023909</v>
      </c>
      <c r="G722" s="1">
        <f t="shared" si="125"/>
        <v>498.41130328729582</v>
      </c>
      <c r="H722" s="1">
        <f t="shared" si="126"/>
        <v>157.23858187083599</v>
      </c>
      <c r="I722" s="1">
        <f t="shared" si="127"/>
        <v>173.07149916219731</v>
      </c>
      <c r="J722" s="1">
        <f t="shared" si="128"/>
        <v>18.9543</v>
      </c>
      <c r="K722" s="1">
        <f t="shared" si="129"/>
        <v>20.464266666666667</v>
      </c>
      <c r="L722" s="1">
        <f t="shared" si="130"/>
        <v>34.565300000000001</v>
      </c>
      <c r="M722" s="1">
        <f t="shared" si="131"/>
        <v>34.390266666666669</v>
      </c>
      <c r="N722" s="1">
        <v>34.408000000000001</v>
      </c>
      <c r="O722" s="1">
        <v>33.674999999999997</v>
      </c>
      <c r="P722" s="1">
        <v>38.192</v>
      </c>
      <c r="Q722" s="1">
        <v>40.802</v>
      </c>
      <c r="R722" s="1">
        <v>40.694000000000003</v>
      </c>
      <c r="S722" s="1">
        <v>22.052</v>
      </c>
      <c r="T722" s="1">
        <v>36.457000000000001</v>
      </c>
      <c r="U722" s="1">
        <v>26.175999999999998</v>
      </c>
      <c r="V722" s="1">
        <v>38.457000000000001</v>
      </c>
      <c r="W722" s="1">
        <v>37.063000000000002</v>
      </c>
      <c r="X722" s="1">
        <v>24.872</v>
      </c>
      <c r="Y722" s="1">
        <v>35.768999999999998</v>
      </c>
      <c r="Z722" s="1">
        <v>37.054000000000002</v>
      </c>
      <c r="AA722" s="1">
        <v>38.137</v>
      </c>
      <c r="AB722" s="1">
        <v>35.469000000000001</v>
      </c>
      <c r="AC722" s="1">
        <v>40.811999999999998</v>
      </c>
      <c r="AD722" s="1">
        <v>35.503</v>
      </c>
      <c r="AE722" s="1">
        <v>24.701000000000001</v>
      </c>
      <c r="AF722" s="1">
        <v>35.173000000000002</v>
      </c>
      <c r="AG722" s="1">
        <v>35.840000000000003</v>
      </c>
      <c r="AH722" s="1">
        <v>43.104999999999997</v>
      </c>
      <c r="AI722" s="1">
        <v>15.611000000000001</v>
      </c>
      <c r="AJ722" s="1">
        <v>22.861000000000001</v>
      </c>
      <c r="AK722" s="1">
        <v>34.228999999999999</v>
      </c>
      <c r="AL722" s="1">
        <v>30.699000000000002</v>
      </c>
      <c r="AM722" s="1">
        <v>32.021999999999998</v>
      </c>
      <c r="AN722" s="1">
        <v>13.926</v>
      </c>
      <c r="AO722" s="1">
        <v>34.994</v>
      </c>
      <c r="AP722" s="1">
        <v>33.402000000000001</v>
      </c>
      <c r="AQ722" s="1">
        <v>25.344000000000001</v>
      </c>
      <c r="AR722" s="1">
        <v>38.259</v>
      </c>
      <c r="AS722" s="1">
        <v>30.07</v>
      </c>
      <c r="AT722" s="1">
        <v>43.139000000000003</v>
      </c>
      <c r="AU722" s="1">
        <v>25.396999999999998</v>
      </c>
      <c r="AV722" s="1">
        <v>38.887999999999998</v>
      </c>
      <c r="AW722" s="1">
        <v>37.539000000000001</v>
      </c>
      <c r="AX722" s="1">
        <v>30.07</v>
      </c>
      <c r="AY722" s="1">
        <v>40.857999999999997</v>
      </c>
      <c r="AZ722" s="1">
        <v>34.445999999999998</v>
      </c>
      <c r="BA722" s="1">
        <v>34.378</v>
      </c>
    </row>
    <row r="723" spans="1:53" x14ac:dyDescent="0.25">
      <c r="A723">
        <v>720</v>
      </c>
      <c r="B723" t="s">
        <v>761</v>
      </c>
      <c r="C723" s="5">
        <f t="shared" si="132"/>
        <v>41742.05631944607</v>
      </c>
      <c r="D723" s="1">
        <f t="shared" si="122"/>
        <v>1207.8922961323315</v>
      </c>
      <c r="E723" s="2">
        <f t="shared" si="123"/>
        <v>19.727625</v>
      </c>
      <c r="F723" s="1">
        <f t="shared" si="124"/>
        <v>687.25427218506968</v>
      </c>
      <c r="G723" s="1">
        <f t="shared" si="125"/>
        <v>497.90398671462009</v>
      </c>
      <c r="H723" s="1">
        <f t="shared" si="126"/>
        <v>157.79360614066897</v>
      </c>
      <c r="I723" s="1">
        <f t="shared" si="127"/>
        <v>172.89533534086399</v>
      </c>
      <c r="J723" s="1">
        <f t="shared" si="128"/>
        <v>19.007649999999998</v>
      </c>
      <c r="K723" s="1">
        <f t="shared" si="129"/>
        <v>20.447600000000001</v>
      </c>
      <c r="L723" s="1">
        <f t="shared" si="130"/>
        <v>34.56165</v>
      </c>
      <c r="M723" s="1">
        <f t="shared" si="131"/>
        <v>34.3626</v>
      </c>
      <c r="N723" s="1">
        <v>34.39</v>
      </c>
      <c r="O723" s="1">
        <v>33.817</v>
      </c>
      <c r="P723" s="1">
        <v>38.320999999999998</v>
      </c>
      <c r="Q723" s="1">
        <v>40.707000000000001</v>
      </c>
      <c r="R723" s="1">
        <v>40.642000000000003</v>
      </c>
      <c r="S723" s="1">
        <v>22.013000000000002</v>
      </c>
      <c r="T723" s="1">
        <v>36.380000000000003</v>
      </c>
      <c r="U723" s="1">
        <v>26.158000000000001</v>
      </c>
      <c r="V723" s="1">
        <v>38.479999999999997</v>
      </c>
      <c r="W723" s="1">
        <v>37.22</v>
      </c>
      <c r="X723" s="1">
        <v>24.835999999999999</v>
      </c>
      <c r="Y723" s="1">
        <v>35.612000000000002</v>
      </c>
      <c r="Z723" s="1">
        <v>37.085000000000001</v>
      </c>
      <c r="AA723" s="1">
        <v>38.206000000000003</v>
      </c>
      <c r="AB723" s="1">
        <v>35.395000000000003</v>
      </c>
      <c r="AC723" s="1">
        <v>40.65</v>
      </c>
      <c r="AD723" s="1">
        <v>35.430999999999997</v>
      </c>
      <c r="AE723" s="1">
        <v>24.605</v>
      </c>
      <c r="AF723" s="1">
        <v>35.319000000000003</v>
      </c>
      <c r="AG723" s="1">
        <v>35.966000000000001</v>
      </c>
      <c r="AH723" s="1">
        <v>43.104999999999997</v>
      </c>
      <c r="AI723" s="1">
        <v>15.554</v>
      </c>
      <c r="AJ723" s="1">
        <v>22.863</v>
      </c>
      <c r="AK723" s="1">
        <v>34.305</v>
      </c>
      <c r="AL723" s="1">
        <v>30.765000000000001</v>
      </c>
      <c r="AM723" s="1">
        <v>31.952999999999999</v>
      </c>
      <c r="AN723" s="1">
        <v>13.914999999999999</v>
      </c>
      <c r="AO723" s="1">
        <v>34.935000000000002</v>
      </c>
      <c r="AP723" s="1">
        <v>33.402000000000001</v>
      </c>
      <c r="AQ723" s="1">
        <v>25.305</v>
      </c>
      <c r="AR723" s="1">
        <v>38.234000000000002</v>
      </c>
      <c r="AS723" s="1">
        <v>29.974</v>
      </c>
      <c r="AT723" s="1">
        <v>42.997999999999998</v>
      </c>
      <c r="AU723" s="1">
        <v>25.254000000000001</v>
      </c>
      <c r="AV723" s="1">
        <v>38.890999999999998</v>
      </c>
      <c r="AW723" s="1">
        <v>37.588000000000001</v>
      </c>
      <c r="AX723" s="1">
        <v>29.974</v>
      </c>
      <c r="AY723" s="1">
        <v>40.899000000000001</v>
      </c>
      <c r="AZ723" s="1">
        <v>34.406999999999996</v>
      </c>
      <c r="BA723" s="1">
        <v>34.250999999999998</v>
      </c>
    </row>
    <row r="724" spans="1:53" x14ac:dyDescent="0.25">
      <c r="A724">
        <v>721</v>
      </c>
      <c r="B724" t="s">
        <v>762</v>
      </c>
      <c r="C724" s="5">
        <f t="shared" si="132"/>
        <v>41742.057013890517</v>
      </c>
      <c r="D724" s="1">
        <f t="shared" si="122"/>
        <v>1200.2966430554741</v>
      </c>
      <c r="E724" s="2">
        <f t="shared" si="123"/>
        <v>19.628449999999997</v>
      </c>
      <c r="F724" s="1">
        <f t="shared" si="124"/>
        <v>680.68062415946235</v>
      </c>
      <c r="G724" s="1">
        <f t="shared" si="125"/>
        <v>496.28523591729606</v>
      </c>
      <c r="H724" s="1">
        <f t="shared" si="126"/>
        <v>156.28429631249995</v>
      </c>
      <c r="I724" s="1">
        <f t="shared" si="127"/>
        <v>172.33323005670397</v>
      </c>
      <c r="J724" s="1">
        <f t="shared" si="128"/>
        <v>18.862499999999997</v>
      </c>
      <c r="K724" s="1">
        <f t="shared" si="129"/>
        <v>20.394399999999997</v>
      </c>
      <c r="L724" s="1">
        <f t="shared" si="130"/>
        <v>34.555499999999995</v>
      </c>
      <c r="M724" s="1">
        <f t="shared" si="131"/>
        <v>34.327399999999997</v>
      </c>
      <c r="N724" s="1">
        <v>34.433999999999997</v>
      </c>
      <c r="O724" s="1">
        <v>33.773000000000003</v>
      </c>
      <c r="P724" s="1">
        <v>38.320999999999998</v>
      </c>
      <c r="Q724" s="1">
        <v>40.694000000000003</v>
      </c>
      <c r="R724" s="1">
        <v>40.594000000000001</v>
      </c>
      <c r="S724" s="1">
        <v>22.013000000000002</v>
      </c>
      <c r="T724" s="1">
        <v>36.4</v>
      </c>
      <c r="U724" s="1">
        <v>26.169</v>
      </c>
      <c r="V724" s="1">
        <v>38.585999999999999</v>
      </c>
      <c r="W724" s="1">
        <v>37.176000000000002</v>
      </c>
      <c r="X724" s="1">
        <v>24.812000000000001</v>
      </c>
      <c r="Y724" s="1">
        <v>35.606999999999999</v>
      </c>
      <c r="Z724" s="1">
        <v>37.048999999999999</v>
      </c>
      <c r="AA724" s="1">
        <v>38.176000000000002</v>
      </c>
      <c r="AB724" s="1">
        <v>35.305</v>
      </c>
      <c r="AC724" s="1">
        <v>40.655999999999999</v>
      </c>
      <c r="AD724" s="1">
        <v>35.335999999999999</v>
      </c>
      <c r="AE724" s="1">
        <v>24.727</v>
      </c>
      <c r="AF724" s="1">
        <v>35.311</v>
      </c>
      <c r="AG724" s="1">
        <v>35.970999999999997</v>
      </c>
      <c r="AH724" s="1">
        <v>42.923000000000002</v>
      </c>
      <c r="AI724" s="1">
        <v>15.693</v>
      </c>
      <c r="AJ724" s="1">
        <v>22.829000000000001</v>
      </c>
      <c r="AK724" s="1">
        <v>34.338000000000001</v>
      </c>
      <c r="AL724" s="1">
        <v>30.648</v>
      </c>
      <c r="AM724" s="1">
        <v>31.864000000000001</v>
      </c>
      <c r="AN724" s="1">
        <v>13.933</v>
      </c>
      <c r="AO724" s="1">
        <v>34.991</v>
      </c>
      <c r="AP724" s="1">
        <v>33.406999999999996</v>
      </c>
      <c r="AQ724" s="1">
        <v>25.399000000000001</v>
      </c>
      <c r="AR724" s="1">
        <v>38.103000000000002</v>
      </c>
      <c r="AS724" s="1">
        <v>30.030999999999999</v>
      </c>
      <c r="AT724" s="1">
        <v>42.975000000000001</v>
      </c>
      <c r="AU724" s="1">
        <v>25.254000000000001</v>
      </c>
      <c r="AV724" s="1">
        <v>38.927</v>
      </c>
      <c r="AW724" s="1">
        <v>37.494999999999997</v>
      </c>
      <c r="AX724" s="1">
        <v>30.030999999999999</v>
      </c>
      <c r="AY724" s="1">
        <v>40.689</v>
      </c>
      <c r="AZ724" s="1">
        <v>34.363</v>
      </c>
      <c r="BA724" s="1">
        <v>34.22</v>
      </c>
    </row>
    <row r="725" spans="1:53" x14ac:dyDescent="0.25">
      <c r="A725">
        <v>722</v>
      </c>
      <c r="B725" t="s">
        <v>763</v>
      </c>
      <c r="C725" s="5">
        <f t="shared" si="132"/>
        <v>41742.057708334964</v>
      </c>
      <c r="D725" s="1">
        <f t="shared" si="122"/>
        <v>1202.6866029128928</v>
      </c>
      <c r="E725" s="2">
        <f t="shared" si="123"/>
        <v>19.659666666666666</v>
      </c>
      <c r="F725" s="1">
        <f t="shared" si="124"/>
        <v>682.42322868857252</v>
      </c>
      <c r="G725" s="1">
        <f t="shared" si="125"/>
        <v>497.01335715770193</v>
      </c>
      <c r="H725" s="1">
        <f t="shared" si="126"/>
        <v>156.68439837639997</v>
      </c>
      <c r="I725" s="1">
        <f t="shared" si="127"/>
        <v>172.58606748999998</v>
      </c>
      <c r="J725" s="1">
        <f t="shared" si="128"/>
        <v>18.900999999999996</v>
      </c>
      <c r="K725" s="1">
        <f t="shared" si="129"/>
        <v>20.418333333333333</v>
      </c>
      <c r="L725" s="1">
        <f t="shared" si="130"/>
        <v>34.540999999999997</v>
      </c>
      <c r="M725" s="1">
        <f t="shared" si="131"/>
        <v>34.328333333333333</v>
      </c>
      <c r="N725" s="1">
        <v>34.414000000000001</v>
      </c>
      <c r="O725" s="1">
        <v>33.860999999999997</v>
      </c>
      <c r="P725" s="1">
        <v>38.262</v>
      </c>
      <c r="Q725" s="1">
        <v>40.792000000000002</v>
      </c>
      <c r="R725" s="1">
        <v>40.594000000000001</v>
      </c>
      <c r="S725" s="1">
        <v>21.997</v>
      </c>
      <c r="T725" s="1">
        <v>36.451999999999998</v>
      </c>
      <c r="U725" s="1">
        <v>26.138000000000002</v>
      </c>
      <c r="V725" s="1">
        <v>38.527000000000001</v>
      </c>
      <c r="W725" s="1">
        <v>37.115000000000002</v>
      </c>
      <c r="X725" s="1">
        <v>24.798999999999999</v>
      </c>
      <c r="Y725" s="1">
        <v>35.563000000000002</v>
      </c>
      <c r="Z725" s="1">
        <v>37.043999999999997</v>
      </c>
      <c r="AA725" s="1">
        <v>38.04</v>
      </c>
      <c r="AB725" s="1">
        <v>35.378999999999998</v>
      </c>
      <c r="AC725" s="1">
        <v>40.576000000000001</v>
      </c>
      <c r="AD725" s="1">
        <v>35.475000000000001</v>
      </c>
      <c r="AE725" s="1">
        <v>24.6</v>
      </c>
      <c r="AF725" s="1">
        <v>35.341999999999999</v>
      </c>
      <c r="AG725" s="1">
        <v>35.85</v>
      </c>
      <c r="AH725" s="1">
        <v>43.348999999999997</v>
      </c>
      <c r="AI725" s="1">
        <v>15.64</v>
      </c>
      <c r="AJ725" s="1">
        <v>22.774000000000001</v>
      </c>
      <c r="AK725" s="1">
        <v>34.213000000000001</v>
      </c>
      <c r="AL725" s="1">
        <v>30.617000000000001</v>
      </c>
      <c r="AM725" s="1">
        <v>31.94</v>
      </c>
      <c r="AN725" s="1">
        <v>13.91</v>
      </c>
      <c r="AO725" s="1">
        <v>35.088000000000001</v>
      </c>
      <c r="AP725" s="1">
        <v>33.42</v>
      </c>
      <c r="AQ725" s="1">
        <v>25.260999999999999</v>
      </c>
      <c r="AR725" s="1">
        <v>38.174999999999997</v>
      </c>
      <c r="AS725" s="1">
        <v>29.974</v>
      </c>
      <c r="AT725" s="1">
        <v>43.046999999999997</v>
      </c>
      <c r="AU725" s="1">
        <v>25.233000000000001</v>
      </c>
      <c r="AV725" s="1">
        <v>38.811</v>
      </c>
      <c r="AW725" s="1">
        <v>37.506</v>
      </c>
      <c r="AX725" s="1">
        <v>29.974</v>
      </c>
      <c r="AY725" s="1">
        <v>40.765000000000001</v>
      </c>
      <c r="AZ725" s="1">
        <v>34.351999999999997</v>
      </c>
      <c r="BA725" s="1">
        <v>34.268999999999998</v>
      </c>
    </row>
    <row r="726" spans="1:53" x14ac:dyDescent="0.25">
      <c r="A726">
        <v>723</v>
      </c>
      <c r="B726" t="s">
        <v>764</v>
      </c>
      <c r="C726" s="5">
        <f t="shared" si="132"/>
        <v>41742.05840277941</v>
      </c>
      <c r="D726" s="1">
        <f t="shared" si="122"/>
        <v>1199.7627441820371</v>
      </c>
      <c r="E726" s="2">
        <f t="shared" si="123"/>
        <v>19.621475</v>
      </c>
      <c r="F726" s="1">
        <f t="shared" si="124"/>
        <v>679.32551721356606</v>
      </c>
      <c r="G726" s="1">
        <f t="shared" si="125"/>
        <v>496.77198158954349</v>
      </c>
      <c r="H726" s="1">
        <f t="shared" si="126"/>
        <v>155.97316370794096</v>
      </c>
      <c r="I726" s="1">
        <f t="shared" si="127"/>
        <v>172.50225070822401</v>
      </c>
      <c r="J726" s="1">
        <f t="shared" si="128"/>
        <v>18.832549999999998</v>
      </c>
      <c r="K726" s="1">
        <f t="shared" si="129"/>
        <v>20.410400000000003</v>
      </c>
      <c r="L726" s="1">
        <f t="shared" si="130"/>
        <v>34.496549999999999</v>
      </c>
      <c r="M726" s="1">
        <f t="shared" si="131"/>
        <v>34.330400000000004</v>
      </c>
      <c r="N726" s="1">
        <v>34.289000000000001</v>
      </c>
      <c r="O726" s="1">
        <v>33.735999999999997</v>
      </c>
      <c r="P726" s="1">
        <v>38.194000000000003</v>
      </c>
      <c r="Q726" s="1">
        <v>40.597999999999999</v>
      </c>
      <c r="R726" s="1">
        <v>40.71</v>
      </c>
      <c r="S726" s="1">
        <v>21.981999999999999</v>
      </c>
      <c r="T726" s="1">
        <v>36.451999999999998</v>
      </c>
      <c r="U726" s="1">
        <v>26.181999999999999</v>
      </c>
      <c r="V726" s="1">
        <v>38.328000000000003</v>
      </c>
      <c r="W726" s="1">
        <v>37.094999999999999</v>
      </c>
      <c r="X726" s="1">
        <v>24.824000000000002</v>
      </c>
      <c r="Y726" s="1">
        <v>35.630000000000003</v>
      </c>
      <c r="Z726" s="1">
        <v>36.976999999999997</v>
      </c>
      <c r="AA726" s="1">
        <v>38.082999999999998</v>
      </c>
      <c r="AB726" s="1">
        <v>35.286999999999999</v>
      </c>
      <c r="AC726" s="1">
        <v>40.567999999999998</v>
      </c>
      <c r="AD726" s="1">
        <v>35.335000000000001</v>
      </c>
      <c r="AE726" s="1">
        <v>24.617999999999999</v>
      </c>
      <c r="AF726" s="1">
        <v>35.201000000000001</v>
      </c>
      <c r="AG726" s="1">
        <v>35.841999999999999</v>
      </c>
      <c r="AH726" s="1">
        <v>43.161999999999999</v>
      </c>
      <c r="AI726" s="1">
        <v>15.664</v>
      </c>
      <c r="AJ726" s="1">
        <v>22.727</v>
      </c>
      <c r="AK726" s="1">
        <v>34.206000000000003</v>
      </c>
      <c r="AL726" s="1">
        <v>30.645</v>
      </c>
      <c r="AM726" s="1">
        <v>31.853000000000002</v>
      </c>
      <c r="AN726" s="1">
        <v>13.92</v>
      </c>
      <c r="AO726" s="1">
        <v>35.064999999999998</v>
      </c>
      <c r="AP726" s="1">
        <v>33.459000000000003</v>
      </c>
      <c r="AQ726" s="1">
        <v>25.292000000000002</v>
      </c>
      <c r="AR726" s="1">
        <v>38.222999999999999</v>
      </c>
      <c r="AS726" s="1">
        <v>29.989000000000001</v>
      </c>
      <c r="AT726" s="1">
        <v>42.994999999999997</v>
      </c>
      <c r="AU726" s="1">
        <v>25.263999999999999</v>
      </c>
      <c r="AV726" s="1">
        <v>38.734000000000002</v>
      </c>
      <c r="AW726" s="1">
        <v>37.454000000000001</v>
      </c>
      <c r="AX726" s="1">
        <v>29.989000000000001</v>
      </c>
      <c r="AY726" s="1">
        <v>40.866</v>
      </c>
      <c r="AZ726" s="1">
        <v>34.481999999999999</v>
      </c>
      <c r="BA726" s="1">
        <v>34.268999999999998</v>
      </c>
    </row>
    <row r="727" spans="1:53" x14ac:dyDescent="0.25">
      <c r="A727">
        <v>724</v>
      </c>
      <c r="B727" t="s">
        <v>765</v>
      </c>
      <c r="C727" s="5">
        <f t="shared" si="132"/>
        <v>41742.059097223857</v>
      </c>
      <c r="D727" s="1">
        <f t="shared" si="122"/>
        <v>1196.8062956450913</v>
      </c>
      <c r="E727" s="2">
        <f t="shared" si="123"/>
        <v>19.58284166666667</v>
      </c>
      <c r="F727" s="1">
        <f t="shared" si="124"/>
        <v>677.61586106979428</v>
      </c>
      <c r="G727" s="1">
        <f t="shared" si="125"/>
        <v>495.5714926907973</v>
      </c>
      <c r="H727" s="1">
        <f t="shared" si="126"/>
        <v>155.580626594525</v>
      </c>
      <c r="I727" s="1">
        <f t="shared" si="127"/>
        <v>172.08538533606406</v>
      </c>
      <c r="J727" s="1">
        <f t="shared" si="128"/>
        <v>18.794750000000001</v>
      </c>
      <c r="K727" s="1">
        <f t="shared" si="129"/>
        <v>20.37093333333334</v>
      </c>
      <c r="L727" s="1">
        <f t="shared" si="130"/>
        <v>34.505749999999999</v>
      </c>
      <c r="M727" s="1">
        <f t="shared" si="131"/>
        <v>34.314933333333343</v>
      </c>
      <c r="N727" s="1">
        <v>34.415999999999997</v>
      </c>
      <c r="O727" s="1">
        <v>33.753999999999998</v>
      </c>
      <c r="P727" s="1">
        <v>38.222999999999999</v>
      </c>
      <c r="Q727" s="1">
        <v>40.789000000000001</v>
      </c>
      <c r="R727" s="1">
        <v>40.709000000000003</v>
      </c>
      <c r="S727" s="1">
        <v>21.969000000000001</v>
      </c>
      <c r="T727" s="1">
        <v>36.427</v>
      </c>
      <c r="U727" s="1">
        <v>26.122</v>
      </c>
      <c r="V727" s="1">
        <v>38.515000000000001</v>
      </c>
      <c r="W727" s="1">
        <v>37.049999999999997</v>
      </c>
      <c r="X727" s="1">
        <v>24.785</v>
      </c>
      <c r="Y727" s="1">
        <v>35.548999999999999</v>
      </c>
      <c r="Z727" s="1">
        <v>36.883000000000003</v>
      </c>
      <c r="AA727" s="1">
        <v>38.018999999999998</v>
      </c>
      <c r="AB727" s="1">
        <v>35.417999999999999</v>
      </c>
      <c r="AC727" s="1">
        <v>40.566000000000003</v>
      </c>
      <c r="AD727" s="1">
        <v>35.353999999999999</v>
      </c>
      <c r="AE727" s="1">
        <v>24.597999999999999</v>
      </c>
      <c r="AF727" s="1">
        <v>35.252000000000002</v>
      </c>
      <c r="AG727" s="1">
        <v>35.716999999999999</v>
      </c>
      <c r="AH727" s="1">
        <v>43.156999999999996</v>
      </c>
      <c r="AI727" s="1">
        <v>15.711</v>
      </c>
      <c r="AJ727" s="1">
        <v>22.853000000000002</v>
      </c>
      <c r="AK727" s="1">
        <v>34.292999999999999</v>
      </c>
      <c r="AL727" s="1">
        <v>30.611999999999998</v>
      </c>
      <c r="AM727" s="1">
        <v>31.838000000000001</v>
      </c>
      <c r="AN727" s="1">
        <v>13.944000000000001</v>
      </c>
      <c r="AO727" s="1">
        <v>34.938000000000002</v>
      </c>
      <c r="AP727" s="1">
        <v>33.381</v>
      </c>
      <c r="AQ727" s="1">
        <v>25.263999999999999</v>
      </c>
      <c r="AR727" s="1">
        <v>38.107999999999997</v>
      </c>
      <c r="AS727" s="1">
        <v>30.038</v>
      </c>
      <c r="AT727" s="1">
        <v>42.975000000000001</v>
      </c>
      <c r="AU727" s="1">
        <v>25.352</v>
      </c>
      <c r="AV727" s="1">
        <v>38.762999999999998</v>
      </c>
      <c r="AW727" s="1">
        <v>37.408000000000001</v>
      </c>
      <c r="AX727" s="1">
        <v>30.038</v>
      </c>
      <c r="AY727" s="1">
        <v>40.835000000000001</v>
      </c>
      <c r="AZ727" s="1">
        <v>34.313000000000002</v>
      </c>
      <c r="BA727" s="1">
        <v>34.331000000000003</v>
      </c>
    </row>
    <row r="728" spans="1:53" x14ac:dyDescent="0.25">
      <c r="A728">
        <v>725</v>
      </c>
      <c r="B728" t="s">
        <v>766</v>
      </c>
      <c r="C728" s="5">
        <f t="shared" si="132"/>
        <v>41742.059791668304</v>
      </c>
      <c r="D728" s="1">
        <f t="shared" si="122"/>
        <v>1197.0925760542543</v>
      </c>
      <c r="E728" s="2">
        <f t="shared" si="123"/>
        <v>19.586583333333337</v>
      </c>
      <c r="F728" s="1">
        <f t="shared" si="124"/>
        <v>678.78947804364873</v>
      </c>
      <c r="G728" s="1">
        <f t="shared" si="125"/>
        <v>495.00995120940581</v>
      </c>
      <c r="H728" s="1">
        <f t="shared" si="126"/>
        <v>155.85008909483599</v>
      </c>
      <c r="I728" s="1">
        <f t="shared" si="127"/>
        <v>171.89039211382936</v>
      </c>
      <c r="J728" s="1">
        <f t="shared" si="128"/>
        <v>18.820700000000002</v>
      </c>
      <c r="K728" s="1">
        <f t="shared" si="129"/>
        <v>20.352466666666672</v>
      </c>
      <c r="L728" s="1">
        <f t="shared" si="130"/>
        <v>34.502700000000004</v>
      </c>
      <c r="M728" s="1">
        <f t="shared" si="131"/>
        <v>34.270466666666671</v>
      </c>
      <c r="N728" s="1">
        <v>34.418999999999997</v>
      </c>
      <c r="O728" s="1">
        <v>33.872</v>
      </c>
      <c r="P728" s="1">
        <v>38.33</v>
      </c>
      <c r="Q728" s="1">
        <v>40.619</v>
      </c>
      <c r="R728" s="1">
        <v>40.659999999999997</v>
      </c>
      <c r="S728" s="1">
        <v>22.007999999999999</v>
      </c>
      <c r="T728" s="1">
        <v>36.372</v>
      </c>
      <c r="U728" s="1">
        <v>26.140999999999998</v>
      </c>
      <c r="V728" s="1">
        <v>38.420999999999999</v>
      </c>
      <c r="W728" s="1">
        <v>37.040999999999997</v>
      </c>
      <c r="X728" s="1">
        <v>24.791</v>
      </c>
      <c r="Y728" s="1">
        <v>35.47</v>
      </c>
      <c r="Z728" s="1">
        <v>36.941000000000003</v>
      </c>
      <c r="AA728" s="1">
        <v>38.021999999999998</v>
      </c>
      <c r="AB728" s="1">
        <v>35.33</v>
      </c>
      <c r="AC728" s="1">
        <v>40.612000000000002</v>
      </c>
      <c r="AD728" s="1">
        <v>35.322000000000003</v>
      </c>
      <c r="AE728" s="1">
        <v>24.626999999999999</v>
      </c>
      <c r="AF728" s="1">
        <v>35.220999999999997</v>
      </c>
      <c r="AG728" s="1">
        <v>35.835000000000001</v>
      </c>
      <c r="AH728" s="1">
        <v>42.81</v>
      </c>
      <c r="AI728" s="1">
        <v>15.682</v>
      </c>
      <c r="AJ728" s="1">
        <v>22.824000000000002</v>
      </c>
      <c r="AK728" s="1">
        <v>34.128999999999998</v>
      </c>
      <c r="AL728" s="1">
        <v>30.472000000000001</v>
      </c>
      <c r="AM728" s="1">
        <v>31.751000000000001</v>
      </c>
      <c r="AN728" s="1">
        <v>13.917999999999999</v>
      </c>
      <c r="AO728" s="1">
        <v>34.843000000000004</v>
      </c>
      <c r="AP728" s="1">
        <v>33.424999999999997</v>
      </c>
      <c r="AQ728" s="1">
        <v>25.302</v>
      </c>
      <c r="AR728" s="1">
        <v>38.030999999999999</v>
      </c>
      <c r="AS728" s="1">
        <v>30.02</v>
      </c>
      <c r="AT728" s="1">
        <v>43.052</v>
      </c>
      <c r="AU728" s="1">
        <v>25.277000000000001</v>
      </c>
      <c r="AV728" s="1">
        <v>38.674999999999997</v>
      </c>
      <c r="AW728" s="1">
        <v>37.546999999999997</v>
      </c>
      <c r="AX728" s="1">
        <v>30.02</v>
      </c>
      <c r="AY728" s="1">
        <v>40.628999999999998</v>
      </c>
      <c r="AZ728" s="1">
        <v>34.308</v>
      </c>
      <c r="BA728" s="1">
        <v>34.331000000000003</v>
      </c>
    </row>
    <row r="729" spans="1:53" x14ac:dyDescent="0.25">
      <c r="A729">
        <v>726</v>
      </c>
      <c r="B729" t="s">
        <v>767</v>
      </c>
      <c r="C729" s="5">
        <f t="shared" si="132"/>
        <v>41742.06048611275</v>
      </c>
      <c r="D729" s="1">
        <f t="shared" si="122"/>
        <v>1197.1193556581795</v>
      </c>
      <c r="E729" s="2">
        <f t="shared" si="123"/>
        <v>19.586933333333334</v>
      </c>
      <c r="F729" s="1">
        <f t="shared" si="124"/>
        <v>678.24220121704946</v>
      </c>
      <c r="G729" s="1">
        <f t="shared" si="125"/>
        <v>495.39916673689066</v>
      </c>
      <c r="H729" s="1">
        <f t="shared" si="126"/>
        <v>155.72443431534404</v>
      </c>
      <c r="I729" s="1">
        <f t="shared" si="127"/>
        <v>172.02554577987732</v>
      </c>
      <c r="J729" s="1">
        <f t="shared" si="128"/>
        <v>18.808600000000006</v>
      </c>
      <c r="K729" s="1">
        <f t="shared" si="129"/>
        <v>20.365266666666667</v>
      </c>
      <c r="L729" s="1">
        <f t="shared" si="130"/>
        <v>34.443600000000004</v>
      </c>
      <c r="M729" s="1">
        <f t="shared" si="131"/>
        <v>34.254266666666666</v>
      </c>
      <c r="N729" s="1">
        <v>34.408999999999999</v>
      </c>
      <c r="O729" s="1">
        <v>33.74</v>
      </c>
      <c r="P729" s="1">
        <v>38.19</v>
      </c>
      <c r="Q729" s="1">
        <v>40.652000000000001</v>
      </c>
      <c r="R729" s="1">
        <v>40.590000000000003</v>
      </c>
      <c r="S729" s="1">
        <v>22.013000000000002</v>
      </c>
      <c r="T729" s="1">
        <v>36.292000000000002</v>
      </c>
      <c r="U729" s="1">
        <v>26.120999999999999</v>
      </c>
      <c r="V729" s="1">
        <v>38.32</v>
      </c>
      <c r="W729" s="1">
        <v>36.944000000000003</v>
      </c>
      <c r="X729" s="1">
        <v>24.791</v>
      </c>
      <c r="Y729" s="1">
        <v>35.518000000000001</v>
      </c>
      <c r="Z729" s="1">
        <v>36.899000000000001</v>
      </c>
      <c r="AA729" s="1">
        <v>38.027000000000001</v>
      </c>
      <c r="AB729" s="1">
        <v>35.215000000000003</v>
      </c>
      <c r="AC729" s="1">
        <v>40.435000000000002</v>
      </c>
      <c r="AD729" s="1">
        <v>35.200000000000003</v>
      </c>
      <c r="AE729" s="1">
        <v>24.626999999999999</v>
      </c>
      <c r="AF729" s="1">
        <v>35.143999999999998</v>
      </c>
      <c r="AG729" s="1">
        <v>35.744999999999997</v>
      </c>
      <c r="AH729" s="1">
        <v>43.274999999999999</v>
      </c>
      <c r="AI729" s="1">
        <v>15.635</v>
      </c>
      <c r="AJ729" s="1">
        <v>22.795999999999999</v>
      </c>
      <c r="AK729" s="1">
        <v>34.091000000000001</v>
      </c>
      <c r="AL729" s="1">
        <v>30.748999999999999</v>
      </c>
      <c r="AM729" s="1">
        <v>31.823</v>
      </c>
      <c r="AN729" s="1">
        <v>13.888999999999999</v>
      </c>
      <c r="AO729" s="1">
        <v>34.823</v>
      </c>
      <c r="AP729" s="1">
        <v>33.350999999999999</v>
      </c>
      <c r="AQ729" s="1">
        <v>25.312000000000001</v>
      </c>
      <c r="AR729" s="1">
        <v>38.070999999999998</v>
      </c>
      <c r="AS729" s="1">
        <v>29.922000000000001</v>
      </c>
      <c r="AT729" s="1">
        <v>42.981999999999999</v>
      </c>
      <c r="AU729" s="1">
        <v>25.29</v>
      </c>
      <c r="AV729" s="1">
        <v>38.691000000000003</v>
      </c>
      <c r="AW729" s="1">
        <v>37.305999999999997</v>
      </c>
      <c r="AX729" s="1">
        <v>29.922000000000001</v>
      </c>
      <c r="AY729" s="1">
        <v>40.783000000000001</v>
      </c>
      <c r="AZ729" s="1">
        <v>34.212000000000003</v>
      </c>
      <c r="BA729" s="1">
        <v>34.292000000000002</v>
      </c>
    </row>
    <row r="730" spans="1:53" x14ac:dyDescent="0.25">
      <c r="A730">
        <v>727</v>
      </c>
      <c r="B730" t="s">
        <v>768</v>
      </c>
      <c r="C730" s="5">
        <f t="shared" si="132"/>
        <v>41742.061180557197</v>
      </c>
      <c r="D730" s="1">
        <f t="shared" si="122"/>
        <v>1199.9847187720607</v>
      </c>
      <c r="E730" s="2">
        <f t="shared" si="123"/>
        <v>19.624375000000001</v>
      </c>
      <c r="F730" s="1">
        <f t="shared" si="124"/>
        <v>684.60364078896191</v>
      </c>
      <c r="G730" s="1">
        <f t="shared" si="125"/>
        <v>493.40297385048632</v>
      </c>
      <c r="H730" s="1">
        <f t="shared" si="126"/>
        <v>157.18502107474902</v>
      </c>
      <c r="I730" s="1">
        <f t="shared" si="127"/>
        <v>171.33237511302394</v>
      </c>
      <c r="J730" s="1">
        <f t="shared" si="128"/>
        <v>18.949150000000003</v>
      </c>
      <c r="K730" s="1">
        <f t="shared" si="129"/>
        <v>20.299599999999998</v>
      </c>
      <c r="L730" s="1">
        <f t="shared" si="130"/>
        <v>34.44415</v>
      </c>
      <c r="M730" s="1">
        <f t="shared" si="131"/>
        <v>34.2136</v>
      </c>
      <c r="N730" s="1">
        <v>34.313000000000002</v>
      </c>
      <c r="O730" s="1">
        <v>33.780999999999999</v>
      </c>
      <c r="P730" s="1">
        <v>38.131999999999998</v>
      </c>
      <c r="Q730" s="1">
        <v>40.652999999999999</v>
      </c>
      <c r="R730" s="1">
        <v>40.540999999999997</v>
      </c>
      <c r="S730" s="1">
        <v>22</v>
      </c>
      <c r="T730" s="1">
        <v>36.158999999999999</v>
      </c>
      <c r="U730" s="1">
        <v>26.119</v>
      </c>
      <c r="V730" s="1">
        <v>38.369999999999997</v>
      </c>
      <c r="W730" s="1">
        <v>37.031999999999996</v>
      </c>
      <c r="X730" s="1">
        <v>24.756</v>
      </c>
      <c r="Y730" s="1">
        <v>35.460999999999999</v>
      </c>
      <c r="Z730" s="1">
        <v>36.890999999999998</v>
      </c>
      <c r="AA730" s="1">
        <v>38.036999999999999</v>
      </c>
      <c r="AB730" s="1">
        <v>35.307000000000002</v>
      </c>
      <c r="AC730" s="1">
        <v>40.548999999999999</v>
      </c>
      <c r="AD730" s="1">
        <v>35.261000000000003</v>
      </c>
      <c r="AE730" s="1">
        <v>24.626999999999999</v>
      </c>
      <c r="AF730" s="1">
        <v>35.130000000000003</v>
      </c>
      <c r="AG730" s="1">
        <v>35.764000000000003</v>
      </c>
      <c r="AH730" s="1">
        <v>42.902999999999999</v>
      </c>
      <c r="AI730" s="1">
        <v>15.494999999999999</v>
      </c>
      <c r="AJ730" s="1">
        <v>22.786000000000001</v>
      </c>
      <c r="AK730" s="1">
        <v>34.119</v>
      </c>
      <c r="AL730" s="1">
        <v>30.585000000000001</v>
      </c>
      <c r="AM730" s="1">
        <v>31.725999999999999</v>
      </c>
      <c r="AN730" s="1">
        <v>13.914</v>
      </c>
      <c r="AO730" s="1">
        <v>34.860999999999997</v>
      </c>
      <c r="AP730" s="1">
        <v>33.201000000000001</v>
      </c>
      <c r="AQ730" s="1">
        <v>25.463000000000001</v>
      </c>
      <c r="AR730" s="1">
        <v>38.039000000000001</v>
      </c>
      <c r="AS730" s="1">
        <v>29.885000000000002</v>
      </c>
      <c r="AT730" s="1">
        <v>42.930999999999997</v>
      </c>
      <c r="AU730" s="1">
        <v>25.268999999999998</v>
      </c>
      <c r="AV730" s="1">
        <v>38.683</v>
      </c>
      <c r="AW730" s="1">
        <v>37.415999999999997</v>
      </c>
      <c r="AX730" s="1">
        <v>29.885000000000002</v>
      </c>
      <c r="AY730" s="1">
        <v>40.631</v>
      </c>
      <c r="AZ730" s="1">
        <v>34.228000000000002</v>
      </c>
      <c r="BA730" s="1">
        <v>34.228000000000002</v>
      </c>
    </row>
    <row r="731" spans="1:53" x14ac:dyDescent="0.25">
      <c r="A731">
        <v>728</v>
      </c>
      <c r="B731" t="s">
        <v>769</v>
      </c>
      <c r="C731" s="5">
        <f t="shared" si="132"/>
        <v>41742.061875001644</v>
      </c>
      <c r="D731" s="1">
        <f t="shared" si="122"/>
        <v>1201.2726908713491</v>
      </c>
      <c r="E731" s="2">
        <f t="shared" si="123"/>
        <v>19.641199999999998</v>
      </c>
      <c r="F731" s="1">
        <f t="shared" si="124"/>
        <v>686.88036335828792</v>
      </c>
      <c r="G731" s="1">
        <f t="shared" si="125"/>
        <v>492.89857430760401</v>
      </c>
      <c r="H731" s="1">
        <f t="shared" si="126"/>
        <v>157.70775666030397</v>
      </c>
      <c r="I731" s="1">
        <f t="shared" si="127"/>
        <v>171.15722421959998</v>
      </c>
      <c r="J731" s="1">
        <f t="shared" si="128"/>
        <v>18.999399999999998</v>
      </c>
      <c r="K731" s="1">
        <f t="shared" si="129"/>
        <v>20.283000000000001</v>
      </c>
      <c r="L731" s="1">
        <f t="shared" si="130"/>
        <v>34.421399999999998</v>
      </c>
      <c r="M731" s="1">
        <f t="shared" si="131"/>
        <v>34.179000000000002</v>
      </c>
      <c r="N731" s="1">
        <v>34.302</v>
      </c>
      <c r="O731" s="1">
        <v>33.664000000000001</v>
      </c>
      <c r="P731" s="1">
        <v>38.222000000000001</v>
      </c>
      <c r="Q731" s="1">
        <v>40.552999999999997</v>
      </c>
      <c r="R731" s="1">
        <v>40.481999999999999</v>
      </c>
      <c r="S731" s="1">
        <v>21.981999999999999</v>
      </c>
      <c r="T731" s="1">
        <v>36.299999999999997</v>
      </c>
      <c r="U731" s="1">
        <v>26.091000000000001</v>
      </c>
      <c r="V731" s="1">
        <v>38.323999999999998</v>
      </c>
      <c r="W731" s="1">
        <v>37.048000000000002</v>
      </c>
      <c r="X731" s="1">
        <v>24.742999999999999</v>
      </c>
      <c r="Y731" s="1">
        <v>35.485999999999997</v>
      </c>
      <c r="Z731" s="1">
        <v>36.872999999999998</v>
      </c>
      <c r="AA731" s="1">
        <v>38.061999999999998</v>
      </c>
      <c r="AB731" s="1">
        <v>35.247999999999998</v>
      </c>
      <c r="AC731" s="1">
        <v>40.359000000000002</v>
      </c>
      <c r="AD731" s="1">
        <v>35.22</v>
      </c>
      <c r="AE731" s="1">
        <v>24.629000000000001</v>
      </c>
      <c r="AF731" s="1">
        <v>35.094000000000001</v>
      </c>
      <c r="AG731" s="1">
        <v>35.746000000000002</v>
      </c>
      <c r="AH731" s="1">
        <v>43.341000000000001</v>
      </c>
      <c r="AI731" s="1">
        <v>15.422000000000001</v>
      </c>
      <c r="AJ731" s="1">
        <v>22.725000000000001</v>
      </c>
      <c r="AK731" s="1">
        <v>33.884999999999998</v>
      </c>
      <c r="AL731" s="1">
        <v>30.62</v>
      </c>
      <c r="AM731" s="1">
        <v>31.667000000000002</v>
      </c>
      <c r="AN731" s="1">
        <v>13.896000000000001</v>
      </c>
      <c r="AO731" s="1">
        <v>34.744999999999997</v>
      </c>
      <c r="AP731" s="1">
        <v>33.296999999999997</v>
      </c>
      <c r="AQ731" s="1">
        <v>25.393000000000001</v>
      </c>
      <c r="AR731" s="1">
        <v>37.94</v>
      </c>
      <c r="AS731" s="1">
        <v>29.952000000000002</v>
      </c>
      <c r="AT731" s="1">
        <v>42.843000000000004</v>
      </c>
      <c r="AU731" s="1">
        <v>25.199000000000002</v>
      </c>
      <c r="AV731" s="1">
        <v>38.627000000000002</v>
      </c>
      <c r="AW731" s="1">
        <v>37.226999999999997</v>
      </c>
      <c r="AX731" s="1">
        <v>29.952000000000002</v>
      </c>
      <c r="AY731" s="1">
        <v>40.661999999999999</v>
      </c>
      <c r="AZ731" s="1">
        <v>34.304000000000002</v>
      </c>
      <c r="BA731" s="1">
        <v>34.238999999999997</v>
      </c>
    </row>
    <row r="732" spans="1:53" x14ac:dyDescent="0.25">
      <c r="A732">
        <v>729</v>
      </c>
      <c r="B732" t="s">
        <v>770</v>
      </c>
      <c r="C732" s="5">
        <f t="shared" si="132"/>
        <v>41742.06256944609</v>
      </c>
      <c r="D732" s="1">
        <f t="shared" si="122"/>
        <v>1191.9240911843665</v>
      </c>
      <c r="E732" s="2">
        <f t="shared" si="123"/>
        <v>19.519008333333336</v>
      </c>
      <c r="F732" s="1">
        <f t="shared" si="124"/>
        <v>676.17812259728896</v>
      </c>
      <c r="G732" s="1">
        <f t="shared" si="125"/>
        <v>492.65754750365284</v>
      </c>
      <c r="H732" s="1">
        <f t="shared" si="126"/>
        <v>155.25052178842103</v>
      </c>
      <c r="I732" s="1">
        <f t="shared" si="127"/>
        <v>171.07352854491731</v>
      </c>
      <c r="J732" s="1">
        <f t="shared" si="128"/>
        <v>18.762950000000004</v>
      </c>
      <c r="K732" s="1">
        <f t="shared" si="129"/>
        <v>20.275066666666667</v>
      </c>
      <c r="L732" s="1">
        <f t="shared" si="130"/>
        <v>34.394950000000001</v>
      </c>
      <c r="M732" s="1">
        <f t="shared" si="131"/>
        <v>34.198066666666669</v>
      </c>
      <c r="N732" s="1">
        <v>34.341000000000001</v>
      </c>
      <c r="O732" s="1">
        <v>33.723999999999997</v>
      </c>
      <c r="P732" s="1">
        <v>38.06</v>
      </c>
      <c r="Q732" s="1">
        <v>40.537999999999997</v>
      </c>
      <c r="R732" s="1">
        <v>40.613</v>
      </c>
      <c r="S732" s="1">
        <v>22.013000000000002</v>
      </c>
      <c r="T732" s="1">
        <v>36.264000000000003</v>
      </c>
      <c r="U732" s="1">
        <v>26.119</v>
      </c>
      <c r="V732" s="1">
        <v>38.341999999999999</v>
      </c>
      <c r="W732" s="1">
        <v>36.893999999999998</v>
      </c>
      <c r="X732" s="1">
        <v>24.72</v>
      </c>
      <c r="Y732" s="1">
        <v>35.475999999999999</v>
      </c>
      <c r="Z732" s="1">
        <v>36.85</v>
      </c>
      <c r="AA732" s="1">
        <v>37.78</v>
      </c>
      <c r="AB732" s="1">
        <v>35.347999999999999</v>
      </c>
      <c r="AC732" s="1">
        <v>40.436</v>
      </c>
      <c r="AD732" s="1">
        <v>35.066000000000003</v>
      </c>
      <c r="AE732" s="1">
        <v>24.616</v>
      </c>
      <c r="AF732" s="1">
        <v>34.994</v>
      </c>
      <c r="AG732" s="1">
        <v>35.704999999999998</v>
      </c>
      <c r="AH732" s="1">
        <v>43.012999999999998</v>
      </c>
      <c r="AI732" s="1">
        <v>15.632</v>
      </c>
      <c r="AJ732" s="1">
        <v>22.77</v>
      </c>
      <c r="AK732" s="1">
        <v>33.930999999999997</v>
      </c>
      <c r="AL732" s="1">
        <v>30.501999999999999</v>
      </c>
      <c r="AM732" s="1">
        <v>31.616</v>
      </c>
      <c r="AN732" s="1">
        <v>13.923</v>
      </c>
      <c r="AO732" s="1">
        <v>34.948999999999998</v>
      </c>
      <c r="AP732" s="1">
        <v>33.325000000000003</v>
      </c>
      <c r="AQ732" s="1">
        <v>25.338999999999999</v>
      </c>
      <c r="AR732" s="1">
        <v>38.012</v>
      </c>
      <c r="AS732" s="1">
        <v>29.887</v>
      </c>
      <c r="AT732" s="1">
        <v>42.935000000000002</v>
      </c>
      <c r="AU732" s="1">
        <v>25.266999999999999</v>
      </c>
      <c r="AV732" s="1">
        <v>38.639000000000003</v>
      </c>
      <c r="AW732" s="1">
        <v>37.402000000000001</v>
      </c>
      <c r="AX732" s="1">
        <v>29.887</v>
      </c>
      <c r="AY732" s="1">
        <v>40.71</v>
      </c>
      <c r="AZ732" s="1">
        <v>34.195</v>
      </c>
      <c r="BA732" s="1">
        <v>34.210999999999999</v>
      </c>
    </row>
    <row r="733" spans="1:53" x14ac:dyDescent="0.25">
      <c r="A733">
        <v>730</v>
      </c>
      <c r="B733" t="s">
        <v>771</v>
      </c>
      <c r="C733" s="5">
        <f t="shared" si="132"/>
        <v>41742.063263890537</v>
      </c>
      <c r="D733" s="1">
        <f t="shared" si="122"/>
        <v>1199.4782696404664</v>
      </c>
      <c r="E733" s="2">
        <f t="shared" si="123"/>
        <v>19.617758333333335</v>
      </c>
      <c r="F733" s="1">
        <f t="shared" si="124"/>
        <v>681.15807062906845</v>
      </c>
      <c r="G733" s="1">
        <f t="shared" si="125"/>
        <v>495.31402129247317</v>
      </c>
      <c r="H733" s="1">
        <f t="shared" si="126"/>
        <v>156.393918039461</v>
      </c>
      <c r="I733" s="1">
        <f t="shared" si="127"/>
        <v>171.99597933622931</v>
      </c>
      <c r="J733" s="1">
        <f t="shared" si="128"/>
        <v>18.873050000000003</v>
      </c>
      <c r="K733" s="1">
        <f t="shared" si="129"/>
        <v>20.362466666666666</v>
      </c>
      <c r="L733" s="1">
        <f t="shared" si="130"/>
        <v>34.405050000000003</v>
      </c>
      <c r="M733" s="1">
        <f t="shared" si="131"/>
        <v>34.214466666666667</v>
      </c>
      <c r="N733" s="1">
        <v>34.307000000000002</v>
      </c>
      <c r="O733" s="1">
        <v>33.726999999999997</v>
      </c>
      <c r="P733" s="1">
        <v>38.145000000000003</v>
      </c>
      <c r="Q733" s="1">
        <v>40.618000000000002</v>
      </c>
      <c r="R733" s="1">
        <v>40.384999999999998</v>
      </c>
      <c r="S733" s="1">
        <v>22.081</v>
      </c>
      <c r="T733" s="1">
        <v>36.28</v>
      </c>
      <c r="U733" s="1">
        <v>26.085999999999999</v>
      </c>
      <c r="V733" s="1">
        <v>38.329000000000001</v>
      </c>
      <c r="W733" s="1">
        <v>37.061</v>
      </c>
      <c r="X733" s="1">
        <v>24.725000000000001</v>
      </c>
      <c r="Y733" s="1">
        <v>35.44</v>
      </c>
      <c r="Z733" s="1">
        <v>36.871000000000002</v>
      </c>
      <c r="AA733" s="1">
        <v>37.832000000000001</v>
      </c>
      <c r="AB733" s="1">
        <v>35.158000000000001</v>
      </c>
      <c r="AC733" s="1">
        <v>40.427999999999997</v>
      </c>
      <c r="AD733" s="1">
        <v>35.246000000000002</v>
      </c>
      <c r="AE733" s="1">
        <v>24.559000000000001</v>
      </c>
      <c r="AF733" s="1">
        <v>35.087000000000003</v>
      </c>
      <c r="AG733" s="1">
        <v>35.735999999999997</v>
      </c>
      <c r="AH733" s="1">
        <v>42.424999999999997</v>
      </c>
      <c r="AI733" s="1">
        <v>15.532</v>
      </c>
      <c r="AJ733" s="1">
        <v>22.739000000000001</v>
      </c>
      <c r="AK733" s="1">
        <v>34.027999999999999</v>
      </c>
      <c r="AL733" s="1">
        <v>30.597999999999999</v>
      </c>
      <c r="AM733" s="1">
        <v>31.71</v>
      </c>
      <c r="AN733" s="1">
        <v>13.852</v>
      </c>
      <c r="AO733" s="1">
        <v>34.857999999999997</v>
      </c>
      <c r="AP733" s="1">
        <v>33.298000000000002</v>
      </c>
      <c r="AQ733" s="1">
        <v>25.265999999999998</v>
      </c>
      <c r="AR733" s="1">
        <v>37.911999999999999</v>
      </c>
      <c r="AS733" s="1">
        <v>29.98</v>
      </c>
      <c r="AT733" s="1">
        <v>42.94</v>
      </c>
      <c r="AU733" s="1">
        <v>25.167999999999999</v>
      </c>
      <c r="AV733" s="1">
        <v>38.656999999999996</v>
      </c>
      <c r="AW733" s="1">
        <v>37.463000000000001</v>
      </c>
      <c r="AX733" s="1">
        <v>29.98</v>
      </c>
      <c r="AY733" s="1">
        <v>40.564999999999998</v>
      </c>
      <c r="AZ733" s="1">
        <v>34.298999999999999</v>
      </c>
      <c r="BA733" s="1">
        <v>34.19</v>
      </c>
    </row>
    <row r="734" spans="1:53" x14ac:dyDescent="0.25">
      <c r="A734">
        <v>731</v>
      </c>
      <c r="B734" t="s">
        <v>772</v>
      </c>
      <c r="C734" s="5">
        <f t="shared" si="132"/>
        <v>41742.063958334984</v>
      </c>
      <c r="D734" s="1">
        <f t="shared" si="122"/>
        <v>1191.8304315911851</v>
      </c>
      <c r="E734" s="2">
        <f t="shared" si="123"/>
        <v>19.517783333333334</v>
      </c>
      <c r="F734" s="1">
        <f t="shared" si="124"/>
        <v>680.61727044374504</v>
      </c>
      <c r="G734" s="1">
        <f t="shared" si="125"/>
        <v>489.60293897777814</v>
      </c>
      <c r="H734" s="1">
        <f t="shared" si="126"/>
        <v>156.26975029704388</v>
      </c>
      <c r="I734" s="1">
        <f t="shared" si="127"/>
        <v>170.0128269247094</v>
      </c>
      <c r="J734" s="1">
        <f t="shared" si="128"/>
        <v>18.86109999999999</v>
      </c>
      <c r="K734" s="1">
        <f t="shared" si="129"/>
        <v>20.174466666666675</v>
      </c>
      <c r="L734" s="1">
        <f t="shared" si="130"/>
        <v>34.375099999999989</v>
      </c>
      <c r="M734" s="1">
        <f t="shared" si="131"/>
        <v>34.120466666666672</v>
      </c>
      <c r="N734" s="1">
        <v>34.299999999999997</v>
      </c>
      <c r="O734" s="1">
        <v>33.792000000000002</v>
      </c>
      <c r="P734" s="1">
        <v>38.134999999999998</v>
      </c>
      <c r="Q734" s="1">
        <v>40.540999999999997</v>
      </c>
      <c r="R734" s="1">
        <v>40.381999999999998</v>
      </c>
      <c r="S734" s="1">
        <v>22.091999999999999</v>
      </c>
      <c r="T734" s="1">
        <v>36.164000000000001</v>
      </c>
      <c r="U734" s="1">
        <v>26.111000000000001</v>
      </c>
      <c r="V734" s="1">
        <v>38.143999999999998</v>
      </c>
      <c r="W734" s="1">
        <v>36.960999999999999</v>
      </c>
      <c r="X734" s="1">
        <v>24.759</v>
      </c>
      <c r="Y734" s="1">
        <v>35.468000000000004</v>
      </c>
      <c r="Z734" s="1">
        <v>36.795999999999999</v>
      </c>
      <c r="AA734" s="1">
        <v>37.811</v>
      </c>
      <c r="AB734" s="1">
        <v>35.22</v>
      </c>
      <c r="AC734" s="1">
        <v>40.369</v>
      </c>
      <c r="AD734" s="1">
        <v>35.118000000000002</v>
      </c>
      <c r="AE734" s="1">
        <v>24.600999999999999</v>
      </c>
      <c r="AF734" s="1">
        <v>35.069000000000003</v>
      </c>
      <c r="AG734" s="1">
        <v>35.668999999999997</v>
      </c>
      <c r="AH734" s="1">
        <v>42.552999999999997</v>
      </c>
      <c r="AI734" s="1">
        <v>15.513999999999999</v>
      </c>
      <c r="AJ734" s="1">
        <v>22.611000000000001</v>
      </c>
      <c r="AK734" s="1">
        <v>33.988999999999997</v>
      </c>
      <c r="AL734" s="1">
        <v>30.302</v>
      </c>
      <c r="AM734" s="1">
        <v>31.692</v>
      </c>
      <c r="AN734" s="1">
        <v>13.946</v>
      </c>
      <c r="AO734" s="1">
        <v>34.722999999999999</v>
      </c>
      <c r="AP734" s="1">
        <v>33.204000000000001</v>
      </c>
      <c r="AQ734" s="1">
        <v>25.335999999999999</v>
      </c>
      <c r="AR734" s="1">
        <v>37.94</v>
      </c>
      <c r="AS734" s="1">
        <v>29.957000000000001</v>
      </c>
      <c r="AT734" s="1">
        <v>42.762999999999998</v>
      </c>
      <c r="AU734" s="1">
        <v>25.306000000000001</v>
      </c>
      <c r="AV734" s="1">
        <v>38.610999999999997</v>
      </c>
      <c r="AW734" s="1">
        <v>37.350999999999999</v>
      </c>
      <c r="AX734" s="1">
        <v>29.957000000000001</v>
      </c>
      <c r="AY734" s="1">
        <v>40.472999999999999</v>
      </c>
      <c r="AZ734" s="1">
        <v>34.021000000000001</v>
      </c>
      <c r="BA734" s="1">
        <v>34.213000000000001</v>
      </c>
    </row>
    <row r="735" spans="1:53" x14ac:dyDescent="0.25">
      <c r="A735">
        <v>732</v>
      </c>
      <c r="B735" t="s">
        <v>773</v>
      </c>
      <c r="C735" s="5">
        <f t="shared" si="132"/>
        <v>41742.064652779431</v>
      </c>
      <c r="D735" s="1">
        <f t="shared" si="122"/>
        <v>1192.0024603657837</v>
      </c>
      <c r="E735" s="2">
        <f t="shared" si="123"/>
        <v>19.520033333333338</v>
      </c>
      <c r="F735" s="1">
        <f t="shared" si="124"/>
        <v>678.20602016025998</v>
      </c>
      <c r="G735" s="1">
        <f t="shared" si="125"/>
        <v>491.35757070169899</v>
      </c>
      <c r="H735" s="1">
        <f t="shared" si="126"/>
        <v>155.71612714337601</v>
      </c>
      <c r="I735" s="1">
        <f t="shared" si="127"/>
        <v>170.62211636283735</v>
      </c>
      <c r="J735" s="1">
        <f t="shared" si="128"/>
        <v>18.807800000000004</v>
      </c>
      <c r="K735" s="1">
        <f t="shared" si="129"/>
        <v>20.232266666666668</v>
      </c>
      <c r="L735" s="1">
        <f t="shared" si="130"/>
        <v>34.379800000000003</v>
      </c>
      <c r="M735" s="1">
        <f t="shared" si="131"/>
        <v>34.110266666666668</v>
      </c>
      <c r="N735" s="1">
        <v>34.326000000000001</v>
      </c>
      <c r="O735" s="1">
        <v>33.793999999999997</v>
      </c>
      <c r="P735" s="1">
        <v>38.15</v>
      </c>
      <c r="Q735" s="1">
        <v>40.475999999999999</v>
      </c>
      <c r="R735" s="1">
        <v>40.363999999999997</v>
      </c>
      <c r="S735" s="1">
        <v>22.030999999999999</v>
      </c>
      <c r="T735" s="1">
        <v>36.215000000000003</v>
      </c>
      <c r="U735" s="1">
        <v>26.091000000000001</v>
      </c>
      <c r="V735" s="1">
        <v>38.26</v>
      </c>
      <c r="W735" s="1">
        <v>36.997</v>
      </c>
      <c r="X735" s="1">
        <v>24.763999999999999</v>
      </c>
      <c r="Y735" s="1">
        <v>35.366</v>
      </c>
      <c r="Z735" s="1">
        <v>36.808999999999997</v>
      </c>
      <c r="AA735" s="1">
        <v>37.902999999999999</v>
      </c>
      <c r="AB735" s="1">
        <v>35.247999999999998</v>
      </c>
      <c r="AC735" s="1">
        <v>40.264000000000003</v>
      </c>
      <c r="AD735" s="1">
        <v>35.122999999999998</v>
      </c>
      <c r="AE735" s="1">
        <v>24.603000000000002</v>
      </c>
      <c r="AF735" s="1">
        <v>35.070999999999998</v>
      </c>
      <c r="AG735" s="1">
        <v>35.741</v>
      </c>
      <c r="AH735" s="1">
        <v>42.704999999999998</v>
      </c>
      <c r="AI735" s="1">
        <v>15.571999999999999</v>
      </c>
      <c r="AJ735" s="1">
        <v>22.663</v>
      </c>
      <c r="AK735" s="1">
        <v>34.015000000000001</v>
      </c>
      <c r="AL735" s="1">
        <v>30.437000000000001</v>
      </c>
      <c r="AM735" s="1">
        <v>31.661000000000001</v>
      </c>
      <c r="AN735" s="1">
        <v>13.878</v>
      </c>
      <c r="AO735" s="1">
        <v>34.853000000000002</v>
      </c>
      <c r="AP735" s="1">
        <v>33.173000000000002</v>
      </c>
      <c r="AQ735" s="1">
        <v>25.297000000000001</v>
      </c>
      <c r="AR735" s="1">
        <v>37.868000000000002</v>
      </c>
      <c r="AS735" s="1">
        <v>29.928000000000001</v>
      </c>
      <c r="AT735" s="1">
        <v>42.701000000000001</v>
      </c>
      <c r="AU735" s="1">
        <v>25.318999999999999</v>
      </c>
      <c r="AV735" s="1">
        <v>38.567999999999998</v>
      </c>
      <c r="AW735" s="1">
        <v>37.298999999999999</v>
      </c>
      <c r="AX735" s="1">
        <v>29.928000000000001</v>
      </c>
      <c r="AY735" s="1">
        <v>40.450000000000003</v>
      </c>
      <c r="AZ735" s="1">
        <v>34.026000000000003</v>
      </c>
      <c r="BA735" s="1">
        <v>34.084000000000003</v>
      </c>
    </row>
    <row r="736" spans="1:53" x14ac:dyDescent="0.25">
      <c r="A736">
        <v>733</v>
      </c>
      <c r="B736" t="s">
        <v>774</v>
      </c>
      <c r="C736" s="5">
        <f t="shared" si="132"/>
        <v>41742.065347223877</v>
      </c>
      <c r="D736" s="1">
        <f t="shared" si="122"/>
        <v>1192.3790268011232</v>
      </c>
      <c r="E736" s="2">
        <f t="shared" si="123"/>
        <v>19.524958333333334</v>
      </c>
      <c r="F736" s="1">
        <f t="shared" si="124"/>
        <v>678.70579882948073</v>
      </c>
      <c r="G736" s="1">
        <f t="shared" si="125"/>
        <v>491.32113132979464</v>
      </c>
      <c r="H736" s="1">
        <f t="shared" si="126"/>
        <v>155.83087634418897</v>
      </c>
      <c r="I736" s="1">
        <f t="shared" si="127"/>
        <v>170.60946292443734</v>
      </c>
      <c r="J736" s="1">
        <f t="shared" si="128"/>
        <v>18.818849999999998</v>
      </c>
      <c r="K736" s="1">
        <f t="shared" si="129"/>
        <v>20.231066666666671</v>
      </c>
      <c r="L736" s="1">
        <f t="shared" si="130"/>
        <v>34.348849999999999</v>
      </c>
      <c r="M736" s="1">
        <f t="shared" si="131"/>
        <v>34.109066666666671</v>
      </c>
      <c r="N736" s="1">
        <v>34.283999999999999</v>
      </c>
      <c r="O736" s="1">
        <v>33.674999999999997</v>
      </c>
      <c r="P736" s="1">
        <v>38.212000000000003</v>
      </c>
      <c r="Q736" s="1">
        <v>40.445999999999998</v>
      </c>
      <c r="R736" s="1">
        <v>40.392000000000003</v>
      </c>
      <c r="S736" s="1">
        <v>22.010999999999999</v>
      </c>
      <c r="T736" s="1">
        <v>36.246000000000002</v>
      </c>
      <c r="U736" s="1">
        <v>26.085999999999999</v>
      </c>
      <c r="V736" s="1">
        <v>38.149000000000001</v>
      </c>
      <c r="W736" s="1">
        <v>36.793999999999997</v>
      </c>
      <c r="X736" s="1">
        <v>24.712</v>
      </c>
      <c r="Y736" s="1">
        <v>35.396000000000001</v>
      </c>
      <c r="Z736" s="1">
        <v>36.777999999999999</v>
      </c>
      <c r="AA736" s="1">
        <v>37.865000000000002</v>
      </c>
      <c r="AB736" s="1">
        <v>35.115000000000002</v>
      </c>
      <c r="AC736" s="1">
        <v>40.338000000000001</v>
      </c>
      <c r="AD736" s="1">
        <v>35.154000000000003</v>
      </c>
      <c r="AE736" s="1">
        <v>24.524999999999999</v>
      </c>
      <c r="AF736" s="1">
        <v>35.058</v>
      </c>
      <c r="AG736" s="1">
        <v>35.741</v>
      </c>
      <c r="AH736" s="1">
        <v>42.527999999999999</v>
      </c>
      <c r="AI736" s="1">
        <v>15.53</v>
      </c>
      <c r="AJ736" s="1">
        <v>22.742000000000001</v>
      </c>
      <c r="AK736" s="1">
        <v>33.862000000000002</v>
      </c>
      <c r="AL736" s="1">
        <v>30.378</v>
      </c>
      <c r="AM736" s="1">
        <v>31.559000000000001</v>
      </c>
      <c r="AN736" s="1">
        <v>13.878</v>
      </c>
      <c r="AO736" s="1">
        <v>34.789000000000001</v>
      </c>
      <c r="AP736" s="1">
        <v>33.326000000000001</v>
      </c>
      <c r="AQ736" s="1">
        <v>25.265999999999998</v>
      </c>
      <c r="AR736" s="1">
        <v>37.865000000000002</v>
      </c>
      <c r="AS736" s="1">
        <v>29.884</v>
      </c>
      <c r="AT736" s="1">
        <v>42.658000000000001</v>
      </c>
      <c r="AU736" s="1">
        <v>25.204999999999998</v>
      </c>
      <c r="AV736" s="1">
        <v>38.533999999999999</v>
      </c>
      <c r="AW736" s="1">
        <v>37.384</v>
      </c>
      <c r="AX736" s="1">
        <v>29.884</v>
      </c>
      <c r="AY736" s="1">
        <v>40.405999999999999</v>
      </c>
      <c r="AZ736" s="1">
        <v>34.192999999999998</v>
      </c>
      <c r="BA736" s="1">
        <v>34.171999999999997</v>
      </c>
    </row>
    <row r="737" spans="1:53" x14ac:dyDescent="0.25">
      <c r="A737">
        <v>734</v>
      </c>
      <c r="B737" t="s">
        <v>775</v>
      </c>
      <c r="C737" s="5">
        <f t="shared" si="132"/>
        <v>41742.066041668324</v>
      </c>
      <c r="D737" s="1">
        <f t="shared" ref="D737:D800" si="133" xml:space="preserve"> (0.0564*E737^2 + 8.2624*E737-19.632)*3.07*2.38</f>
        <v>1192.7020870344916</v>
      </c>
      <c r="E737" s="2">
        <f t="shared" si="123"/>
        <v>19.529183333333329</v>
      </c>
      <c r="F737" s="1">
        <f t="shared" si="124"/>
        <v>680.18287090460808</v>
      </c>
      <c r="G737" s="1">
        <f t="shared" si="125"/>
        <v>490.58637049982548</v>
      </c>
      <c r="H737" s="1">
        <f t="shared" si="126"/>
        <v>156.17001214689995</v>
      </c>
      <c r="I737" s="1">
        <f t="shared" si="127"/>
        <v>170.35431991798927</v>
      </c>
      <c r="J737" s="1">
        <f t="shared" si="128"/>
        <v>18.851499999999998</v>
      </c>
      <c r="K737" s="1">
        <f t="shared" si="129"/>
        <v>20.206866666666663</v>
      </c>
      <c r="L737" s="1">
        <f t="shared" si="130"/>
        <v>34.334499999999998</v>
      </c>
      <c r="M737" s="1">
        <f t="shared" si="131"/>
        <v>34.121866666666662</v>
      </c>
      <c r="N737" s="1">
        <v>34.328000000000003</v>
      </c>
      <c r="O737" s="1">
        <v>33.703000000000003</v>
      </c>
      <c r="P737" s="1">
        <v>38.088999999999999</v>
      </c>
      <c r="Q737" s="1">
        <v>40.445999999999998</v>
      </c>
      <c r="R737" s="1">
        <v>40.374000000000002</v>
      </c>
      <c r="S737" s="1">
        <v>22.062999999999999</v>
      </c>
      <c r="T737" s="1">
        <v>36.228000000000002</v>
      </c>
      <c r="U737" s="1">
        <v>26.093</v>
      </c>
      <c r="V737" s="1">
        <v>38.201000000000001</v>
      </c>
      <c r="W737" s="1">
        <v>36.755000000000003</v>
      </c>
      <c r="X737" s="1">
        <v>24.745999999999999</v>
      </c>
      <c r="Y737" s="1">
        <v>35.319000000000003</v>
      </c>
      <c r="Z737" s="1">
        <v>36.713999999999999</v>
      </c>
      <c r="AA737" s="1">
        <v>37.923999999999999</v>
      </c>
      <c r="AB737" s="1">
        <v>35.128</v>
      </c>
      <c r="AC737" s="1">
        <v>40.154000000000003</v>
      </c>
      <c r="AD737" s="1">
        <v>35.082000000000001</v>
      </c>
      <c r="AE737" s="1">
        <v>24.559000000000001</v>
      </c>
      <c r="AF737" s="1">
        <v>35.069000000000003</v>
      </c>
      <c r="AG737" s="1">
        <v>35.715000000000003</v>
      </c>
      <c r="AH737" s="1">
        <v>42.697000000000003</v>
      </c>
      <c r="AI737" s="1">
        <v>15.483000000000001</v>
      </c>
      <c r="AJ737" s="1">
        <v>22.835999999999999</v>
      </c>
      <c r="AK737" s="1">
        <v>33.956000000000003</v>
      </c>
      <c r="AL737" s="1">
        <v>30.492999999999999</v>
      </c>
      <c r="AM737" s="1">
        <v>31.548999999999999</v>
      </c>
      <c r="AN737" s="1">
        <v>13.914999999999999</v>
      </c>
      <c r="AO737" s="1">
        <v>34.673999999999999</v>
      </c>
      <c r="AP737" s="1">
        <v>33.264000000000003</v>
      </c>
      <c r="AQ737" s="1">
        <v>25.289000000000001</v>
      </c>
      <c r="AR737" s="1">
        <v>37.881</v>
      </c>
      <c r="AS737" s="1">
        <v>29.917999999999999</v>
      </c>
      <c r="AT737" s="1">
        <v>42.747999999999998</v>
      </c>
      <c r="AU737" s="1">
        <v>25.192</v>
      </c>
      <c r="AV737" s="1">
        <v>38.585999999999999</v>
      </c>
      <c r="AW737" s="1">
        <v>37.212000000000003</v>
      </c>
      <c r="AX737" s="1">
        <v>29.917999999999999</v>
      </c>
      <c r="AY737" s="1">
        <v>40.552999999999997</v>
      </c>
      <c r="AZ737" s="1">
        <v>34.116999999999997</v>
      </c>
      <c r="BA737" s="1">
        <v>34.122999999999998</v>
      </c>
    </row>
    <row r="738" spans="1:53" x14ac:dyDescent="0.25">
      <c r="A738">
        <v>735</v>
      </c>
      <c r="B738" t="s">
        <v>776</v>
      </c>
      <c r="C738" s="5">
        <f t="shared" si="132"/>
        <v>41742.066736112771</v>
      </c>
      <c r="D738" s="1">
        <f t="shared" si="133"/>
        <v>1184.9934392559369</v>
      </c>
      <c r="E738" s="2">
        <f t="shared" si="123"/>
        <v>19.428316666666674</v>
      </c>
      <c r="F738" s="1">
        <f t="shared" si="124"/>
        <v>674.63017066593261</v>
      </c>
      <c r="G738" s="1">
        <f t="shared" si="125"/>
        <v>488.19111744222374</v>
      </c>
      <c r="H738" s="1">
        <f t="shared" si="126"/>
        <v>154.89511196811603</v>
      </c>
      <c r="I738" s="1">
        <f t="shared" si="127"/>
        <v>169.52257706862412</v>
      </c>
      <c r="J738" s="1">
        <f t="shared" si="128"/>
        <v>18.728700000000003</v>
      </c>
      <c r="K738" s="1">
        <f t="shared" si="129"/>
        <v>20.127933333333345</v>
      </c>
      <c r="L738" s="1">
        <f t="shared" si="130"/>
        <v>34.305700000000002</v>
      </c>
      <c r="M738" s="1">
        <f t="shared" si="131"/>
        <v>34.076933333333344</v>
      </c>
      <c r="N738" s="1">
        <v>34.262999999999998</v>
      </c>
      <c r="O738" s="1">
        <v>33.726999999999997</v>
      </c>
      <c r="P738" s="1">
        <v>38.078000000000003</v>
      </c>
      <c r="Q738" s="1">
        <v>40.317</v>
      </c>
      <c r="R738" s="1">
        <v>40.271999999999998</v>
      </c>
      <c r="S738" s="1">
        <v>22.026</v>
      </c>
      <c r="T738" s="1">
        <v>36.167000000000002</v>
      </c>
      <c r="U738" s="1">
        <v>26.077999999999999</v>
      </c>
      <c r="V738" s="1">
        <v>38.256999999999998</v>
      </c>
      <c r="W738" s="1">
        <v>36.896000000000001</v>
      </c>
      <c r="X738" s="1">
        <v>24.759</v>
      </c>
      <c r="Y738" s="1">
        <v>35.283999999999999</v>
      </c>
      <c r="Z738" s="1">
        <v>36.75</v>
      </c>
      <c r="AA738" s="1">
        <v>37.755000000000003</v>
      </c>
      <c r="AB738" s="1">
        <v>35.119999999999997</v>
      </c>
      <c r="AC738" s="1">
        <v>40.133000000000003</v>
      </c>
      <c r="AD738" s="1">
        <v>35.084000000000003</v>
      </c>
      <c r="AE738" s="1">
        <v>24.611000000000001</v>
      </c>
      <c r="AF738" s="1">
        <v>35.045000000000002</v>
      </c>
      <c r="AG738" s="1">
        <v>35.491999999999997</v>
      </c>
      <c r="AH738" s="1">
        <v>42.781999999999996</v>
      </c>
      <c r="AI738" s="1">
        <v>15.577</v>
      </c>
      <c r="AJ738" s="1">
        <v>22.7</v>
      </c>
      <c r="AK738" s="1">
        <v>33.784999999999997</v>
      </c>
      <c r="AL738" s="1">
        <v>30.510999999999999</v>
      </c>
      <c r="AM738" s="1">
        <v>31.552</v>
      </c>
      <c r="AN738" s="1">
        <v>13.949</v>
      </c>
      <c r="AO738" s="1">
        <v>34.715000000000003</v>
      </c>
      <c r="AP738" s="1">
        <v>33.332000000000001</v>
      </c>
      <c r="AQ738" s="1">
        <v>25.274000000000001</v>
      </c>
      <c r="AR738" s="1">
        <v>37.854999999999997</v>
      </c>
      <c r="AS738" s="1">
        <v>29.879000000000001</v>
      </c>
      <c r="AT738" s="1">
        <v>42.670999999999999</v>
      </c>
      <c r="AU738" s="1">
        <v>25.236000000000001</v>
      </c>
      <c r="AV738" s="1">
        <v>38.496000000000002</v>
      </c>
      <c r="AW738" s="1">
        <v>37.088999999999999</v>
      </c>
      <c r="AX738" s="1">
        <v>29.879000000000001</v>
      </c>
      <c r="AY738" s="1">
        <v>40.36</v>
      </c>
      <c r="AZ738" s="1">
        <v>34.046999999999997</v>
      </c>
      <c r="BA738" s="1">
        <v>34.283000000000001</v>
      </c>
    </row>
    <row r="739" spans="1:53" x14ac:dyDescent="0.25">
      <c r="A739">
        <v>736</v>
      </c>
      <c r="B739" t="s">
        <v>777</v>
      </c>
      <c r="C739" s="5">
        <f t="shared" si="132"/>
        <v>41742.067430557217</v>
      </c>
      <c r="D739" s="1">
        <f t="shared" si="133"/>
        <v>1186.2926986602456</v>
      </c>
      <c r="E739" s="2">
        <f t="shared" si="123"/>
        <v>19.445325000000004</v>
      </c>
      <c r="F739" s="1">
        <f t="shared" si="124"/>
        <v>676.25497026046401</v>
      </c>
      <c r="G739" s="1">
        <f t="shared" si="125"/>
        <v>488.1324753196705</v>
      </c>
      <c r="H739" s="1">
        <f t="shared" si="126"/>
        <v>155.2681660147091</v>
      </c>
      <c r="I739" s="1">
        <f t="shared" si="127"/>
        <v>169.50221380639994</v>
      </c>
      <c r="J739" s="1">
        <f t="shared" si="128"/>
        <v>18.76465000000001</v>
      </c>
      <c r="K739" s="1">
        <f t="shared" si="129"/>
        <v>20.125999999999994</v>
      </c>
      <c r="L739" s="1">
        <f t="shared" si="130"/>
        <v>34.291650000000011</v>
      </c>
      <c r="M739" s="1">
        <f t="shared" si="131"/>
        <v>34.047999999999995</v>
      </c>
      <c r="N739" s="1">
        <v>34.210999999999999</v>
      </c>
      <c r="O739" s="1">
        <v>33.703000000000003</v>
      </c>
      <c r="P739" s="1">
        <v>38.034999999999997</v>
      </c>
      <c r="Q739" s="1">
        <v>40.253</v>
      </c>
      <c r="R739" s="1">
        <v>40.292000000000002</v>
      </c>
      <c r="S739" s="1">
        <v>22.039000000000001</v>
      </c>
      <c r="T739" s="1">
        <v>36.167000000000002</v>
      </c>
      <c r="U739" s="1">
        <v>26.047000000000001</v>
      </c>
      <c r="V739" s="1">
        <v>38.223999999999997</v>
      </c>
      <c r="W739" s="1">
        <v>36.808999999999997</v>
      </c>
      <c r="X739" s="1">
        <v>24.742999999999999</v>
      </c>
      <c r="Y739" s="1">
        <v>35.340000000000003</v>
      </c>
      <c r="Z739" s="1">
        <v>36.573</v>
      </c>
      <c r="AA739" s="1">
        <v>37.872999999999998</v>
      </c>
      <c r="AB739" s="1">
        <v>35.055999999999997</v>
      </c>
      <c r="AC739" s="1">
        <v>40.161000000000001</v>
      </c>
      <c r="AD739" s="1">
        <v>35.128</v>
      </c>
      <c r="AE739" s="1">
        <v>24.536000000000001</v>
      </c>
      <c r="AF739" s="1">
        <v>35.03</v>
      </c>
      <c r="AG739" s="1">
        <v>35.613</v>
      </c>
      <c r="AH739" s="1">
        <v>42.813000000000002</v>
      </c>
      <c r="AI739" s="1">
        <v>15.526999999999999</v>
      </c>
      <c r="AJ739" s="1">
        <v>22.616</v>
      </c>
      <c r="AK739" s="1">
        <v>33.777999999999999</v>
      </c>
      <c r="AL739" s="1">
        <v>30.353000000000002</v>
      </c>
      <c r="AM739" s="1">
        <v>31.544</v>
      </c>
      <c r="AN739" s="1">
        <v>13.922000000000001</v>
      </c>
      <c r="AO739" s="1">
        <v>34.72</v>
      </c>
      <c r="AP739" s="1">
        <v>33.155000000000001</v>
      </c>
      <c r="AQ739" s="1">
        <v>25.206</v>
      </c>
      <c r="AR739" s="1">
        <v>37.776000000000003</v>
      </c>
      <c r="AS739" s="1">
        <v>29.791</v>
      </c>
      <c r="AT739" s="1">
        <v>42.662999999999997</v>
      </c>
      <c r="AU739" s="1">
        <v>25.167999999999999</v>
      </c>
      <c r="AV739" s="1">
        <v>38.405999999999999</v>
      </c>
      <c r="AW739" s="1">
        <v>37.162999999999997</v>
      </c>
      <c r="AX739" s="1">
        <v>29.791</v>
      </c>
      <c r="AY739" s="1">
        <v>40.546999999999997</v>
      </c>
      <c r="AZ739" s="1">
        <v>34.206000000000003</v>
      </c>
      <c r="BA739" s="1">
        <v>34.210999999999999</v>
      </c>
    </row>
    <row r="740" spans="1:53" x14ac:dyDescent="0.25">
      <c r="A740">
        <v>737</v>
      </c>
      <c r="B740" t="s">
        <v>778</v>
      </c>
      <c r="C740" s="5">
        <f t="shared" si="132"/>
        <v>41742.068125001664</v>
      </c>
      <c r="D740" s="1">
        <f t="shared" si="133"/>
        <v>1189.9313838298604</v>
      </c>
      <c r="E740" s="2">
        <f t="shared" si="123"/>
        <v>19.492941666666667</v>
      </c>
      <c r="F740" s="1">
        <f t="shared" si="124"/>
        <v>679.43409050978346</v>
      </c>
      <c r="G740" s="1">
        <f t="shared" si="125"/>
        <v>488.88884962925317</v>
      </c>
      <c r="H740" s="1">
        <f t="shared" si="126"/>
        <v>155.99809214074102</v>
      </c>
      <c r="I740" s="1">
        <f t="shared" si="127"/>
        <v>169.76486201446392</v>
      </c>
      <c r="J740" s="1">
        <f t="shared" si="128"/>
        <v>18.834950000000003</v>
      </c>
      <c r="K740" s="1">
        <f t="shared" si="129"/>
        <v>20.150933333333327</v>
      </c>
      <c r="L740" s="1">
        <f t="shared" si="130"/>
        <v>34.317950000000003</v>
      </c>
      <c r="M740" s="1">
        <f t="shared" si="131"/>
        <v>34.028933333333327</v>
      </c>
      <c r="N740" s="1">
        <v>34.280999999999999</v>
      </c>
      <c r="O740" s="1">
        <v>33.793999999999997</v>
      </c>
      <c r="P740" s="1">
        <v>38.189</v>
      </c>
      <c r="Q740" s="1">
        <v>40.311999999999998</v>
      </c>
      <c r="R740" s="1">
        <v>40.4</v>
      </c>
      <c r="S740" s="1">
        <v>22.042000000000002</v>
      </c>
      <c r="T740" s="1">
        <v>36.118000000000002</v>
      </c>
      <c r="U740" s="1">
        <v>26.062000000000001</v>
      </c>
      <c r="V740" s="1">
        <v>38.241999999999997</v>
      </c>
      <c r="W740" s="1">
        <v>36.884</v>
      </c>
      <c r="X740" s="1">
        <v>24.712</v>
      </c>
      <c r="Y740" s="1">
        <v>35.33</v>
      </c>
      <c r="Z740" s="1">
        <v>36.616999999999997</v>
      </c>
      <c r="AA740" s="1">
        <v>37.801000000000002</v>
      </c>
      <c r="AB740" s="1">
        <v>35.103999999999999</v>
      </c>
      <c r="AC740" s="1">
        <v>40.225999999999999</v>
      </c>
      <c r="AD740" s="1">
        <v>35.183999999999997</v>
      </c>
      <c r="AE740" s="1">
        <v>24.577000000000002</v>
      </c>
      <c r="AF740" s="1">
        <v>34.874000000000002</v>
      </c>
      <c r="AG740" s="1">
        <v>35.61</v>
      </c>
      <c r="AH740" s="1">
        <v>42.512</v>
      </c>
      <c r="AI740" s="1">
        <v>15.483000000000001</v>
      </c>
      <c r="AJ740" s="1">
        <v>22.739000000000001</v>
      </c>
      <c r="AK740" s="1">
        <v>33.856999999999999</v>
      </c>
      <c r="AL740" s="1">
        <v>30.358000000000001</v>
      </c>
      <c r="AM740" s="1">
        <v>31.524000000000001</v>
      </c>
      <c r="AN740" s="1">
        <v>13.878</v>
      </c>
      <c r="AO740" s="1">
        <v>34.597999999999999</v>
      </c>
      <c r="AP740" s="1">
        <v>33.186</v>
      </c>
      <c r="AQ740" s="1">
        <v>25.260999999999999</v>
      </c>
      <c r="AR740" s="1">
        <v>37.762999999999998</v>
      </c>
      <c r="AS740" s="1">
        <v>29.876000000000001</v>
      </c>
      <c r="AT740" s="1">
        <v>42.600999999999999</v>
      </c>
      <c r="AU740" s="1">
        <v>25.266999999999999</v>
      </c>
      <c r="AV740" s="1">
        <v>38.372999999999998</v>
      </c>
      <c r="AW740" s="1">
        <v>37.22</v>
      </c>
      <c r="AX740" s="1">
        <v>29.876000000000001</v>
      </c>
      <c r="AY740" s="1">
        <v>40.290999999999997</v>
      </c>
      <c r="AZ740" s="1">
        <v>34.06</v>
      </c>
      <c r="BA740" s="1">
        <v>34.112000000000002</v>
      </c>
    </row>
    <row r="741" spans="1:53" x14ac:dyDescent="0.25">
      <c r="A741">
        <v>738</v>
      </c>
      <c r="B741" t="s">
        <v>779</v>
      </c>
      <c r="C741" s="5">
        <f t="shared" si="132"/>
        <v>41742.068819446111</v>
      </c>
      <c r="D741" s="1">
        <f t="shared" si="133"/>
        <v>1183.2584945578237</v>
      </c>
      <c r="E741" s="2">
        <f t="shared" si="123"/>
        <v>19.4056</v>
      </c>
      <c r="F741" s="1">
        <f t="shared" si="124"/>
        <v>673.34253318092681</v>
      </c>
      <c r="G741" s="1">
        <f t="shared" si="125"/>
        <v>487.67753458921112</v>
      </c>
      <c r="H741" s="1">
        <f t="shared" si="126"/>
        <v>154.59947035425603</v>
      </c>
      <c r="I741" s="1">
        <f t="shared" si="127"/>
        <v>169.3442373044</v>
      </c>
      <c r="J741" s="1">
        <f t="shared" si="128"/>
        <v>18.700200000000002</v>
      </c>
      <c r="K741" s="1">
        <f t="shared" si="129"/>
        <v>20.111000000000001</v>
      </c>
      <c r="L741" s="1">
        <f t="shared" si="130"/>
        <v>34.2592</v>
      </c>
      <c r="M741" s="1">
        <f t="shared" si="131"/>
        <v>33.997</v>
      </c>
      <c r="N741" s="1">
        <v>34.262999999999998</v>
      </c>
      <c r="O741" s="1">
        <v>33.601999999999997</v>
      </c>
      <c r="P741" s="1">
        <v>37.904000000000003</v>
      </c>
      <c r="Q741" s="1">
        <v>40.21</v>
      </c>
      <c r="R741" s="1">
        <v>40.353999999999999</v>
      </c>
      <c r="S741" s="1">
        <v>22.114999999999998</v>
      </c>
      <c r="T741" s="1">
        <v>36.151000000000003</v>
      </c>
      <c r="U741" s="1">
        <v>26.056999999999999</v>
      </c>
      <c r="V741" s="1">
        <v>38.284999999999997</v>
      </c>
      <c r="W741" s="1">
        <v>36.92</v>
      </c>
      <c r="X741" s="1">
        <v>24.699000000000002</v>
      </c>
      <c r="Y741" s="1">
        <v>35.325000000000003</v>
      </c>
      <c r="Z741" s="1">
        <v>36.524000000000001</v>
      </c>
      <c r="AA741" s="1">
        <v>37.655000000000001</v>
      </c>
      <c r="AB741" s="1">
        <v>35.034999999999997</v>
      </c>
      <c r="AC741" s="1">
        <v>40.055999999999997</v>
      </c>
      <c r="AD741" s="1">
        <v>34.905000000000001</v>
      </c>
      <c r="AE741" s="1">
        <v>24.538</v>
      </c>
      <c r="AF741" s="1">
        <v>35.017000000000003</v>
      </c>
      <c r="AG741" s="1">
        <v>35.569000000000003</v>
      </c>
      <c r="AH741" s="1">
        <v>42.448</v>
      </c>
      <c r="AI741" s="1">
        <v>15.558999999999999</v>
      </c>
      <c r="AJ741" s="1">
        <v>22.64</v>
      </c>
      <c r="AK741" s="1">
        <v>33.987000000000002</v>
      </c>
      <c r="AL741" s="1">
        <v>30.388000000000002</v>
      </c>
      <c r="AM741" s="1">
        <v>31.488</v>
      </c>
      <c r="AN741" s="1">
        <v>13.885999999999999</v>
      </c>
      <c r="AO741" s="1">
        <v>34.539000000000001</v>
      </c>
      <c r="AP741" s="1">
        <v>33.159999999999997</v>
      </c>
      <c r="AQ741" s="1">
        <v>25.206</v>
      </c>
      <c r="AR741" s="1">
        <v>37.646999999999998</v>
      </c>
      <c r="AS741" s="1">
        <v>29.835000000000001</v>
      </c>
      <c r="AT741" s="1">
        <v>42.612000000000002</v>
      </c>
      <c r="AU741" s="1">
        <v>25.137</v>
      </c>
      <c r="AV741" s="1">
        <v>38.375</v>
      </c>
      <c r="AW741" s="1">
        <v>37.088999999999999</v>
      </c>
      <c r="AX741" s="1">
        <v>29.835000000000001</v>
      </c>
      <c r="AY741" s="1">
        <v>40.286000000000001</v>
      </c>
      <c r="AZ741" s="1">
        <v>34.015999999999998</v>
      </c>
      <c r="BA741" s="1">
        <v>34.058</v>
      </c>
    </row>
    <row r="742" spans="1:53" x14ac:dyDescent="0.25">
      <c r="A742">
        <v>739</v>
      </c>
      <c r="B742" t="s">
        <v>780</v>
      </c>
      <c r="C742" s="5">
        <f t="shared" si="132"/>
        <v>41742.069513890558</v>
      </c>
      <c r="D742" s="1">
        <f t="shared" si="133"/>
        <v>1184.8616805507997</v>
      </c>
      <c r="E742" s="2">
        <f t="shared" si="123"/>
        <v>19.426591666666667</v>
      </c>
      <c r="F742" s="1">
        <f t="shared" si="124"/>
        <v>677.82839914787837</v>
      </c>
      <c r="G742" s="1">
        <f t="shared" si="125"/>
        <v>485.94134415171419</v>
      </c>
      <c r="H742" s="1">
        <f t="shared" si="126"/>
        <v>155.62942534506092</v>
      </c>
      <c r="I742" s="1">
        <f t="shared" si="127"/>
        <v>168.74135153542406</v>
      </c>
      <c r="J742" s="1">
        <f t="shared" si="128"/>
        <v>18.799449999999993</v>
      </c>
      <c r="K742" s="1">
        <f t="shared" si="129"/>
        <v>20.053733333333341</v>
      </c>
      <c r="L742" s="1">
        <f t="shared" si="130"/>
        <v>34.240449999999996</v>
      </c>
      <c r="M742" s="1">
        <f t="shared" si="131"/>
        <v>33.999733333333339</v>
      </c>
      <c r="N742" s="1">
        <v>34.206000000000003</v>
      </c>
      <c r="O742" s="1">
        <v>33.537999999999997</v>
      </c>
      <c r="P742" s="1">
        <v>37.908999999999999</v>
      </c>
      <c r="Q742" s="1">
        <v>40.356000000000002</v>
      </c>
      <c r="R742" s="1">
        <v>40.356999999999999</v>
      </c>
      <c r="S742" s="1">
        <v>21.986999999999998</v>
      </c>
      <c r="T742" s="1">
        <v>35.982999999999997</v>
      </c>
      <c r="U742" s="1">
        <v>26.053999999999998</v>
      </c>
      <c r="V742" s="1">
        <v>38.021000000000001</v>
      </c>
      <c r="W742" s="1">
        <v>36.776000000000003</v>
      </c>
      <c r="X742" s="1">
        <v>24.707000000000001</v>
      </c>
      <c r="Y742" s="1">
        <v>35.316000000000003</v>
      </c>
      <c r="Z742" s="1">
        <v>36.378</v>
      </c>
      <c r="AA742" s="1">
        <v>37.869999999999997</v>
      </c>
      <c r="AB742" s="1">
        <v>35.094000000000001</v>
      </c>
      <c r="AC742" s="1">
        <v>40.033999999999999</v>
      </c>
      <c r="AD742" s="1">
        <v>35.04</v>
      </c>
      <c r="AE742" s="1">
        <v>24.553999999999998</v>
      </c>
      <c r="AF742" s="1">
        <v>34.973999999999997</v>
      </c>
      <c r="AG742" s="1">
        <v>35.655000000000001</v>
      </c>
      <c r="AH742" s="1">
        <v>42.112000000000002</v>
      </c>
      <c r="AI742" s="1">
        <v>15.441000000000001</v>
      </c>
      <c r="AJ742" s="1">
        <v>22.620999999999999</v>
      </c>
      <c r="AK742" s="1">
        <v>33.877000000000002</v>
      </c>
      <c r="AL742" s="1">
        <v>30.283999999999999</v>
      </c>
      <c r="AM742" s="1">
        <v>31.434000000000001</v>
      </c>
      <c r="AN742" s="1">
        <v>13.946</v>
      </c>
      <c r="AO742" s="1">
        <v>34.639000000000003</v>
      </c>
      <c r="AP742" s="1">
        <v>33.173000000000002</v>
      </c>
      <c r="AQ742" s="1">
        <v>25.18</v>
      </c>
      <c r="AR742" s="1">
        <v>37.695999999999998</v>
      </c>
      <c r="AS742" s="1">
        <v>29.814</v>
      </c>
      <c r="AT742" s="1">
        <v>42.570999999999998</v>
      </c>
      <c r="AU742" s="1">
        <v>25.300999999999998</v>
      </c>
      <c r="AV742" s="1">
        <v>38.36</v>
      </c>
      <c r="AW742" s="1">
        <v>37.179000000000002</v>
      </c>
      <c r="AX742" s="1">
        <v>29.814</v>
      </c>
      <c r="AY742" s="1">
        <v>40.436999999999998</v>
      </c>
      <c r="AZ742" s="1">
        <v>33.966999999999999</v>
      </c>
      <c r="BA742" s="1">
        <v>34.130000000000003</v>
      </c>
    </row>
    <row r="743" spans="1:53" x14ac:dyDescent="0.25">
      <c r="A743">
        <v>740</v>
      </c>
      <c r="B743" t="s">
        <v>781</v>
      </c>
      <c r="C743" s="5">
        <f t="shared" si="132"/>
        <v>41742.070208335004</v>
      </c>
      <c r="D743" s="1">
        <f t="shared" si="133"/>
        <v>1180.9113321008167</v>
      </c>
      <c r="E743" s="2">
        <f t="shared" si="123"/>
        <v>19.374858333333329</v>
      </c>
      <c r="F743" s="1">
        <f t="shared" si="124"/>
        <v>670.81585815169683</v>
      </c>
      <c r="G743" s="1">
        <f t="shared" si="125"/>
        <v>487.5097304625229</v>
      </c>
      <c r="H743" s="1">
        <f t="shared" si="126"/>
        <v>154.01934567472489</v>
      </c>
      <c r="I743" s="1">
        <f t="shared" si="127"/>
        <v>169.28596793614935</v>
      </c>
      <c r="J743" s="1">
        <f t="shared" si="128"/>
        <v>18.644249999999992</v>
      </c>
      <c r="K743" s="1">
        <f t="shared" si="129"/>
        <v>20.105466666666668</v>
      </c>
      <c r="L743" s="1">
        <f t="shared" si="130"/>
        <v>34.205249999999992</v>
      </c>
      <c r="M743" s="1">
        <f t="shared" si="131"/>
        <v>34.006466666666668</v>
      </c>
      <c r="N743" s="1">
        <v>34.154000000000003</v>
      </c>
      <c r="O743" s="1">
        <v>33.619</v>
      </c>
      <c r="P743" s="1">
        <v>38.006</v>
      </c>
      <c r="Q743" s="1">
        <v>40.045000000000002</v>
      </c>
      <c r="R743" s="1">
        <v>40.177999999999997</v>
      </c>
      <c r="S743" s="1">
        <v>22.026</v>
      </c>
      <c r="T743" s="1">
        <v>35.996000000000002</v>
      </c>
      <c r="U743" s="1">
        <v>26.06</v>
      </c>
      <c r="V743" s="1">
        <v>38.026000000000003</v>
      </c>
      <c r="W743" s="1">
        <v>36.917000000000002</v>
      </c>
      <c r="X743" s="1">
        <v>24.722999999999999</v>
      </c>
      <c r="Y743" s="1">
        <v>35.259</v>
      </c>
      <c r="Z743" s="1">
        <v>36.506</v>
      </c>
      <c r="AA743" s="1">
        <v>37.667000000000002</v>
      </c>
      <c r="AB743" s="1">
        <v>34.857999999999997</v>
      </c>
      <c r="AC743" s="1">
        <v>40.088000000000001</v>
      </c>
      <c r="AD743" s="1">
        <v>34.963000000000001</v>
      </c>
      <c r="AE743" s="1">
        <v>24.574999999999999</v>
      </c>
      <c r="AF743" s="1">
        <v>34.911999999999999</v>
      </c>
      <c r="AG743" s="1">
        <v>35.527000000000001</v>
      </c>
      <c r="AH743" s="1">
        <v>42.505000000000003</v>
      </c>
      <c r="AI743" s="1">
        <v>15.561</v>
      </c>
      <c r="AJ743" s="1">
        <v>22.684000000000001</v>
      </c>
      <c r="AK743" s="1">
        <v>33.853999999999999</v>
      </c>
      <c r="AL743" s="1">
        <v>30.445</v>
      </c>
      <c r="AM743" s="1">
        <v>31.462</v>
      </c>
      <c r="AN743" s="1">
        <v>13.901</v>
      </c>
      <c r="AO743" s="1">
        <v>34.582000000000001</v>
      </c>
      <c r="AP743" s="1">
        <v>33.198999999999998</v>
      </c>
      <c r="AQ743" s="1">
        <v>25.265999999999998</v>
      </c>
      <c r="AR743" s="1">
        <v>37.67</v>
      </c>
      <c r="AS743" s="1">
        <v>29.818999999999999</v>
      </c>
      <c r="AT743" s="1">
        <v>42.66</v>
      </c>
      <c r="AU743" s="1">
        <v>25.216999999999999</v>
      </c>
      <c r="AV743" s="1">
        <v>38.375</v>
      </c>
      <c r="AW743" s="1">
        <v>37.073</v>
      </c>
      <c r="AX743" s="1">
        <v>29.818999999999999</v>
      </c>
      <c r="AY743" s="1">
        <v>40.287999999999997</v>
      </c>
      <c r="AZ743" s="1">
        <v>34.085999999999999</v>
      </c>
      <c r="BA743" s="1">
        <v>34.081000000000003</v>
      </c>
    </row>
    <row r="744" spans="1:53" x14ac:dyDescent="0.25">
      <c r="A744">
        <v>741</v>
      </c>
      <c r="B744" t="s">
        <v>782</v>
      </c>
      <c r="C744" s="5">
        <f t="shared" si="132"/>
        <v>41742.070902779451</v>
      </c>
      <c r="D744" s="1">
        <f t="shared" si="133"/>
        <v>1178.7989794774755</v>
      </c>
      <c r="E744" s="2">
        <f t="shared" si="123"/>
        <v>19.347183333333334</v>
      </c>
      <c r="F744" s="1">
        <f t="shared" si="124"/>
        <v>670.0958455468251</v>
      </c>
      <c r="G744" s="1">
        <f t="shared" si="125"/>
        <v>486.31517175635526</v>
      </c>
      <c r="H744" s="1">
        <f t="shared" si="126"/>
        <v>153.85403075419595</v>
      </c>
      <c r="I744" s="1">
        <f t="shared" si="127"/>
        <v>168.87116180163736</v>
      </c>
      <c r="J744" s="1">
        <f t="shared" si="128"/>
        <v>18.628299999999996</v>
      </c>
      <c r="K744" s="1">
        <f t="shared" si="129"/>
        <v>20.066066666666671</v>
      </c>
      <c r="L744" s="1">
        <f t="shared" si="130"/>
        <v>34.197299999999998</v>
      </c>
      <c r="M744" s="1">
        <f t="shared" si="131"/>
        <v>33.95706666666667</v>
      </c>
      <c r="N744" s="1">
        <v>34.185000000000002</v>
      </c>
      <c r="O744" s="1">
        <v>33.517000000000003</v>
      </c>
      <c r="P744" s="1">
        <v>37.954000000000001</v>
      </c>
      <c r="Q744" s="1">
        <v>40.079000000000001</v>
      </c>
      <c r="R744" s="1">
        <v>40.200000000000003</v>
      </c>
      <c r="S744" s="1">
        <v>22.01</v>
      </c>
      <c r="T744" s="1">
        <v>36.063000000000002</v>
      </c>
      <c r="U744" s="1">
        <v>26.004000000000001</v>
      </c>
      <c r="V744" s="1">
        <v>38.088000000000001</v>
      </c>
      <c r="W744" s="1">
        <v>36.735999999999997</v>
      </c>
      <c r="X744" s="1">
        <v>24.693999999999999</v>
      </c>
      <c r="Y744" s="1">
        <v>35.311999999999998</v>
      </c>
      <c r="Z744" s="1">
        <v>36.427999999999997</v>
      </c>
      <c r="AA744" s="1">
        <v>37.567</v>
      </c>
      <c r="AB744" s="1">
        <v>35.006</v>
      </c>
      <c r="AC744" s="1">
        <v>39.96</v>
      </c>
      <c r="AD744" s="1">
        <v>35.073</v>
      </c>
      <c r="AE744" s="1">
        <v>24.518999999999998</v>
      </c>
      <c r="AF744" s="1">
        <v>34.890999999999998</v>
      </c>
      <c r="AG744" s="1">
        <v>35.659999999999997</v>
      </c>
      <c r="AH744" s="1">
        <v>42.73</v>
      </c>
      <c r="AI744" s="1">
        <v>15.569000000000001</v>
      </c>
      <c r="AJ744" s="1">
        <v>22.6</v>
      </c>
      <c r="AK744" s="1">
        <v>33.695999999999998</v>
      </c>
      <c r="AL744" s="1">
        <v>30.335000000000001</v>
      </c>
      <c r="AM744" s="1">
        <v>31.541</v>
      </c>
      <c r="AN744" s="1">
        <v>13.891</v>
      </c>
      <c r="AO744" s="1">
        <v>34.561999999999998</v>
      </c>
      <c r="AP744" s="1">
        <v>33.167999999999999</v>
      </c>
      <c r="AQ744" s="1">
        <v>25.23</v>
      </c>
      <c r="AR744" s="1">
        <v>37.712000000000003</v>
      </c>
      <c r="AS744" s="1">
        <v>29.861000000000001</v>
      </c>
      <c r="AT744" s="1">
        <v>42.500999999999998</v>
      </c>
      <c r="AU744" s="1">
        <v>25.145</v>
      </c>
      <c r="AV744" s="1">
        <v>38.283000000000001</v>
      </c>
      <c r="AW744" s="1">
        <v>37.021999999999998</v>
      </c>
      <c r="AX744" s="1">
        <v>29.861000000000001</v>
      </c>
      <c r="AY744" s="1">
        <v>40.046999999999997</v>
      </c>
      <c r="AZ744" s="1">
        <v>34.171999999999997</v>
      </c>
      <c r="BA744" s="1">
        <v>33.994999999999997</v>
      </c>
    </row>
    <row r="745" spans="1:53" x14ac:dyDescent="0.25">
      <c r="A745">
        <v>742</v>
      </c>
      <c r="B745" t="s">
        <v>783</v>
      </c>
      <c r="C745" s="5">
        <f t="shared" si="132"/>
        <v>41742.071597223898</v>
      </c>
      <c r="D745" s="1">
        <f t="shared" si="133"/>
        <v>1181.5767807517998</v>
      </c>
      <c r="E745" s="2">
        <f t="shared" si="123"/>
        <v>19.383574999999993</v>
      </c>
      <c r="F745" s="1">
        <f t="shared" si="124"/>
        <v>674.56013099766551</v>
      </c>
      <c r="G745" s="1">
        <f t="shared" si="125"/>
        <v>485.52514020595169</v>
      </c>
      <c r="H745" s="1">
        <f t="shared" si="126"/>
        <v>154.87903085770893</v>
      </c>
      <c r="I745" s="1">
        <f t="shared" si="127"/>
        <v>168.5968262399999</v>
      </c>
      <c r="J745" s="1">
        <f t="shared" si="128"/>
        <v>18.727149999999995</v>
      </c>
      <c r="K745" s="1">
        <f t="shared" si="129"/>
        <v>20.039999999999992</v>
      </c>
      <c r="L745" s="1">
        <f t="shared" si="130"/>
        <v>34.165149999999997</v>
      </c>
      <c r="M745" s="1">
        <f t="shared" si="131"/>
        <v>33.951999999999991</v>
      </c>
      <c r="N745" s="1">
        <v>34.000999999999998</v>
      </c>
      <c r="O745" s="1">
        <v>33.442999999999998</v>
      </c>
      <c r="P745" s="1">
        <v>37.895000000000003</v>
      </c>
      <c r="Q745" s="1">
        <v>40.213999999999999</v>
      </c>
      <c r="R745" s="1">
        <v>40.121000000000002</v>
      </c>
      <c r="S745" s="1">
        <v>21.971</v>
      </c>
      <c r="T745" s="1">
        <v>35.783999999999999</v>
      </c>
      <c r="U745" s="1">
        <v>25.995000000000001</v>
      </c>
      <c r="V745" s="1">
        <v>38.039000000000001</v>
      </c>
      <c r="W745" s="1">
        <v>36.726999999999997</v>
      </c>
      <c r="X745" s="1">
        <v>24.702999999999999</v>
      </c>
      <c r="Y745" s="1">
        <v>35.258000000000003</v>
      </c>
      <c r="Z745" s="1">
        <v>36.442999999999998</v>
      </c>
      <c r="AA745" s="1">
        <v>37.643999999999998</v>
      </c>
      <c r="AB745" s="1">
        <v>34.999000000000002</v>
      </c>
      <c r="AC745" s="1">
        <v>40.046999999999997</v>
      </c>
      <c r="AD745" s="1">
        <v>34.939</v>
      </c>
      <c r="AE745" s="1">
        <v>24.562999999999999</v>
      </c>
      <c r="AF745" s="1">
        <v>34.994999999999997</v>
      </c>
      <c r="AG745" s="1">
        <v>35.521999999999998</v>
      </c>
      <c r="AH745" s="1">
        <v>42.63</v>
      </c>
      <c r="AI745" s="1">
        <v>15.438000000000001</v>
      </c>
      <c r="AJ745" s="1">
        <v>22.477</v>
      </c>
      <c r="AK745" s="1">
        <v>33.709000000000003</v>
      </c>
      <c r="AL745" s="1">
        <v>30.442</v>
      </c>
      <c r="AM745" s="1">
        <v>31.423999999999999</v>
      </c>
      <c r="AN745" s="1">
        <v>13.912000000000001</v>
      </c>
      <c r="AO745" s="1">
        <v>34.671999999999997</v>
      </c>
      <c r="AP745" s="1">
        <v>33.159999999999997</v>
      </c>
      <c r="AQ745" s="1">
        <v>25.196000000000002</v>
      </c>
      <c r="AR745" s="1">
        <v>37.613999999999997</v>
      </c>
      <c r="AS745" s="1">
        <v>29.817</v>
      </c>
      <c r="AT745" s="1">
        <v>42.454999999999998</v>
      </c>
      <c r="AU745" s="1">
        <v>25.241</v>
      </c>
      <c r="AV745" s="1">
        <v>38.319000000000003</v>
      </c>
      <c r="AW745" s="1">
        <v>37.058</v>
      </c>
      <c r="AX745" s="1">
        <v>29.817</v>
      </c>
      <c r="AY745" s="1">
        <v>40.231999999999999</v>
      </c>
      <c r="AZ745" s="1">
        <v>34.036999999999999</v>
      </c>
      <c r="BA745" s="1">
        <v>34.046999999999997</v>
      </c>
    </row>
    <row r="746" spans="1:53" x14ac:dyDescent="0.25">
      <c r="A746">
        <v>743</v>
      </c>
      <c r="B746" t="s">
        <v>784</v>
      </c>
      <c r="C746" s="5">
        <f t="shared" si="132"/>
        <v>41742.072291668344</v>
      </c>
      <c r="D746" s="1">
        <f t="shared" si="133"/>
        <v>1173.5288032437013</v>
      </c>
      <c r="E746" s="2">
        <f t="shared" si="123"/>
        <v>19.278099999999998</v>
      </c>
      <c r="F746" s="1">
        <f t="shared" si="124"/>
        <v>667.35687778065267</v>
      </c>
      <c r="G746" s="1">
        <f t="shared" si="125"/>
        <v>483.96794978134852</v>
      </c>
      <c r="H746" s="1">
        <f t="shared" si="126"/>
        <v>153.22516365446401</v>
      </c>
      <c r="I746" s="1">
        <f t="shared" si="127"/>
        <v>168.05609756974391</v>
      </c>
      <c r="J746" s="1">
        <f t="shared" si="128"/>
        <v>18.567600000000002</v>
      </c>
      <c r="K746" s="1">
        <f t="shared" si="129"/>
        <v>19.988599999999995</v>
      </c>
      <c r="L746" s="1">
        <f t="shared" si="130"/>
        <v>34.160600000000002</v>
      </c>
      <c r="M746" s="1">
        <f t="shared" si="131"/>
        <v>33.892599999999995</v>
      </c>
      <c r="N746" s="1">
        <v>34.070999999999998</v>
      </c>
      <c r="O746" s="1">
        <v>33.354999999999997</v>
      </c>
      <c r="P746" s="1">
        <v>37.884</v>
      </c>
      <c r="Q746" s="1">
        <v>40.131999999999998</v>
      </c>
      <c r="R746" s="1">
        <v>40.033999999999999</v>
      </c>
      <c r="S746" s="1">
        <v>21.952999999999999</v>
      </c>
      <c r="T746" s="1">
        <v>35.948</v>
      </c>
      <c r="U746" s="1">
        <v>25.997</v>
      </c>
      <c r="V746" s="1">
        <v>38.052</v>
      </c>
      <c r="W746" s="1">
        <v>36.765999999999998</v>
      </c>
      <c r="X746" s="1">
        <v>24.643000000000001</v>
      </c>
      <c r="Y746" s="1">
        <v>35.216999999999999</v>
      </c>
      <c r="Z746" s="1">
        <v>36.377000000000002</v>
      </c>
      <c r="AA746" s="1">
        <v>37.674999999999997</v>
      </c>
      <c r="AB746" s="1">
        <v>34.920999999999999</v>
      </c>
      <c r="AC746" s="1">
        <v>40.081000000000003</v>
      </c>
      <c r="AD746" s="1">
        <v>34.944000000000003</v>
      </c>
      <c r="AE746" s="1">
        <v>24.553000000000001</v>
      </c>
      <c r="AF746" s="1">
        <v>35.057000000000002</v>
      </c>
      <c r="AG746" s="1">
        <v>35.552</v>
      </c>
      <c r="AH746" s="1">
        <v>42.828000000000003</v>
      </c>
      <c r="AI746" s="1">
        <v>15.593</v>
      </c>
      <c r="AJ746" s="1">
        <v>22.661999999999999</v>
      </c>
      <c r="AK746" s="1">
        <v>33.637</v>
      </c>
      <c r="AL746" s="1">
        <v>30.335999999999999</v>
      </c>
      <c r="AM746" s="1">
        <v>31.263000000000002</v>
      </c>
      <c r="AN746" s="1">
        <v>13.904</v>
      </c>
      <c r="AO746" s="1">
        <v>34.469000000000001</v>
      </c>
      <c r="AP746" s="1">
        <v>32.951000000000001</v>
      </c>
      <c r="AQ746" s="1">
        <v>25.126000000000001</v>
      </c>
      <c r="AR746" s="1">
        <v>37.552</v>
      </c>
      <c r="AS746" s="1">
        <v>29.814</v>
      </c>
      <c r="AT746" s="1">
        <v>42.536999999999999</v>
      </c>
      <c r="AU746" s="1">
        <v>25.129000000000001</v>
      </c>
      <c r="AV746" s="1">
        <v>38.305999999999997</v>
      </c>
      <c r="AW746" s="1">
        <v>36.978000000000002</v>
      </c>
      <c r="AX746" s="1">
        <v>29.814</v>
      </c>
      <c r="AY746" s="1">
        <v>40.104999999999997</v>
      </c>
      <c r="AZ746" s="1">
        <v>33.966999999999999</v>
      </c>
      <c r="BA746" s="1">
        <v>33.997999999999998</v>
      </c>
    </row>
    <row r="747" spans="1:53" x14ac:dyDescent="0.25">
      <c r="A747">
        <v>744</v>
      </c>
      <c r="B747" t="s">
        <v>785</v>
      </c>
      <c r="C747" s="5">
        <f t="shared" si="132"/>
        <v>41742.072986112791</v>
      </c>
      <c r="D747" s="1">
        <f t="shared" si="133"/>
        <v>1171.9224681986163</v>
      </c>
      <c r="E747" s="2">
        <f t="shared" si="123"/>
        <v>19.257033333333332</v>
      </c>
      <c r="F747" s="1">
        <f t="shared" si="124"/>
        <v>664.73241743854533</v>
      </c>
      <c r="G747" s="1">
        <f t="shared" si="125"/>
        <v>484.45460581598905</v>
      </c>
      <c r="H747" s="1">
        <f t="shared" si="126"/>
        <v>152.62258746350398</v>
      </c>
      <c r="I747" s="1">
        <f t="shared" si="127"/>
        <v>168.22508709493334</v>
      </c>
      <c r="J747" s="1">
        <f t="shared" si="128"/>
        <v>18.509399999999999</v>
      </c>
      <c r="K747" s="1">
        <f t="shared" si="129"/>
        <v>20.004666666666669</v>
      </c>
      <c r="L747" s="1">
        <f t="shared" si="130"/>
        <v>34.1374</v>
      </c>
      <c r="M747" s="1">
        <f t="shared" si="131"/>
        <v>33.899666666666668</v>
      </c>
      <c r="N747" s="1">
        <v>34.052999999999997</v>
      </c>
      <c r="O747" s="1">
        <v>33.459000000000003</v>
      </c>
      <c r="P747" s="1">
        <v>37.786999999999999</v>
      </c>
      <c r="Q747" s="1">
        <v>40.112000000000002</v>
      </c>
      <c r="R747" s="1">
        <v>40.185000000000002</v>
      </c>
      <c r="S747" s="1">
        <v>21.978999999999999</v>
      </c>
      <c r="T747" s="1">
        <v>35.994999999999997</v>
      </c>
      <c r="U747" s="1">
        <v>25.992000000000001</v>
      </c>
      <c r="V747" s="1">
        <v>38.024000000000001</v>
      </c>
      <c r="W747" s="1">
        <v>36.64</v>
      </c>
      <c r="X747" s="1">
        <v>24.669</v>
      </c>
      <c r="Y747" s="1">
        <v>35.195999999999998</v>
      </c>
      <c r="Z747" s="1">
        <v>36.366</v>
      </c>
      <c r="AA747" s="1">
        <v>37.610999999999997</v>
      </c>
      <c r="AB747" s="1">
        <v>34.835000000000001</v>
      </c>
      <c r="AC747" s="1">
        <v>40.031999999999996</v>
      </c>
      <c r="AD747" s="1">
        <v>34.908000000000001</v>
      </c>
      <c r="AE747" s="1">
        <v>24.533999999999999</v>
      </c>
      <c r="AF747" s="1">
        <v>34.829000000000001</v>
      </c>
      <c r="AG747" s="1">
        <v>35.542000000000002</v>
      </c>
      <c r="AH747" s="1">
        <v>42.435000000000002</v>
      </c>
      <c r="AI747" s="1">
        <v>15.628</v>
      </c>
      <c r="AJ747" s="1">
        <v>22.56</v>
      </c>
      <c r="AK747" s="1">
        <v>33.698</v>
      </c>
      <c r="AL747" s="1">
        <v>30.125</v>
      </c>
      <c r="AM747" s="1">
        <v>31.390999999999998</v>
      </c>
      <c r="AN747" s="1">
        <v>13.895</v>
      </c>
      <c r="AO747" s="1">
        <v>34.548000000000002</v>
      </c>
      <c r="AP747" s="1">
        <v>33.124000000000002</v>
      </c>
      <c r="AQ747" s="1">
        <v>25.204000000000001</v>
      </c>
      <c r="AR747" s="1">
        <v>37.533999999999999</v>
      </c>
      <c r="AS747" s="1">
        <v>29.777999999999999</v>
      </c>
      <c r="AT747" s="1">
        <v>42.46</v>
      </c>
      <c r="AU747" s="1">
        <v>25.088000000000001</v>
      </c>
      <c r="AV747" s="1">
        <v>38.203000000000003</v>
      </c>
      <c r="AW747" s="1">
        <v>36.994</v>
      </c>
      <c r="AX747" s="1">
        <v>29.777999999999999</v>
      </c>
      <c r="AY747" s="1">
        <v>40.232999999999997</v>
      </c>
      <c r="AZ747" s="1">
        <v>33.993000000000002</v>
      </c>
      <c r="BA747" s="1">
        <v>34.076000000000001</v>
      </c>
    </row>
    <row r="748" spans="1:53" x14ac:dyDescent="0.25">
      <c r="A748">
        <v>745</v>
      </c>
      <c r="B748" t="s">
        <v>786</v>
      </c>
      <c r="C748" s="5">
        <f t="shared" si="132"/>
        <v>41742.073680557238</v>
      </c>
      <c r="D748" s="1">
        <f t="shared" si="133"/>
        <v>1180.6676892229191</v>
      </c>
      <c r="E748" s="2">
        <f t="shared" si="123"/>
        <v>19.371666666666666</v>
      </c>
      <c r="F748" s="1">
        <f t="shared" si="124"/>
        <v>676.84945750622967</v>
      </c>
      <c r="G748" s="1">
        <f t="shared" si="125"/>
        <v>483.26941179711207</v>
      </c>
      <c r="H748" s="1">
        <f t="shared" si="126"/>
        <v>155.40466030817598</v>
      </c>
      <c r="I748" s="1">
        <f t="shared" si="127"/>
        <v>167.81353281377599</v>
      </c>
      <c r="J748" s="1">
        <f t="shared" si="128"/>
        <v>18.777799999999999</v>
      </c>
      <c r="K748" s="1">
        <f t="shared" si="129"/>
        <v>19.965533333333333</v>
      </c>
      <c r="L748" s="1">
        <f t="shared" si="130"/>
        <v>34.134799999999998</v>
      </c>
      <c r="M748" s="1">
        <f t="shared" si="131"/>
        <v>33.880533333333332</v>
      </c>
      <c r="N748" s="1">
        <v>33.988</v>
      </c>
      <c r="O748" s="1">
        <v>33.36</v>
      </c>
      <c r="P748" s="1">
        <v>37.82</v>
      </c>
      <c r="Q748" s="1">
        <v>40.085999999999999</v>
      </c>
      <c r="R748" s="1">
        <v>40.039000000000001</v>
      </c>
      <c r="S748" s="1">
        <v>21.917999999999999</v>
      </c>
      <c r="T748" s="1">
        <v>35.951000000000001</v>
      </c>
      <c r="U748" s="1">
        <v>25.974</v>
      </c>
      <c r="V748" s="1">
        <v>38.006</v>
      </c>
      <c r="W748" s="1">
        <v>36.871000000000002</v>
      </c>
      <c r="X748" s="1">
        <v>24.651</v>
      </c>
      <c r="Y748" s="1">
        <v>35.189</v>
      </c>
      <c r="Z748" s="1">
        <v>36.402000000000001</v>
      </c>
      <c r="AA748" s="1">
        <v>37.652000000000001</v>
      </c>
      <c r="AB748" s="1">
        <v>35.012</v>
      </c>
      <c r="AC748" s="1">
        <v>39.908999999999999</v>
      </c>
      <c r="AD748" s="1">
        <v>34.841000000000001</v>
      </c>
      <c r="AE748" s="1">
        <v>24.542000000000002</v>
      </c>
      <c r="AF748" s="1">
        <v>34.953000000000003</v>
      </c>
      <c r="AG748" s="1">
        <v>35.531999999999996</v>
      </c>
      <c r="AH748" s="1">
        <v>42.494</v>
      </c>
      <c r="AI748" s="1">
        <v>15.356999999999999</v>
      </c>
      <c r="AJ748" s="1">
        <v>22.658999999999999</v>
      </c>
      <c r="AK748" s="1">
        <v>33.616999999999997</v>
      </c>
      <c r="AL748" s="1">
        <v>30.376999999999999</v>
      </c>
      <c r="AM748" s="1">
        <v>31.233000000000001</v>
      </c>
      <c r="AN748" s="1">
        <v>13.914999999999999</v>
      </c>
      <c r="AO748" s="1">
        <v>34.619</v>
      </c>
      <c r="AP748" s="1">
        <v>33.164000000000001</v>
      </c>
      <c r="AQ748" s="1">
        <v>25.23</v>
      </c>
      <c r="AR748" s="1">
        <v>37.527000000000001</v>
      </c>
      <c r="AS748" s="1">
        <v>29.835000000000001</v>
      </c>
      <c r="AT748" s="1">
        <v>42.314</v>
      </c>
      <c r="AU748" s="1">
        <v>25.116</v>
      </c>
      <c r="AV748" s="1">
        <v>38.159999999999997</v>
      </c>
      <c r="AW748" s="1">
        <v>36.85</v>
      </c>
      <c r="AX748" s="1">
        <v>29.835000000000001</v>
      </c>
      <c r="AY748" s="1">
        <v>39.966000000000001</v>
      </c>
      <c r="AZ748" s="1">
        <v>34.039000000000001</v>
      </c>
      <c r="BA748" s="1">
        <v>34.012999999999998</v>
      </c>
    </row>
    <row r="749" spans="1:53" x14ac:dyDescent="0.25">
      <c r="A749">
        <v>746</v>
      </c>
      <c r="B749" t="s">
        <v>787</v>
      </c>
      <c r="C749" s="5">
        <f t="shared" si="132"/>
        <v>41742.074375001685</v>
      </c>
      <c r="D749" s="1">
        <f t="shared" si="133"/>
        <v>1169.7918430004599</v>
      </c>
      <c r="E749" s="2">
        <f t="shared" si="123"/>
        <v>19.229083333333335</v>
      </c>
      <c r="F749" s="1">
        <f t="shared" si="124"/>
        <v>664.64676723010655</v>
      </c>
      <c r="G749" s="1">
        <f t="shared" si="125"/>
        <v>482.81928960548561</v>
      </c>
      <c r="H749" s="1">
        <f t="shared" si="126"/>
        <v>152.6029221725</v>
      </c>
      <c r="I749" s="1">
        <f t="shared" si="127"/>
        <v>167.65722953173332</v>
      </c>
      <c r="J749" s="1">
        <f t="shared" si="128"/>
        <v>18.5075</v>
      </c>
      <c r="K749" s="1">
        <f t="shared" si="129"/>
        <v>19.950666666666667</v>
      </c>
      <c r="L749" s="1">
        <f t="shared" si="130"/>
        <v>34.1265</v>
      </c>
      <c r="M749" s="1">
        <f t="shared" si="131"/>
        <v>33.857666666666667</v>
      </c>
      <c r="N749" s="1">
        <v>33.962000000000003</v>
      </c>
      <c r="O749" s="1">
        <v>33.390999999999998</v>
      </c>
      <c r="P749" s="1">
        <v>37.912999999999997</v>
      </c>
      <c r="Q749" s="1">
        <v>40.076000000000001</v>
      </c>
      <c r="R749" s="1">
        <v>40.07</v>
      </c>
      <c r="S749" s="1">
        <v>21.971</v>
      </c>
      <c r="T749" s="1">
        <v>35.906999999999996</v>
      </c>
      <c r="U749" s="1">
        <v>25.952999999999999</v>
      </c>
      <c r="V749" s="1">
        <v>38.033999999999999</v>
      </c>
      <c r="W749" s="1">
        <v>36.789000000000001</v>
      </c>
      <c r="X749" s="1">
        <v>24.669</v>
      </c>
      <c r="Y749" s="1">
        <v>35.268000000000001</v>
      </c>
      <c r="Z749" s="1">
        <v>36.378999999999998</v>
      </c>
      <c r="AA749" s="1">
        <v>37.606000000000002</v>
      </c>
      <c r="AB749" s="1">
        <v>34.951999999999998</v>
      </c>
      <c r="AC749" s="1">
        <v>39.863</v>
      </c>
      <c r="AD749" s="1">
        <v>34.835000000000001</v>
      </c>
      <c r="AE749" s="1">
        <v>24.521000000000001</v>
      </c>
      <c r="AF749" s="1">
        <v>34.887999999999998</v>
      </c>
      <c r="AG749" s="1">
        <v>35.482999999999997</v>
      </c>
      <c r="AH749" s="1">
        <v>42.442999999999998</v>
      </c>
      <c r="AI749" s="1">
        <v>15.619</v>
      </c>
      <c r="AJ749" s="1">
        <v>22.626999999999999</v>
      </c>
      <c r="AK749" s="1">
        <v>33.536000000000001</v>
      </c>
      <c r="AL749" s="1">
        <v>30.146999999999998</v>
      </c>
      <c r="AM749" s="1">
        <v>31.303999999999998</v>
      </c>
      <c r="AN749" s="1">
        <v>13.907</v>
      </c>
      <c r="AO749" s="1">
        <v>34.497999999999998</v>
      </c>
      <c r="AP749" s="1">
        <v>33.107999999999997</v>
      </c>
      <c r="AQ749" s="1">
        <v>25.253</v>
      </c>
      <c r="AR749" s="1">
        <v>37.441000000000003</v>
      </c>
      <c r="AS749" s="1">
        <v>29.773</v>
      </c>
      <c r="AT749" s="1">
        <v>42.473999999999997</v>
      </c>
      <c r="AU749" s="1">
        <v>25.146999999999998</v>
      </c>
      <c r="AV749" s="1">
        <v>38.08</v>
      </c>
      <c r="AW749" s="1">
        <v>37.090000000000003</v>
      </c>
      <c r="AX749" s="1">
        <v>29.773</v>
      </c>
      <c r="AY749" s="1">
        <v>39.975000000000001</v>
      </c>
      <c r="AZ749" s="1">
        <v>33.951999999999998</v>
      </c>
      <c r="BA749" s="1">
        <v>34.087000000000003</v>
      </c>
    </row>
    <row r="750" spans="1:53" x14ac:dyDescent="0.25">
      <c r="A750">
        <v>747</v>
      </c>
      <c r="B750" t="s">
        <v>788</v>
      </c>
      <c r="C750" s="5">
        <f t="shared" si="132"/>
        <v>41742.075069446131</v>
      </c>
      <c r="D750" s="1">
        <f t="shared" si="133"/>
        <v>1170.3844656909228</v>
      </c>
      <c r="E750" s="2">
        <f t="shared" si="123"/>
        <v>19.236858333333338</v>
      </c>
      <c r="F750" s="1">
        <f t="shared" si="124"/>
        <v>666.43902933021275</v>
      </c>
      <c r="G750" s="1">
        <f t="shared" si="125"/>
        <v>482.08673304557959</v>
      </c>
      <c r="H750" s="1">
        <f t="shared" si="126"/>
        <v>153.01442561652493</v>
      </c>
      <c r="I750" s="1">
        <f t="shared" si="127"/>
        <v>167.40285194998944</v>
      </c>
      <c r="J750" s="1">
        <f t="shared" si="128"/>
        <v>18.547249999999995</v>
      </c>
      <c r="K750" s="1">
        <f t="shared" si="129"/>
        <v>19.926466666666677</v>
      </c>
      <c r="L750" s="1">
        <f t="shared" si="130"/>
        <v>34.122249999999994</v>
      </c>
      <c r="M750" s="1">
        <f t="shared" si="131"/>
        <v>33.820466666666675</v>
      </c>
      <c r="N750" s="1">
        <v>33.902000000000001</v>
      </c>
      <c r="O750" s="1">
        <v>33.424999999999997</v>
      </c>
      <c r="P750" s="1">
        <v>37.895000000000003</v>
      </c>
      <c r="Q750" s="1">
        <v>40.222000000000001</v>
      </c>
      <c r="R750" s="1">
        <v>40.003</v>
      </c>
      <c r="S750" s="1">
        <v>22.013000000000002</v>
      </c>
      <c r="T750" s="1">
        <v>35.799999999999997</v>
      </c>
      <c r="U750" s="1">
        <v>25.93</v>
      </c>
      <c r="V750" s="1">
        <v>38.08</v>
      </c>
      <c r="W750" s="1">
        <v>36.652999999999999</v>
      </c>
      <c r="X750" s="1">
        <v>24.649000000000001</v>
      </c>
      <c r="Y750" s="1">
        <v>35.301000000000002</v>
      </c>
      <c r="Z750" s="1">
        <v>36.412999999999997</v>
      </c>
      <c r="AA750" s="1">
        <v>37.639000000000003</v>
      </c>
      <c r="AB750" s="1">
        <v>34.909999999999997</v>
      </c>
      <c r="AC750" s="1">
        <v>39.920999999999999</v>
      </c>
      <c r="AD750" s="1">
        <v>34.905999999999999</v>
      </c>
      <c r="AE750" s="1">
        <v>24.457000000000001</v>
      </c>
      <c r="AF750" s="1">
        <v>34.93</v>
      </c>
      <c r="AG750" s="1">
        <v>35.396000000000001</v>
      </c>
      <c r="AH750" s="1">
        <v>42.374000000000002</v>
      </c>
      <c r="AI750" s="1">
        <v>15.574999999999999</v>
      </c>
      <c r="AJ750" s="1">
        <v>22.7</v>
      </c>
      <c r="AK750" s="1">
        <v>33.536000000000001</v>
      </c>
      <c r="AL750" s="1">
        <v>30.123999999999999</v>
      </c>
      <c r="AM750" s="1">
        <v>31.35</v>
      </c>
      <c r="AN750" s="1">
        <v>13.894</v>
      </c>
      <c r="AO750" s="1">
        <v>34.475000000000001</v>
      </c>
      <c r="AP750" s="1">
        <v>33.073999999999998</v>
      </c>
      <c r="AQ750" s="1">
        <v>25.105</v>
      </c>
      <c r="AR750" s="1">
        <v>37.392000000000003</v>
      </c>
      <c r="AS750" s="1">
        <v>29.731999999999999</v>
      </c>
      <c r="AT750" s="1">
        <v>42.332999999999998</v>
      </c>
      <c r="AU750" s="1">
        <v>25.111000000000001</v>
      </c>
      <c r="AV750" s="1">
        <v>38.072000000000003</v>
      </c>
      <c r="AW750" s="1">
        <v>36.79</v>
      </c>
      <c r="AX750" s="1">
        <v>29.731999999999999</v>
      </c>
      <c r="AY750" s="1">
        <v>40.067</v>
      </c>
      <c r="AZ750" s="1">
        <v>33.947000000000003</v>
      </c>
      <c r="BA750" s="1">
        <v>33.982999999999997</v>
      </c>
    </row>
    <row r="751" spans="1:53" x14ac:dyDescent="0.25">
      <c r="A751">
        <v>748</v>
      </c>
      <c r="B751" t="s">
        <v>789</v>
      </c>
      <c r="C751" s="5">
        <f t="shared" si="132"/>
        <v>41742.075763890578</v>
      </c>
      <c r="D751" s="1">
        <f t="shared" si="133"/>
        <v>1169.3485201264134</v>
      </c>
      <c r="E751" s="2">
        <f t="shared" si="123"/>
        <v>19.223266666666667</v>
      </c>
      <c r="F751" s="1">
        <f t="shared" si="124"/>
        <v>664.96683760452254</v>
      </c>
      <c r="G751" s="1">
        <f t="shared" si="125"/>
        <v>482.2521975084311</v>
      </c>
      <c r="H751" s="1">
        <f t="shared" si="126"/>
        <v>152.67641034222402</v>
      </c>
      <c r="I751" s="1">
        <f t="shared" si="127"/>
        <v>167.46030887854403</v>
      </c>
      <c r="J751" s="1">
        <f t="shared" si="128"/>
        <v>18.514600000000002</v>
      </c>
      <c r="K751" s="1">
        <f t="shared" si="129"/>
        <v>19.931933333333337</v>
      </c>
      <c r="L751" s="1">
        <f t="shared" si="130"/>
        <v>34.083600000000004</v>
      </c>
      <c r="M751" s="1">
        <f t="shared" si="131"/>
        <v>33.838933333333337</v>
      </c>
      <c r="N751" s="1">
        <v>34.009</v>
      </c>
      <c r="O751" s="1">
        <v>33.479999999999997</v>
      </c>
      <c r="P751" s="1">
        <v>37.881999999999998</v>
      </c>
      <c r="Q751" s="1">
        <v>40.067999999999998</v>
      </c>
      <c r="R751" s="1">
        <v>39.982999999999997</v>
      </c>
      <c r="S751" s="1">
        <v>21.966000000000001</v>
      </c>
      <c r="T751" s="1">
        <v>35.743000000000002</v>
      </c>
      <c r="U751" s="1">
        <v>25.952999999999999</v>
      </c>
      <c r="V751" s="1">
        <v>37.951999999999998</v>
      </c>
      <c r="W751" s="1">
        <v>36.598999999999997</v>
      </c>
      <c r="X751" s="1">
        <v>24.632999999999999</v>
      </c>
      <c r="Y751" s="1">
        <v>35.152999999999999</v>
      </c>
      <c r="Z751" s="1">
        <v>36.317999999999998</v>
      </c>
      <c r="AA751" s="1">
        <v>37.533999999999999</v>
      </c>
      <c r="AB751" s="1">
        <v>34.866</v>
      </c>
      <c r="AC751" s="1">
        <v>39.868000000000002</v>
      </c>
      <c r="AD751" s="1">
        <v>34.790999999999997</v>
      </c>
      <c r="AE751" s="1">
        <v>24.515999999999998</v>
      </c>
      <c r="AF751" s="1">
        <v>34.869999999999997</v>
      </c>
      <c r="AG751" s="1">
        <v>35.488</v>
      </c>
      <c r="AH751" s="1">
        <v>41.783999999999999</v>
      </c>
      <c r="AI751" s="1">
        <v>15.569000000000001</v>
      </c>
      <c r="AJ751" s="1">
        <v>22.553000000000001</v>
      </c>
      <c r="AK751" s="1">
        <v>33.607999999999997</v>
      </c>
      <c r="AL751" s="1">
        <v>30.123999999999999</v>
      </c>
      <c r="AM751" s="1">
        <v>31.443999999999999</v>
      </c>
      <c r="AN751" s="1">
        <v>13.907</v>
      </c>
      <c r="AO751" s="1">
        <v>34.451999999999998</v>
      </c>
      <c r="AP751" s="1">
        <v>33.051000000000002</v>
      </c>
      <c r="AQ751" s="1">
        <v>25.158999999999999</v>
      </c>
      <c r="AR751" s="1">
        <v>37.527999999999999</v>
      </c>
      <c r="AS751" s="1">
        <v>29.75</v>
      </c>
      <c r="AT751" s="1">
        <v>42.23</v>
      </c>
      <c r="AU751" s="1">
        <v>25.225000000000001</v>
      </c>
      <c r="AV751" s="1">
        <v>38.064999999999998</v>
      </c>
      <c r="AW751" s="1">
        <v>37.036000000000001</v>
      </c>
      <c r="AX751" s="1">
        <v>29.75</v>
      </c>
      <c r="AY751" s="1">
        <v>40.018999999999998</v>
      </c>
      <c r="AZ751" s="1">
        <v>34.003999999999998</v>
      </c>
      <c r="BA751" s="1">
        <v>33.97</v>
      </c>
    </row>
    <row r="752" spans="1:53" x14ac:dyDescent="0.25">
      <c r="A752">
        <v>749</v>
      </c>
      <c r="B752" t="s">
        <v>790</v>
      </c>
      <c r="C752" s="5">
        <f t="shared" si="132"/>
        <v>41742.076458335025</v>
      </c>
      <c r="D752" s="1">
        <f t="shared" si="133"/>
        <v>1164.4585767802787</v>
      </c>
      <c r="E752" s="2">
        <f t="shared" si="123"/>
        <v>19.159083333333335</v>
      </c>
      <c r="F752" s="1">
        <f t="shared" si="124"/>
        <v>659.96125072543396</v>
      </c>
      <c r="G752" s="1">
        <f t="shared" si="125"/>
        <v>481.7296050416162</v>
      </c>
      <c r="H752" s="1">
        <f t="shared" si="126"/>
        <v>151.52712741090002</v>
      </c>
      <c r="I752" s="1">
        <f t="shared" si="127"/>
        <v>167.27884055893333</v>
      </c>
      <c r="J752" s="1">
        <f t="shared" si="128"/>
        <v>18.403500000000005</v>
      </c>
      <c r="K752" s="1">
        <f t="shared" si="129"/>
        <v>19.914666666666669</v>
      </c>
      <c r="L752" s="1">
        <f t="shared" si="130"/>
        <v>34.054500000000004</v>
      </c>
      <c r="M752" s="1">
        <f t="shared" si="131"/>
        <v>33.805666666666667</v>
      </c>
      <c r="N752" s="1">
        <v>33.875999999999998</v>
      </c>
      <c r="O752" s="1">
        <v>33.347000000000001</v>
      </c>
      <c r="P752" s="1">
        <v>37.728000000000002</v>
      </c>
      <c r="Q752" s="1">
        <v>39.825000000000003</v>
      </c>
      <c r="R752" s="1">
        <v>40.024000000000001</v>
      </c>
      <c r="S752" s="1">
        <v>22.021000000000001</v>
      </c>
      <c r="T752" s="1">
        <v>35.81</v>
      </c>
      <c r="U752" s="1">
        <v>25.956</v>
      </c>
      <c r="V752" s="1">
        <v>37.975000000000001</v>
      </c>
      <c r="W752" s="1">
        <v>36.503999999999998</v>
      </c>
      <c r="X752" s="1">
        <v>24.602</v>
      </c>
      <c r="Y752" s="1">
        <v>35.124000000000002</v>
      </c>
      <c r="Z752" s="1">
        <v>36.31</v>
      </c>
      <c r="AA752" s="1">
        <v>37.529000000000003</v>
      </c>
      <c r="AB752" s="1">
        <v>34.884</v>
      </c>
      <c r="AC752" s="1">
        <v>39.85</v>
      </c>
      <c r="AD752" s="1">
        <v>34.786000000000001</v>
      </c>
      <c r="AE752" s="1">
        <v>24.524000000000001</v>
      </c>
      <c r="AF752" s="1">
        <v>34.901000000000003</v>
      </c>
      <c r="AG752" s="1">
        <v>35.514000000000003</v>
      </c>
      <c r="AH752" s="1">
        <v>42.558999999999997</v>
      </c>
      <c r="AI752" s="1">
        <v>15.651</v>
      </c>
      <c r="AJ752" s="1">
        <v>22.574000000000002</v>
      </c>
      <c r="AK752" s="1">
        <v>33.646000000000001</v>
      </c>
      <c r="AL752" s="1">
        <v>30.164999999999999</v>
      </c>
      <c r="AM752" s="1">
        <v>31.358000000000001</v>
      </c>
      <c r="AN752" s="1">
        <v>13.891</v>
      </c>
      <c r="AO752" s="1">
        <v>34.408999999999999</v>
      </c>
      <c r="AP752" s="1">
        <v>33.110999999999997</v>
      </c>
      <c r="AQ752" s="1">
        <v>25.032</v>
      </c>
      <c r="AR752" s="1">
        <v>37.411999999999999</v>
      </c>
      <c r="AS752" s="1">
        <v>29.798999999999999</v>
      </c>
      <c r="AT752" s="1">
        <v>42.283999999999999</v>
      </c>
      <c r="AU752" s="1">
        <v>25.087</v>
      </c>
      <c r="AV752" s="1">
        <v>38.026000000000003</v>
      </c>
      <c r="AW752" s="1">
        <v>36.850999999999999</v>
      </c>
      <c r="AX752" s="1">
        <v>29.798999999999999</v>
      </c>
      <c r="AY752" s="1">
        <v>39.915999999999997</v>
      </c>
      <c r="AZ752" s="1">
        <v>33.866</v>
      </c>
      <c r="BA752" s="1">
        <v>33.869</v>
      </c>
    </row>
    <row r="753" spans="1:53" x14ac:dyDescent="0.25">
      <c r="A753">
        <v>750</v>
      </c>
      <c r="B753" t="s">
        <v>791</v>
      </c>
      <c r="C753" s="5">
        <f t="shared" si="132"/>
        <v>41742.077152779471</v>
      </c>
      <c r="D753" s="1">
        <f t="shared" si="133"/>
        <v>1167.9387101221735</v>
      </c>
      <c r="E753" s="2">
        <f t="shared" si="123"/>
        <v>19.204766666666664</v>
      </c>
      <c r="F753" s="1">
        <f t="shared" si="124"/>
        <v>667.97039360388351</v>
      </c>
      <c r="G753" s="1">
        <f t="shared" si="125"/>
        <v>479.11809542011798</v>
      </c>
      <c r="H753" s="1">
        <f t="shared" si="126"/>
        <v>153.36602691001593</v>
      </c>
      <c r="I753" s="1">
        <f t="shared" si="127"/>
        <v>166.37200340999999</v>
      </c>
      <c r="J753" s="1">
        <f t="shared" si="128"/>
        <v>18.581199999999995</v>
      </c>
      <c r="K753" s="1">
        <f t="shared" si="129"/>
        <v>19.828333333333333</v>
      </c>
      <c r="L753" s="1">
        <f t="shared" si="130"/>
        <v>34.066199999999995</v>
      </c>
      <c r="M753" s="1">
        <f t="shared" si="131"/>
        <v>33.745333333333335</v>
      </c>
      <c r="N753" s="1">
        <v>33.944000000000003</v>
      </c>
      <c r="O753" s="1">
        <v>33.454000000000001</v>
      </c>
      <c r="P753" s="1">
        <v>37.924999999999997</v>
      </c>
      <c r="Q753" s="1">
        <v>39.901000000000003</v>
      </c>
      <c r="R753" s="1">
        <v>39.930999999999997</v>
      </c>
      <c r="S753" s="1">
        <v>22.021000000000001</v>
      </c>
      <c r="T753" s="1">
        <v>35.735999999999997</v>
      </c>
      <c r="U753" s="1">
        <v>25.948</v>
      </c>
      <c r="V753" s="1">
        <v>37.859000000000002</v>
      </c>
      <c r="W753" s="1">
        <v>36.83</v>
      </c>
      <c r="X753" s="1">
        <v>24.664000000000001</v>
      </c>
      <c r="Y753" s="1">
        <v>35.127000000000002</v>
      </c>
      <c r="Z753" s="1">
        <v>36.314999999999998</v>
      </c>
      <c r="AA753" s="1">
        <v>37.46</v>
      </c>
      <c r="AB753" s="1">
        <v>34.671999999999997</v>
      </c>
      <c r="AC753" s="1">
        <v>39.819000000000003</v>
      </c>
      <c r="AD753" s="1">
        <v>34.850999999999999</v>
      </c>
      <c r="AE753" s="1">
        <v>24.488</v>
      </c>
      <c r="AF753" s="1">
        <v>34.865000000000002</v>
      </c>
      <c r="AG753" s="1">
        <v>35.514000000000003</v>
      </c>
      <c r="AH753" s="1">
        <v>42.283999999999999</v>
      </c>
      <c r="AI753" s="1">
        <v>15.484999999999999</v>
      </c>
      <c r="AJ753" s="1">
        <v>22.518999999999998</v>
      </c>
      <c r="AK753" s="1">
        <v>33.442</v>
      </c>
      <c r="AL753" s="1">
        <v>30.172999999999998</v>
      </c>
      <c r="AM753" s="1">
        <v>31.271000000000001</v>
      </c>
      <c r="AN753" s="1">
        <v>13.917</v>
      </c>
      <c r="AO753" s="1">
        <v>34.482999999999997</v>
      </c>
      <c r="AP753" s="1">
        <v>32.954999999999998</v>
      </c>
      <c r="AQ753" s="1">
        <v>25.120999999999999</v>
      </c>
      <c r="AR753" s="1">
        <v>37.369</v>
      </c>
      <c r="AS753" s="1">
        <v>29.724</v>
      </c>
      <c r="AT753" s="1">
        <v>42.158999999999999</v>
      </c>
      <c r="AU753" s="1">
        <v>25.094999999999999</v>
      </c>
      <c r="AV753" s="1">
        <v>38.015999999999998</v>
      </c>
      <c r="AW753" s="1">
        <v>36.81</v>
      </c>
      <c r="AX753" s="1">
        <v>29.724</v>
      </c>
      <c r="AY753" s="1">
        <v>39.880000000000003</v>
      </c>
      <c r="AZ753" s="1">
        <v>33.738999999999997</v>
      </c>
      <c r="BA753" s="1">
        <v>33.915999999999997</v>
      </c>
    </row>
    <row r="754" spans="1:53" x14ac:dyDescent="0.25">
      <c r="A754">
        <v>751</v>
      </c>
      <c r="B754" t="s">
        <v>792</v>
      </c>
      <c r="C754" s="5">
        <f t="shared" si="132"/>
        <v>41742.077847223918</v>
      </c>
      <c r="D754" s="1">
        <f t="shared" si="133"/>
        <v>1164.6711951983498</v>
      </c>
      <c r="E754" s="2">
        <f t="shared" si="123"/>
        <v>19.161875000000002</v>
      </c>
      <c r="F754" s="1">
        <f t="shared" si="124"/>
        <v>661.99023796909273</v>
      </c>
      <c r="G754" s="1">
        <f t="shared" si="125"/>
        <v>480.5354716468749</v>
      </c>
      <c r="H754" s="1">
        <f t="shared" si="126"/>
        <v>151.99298295658096</v>
      </c>
      <c r="I754" s="1">
        <f t="shared" si="127"/>
        <v>166.86418211225603</v>
      </c>
      <c r="J754" s="1">
        <f t="shared" si="128"/>
        <v>18.448549999999997</v>
      </c>
      <c r="K754" s="1">
        <f t="shared" si="129"/>
        <v>19.875200000000003</v>
      </c>
      <c r="L754" s="1">
        <f t="shared" si="130"/>
        <v>34.046549999999996</v>
      </c>
      <c r="M754" s="1">
        <f t="shared" si="131"/>
        <v>33.758200000000002</v>
      </c>
      <c r="N754" s="1">
        <v>33.899000000000001</v>
      </c>
      <c r="O754" s="1">
        <v>33.484999999999999</v>
      </c>
      <c r="P754" s="1">
        <v>37.832999999999998</v>
      </c>
      <c r="Q754" s="1">
        <v>39.899000000000001</v>
      </c>
      <c r="R754" s="1">
        <v>39.954999999999998</v>
      </c>
      <c r="S754" s="1">
        <v>22</v>
      </c>
      <c r="T754" s="1">
        <v>35.750999999999998</v>
      </c>
      <c r="U754" s="1">
        <v>25.969000000000001</v>
      </c>
      <c r="V754" s="1">
        <v>37.792999999999999</v>
      </c>
      <c r="W754" s="1">
        <v>36.549999999999997</v>
      </c>
      <c r="X754" s="1">
        <v>24.625</v>
      </c>
      <c r="Y754" s="1">
        <v>35.082999999999998</v>
      </c>
      <c r="Z754" s="1">
        <v>36.307000000000002</v>
      </c>
      <c r="AA754" s="1">
        <v>37.546999999999997</v>
      </c>
      <c r="AB754" s="1">
        <v>34.892000000000003</v>
      </c>
      <c r="AC754" s="1">
        <v>39.701000000000001</v>
      </c>
      <c r="AD754" s="1">
        <v>34.783999999999999</v>
      </c>
      <c r="AE754" s="1">
        <v>24.553000000000001</v>
      </c>
      <c r="AF754" s="1">
        <v>34.868000000000002</v>
      </c>
      <c r="AG754" s="1">
        <v>35.436999999999998</v>
      </c>
      <c r="AH754" s="1">
        <v>42.646000000000001</v>
      </c>
      <c r="AI754" s="1">
        <v>15.598000000000001</v>
      </c>
      <c r="AJ754" s="1">
        <v>22.6</v>
      </c>
      <c r="AK754" s="1">
        <v>33.479999999999997</v>
      </c>
      <c r="AL754" s="1">
        <v>30.100999999999999</v>
      </c>
      <c r="AM754" s="1">
        <v>31.298999999999999</v>
      </c>
      <c r="AN754" s="1">
        <v>13.882999999999999</v>
      </c>
      <c r="AO754" s="1">
        <v>34.472999999999999</v>
      </c>
      <c r="AP754" s="1">
        <v>33.01</v>
      </c>
      <c r="AQ754" s="1">
        <v>25.146000000000001</v>
      </c>
      <c r="AR754" s="1">
        <v>37.241</v>
      </c>
      <c r="AS754" s="1">
        <v>29.794</v>
      </c>
      <c r="AT754" s="1">
        <v>42.1</v>
      </c>
      <c r="AU754" s="1">
        <v>25.129000000000001</v>
      </c>
      <c r="AV754" s="1">
        <v>38.088000000000001</v>
      </c>
      <c r="AW754" s="1">
        <v>36.799999999999997</v>
      </c>
      <c r="AX754" s="1">
        <v>29.794</v>
      </c>
      <c r="AY754" s="1">
        <v>39.880000000000003</v>
      </c>
      <c r="AZ754" s="1">
        <v>33.872</v>
      </c>
      <c r="BA754" s="1">
        <v>33.841000000000001</v>
      </c>
    </row>
    <row r="755" spans="1:53" x14ac:dyDescent="0.25">
      <c r="A755">
        <v>752</v>
      </c>
      <c r="B755" t="s">
        <v>793</v>
      </c>
      <c r="C755" s="5">
        <f t="shared" si="132"/>
        <v>41742.078541668365</v>
      </c>
      <c r="D755" s="1">
        <f t="shared" si="133"/>
        <v>1160.6598197420199</v>
      </c>
      <c r="E755" s="2">
        <f t="shared" si="123"/>
        <v>19.109191666666664</v>
      </c>
      <c r="F755" s="1">
        <f t="shared" si="124"/>
        <v>660.38227929051254</v>
      </c>
      <c r="G755" s="1">
        <f t="shared" si="125"/>
        <v>478.42881902860518</v>
      </c>
      <c r="H755" s="1">
        <f t="shared" si="126"/>
        <v>151.62379558490895</v>
      </c>
      <c r="I755" s="1">
        <f t="shared" si="127"/>
        <v>166.13265470817598</v>
      </c>
      <c r="J755" s="1">
        <f t="shared" si="128"/>
        <v>18.412849999999995</v>
      </c>
      <c r="K755" s="1">
        <f t="shared" si="129"/>
        <v>19.805533333333333</v>
      </c>
      <c r="L755" s="1">
        <f t="shared" si="130"/>
        <v>34.005849999999995</v>
      </c>
      <c r="M755" s="1">
        <f t="shared" si="131"/>
        <v>33.730533333333334</v>
      </c>
      <c r="N755" s="1">
        <v>33.933</v>
      </c>
      <c r="O755" s="1">
        <v>33.366</v>
      </c>
      <c r="P755" s="1">
        <v>37.787999999999997</v>
      </c>
      <c r="Q755" s="1">
        <v>39.975999999999999</v>
      </c>
      <c r="R755" s="1">
        <v>39.953000000000003</v>
      </c>
      <c r="S755" s="1">
        <v>21.971</v>
      </c>
      <c r="T755" s="1">
        <v>35.834000000000003</v>
      </c>
      <c r="U755" s="1">
        <v>25.94</v>
      </c>
      <c r="V755" s="1">
        <v>37.889000000000003</v>
      </c>
      <c r="W755" s="1">
        <v>36.432000000000002</v>
      </c>
      <c r="X755" s="1">
        <v>24.611999999999998</v>
      </c>
      <c r="Y755" s="1">
        <v>35.033999999999999</v>
      </c>
      <c r="Z755" s="1">
        <v>36.176000000000002</v>
      </c>
      <c r="AA755" s="1">
        <v>37.484999999999999</v>
      </c>
      <c r="AB755" s="1">
        <v>34.798999999999999</v>
      </c>
      <c r="AC755" s="1">
        <v>39.625999999999998</v>
      </c>
      <c r="AD755" s="1">
        <v>34.597999999999999</v>
      </c>
      <c r="AE755" s="1">
        <v>24.456</v>
      </c>
      <c r="AF755" s="1">
        <v>34.823</v>
      </c>
      <c r="AG755" s="1">
        <v>35.426000000000002</v>
      </c>
      <c r="AH755" s="1">
        <v>42.384</v>
      </c>
      <c r="AI755" s="1">
        <v>15.593</v>
      </c>
      <c r="AJ755" s="1">
        <v>22.59</v>
      </c>
      <c r="AK755" s="1">
        <v>33.429000000000002</v>
      </c>
      <c r="AL755" s="1">
        <v>30.26</v>
      </c>
      <c r="AM755" s="1">
        <v>31.021000000000001</v>
      </c>
      <c r="AN755" s="1">
        <v>13.925000000000001</v>
      </c>
      <c r="AO755" s="1">
        <v>34.451999999999998</v>
      </c>
      <c r="AP755" s="1">
        <v>32.954999999999998</v>
      </c>
      <c r="AQ755" s="1">
        <v>25.065999999999999</v>
      </c>
      <c r="AR755" s="1">
        <v>37.33</v>
      </c>
      <c r="AS755" s="1">
        <v>29.721</v>
      </c>
      <c r="AT755" s="1">
        <v>42.128</v>
      </c>
      <c r="AU755" s="1">
        <v>25.094999999999999</v>
      </c>
      <c r="AV755" s="1">
        <v>37.981999999999999</v>
      </c>
      <c r="AW755" s="1">
        <v>36.779000000000003</v>
      </c>
      <c r="AX755" s="1">
        <v>29.721</v>
      </c>
      <c r="AY755" s="1">
        <v>39.887999999999998</v>
      </c>
      <c r="AZ755" s="1">
        <v>33.825000000000003</v>
      </c>
      <c r="BA755" s="1">
        <v>33.877000000000002</v>
      </c>
    </row>
    <row r="756" spans="1:53" x14ac:dyDescent="0.25">
      <c r="A756">
        <v>753</v>
      </c>
      <c r="B756" t="s">
        <v>794</v>
      </c>
      <c r="C756" s="5">
        <f t="shared" si="132"/>
        <v>41742.079236112811</v>
      </c>
      <c r="D756" s="1">
        <f t="shared" si="133"/>
        <v>1158.9092880649634</v>
      </c>
      <c r="E756" s="2">
        <f t="shared" si="123"/>
        <v>19.086191666666664</v>
      </c>
      <c r="F756" s="1">
        <f t="shared" si="124"/>
        <v>657.15924097003142</v>
      </c>
      <c r="G756" s="1">
        <f t="shared" si="125"/>
        <v>479.20275504034026</v>
      </c>
      <c r="H756" s="1">
        <f t="shared" si="126"/>
        <v>150.88378586812493</v>
      </c>
      <c r="I756" s="1">
        <f t="shared" si="127"/>
        <v>166.40140115297601</v>
      </c>
      <c r="J756" s="1">
        <f t="shared" si="128"/>
        <v>18.341249999999995</v>
      </c>
      <c r="K756" s="1">
        <f t="shared" si="129"/>
        <v>19.831133333333334</v>
      </c>
      <c r="L756" s="1">
        <f t="shared" si="130"/>
        <v>33.984249999999996</v>
      </c>
      <c r="M756" s="1">
        <f t="shared" si="131"/>
        <v>33.730133333333335</v>
      </c>
      <c r="N756" s="1">
        <v>33.944000000000003</v>
      </c>
      <c r="O756" s="1">
        <v>33.405999999999999</v>
      </c>
      <c r="P756" s="1">
        <v>37.706000000000003</v>
      </c>
      <c r="Q756" s="1">
        <v>39.825000000000003</v>
      </c>
      <c r="R756" s="1">
        <v>39.844000000000001</v>
      </c>
      <c r="S756" s="1">
        <v>22.039000000000001</v>
      </c>
      <c r="T756" s="1">
        <v>35.597999999999999</v>
      </c>
      <c r="U756" s="1">
        <v>25.901</v>
      </c>
      <c r="V756" s="1">
        <v>37.777000000000001</v>
      </c>
      <c r="W756" s="1">
        <v>36.581000000000003</v>
      </c>
      <c r="X756" s="1">
        <v>24.536000000000001</v>
      </c>
      <c r="Y756" s="1">
        <v>35.072000000000003</v>
      </c>
      <c r="Z756" s="1">
        <v>36.149000000000001</v>
      </c>
      <c r="AA756" s="1">
        <v>37.420999999999999</v>
      </c>
      <c r="AB756" s="1">
        <v>34.686999999999998</v>
      </c>
      <c r="AC756" s="1">
        <v>39.773000000000003</v>
      </c>
      <c r="AD756" s="1">
        <v>34.738999999999997</v>
      </c>
      <c r="AE756" s="1">
        <v>24.468</v>
      </c>
      <c r="AF756" s="1">
        <v>34.786999999999999</v>
      </c>
      <c r="AG756" s="1">
        <v>35.432000000000002</v>
      </c>
      <c r="AH756" s="1">
        <v>42.484000000000002</v>
      </c>
      <c r="AI756" s="1">
        <v>15.643000000000001</v>
      </c>
      <c r="AJ756" s="1">
        <v>22.632000000000001</v>
      </c>
      <c r="AK756" s="1">
        <v>33.511000000000003</v>
      </c>
      <c r="AL756" s="1">
        <v>30.035</v>
      </c>
      <c r="AM756" s="1">
        <v>31.36</v>
      </c>
      <c r="AN756" s="1">
        <v>13.898999999999999</v>
      </c>
      <c r="AO756" s="1">
        <v>34.378</v>
      </c>
      <c r="AP756" s="1">
        <v>33.087000000000003</v>
      </c>
      <c r="AQ756" s="1">
        <v>25.074000000000002</v>
      </c>
      <c r="AR756" s="1">
        <v>37.271000000000001</v>
      </c>
      <c r="AS756" s="1">
        <v>29.75</v>
      </c>
      <c r="AT756" s="1">
        <v>42.055999999999997</v>
      </c>
      <c r="AU756" s="1">
        <v>25.08</v>
      </c>
      <c r="AV756" s="1">
        <v>37.933999999999997</v>
      </c>
      <c r="AW756" s="1">
        <v>36.71</v>
      </c>
      <c r="AX756" s="1">
        <v>29.75</v>
      </c>
      <c r="AY756" s="1">
        <v>39.716000000000001</v>
      </c>
      <c r="AZ756" s="1">
        <v>33.845999999999997</v>
      </c>
      <c r="BA756" s="1">
        <v>33.915999999999997</v>
      </c>
    </row>
    <row r="757" spans="1:53" x14ac:dyDescent="0.25">
      <c r="A757">
        <v>754</v>
      </c>
      <c r="B757" t="s">
        <v>795</v>
      </c>
      <c r="C757" s="5">
        <f t="shared" si="132"/>
        <v>41742.079930557258</v>
      </c>
      <c r="D757" s="1">
        <f t="shared" si="133"/>
        <v>1157.1395379857065</v>
      </c>
      <c r="E757" s="2">
        <f t="shared" si="123"/>
        <v>19.062933333333337</v>
      </c>
      <c r="F757" s="1">
        <f t="shared" si="124"/>
        <v>655.43846842076914</v>
      </c>
      <c r="G757" s="1">
        <f t="shared" si="125"/>
        <v>478.95281493013294</v>
      </c>
      <c r="H757" s="1">
        <f t="shared" si="126"/>
        <v>150.48869642760002</v>
      </c>
      <c r="I757" s="1">
        <f t="shared" si="127"/>
        <v>166.31461036534932</v>
      </c>
      <c r="J757" s="1">
        <f t="shared" si="128"/>
        <v>18.303000000000004</v>
      </c>
      <c r="K757" s="1">
        <f t="shared" si="129"/>
        <v>19.82286666666667</v>
      </c>
      <c r="L757" s="1">
        <f t="shared" si="130"/>
        <v>33.959000000000003</v>
      </c>
      <c r="M757" s="1">
        <f t="shared" si="131"/>
        <v>33.713866666666668</v>
      </c>
      <c r="N757" s="1">
        <v>33.988</v>
      </c>
      <c r="O757" s="1">
        <v>33.381</v>
      </c>
      <c r="P757" s="1">
        <v>37.667999999999999</v>
      </c>
      <c r="Q757" s="1">
        <v>39.917000000000002</v>
      </c>
      <c r="R757" s="1">
        <v>39.747999999999998</v>
      </c>
      <c r="S757" s="1">
        <v>21.96</v>
      </c>
      <c r="T757" s="1">
        <v>35.811999999999998</v>
      </c>
      <c r="U757" s="1">
        <v>25.919</v>
      </c>
      <c r="V757" s="1">
        <v>37.866999999999997</v>
      </c>
      <c r="W757" s="1">
        <v>36.286000000000001</v>
      </c>
      <c r="X757" s="1">
        <v>24.574000000000002</v>
      </c>
      <c r="Y757" s="1">
        <v>34.956000000000003</v>
      </c>
      <c r="Z757" s="1">
        <v>36.097999999999999</v>
      </c>
      <c r="AA757" s="1">
        <v>37.344000000000001</v>
      </c>
      <c r="AB757" s="1">
        <v>34.697000000000003</v>
      </c>
      <c r="AC757" s="1">
        <v>39.701999999999998</v>
      </c>
      <c r="AD757" s="1">
        <v>34.710999999999999</v>
      </c>
      <c r="AE757" s="1">
        <v>24.45</v>
      </c>
      <c r="AF757" s="1">
        <v>34.735999999999997</v>
      </c>
      <c r="AG757" s="1">
        <v>35.366</v>
      </c>
      <c r="AH757" s="1">
        <v>42.079000000000001</v>
      </c>
      <c r="AI757" s="1">
        <v>15.656000000000001</v>
      </c>
      <c r="AJ757" s="1">
        <v>22.553999999999998</v>
      </c>
      <c r="AK757" s="1">
        <v>33.375999999999998</v>
      </c>
      <c r="AL757" s="1">
        <v>30</v>
      </c>
      <c r="AM757" s="1">
        <v>31.253</v>
      </c>
      <c r="AN757" s="1">
        <v>13.891</v>
      </c>
      <c r="AO757" s="1">
        <v>34.390999999999998</v>
      </c>
      <c r="AP757" s="1">
        <v>32.951000000000001</v>
      </c>
      <c r="AQ757" s="1">
        <v>25.135000000000002</v>
      </c>
      <c r="AR757" s="1">
        <v>37.298000000000002</v>
      </c>
      <c r="AS757" s="1">
        <v>29.710999999999999</v>
      </c>
      <c r="AT757" s="1">
        <v>42.125</v>
      </c>
      <c r="AU757" s="1">
        <v>25.068999999999999</v>
      </c>
      <c r="AV757" s="1">
        <v>37.981999999999999</v>
      </c>
      <c r="AW757" s="1">
        <v>36.636000000000003</v>
      </c>
      <c r="AX757" s="1">
        <v>29.710999999999999</v>
      </c>
      <c r="AY757" s="1">
        <v>39.906999999999996</v>
      </c>
      <c r="AZ757" s="1">
        <v>33.817</v>
      </c>
      <c r="BA757" s="1">
        <v>33.996000000000002</v>
      </c>
    </row>
    <row r="758" spans="1:53" x14ac:dyDescent="0.25">
      <c r="A758">
        <v>755</v>
      </c>
      <c r="B758" t="s">
        <v>796</v>
      </c>
      <c r="C758" s="5">
        <f t="shared" si="132"/>
        <v>41742.080625001705</v>
      </c>
      <c r="D758" s="1">
        <f t="shared" si="133"/>
        <v>1162.0009203910224</v>
      </c>
      <c r="E758" s="2">
        <f t="shared" si="123"/>
        <v>19.126808333333329</v>
      </c>
      <c r="F758" s="1">
        <f t="shared" si="124"/>
        <v>660.83712845602906</v>
      </c>
      <c r="G758" s="1">
        <f t="shared" si="125"/>
        <v>479.18864492677841</v>
      </c>
      <c r="H758" s="1">
        <f t="shared" si="126"/>
        <v>151.72822897002089</v>
      </c>
      <c r="I758" s="1">
        <f t="shared" si="127"/>
        <v>166.39650146773332</v>
      </c>
      <c r="J758" s="1">
        <f t="shared" si="128"/>
        <v>18.422949999999993</v>
      </c>
      <c r="K758" s="1">
        <f t="shared" si="129"/>
        <v>19.830666666666666</v>
      </c>
      <c r="L758" s="1">
        <f t="shared" si="130"/>
        <v>33.956949999999992</v>
      </c>
      <c r="M758" s="1">
        <f t="shared" si="131"/>
        <v>33.677666666666667</v>
      </c>
      <c r="N758" s="1">
        <v>33.944000000000003</v>
      </c>
      <c r="O758" s="1">
        <v>33.372999999999998</v>
      </c>
      <c r="P758" s="1">
        <v>37.819000000000003</v>
      </c>
      <c r="Q758" s="1">
        <v>39.921999999999997</v>
      </c>
      <c r="R758" s="1">
        <v>39.92</v>
      </c>
      <c r="S758" s="1">
        <v>21.957999999999998</v>
      </c>
      <c r="T758" s="1">
        <v>35.601999999999997</v>
      </c>
      <c r="U758" s="1">
        <v>25.882999999999999</v>
      </c>
      <c r="V758" s="1">
        <v>37.649000000000001</v>
      </c>
      <c r="W758" s="1">
        <v>36.445</v>
      </c>
      <c r="X758" s="1">
        <v>24.545999999999999</v>
      </c>
      <c r="Y758" s="1">
        <v>35.06</v>
      </c>
      <c r="Z758" s="1">
        <v>36.036000000000001</v>
      </c>
      <c r="AA758" s="1">
        <v>37.317999999999998</v>
      </c>
      <c r="AB758" s="1">
        <v>34.631999999999998</v>
      </c>
      <c r="AC758" s="1">
        <v>39.683999999999997</v>
      </c>
      <c r="AD758" s="1">
        <v>34.628</v>
      </c>
      <c r="AE758" s="1">
        <v>24.465</v>
      </c>
      <c r="AF758" s="1">
        <v>34.884</v>
      </c>
      <c r="AG758" s="1">
        <v>35.371000000000002</v>
      </c>
      <c r="AH758" s="1">
        <v>42.317</v>
      </c>
      <c r="AI758" s="1">
        <v>15.534000000000001</v>
      </c>
      <c r="AJ758" s="1">
        <v>22.494</v>
      </c>
      <c r="AK758" s="1">
        <v>33.170999999999999</v>
      </c>
      <c r="AL758" s="1">
        <v>29.977</v>
      </c>
      <c r="AM758" s="1">
        <v>31.311</v>
      </c>
      <c r="AN758" s="1">
        <v>13.847</v>
      </c>
      <c r="AO758" s="1">
        <v>34.503</v>
      </c>
      <c r="AP758" s="1">
        <v>33.055</v>
      </c>
      <c r="AQ758" s="1">
        <v>25.172000000000001</v>
      </c>
      <c r="AR758" s="1">
        <v>37.234999999999999</v>
      </c>
      <c r="AS758" s="1">
        <v>29.675000000000001</v>
      </c>
      <c r="AT758" s="1">
        <v>42.005000000000003</v>
      </c>
      <c r="AU758" s="1">
        <v>25.047999999999998</v>
      </c>
      <c r="AV758" s="1">
        <v>37.859000000000002</v>
      </c>
      <c r="AW758" s="1">
        <v>36.749000000000002</v>
      </c>
      <c r="AX758" s="1">
        <v>29.675000000000001</v>
      </c>
      <c r="AY758" s="1">
        <v>39.853000000000002</v>
      </c>
      <c r="AZ758" s="1">
        <v>33.817</v>
      </c>
      <c r="BA758" s="1">
        <v>33.786000000000001</v>
      </c>
    </row>
    <row r="759" spans="1:53" x14ac:dyDescent="0.25">
      <c r="A759">
        <v>756</v>
      </c>
      <c r="B759" t="s">
        <v>797</v>
      </c>
      <c r="C759" s="5">
        <f t="shared" si="132"/>
        <v>41742.081319446152</v>
      </c>
      <c r="D759" s="1">
        <f t="shared" si="133"/>
        <v>1160.0464497865053</v>
      </c>
      <c r="E759" s="2">
        <f t="shared" si="123"/>
        <v>19.101133333333337</v>
      </c>
      <c r="F759" s="1">
        <f t="shared" si="124"/>
        <v>659.04729377861804</v>
      </c>
      <c r="G759" s="1">
        <f t="shared" si="125"/>
        <v>478.83793055281114</v>
      </c>
      <c r="H759" s="1">
        <f t="shared" si="126"/>
        <v>151.31728286233596</v>
      </c>
      <c r="I759" s="1">
        <f t="shared" si="127"/>
        <v>166.27471718619736</v>
      </c>
      <c r="J759" s="1">
        <f t="shared" si="128"/>
        <v>18.383199999999999</v>
      </c>
      <c r="K759" s="1">
        <f t="shared" si="129"/>
        <v>19.819066666666671</v>
      </c>
      <c r="L759" s="1">
        <f t="shared" si="130"/>
        <v>33.936199999999999</v>
      </c>
      <c r="M759" s="1">
        <f t="shared" si="131"/>
        <v>33.689066666666669</v>
      </c>
      <c r="N759" s="1">
        <v>33.774999999999999</v>
      </c>
      <c r="O759" s="1">
        <v>33.405000000000001</v>
      </c>
      <c r="P759" s="1">
        <v>37.723999999999997</v>
      </c>
      <c r="Q759" s="1">
        <v>39.744999999999997</v>
      </c>
      <c r="R759" s="1">
        <v>39.892000000000003</v>
      </c>
      <c r="S759" s="1">
        <v>22.023</v>
      </c>
      <c r="T759" s="1">
        <v>35.72</v>
      </c>
      <c r="U759" s="1">
        <v>25.885000000000002</v>
      </c>
      <c r="V759" s="1">
        <v>37.698</v>
      </c>
      <c r="W759" s="1">
        <v>36.529000000000003</v>
      </c>
      <c r="X759" s="1">
        <v>24.568999999999999</v>
      </c>
      <c r="Y759" s="1">
        <v>35.067999999999998</v>
      </c>
      <c r="Z759" s="1">
        <v>36.088000000000001</v>
      </c>
      <c r="AA759" s="1">
        <v>37.366999999999997</v>
      </c>
      <c r="AB759" s="1">
        <v>34.536000000000001</v>
      </c>
      <c r="AC759" s="1">
        <v>39.43</v>
      </c>
      <c r="AD759" s="1">
        <v>34.703000000000003</v>
      </c>
      <c r="AE759" s="1">
        <v>24.452000000000002</v>
      </c>
      <c r="AF759" s="1">
        <v>34.71</v>
      </c>
      <c r="AG759" s="1">
        <v>35.405000000000001</v>
      </c>
      <c r="AH759" s="1">
        <v>42.265999999999998</v>
      </c>
      <c r="AI759" s="1">
        <v>15.553000000000001</v>
      </c>
      <c r="AJ759" s="1">
        <v>22.495999999999999</v>
      </c>
      <c r="AK759" s="1">
        <v>33.338000000000001</v>
      </c>
      <c r="AL759" s="1">
        <v>29.861000000000001</v>
      </c>
      <c r="AM759" s="1">
        <v>31.276</v>
      </c>
      <c r="AN759" s="1">
        <v>13.87</v>
      </c>
      <c r="AO759" s="1">
        <v>34.250999999999998</v>
      </c>
      <c r="AP759" s="1">
        <v>32.920999999999999</v>
      </c>
      <c r="AQ759" s="1">
        <v>25.05</v>
      </c>
      <c r="AR759" s="1">
        <v>37.267000000000003</v>
      </c>
      <c r="AS759" s="1">
        <v>29.715</v>
      </c>
      <c r="AT759" s="1">
        <v>42.241999999999997</v>
      </c>
      <c r="AU759" s="1">
        <v>25.137</v>
      </c>
      <c r="AV759" s="1">
        <v>37.853999999999999</v>
      </c>
      <c r="AW759" s="1">
        <v>36.865000000000002</v>
      </c>
      <c r="AX759" s="1">
        <v>29.715</v>
      </c>
      <c r="AY759" s="1">
        <v>39.832999999999998</v>
      </c>
      <c r="AZ759" s="1">
        <v>33.761000000000003</v>
      </c>
      <c r="BA759" s="1">
        <v>33.941000000000003</v>
      </c>
    </row>
    <row r="760" spans="1:53" x14ac:dyDescent="0.25">
      <c r="A760">
        <v>757</v>
      </c>
      <c r="B760" t="s">
        <v>798</v>
      </c>
      <c r="C760" s="5">
        <f t="shared" si="132"/>
        <v>41742.082013890598</v>
      </c>
      <c r="D760" s="1">
        <f t="shared" si="133"/>
        <v>1161.2021924632784</v>
      </c>
      <c r="E760" s="2">
        <f t="shared" si="123"/>
        <v>19.116316666666663</v>
      </c>
      <c r="F760" s="1">
        <f t="shared" si="124"/>
        <v>661.47445192332157</v>
      </c>
      <c r="G760" s="1">
        <f t="shared" si="125"/>
        <v>478.12655809579724</v>
      </c>
      <c r="H760" s="1">
        <f t="shared" si="126"/>
        <v>151.87455846152397</v>
      </c>
      <c r="I760" s="1">
        <f t="shared" si="127"/>
        <v>166.02769570657588</v>
      </c>
      <c r="J760" s="1">
        <f t="shared" si="128"/>
        <v>18.437100000000001</v>
      </c>
      <c r="K760" s="1">
        <f t="shared" si="129"/>
        <v>19.795533333333324</v>
      </c>
      <c r="L760" s="1">
        <f t="shared" si="130"/>
        <v>33.918100000000003</v>
      </c>
      <c r="M760" s="1">
        <f t="shared" si="131"/>
        <v>33.661533333333324</v>
      </c>
      <c r="N760" s="1">
        <v>33.887</v>
      </c>
      <c r="O760" s="1">
        <v>33.459000000000003</v>
      </c>
      <c r="P760" s="1">
        <v>37.619</v>
      </c>
      <c r="Q760" s="1">
        <v>39.814</v>
      </c>
      <c r="R760" s="1">
        <v>39.850999999999999</v>
      </c>
      <c r="S760" s="1">
        <v>21.923999999999999</v>
      </c>
      <c r="T760" s="1">
        <v>35.652999999999999</v>
      </c>
      <c r="U760" s="1">
        <v>25.890999999999998</v>
      </c>
      <c r="V760" s="1">
        <v>37.576999999999998</v>
      </c>
      <c r="W760" s="1">
        <v>36.481000000000002</v>
      </c>
      <c r="X760" s="1">
        <v>24.547999999999998</v>
      </c>
      <c r="Y760" s="1">
        <v>34.909999999999997</v>
      </c>
      <c r="Z760" s="1">
        <v>36.085000000000001</v>
      </c>
      <c r="AA760" s="1">
        <v>37.366999999999997</v>
      </c>
      <c r="AB760" s="1">
        <v>34.609000000000002</v>
      </c>
      <c r="AC760" s="1">
        <v>39.679000000000002</v>
      </c>
      <c r="AD760" s="1">
        <v>34.581000000000003</v>
      </c>
      <c r="AE760" s="1">
        <v>24.46</v>
      </c>
      <c r="AF760" s="1">
        <v>34.728999999999999</v>
      </c>
      <c r="AG760" s="1">
        <v>35.238</v>
      </c>
      <c r="AH760" s="1">
        <v>41.917000000000002</v>
      </c>
      <c r="AI760" s="1">
        <v>15.481</v>
      </c>
      <c r="AJ760" s="1">
        <v>22.564</v>
      </c>
      <c r="AK760" s="1">
        <v>33.203000000000003</v>
      </c>
      <c r="AL760" s="1">
        <v>29.811</v>
      </c>
      <c r="AM760" s="1">
        <v>31.097000000000001</v>
      </c>
      <c r="AN760" s="1">
        <v>13.866</v>
      </c>
      <c r="AO760" s="1">
        <v>34.375999999999998</v>
      </c>
      <c r="AP760" s="1">
        <v>32.889000000000003</v>
      </c>
      <c r="AQ760" s="1">
        <v>25.044</v>
      </c>
      <c r="AR760" s="1">
        <v>37.228000000000002</v>
      </c>
      <c r="AS760" s="1">
        <v>29.725000000000001</v>
      </c>
      <c r="AT760" s="1">
        <v>42.164999999999999</v>
      </c>
      <c r="AU760" s="1">
        <v>25.146999999999998</v>
      </c>
      <c r="AV760" s="1">
        <v>37.915999999999997</v>
      </c>
      <c r="AW760" s="1">
        <v>36.728999999999999</v>
      </c>
      <c r="AX760" s="1">
        <v>29.725000000000001</v>
      </c>
      <c r="AY760" s="1">
        <v>39.822000000000003</v>
      </c>
      <c r="AZ760" s="1">
        <v>33.72</v>
      </c>
      <c r="BA760" s="1">
        <v>33.953000000000003</v>
      </c>
    </row>
    <row r="761" spans="1:53" x14ac:dyDescent="0.25">
      <c r="A761">
        <v>758</v>
      </c>
      <c r="B761" t="s">
        <v>799</v>
      </c>
      <c r="C761" s="5">
        <f t="shared" si="132"/>
        <v>41742.082708335045</v>
      </c>
      <c r="D761" s="1">
        <f t="shared" si="133"/>
        <v>1164.0676295283654</v>
      </c>
      <c r="E761" s="2">
        <f t="shared" si="123"/>
        <v>19.153949999999998</v>
      </c>
      <c r="F761" s="1">
        <f t="shared" si="124"/>
        <v>664.14191783185788</v>
      </c>
      <c r="G761" s="1">
        <f t="shared" si="125"/>
        <v>478.61220649250322</v>
      </c>
      <c r="H761" s="1">
        <f t="shared" si="126"/>
        <v>152.48700873211595</v>
      </c>
      <c r="I761" s="1">
        <f t="shared" si="127"/>
        <v>166.19633533318398</v>
      </c>
      <c r="J761" s="1">
        <f t="shared" si="128"/>
        <v>18.496299999999998</v>
      </c>
      <c r="K761" s="1">
        <f t="shared" si="129"/>
        <v>19.811599999999999</v>
      </c>
      <c r="L761" s="1">
        <f t="shared" si="130"/>
        <v>33.884299999999996</v>
      </c>
      <c r="M761" s="1">
        <f t="shared" si="131"/>
        <v>33.623599999999996</v>
      </c>
      <c r="N761" s="1">
        <v>33.902000000000001</v>
      </c>
      <c r="O761" s="1">
        <v>33.21</v>
      </c>
      <c r="P761" s="1">
        <v>37.645000000000003</v>
      </c>
      <c r="Q761" s="1">
        <v>39.783999999999999</v>
      </c>
      <c r="R761" s="1">
        <v>39.722000000000001</v>
      </c>
      <c r="S761" s="1">
        <v>21.986999999999998</v>
      </c>
      <c r="T761" s="1">
        <v>35.637999999999998</v>
      </c>
      <c r="U761" s="1">
        <v>25.904</v>
      </c>
      <c r="V761" s="1">
        <v>37.625999999999998</v>
      </c>
      <c r="W761" s="1">
        <v>36.398000000000003</v>
      </c>
      <c r="X761" s="1">
        <v>24.53</v>
      </c>
      <c r="Y761" s="1">
        <v>35.067999999999998</v>
      </c>
      <c r="Z761" s="1">
        <v>36.000999999999998</v>
      </c>
      <c r="AA761" s="1">
        <v>37.356999999999999</v>
      </c>
      <c r="AB761" s="1">
        <v>34.457999999999998</v>
      </c>
      <c r="AC761" s="1">
        <v>39.520000000000003</v>
      </c>
      <c r="AD761" s="1">
        <v>34.628</v>
      </c>
      <c r="AE761" s="1">
        <v>24.446999999999999</v>
      </c>
      <c r="AF761" s="1">
        <v>34.530999999999999</v>
      </c>
      <c r="AG761" s="1">
        <v>35.33</v>
      </c>
      <c r="AH761" s="1">
        <v>42.332999999999998</v>
      </c>
      <c r="AI761" s="1">
        <v>15.388</v>
      </c>
      <c r="AJ761" s="1">
        <v>22.486999999999998</v>
      </c>
      <c r="AK761" s="1">
        <v>33.139000000000003</v>
      </c>
      <c r="AL761" s="1">
        <v>29.920999999999999</v>
      </c>
      <c r="AM761" s="1">
        <v>31.209</v>
      </c>
      <c r="AN761" s="1">
        <v>13.811999999999999</v>
      </c>
      <c r="AO761" s="1">
        <v>34.277999999999999</v>
      </c>
      <c r="AP761" s="1">
        <v>32.82</v>
      </c>
      <c r="AQ761" s="1">
        <v>25.140999999999998</v>
      </c>
      <c r="AR761" s="1">
        <v>37.012999999999998</v>
      </c>
      <c r="AS761" s="1">
        <v>29.731000000000002</v>
      </c>
      <c r="AT761" s="1">
        <v>42.164999999999999</v>
      </c>
      <c r="AU761" s="1">
        <v>25.132000000000001</v>
      </c>
      <c r="AV761" s="1">
        <v>37.838999999999999</v>
      </c>
      <c r="AW761" s="1">
        <v>36.752000000000002</v>
      </c>
      <c r="AX761" s="1">
        <v>29.731000000000002</v>
      </c>
      <c r="AY761" s="1">
        <v>39.616</v>
      </c>
      <c r="AZ761" s="1">
        <v>33.811</v>
      </c>
      <c r="BA761" s="1">
        <v>33.841999999999999</v>
      </c>
    </row>
    <row r="762" spans="1:53" x14ac:dyDescent="0.25">
      <c r="A762">
        <v>759</v>
      </c>
      <c r="B762" t="s">
        <v>800</v>
      </c>
      <c r="C762" s="5">
        <f t="shared" si="132"/>
        <v>41742.083402779492</v>
      </c>
      <c r="D762" s="1">
        <f t="shared" si="133"/>
        <v>1156.283040168134</v>
      </c>
      <c r="E762" s="2">
        <f t="shared" si="123"/>
        <v>19.051674999999996</v>
      </c>
      <c r="F762" s="1">
        <f t="shared" si="124"/>
        <v>660.79209164982046</v>
      </c>
      <c r="G762" s="1">
        <f t="shared" si="125"/>
        <v>474.67905445235533</v>
      </c>
      <c r="H762" s="1">
        <f t="shared" si="126"/>
        <v>151.71788851766092</v>
      </c>
      <c r="I762" s="1">
        <f t="shared" si="127"/>
        <v>164.83056269614394</v>
      </c>
      <c r="J762" s="1">
        <f t="shared" si="128"/>
        <v>18.421949999999995</v>
      </c>
      <c r="K762" s="1">
        <f t="shared" si="129"/>
        <v>19.681399999999996</v>
      </c>
      <c r="L762" s="1">
        <f t="shared" si="130"/>
        <v>33.885949999999994</v>
      </c>
      <c r="M762" s="1">
        <f t="shared" si="131"/>
        <v>33.590399999999995</v>
      </c>
      <c r="N762" s="1">
        <v>33.984999999999999</v>
      </c>
      <c r="O762" s="1">
        <v>33.207000000000001</v>
      </c>
      <c r="P762" s="1">
        <v>37.578000000000003</v>
      </c>
      <c r="Q762" s="1">
        <v>39.731999999999999</v>
      </c>
      <c r="R762" s="1">
        <v>39.670999999999999</v>
      </c>
      <c r="S762" s="1">
        <v>22</v>
      </c>
      <c r="T762" s="1">
        <v>35.640999999999998</v>
      </c>
      <c r="U762" s="1">
        <v>25.88</v>
      </c>
      <c r="V762" s="1">
        <v>37.750999999999998</v>
      </c>
      <c r="W762" s="1">
        <v>36.499000000000002</v>
      </c>
      <c r="X762" s="1">
        <v>24.568999999999999</v>
      </c>
      <c r="Y762" s="1">
        <v>35.063000000000002</v>
      </c>
      <c r="Z762" s="1">
        <v>36.021000000000001</v>
      </c>
      <c r="AA762" s="1">
        <v>37.18</v>
      </c>
      <c r="AB762" s="1">
        <v>34.557000000000002</v>
      </c>
      <c r="AC762" s="1">
        <v>39.503999999999998</v>
      </c>
      <c r="AD762" s="1">
        <v>34.567999999999998</v>
      </c>
      <c r="AE762" s="1">
        <v>24.454999999999998</v>
      </c>
      <c r="AF762" s="1">
        <v>34.668999999999997</v>
      </c>
      <c r="AG762" s="1">
        <v>35.189</v>
      </c>
      <c r="AH762" s="1">
        <v>41.999000000000002</v>
      </c>
      <c r="AI762" s="1">
        <v>15.464</v>
      </c>
      <c r="AJ762" s="1">
        <v>22.4</v>
      </c>
      <c r="AK762" s="1">
        <v>33.264000000000003</v>
      </c>
      <c r="AL762" s="1">
        <v>29.838999999999999</v>
      </c>
      <c r="AM762" s="1">
        <v>31.042999999999999</v>
      </c>
      <c r="AN762" s="1">
        <v>13.909000000000001</v>
      </c>
      <c r="AO762" s="1">
        <v>34.341999999999999</v>
      </c>
      <c r="AP762" s="1">
        <v>32.923999999999999</v>
      </c>
      <c r="AQ762" s="1">
        <v>25.018999999999998</v>
      </c>
      <c r="AR762" s="1">
        <v>37.088000000000001</v>
      </c>
      <c r="AS762" s="1">
        <v>29.655000000000001</v>
      </c>
      <c r="AT762" s="1">
        <v>41.993000000000002</v>
      </c>
      <c r="AU762" s="1">
        <v>25.061</v>
      </c>
      <c r="AV762" s="1">
        <v>37.834000000000003</v>
      </c>
      <c r="AW762" s="1">
        <v>36.786000000000001</v>
      </c>
      <c r="AX762" s="1">
        <v>29.655000000000001</v>
      </c>
      <c r="AY762" s="1">
        <v>39.554000000000002</v>
      </c>
      <c r="AZ762" s="1">
        <v>33.712000000000003</v>
      </c>
      <c r="BA762" s="1">
        <v>33.767000000000003</v>
      </c>
    </row>
    <row r="763" spans="1:53" x14ac:dyDescent="0.25">
      <c r="A763">
        <v>760</v>
      </c>
      <c r="B763" t="s">
        <v>801</v>
      </c>
      <c r="C763" s="5">
        <f t="shared" si="132"/>
        <v>41742.084097223938</v>
      </c>
      <c r="D763" s="1">
        <f t="shared" si="133"/>
        <v>1155.8995202366168</v>
      </c>
      <c r="E763" s="2">
        <f t="shared" si="123"/>
        <v>19.046633333333332</v>
      </c>
      <c r="F763" s="1">
        <f t="shared" si="124"/>
        <v>657.6609870950615</v>
      </c>
      <c r="G763" s="1">
        <f t="shared" si="125"/>
        <v>476.47477250507399</v>
      </c>
      <c r="H763" s="1">
        <f t="shared" si="126"/>
        <v>150.99898679686399</v>
      </c>
      <c r="I763" s="1">
        <f t="shared" si="127"/>
        <v>165.45411921142926</v>
      </c>
      <c r="J763" s="1">
        <f t="shared" si="128"/>
        <v>18.352399999999999</v>
      </c>
      <c r="K763" s="1">
        <f t="shared" si="129"/>
        <v>19.740866666666662</v>
      </c>
      <c r="L763" s="1">
        <f t="shared" si="130"/>
        <v>33.884399999999999</v>
      </c>
      <c r="M763" s="1">
        <f t="shared" si="131"/>
        <v>33.594866666666661</v>
      </c>
      <c r="N763" s="1">
        <v>33.884</v>
      </c>
      <c r="O763" s="1">
        <v>33.386000000000003</v>
      </c>
      <c r="P763" s="1">
        <v>37.64</v>
      </c>
      <c r="Q763" s="1">
        <v>39.814</v>
      </c>
      <c r="R763" s="1">
        <v>39.82</v>
      </c>
      <c r="S763" s="1">
        <v>21.989000000000001</v>
      </c>
      <c r="T763" s="1">
        <v>35.619999999999997</v>
      </c>
      <c r="U763" s="1">
        <v>25.882999999999999</v>
      </c>
      <c r="V763" s="1">
        <v>37.695</v>
      </c>
      <c r="W763" s="1">
        <v>36.451999999999998</v>
      </c>
      <c r="X763" s="1">
        <v>24.545999999999999</v>
      </c>
      <c r="Y763" s="1">
        <v>34.92</v>
      </c>
      <c r="Z763" s="1">
        <v>36.052</v>
      </c>
      <c r="AA763" s="1">
        <v>37.220999999999997</v>
      </c>
      <c r="AB763" s="1">
        <v>34.424999999999997</v>
      </c>
      <c r="AC763" s="1">
        <v>39.433</v>
      </c>
      <c r="AD763" s="1">
        <v>34.616999999999997</v>
      </c>
      <c r="AE763" s="1">
        <v>24.405999999999999</v>
      </c>
      <c r="AF763" s="1">
        <v>34.603999999999999</v>
      </c>
      <c r="AG763" s="1">
        <v>35.280999999999999</v>
      </c>
      <c r="AH763" s="1">
        <v>42.307000000000002</v>
      </c>
      <c r="AI763" s="1">
        <v>15.532</v>
      </c>
      <c r="AJ763" s="1">
        <v>22.524000000000001</v>
      </c>
      <c r="AK763" s="1">
        <v>33.259</v>
      </c>
      <c r="AL763" s="1">
        <v>29.76</v>
      </c>
      <c r="AM763" s="1">
        <v>31.14</v>
      </c>
      <c r="AN763" s="1">
        <v>13.853999999999999</v>
      </c>
      <c r="AO763" s="1">
        <v>34.180999999999997</v>
      </c>
      <c r="AP763" s="1">
        <v>32.859000000000002</v>
      </c>
      <c r="AQ763" s="1">
        <v>24.939</v>
      </c>
      <c r="AR763" s="1">
        <v>37.161999999999999</v>
      </c>
      <c r="AS763" s="1">
        <v>29.637</v>
      </c>
      <c r="AT763" s="1">
        <v>41.984999999999999</v>
      </c>
      <c r="AU763" s="1">
        <v>25.09</v>
      </c>
      <c r="AV763" s="1">
        <v>37.777000000000001</v>
      </c>
      <c r="AW763" s="1">
        <v>36.76</v>
      </c>
      <c r="AX763" s="1">
        <v>29.637</v>
      </c>
      <c r="AY763" s="1">
        <v>39.664999999999999</v>
      </c>
      <c r="AZ763" s="1">
        <v>33.813000000000002</v>
      </c>
      <c r="BA763" s="1">
        <v>33.764000000000003</v>
      </c>
    </row>
    <row r="764" spans="1:53" x14ac:dyDescent="0.25">
      <c r="A764">
        <v>761</v>
      </c>
      <c r="B764" t="s">
        <v>802</v>
      </c>
      <c r="C764" s="5">
        <f t="shared" si="132"/>
        <v>41742.084791668385</v>
      </c>
      <c r="D764" s="1">
        <f t="shared" si="133"/>
        <v>1157.0862811896857</v>
      </c>
      <c r="E764" s="2">
        <f t="shared" si="123"/>
        <v>19.062233333333332</v>
      </c>
      <c r="F764" s="1">
        <f t="shared" si="124"/>
        <v>659.69559704826941</v>
      </c>
      <c r="G764" s="1">
        <f t="shared" si="125"/>
        <v>476.05191038448737</v>
      </c>
      <c r="H764" s="1">
        <f t="shared" si="126"/>
        <v>151.46613331686396</v>
      </c>
      <c r="I764" s="1">
        <f t="shared" si="127"/>
        <v>165.30728188918931</v>
      </c>
      <c r="J764" s="1">
        <f t="shared" si="128"/>
        <v>18.397599999999997</v>
      </c>
      <c r="K764" s="1">
        <f t="shared" si="129"/>
        <v>19.726866666666666</v>
      </c>
      <c r="L764" s="1">
        <f t="shared" si="130"/>
        <v>33.887599999999999</v>
      </c>
      <c r="M764" s="1">
        <f t="shared" si="131"/>
        <v>33.595866666666666</v>
      </c>
      <c r="N764" s="1">
        <v>33.905000000000001</v>
      </c>
      <c r="O764" s="1">
        <v>33.353000000000002</v>
      </c>
      <c r="P764" s="1">
        <v>37.706000000000003</v>
      </c>
      <c r="Q764" s="1">
        <v>39.658000000000001</v>
      </c>
      <c r="R764" s="1">
        <v>39.652999999999999</v>
      </c>
      <c r="S764" s="1">
        <v>21.989000000000001</v>
      </c>
      <c r="T764" s="1">
        <v>35.655999999999999</v>
      </c>
      <c r="U764" s="1">
        <v>25.87</v>
      </c>
      <c r="V764" s="1">
        <v>37.671999999999997</v>
      </c>
      <c r="W764" s="1">
        <v>36.418999999999997</v>
      </c>
      <c r="X764" s="1">
        <v>24.497</v>
      </c>
      <c r="Y764" s="1">
        <v>34.92</v>
      </c>
      <c r="Z764" s="1">
        <v>35.912999999999997</v>
      </c>
      <c r="AA764" s="1">
        <v>37.326000000000001</v>
      </c>
      <c r="AB764" s="1">
        <v>34.542000000000002</v>
      </c>
      <c r="AC764" s="1">
        <v>39.552999999999997</v>
      </c>
      <c r="AD764" s="1">
        <v>34.484999999999999</v>
      </c>
      <c r="AE764" s="1">
        <v>24.475999999999999</v>
      </c>
      <c r="AF764" s="1">
        <v>34.770000000000003</v>
      </c>
      <c r="AG764" s="1">
        <v>35.389000000000003</v>
      </c>
      <c r="AH764" s="1">
        <v>41.871000000000002</v>
      </c>
      <c r="AI764" s="1">
        <v>15.49</v>
      </c>
      <c r="AJ764" s="1">
        <v>22.49</v>
      </c>
      <c r="AK764" s="1">
        <v>33.335000000000001</v>
      </c>
      <c r="AL764" s="1">
        <v>29.920999999999999</v>
      </c>
      <c r="AM764" s="1">
        <v>31.236999999999998</v>
      </c>
      <c r="AN764" s="1">
        <v>13.869</v>
      </c>
      <c r="AO764" s="1">
        <v>34.24</v>
      </c>
      <c r="AP764" s="1">
        <v>32.863999999999997</v>
      </c>
      <c r="AQ764" s="1">
        <v>25.042999999999999</v>
      </c>
      <c r="AR764" s="1">
        <v>36.923999999999999</v>
      </c>
      <c r="AS764" s="1">
        <v>29.686</v>
      </c>
      <c r="AT764" s="1">
        <v>42.093000000000004</v>
      </c>
      <c r="AU764" s="1">
        <v>25.059000000000001</v>
      </c>
      <c r="AV764" s="1">
        <v>37.722999999999999</v>
      </c>
      <c r="AW764" s="1">
        <v>36.500999999999998</v>
      </c>
      <c r="AX764" s="1">
        <v>29.686</v>
      </c>
      <c r="AY764" s="1">
        <v>39.610999999999997</v>
      </c>
      <c r="AZ764" s="1">
        <v>33.777000000000001</v>
      </c>
      <c r="BA764" s="1">
        <v>33.85</v>
      </c>
    </row>
    <row r="765" spans="1:53" x14ac:dyDescent="0.25">
      <c r="A765">
        <v>762</v>
      </c>
      <c r="B765" t="s">
        <v>803</v>
      </c>
      <c r="C765" s="5">
        <f t="shared" si="132"/>
        <v>41742.085486112832</v>
      </c>
      <c r="D765" s="1">
        <f t="shared" si="133"/>
        <v>1161.2668993708644</v>
      </c>
      <c r="E765" s="2">
        <f t="shared" si="123"/>
        <v>19.11716666666667</v>
      </c>
      <c r="F765" s="1">
        <f t="shared" si="124"/>
        <v>663.63262330482587</v>
      </c>
      <c r="G765" s="1">
        <f t="shared" si="125"/>
        <v>476.73053430188037</v>
      </c>
      <c r="H765" s="1">
        <f t="shared" si="126"/>
        <v>152.37007468999997</v>
      </c>
      <c r="I765" s="1">
        <f t="shared" si="127"/>
        <v>165.54293155840003</v>
      </c>
      <c r="J765" s="1">
        <f t="shared" si="128"/>
        <v>18.484999999999999</v>
      </c>
      <c r="K765" s="1">
        <f t="shared" si="129"/>
        <v>19.749333333333336</v>
      </c>
      <c r="L765" s="1">
        <f t="shared" si="130"/>
        <v>33.863999999999997</v>
      </c>
      <c r="M765" s="1">
        <f t="shared" si="131"/>
        <v>33.549333333333337</v>
      </c>
      <c r="N765" s="1">
        <v>33.805999999999997</v>
      </c>
      <c r="O765" s="1">
        <v>33.305999999999997</v>
      </c>
      <c r="P765" s="1">
        <v>37.604999999999997</v>
      </c>
      <c r="Q765" s="1">
        <v>39.728000000000002</v>
      </c>
      <c r="R765" s="1">
        <v>39.71</v>
      </c>
      <c r="S765" s="1">
        <v>21.986999999999998</v>
      </c>
      <c r="T765" s="1">
        <v>35.619999999999997</v>
      </c>
      <c r="U765" s="1">
        <v>25.866</v>
      </c>
      <c r="V765" s="1">
        <v>37.704000000000001</v>
      </c>
      <c r="W765" s="1">
        <v>36.424999999999997</v>
      </c>
      <c r="X765" s="1">
        <v>24.507999999999999</v>
      </c>
      <c r="Y765" s="1">
        <v>34.872</v>
      </c>
      <c r="Z765" s="1">
        <v>35.962000000000003</v>
      </c>
      <c r="AA765" s="1">
        <v>37.140999999999998</v>
      </c>
      <c r="AB765" s="1">
        <v>34.484000000000002</v>
      </c>
      <c r="AC765" s="1">
        <v>39.476999999999997</v>
      </c>
      <c r="AD765" s="1">
        <v>34.56</v>
      </c>
      <c r="AE765" s="1">
        <v>24.46</v>
      </c>
      <c r="AF765" s="1">
        <v>34.768999999999998</v>
      </c>
      <c r="AG765" s="1">
        <v>35.29</v>
      </c>
      <c r="AH765" s="1">
        <v>41.878999999999998</v>
      </c>
      <c r="AI765" s="1">
        <v>15.379</v>
      </c>
      <c r="AJ765" s="1">
        <v>22.37</v>
      </c>
      <c r="AK765" s="1">
        <v>33.139000000000003</v>
      </c>
      <c r="AL765" s="1">
        <v>29.853999999999999</v>
      </c>
      <c r="AM765" s="1">
        <v>31.126999999999999</v>
      </c>
      <c r="AN765" s="1">
        <v>13.8</v>
      </c>
      <c r="AO765" s="1">
        <v>34.33</v>
      </c>
      <c r="AP765" s="1">
        <v>32.844999999999999</v>
      </c>
      <c r="AQ765" s="1">
        <v>25.01</v>
      </c>
      <c r="AR765" s="1">
        <v>37.112000000000002</v>
      </c>
      <c r="AS765" s="1">
        <v>29.64</v>
      </c>
      <c r="AT765" s="1">
        <v>41.911000000000001</v>
      </c>
      <c r="AU765" s="1">
        <v>25.119</v>
      </c>
      <c r="AV765" s="1">
        <v>37.781999999999996</v>
      </c>
      <c r="AW765" s="1">
        <v>36.588000000000001</v>
      </c>
      <c r="AX765" s="1">
        <v>29.64</v>
      </c>
      <c r="AY765" s="1">
        <v>39.549999999999997</v>
      </c>
      <c r="AZ765" s="1">
        <v>33.701999999999998</v>
      </c>
      <c r="BA765" s="1">
        <v>33.65</v>
      </c>
    </row>
    <row r="766" spans="1:53" x14ac:dyDescent="0.25">
      <c r="A766">
        <v>763</v>
      </c>
      <c r="B766" t="s">
        <v>804</v>
      </c>
      <c r="C766" s="5">
        <f t="shared" si="132"/>
        <v>41742.086180557279</v>
      </c>
      <c r="D766" s="1">
        <f t="shared" si="133"/>
        <v>1147.3774769174063</v>
      </c>
      <c r="E766" s="2">
        <f t="shared" si="123"/>
        <v>18.934533333333334</v>
      </c>
      <c r="F766" s="1">
        <f t="shared" si="124"/>
        <v>654.4490686348222</v>
      </c>
      <c r="G766" s="1">
        <f t="shared" si="125"/>
        <v>471.86297922582082</v>
      </c>
      <c r="H766" s="1">
        <f t="shared" si="126"/>
        <v>150.26153020039999</v>
      </c>
      <c r="I766" s="1">
        <f t="shared" si="127"/>
        <v>163.85269089027739</v>
      </c>
      <c r="J766" s="1">
        <f t="shared" si="128"/>
        <v>18.280999999999999</v>
      </c>
      <c r="K766" s="1">
        <f t="shared" si="129"/>
        <v>19.588066666666673</v>
      </c>
      <c r="L766" s="1">
        <f t="shared" si="130"/>
        <v>33.820999999999998</v>
      </c>
      <c r="M766" s="1">
        <f t="shared" si="131"/>
        <v>33.486066666666673</v>
      </c>
      <c r="N766" s="1">
        <v>33.857999999999997</v>
      </c>
      <c r="O766" s="1">
        <v>33.115000000000002</v>
      </c>
      <c r="P766" s="1">
        <v>37.72</v>
      </c>
      <c r="Q766" s="1">
        <v>39.624000000000002</v>
      </c>
      <c r="R766" s="1">
        <v>39.639000000000003</v>
      </c>
      <c r="S766" s="1">
        <v>21.989000000000001</v>
      </c>
      <c r="T766" s="1">
        <v>35.497999999999998</v>
      </c>
      <c r="U766" s="1">
        <v>25.832999999999998</v>
      </c>
      <c r="V766" s="1">
        <v>37.655000000000001</v>
      </c>
      <c r="W766" s="1">
        <v>36.323999999999998</v>
      </c>
      <c r="X766" s="1">
        <v>24.498999999999999</v>
      </c>
      <c r="Y766" s="1">
        <v>34.856000000000002</v>
      </c>
      <c r="Z766" s="1">
        <v>35.933999999999997</v>
      </c>
      <c r="AA766" s="1">
        <v>37.218000000000004</v>
      </c>
      <c r="AB766" s="1">
        <v>34.43</v>
      </c>
      <c r="AC766" s="1">
        <v>39.447000000000003</v>
      </c>
      <c r="AD766" s="1">
        <v>34.433</v>
      </c>
      <c r="AE766" s="1">
        <v>24.437000000000001</v>
      </c>
      <c r="AF766" s="1">
        <v>34.639000000000003</v>
      </c>
      <c r="AG766" s="1">
        <v>35.271999999999998</v>
      </c>
      <c r="AH766" s="1">
        <v>41.85</v>
      </c>
      <c r="AI766" s="1">
        <v>15.54</v>
      </c>
      <c r="AJ766" s="1">
        <v>22.414000000000001</v>
      </c>
      <c r="AK766" s="1">
        <v>33.110999999999997</v>
      </c>
      <c r="AL766" s="1">
        <v>29.873999999999999</v>
      </c>
      <c r="AM766" s="1">
        <v>30.986999999999998</v>
      </c>
      <c r="AN766" s="1">
        <v>13.898</v>
      </c>
      <c r="AO766" s="1">
        <v>34.128999999999998</v>
      </c>
      <c r="AP766" s="1">
        <v>32.822000000000003</v>
      </c>
      <c r="AQ766" s="1">
        <v>25.027999999999999</v>
      </c>
      <c r="AR766" s="1">
        <v>36.914999999999999</v>
      </c>
      <c r="AS766" s="1">
        <v>29.606999999999999</v>
      </c>
      <c r="AT766" s="1">
        <v>41.914999999999999</v>
      </c>
      <c r="AU766" s="1">
        <v>24.991</v>
      </c>
      <c r="AV766" s="1">
        <v>37.640999999999998</v>
      </c>
      <c r="AW766" s="1">
        <v>36.488999999999997</v>
      </c>
      <c r="AX766" s="1">
        <v>29.606999999999999</v>
      </c>
      <c r="AY766" s="1">
        <v>39.414000000000001</v>
      </c>
      <c r="AZ766" s="1">
        <v>33.648000000000003</v>
      </c>
      <c r="BA766" s="1">
        <v>33.718000000000004</v>
      </c>
    </row>
    <row r="767" spans="1:53" x14ac:dyDescent="0.25">
      <c r="A767">
        <v>764</v>
      </c>
      <c r="B767" t="s">
        <v>805</v>
      </c>
      <c r="C767" s="5">
        <f t="shared" si="132"/>
        <v>41742.086875001725</v>
      </c>
      <c r="D767" s="1">
        <f t="shared" si="133"/>
        <v>1145.4593557431426</v>
      </c>
      <c r="E767" s="2">
        <f t="shared" si="123"/>
        <v>18.909283333333327</v>
      </c>
      <c r="F767" s="1">
        <f t="shared" si="124"/>
        <v>651.28908050294626</v>
      </c>
      <c r="G767" s="1">
        <f t="shared" si="125"/>
        <v>472.46015299223535</v>
      </c>
      <c r="H767" s="1">
        <f t="shared" si="126"/>
        <v>149.53599680923594</v>
      </c>
      <c r="I767" s="1">
        <f t="shared" si="127"/>
        <v>164.0600572929493</v>
      </c>
      <c r="J767" s="1">
        <f t="shared" si="128"/>
        <v>18.210699999999996</v>
      </c>
      <c r="K767" s="1">
        <f t="shared" si="129"/>
        <v>19.607866666666663</v>
      </c>
      <c r="L767" s="1">
        <f t="shared" si="130"/>
        <v>33.792699999999996</v>
      </c>
      <c r="M767" s="1">
        <f t="shared" si="131"/>
        <v>33.474866666666664</v>
      </c>
      <c r="N767" s="1">
        <v>33.697000000000003</v>
      </c>
      <c r="O767" s="1">
        <v>33.276000000000003</v>
      </c>
      <c r="P767" s="1">
        <v>37.447000000000003</v>
      </c>
      <c r="Q767" s="1">
        <v>39.594999999999999</v>
      </c>
      <c r="R767" s="1">
        <v>39.503999999999998</v>
      </c>
      <c r="S767" s="1">
        <v>21.95</v>
      </c>
      <c r="T767" s="1">
        <v>35.468000000000004</v>
      </c>
      <c r="U767" s="1">
        <v>25.806999999999999</v>
      </c>
      <c r="V767" s="1">
        <v>37.613999999999997</v>
      </c>
      <c r="W767" s="1">
        <v>36.389000000000003</v>
      </c>
      <c r="X767" s="1">
        <v>24.472999999999999</v>
      </c>
      <c r="Y767" s="1">
        <v>34.889000000000003</v>
      </c>
      <c r="Z767" s="1">
        <v>35.991999999999997</v>
      </c>
      <c r="AA767" s="1">
        <v>37.073999999999998</v>
      </c>
      <c r="AB767" s="1">
        <v>34.543999999999997</v>
      </c>
      <c r="AC767" s="1">
        <v>39.47</v>
      </c>
      <c r="AD767" s="1">
        <v>34.405999999999999</v>
      </c>
      <c r="AE767" s="1">
        <v>24.48</v>
      </c>
      <c r="AF767" s="1">
        <v>34.566000000000003</v>
      </c>
      <c r="AG767" s="1">
        <v>35.213000000000001</v>
      </c>
      <c r="AH767" s="1">
        <v>42.283999999999999</v>
      </c>
      <c r="AI767" s="1">
        <v>15.582000000000001</v>
      </c>
      <c r="AJ767" s="1">
        <v>22.465</v>
      </c>
      <c r="AK767" s="1">
        <v>33.058999999999997</v>
      </c>
      <c r="AL767" s="1">
        <v>29.672999999999998</v>
      </c>
      <c r="AM767" s="1">
        <v>30.989000000000001</v>
      </c>
      <c r="AN767" s="1">
        <v>13.867000000000001</v>
      </c>
      <c r="AO767" s="1">
        <v>34.070999999999998</v>
      </c>
      <c r="AP767" s="1">
        <v>32.820999999999998</v>
      </c>
      <c r="AQ767" s="1">
        <v>24.934999999999999</v>
      </c>
      <c r="AR767" s="1">
        <v>36.930999999999997</v>
      </c>
      <c r="AS767" s="1">
        <v>29.597000000000001</v>
      </c>
      <c r="AT767" s="1">
        <v>41.838000000000001</v>
      </c>
      <c r="AU767" s="1">
        <v>25.04</v>
      </c>
      <c r="AV767" s="1">
        <v>37.685000000000002</v>
      </c>
      <c r="AW767" s="1">
        <v>36.584000000000003</v>
      </c>
      <c r="AX767" s="1">
        <v>29.597000000000001</v>
      </c>
      <c r="AY767" s="1">
        <v>39.466999999999999</v>
      </c>
      <c r="AZ767" s="1">
        <v>33.637999999999998</v>
      </c>
      <c r="BA767" s="1">
        <v>33.707999999999998</v>
      </c>
    </row>
    <row r="768" spans="1:53" x14ac:dyDescent="0.25">
      <c r="A768">
        <v>765</v>
      </c>
      <c r="B768" t="s">
        <v>806</v>
      </c>
      <c r="C768" s="5">
        <f t="shared" si="132"/>
        <v>41742.087569446172</v>
      </c>
      <c r="D768" s="1">
        <f t="shared" si="133"/>
        <v>1146.1847615685372</v>
      </c>
      <c r="E768" s="2">
        <f t="shared" si="123"/>
        <v>18.918833333333332</v>
      </c>
      <c r="F768" s="1">
        <f t="shared" si="124"/>
        <v>651.93166942785012</v>
      </c>
      <c r="G768" s="1">
        <f t="shared" si="125"/>
        <v>472.6049415687927</v>
      </c>
      <c r="H768" s="1">
        <f t="shared" si="126"/>
        <v>149.68353525000001</v>
      </c>
      <c r="I768" s="1">
        <f t="shared" si="127"/>
        <v>164.11033459573329</v>
      </c>
      <c r="J768" s="1">
        <f t="shared" si="128"/>
        <v>18.225000000000001</v>
      </c>
      <c r="K768" s="1">
        <f t="shared" si="129"/>
        <v>19.612666666666666</v>
      </c>
      <c r="L768" s="1">
        <f t="shared" si="130"/>
        <v>33.805</v>
      </c>
      <c r="M768" s="1">
        <f t="shared" si="131"/>
        <v>33.479666666666667</v>
      </c>
      <c r="N768" s="1">
        <v>33.71</v>
      </c>
      <c r="O768" s="1">
        <v>33.097999999999999</v>
      </c>
      <c r="P768" s="1">
        <v>37.438000000000002</v>
      </c>
      <c r="Q768" s="1">
        <v>39.627000000000002</v>
      </c>
      <c r="R768" s="1">
        <v>39.735999999999997</v>
      </c>
      <c r="S768" s="1">
        <v>21.954999999999998</v>
      </c>
      <c r="T768" s="1">
        <v>35.558</v>
      </c>
      <c r="U768" s="1">
        <v>25.806999999999999</v>
      </c>
      <c r="V768" s="1">
        <v>37.703000000000003</v>
      </c>
      <c r="W768" s="1">
        <v>36.298000000000002</v>
      </c>
      <c r="X768" s="1">
        <v>24.526</v>
      </c>
      <c r="Y768" s="1">
        <v>34.805999999999997</v>
      </c>
      <c r="Z768" s="1">
        <v>35.807000000000002</v>
      </c>
      <c r="AA768" s="1">
        <v>37.136000000000003</v>
      </c>
      <c r="AB768" s="1">
        <v>34.424999999999997</v>
      </c>
      <c r="AC768" s="1">
        <v>39.466999999999999</v>
      </c>
      <c r="AD768" s="1">
        <v>34.503</v>
      </c>
      <c r="AE768" s="1">
        <v>24.436</v>
      </c>
      <c r="AF768" s="1">
        <v>34.680999999999997</v>
      </c>
      <c r="AG768" s="1">
        <v>35.383000000000003</v>
      </c>
      <c r="AH768" s="1">
        <v>41.927</v>
      </c>
      <c r="AI768" s="1">
        <v>15.58</v>
      </c>
      <c r="AJ768" s="1">
        <v>22.457999999999998</v>
      </c>
      <c r="AK768" s="1">
        <v>33.058999999999997</v>
      </c>
      <c r="AL768" s="1">
        <v>29.751000000000001</v>
      </c>
      <c r="AM768" s="1">
        <v>31.085999999999999</v>
      </c>
      <c r="AN768" s="1">
        <v>13.867000000000001</v>
      </c>
      <c r="AO768" s="1">
        <v>34.116999999999997</v>
      </c>
      <c r="AP768" s="1">
        <v>32.881999999999998</v>
      </c>
      <c r="AQ768" s="1">
        <v>24.925999999999998</v>
      </c>
      <c r="AR768" s="1">
        <v>36.968000000000004</v>
      </c>
      <c r="AS768" s="1">
        <v>29.513999999999999</v>
      </c>
      <c r="AT768" s="1">
        <v>41.838000000000001</v>
      </c>
      <c r="AU768" s="1">
        <v>25.105</v>
      </c>
      <c r="AV768" s="1">
        <v>37.524999999999999</v>
      </c>
      <c r="AW768" s="1">
        <v>36.561</v>
      </c>
      <c r="AX768" s="1">
        <v>29.513999999999999</v>
      </c>
      <c r="AY768" s="1">
        <v>39.479999999999997</v>
      </c>
      <c r="AZ768" s="1">
        <v>33.682000000000002</v>
      </c>
      <c r="BA768" s="1">
        <v>33.76</v>
      </c>
    </row>
    <row r="769" spans="1:53" x14ac:dyDescent="0.25">
      <c r="A769">
        <v>766</v>
      </c>
      <c r="B769" t="s">
        <v>807</v>
      </c>
      <c r="C769" s="5">
        <f t="shared" si="132"/>
        <v>41742.088263890619</v>
      </c>
      <c r="D769" s="1">
        <f t="shared" si="133"/>
        <v>1145.1903543653589</v>
      </c>
      <c r="E769" s="2">
        <f t="shared" si="123"/>
        <v>18.905741666666664</v>
      </c>
      <c r="F769" s="1">
        <f t="shared" si="124"/>
        <v>650.43769261429486</v>
      </c>
      <c r="G769" s="1">
        <f t="shared" si="125"/>
        <v>472.81811614896503</v>
      </c>
      <c r="H769" s="1">
        <f t="shared" si="126"/>
        <v>149.34051811872499</v>
      </c>
      <c r="I769" s="1">
        <f t="shared" si="127"/>
        <v>164.18435868774395</v>
      </c>
      <c r="J769" s="1">
        <f t="shared" si="128"/>
        <v>18.191749999999999</v>
      </c>
      <c r="K769" s="1">
        <f t="shared" si="129"/>
        <v>19.619733333333329</v>
      </c>
      <c r="L769" s="1">
        <f t="shared" si="130"/>
        <v>33.760750000000002</v>
      </c>
      <c r="M769" s="1">
        <f t="shared" si="131"/>
        <v>33.433733333333329</v>
      </c>
      <c r="N769" s="1">
        <v>33.715000000000003</v>
      </c>
      <c r="O769" s="1">
        <v>33.198999999999998</v>
      </c>
      <c r="P769" s="1">
        <v>37.515000000000001</v>
      </c>
      <c r="Q769" s="1">
        <v>39.56</v>
      </c>
      <c r="R769" s="1">
        <v>39.576999999999998</v>
      </c>
      <c r="S769" s="1">
        <v>21.96</v>
      </c>
      <c r="T769" s="1">
        <v>35.381</v>
      </c>
      <c r="U769" s="1">
        <v>25.763000000000002</v>
      </c>
      <c r="V769" s="1">
        <v>37.686999999999998</v>
      </c>
      <c r="W769" s="1">
        <v>36.270000000000003</v>
      </c>
      <c r="X769" s="1">
        <v>24.506</v>
      </c>
      <c r="Y769" s="1">
        <v>34.904000000000003</v>
      </c>
      <c r="Z769" s="1">
        <v>35.917000000000002</v>
      </c>
      <c r="AA769" s="1">
        <v>37.064</v>
      </c>
      <c r="AB769" s="1">
        <v>34.183</v>
      </c>
      <c r="AC769" s="1">
        <v>39.369999999999997</v>
      </c>
      <c r="AD769" s="1">
        <v>34.334000000000003</v>
      </c>
      <c r="AE769" s="1">
        <v>24.451000000000001</v>
      </c>
      <c r="AF769" s="1">
        <v>34.551000000000002</v>
      </c>
      <c r="AG769" s="1">
        <v>35.308</v>
      </c>
      <c r="AH769" s="1">
        <v>42.201999999999998</v>
      </c>
      <c r="AI769" s="1">
        <v>15.569000000000001</v>
      </c>
      <c r="AJ769" s="1">
        <v>22.513000000000002</v>
      </c>
      <c r="AK769" s="1">
        <v>33.066000000000003</v>
      </c>
      <c r="AL769" s="1">
        <v>29.715</v>
      </c>
      <c r="AM769" s="1">
        <v>31.03</v>
      </c>
      <c r="AN769" s="1">
        <v>13.814</v>
      </c>
      <c r="AO769" s="1">
        <v>34.094000000000001</v>
      </c>
      <c r="AP769" s="1">
        <v>32.777999999999999</v>
      </c>
      <c r="AQ769" s="1">
        <v>25.006</v>
      </c>
      <c r="AR769" s="1">
        <v>36.93</v>
      </c>
      <c r="AS769" s="1">
        <v>29.545000000000002</v>
      </c>
      <c r="AT769" s="1">
        <v>41.83</v>
      </c>
      <c r="AU769" s="1">
        <v>25.047999999999998</v>
      </c>
      <c r="AV769" s="1">
        <v>37.472000000000001</v>
      </c>
      <c r="AW769" s="1">
        <v>36.363999999999997</v>
      </c>
      <c r="AX769" s="1">
        <v>29.545000000000002</v>
      </c>
      <c r="AY769" s="1">
        <v>39.381999999999998</v>
      </c>
      <c r="AZ769" s="1">
        <v>33.57</v>
      </c>
      <c r="BA769" s="1">
        <v>33.671999999999997</v>
      </c>
    </row>
    <row r="770" spans="1:53" x14ac:dyDescent="0.25">
      <c r="A770">
        <v>767</v>
      </c>
      <c r="B770" t="s">
        <v>808</v>
      </c>
      <c r="C770" s="5">
        <f t="shared" si="132"/>
        <v>41742.088958335065</v>
      </c>
      <c r="D770" s="1">
        <f t="shared" si="133"/>
        <v>1145.1795945252798</v>
      </c>
      <c r="E770" s="2">
        <f t="shared" si="123"/>
        <v>18.9056</v>
      </c>
      <c r="F770" s="1">
        <f t="shared" si="124"/>
        <v>652.38109200402596</v>
      </c>
      <c r="G770" s="1">
        <f t="shared" si="125"/>
        <v>471.50513813728531</v>
      </c>
      <c r="H770" s="1">
        <f t="shared" si="126"/>
        <v>149.78672268999998</v>
      </c>
      <c r="I770" s="1">
        <f t="shared" si="127"/>
        <v>163.72843188321596</v>
      </c>
      <c r="J770" s="1">
        <f t="shared" si="128"/>
        <v>18.234999999999999</v>
      </c>
      <c r="K770" s="1">
        <f t="shared" si="129"/>
        <v>19.576199999999996</v>
      </c>
      <c r="L770" s="1">
        <f t="shared" si="130"/>
        <v>33.765000000000001</v>
      </c>
      <c r="M770" s="1">
        <f t="shared" si="131"/>
        <v>33.437199999999997</v>
      </c>
      <c r="N770" s="1">
        <v>33.701999999999998</v>
      </c>
      <c r="O770" s="1">
        <v>33.164999999999999</v>
      </c>
      <c r="P770" s="1">
        <v>37.569000000000003</v>
      </c>
      <c r="Q770" s="1">
        <v>39.610999999999997</v>
      </c>
      <c r="R770" s="1">
        <v>39.585000000000001</v>
      </c>
      <c r="S770" s="1">
        <v>21.972999999999999</v>
      </c>
      <c r="T770" s="1">
        <v>35.524999999999999</v>
      </c>
      <c r="U770" s="1">
        <v>25.797000000000001</v>
      </c>
      <c r="V770" s="1">
        <v>37.569000000000003</v>
      </c>
      <c r="W770" s="1">
        <v>36.220999999999997</v>
      </c>
      <c r="X770" s="1">
        <v>24.495000000000001</v>
      </c>
      <c r="Y770" s="1">
        <v>34.837000000000003</v>
      </c>
      <c r="Z770" s="1">
        <v>35.765999999999998</v>
      </c>
      <c r="AA770" s="1">
        <v>37.087000000000003</v>
      </c>
      <c r="AB770" s="1">
        <v>34.311</v>
      </c>
      <c r="AC770" s="1">
        <v>39.241</v>
      </c>
      <c r="AD770" s="1">
        <v>34.479999999999997</v>
      </c>
      <c r="AE770" s="1">
        <v>24.433</v>
      </c>
      <c r="AF770" s="1">
        <v>34.731999999999999</v>
      </c>
      <c r="AG770" s="1">
        <v>35.201000000000001</v>
      </c>
      <c r="AH770" s="1">
        <v>41.988999999999997</v>
      </c>
      <c r="AI770" s="1">
        <v>15.53</v>
      </c>
      <c r="AJ770" s="1">
        <v>22.5</v>
      </c>
      <c r="AK770" s="1">
        <v>33.088999999999999</v>
      </c>
      <c r="AL770" s="1">
        <v>29.738</v>
      </c>
      <c r="AM770" s="1">
        <v>30.943000000000001</v>
      </c>
      <c r="AN770" s="1">
        <v>13.861000000000001</v>
      </c>
      <c r="AO770" s="1">
        <v>34.162999999999997</v>
      </c>
      <c r="AP770" s="1">
        <v>32.69</v>
      </c>
      <c r="AQ770" s="1">
        <v>24.928000000000001</v>
      </c>
      <c r="AR770" s="1">
        <v>36.808999999999997</v>
      </c>
      <c r="AS770" s="1">
        <v>29.54</v>
      </c>
      <c r="AT770" s="1">
        <v>41.72</v>
      </c>
      <c r="AU770" s="1">
        <v>24.882000000000001</v>
      </c>
      <c r="AV770" s="1">
        <v>37.536000000000001</v>
      </c>
      <c r="AW770" s="1">
        <v>36.566000000000003</v>
      </c>
      <c r="AX770" s="1">
        <v>29.54</v>
      </c>
      <c r="AY770" s="1">
        <v>39.469000000000001</v>
      </c>
      <c r="AZ770" s="1">
        <v>33.578000000000003</v>
      </c>
      <c r="BA770" s="1">
        <v>33.677</v>
      </c>
    </row>
    <row r="771" spans="1:53" x14ac:dyDescent="0.25">
      <c r="A771">
        <v>768</v>
      </c>
      <c r="B771" t="s">
        <v>809</v>
      </c>
      <c r="C771" s="5">
        <f t="shared" si="132"/>
        <v>41742.089652779512</v>
      </c>
      <c r="D771" s="1">
        <f t="shared" si="133"/>
        <v>1143.5525173599647</v>
      </c>
      <c r="E771" s="2">
        <f t="shared" si="123"/>
        <v>18.884175000000003</v>
      </c>
      <c r="F771" s="1">
        <f t="shared" si="124"/>
        <v>648.51541825921106</v>
      </c>
      <c r="G771" s="1">
        <f t="shared" si="125"/>
        <v>472.80806037969569</v>
      </c>
      <c r="H771" s="1">
        <f t="shared" si="126"/>
        <v>148.89916385618108</v>
      </c>
      <c r="I771" s="1">
        <f t="shared" si="127"/>
        <v>164.18086685870398</v>
      </c>
      <c r="J771" s="1">
        <f t="shared" si="128"/>
        <v>18.148950000000006</v>
      </c>
      <c r="K771" s="1">
        <f t="shared" si="129"/>
        <v>19.619399999999999</v>
      </c>
      <c r="L771" s="1">
        <f t="shared" si="130"/>
        <v>33.751950000000008</v>
      </c>
      <c r="M771" s="1">
        <f t="shared" si="131"/>
        <v>33.446399999999997</v>
      </c>
      <c r="N771" s="1">
        <v>33.700000000000003</v>
      </c>
      <c r="O771" s="1">
        <v>33.194000000000003</v>
      </c>
      <c r="P771" s="1">
        <v>37.389000000000003</v>
      </c>
      <c r="Q771" s="1">
        <v>39.529000000000003</v>
      </c>
      <c r="R771" s="1">
        <v>39.462000000000003</v>
      </c>
      <c r="S771" s="1">
        <v>21.954999999999998</v>
      </c>
      <c r="T771" s="1">
        <v>35.402000000000001</v>
      </c>
      <c r="U771" s="1">
        <v>25.780999999999999</v>
      </c>
      <c r="V771" s="1">
        <v>37.667000000000002</v>
      </c>
      <c r="W771" s="1">
        <v>36.329000000000001</v>
      </c>
      <c r="X771" s="1">
        <v>24.506</v>
      </c>
      <c r="Y771" s="1">
        <v>34.798000000000002</v>
      </c>
      <c r="Z771" s="1">
        <v>35.814999999999998</v>
      </c>
      <c r="AA771" s="1">
        <v>37.040999999999997</v>
      </c>
      <c r="AB771" s="1">
        <v>34.36</v>
      </c>
      <c r="AC771" s="1">
        <v>39.29</v>
      </c>
      <c r="AD771" s="1">
        <v>34.393999999999998</v>
      </c>
      <c r="AE771" s="1">
        <v>24.49</v>
      </c>
      <c r="AF771" s="1">
        <v>34.67</v>
      </c>
      <c r="AG771" s="1">
        <v>35.267000000000003</v>
      </c>
      <c r="AH771" s="1">
        <v>42.148000000000003</v>
      </c>
      <c r="AI771" s="1">
        <v>15.603</v>
      </c>
      <c r="AJ771" s="1">
        <v>22.498000000000001</v>
      </c>
      <c r="AK771" s="1">
        <v>33.104999999999997</v>
      </c>
      <c r="AL771" s="1">
        <v>29.684999999999999</v>
      </c>
      <c r="AM771" s="1">
        <v>31.042999999999999</v>
      </c>
      <c r="AN771" s="1">
        <v>13.827</v>
      </c>
      <c r="AO771" s="1">
        <v>34.165999999999997</v>
      </c>
      <c r="AP771" s="1">
        <v>32.758000000000003</v>
      </c>
      <c r="AQ771" s="1">
        <v>24.978000000000002</v>
      </c>
      <c r="AR771" s="1">
        <v>36.844999999999999</v>
      </c>
      <c r="AS771" s="1">
        <v>29.524000000000001</v>
      </c>
      <c r="AT771" s="1">
        <v>41.866</v>
      </c>
      <c r="AU771" s="1">
        <v>24.963000000000001</v>
      </c>
      <c r="AV771" s="1">
        <v>37.545999999999999</v>
      </c>
      <c r="AW771" s="1">
        <v>36.481999999999999</v>
      </c>
      <c r="AX771" s="1">
        <v>29.524000000000001</v>
      </c>
      <c r="AY771" s="1">
        <v>39.29</v>
      </c>
      <c r="AZ771" s="1">
        <v>33.595999999999997</v>
      </c>
      <c r="BA771" s="1">
        <v>33.768000000000001</v>
      </c>
    </row>
    <row r="772" spans="1:53" x14ac:dyDescent="0.25">
      <c r="A772">
        <v>769</v>
      </c>
      <c r="B772" t="s">
        <v>810</v>
      </c>
      <c r="C772" s="5">
        <f t="shared" si="132"/>
        <v>41742.090347223959</v>
      </c>
      <c r="D772" s="1">
        <f t="shared" si="133"/>
        <v>1142.9906276172705</v>
      </c>
      <c r="E772" s="2">
        <f t="shared" si="123"/>
        <v>18.876775000000002</v>
      </c>
      <c r="F772" s="1">
        <f t="shared" si="124"/>
        <v>650.74318354039906</v>
      </c>
      <c r="G772" s="1">
        <f t="shared" si="125"/>
        <v>470.86596286067811</v>
      </c>
      <c r="H772" s="1">
        <f t="shared" si="126"/>
        <v>149.41065884658101</v>
      </c>
      <c r="I772" s="1">
        <f t="shared" si="127"/>
        <v>163.50648061000004</v>
      </c>
      <c r="J772" s="1">
        <f t="shared" si="128"/>
        <v>18.198550000000001</v>
      </c>
      <c r="K772" s="1">
        <f t="shared" si="129"/>
        <v>19.555000000000007</v>
      </c>
      <c r="L772" s="1">
        <f t="shared" si="130"/>
        <v>33.730550000000001</v>
      </c>
      <c r="M772" s="1">
        <f t="shared" si="131"/>
        <v>33.427000000000007</v>
      </c>
      <c r="N772" s="1">
        <v>33.735999999999997</v>
      </c>
      <c r="O772" s="1">
        <v>33.124000000000002</v>
      </c>
      <c r="P772" s="1">
        <v>37.371000000000002</v>
      </c>
      <c r="Q772" s="1">
        <v>39.549999999999997</v>
      </c>
      <c r="R772" s="1">
        <v>39.521000000000001</v>
      </c>
      <c r="S772" s="1">
        <v>21.952000000000002</v>
      </c>
      <c r="T772" s="1">
        <v>35.470999999999997</v>
      </c>
      <c r="U772" s="1">
        <v>25.797000000000001</v>
      </c>
      <c r="V772" s="1">
        <v>37.590000000000003</v>
      </c>
      <c r="W772" s="1">
        <v>36.183</v>
      </c>
      <c r="X772" s="1">
        <v>24.434999999999999</v>
      </c>
      <c r="Y772" s="1">
        <v>34.819000000000003</v>
      </c>
      <c r="Z772" s="1">
        <v>35.765999999999998</v>
      </c>
      <c r="AA772" s="1">
        <v>37.104999999999997</v>
      </c>
      <c r="AB772" s="1">
        <v>34.274000000000001</v>
      </c>
      <c r="AC772" s="1">
        <v>39.281999999999996</v>
      </c>
      <c r="AD772" s="1">
        <v>34.460999999999999</v>
      </c>
      <c r="AE772" s="1">
        <v>24.376000000000001</v>
      </c>
      <c r="AF772" s="1">
        <v>34.573999999999998</v>
      </c>
      <c r="AG772" s="1">
        <v>35.223999999999997</v>
      </c>
      <c r="AH772" s="1">
        <v>41.863</v>
      </c>
      <c r="AI772" s="1">
        <v>15.532</v>
      </c>
      <c r="AJ772" s="1">
        <v>22.388000000000002</v>
      </c>
      <c r="AK772" s="1">
        <v>33.11</v>
      </c>
      <c r="AL772" s="1">
        <v>29.792000000000002</v>
      </c>
      <c r="AM772" s="1">
        <v>30.864000000000001</v>
      </c>
      <c r="AN772" s="1">
        <v>13.872</v>
      </c>
      <c r="AO772" s="1">
        <v>34.027999999999999</v>
      </c>
      <c r="AP772" s="1">
        <v>32.752000000000002</v>
      </c>
      <c r="AQ772" s="1">
        <v>24.946000000000002</v>
      </c>
      <c r="AR772" s="1">
        <v>36.765999999999998</v>
      </c>
      <c r="AS772" s="1">
        <v>29.576000000000001</v>
      </c>
      <c r="AT772" s="1">
        <v>41.817</v>
      </c>
      <c r="AU772" s="1">
        <v>25.033000000000001</v>
      </c>
      <c r="AV772" s="1">
        <v>37.566000000000003</v>
      </c>
      <c r="AW772" s="1">
        <v>36.487000000000002</v>
      </c>
      <c r="AX772" s="1">
        <v>29.576000000000001</v>
      </c>
      <c r="AY772" s="1">
        <v>39.423000000000002</v>
      </c>
      <c r="AZ772" s="1">
        <v>33.581000000000003</v>
      </c>
      <c r="BA772" s="1">
        <v>33.679000000000002</v>
      </c>
    </row>
    <row r="773" spans="1:53" x14ac:dyDescent="0.25">
      <c r="A773">
        <v>770</v>
      </c>
      <c r="B773" t="s">
        <v>811</v>
      </c>
      <c r="C773" s="5">
        <f t="shared" si="132"/>
        <v>41742.091041668406</v>
      </c>
      <c r="D773" s="1">
        <f t="shared" si="133"/>
        <v>1138.2334591785605</v>
      </c>
      <c r="E773" s="2">
        <f t="shared" ref="E773:E836" si="134">AVERAGE(J773:K773)</f>
        <v>18.8141</v>
      </c>
      <c r="F773" s="1">
        <f t="shared" ref="F773:F836" si="135">4.3554*H773</f>
        <v>645.88722257189511</v>
      </c>
      <c r="G773" s="1">
        <f t="shared" ref="G773:G836" si="136">2.8798*I773</f>
        <v>470.34749396850162</v>
      </c>
      <c r="H773" s="1">
        <f t="shared" ref="H773:H836" si="137" xml:space="preserve"> 0.0564*J773^2 + 8.2624*J773-19.632</f>
        <v>148.29573002982391</v>
      </c>
      <c r="I773" s="1">
        <f t="shared" ref="I773:I836" si="138" xml:space="preserve"> 0.0564*K773^2 + 8.2624*K773-19.632</f>
        <v>163.32644418657603</v>
      </c>
      <c r="J773" s="1">
        <f t="shared" ref="J773:J836" si="139">L773-AI773</f>
        <v>18.090399999999995</v>
      </c>
      <c r="K773" s="1">
        <f t="shared" ref="K773:K836" si="140">M773-AN773</f>
        <v>19.537800000000004</v>
      </c>
      <c r="L773" s="1">
        <f t="shared" ref="L773:L836" si="141">AVERAGE(S773,O773,P773,AF773,AG773,AE773,AD773,Q773,R773,V773,U773,Z773,AC773,AA773,W773,X773,AB773,T773,Y773,N773)</f>
        <v>33.714399999999998</v>
      </c>
      <c r="M773" s="1">
        <f t="shared" ref="M773:M836" si="142">AVERAGE(AX773,AV773,AY773,AT773,BA773,AS773,AK773,AR773,AW773,AP773,AJ773,AM773,AL773,AO773,AZ773)</f>
        <v>33.388800000000003</v>
      </c>
      <c r="N773" s="1">
        <v>33.694000000000003</v>
      </c>
      <c r="O773" s="1">
        <v>33.121000000000002</v>
      </c>
      <c r="P773" s="1">
        <v>37.408000000000001</v>
      </c>
      <c r="Q773" s="1">
        <v>39.515000000000001</v>
      </c>
      <c r="R773" s="1">
        <v>39.557000000000002</v>
      </c>
      <c r="S773" s="1">
        <v>21.984000000000002</v>
      </c>
      <c r="T773" s="1">
        <v>35.435000000000002</v>
      </c>
      <c r="U773" s="1">
        <v>25.77</v>
      </c>
      <c r="V773" s="1">
        <v>37.537999999999997</v>
      </c>
      <c r="W773" s="1">
        <v>36.212000000000003</v>
      </c>
      <c r="X773" s="1">
        <v>24.437999999999999</v>
      </c>
      <c r="Y773" s="1">
        <v>34.755000000000003</v>
      </c>
      <c r="Z773" s="1">
        <v>35.683999999999997</v>
      </c>
      <c r="AA773" s="1">
        <v>36.902000000000001</v>
      </c>
      <c r="AB773" s="1">
        <v>34.29</v>
      </c>
      <c r="AC773" s="1">
        <v>39.256999999999998</v>
      </c>
      <c r="AD773" s="1">
        <v>34.412999999999997</v>
      </c>
      <c r="AE773" s="1">
        <v>24.45</v>
      </c>
      <c r="AF773" s="1">
        <v>34.622999999999998</v>
      </c>
      <c r="AG773" s="1">
        <v>35.241999999999997</v>
      </c>
      <c r="AH773" s="1">
        <v>41.707000000000001</v>
      </c>
      <c r="AI773" s="1">
        <v>15.624000000000001</v>
      </c>
      <c r="AJ773" s="1">
        <v>22.443000000000001</v>
      </c>
      <c r="AK773" s="1">
        <v>32.976999999999997</v>
      </c>
      <c r="AL773" s="1">
        <v>29.646000000000001</v>
      </c>
      <c r="AM773" s="1">
        <v>30.954000000000001</v>
      </c>
      <c r="AN773" s="1">
        <v>13.851000000000001</v>
      </c>
      <c r="AO773" s="1">
        <v>34.069000000000003</v>
      </c>
      <c r="AP773" s="1">
        <v>32.752000000000002</v>
      </c>
      <c r="AQ773" s="1">
        <v>25.058</v>
      </c>
      <c r="AR773" s="1">
        <v>36.85</v>
      </c>
      <c r="AS773" s="1">
        <v>29.54</v>
      </c>
      <c r="AT773" s="1">
        <v>41.744999999999997</v>
      </c>
      <c r="AU773" s="1">
        <v>25.013999999999999</v>
      </c>
      <c r="AV773" s="1">
        <v>37.430999999999997</v>
      </c>
      <c r="AW773" s="1">
        <v>36.378999999999998</v>
      </c>
      <c r="AX773" s="1">
        <v>29.54</v>
      </c>
      <c r="AY773" s="1">
        <v>39.261000000000003</v>
      </c>
      <c r="AZ773" s="1">
        <v>33.56</v>
      </c>
      <c r="BA773" s="1">
        <v>33.685000000000002</v>
      </c>
    </row>
    <row r="774" spans="1:53" x14ac:dyDescent="0.25">
      <c r="A774">
        <v>771</v>
      </c>
      <c r="B774" t="s">
        <v>812</v>
      </c>
      <c r="C774" s="5">
        <f t="shared" ref="C774:C837" si="143">C773+1/24/60</f>
        <v>41742.091736112852</v>
      </c>
      <c r="D774" s="1">
        <f t="shared" si="133"/>
        <v>1138.6318213274451</v>
      </c>
      <c r="E774" s="2">
        <f t="shared" si="134"/>
        <v>18.819350000000004</v>
      </c>
      <c r="F774" s="1">
        <f t="shared" si="135"/>
        <v>645.9006846961006</v>
      </c>
      <c r="G774" s="1">
        <f t="shared" si="136"/>
        <v>470.65494648213888</v>
      </c>
      <c r="H774" s="1">
        <f t="shared" si="137"/>
        <v>148.29882093403603</v>
      </c>
      <c r="I774" s="1">
        <f t="shared" si="138"/>
        <v>163.43320594560001</v>
      </c>
      <c r="J774" s="1">
        <f t="shared" si="139"/>
        <v>18.090700000000005</v>
      </c>
      <c r="K774" s="1">
        <f t="shared" si="140"/>
        <v>19.548000000000002</v>
      </c>
      <c r="L774" s="1">
        <f t="shared" si="141"/>
        <v>33.696700000000007</v>
      </c>
      <c r="M774" s="1">
        <f t="shared" si="142"/>
        <v>33.402000000000001</v>
      </c>
      <c r="N774" s="1">
        <v>33.715000000000003</v>
      </c>
      <c r="O774" s="1">
        <v>33.097000000000001</v>
      </c>
      <c r="P774" s="1">
        <v>37.405999999999999</v>
      </c>
      <c r="Q774" s="1">
        <v>39.515999999999998</v>
      </c>
      <c r="R774" s="1">
        <v>39.756999999999998</v>
      </c>
      <c r="S774" s="1">
        <v>21.945</v>
      </c>
      <c r="T774" s="1">
        <v>35.363999999999997</v>
      </c>
      <c r="U774" s="1">
        <v>25.736999999999998</v>
      </c>
      <c r="V774" s="1">
        <v>37.587000000000003</v>
      </c>
      <c r="W774" s="1">
        <v>36.067</v>
      </c>
      <c r="X774" s="1">
        <v>24.417999999999999</v>
      </c>
      <c r="Y774" s="1">
        <v>34.69</v>
      </c>
      <c r="Z774" s="1">
        <v>35.725999999999999</v>
      </c>
      <c r="AA774" s="1">
        <v>36.978999999999999</v>
      </c>
      <c r="AB774" s="1">
        <v>34.204000000000001</v>
      </c>
      <c r="AC774" s="1">
        <v>39.151000000000003</v>
      </c>
      <c r="AD774" s="1">
        <v>34.424999999999997</v>
      </c>
      <c r="AE774" s="1">
        <v>24.408000000000001</v>
      </c>
      <c r="AF774" s="1">
        <v>34.603000000000002</v>
      </c>
      <c r="AG774" s="1">
        <v>35.139000000000003</v>
      </c>
      <c r="AH774" s="1">
        <v>41.698999999999998</v>
      </c>
      <c r="AI774" s="1">
        <v>15.606</v>
      </c>
      <c r="AJ774" s="1">
        <v>22.443000000000001</v>
      </c>
      <c r="AK774" s="1">
        <v>32.969000000000001</v>
      </c>
      <c r="AL774" s="1">
        <v>29.756</v>
      </c>
      <c r="AM774" s="1">
        <v>30.931000000000001</v>
      </c>
      <c r="AN774" s="1">
        <v>13.853999999999999</v>
      </c>
      <c r="AO774" s="1">
        <v>34.027999999999999</v>
      </c>
      <c r="AP774" s="1">
        <v>32.765000000000001</v>
      </c>
      <c r="AQ774" s="1">
        <v>25.087</v>
      </c>
      <c r="AR774" s="1">
        <v>36.854999999999997</v>
      </c>
      <c r="AS774" s="1">
        <v>29.542000000000002</v>
      </c>
      <c r="AT774" s="1">
        <v>41.662999999999997</v>
      </c>
      <c r="AU774" s="1">
        <v>25.065999999999999</v>
      </c>
      <c r="AV774" s="1">
        <v>37.451000000000001</v>
      </c>
      <c r="AW774" s="1">
        <v>36.424999999999997</v>
      </c>
      <c r="AX774" s="1">
        <v>29.542000000000002</v>
      </c>
      <c r="AY774" s="1">
        <v>39.426000000000002</v>
      </c>
      <c r="AZ774" s="1">
        <v>33.526000000000003</v>
      </c>
      <c r="BA774" s="1">
        <v>33.707999999999998</v>
      </c>
    </row>
    <row r="775" spans="1:53" x14ac:dyDescent="0.25">
      <c r="A775">
        <v>772</v>
      </c>
      <c r="B775" t="s">
        <v>813</v>
      </c>
      <c r="C775" s="5">
        <f t="shared" si="143"/>
        <v>41742.092430557299</v>
      </c>
      <c r="D775" s="1">
        <f t="shared" si="133"/>
        <v>1133.5149132076374</v>
      </c>
      <c r="E775" s="2">
        <f t="shared" si="134"/>
        <v>18.751891666666666</v>
      </c>
      <c r="F775" s="1">
        <f t="shared" si="135"/>
        <v>644.75880505514669</v>
      </c>
      <c r="G775" s="1">
        <f t="shared" si="136"/>
        <v>467.35712299487716</v>
      </c>
      <c r="H775" s="1">
        <f t="shared" si="137"/>
        <v>148.03664532652493</v>
      </c>
      <c r="I775" s="1">
        <f t="shared" si="138"/>
        <v>162.28804882105604</v>
      </c>
      <c r="J775" s="1">
        <f t="shared" si="139"/>
        <v>18.065249999999995</v>
      </c>
      <c r="K775" s="1">
        <f t="shared" si="140"/>
        <v>19.438533333333339</v>
      </c>
      <c r="L775" s="1">
        <f t="shared" si="141"/>
        <v>33.658249999999995</v>
      </c>
      <c r="M775" s="1">
        <f t="shared" si="142"/>
        <v>33.341533333333338</v>
      </c>
      <c r="N775" s="1">
        <v>33.631999999999998</v>
      </c>
      <c r="O775" s="1">
        <v>33.212000000000003</v>
      </c>
      <c r="P775" s="1">
        <v>37.426000000000002</v>
      </c>
      <c r="Q775" s="1">
        <v>39.447000000000003</v>
      </c>
      <c r="R775" s="1">
        <v>39.472999999999999</v>
      </c>
      <c r="S775" s="1">
        <v>21.968</v>
      </c>
      <c r="T775" s="1">
        <v>35.390999999999998</v>
      </c>
      <c r="U775" s="1">
        <v>25.754999999999999</v>
      </c>
      <c r="V775" s="1">
        <v>37.542999999999999</v>
      </c>
      <c r="W775" s="1">
        <v>36.234000000000002</v>
      </c>
      <c r="X775" s="1">
        <v>24.463000000000001</v>
      </c>
      <c r="Y775" s="1">
        <v>34.670999999999999</v>
      </c>
      <c r="Z775" s="1">
        <v>35.639000000000003</v>
      </c>
      <c r="AA775" s="1">
        <v>36.905000000000001</v>
      </c>
      <c r="AB775" s="1">
        <v>34.121000000000002</v>
      </c>
      <c r="AC775" s="1">
        <v>39.029000000000003</v>
      </c>
      <c r="AD775" s="1">
        <v>34.341999999999999</v>
      </c>
      <c r="AE775" s="1">
        <v>24.417999999999999</v>
      </c>
      <c r="AF775" s="1">
        <v>34.543999999999997</v>
      </c>
      <c r="AG775" s="1">
        <v>34.951999999999998</v>
      </c>
      <c r="AH775" s="1">
        <v>41.91</v>
      </c>
      <c r="AI775" s="1">
        <v>15.593</v>
      </c>
      <c r="AJ775" s="1">
        <v>22.359000000000002</v>
      </c>
      <c r="AK775" s="1">
        <v>33.058999999999997</v>
      </c>
      <c r="AL775" s="1">
        <v>29.738</v>
      </c>
      <c r="AM775" s="1">
        <v>30.744</v>
      </c>
      <c r="AN775" s="1">
        <v>13.903</v>
      </c>
      <c r="AO775" s="1">
        <v>34.033000000000001</v>
      </c>
      <c r="AP775" s="1">
        <v>32.755000000000003</v>
      </c>
      <c r="AQ775" s="1">
        <v>24.972000000000001</v>
      </c>
      <c r="AR775" s="1">
        <v>36.652999999999999</v>
      </c>
      <c r="AS775" s="1">
        <v>29.55</v>
      </c>
      <c r="AT775" s="1">
        <v>41.783999999999999</v>
      </c>
      <c r="AU775" s="1">
        <v>24.978000000000002</v>
      </c>
      <c r="AV775" s="1">
        <v>37.417999999999999</v>
      </c>
      <c r="AW775" s="1">
        <v>36.268999999999998</v>
      </c>
      <c r="AX775" s="1">
        <v>29.55</v>
      </c>
      <c r="AY775" s="1">
        <v>39.119999999999997</v>
      </c>
      <c r="AZ775" s="1">
        <v>33.491999999999997</v>
      </c>
      <c r="BA775" s="1">
        <v>33.598999999999997</v>
      </c>
    </row>
    <row r="776" spans="1:53" x14ac:dyDescent="0.25">
      <c r="A776">
        <v>773</v>
      </c>
      <c r="B776" t="s">
        <v>814</v>
      </c>
      <c r="C776" s="5">
        <f t="shared" si="143"/>
        <v>41742.093125001746</v>
      </c>
      <c r="D776" s="1">
        <f t="shared" si="133"/>
        <v>1134.0709858818063</v>
      </c>
      <c r="E776" s="2">
        <f t="shared" si="134"/>
        <v>18.759225000000004</v>
      </c>
      <c r="F776" s="1">
        <f t="shared" si="135"/>
        <v>644.55244819140455</v>
      </c>
      <c r="G776" s="1">
        <f t="shared" si="136"/>
        <v>467.93727373259514</v>
      </c>
      <c r="H776" s="1">
        <f t="shared" si="137"/>
        <v>147.989265783029</v>
      </c>
      <c r="I776" s="1">
        <f t="shared" si="138"/>
        <v>162.48950403937604</v>
      </c>
      <c r="J776" s="1">
        <f t="shared" si="139"/>
        <v>18.060650000000003</v>
      </c>
      <c r="K776" s="1">
        <f t="shared" si="140"/>
        <v>19.457800000000006</v>
      </c>
      <c r="L776" s="1">
        <f t="shared" si="141"/>
        <v>33.634650000000001</v>
      </c>
      <c r="M776" s="1">
        <f t="shared" si="142"/>
        <v>33.326800000000006</v>
      </c>
      <c r="N776" s="1">
        <v>33.652999999999999</v>
      </c>
      <c r="O776" s="1">
        <v>33.106000000000002</v>
      </c>
      <c r="P776" s="1">
        <v>37.433999999999997</v>
      </c>
      <c r="Q776" s="1">
        <v>39.429000000000002</v>
      </c>
      <c r="R776" s="1">
        <v>39.521999999999998</v>
      </c>
      <c r="S776" s="1">
        <v>21.966000000000001</v>
      </c>
      <c r="T776" s="1">
        <v>35.314</v>
      </c>
      <c r="U776" s="1">
        <v>25.75</v>
      </c>
      <c r="V776" s="1">
        <v>37.302</v>
      </c>
      <c r="W776" s="1">
        <v>36.238999999999997</v>
      </c>
      <c r="X776" s="1">
        <v>24.452000000000002</v>
      </c>
      <c r="Y776" s="1">
        <v>34.662999999999997</v>
      </c>
      <c r="Z776" s="1">
        <v>35.639000000000003</v>
      </c>
      <c r="AA776" s="1">
        <v>36.917999999999999</v>
      </c>
      <c r="AB776" s="1">
        <v>34.18</v>
      </c>
      <c r="AC776" s="1">
        <v>39.103999999999999</v>
      </c>
      <c r="AD776" s="1">
        <v>34.216999999999999</v>
      </c>
      <c r="AE776" s="1">
        <v>24.376999999999999</v>
      </c>
      <c r="AF776" s="1">
        <v>34.414000000000001</v>
      </c>
      <c r="AG776" s="1">
        <v>35.014000000000003</v>
      </c>
      <c r="AH776" s="1">
        <v>41.902000000000001</v>
      </c>
      <c r="AI776" s="1">
        <v>15.574</v>
      </c>
      <c r="AJ776" s="1">
        <v>22.405999999999999</v>
      </c>
      <c r="AK776" s="1">
        <v>32.89</v>
      </c>
      <c r="AL776" s="1">
        <v>29.672000000000001</v>
      </c>
      <c r="AM776" s="1">
        <v>30.891999999999999</v>
      </c>
      <c r="AN776" s="1">
        <v>13.869</v>
      </c>
      <c r="AO776" s="1">
        <v>33.945999999999998</v>
      </c>
      <c r="AP776" s="1">
        <v>32.625</v>
      </c>
      <c r="AQ776" s="1">
        <v>24.888999999999999</v>
      </c>
      <c r="AR776" s="1">
        <v>36.758000000000003</v>
      </c>
      <c r="AS776" s="1">
        <v>29.54</v>
      </c>
      <c r="AT776" s="1">
        <v>41.591000000000001</v>
      </c>
      <c r="AU776" s="1">
        <v>24.986000000000001</v>
      </c>
      <c r="AV776" s="1">
        <v>37.395000000000003</v>
      </c>
      <c r="AW776" s="1">
        <v>36.360999999999997</v>
      </c>
      <c r="AX776" s="1">
        <v>29.54</v>
      </c>
      <c r="AY776" s="1">
        <v>39.246000000000002</v>
      </c>
      <c r="AZ776" s="1">
        <v>33.49</v>
      </c>
      <c r="BA776" s="1">
        <v>33.549999999999997</v>
      </c>
    </row>
    <row r="777" spans="1:53" x14ac:dyDescent="0.25">
      <c r="A777">
        <v>774</v>
      </c>
      <c r="B777" t="s">
        <v>815</v>
      </c>
      <c r="C777" s="5">
        <f t="shared" si="143"/>
        <v>41742.093819446192</v>
      </c>
      <c r="D777" s="1">
        <f t="shared" si="133"/>
        <v>1133.3657921640045</v>
      </c>
      <c r="E777" s="2">
        <f t="shared" si="134"/>
        <v>18.749924999999998</v>
      </c>
      <c r="F777" s="1">
        <f t="shared" si="135"/>
        <v>642.63293049887602</v>
      </c>
      <c r="G777" s="1">
        <f t="shared" si="136"/>
        <v>468.66614602751309</v>
      </c>
      <c r="H777" s="1">
        <f t="shared" si="137"/>
        <v>147.54854445030904</v>
      </c>
      <c r="I777" s="1">
        <f t="shared" si="138"/>
        <v>162.74260227359994</v>
      </c>
      <c r="J777" s="1">
        <f t="shared" si="139"/>
        <v>18.017850000000003</v>
      </c>
      <c r="K777" s="1">
        <f t="shared" si="140"/>
        <v>19.481999999999996</v>
      </c>
      <c r="L777" s="1">
        <f t="shared" si="141"/>
        <v>33.615850000000002</v>
      </c>
      <c r="M777" s="1">
        <f t="shared" si="142"/>
        <v>33.345999999999997</v>
      </c>
      <c r="N777" s="1">
        <v>33.692</v>
      </c>
      <c r="O777" s="1">
        <v>32.985999999999997</v>
      </c>
      <c r="P777" s="1">
        <v>37.383000000000003</v>
      </c>
      <c r="Q777" s="1">
        <v>39.341999999999999</v>
      </c>
      <c r="R777" s="1">
        <v>39.404000000000003</v>
      </c>
      <c r="S777" s="1">
        <v>22.023</v>
      </c>
      <c r="T777" s="1">
        <v>35.363</v>
      </c>
      <c r="U777" s="1">
        <v>25.724</v>
      </c>
      <c r="V777" s="1">
        <v>37.456000000000003</v>
      </c>
      <c r="W777" s="1">
        <v>36.174999999999997</v>
      </c>
      <c r="X777" s="1">
        <v>24.420999999999999</v>
      </c>
      <c r="Y777" s="1">
        <v>34.729999999999997</v>
      </c>
      <c r="Z777" s="1">
        <v>35.523000000000003</v>
      </c>
      <c r="AA777" s="1">
        <v>36.823</v>
      </c>
      <c r="AB777" s="1">
        <v>34.201000000000001</v>
      </c>
      <c r="AC777" s="1">
        <v>39.082999999999998</v>
      </c>
      <c r="AD777" s="1">
        <v>34.164999999999999</v>
      </c>
      <c r="AE777" s="1">
        <v>24.303999999999998</v>
      </c>
      <c r="AF777" s="1">
        <v>34.478999999999999</v>
      </c>
      <c r="AG777" s="1">
        <v>35.04</v>
      </c>
      <c r="AH777" s="1">
        <v>42.003999999999998</v>
      </c>
      <c r="AI777" s="1">
        <v>15.598000000000001</v>
      </c>
      <c r="AJ777" s="1">
        <v>22.427</v>
      </c>
      <c r="AK777" s="1">
        <v>32.880000000000003</v>
      </c>
      <c r="AL777" s="1">
        <v>29.745999999999999</v>
      </c>
      <c r="AM777" s="1">
        <v>30.824000000000002</v>
      </c>
      <c r="AN777" s="1">
        <v>13.864000000000001</v>
      </c>
      <c r="AO777" s="1">
        <v>34.020000000000003</v>
      </c>
      <c r="AP777" s="1">
        <v>32.719000000000001</v>
      </c>
      <c r="AQ777" s="1">
        <v>24.824000000000002</v>
      </c>
      <c r="AR777" s="1">
        <v>36.634999999999998</v>
      </c>
      <c r="AS777" s="1">
        <v>29.510999999999999</v>
      </c>
      <c r="AT777" s="1">
        <v>41.707000000000001</v>
      </c>
      <c r="AU777" s="1">
        <v>25.021999999999998</v>
      </c>
      <c r="AV777" s="1">
        <v>37.363999999999997</v>
      </c>
      <c r="AW777" s="1">
        <v>36.396999999999998</v>
      </c>
      <c r="AX777" s="1">
        <v>29.510999999999999</v>
      </c>
      <c r="AY777" s="1">
        <v>39.277000000000001</v>
      </c>
      <c r="AZ777" s="1">
        <v>33.524000000000001</v>
      </c>
      <c r="BA777" s="1">
        <v>33.648000000000003</v>
      </c>
    </row>
    <row r="778" spans="1:53" x14ac:dyDescent="0.25">
      <c r="A778">
        <v>775</v>
      </c>
      <c r="B778" t="s">
        <v>816</v>
      </c>
      <c r="C778" s="5">
        <f t="shared" si="143"/>
        <v>41742.094513890639</v>
      </c>
      <c r="D778" s="1">
        <f t="shared" si="133"/>
        <v>1131.8254825226772</v>
      </c>
      <c r="E778" s="2">
        <f t="shared" si="134"/>
        <v>18.729608333333324</v>
      </c>
      <c r="F778" s="1">
        <f t="shared" si="135"/>
        <v>642.28769222728431</v>
      </c>
      <c r="G778" s="1">
        <f t="shared" si="136"/>
        <v>467.67428388946013</v>
      </c>
      <c r="H778" s="1">
        <f t="shared" si="137"/>
        <v>147.46927773046889</v>
      </c>
      <c r="I778" s="1">
        <f t="shared" si="138"/>
        <v>162.39818177979726</v>
      </c>
      <c r="J778" s="1">
        <f t="shared" si="139"/>
        <v>18.010149999999992</v>
      </c>
      <c r="K778" s="1">
        <f t="shared" si="140"/>
        <v>19.44906666666666</v>
      </c>
      <c r="L778" s="1">
        <f t="shared" si="141"/>
        <v>33.618149999999993</v>
      </c>
      <c r="M778" s="1">
        <f t="shared" si="142"/>
        <v>33.308066666666662</v>
      </c>
      <c r="N778" s="1">
        <v>33.713000000000001</v>
      </c>
      <c r="O778" s="1">
        <v>33.057000000000002</v>
      </c>
      <c r="P778" s="1">
        <v>37.338999999999999</v>
      </c>
      <c r="Q778" s="1">
        <v>39.365000000000002</v>
      </c>
      <c r="R778" s="1">
        <v>39.442999999999998</v>
      </c>
      <c r="S778" s="1">
        <v>21.971</v>
      </c>
      <c r="T778" s="1">
        <v>35.302</v>
      </c>
      <c r="U778" s="1">
        <v>25.710999999999999</v>
      </c>
      <c r="V778" s="1">
        <v>37.442999999999998</v>
      </c>
      <c r="W778" s="1">
        <v>36.07</v>
      </c>
      <c r="X778" s="1">
        <v>24.416</v>
      </c>
      <c r="Y778" s="1">
        <v>34.613</v>
      </c>
      <c r="Z778" s="1">
        <v>35.631</v>
      </c>
      <c r="AA778" s="1">
        <v>36.884</v>
      </c>
      <c r="AB778" s="1">
        <v>34.198999999999998</v>
      </c>
      <c r="AC778" s="1">
        <v>39.222000000000001</v>
      </c>
      <c r="AD778" s="1">
        <v>34.207000000000001</v>
      </c>
      <c r="AE778" s="1">
        <v>24.347999999999999</v>
      </c>
      <c r="AF778" s="1">
        <v>34.438000000000002</v>
      </c>
      <c r="AG778" s="1">
        <v>34.991</v>
      </c>
      <c r="AH778" s="1">
        <v>41.868000000000002</v>
      </c>
      <c r="AI778" s="1">
        <v>15.608000000000001</v>
      </c>
      <c r="AJ778" s="1">
        <v>22.381</v>
      </c>
      <c r="AK778" s="1">
        <v>32.877000000000002</v>
      </c>
      <c r="AL778" s="1">
        <v>29.614000000000001</v>
      </c>
      <c r="AM778" s="1">
        <v>30.77</v>
      </c>
      <c r="AN778" s="1">
        <v>13.859</v>
      </c>
      <c r="AO778" s="1">
        <v>34.101999999999997</v>
      </c>
      <c r="AP778" s="1">
        <v>32.691000000000003</v>
      </c>
      <c r="AQ778" s="1">
        <v>24.872</v>
      </c>
      <c r="AR778" s="1">
        <v>36.802999999999997</v>
      </c>
      <c r="AS778" s="1">
        <v>29.527000000000001</v>
      </c>
      <c r="AT778" s="1">
        <v>41.634999999999998</v>
      </c>
      <c r="AU778" s="1">
        <v>24.928999999999998</v>
      </c>
      <c r="AV778" s="1">
        <v>37.372</v>
      </c>
      <c r="AW778" s="1">
        <v>36.158000000000001</v>
      </c>
      <c r="AX778" s="1">
        <v>29.527000000000001</v>
      </c>
      <c r="AY778" s="1">
        <v>39</v>
      </c>
      <c r="AZ778" s="1">
        <v>33.494999999999997</v>
      </c>
      <c r="BA778" s="1">
        <v>33.668999999999997</v>
      </c>
    </row>
    <row r="779" spans="1:53" x14ac:dyDescent="0.25">
      <c r="A779">
        <v>776</v>
      </c>
      <c r="B779" t="s">
        <v>817</v>
      </c>
      <c r="C779" s="5">
        <f t="shared" si="143"/>
        <v>41742.095208335086</v>
      </c>
      <c r="D779" s="1">
        <f t="shared" si="133"/>
        <v>1131.3213861625343</v>
      </c>
      <c r="E779" s="2">
        <f t="shared" si="134"/>
        <v>18.722958333333334</v>
      </c>
      <c r="F779" s="1">
        <f t="shared" si="135"/>
        <v>643.72712469321255</v>
      </c>
      <c r="G779" s="1">
        <f t="shared" si="136"/>
        <v>466.30753739019491</v>
      </c>
      <c r="H779" s="1">
        <f t="shared" si="137"/>
        <v>147.79977147752501</v>
      </c>
      <c r="I779" s="1">
        <f t="shared" si="138"/>
        <v>161.92358406493329</v>
      </c>
      <c r="J779" s="1">
        <f t="shared" si="139"/>
        <v>18.042250000000003</v>
      </c>
      <c r="K779" s="1">
        <f t="shared" si="140"/>
        <v>19.403666666666666</v>
      </c>
      <c r="L779" s="1">
        <f t="shared" si="141"/>
        <v>33.594250000000002</v>
      </c>
      <c r="M779" s="1">
        <f t="shared" si="142"/>
        <v>33.266666666666666</v>
      </c>
      <c r="N779" s="1">
        <v>33.637</v>
      </c>
      <c r="O779" s="1">
        <v>33.116</v>
      </c>
      <c r="P779" s="1">
        <v>37.351999999999997</v>
      </c>
      <c r="Q779" s="1">
        <v>39.295999999999999</v>
      </c>
      <c r="R779" s="1">
        <v>39.322000000000003</v>
      </c>
      <c r="S779" s="1">
        <v>21.971</v>
      </c>
      <c r="T779" s="1">
        <v>35.222000000000001</v>
      </c>
      <c r="U779" s="1">
        <v>25.727</v>
      </c>
      <c r="V779" s="1">
        <v>37.42</v>
      </c>
      <c r="W779" s="1">
        <v>36.000999999999998</v>
      </c>
      <c r="X779" s="1">
        <v>24.428999999999998</v>
      </c>
      <c r="Y779" s="1">
        <v>34.664999999999999</v>
      </c>
      <c r="Z779" s="1">
        <v>35.603000000000002</v>
      </c>
      <c r="AA779" s="1">
        <v>36.825000000000003</v>
      </c>
      <c r="AB779" s="1">
        <v>34.070999999999998</v>
      </c>
      <c r="AC779" s="1">
        <v>39.003999999999998</v>
      </c>
      <c r="AD779" s="1">
        <v>34.207000000000001</v>
      </c>
      <c r="AE779" s="1">
        <v>24.39</v>
      </c>
      <c r="AF779" s="1">
        <v>34.463999999999999</v>
      </c>
      <c r="AG779" s="1">
        <v>35.162999999999997</v>
      </c>
      <c r="AH779" s="1">
        <v>41.676000000000002</v>
      </c>
      <c r="AI779" s="1">
        <v>15.552</v>
      </c>
      <c r="AJ779" s="1">
        <v>22.385000000000002</v>
      </c>
      <c r="AK779" s="1">
        <v>32.743000000000002</v>
      </c>
      <c r="AL779" s="1">
        <v>29.599</v>
      </c>
      <c r="AM779" s="1">
        <v>30.742000000000001</v>
      </c>
      <c r="AN779" s="1">
        <v>13.863</v>
      </c>
      <c r="AO779" s="1">
        <v>33.933999999999997</v>
      </c>
      <c r="AP779" s="1">
        <v>32.628</v>
      </c>
      <c r="AQ779" s="1">
        <v>24.957999999999998</v>
      </c>
      <c r="AR779" s="1">
        <v>36.518000000000001</v>
      </c>
      <c r="AS779" s="1">
        <v>29.54</v>
      </c>
      <c r="AT779" s="1">
        <v>41.634999999999998</v>
      </c>
      <c r="AU779" s="1">
        <v>24.995999999999999</v>
      </c>
      <c r="AV779" s="1">
        <v>37.295000000000002</v>
      </c>
      <c r="AW779" s="1">
        <v>36.158000000000001</v>
      </c>
      <c r="AX779" s="1">
        <v>29.54</v>
      </c>
      <c r="AY779" s="1">
        <v>39.124000000000002</v>
      </c>
      <c r="AZ779" s="1">
        <v>33.473999999999997</v>
      </c>
      <c r="BA779" s="1">
        <v>33.685000000000002</v>
      </c>
    </row>
    <row r="780" spans="1:53" x14ac:dyDescent="0.25">
      <c r="A780">
        <v>777</v>
      </c>
      <c r="B780" t="s">
        <v>818</v>
      </c>
      <c r="C780" s="5">
        <f t="shared" si="143"/>
        <v>41742.095902779532</v>
      </c>
      <c r="D780" s="1">
        <f t="shared" si="133"/>
        <v>1134.2359205040834</v>
      </c>
      <c r="E780" s="2">
        <f t="shared" si="134"/>
        <v>18.761400000000002</v>
      </c>
      <c r="F780" s="1">
        <f t="shared" si="135"/>
        <v>645.73465492111484</v>
      </c>
      <c r="G780" s="1">
        <f t="shared" si="136"/>
        <v>467.27482763981635</v>
      </c>
      <c r="H780" s="1">
        <f t="shared" si="137"/>
        <v>148.26070049160003</v>
      </c>
      <c r="I780" s="1">
        <f t="shared" si="138"/>
        <v>162.25947206049599</v>
      </c>
      <c r="J780" s="1">
        <f t="shared" si="139"/>
        <v>18.087000000000003</v>
      </c>
      <c r="K780" s="1">
        <f t="shared" si="140"/>
        <v>19.4358</v>
      </c>
      <c r="L780" s="1">
        <f t="shared" si="141"/>
        <v>33.6</v>
      </c>
      <c r="M780" s="1">
        <f t="shared" si="142"/>
        <v>33.277799999999999</v>
      </c>
      <c r="N780" s="1">
        <v>33.624000000000002</v>
      </c>
      <c r="O780" s="1">
        <v>33.113999999999997</v>
      </c>
      <c r="P780" s="1">
        <v>37.436999999999998</v>
      </c>
      <c r="Q780" s="1">
        <v>39.238999999999997</v>
      </c>
      <c r="R780" s="1">
        <v>39.485999999999997</v>
      </c>
      <c r="S780" s="1">
        <v>21.937000000000001</v>
      </c>
      <c r="T780" s="1">
        <v>35.273000000000003</v>
      </c>
      <c r="U780" s="1">
        <v>25.716000000000001</v>
      </c>
      <c r="V780" s="1">
        <v>37.4</v>
      </c>
      <c r="W780" s="1">
        <v>36.161999999999999</v>
      </c>
      <c r="X780" s="1">
        <v>24.428999999999998</v>
      </c>
      <c r="Y780" s="1">
        <v>34.536000000000001</v>
      </c>
      <c r="Z780" s="1">
        <v>35.554000000000002</v>
      </c>
      <c r="AA780" s="1">
        <v>36.895000000000003</v>
      </c>
      <c r="AB780" s="1">
        <v>34.155000000000001</v>
      </c>
      <c r="AC780" s="1">
        <v>39.009</v>
      </c>
      <c r="AD780" s="1">
        <v>34.097999999999999</v>
      </c>
      <c r="AE780" s="1">
        <v>24.291</v>
      </c>
      <c r="AF780" s="1">
        <v>34.530999999999999</v>
      </c>
      <c r="AG780" s="1">
        <v>35.113999999999997</v>
      </c>
      <c r="AH780" s="1">
        <v>42.165999999999997</v>
      </c>
      <c r="AI780" s="1">
        <v>15.513</v>
      </c>
      <c r="AJ780" s="1">
        <v>22.33</v>
      </c>
      <c r="AK780" s="1">
        <v>32.832999999999998</v>
      </c>
      <c r="AL780" s="1">
        <v>29.606999999999999</v>
      </c>
      <c r="AM780" s="1">
        <v>30.895</v>
      </c>
      <c r="AN780" s="1">
        <v>13.842000000000001</v>
      </c>
      <c r="AO780" s="1">
        <v>33.972999999999999</v>
      </c>
      <c r="AP780" s="1">
        <v>32.69</v>
      </c>
      <c r="AQ780" s="1">
        <v>24.841000000000001</v>
      </c>
      <c r="AR780" s="1">
        <v>36.613</v>
      </c>
      <c r="AS780" s="1">
        <v>29.518999999999998</v>
      </c>
      <c r="AT780" s="1">
        <v>41.502000000000002</v>
      </c>
      <c r="AU780" s="1">
        <v>24.965</v>
      </c>
      <c r="AV780" s="1">
        <v>37.265999999999998</v>
      </c>
      <c r="AW780" s="1">
        <v>36.283999999999999</v>
      </c>
      <c r="AX780" s="1">
        <v>29.518999999999998</v>
      </c>
      <c r="AY780" s="1">
        <v>39.000999999999998</v>
      </c>
      <c r="AZ780" s="1">
        <v>33.5</v>
      </c>
      <c r="BA780" s="1">
        <v>33.634999999999998</v>
      </c>
    </row>
    <row r="781" spans="1:53" x14ac:dyDescent="0.25">
      <c r="A781">
        <v>778</v>
      </c>
      <c r="B781" t="s">
        <v>819</v>
      </c>
      <c r="C781" s="5">
        <f t="shared" si="143"/>
        <v>41742.096597223979</v>
      </c>
      <c r="D781" s="1">
        <f t="shared" si="133"/>
        <v>1136.1819377987561</v>
      </c>
      <c r="E781" s="2">
        <f t="shared" si="134"/>
        <v>18.787058333333334</v>
      </c>
      <c r="F781" s="1">
        <f t="shared" si="135"/>
        <v>649.40907406573808</v>
      </c>
      <c r="G781" s="1">
        <f t="shared" si="136"/>
        <v>466.35569328525804</v>
      </c>
      <c r="H781" s="1">
        <f t="shared" si="137"/>
        <v>149.10434726218901</v>
      </c>
      <c r="I781" s="1">
        <f t="shared" si="138"/>
        <v>161.94030602307731</v>
      </c>
      <c r="J781" s="1">
        <f t="shared" si="139"/>
        <v>18.168850000000003</v>
      </c>
      <c r="K781" s="1">
        <f t="shared" si="140"/>
        <v>19.405266666666666</v>
      </c>
      <c r="L781" s="1">
        <f t="shared" si="141"/>
        <v>33.554850000000002</v>
      </c>
      <c r="M781" s="1">
        <f t="shared" si="142"/>
        <v>33.257266666666666</v>
      </c>
      <c r="N781" s="1">
        <v>33.591000000000001</v>
      </c>
      <c r="O781" s="1">
        <v>33.005000000000003</v>
      </c>
      <c r="P781" s="1">
        <v>37.235999999999997</v>
      </c>
      <c r="Q781" s="1">
        <v>39.198</v>
      </c>
      <c r="R781" s="1">
        <v>39.276000000000003</v>
      </c>
      <c r="S781" s="1">
        <v>21.954999999999998</v>
      </c>
      <c r="T781" s="1">
        <v>35.198999999999998</v>
      </c>
      <c r="U781" s="1">
        <v>25.710999999999999</v>
      </c>
      <c r="V781" s="1">
        <v>37.454000000000001</v>
      </c>
      <c r="W781" s="1">
        <v>36.128999999999998</v>
      </c>
      <c r="X781" s="1">
        <v>24.38</v>
      </c>
      <c r="Y781" s="1">
        <v>34.616</v>
      </c>
      <c r="Z781" s="1">
        <v>35.448999999999998</v>
      </c>
      <c r="AA781" s="1">
        <v>36.823</v>
      </c>
      <c r="AB781" s="1">
        <v>34.191000000000003</v>
      </c>
      <c r="AC781" s="1">
        <v>38.97</v>
      </c>
      <c r="AD781" s="1">
        <v>34.212000000000003</v>
      </c>
      <c r="AE781" s="1">
        <v>24.32</v>
      </c>
      <c r="AF781" s="1">
        <v>34.424999999999997</v>
      </c>
      <c r="AG781" s="1">
        <v>34.957000000000001</v>
      </c>
      <c r="AH781" s="1">
        <v>41.984000000000002</v>
      </c>
      <c r="AI781" s="1">
        <v>15.385999999999999</v>
      </c>
      <c r="AJ781" s="1">
        <v>22.407</v>
      </c>
      <c r="AK781" s="1">
        <v>32.835000000000001</v>
      </c>
      <c r="AL781" s="1">
        <v>29.504000000000001</v>
      </c>
      <c r="AM781" s="1">
        <v>30.762</v>
      </c>
      <c r="AN781" s="1">
        <v>13.852</v>
      </c>
      <c r="AO781" s="1">
        <v>33.997999999999998</v>
      </c>
      <c r="AP781" s="1">
        <v>32.659999999999997</v>
      </c>
      <c r="AQ781" s="1">
        <v>24.992000000000001</v>
      </c>
      <c r="AR781" s="1">
        <v>36.591000000000001</v>
      </c>
      <c r="AS781" s="1">
        <v>29.571999999999999</v>
      </c>
      <c r="AT781" s="1">
        <v>41.444000000000003</v>
      </c>
      <c r="AU781" s="1">
        <v>25.001000000000001</v>
      </c>
      <c r="AV781" s="1">
        <v>37.31</v>
      </c>
      <c r="AW781" s="1">
        <v>36.210999999999999</v>
      </c>
      <c r="AX781" s="1">
        <v>29.571999999999999</v>
      </c>
      <c r="AY781" s="1">
        <v>39.033999999999999</v>
      </c>
      <c r="AZ781" s="1">
        <v>33.426000000000002</v>
      </c>
      <c r="BA781" s="1">
        <v>33.533000000000001</v>
      </c>
    </row>
    <row r="782" spans="1:53" x14ac:dyDescent="0.25">
      <c r="A782">
        <v>779</v>
      </c>
      <c r="B782" t="s">
        <v>820</v>
      </c>
      <c r="C782" s="5">
        <f t="shared" si="143"/>
        <v>41742.097291668426</v>
      </c>
      <c r="D782" s="1">
        <f t="shared" si="133"/>
        <v>1134.6277348551291</v>
      </c>
      <c r="E782" s="2">
        <f t="shared" si="134"/>
        <v>18.766566666666666</v>
      </c>
      <c r="F782" s="1">
        <f t="shared" si="135"/>
        <v>647.74541368622238</v>
      </c>
      <c r="G782" s="1">
        <f t="shared" si="136"/>
        <v>466.23731153388923</v>
      </c>
      <c r="H782" s="1">
        <f t="shared" si="137"/>
        <v>148.72237077793596</v>
      </c>
      <c r="I782" s="1">
        <f t="shared" si="138"/>
        <v>161.89919839359999</v>
      </c>
      <c r="J782" s="1">
        <f t="shared" si="139"/>
        <v>18.131799999999998</v>
      </c>
      <c r="K782" s="1">
        <f t="shared" si="140"/>
        <v>19.401333333333334</v>
      </c>
      <c r="L782" s="1">
        <f t="shared" si="141"/>
        <v>33.5428</v>
      </c>
      <c r="M782" s="1">
        <f t="shared" si="142"/>
        <v>33.236333333333334</v>
      </c>
      <c r="N782" s="1">
        <v>33.713000000000001</v>
      </c>
      <c r="O782" s="1">
        <v>33.103000000000002</v>
      </c>
      <c r="P782" s="1">
        <v>37.28</v>
      </c>
      <c r="Q782" s="1">
        <v>39.241999999999997</v>
      </c>
      <c r="R782" s="1">
        <v>39.237000000000002</v>
      </c>
      <c r="S782" s="1">
        <v>21.931000000000001</v>
      </c>
      <c r="T782" s="1">
        <v>35.194000000000003</v>
      </c>
      <c r="U782" s="1">
        <v>25.722000000000001</v>
      </c>
      <c r="V782" s="1">
        <v>37.292000000000002</v>
      </c>
      <c r="W782" s="1">
        <v>36.090000000000003</v>
      </c>
      <c r="X782" s="1">
        <v>24.4</v>
      </c>
      <c r="Y782" s="1">
        <v>34.590000000000003</v>
      </c>
      <c r="Z782" s="1">
        <v>35.487000000000002</v>
      </c>
      <c r="AA782" s="1">
        <v>36.668999999999997</v>
      </c>
      <c r="AB782" s="1">
        <v>34.073999999999998</v>
      </c>
      <c r="AC782" s="1">
        <v>38.963000000000001</v>
      </c>
      <c r="AD782" s="1">
        <v>34.067</v>
      </c>
      <c r="AE782" s="1">
        <v>24.286000000000001</v>
      </c>
      <c r="AF782" s="1">
        <v>34.487000000000002</v>
      </c>
      <c r="AG782" s="1">
        <v>35.029000000000003</v>
      </c>
      <c r="AH782" s="1">
        <v>41.689</v>
      </c>
      <c r="AI782" s="1">
        <v>15.411</v>
      </c>
      <c r="AJ782" s="1">
        <v>22.24</v>
      </c>
      <c r="AK782" s="1">
        <v>32.783999999999999</v>
      </c>
      <c r="AL782" s="1">
        <v>29.657</v>
      </c>
      <c r="AM782" s="1">
        <v>30.710999999999999</v>
      </c>
      <c r="AN782" s="1">
        <v>13.835000000000001</v>
      </c>
      <c r="AO782" s="1">
        <v>33.860999999999997</v>
      </c>
      <c r="AP782" s="1">
        <v>32.542000000000002</v>
      </c>
      <c r="AQ782" s="1">
        <v>24.931000000000001</v>
      </c>
      <c r="AR782" s="1">
        <v>36.512999999999998</v>
      </c>
      <c r="AS782" s="1">
        <v>29.542999999999999</v>
      </c>
      <c r="AT782" s="1">
        <v>41.503</v>
      </c>
      <c r="AU782" s="1">
        <v>25.001000000000001</v>
      </c>
      <c r="AV782" s="1">
        <v>37.21</v>
      </c>
      <c r="AW782" s="1">
        <v>36.334000000000003</v>
      </c>
      <c r="AX782" s="1">
        <v>29.542999999999999</v>
      </c>
      <c r="AY782" s="1">
        <v>39.137999999999998</v>
      </c>
      <c r="AZ782" s="1">
        <v>33.417999999999999</v>
      </c>
      <c r="BA782" s="1">
        <v>33.548000000000002</v>
      </c>
    </row>
    <row r="783" spans="1:53" x14ac:dyDescent="0.25">
      <c r="A783">
        <v>780</v>
      </c>
      <c r="B783" t="s">
        <v>821</v>
      </c>
      <c r="C783" s="5">
        <f t="shared" si="143"/>
        <v>41742.097986112873</v>
      </c>
      <c r="D783" s="1">
        <f t="shared" si="133"/>
        <v>1127.8884363875325</v>
      </c>
      <c r="E783" s="2">
        <f t="shared" si="134"/>
        <v>18.677658333333333</v>
      </c>
      <c r="F783" s="1">
        <f t="shared" si="135"/>
        <v>642.31907632104378</v>
      </c>
      <c r="G783" s="1">
        <f t="shared" si="136"/>
        <v>464.52635388350342</v>
      </c>
      <c r="H783" s="1">
        <f t="shared" si="137"/>
        <v>147.47648351954899</v>
      </c>
      <c r="I783" s="1">
        <f t="shared" si="138"/>
        <v>161.30507461750935</v>
      </c>
      <c r="J783" s="1">
        <f t="shared" si="139"/>
        <v>18.010850000000001</v>
      </c>
      <c r="K783" s="1">
        <f t="shared" si="140"/>
        <v>19.344466666666669</v>
      </c>
      <c r="L783" s="1">
        <f t="shared" si="141"/>
        <v>33.51885</v>
      </c>
      <c r="M783" s="1">
        <f t="shared" si="142"/>
        <v>33.174466666666667</v>
      </c>
      <c r="N783" s="1">
        <v>33.530999999999999</v>
      </c>
      <c r="O783" s="1">
        <v>32.923999999999999</v>
      </c>
      <c r="P783" s="1">
        <v>37.311</v>
      </c>
      <c r="Q783" s="1">
        <v>39.268000000000001</v>
      </c>
      <c r="R783" s="1">
        <v>39.226999999999997</v>
      </c>
      <c r="S783" s="1">
        <v>21.913</v>
      </c>
      <c r="T783" s="1">
        <v>35.103999999999999</v>
      </c>
      <c r="U783" s="1">
        <v>25.698</v>
      </c>
      <c r="V783" s="1">
        <v>37.317999999999998</v>
      </c>
      <c r="W783" s="1">
        <v>36.137</v>
      </c>
      <c r="X783" s="1">
        <v>24.353999999999999</v>
      </c>
      <c r="Y783" s="1">
        <v>34.585000000000001</v>
      </c>
      <c r="Z783" s="1">
        <v>35.473999999999997</v>
      </c>
      <c r="AA783" s="1">
        <v>36.704999999999998</v>
      </c>
      <c r="AB783" s="1">
        <v>34.045999999999999</v>
      </c>
      <c r="AC783" s="1">
        <v>39.012</v>
      </c>
      <c r="AD783" s="1">
        <v>34.048000000000002</v>
      </c>
      <c r="AE783" s="1">
        <v>24.33</v>
      </c>
      <c r="AF783" s="1">
        <v>34.421999999999997</v>
      </c>
      <c r="AG783" s="1">
        <v>34.97</v>
      </c>
      <c r="AH783" s="1">
        <v>41.737000000000002</v>
      </c>
      <c r="AI783" s="1">
        <v>15.507999999999999</v>
      </c>
      <c r="AJ783" s="1">
        <v>22.224</v>
      </c>
      <c r="AK783" s="1">
        <v>32.512999999999998</v>
      </c>
      <c r="AL783" s="1">
        <v>29.364000000000001</v>
      </c>
      <c r="AM783" s="1">
        <v>30.693000000000001</v>
      </c>
      <c r="AN783" s="1">
        <v>13.83</v>
      </c>
      <c r="AO783" s="1">
        <v>33.917999999999999</v>
      </c>
      <c r="AP783" s="1">
        <v>32.582999999999998</v>
      </c>
      <c r="AQ783" s="1">
        <v>24.922999999999998</v>
      </c>
      <c r="AR783" s="1">
        <v>36.448999999999998</v>
      </c>
      <c r="AS783" s="1">
        <v>29.52</v>
      </c>
      <c r="AT783" s="1">
        <v>41.494999999999997</v>
      </c>
      <c r="AU783" s="1">
        <v>25.016999999999999</v>
      </c>
      <c r="AV783" s="1">
        <v>37.212000000000003</v>
      </c>
      <c r="AW783" s="1">
        <v>36.093000000000004</v>
      </c>
      <c r="AX783" s="1">
        <v>29.52</v>
      </c>
      <c r="AY783" s="1">
        <v>39.033000000000001</v>
      </c>
      <c r="AZ783" s="1">
        <v>33.412999999999997</v>
      </c>
      <c r="BA783" s="1">
        <v>33.587000000000003</v>
      </c>
    </row>
    <row r="784" spans="1:53" x14ac:dyDescent="0.25">
      <c r="A784">
        <v>781</v>
      </c>
      <c r="B784" t="s">
        <v>822</v>
      </c>
      <c r="C784" s="5">
        <f t="shared" si="143"/>
        <v>41742.098680557319</v>
      </c>
      <c r="D784" s="1">
        <f t="shared" si="133"/>
        <v>1131.0162929140265</v>
      </c>
      <c r="E784" s="2">
        <f t="shared" si="134"/>
        <v>18.718933333333339</v>
      </c>
      <c r="F784" s="1">
        <f t="shared" si="135"/>
        <v>646.0308208429966</v>
      </c>
      <c r="G784" s="1">
        <f t="shared" si="136"/>
        <v>464.52033830121457</v>
      </c>
      <c r="H784" s="1">
        <f t="shared" si="137"/>
        <v>148.32870019814405</v>
      </c>
      <c r="I784" s="1">
        <f t="shared" si="138"/>
        <v>161.30298572859732</v>
      </c>
      <c r="J784" s="1">
        <f t="shared" si="139"/>
        <v>18.093600000000006</v>
      </c>
      <c r="K784" s="1">
        <f t="shared" si="140"/>
        <v>19.34426666666667</v>
      </c>
      <c r="L784" s="1">
        <f t="shared" si="141"/>
        <v>33.512600000000006</v>
      </c>
      <c r="M784" s="1">
        <f t="shared" si="142"/>
        <v>33.210266666666669</v>
      </c>
      <c r="N784" s="1">
        <v>33.578000000000003</v>
      </c>
      <c r="O784" s="1">
        <v>33.01</v>
      </c>
      <c r="P784" s="1">
        <v>37.287999999999997</v>
      </c>
      <c r="Q784" s="1">
        <v>39.213999999999999</v>
      </c>
      <c r="R784" s="1">
        <v>39.307000000000002</v>
      </c>
      <c r="S784" s="1">
        <v>21.934000000000001</v>
      </c>
      <c r="T784" s="1">
        <v>35.212000000000003</v>
      </c>
      <c r="U784" s="1">
        <v>25.701000000000001</v>
      </c>
      <c r="V784" s="1">
        <v>37.261000000000003</v>
      </c>
      <c r="W784" s="1">
        <v>35.872</v>
      </c>
      <c r="X784" s="1">
        <v>24.347999999999999</v>
      </c>
      <c r="Y784" s="1">
        <v>34.555999999999997</v>
      </c>
      <c r="Z784" s="1">
        <v>35.372</v>
      </c>
      <c r="AA784" s="1">
        <v>36.561</v>
      </c>
      <c r="AB784" s="1">
        <v>34.143999999999998</v>
      </c>
      <c r="AC784" s="1">
        <v>38.988</v>
      </c>
      <c r="AD784" s="1">
        <v>34.116</v>
      </c>
      <c r="AE784" s="1">
        <v>24.276</v>
      </c>
      <c r="AF784" s="1">
        <v>34.530999999999999</v>
      </c>
      <c r="AG784" s="1">
        <v>34.982999999999997</v>
      </c>
      <c r="AH784" s="1">
        <v>41.44</v>
      </c>
      <c r="AI784" s="1">
        <v>15.419</v>
      </c>
      <c r="AJ784" s="1">
        <v>22.334</v>
      </c>
      <c r="AK784" s="1">
        <v>32.807000000000002</v>
      </c>
      <c r="AL784" s="1">
        <v>29.501999999999999</v>
      </c>
      <c r="AM784" s="1">
        <v>30.744</v>
      </c>
      <c r="AN784" s="1">
        <v>13.866</v>
      </c>
      <c r="AO784" s="1">
        <v>33.884</v>
      </c>
      <c r="AP784" s="1">
        <v>32.578000000000003</v>
      </c>
      <c r="AQ784" s="1">
        <v>24.881</v>
      </c>
      <c r="AR784" s="1">
        <v>36.469000000000001</v>
      </c>
      <c r="AS784" s="1">
        <v>29.533000000000001</v>
      </c>
      <c r="AT784" s="1">
        <v>41.459000000000003</v>
      </c>
      <c r="AU784" s="1">
        <v>24.864000000000001</v>
      </c>
      <c r="AV784" s="1">
        <v>37.222999999999999</v>
      </c>
      <c r="AW784" s="1">
        <v>36.234000000000002</v>
      </c>
      <c r="AX784" s="1">
        <v>29.533000000000001</v>
      </c>
      <c r="AY784" s="1">
        <v>38.892000000000003</v>
      </c>
      <c r="AZ784" s="1">
        <v>33.393000000000001</v>
      </c>
      <c r="BA784" s="1">
        <v>33.569000000000003</v>
      </c>
    </row>
    <row r="785" spans="1:53" x14ac:dyDescent="0.25">
      <c r="A785">
        <v>782</v>
      </c>
      <c r="B785" t="s">
        <v>823</v>
      </c>
      <c r="C785" s="5">
        <f t="shared" si="143"/>
        <v>41742.099375001766</v>
      </c>
      <c r="D785" s="1">
        <f t="shared" si="133"/>
        <v>1128.3329320468699</v>
      </c>
      <c r="E785" s="2">
        <f t="shared" si="134"/>
        <v>18.683524999999996</v>
      </c>
      <c r="F785" s="1">
        <f t="shared" si="135"/>
        <v>645.13565745680171</v>
      </c>
      <c r="G785" s="1">
        <f t="shared" si="136"/>
        <v>462.99079710838703</v>
      </c>
      <c r="H785" s="1">
        <f t="shared" si="137"/>
        <v>148.12317065178897</v>
      </c>
      <c r="I785" s="1">
        <f t="shared" si="138"/>
        <v>160.77185815278389</v>
      </c>
      <c r="J785" s="1">
        <f t="shared" si="139"/>
        <v>18.073650000000001</v>
      </c>
      <c r="K785" s="1">
        <f t="shared" si="140"/>
        <v>19.293399999999991</v>
      </c>
      <c r="L785" s="1">
        <f t="shared" si="141"/>
        <v>33.49765</v>
      </c>
      <c r="M785" s="1">
        <f t="shared" si="142"/>
        <v>33.159399999999991</v>
      </c>
      <c r="N785" s="1">
        <v>33.512999999999998</v>
      </c>
      <c r="O785" s="1">
        <v>33.023000000000003</v>
      </c>
      <c r="P785" s="1">
        <v>37.216000000000001</v>
      </c>
      <c r="Q785" s="1">
        <v>39.085999999999999</v>
      </c>
      <c r="R785" s="1">
        <v>39.357999999999997</v>
      </c>
      <c r="S785" s="1">
        <v>21.984000000000002</v>
      </c>
      <c r="T785" s="1">
        <v>35.109000000000002</v>
      </c>
      <c r="U785" s="1">
        <v>25.693000000000001</v>
      </c>
      <c r="V785" s="1">
        <v>37.448</v>
      </c>
      <c r="W785" s="1">
        <v>35.887999999999998</v>
      </c>
      <c r="X785" s="1">
        <v>24.364000000000001</v>
      </c>
      <c r="Y785" s="1">
        <v>34.470999999999997</v>
      </c>
      <c r="Z785" s="1">
        <v>35.363999999999997</v>
      </c>
      <c r="AA785" s="1">
        <v>36.768999999999998</v>
      </c>
      <c r="AB785" s="1">
        <v>34.042999999999999</v>
      </c>
      <c r="AC785" s="1">
        <v>38.950000000000003</v>
      </c>
      <c r="AD785" s="1">
        <v>33.972999999999999</v>
      </c>
      <c r="AE785" s="1">
        <v>24.343</v>
      </c>
      <c r="AF785" s="1">
        <v>34.344000000000001</v>
      </c>
      <c r="AG785" s="1">
        <v>35.014000000000003</v>
      </c>
      <c r="AH785" s="1">
        <v>41.783999999999999</v>
      </c>
      <c r="AI785" s="1">
        <v>15.423999999999999</v>
      </c>
      <c r="AJ785" s="1">
        <v>22.257999999999999</v>
      </c>
      <c r="AK785" s="1">
        <v>32.783999999999999</v>
      </c>
      <c r="AL785" s="1">
        <v>29.484000000000002</v>
      </c>
      <c r="AM785" s="1">
        <v>30.632000000000001</v>
      </c>
      <c r="AN785" s="1">
        <v>13.866</v>
      </c>
      <c r="AO785" s="1">
        <v>33.744</v>
      </c>
      <c r="AP785" s="1">
        <v>32.375999999999998</v>
      </c>
      <c r="AQ785" s="1">
        <v>24.876000000000001</v>
      </c>
      <c r="AR785" s="1">
        <v>36.590000000000003</v>
      </c>
      <c r="AS785" s="1">
        <v>29.527999999999999</v>
      </c>
      <c r="AT785" s="1">
        <v>41.412999999999997</v>
      </c>
      <c r="AU785" s="1">
        <v>24.988</v>
      </c>
      <c r="AV785" s="1">
        <v>37.186999999999998</v>
      </c>
      <c r="AW785" s="1">
        <v>36.118000000000002</v>
      </c>
      <c r="AX785" s="1">
        <v>29.527999999999999</v>
      </c>
      <c r="AY785" s="1">
        <v>38.9</v>
      </c>
      <c r="AZ785" s="1">
        <v>33.295999999999999</v>
      </c>
      <c r="BA785" s="1">
        <v>33.552999999999997</v>
      </c>
    </row>
    <row r="786" spans="1:53" x14ac:dyDescent="0.25">
      <c r="A786">
        <v>783</v>
      </c>
      <c r="B786" t="s">
        <v>824</v>
      </c>
      <c r="C786" s="5">
        <f t="shared" si="143"/>
        <v>41742.100069446213</v>
      </c>
      <c r="D786" s="1">
        <f t="shared" si="133"/>
        <v>1127.765321157777</v>
      </c>
      <c r="E786" s="2">
        <f t="shared" si="134"/>
        <v>18.676033333333333</v>
      </c>
      <c r="F786" s="1">
        <f t="shared" si="135"/>
        <v>641.51885712874321</v>
      </c>
      <c r="G786" s="1">
        <f t="shared" si="136"/>
        <v>464.96552648645337</v>
      </c>
      <c r="H786" s="1">
        <f t="shared" si="137"/>
        <v>147.29275316359994</v>
      </c>
      <c r="I786" s="1">
        <f t="shared" si="138"/>
        <v>161.45757569499736</v>
      </c>
      <c r="J786" s="1">
        <f t="shared" si="139"/>
        <v>17.992999999999995</v>
      </c>
      <c r="K786" s="1">
        <f t="shared" si="140"/>
        <v>19.359066666666671</v>
      </c>
      <c r="L786" s="1">
        <f t="shared" si="141"/>
        <v>33.479999999999997</v>
      </c>
      <c r="M786" s="1">
        <f t="shared" si="142"/>
        <v>33.189066666666669</v>
      </c>
      <c r="N786" s="1">
        <v>33.536000000000001</v>
      </c>
      <c r="O786" s="1">
        <v>32.994</v>
      </c>
      <c r="P786" s="1">
        <v>37.28</v>
      </c>
      <c r="Q786" s="1">
        <v>39.128999999999998</v>
      </c>
      <c r="R786" s="1">
        <v>39.082999999999998</v>
      </c>
      <c r="S786" s="1">
        <v>21.984000000000002</v>
      </c>
      <c r="T786" s="1">
        <v>35.226999999999997</v>
      </c>
      <c r="U786" s="1">
        <v>25.704000000000001</v>
      </c>
      <c r="V786" s="1">
        <v>37.359000000000002</v>
      </c>
      <c r="W786" s="1">
        <v>36.029000000000003</v>
      </c>
      <c r="X786" s="1">
        <v>24.395</v>
      </c>
      <c r="Y786" s="1">
        <v>34.411000000000001</v>
      </c>
      <c r="Z786" s="1">
        <v>35.363999999999997</v>
      </c>
      <c r="AA786" s="1">
        <v>36.527999999999999</v>
      </c>
      <c r="AB786" s="1">
        <v>34.020000000000003</v>
      </c>
      <c r="AC786" s="1">
        <v>38.917000000000002</v>
      </c>
      <c r="AD786" s="1">
        <v>34.082000000000001</v>
      </c>
      <c r="AE786" s="1">
        <v>24.321999999999999</v>
      </c>
      <c r="AF786" s="1">
        <v>34.378</v>
      </c>
      <c r="AG786" s="1">
        <v>34.857999999999997</v>
      </c>
      <c r="AH786" s="1">
        <v>41.524000000000001</v>
      </c>
      <c r="AI786" s="1">
        <v>15.487</v>
      </c>
      <c r="AJ786" s="1">
        <v>22.324000000000002</v>
      </c>
      <c r="AK786" s="1">
        <v>32.712000000000003</v>
      </c>
      <c r="AL786" s="1">
        <v>29.457999999999998</v>
      </c>
      <c r="AM786" s="1">
        <v>30.754000000000001</v>
      </c>
      <c r="AN786" s="1">
        <v>13.83</v>
      </c>
      <c r="AO786" s="1">
        <v>33.734000000000002</v>
      </c>
      <c r="AP786" s="1">
        <v>32.630000000000003</v>
      </c>
      <c r="AQ786" s="1">
        <v>24.887</v>
      </c>
      <c r="AR786" s="1">
        <v>36.515000000000001</v>
      </c>
      <c r="AS786" s="1">
        <v>29.556000000000001</v>
      </c>
      <c r="AT786" s="1">
        <v>41.41</v>
      </c>
      <c r="AU786" s="1">
        <v>25.056000000000001</v>
      </c>
      <c r="AV786" s="1">
        <v>37.177</v>
      </c>
      <c r="AW786" s="1">
        <v>36.19</v>
      </c>
      <c r="AX786" s="1">
        <v>29.556000000000001</v>
      </c>
      <c r="AY786" s="1">
        <v>38.906999999999996</v>
      </c>
      <c r="AZ786" s="1">
        <v>33.328000000000003</v>
      </c>
      <c r="BA786" s="1">
        <v>33.585000000000001</v>
      </c>
    </row>
    <row r="787" spans="1:53" x14ac:dyDescent="0.25">
      <c r="A787">
        <v>784</v>
      </c>
      <c r="B787" t="s">
        <v>825</v>
      </c>
      <c r="C787" s="5">
        <f t="shared" si="143"/>
        <v>41742.100763890659</v>
      </c>
      <c r="D787" s="1">
        <f t="shared" si="133"/>
        <v>1132.6442429960409</v>
      </c>
      <c r="E787" s="2">
        <f t="shared" si="134"/>
        <v>18.740408333333335</v>
      </c>
      <c r="F787" s="1">
        <f t="shared" si="135"/>
        <v>649.93458061089052</v>
      </c>
      <c r="G787" s="1">
        <f t="shared" si="136"/>
        <v>463.19722607349973</v>
      </c>
      <c r="H787" s="1">
        <f t="shared" si="137"/>
        <v>149.22500358426103</v>
      </c>
      <c r="I787" s="1">
        <f t="shared" si="138"/>
        <v>160.84353985467732</v>
      </c>
      <c r="J787" s="1">
        <f t="shared" si="139"/>
        <v>18.180550000000004</v>
      </c>
      <c r="K787" s="1">
        <f t="shared" si="140"/>
        <v>19.300266666666666</v>
      </c>
      <c r="L787" s="1">
        <f t="shared" si="141"/>
        <v>33.457550000000005</v>
      </c>
      <c r="M787" s="1">
        <f t="shared" si="142"/>
        <v>33.135266666666666</v>
      </c>
      <c r="N787" s="1">
        <v>33.540999999999997</v>
      </c>
      <c r="O787" s="1">
        <v>32.951000000000001</v>
      </c>
      <c r="P787" s="1">
        <v>37.116</v>
      </c>
      <c r="Q787" s="1">
        <v>39.125</v>
      </c>
      <c r="R787" s="1">
        <v>39.15</v>
      </c>
      <c r="S787" s="1">
        <v>21.905000000000001</v>
      </c>
      <c r="T787" s="1">
        <v>34.962000000000003</v>
      </c>
      <c r="U787" s="1">
        <v>25.654</v>
      </c>
      <c r="V787" s="1">
        <v>37.255000000000003</v>
      </c>
      <c r="W787" s="1">
        <v>35.997</v>
      </c>
      <c r="X787" s="1">
        <v>24.39</v>
      </c>
      <c r="Y787" s="1">
        <v>34.53</v>
      </c>
      <c r="Z787" s="1">
        <v>35.427</v>
      </c>
      <c r="AA787" s="1">
        <v>36.588999999999999</v>
      </c>
      <c r="AB787" s="1">
        <v>34.033000000000001</v>
      </c>
      <c r="AC787" s="1">
        <v>38.850999999999999</v>
      </c>
      <c r="AD787" s="1">
        <v>34.116999999999997</v>
      </c>
      <c r="AE787" s="1">
        <v>24.337</v>
      </c>
      <c r="AF787" s="1">
        <v>34.338000000000001</v>
      </c>
      <c r="AG787" s="1">
        <v>34.883000000000003</v>
      </c>
      <c r="AH787" s="1">
        <v>41.780999999999999</v>
      </c>
      <c r="AI787" s="1">
        <v>15.276999999999999</v>
      </c>
      <c r="AJ787" s="1">
        <v>22.279</v>
      </c>
      <c r="AK787" s="1">
        <v>32.701999999999998</v>
      </c>
      <c r="AL787" s="1">
        <v>29.315000000000001</v>
      </c>
      <c r="AM787" s="1">
        <v>30.518999999999998</v>
      </c>
      <c r="AN787" s="1">
        <v>13.835000000000001</v>
      </c>
      <c r="AO787" s="1">
        <v>33.756999999999998</v>
      </c>
      <c r="AP787" s="1">
        <v>32.533999999999999</v>
      </c>
      <c r="AQ787" s="1">
        <v>24.902000000000001</v>
      </c>
      <c r="AR787" s="1">
        <v>36.5</v>
      </c>
      <c r="AS787" s="1">
        <v>29.516999999999999</v>
      </c>
      <c r="AT787" s="1">
        <v>41.274000000000001</v>
      </c>
      <c r="AU787" s="1">
        <v>24.954999999999998</v>
      </c>
      <c r="AV787" s="1">
        <v>37.130000000000003</v>
      </c>
      <c r="AW787" s="1">
        <v>36.265000000000001</v>
      </c>
      <c r="AX787" s="1">
        <v>29.516999999999999</v>
      </c>
      <c r="AY787" s="1">
        <v>38.841000000000001</v>
      </c>
      <c r="AZ787" s="1">
        <v>33.332999999999998</v>
      </c>
      <c r="BA787" s="1">
        <v>33.545999999999999</v>
      </c>
    </row>
    <row r="788" spans="1:53" x14ac:dyDescent="0.25">
      <c r="A788">
        <v>785</v>
      </c>
      <c r="B788" t="s">
        <v>826</v>
      </c>
      <c r="C788" s="5">
        <f t="shared" si="143"/>
        <v>41742.101458335106</v>
      </c>
      <c r="D788" s="1">
        <f t="shared" si="133"/>
        <v>1120.8182070607781</v>
      </c>
      <c r="E788" s="2">
        <f t="shared" si="134"/>
        <v>18.584291666666665</v>
      </c>
      <c r="F788" s="1">
        <f t="shared" si="135"/>
        <v>640.25720489101275</v>
      </c>
      <c r="G788" s="1">
        <f t="shared" si="136"/>
        <v>460.29660145854444</v>
      </c>
      <c r="H788" s="1">
        <f t="shared" si="137"/>
        <v>147.00307776346895</v>
      </c>
      <c r="I788" s="1">
        <f t="shared" si="138"/>
        <v>159.836308583424</v>
      </c>
      <c r="J788" s="1">
        <f t="shared" si="139"/>
        <v>17.964849999999995</v>
      </c>
      <c r="K788" s="1">
        <f t="shared" si="140"/>
        <v>19.203733333333332</v>
      </c>
      <c r="L788" s="1">
        <f t="shared" si="141"/>
        <v>33.441849999999995</v>
      </c>
      <c r="M788" s="1">
        <f t="shared" si="142"/>
        <v>33.08573333333333</v>
      </c>
      <c r="N788" s="1">
        <v>33.313000000000002</v>
      </c>
      <c r="O788" s="1">
        <v>32.832000000000001</v>
      </c>
      <c r="P788" s="1">
        <v>37.119999999999997</v>
      </c>
      <c r="Q788" s="1">
        <v>39.137</v>
      </c>
      <c r="R788" s="1">
        <v>39.142000000000003</v>
      </c>
      <c r="S788" s="1">
        <v>21.891999999999999</v>
      </c>
      <c r="T788" s="1">
        <v>35.154000000000003</v>
      </c>
      <c r="U788" s="1">
        <v>25.65</v>
      </c>
      <c r="V788" s="1">
        <v>37.207000000000001</v>
      </c>
      <c r="W788" s="1">
        <v>36.088999999999999</v>
      </c>
      <c r="X788" s="1">
        <v>24.347999999999999</v>
      </c>
      <c r="Y788" s="1">
        <v>34.499000000000002</v>
      </c>
      <c r="Z788" s="1">
        <v>35.323999999999998</v>
      </c>
      <c r="AA788" s="1">
        <v>36.545999999999999</v>
      </c>
      <c r="AB788" s="1">
        <v>33.923999999999999</v>
      </c>
      <c r="AC788" s="1">
        <v>38.917999999999999</v>
      </c>
      <c r="AD788" s="1">
        <v>34.151000000000003</v>
      </c>
      <c r="AE788" s="1">
        <v>24.321000000000002</v>
      </c>
      <c r="AF788" s="1">
        <v>34.332999999999998</v>
      </c>
      <c r="AG788" s="1">
        <v>34.936999999999998</v>
      </c>
      <c r="AH788" s="1">
        <v>41.383000000000003</v>
      </c>
      <c r="AI788" s="1">
        <v>15.477</v>
      </c>
      <c r="AJ788" s="1">
        <v>22.213999999999999</v>
      </c>
      <c r="AK788" s="1">
        <v>32.433999999999997</v>
      </c>
      <c r="AL788" s="1">
        <v>29.356000000000002</v>
      </c>
      <c r="AM788" s="1">
        <v>30.623999999999999</v>
      </c>
      <c r="AN788" s="1">
        <v>13.882</v>
      </c>
      <c r="AO788" s="1">
        <v>33.771999999999998</v>
      </c>
      <c r="AP788" s="1">
        <v>32.463999999999999</v>
      </c>
      <c r="AQ788" s="1">
        <v>24.99</v>
      </c>
      <c r="AR788" s="1">
        <v>36.353999999999999</v>
      </c>
      <c r="AS788" s="1">
        <v>29.475999999999999</v>
      </c>
      <c r="AT788" s="1">
        <v>41.387</v>
      </c>
      <c r="AU788" s="1">
        <v>24.95</v>
      </c>
      <c r="AV788" s="1">
        <v>37.122999999999998</v>
      </c>
      <c r="AW788" s="1">
        <v>36.015999999999998</v>
      </c>
      <c r="AX788" s="1">
        <v>29.475999999999999</v>
      </c>
      <c r="AY788" s="1">
        <v>38.853999999999999</v>
      </c>
      <c r="AZ788" s="1">
        <v>33.32</v>
      </c>
      <c r="BA788" s="1">
        <v>33.415999999999997</v>
      </c>
    </row>
    <row r="789" spans="1:53" x14ac:dyDescent="0.25">
      <c r="A789">
        <v>786</v>
      </c>
      <c r="B789" t="s">
        <v>827</v>
      </c>
      <c r="C789" s="5">
        <f t="shared" si="143"/>
        <v>41742.102152779553</v>
      </c>
      <c r="D789" s="1">
        <f t="shared" si="133"/>
        <v>1121.1815138510797</v>
      </c>
      <c r="E789" s="2">
        <f t="shared" si="134"/>
        <v>18.589091666666665</v>
      </c>
      <c r="F789" s="1">
        <f t="shared" si="135"/>
        <v>639.55819759107703</v>
      </c>
      <c r="G789" s="1">
        <f t="shared" si="136"/>
        <v>461.05351674551457</v>
      </c>
      <c r="H789" s="1">
        <f t="shared" si="137"/>
        <v>146.84258566172497</v>
      </c>
      <c r="I789" s="1">
        <f t="shared" si="138"/>
        <v>160.09914464390394</v>
      </c>
      <c r="J789" s="1">
        <f t="shared" si="139"/>
        <v>17.949249999999999</v>
      </c>
      <c r="K789" s="1">
        <f t="shared" si="140"/>
        <v>19.22893333333333</v>
      </c>
      <c r="L789" s="1">
        <f t="shared" si="141"/>
        <v>33.40925</v>
      </c>
      <c r="M789" s="1">
        <f t="shared" si="142"/>
        <v>33.072933333333332</v>
      </c>
      <c r="N789" s="1">
        <v>33.345999999999997</v>
      </c>
      <c r="O789" s="1">
        <v>32.902000000000001</v>
      </c>
      <c r="P789" s="1">
        <v>37.146000000000001</v>
      </c>
      <c r="Q789" s="1">
        <v>39.045999999999999</v>
      </c>
      <c r="R789" s="1">
        <v>38.932000000000002</v>
      </c>
      <c r="S789" s="1">
        <v>21.895</v>
      </c>
      <c r="T789" s="1">
        <v>34.994999999999997</v>
      </c>
      <c r="U789" s="1">
        <v>25.635999999999999</v>
      </c>
      <c r="V789" s="1">
        <v>37.237000000000002</v>
      </c>
      <c r="W789" s="1">
        <v>35.988999999999997</v>
      </c>
      <c r="X789" s="1">
        <v>24.356000000000002</v>
      </c>
      <c r="Y789" s="1">
        <v>34.468000000000004</v>
      </c>
      <c r="Z789" s="1">
        <v>35.298999999999999</v>
      </c>
      <c r="AA789" s="1">
        <v>36.594000000000001</v>
      </c>
      <c r="AB789" s="1">
        <v>33.9</v>
      </c>
      <c r="AC789" s="1">
        <v>38.860999999999997</v>
      </c>
      <c r="AD789" s="1">
        <v>33.93</v>
      </c>
      <c r="AE789" s="1">
        <v>24.295000000000002</v>
      </c>
      <c r="AF789" s="1">
        <v>34.366</v>
      </c>
      <c r="AG789" s="1">
        <v>34.991999999999997</v>
      </c>
      <c r="AH789" s="1">
        <v>41.432000000000002</v>
      </c>
      <c r="AI789" s="1">
        <v>15.46</v>
      </c>
      <c r="AJ789" s="1">
        <v>22.26</v>
      </c>
      <c r="AK789" s="1">
        <v>32.594999999999999</v>
      </c>
      <c r="AL789" s="1">
        <v>29.295000000000002</v>
      </c>
      <c r="AM789" s="1">
        <v>30.55</v>
      </c>
      <c r="AN789" s="1">
        <v>13.843999999999999</v>
      </c>
      <c r="AO789" s="1">
        <v>33.582000000000001</v>
      </c>
      <c r="AP789" s="1">
        <v>32.51</v>
      </c>
      <c r="AQ789" s="1">
        <v>24.893000000000001</v>
      </c>
      <c r="AR789" s="1">
        <v>36.308999999999997</v>
      </c>
      <c r="AS789" s="1">
        <v>29.468</v>
      </c>
      <c r="AT789" s="1">
        <v>41.271999999999998</v>
      </c>
      <c r="AU789" s="1">
        <v>24.895</v>
      </c>
      <c r="AV789" s="1">
        <v>37.143000000000001</v>
      </c>
      <c r="AW789" s="1">
        <v>36.116</v>
      </c>
      <c r="AX789" s="1">
        <v>29.468</v>
      </c>
      <c r="AY789" s="1">
        <v>38.814</v>
      </c>
      <c r="AZ789" s="1">
        <v>33.335000000000001</v>
      </c>
      <c r="BA789" s="1">
        <v>33.377000000000002</v>
      </c>
    </row>
    <row r="790" spans="1:53" x14ac:dyDescent="0.25">
      <c r="A790">
        <v>787</v>
      </c>
      <c r="B790" t="s">
        <v>828</v>
      </c>
      <c r="C790" s="5">
        <f t="shared" si="143"/>
        <v>41742.102847224</v>
      </c>
      <c r="D790" s="1">
        <f t="shared" si="133"/>
        <v>1121.6773068779796</v>
      </c>
      <c r="E790" s="2">
        <f t="shared" si="134"/>
        <v>18.595641666666662</v>
      </c>
      <c r="F790" s="1">
        <f t="shared" si="135"/>
        <v>639.73293820729975</v>
      </c>
      <c r="G790" s="1">
        <f t="shared" si="136"/>
        <v>461.32990230080981</v>
      </c>
      <c r="H790" s="1">
        <f t="shared" si="137"/>
        <v>146.88270611362898</v>
      </c>
      <c r="I790" s="1">
        <f t="shared" si="138"/>
        <v>160.19511851545587</v>
      </c>
      <c r="J790" s="1">
        <f t="shared" si="139"/>
        <v>17.953150000000001</v>
      </c>
      <c r="K790" s="1">
        <f t="shared" si="140"/>
        <v>19.238133333333323</v>
      </c>
      <c r="L790" s="1">
        <f t="shared" si="141"/>
        <v>33.387149999999998</v>
      </c>
      <c r="M790" s="1">
        <f t="shared" si="142"/>
        <v>33.051133333333325</v>
      </c>
      <c r="N790" s="1">
        <v>33.323</v>
      </c>
      <c r="O790" s="1">
        <v>32.817</v>
      </c>
      <c r="P790" s="1">
        <v>37.222000000000001</v>
      </c>
      <c r="Q790" s="1">
        <v>39.043999999999997</v>
      </c>
      <c r="R790" s="1">
        <v>39.015000000000001</v>
      </c>
      <c r="S790" s="1">
        <v>21.887</v>
      </c>
      <c r="T790" s="1">
        <v>34.997999999999998</v>
      </c>
      <c r="U790" s="1">
        <v>25.635999999999999</v>
      </c>
      <c r="V790" s="1">
        <v>37.238</v>
      </c>
      <c r="W790" s="1">
        <v>35.795000000000002</v>
      </c>
      <c r="X790" s="1">
        <v>24.311</v>
      </c>
      <c r="Y790" s="1">
        <v>34.343000000000004</v>
      </c>
      <c r="Z790" s="1">
        <v>35.173000000000002</v>
      </c>
      <c r="AA790" s="1">
        <v>36.520000000000003</v>
      </c>
      <c r="AB790" s="1">
        <v>33.866</v>
      </c>
      <c r="AC790" s="1">
        <v>38.905000000000001</v>
      </c>
      <c r="AD790" s="1">
        <v>34.017000000000003</v>
      </c>
      <c r="AE790" s="1">
        <v>24.324000000000002</v>
      </c>
      <c r="AF790" s="1">
        <v>34.381999999999998</v>
      </c>
      <c r="AG790" s="1">
        <v>34.927</v>
      </c>
      <c r="AH790" s="1">
        <v>41.534999999999997</v>
      </c>
      <c r="AI790" s="1">
        <v>15.433999999999999</v>
      </c>
      <c r="AJ790" s="1">
        <v>22.186</v>
      </c>
      <c r="AK790" s="1">
        <v>32.530999999999999</v>
      </c>
      <c r="AL790" s="1">
        <v>29.376999999999999</v>
      </c>
      <c r="AM790" s="1">
        <v>30.614000000000001</v>
      </c>
      <c r="AN790" s="1">
        <v>13.813000000000001</v>
      </c>
      <c r="AO790" s="1">
        <v>33.633000000000003</v>
      </c>
      <c r="AP790" s="1">
        <v>32.375</v>
      </c>
      <c r="AQ790" s="1">
        <v>24.916</v>
      </c>
      <c r="AR790" s="1">
        <v>36.276000000000003</v>
      </c>
      <c r="AS790" s="1">
        <v>29.541</v>
      </c>
      <c r="AT790" s="1">
        <v>41.195</v>
      </c>
      <c r="AU790" s="1">
        <v>24.89</v>
      </c>
      <c r="AV790" s="1">
        <v>37.051000000000002</v>
      </c>
      <c r="AW790" s="1">
        <v>35.89</v>
      </c>
      <c r="AX790" s="1">
        <v>29.541</v>
      </c>
      <c r="AY790" s="1">
        <v>38.805999999999997</v>
      </c>
      <c r="AZ790" s="1">
        <v>33.238999999999997</v>
      </c>
      <c r="BA790" s="1">
        <v>33.512</v>
      </c>
    </row>
    <row r="791" spans="1:53" x14ac:dyDescent="0.25">
      <c r="A791">
        <v>788</v>
      </c>
      <c r="B791" t="s">
        <v>829</v>
      </c>
      <c r="C791" s="5">
        <f t="shared" si="143"/>
        <v>41742.103541668446</v>
      </c>
      <c r="D791" s="1">
        <f t="shared" si="133"/>
        <v>1117.4875188163753</v>
      </c>
      <c r="E791" s="2">
        <f t="shared" si="134"/>
        <v>18.540274999999998</v>
      </c>
      <c r="F791" s="1">
        <f t="shared" si="135"/>
        <v>636.52607043238459</v>
      </c>
      <c r="G791" s="1">
        <f t="shared" si="136"/>
        <v>460.15445255205259</v>
      </c>
      <c r="H791" s="1">
        <f t="shared" si="137"/>
        <v>146.14640915470096</v>
      </c>
      <c r="I791" s="1">
        <f t="shared" si="138"/>
        <v>159.78694789639997</v>
      </c>
      <c r="J791" s="1">
        <f t="shared" si="139"/>
        <v>17.881549999999997</v>
      </c>
      <c r="K791" s="1">
        <f t="shared" si="140"/>
        <v>19.198999999999998</v>
      </c>
      <c r="L791" s="1">
        <f t="shared" si="141"/>
        <v>33.387549999999997</v>
      </c>
      <c r="M791" s="1">
        <f t="shared" si="142"/>
        <v>33.043999999999997</v>
      </c>
      <c r="N791" s="1">
        <v>33.299999999999997</v>
      </c>
      <c r="O791" s="1">
        <v>32.698</v>
      </c>
      <c r="P791" s="1">
        <v>37.131999999999998</v>
      </c>
      <c r="Q791" s="1">
        <v>39.018999999999998</v>
      </c>
      <c r="R791" s="1">
        <v>39.015000000000001</v>
      </c>
      <c r="S791" s="1">
        <v>21.931000000000001</v>
      </c>
      <c r="T791" s="1">
        <v>35.073</v>
      </c>
      <c r="U791" s="1">
        <v>25.605</v>
      </c>
      <c r="V791" s="1">
        <v>37.256</v>
      </c>
      <c r="W791" s="1">
        <v>35.915999999999997</v>
      </c>
      <c r="X791" s="1">
        <v>24.329000000000001</v>
      </c>
      <c r="Y791" s="1">
        <v>34.478000000000002</v>
      </c>
      <c r="Z791" s="1">
        <v>35.25</v>
      </c>
      <c r="AA791" s="1">
        <v>36.655999999999999</v>
      </c>
      <c r="AB791" s="1">
        <v>33.83</v>
      </c>
      <c r="AC791" s="1">
        <v>38.761000000000003</v>
      </c>
      <c r="AD791" s="1">
        <v>33.968000000000004</v>
      </c>
      <c r="AE791" s="1">
        <v>24.347000000000001</v>
      </c>
      <c r="AF791" s="1">
        <v>34.298999999999999</v>
      </c>
      <c r="AG791" s="1">
        <v>34.887999999999998</v>
      </c>
      <c r="AH791" s="1">
        <v>41.83</v>
      </c>
      <c r="AI791" s="1">
        <v>15.506</v>
      </c>
      <c r="AJ791" s="1">
        <v>22.234000000000002</v>
      </c>
      <c r="AK791" s="1">
        <v>32.539000000000001</v>
      </c>
      <c r="AL791" s="1">
        <v>29.25</v>
      </c>
      <c r="AM791" s="1">
        <v>30.57</v>
      </c>
      <c r="AN791" s="1">
        <v>13.845000000000001</v>
      </c>
      <c r="AO791" s="1">
        <v>33.646000000000001</v>
      </c>
      <c r="AP791" s="1">
        <v>32.485999999999997</v>
      </c>
      <c r="AQ791" s="1">
        <v>24.891999999999999</v>
      </c>
      <c r="AR791" s="1">
        <v>36.308</v>
      </c>
      <c r="AS791" s="1">
        <v>29.533000000000001</v>
      </c>
      <c r="AT791" s="1">
        <v>41.167000000000002</v>
      </c>
      <c r="AU791" s="1">
        <v>24.859000000000002</v>
      </c>
      <c r="AV791" s="1">
        <v>37.034999999999997</v>
      </c>
      <c r="AW791" s="1">
        <v>36.006</v>
      </c>
      <c r="AX791" s="1">
        <v>29.533000000000001</v>
      </c>
      <c r="AY791" s="1">
        <v>38.68</v>
      </c>
      <c r="AZ791" s="1">
        <v>33.198</v>
      </c>
      <c r="BA791" s="1">
        <v>33.475000000000001</v>
      </c>
    </row>
    <row r="792" spans="1:53" x14ac:dyDescent="0.25">
      <c r="A792">
        <v>789</v>
      </c>
      <c r="B792" t="s">
        <v>830</v>
      </c>
      <c r="C792" s="5">
        <f t="shared" si="143"/>
        <v>41742.104236112893</v>
      </c>
      <c r="D792" s="1">
        <f t="shared" si="133"/>
        <v>1117.4723887011091</v>
      </c>
      <c r="E792" s="2">
        <f t="shared" si="134"/>
        <v>18.540074999999998</v>
      </c>
      <c r="F792" s="1">
        <f t="shared" si="135"/>
        <v>636.82157018095825</v>
      </c>
      <c r="G792" s="1">
        <f t="shared" si="136"/>
        <v>459.94424567838206</v>
      </c>
      <c r="H792" s="1">
        <f t="shared" si="137"/>
        <v>146.21425590782894</v>
      </c>
      <c r="I792" s="1">
        <f t="shared" si="138"/>
        <v>159.7139543296</v>
      </c>
      <c r="J792" s="1">
        <f t="shared" si="139"/>
        <v>17.888149999999996</v>
      </c>
      <c r="K792" s="1">
        <f t="shared" si="140"/>
        <v>19.192</v>
      </c>
      <c r="L792" s="1">
        <f t="shared" si="141"/>
        <v>33.369149999999998</v>
      </c>
      <c r="M792" s="1">
        <f t="shared" si="142"/>
        <v>33.027999999999999</v>
      </c>
      <c r="N792" s="1">
        <v>33.390999999999998</v>
      </c>
      <c r="O792" s="1">
        <v>32.82</v>
      </c>
      <c r="P792" s="1">
        <v>36.854999999999997</v>
      </c>
      <c r="Q792" s="1">
        <v>38.982999999999997</v>
      </c>
      <c r="R792" s="1">
        <v>39.107999999999997</v>
      </c>
      <c r="S792" s="1">
        <v>21.891999999999999</v>
      </c>
      <c r="T792" s="1">
        <v>34.966999999999999</v>
      </c>
      <c r="U792" s="1">
        <v>25.606999999999999</v>
      </c>
      <c r="V792" s="1">
        <v>37.076000000000001</v>
      </c>
      <c r="W792" s="1">
        <v>35.954000000000001</v>
      </c>
      <c r="X792" s="1">
        <v>24.352</v>
      </c>
      <c r="Y792" s="1">
        <v>34.401000000000003</v>
      </c>
      <c r="Z792" s="1">
        <v>35.201000000000001</v>
      </c>
      <c r="AA792" s="1">
        <v>36.722999999999999</v>
      </c>
      <c r="AB792" s="1">
        <v>33.756999999999998</v>
      </c>
      <c r="AC792" s="1">
        <v>38.845999999999997</v>
      </c>
      <c r="AD792" s="1">
        <v>33.972999999999999</v>
      </c>
      <c r="AE792" s="1">
        <v>24.241</v>
      </c>
      <c r="AF792" s="1">
        <v>34.252000000000002</v>
      </c>
      <c r="AG792" s="1">
        <v>34.984000000000002</v>
      </c>
      <c r="AH792" s="1">
        <v>41.695999999999998</v>
      </c>
      <c r="AI792" s="1">
        <v>15.481</v>
      </c>
      <c r="AJ792" s="1">
        <v>22.245000000000001</v>
      </c>
      <c r="AK792" s="1">
        <v>32.594999999999999</v>
      </c>
      <c r="AL792" s="1">
        <v>29.193000000000001</v>
      </c>
      <c r="AM792" s="1">
        <v>30.498999999999999</v>
      </c>
      <c r="AN792" s="1">
        <v>13.836</v>
      </c>
      <c r="AO792" s="1">
        <v>33.633000000000003</v>
      </c>
      <c r="AP792" s="1">
        <v>32.433</v>
      </c>
      <c r="AQ792" s="1">
        <v>24.882999999999999</v>
      </c>
      <c r="AR792" s="1">
        <v>36.369</v>
      </c>
      <c r="AS792" s="1">
        <v>29.454000000000001</v>
      </c>
      <c r="AT792" s="1">
        <v>41.164999999999999</v>
      </c>
      <c r="AU792" s="1">
        <v>24.891999999999999</v>
      </c>
      <c r="AV792" s="1">
        <v>36.93</v>
      </c>
      <c r="AW792" s="1">
        <v>36.048000000000002</v>
      </c>
      <c r="AX792" s="1">
        <v>29.454000000000001</v>
      </c>
      <c r="AY792" s="1">
        <v>38.728999999999999</v>
      </c>
      <c r="AZ792" s="1">
        <v>33.279000000000003</v>
      </c>
      <c r="BA792" s="1">
        <v>33.393999999999998</v>
      </c>
    </row>
    <row r="793" spans="1:53" x14ac:dyDescent="0.25">
      <c r="A793">
        <v>790</v>
      </c>
      <c r="B793" t="s">
        <v>831</v>
      </c>
      <c r="C793" s="5">
        <f t="shared" si="143"/>
        <v>41742.10493055734</v>
      </c>
      <c r="D793" s="1">
        <f t="shared" si="133"/>
        <v>1116.3074688266445</v>
      </c>
      <c r="E793" s="2">
        <f t="shared" si="134"/>
        <v>18.524675000000002</v>
      </c>
      <c r="F793" s="1">
        <f t="shared" si="135"/>
        <v>636.06047789489367</v>
      </c>
      <c r="G793" s="1">
        <f t="shared" si="136"/>
        <v>459.52988446296052</v>
      </c>
      <c r="H793" s="1">
        <f t="shared" si="137"/>
        <v>146.03950909098901</v>
      </c>
      <c r="I793" s="1">
        <f t="shared" si="138"/>
        <v>159.57006891553598</v>
      </c>
      <c r="J793" s="1">
        <f t="shared" si="139"/>
        <v>17.871150000000004</v>
      </c>
      <c r="K793" s="1">
        <f t="shared" si="140"/>
        <v>19.1782</v>
      </c>
      <c r="L793" s="1">
        <f t="shared" si="141"/>
        <v>33.382150000000003</v>
      </c>
      <c r="M793" s="1">
        <f t="shared" si="142"/>
        <v>33.0002</v>
      </c>
      <c r="N793" s="1">
        <v>33.313000000000002</v>
      </c>
      <c r="O793" s="1">
        <v>32.872</v>
      </c>
      <c r="P793" s="1">
        <v>37.084000000000003</v>
      </c>
      <c r="Q793" s="1">
        <v>39.026000000000003</v>
      </c>
      <c r="R793" s="1">
        <v>38.889000000000003</v>
      </c>
      <c r="S793" s="1">
        <v>21.893999999999998</v>
      </c>
      <c r="T793" s="1">
        <v>35.018999999999998</v>
      </c>
      <c r="U793" s="1">
        <v>25.614999999999998</v>
      </c>
      <c r="V793" s="1">
        <v>37.137999999999998</v>
      </c>
      <c r="W793" s="1">
        <v>35.911000000000001</v>
      </c>
      <c r="X793" s="1">
        <v>24.321000000000002</v>
      </c>
      <c r="Y793" s="1">
        <v>34.436999999999998</v>
      </c>
      <c r="Z793" s="1">
        <v>35.192999999999998</v>
      </c>
      <c r="AA793" s="1">
        <v>36.576000000000001</v>
      </c>
      <c r="AB793" s="1">
        <v>33.926000000000002</v>
      </c>
      <c r="AC793" s="1">
        <v>38.845999999999997</v>
      </c>
      <c r="AD793" s="1">
        <v>34.023000000000003</v>
      </c>
      <c r="AE793" s="1">
        <v>24.334</v>
      </c>
      <c r="AF793" s="1">
        <v>34.295999999999999</v>
      </c>
      <c r="AG793" s="1">
        <v>34.93</v>
      </c>
      <c r="AH793" s="1">
        <v>41.637</v>
      </c>
      <c r="AI793" s="1">
        <v>15.510999999999999</v>
      </c>
      <c r="AJ793" s="1">
        <v>22.238</v>
      </c>
      <c r="AK793" s="1">
        <v>32.503999999999998</v>
      </c>
      <c r="AL793" s="1">
        <v>29.097000000000001</v>
      </c>
      <c r="AM793" s="1">
        <v>30.427</v>
      </c>
      <c r="AN793" s="1">
        <v>13.821999999999999</v>
      </c>
      <c r="AO793" s="1">
        <v>33.578000000000003</v>
      </c>
      <c r="AP793" s="1">
        <v>32.414999999999999</v>
      </c>
      <c r="AQ793" s="1">
        <v>24.84</v>
      </c>
      <c r="AR793" s="1">
        <v>36.223999999999997</v>
      </c>
      <c r="AS793" s="1">
        <v>29.48</v>
      </c>
      <c r="AT793" s="1">
        <v>41.314</v>
      </c>
      <c r="AU793" s="1">
        <v>24.9</v>
      </c>
      <c r="AV793" s="1">
        <v>36.953000000000003</v>
      </c>
      <c r="AW793" s="1">
        <v>36.073</v>
      </c>
      <c r="AX793" s="1">
        <v>29.48</v>
      </c>
      <c r="AY793" s="1">
        <v>38.637999999999998</v>
      </c>
      <c r="AZ793" s="1">
        <v>33.201000000000001</v>
      </c>
      <c r="BA793" s="1">
        <v>33.381</v>
      </c>
    </row>
    <row r="794" spans="1:53" x14ac:dyDescent="0.25">
      <c r="A794">
        <v>791</v>
      </c>
      <c r="B794" t="s">
        <v>832</v>
      </c>
      <c r="C794" s="5">
        <f t="shared" si="143"/>
        <v>41742.105625001786</v>
      </c>
      <c r="D794" s="1">
        <f t="shared" si="133"/>
        <v>1112.5902364073779</v>
      </c>
      <c r="E794" s="2">
        <f t="shared" si="134"/>
        <v>18.475516666666664</v>
      </c>
      <c r="F794" s="1">
        <f t="shared" si="135"/>
        <v>634.20535095690104</v>
      </c>
      <c r="G794" s="1">
        <f t="shared" si="136"/>
        <v>457.82304867651959</v>
      </c>
      <c r="H794" s="1">
        <f t="shared" si="137"/>
        <v>145.61357187787596</v>
      </c>
      <c r="I794" s="1">
        <f t="shared" si="138"/>
        <v>158.97737644159997</v>
      </c>
      <c r="J794" s="1">
        <f t="shared" si="139"/>
        <v>17.829699999999995</v>
      </c>
      <c r="K794" s="1">
        <f t="shared" si="140"/>
        <v>19.121333333333332</v>
      </c>
      <c r="L794" s="1">
        <f t="shared" si="141"/>
        <v>33.330699999999993</v>
      </c>
      <c r="M794" s="1">
        <f t="shared" si="142"/>
        <v>32.990333333333332</v>
      </c>
      <c r="N794" s="1">
        <v>33.326000000000001</v>
      </c>
      <c r="O794" s="1">
        <v>32.651000000000003</v>
      </c>
      <c r="P794" s="1">
        <v>36.936999999999998</v>
      </c>
      <c r="Q794" s="1">
        <v>38.865000000000002</v>
      </c>
      <c r="R794" s="1">
        <v>39.030999999999999</v>
      </c>
      <c r="S794" s="1">
        <v>21.942</v>
      </c>
      <c r="T794" s="1">
        <v>34.872999999999998</v>
      </c>
      <c r="U794" s="1">
        <v>25.606999999999999</v>
      </c>
      <c r="V794" s="1">
        <v>37.101999999999997</v>
      </c>
      <c r="W794" s="1">
        <v>35.798000000000002</v>
      </c>
      <c r="X794" s="1">
        <v>24.334</v>
      </c>
      <c r="Y794" s="1">
        <v>34.395000000000003</v>
      </c>
      <c r="Z794" s="1">
        <v>35.142000000000003</v>
      </c>
      <c r="AA794" s="1">
        <v>36.558999999999997</v>
      </c>
      <c r="AB794" s="1">
        <v>33.884999999999998</v>
      </c>
      <c r="AC794" s="1">
        <v>38.738</v>
      </c>
      <c r="AD794" s="1">
        <v>33.942</v>
      </c>
      <c r="AE794" s="1">
        <v>24.315999999999999</v>
      </c>
      <c r="AF794" s="1">
        <v>34.207999999999998</v>
      </c>
      <c r="AG794" s="1">
        <v>34.963000000000001</v>
      </c>
      <c r="AH794" s="1">
        <v>41.442</v>
      </c>
      <c r="AI794" s="1">
        <v>15.500999999999999</v>
      </c>
      <c r="AJ794" s="1">
        <v>22.311</v>
      </c>
      <c r="AK794" s="1">
        <v>32.53</v>
      </c>
      <c r="AL794" s="1">
        <v>29.151</v>
      </c>
      <c r="AM794" s="1">
        <v>30.568000000000001</v>
      </c>
      <c r="AN794" s="1">
        <v>13.869</v>
      </c>
      <c r="AO794" s="1">
        <v>33.616</v>
      </c>
      <c r="AP794" s="1">
        <v>32.381</v>
      </c>
      <c r="AQ794" s="1">
        <v>24.821999999999999</v>
      </c>
      <c r="AR794" s="1">
        <v>36.186</v>
      </c>
      <c r="AS794" s="1">
        <v>29.443000000000001</v>
      </c>
      <c r="AT794" s="1">
        <v>41.201000000000001</v>
      </c>
      <c r="AU794" s="1">
        <v>24.891999999999999</v>
      </c>
      <c r="AV794" s="1">
        <v>36.966000000000001</v>
      </c>
      <c r="AW794" s="1">
        <v>35.854999999999997</v>
      </c>
      <c r="AX794" s="1">
        <v>29.443000000000001</v>
      </c>
      <c r="AY794" s="1">
        <v>38.64</v>
      </c>
      <c r="AZ794" s="1">
        <v>33.167999999999999</v>
      </c>
      <c r="BA794" s="1">
        <v>33.396000000000001</v>
      </c>
    </row>
    <row r="795" spans="1:53" x14ac:dyDescent="0.25">
      <c r="A795">
        <v>792</v>
      </c>
      <c r="B795" t="s">
        <v>833</v>
      </c>
      <c r="C795" s="5">
        <f t="shared" si="143"/>
        <v>41742.106319446233</v>
      </c>
      <c r="D795" s="1">
        <f t="shared" si="133"/>
        <v>1115.7357966526893</v>
      </c>
      <c r="E795" s="2">
        <f t="shared" si="134"/>
        <v>18.517116666666666</v>
      </c>
      <c r="F795" s="1">
        <f t="shared" si="135"/>
        <v>638.02841625935685</v>
      </c>
      <c r="G795" s="1">
        <f t="shared" si="136"/>
        <v>457.75703744849147</v>
      </c>
      <c r="H795" s="1">
        <f t="shared" si="137"/>
        <v>146.49134781176397</v>
      </c>
      <c r="I795" s="1">
        <f t="shared" si="138"/>
        <v>158.95445428449597</v>
      </c>
      <c r="J795" s="1">
        <f t="shared" si="139"/>
        <v>17.915099999999999</v>
      </c>
      <c r="K795" s="1">
        <f t="shared" si="140"/>
        <v>19.11913333333333</v>
      </c>
      <c r="L795" s="1">
        <f t="shared" si="141"/>
        <v>33.313099999999999</v>
      </c>
      <c r="M795" s="1">
        <f t="shared" si="142"/>
        <v>32.98813333333333</v>
      </c>
      <c r="N795" s="1">
        <v>33.213999999999999</v>
      </c>
      <c r="O795" s="1">
        <v>32.703000000000003</v>
      </c>
      <c r="P795" s="1">
        <v>36.914000000000001</v>
      </c>
      <c r="Q795" s="1">
        <v>38.79</v>
      </c>
      <c r="R795" s="1">
        <v>38.72</v>
      </c>
      <c r="S795" s="1">
        <v>21.917999999999999</v>
      </c>
      <c r="T795" s="1">
        <v>34.963999999999999</v>
      </c>
      <c r="U795" s="1">
        <v>25.611999999999998</v>
      </c>
      <c r="V795" s="1">
        <v>37.256</v>
      </c>
      <c r="W795" s="1">
        <v>35.884999999999998</v>
      </c>
      <c r="X795" s="1">
        <v>24.285</v>
      </c>
      <c r="Y795" s="1">
        <v>34.298999999999999</v>
      </c>
      <c r="Z795" s="1">
        <v>35.195999999999998</v>
      </c>
      <c r="AA795" s="1">
        <v>36.537999999999997</v>
      </c>
      <c r="AB795" s="1">
        <v>33.838000000000001</v>
      </c>
      <c r="AC795" s="1">
        <v>38.792000000000002</v>
      </c>
      <c r="AD795" s="1">
        <v>33.841000000000001</v>
      </c>
      <c r="AE795" s="1">
        <v>24.305</v>
      </c>
      <c r="AF795" s="1">
        <v>34.377000000000002</v>
      </c>
      <c r="AG795" s="1">
        <v>34.814999999999998</v>
      </c>
      <c r="AH795" s="1">
        <v>41.354999999999997</v>
      </c>
      <c r="AI795" s="1">
        <v>15.398</v>
      </c>
      <c r="AJ795" s="1">
        <v>22.196000000000002</v>
      </c>
      <c r="AK795" s="1">
        <v>32.518999999999998</v>
      </c>
      <c r="AL795" s="1">
        <v>29.227</v>
      </c>
      <c r="AM795" s="1">
        <v>30.454999999999998</v>
      </c>
      <c r="AN795" s="1">
        <v>13.869</v>
      </c>
      <c r="AO795" s="1">
        <v>33.674999999999997</v>
      </c>
      <c r="AP795" s="1">
        <v>32.427999999999997</v>
      </c>
      <c r="AQ795" s="1">
        <v>24.689</v>
      </c>
      <c r="AR795" s="1">
        <v>36.241999999999997</v>
      </c>
      <c r="AS795" s="1">
        <v>29.492999999999999</v>
      </c>
      <c r="AT795" s="1">
        <v>41.127000000000002</v>
      </c>
      <c r="AU795" s="1">
        <v>24.913</v>
      </c>
      <c r="AV795" s="1">
        <v>36.847999999999999</v>
      </c>
      <c r="AW795" s="1">
        <v>35.96</v>
      </c>
      <c r="AX795" s="1">
        <v>29.492999999999999</v>
      </c>
      <c r="AY795" s="1">
        <v>38.72</v>
      </c>
      <c r="AZ795" s="1">
        <v>33.104999999999997</v>
      </c>
      <c r="BA795" s="1">
        <v>33.334000000000003</v>
      </c>
    </row>
    <row r="796" spans="1:53" x14ac:dyDescent="0.25">
      <c r="A796">
        <v>793</v>
      </c>
      <c r="B796" t="s">
        <v>834</v>
      </c>
      <c r="C796" s="5">
        <f t="shared" si="143"/>
        <v>41742.10701389068</v>
      </c>
      <c r="D796" s="1">
        <f t="shared" si="133"/>
        <v>1111.2296187784038</v>
      </c>
      <c r="E796" s="2">
        <f t="shared" si="134"/>
        <v>18.457516666666663</v>
      </c>
      <c r="F796" s="1">
        <f t="shared" si="135"/>
        <v>632.97055966861399</v>
      </c>
      <c r="G796" s="1">
        <f t="shared" si="136"/>
        <v>457.57101426473793</v>
      </c>
      <c r="H796" s="1">
        <f t="shared" si="137"/>
        <v>145.33006375272396</v>
      </c>
      <c r="I796" s="1">
        <f t="shared" si="138"/>
        <v>158.88985841542396</v>
      </c>
      <c r="J796" s="1">
        <f t="shared" si="139"/>
        <v>17.802099999999996</v>
      </c>
      <c r="K796" s="1">
        <f t="shared" si="140"/>
        <v>19.112933333333331</v>
      </c>
      <c r="L796" s="1">
        <f t="shared" si="141"/>
        <v>33.290099999999995</v>
      </c>
      <c r="M796" s="1">
        <f t="shared" si="142"/>
        <v>32.944933333333331</v>
      </c>
      <c r="N796" s="1">
        <v>33.281999999999996</v>
      </c>
      <c r="O796" s="1">
        <v>32.719000000000001</v>
      </c>
      <c r="P796" s="1">
        <v>37.026000000000003</v>
      </c>
      <c r="Q796" s="1">
        <v>38.78</v>
      </c>
      <c r="R796" s="1">
        <v>38.703000000000003</v>
      </c>
      <c r="S796" s="1">
        <v>21.884</v>
      </c>
      <c r="T796" s="1">
        <v>34.856999999999999</v>
      </c>
      <c r="U796" s="1">
        <v>25.568000000000001</v>
      </c>
      <c r="V796" s="1">
        <v>37.207999999999998</v>
      </c>
      <c r="W796" s="1">
        <v>35.816000000000003</v>
      </c>
      <c r="X796" s="1">
        <v>24.292000000000002</v>
      </c>
      <c r="Y796" s="1">
        <v>34.280999999999999</v>
      </c>
      <c r="Z796" s="1">
        <v>35.043999999999997</v>
      </c>
      <c r="AA796" s="1">
        <v>36.488999999999997</v>
      </c>
      <c r="AB796" s="1">
        <v>33.826999999999998</v>
      </c>
      <c r="AC796" s="1">
        <v>38.735999999999997</v>
      </c>
      <c r="AD796" s="1">
        <v>33.871000000000002</v>
      </c>
      <c r="AE796" s="1">
        <v>24.17</v>
      </c>
      <c r="AF796" s="1">
        <v>34.347999999999999</v>
      </c>
      <c r="AG796" s="1">
        <v>34.901000000000003</v>
      </c>
      <c r="AH796" s="1">
        <v>41.442</v>
      </c>
      <c r="AI796" s="1">
        <v>15.488</v>
      </c>
      <c r="AJ796" s="1">
        <v>22.344999999999999</v>
      </c>
      <c r="AK796" s="1">
        <v>32.369</v>
      </c>
      <c r="AL796" s="1">
        <v>29.268000000000001</v>
      </c>
      <c r="AM796" s="1">
        <v>30.388999999999999</v>
      </c>
      <c r="AN796" s="1">
        <v>13.832000000000001</v>
      </c>
      <c r="AO796" s="1">
        <v>33.542000000000002</v>
      </c>
      <c r="AP796" s="1">
        <v>32.299999999999997</v>
      </c>
      <c r="AQ796" s="1">
        <v>24.853000000000002</v>
      </c>
      <c r="AR796" s="1">
        <v>36.177999999999997</v>
      </c>
      <c r="AS796" s="1">
        <v>29.48</v>
      </c>
      <c r="AT796" s="1">
        <v>41.085999999999999</v>
      </c>
      <c r="AU796" s="1">
        <v>24.795999999999999</v>
      </c>
      <c r="AV796" s="1">
        <v>36.835000000000001</v>
      </c>
      <c r="AW796" s="1">
        <v>35.762999999999998</v>
      </c>
      <c r="AX796" s="1">
        <v>29.48</v>
      </c>
      <c r="AY796" s="1">
        <v>38.581000000000003</v>
      </c>
      <c r="AZ796" s="1">
        <v>33.226999999999997</v>
      </c>
      <c r="BA796" s="1">
        <v>33.331000000000003</v>
      </c>
    </row>
    <row r="797" spans="1:53" x14ac:dyDescent="0.25">
      <c r="A797">
        <v>794</v>
      </c>
      <c r="B797" t="s">
        <v>835</v>
      </c>
      <c r="C797" s="5">
        <f t="shared" si="143"/>
        <v>41742.107708335127</v>
      </c>
      <c r="D797" s="1">
        <f t="shared" si="133"/>
        <v>1114.3140687487637</v>
      </c>
      <c r="E797" s="2">
        <f t="shared" si="134"/>
        <v>18.498316666666668</v>
      </c>
      <c r="F797" s="1">
        <f t="shared" si="135"/>
        <v>634.96609705608773</v>
      </c>
      <c r="G797" s="1">
        <f t="shared" si="136"/>
        <v>458.68133771404871</v>
      </c>
      <c r="H797" s="1">
        <f t="shared" si="137"/>
        <v>145.788239210196</v>
      </c>
      <c r="I797" s="1">
        <f t="shared" si="138"/>
        <v>159.27541416558398</v>
      </c>
      <c r="J797" s="1">
        <f t="shared" si="139"/>
        <v>17.846700000000002</v>
      </c>
      <c r="K797" s="1">
        <f t="shared" si="140"/>
        <v>19.149933333333333</v>
      </c>
      <c r="L797" s="1">
        <f t="shared" si="141"/>
        <v>33.299700000000001</v>
      </c>
      <c r="M797" s="1">
        <f t="shared" si="142"/>
        <v>32.931933333333333</v>
      </c>
      <c r="N797" s="1">
        <v>33.279000000000003</v>
      </c>
      <c r="O797" s="1">
        <v>32.692</v>
      </c>
      <c r="P797" s="1">
        <v>36.96</v>
      </c>
      <c r="Q797" s="1">
        <v>38.902999999999999</v>
      </c>
      <c r="R797" s="1">
        <v>38.904000000000003</v>
      </c>
      <c r="S797" s="1">
        <v>21.917999999999999</v>
      </c>
      <c r="T797" s="1">
        <v>34.950000000000003</v>
      </c>
      <c r="U797" s="1">
        <v>25.562000000000001</v>
      </c>
      <c r="V797" s="1">
        <v>37.170999999999999</v>
      </c>
      <c r="W797" s="1">
        <v>35.83</v>
      </c>
      <c r="X797" s="1">
        <v>24.265000000000001</v>
      </c>
      <c r="Y797" s="1">
        <v>34.369</v>
      </c>
      <c r="Z797" s="1">
        <v>35.075000000000003</v>
      </c>
      <c r="AA797" s="1">
        <v>36.460999999999999</v>
      </c>
      <c r="AB797" s="1">
        <v>33.747</v>
      </c>
      <c r="AC797" s="1">
        <v>38.817999999999998</v>
      </c>
      <c r="AD797" s="1">
        <v>33.820999999999998</v>
      </c>
      <c r="AE797" s="1">
        <v>24.233000000000001</v>
      </c>
      <c r="AF797" s="1">
        <v>34.274999999999999</v>
      </c>
      <c r="AG797" s="1">
        <v>34.761000000000003</v>
      </c>
      <c r="AH797" s="1">
        <v>41.524999999999999</v>
      </c>
      <c r="AI797" s="1">
        <v>15.452999999999999</v>
      </c>
      <c r="AJ797" s="1">
        <v>22.356000000000002</v>
      </c>
      <c r="AK797" s="1">
        <v>32.442999999999998</v>
      </c>
      <c r="AL797" s="1">
        <v>29.094999999999999</v>
      </c>
      <c r="AM797" s="1">
        <v>30.323</v>
      </c>
      <c r="AN797" s="1">
        <v>13.782</v>
      </c>
      <c r="AO797" s="1">
        <v>33.728000000000002</v>
      </c>
      <c r="AP797" s="1">
        <v>32.384</v>
      </c>
      <c r="AQ797" s="1">
        <v>24.771999999999998</v>
      </c>
      <c r="AR797" s="1">
        <v>36.110999999999997</v>
      </c>
      <c r="AS797" s="1">
        <v>29.451000000000001</v>
      </c>
      <c r="AT797" s="1">
        <v>41.015999999999998</v>
      </c>
      <c r="AU797" s="1">
        <v>24.84</v>
      </c>
      <c r="AV797" s="1">
        <v>36.817</v>
      </c>
      <c r="AW797" s="1">
        <v>35.889000000000003</v>
      </c>
      <c r="AX797" s="1">
        <v>29.451000000000001</v>
      </c>
      <c r="AY797" s="1">
        <v>38.491</v>
      </c>
      <c r="AZ797" s="1">
        <v>33.110999999999997</v>
      </c>
      <c r="BA797" s="1">
        <v>33.313000000000002</v>
      </c>
    </row>
    <row r="798" spans="1:53" x14ac:dyDescent="0.25">
      <c r="A798">
        <v>795</v>
      </c>
      <c r="B798" t="s">
        <v>836</v>
      </c>
      <c r="C798" s="5">
        <f t="shared" si="143"/>
        <v>41742.108402779573</v>
      </c>
      <c r="D798" s="1">
        <f t="shared" si="133"/>
        <v>1106.9076509030435</v>
      </c>
      <c r="E798" s="2">
        <f t="shared" si="134"/>
        <v>18.400316666666676</v>
      </c>
      <c r="F798" s="1">
        <f t="shared" si="135"/>
        <v>628.74110746978693</v>
      </c>
      <c r="G798" s="1">
        <f t="shared" si="136"/>
        <v>456.9770238404862</v>
      </c>
      <c r="H798" s="1">
        <f t="shared" si="137"/>
        <v>144.3589813725001</v>
      </c>
      <c r="I798" s="1">
        <f t="shared" si="138"/>
        <v>158.68359741665608</v>
      </c>
      <c r="J798" s="1">
        <f t="shared" si="139"/>
        <v>17.70750000000001</v>
      </c>
      <c r="K798" s="1">
        <f t="shared" si="140"/>
        <v>19.093133333333341</v>
      </c>
      <c r="L798" s="1">
        <f t="shared" si="141"/>
        <v>33.284500000000008</v>
      </c>
      <c r="M798" s="1">
        <f t="shared" si="142"/>
        <v>32.904133333333341</v>
      </c>
      <c r="N798" s="1">
        <v>33.204000000000001</v>
      </c>
      <c r="O798" s="1">
        <v>32.840000000000003</v>
      </c>
      <c r="P798" s="1">
        <v>37.006999999999998</v>
      </c>
      <c r="Q798" s="1">
        <v>38.700000000000003</v>
      </c>
      <c r="R798" s="1">
        <v>39.023000000000003</v>
      </c>
      <c r="S798" s="1">
        <v>21.913</v>
      </c>
      <c r="T798" s="1">
        <v>34.81</v>
      </c>
      <c r="U798" s="1">
        <v>25.571000000000002</v>
      </c>
      <c r="V798" s="1">
        <v>36.944000000000003</v>
      </c>
      <c r="W798" s="1">
        <v>35.820999999999998</v>
      </c>
      <c r="X798" s="1">
        <v>24.268000000000001</v>
      </c>
      <c r="Y798" s="1">
        <v>34.271999999999998</v>
      </c>
      <c r="Z798" s="1">
        <v>35.076999999999998</v>
      </c>
      <c r="AA798" s="1">
        <v>36.424999999999997</v>
      </c>
      <c r="AB798" s="1">
        <v>33.825000000000003</v>
      </c>
      <c r="AC798" s="1">
        <v>38.658999999999999</v>
      </c>
      <c r="AD798" s="1">
        <v>33.804000000000002</v>
      </c>
      <c r="AE798" s="1">
        <v>24.26</v>
      </c>
      <c r="AF798" s="1">
        <v>34.371000000000002</v>
      </c>
      <c r="AG798" s="1">
        <v>34.896000000000001</v>
      </c>
      <c r="AH798" s="1">
        <v>41.253</v>
      </c>
      <c r="AI798" s="1">
        <v>15.577</v>
      </c>
      <c r="AJ798" s="1">
        <v>22.285</v>
      </c>
      <c r="AK798" s="1">
        <v>32.371000000000002</v>
      </c>
      <c r="AL798" s="1">
        <v>29.209</v>
      </c>
      <c r="AM798" s="1">
        <v>30.347999999999999</v>
      </c>
      <c r="AN798" s="1">
        <v>13.811</v>
      </c>
      <c r="AO798" s="1">
        <v>33.628999999999998</v>
      </c>
      <c r="AP798" s="1">
        <v>32.225000000000001</v>
      </c>
      <c r="AQ798" s="1">
        <v>24.837</v>
      </c>
      <c r="AR798" s="1">
        <v>36.042000000000002</v>
      </c>
      <c r="AS798" s="1">
        <v>29.434999999999999</v>
      </c>
      <c r="AT798" s="1">
        <v>41.103999999999999</v>
      </c>
      <c r="AU798" s="1">
        <v>24.844999999999999</v>
      </c>
      <c r="AV798" s="1">
        <v>36.798999999999999</v>
      </c>
      <c r="AW798" s="1">
        <v>35.804000000000002</v>
      </c>
      <c r="AX798" s="1">
        <v>29.434999999999999</v>
      </c>
      <c r="AY798" s="1">
        <v>38.481000000000002</v>
      </c>
      <c r="AZ798" s="1">
        <v>33.03</v>
      </c>
      <c r="BA798" s="1">
        <v>33.365000000000002</v>
      </c>
    </row>
    <row r="799" spans="1:53" x14ac:dyDescent="0.25">
      <c r="A799">
        <v>796</v>
      </c>
      <c r="B799" t="s">
        <v>837</v>
      </c>
      <c r="C799" s="5">
        <f t="shared" si="143"/>
        <v>41742.10909722402</v>
      </c>
      <c r="D799" s="1">
        <f t="shared" si="133"/>
        <v>1103.0960561668644</v>
      </c>
      <c r="E799" s="2">
        <f t="shared" si="134"/>
        <v>18.349841666666663</v>
      </c>
      <c r="F799" s="1">
        <f t="shared" si="135"/>
        <v>626.5454056514518</v>
      </c>
      <c r="G799" s="1">
        <f t="shared" si="136"/>
        <v>455.42365129114978</v>
      </c>
      <c r="H799" s="1">
        <f t="shared" si="137"/>
        <v>143.85484815434901</v>
      </c>
      <c r="I799" s="1">
        <f t="shared" si="138"/>
        <v>158.1441944895999</v>
      </c>
      <c r="J799" s="1">
        <f t="shared" si="139"/>
        <v>17.658350000000002</v>
      </c>
      <c r="K799" s="1">
        <f t="shared" si="140"/>
        <v>19.041333333333327</v>
      </c>
      <c r="L799" s="1">
        <f t="shared" si="141"/>
        <v>33.245350000000002</v>
      </c>
      <c r="M799" s="1">
        <f t="shared" si="142"/>
        <v>32.897333333333329</v>
      </c>
      <c r="N799" s="1">
        <v>33.25</v>
      </c>
      <c r="O799" s="1">
        <v>32.783999999999999</v>
      </c>
      <c r="P799" s="1">
        <v>36.932000000000002</v>
      </c>
      <c r="Q799" s="1">
        <v>38.924999999999997</v>
      </c>
      <c r="R799" s="1">
        <v>38.911000000000001</v>
      </c>
      <c r="S799" s="1">
        <v>21.952000000000002</v>
      </c>
      <c r="T799" s="1">
        <v>34.78</v>
      </c>
      <c r="U799" s="1">
        <v>25.57</v>
      </c>
      <c r="V799" s="1">
        <v>37.067</v>
      </c>
      <c r="W799" s="1">
        <v>35.709000000000003</v>
      </c>
      <c r="X799" s="1">
        <v>24.285</v>
      </c>
      <c r="Y799" s="1">
        <v>34.264000000000003</v>
      </c>
      <c r="Z799" s="1">
        <v>34.982999999999997</v>
      </c>
      <c r="AA799" s="1">
        <v>36.304000000000002</v>
      </c>
      <c r="AB799" s="1">
        <v>33.581000000000003</v>
      </c>
      <c r="AC799" s="1">
        <v>38.442999999999998</v>
      </c>
      <c r="AD799" s="1">
        <v>33.908000000000001</v>
      </c>
      <c r="AE799" s="1">
        <v>24.283000000000001</v>
      </c>
      <c r="AF799" s="1">
        <v>34.151000000000003</v>
      </c>
      <c r="AG799" s="1">
        <v>34.825000000000003</v>
      </c>
      <c r="AH799" s="1">
        <v>41.226999999999997</v>
      </c>
      <c r="AI799" s="1">
        <v>15.587</v>
      </c>
      <c r="AJ799" s="1">
        <v>22.209</v>
      </c>
      <c r="AK799" s="1">
        <v>32.396999999999998</v>
      </c>
      <c r="AL799" s="1">
        <v>29.181000000000001</v>
      </c>
      <c r="AM799" s="1">
        <v>30.498999999999999</v>
      </c>
      <c r="AN799" s="1">
        <v>13.856</v>
      </c>
      <c r="AO799" s="1">
        <v>33.496000000000002</v>
      </c>
      <c r="AP799" s="1">
        <v>32.36</v>
      </c>
      <c r="AQ799" s="1">
        <v>24.797999999999998</v>
      </c>
      <c r="AR799" s="1">
        <v>36.180999999999997</v>
      </c>
      <c r="AS799" s="1">
        <v>29.466999999999999</v>
      </c>
      <c r="AT799" s="1">
        <v>41.027000000000001</v>
      </c>
      <c r="AU799" s="1">
        <v>24.77</v>
      </c>
      <c r="AV799" s="1">
        <v>36.72</v>
      </c>
      <c r="AW799" s="1">
        <v>35.886000000000003</v>
      </c>
      <c r="AX799" s="1">
        <v>29.466999999999999</v>
      </c>
      <c r="AY799" s="1">
        <v>38.258000000000003</v>
      </c>
      <c r="AZ799" s="1">
        <v>33.139000000000003</v>
      </c>
      <c r="BA799" s="1">
        <v>33.173000000000002</v>
      </c>
    </row>
    <row r="800" spans="1:53" x14ac:dyDescent="0.25">
      <c r="A800">
        <v>797</v>
      </c>
      <c r="B800" t="s">
        <v>838</v>
      </c>
      <c r="C800" s="5">
        <f t="shared" si="143"/>
        <v>41742.109791668467</v>
      </c>
      <c r="D800" s="1">
        <f t="shared" si="133"/>
        <v>1101.0328693997978</v>
      </c>
      <c r="E800" s="2">
        <f t="shared" si="134"/>
        <v>18.322508333333332</v>
      </c>
      <c r="F800" s="1">
        <f t="shared" si="135"/>
        <v>623.85767886319513</v>
      </c>
      <c r="G800" s="1">
        <f t="shared" si="136"/>
        <v>455.58954268502748</v>
      </c>
      <c r="H800" s="1">
        <f t="shared" si="137"/>
        <v>143.23774598502894</v>
      </c>
      <c r="I800" s="1">
        <f t="shared" si="138"/>
        <v>158.2017996683893</v>
      </c>
      <c r="J800" s="1">
        <f t="shared" si="139"/>
        <v>17.598149999999997</v>
      </c>
      <c r="K800" s="1">
        <f t="shared" si="140"/>
        <v>19.046866666666666</v>
      </c>
      <c r="L800" s="1">
        <f t="shared" si="141"/>
        <v>33.225149999999999</v>
      </c>
      <c r="M800" s="1">
        <f t="shared" si="142"/>
        <v>32.891866666666665</v>
      </c>
      <c r="N800" s="1">
        <v>33.234999999999999</v>
      </c>
      <c r="O800" s="1">
        <v>32.685000000000002</v>
      </c>
      <c r="P800" s="1">
        <v>36.962000000000003</v>
      </c>
      <c r="Q800" s="1">
        <v>38.774999999999999</v>
      </c>
      <c r="R800" s="1">
        <v>38.872999999999998</v>
      </c>
      <c r="S800" s="1">
        <v>21.913</v>
      </c>
      <c r="T800" s="1">
        <v>34.878999999999998</v>
      </c>
      <c r="U800" s="1">
        <v>25.529</v>
      </c>
      <c r="V800" s="1">
        <v>37.020000000000003</v>
      </c>
      <c r="W800" s="1">
        <v>35.722999999999999</v>
      </c>
      <c r="X800" s="1">
        <v>24.242000000000001</v>
      </c>
      <c r="Y800" s="1">
        <v>34.18</v>
      </c>
      <c r="Z800" s="1">
        <v>34.97</v>
      </c>
      <c r="AA800" s="1">
        <v>36.279000000000003</v>
      </c>
      <c r="AB800" s="1">
        <v>33.768000000000001</v>
      </c>
      <c r="AC800" s="1">
        <v>38.573</v>
      </c>
      <c r="AD800" s="1">
        <v>33.768000000000001</v>
      </c>
      <c r="AE800" s="1">
        <v>24.257000000000001</v>
      </c>
      <c r="AF800" s="1">
        <v>34.1</v>
      </c>
      <c r="AG800" s="1">
        <v>34.771999999999998</v>
      </c>
      <c r="AH800" s="1">
        <v>41.262999999999998</v>
      </c>
      <c r="AI800" s="1">
        <v>15.627000000000001</v>
      </c>
      <c r="AJ800" s="1">
        <v>22.274000000000001</v>
      </c>
      <c r="AK800" s="1">
        <v>32.460999999999999</v>
      </c>
      <c r="AL800" s="1">
        <v>29.018000000000001</v>
      </c>
      <c r="AM800" s="1">
        <v>30.361000000000001</v>
      </c>
      <c r="AN800" s="1">
        <v>13.845000000000001</v>
      </c>
      <c r="AO800" s="1">
        <v>33.536999999999999</v>
      </c>
      <c r="AP800" s="1">
        <v>32.29</v>
      </c>
      <c r="AQ800" s="1">
        <v>24.800999999999998</v>
      </c>
      <c r="AR800" s="1">
        <v>36.095999999999997</v>
      </c>
      <c r="AS800" s="1">
        <v>29.456</v>
      </c>
      <c r="AT800" s="1">
        <v>40.96</v>
      </c>
      <c r="AU800" s="1">
        <v>24.858000000000001</v>
      </c>
      <c r="AV800" s="1">
        <v>36.725000000000001</v>
      </c>
      <c r="AW800" s="1">
        <v>35.793999999999997</v>
      </c>
      <c r="AX800" s="1">
        <v>29.456</v>
      </c>
      <c r="AY800" s="1">
        <v>38.603999999999999</v>
      </c>
      <c r="AZ800" s="1">
        <v>33.082000000000001</v>
      </c>
      <c r="BA800" s="1">
        <v>33.264000000000003</v>
      </c>
    </row>
    <row r="801" spans="1:53" x14ac:dyDescent="0.25">
      <c r="A801">
        <v>798</v>
      </c>
      <c r="B801" t="s">
        <v>839</v>
      </c>
      <c r="C801" s="5">
        <f t="shared" si="143"/>
        <v>41742.110486112913</v>
      </c>
      <c r="D801" s="1">
        <f t="shared" ref="D801:D864" si="144" xml:space="preserve"> (0.0564*E801^2 + 8.2624*E801-19.632)*3.07*2.38</f>
        <v>1106.5671209352658</v>
      </c>
      <c r="E801" s="2">
        <f t="shared" si="134"/>
        <v>18.395808333333335</v>
      </c>
      <c r="F801" s="1">
        <f t="shared" si="135"/>
        <v>630.36128177774083</v>
      </c>
      <c r="G801" s="1">
        <f t="shared" si="136"/>
        <v>455.61952411856367</v>
      </c>
      <c r="H801" s="1">
        <f t="shared" si="137"/>
        <v>144.73097345312505</v>
      </c>
      <c r="I801" s="1">
        <f t="shared" si="138"/>
        <v>158.21221061134929</v>
      </c>
      <c r="J801" s="1">
        <f t="shared" si="139"/>
        <v>17.743750000000006</v>
      </c>
      <c r="K801" s="1">
        <f t="shared" si="140"/>
        <v>19.047866666666664</v>
      </c>
      <c r="L801" s="1">
        <f t="shared" si="141"/>
        <v>33.212750000000007</v>
      </c>
      <c r="M801" s="1">
        <f t="shared" si="142"/>
        <v>32.897866666666665</v>
      </c>
      <c r="N801" s="1">
        <v>33.279000000000003</v>
      </c>
      <c r="O801" s="1">
        <v>32.728999999999999</v>
      </c>
      <c r="P801" s="1">
        <v>36.856999999999999</v>
      </c>
      <c r="Q801" s="1">
        <v>38.720999999999997</v>
      </c>
      <c r="R801" s="1">
        <v>39.000999999999998</v>
      </c>
      <c r="S801" s="1">
        <v>21.9</v>
      </c>
      <c r="T801" s="1">
        <v>34.787999999999997</v>
      </c>
      <c r="U801" s="1">
        <v>25.527000000000001</v>
      </c>
      <c r="V801" s="1">
        <v>36.956000000000003</v>
      </c>
      <c r="W801" s="1">
        <v>35.6</v>
      </c>
      <c r="X801" s="1">
        <v>24.228999999999999</v>
      </c>
      <c r="Y801" s="1">
        <v>34.228999999999999</v>
      </c>
      <c r="Z801" s="1">
        <v>35.006999999999998</v>
      </c>
      <c r="AA801" s="1">
        <v>36.357999999999997</v>
      </c>
      <c r="AB801" s="1">
        <v>33.665999999999997</v>
      </c>
      <c r="AC801" s="1">
        <v>38.493000000000002</v>
      </c>
      <c r="AD801" s="1">
        <v>33.793999999999997</v>
      </c>
      <c r="AE801" s="1">
        <v>24.236000000000001</v>
      </c>
      <c r="AF801" s="1">
        <v>34.094999999999999</v>
      </c>
      <c r="AG801" s="1">
        <v>34.79</v>
      </c>
      <c r="AH801" s="1">
        <v>41.383000000000003</v>
      </c>
      <c r="AI801" s="1">
        <v>15.468999999999999</v>
      </c>
      <c r="AJ801" s="1">
        <v>22.277000000000001</v>
      </c>
      <c r="AK801" s="1">
        <v>32.406999999999996</v>
      </c>
      <c r="AL801" s="1">
        <v>29.253</v>
      </c>
      <c r="AM801" s="1">
        <v>30.42</v>
      </c>
      <c r="AN801" s="1">
        <v>13.85</v>
      </c>
      <c r="AO801" s="1">
        <v>33.529000000000003</v>
      </c>
      <c r="AP801" s="1">
        <v>32.396000000000001</v>
      </c>
      <c r="AQ801" s="1">
        <v>24.661000000000001</v>
      </c>
      <c r="AR801" s="1">
        <v>36.045000000000002</v>
      </c>
      <c r="AS801" s="1">
        <v>29.440999999999999</v>
      </c>
      <c r="AT801" s="1">
        <v>40.901000000000003</v>
      </c>
      <c r="AU801" s="1">
        <v>24.832000000000001</v>
      </c>
      <c r="AV801" s="1">
        <v>36.722000000000001</v>
      </c>
      <c r="AW801" s="1">
        <v>35.840000000000003</v>
      </c>
      <c r="AX801" s="1">
        <v>29.440999999999999</v>
      </c>
      <c r="AY801" s="1">
        <v>38.372999999999998</v>
      </c>
      <c r="AZ801" s="1">
        <v>33.113</v>
      </c>
      <c r="BA801" s="1">
        <v>33.31</v>
      </c>
    </row>
    <row r="802" spans="1:53" x14ac:dyDescent="0.25">
      <c r="A802">
        <v>799</v>
      </c>
      <c r="B802" t="s">
        <v>840</v>
      </c>
      <c r="C802" s="5">
        <f t="shared" si="143"/>
        <v>41742.11118055736</v>
      </c>
      <c r="D802" s="1">
        <f t="shared" si="144"/>
        <v>1106.5727858069513</v>
      </c>
      <c r="E802" s="2">
        <f t="shared" si="134"/>
        <v>18.395883333333337</v>
      </c>
      <c r="F802" s="1">
        <f t="shared" si="135"/>
        <v>629.87627914976201</v>
      </c>
      <c r="G802" s="1">
        <f t="shared" si="136"/>
        <v>455.94934132699706</v>
      </c>
      <c r="H802" s="1">
        <f t="shared" si="137"/>
        <v>144.61961683192405</v>
      </c>
      <c r="I802" s="1">
        <f t="shared" si="138"/>
        <v>158.32673842870932</v>
      </c>
      <c r="J802" s="1">
        <f t="shared" si="139"/>
        <v>17.732900000000008</v>
      </c>
      <c r="K802" s="1">
        <f t="shared" si="140"/>
        <v>19.058866666666667</v>
      </c>
      <c r="L802" s="1">
        <f t="shared" si="141"/>
        <v>33.230900000000005</v>
      </c>
      <c r="M802" s="1">
        <f t="shared" si="142"/>
        <v>32.872866666666667</v>
      </c>
      <c r="N802" s="1">
        <v>33.345999999999997</v>
      </c>
      <c r="O802" s="1">
        <v>32.744999999999997</v>
      </c>
      <c r="P802" s="1">
        <v>36.835999999999999</v>
      </c>
      <c r="Q802" s="1">
        <v>38.819000000000003</v>
      </c>
      <c r="R802" s="1">
        <v>38.851999999999997</v>
      </c>
      <c r="S802" s="1">
        <v>21.972999999999999</v>
      </c>
      <c r="T802" s="1">
        <v>34.826999999999998</v>
      </c>
      <c r="U802" s="1">
        <v>25.532</v>
      </c>
      <c r="V802" s="1">
        <v>37.081000000000003</v>
      </c>
      <c r="W802" s="1">
        <v>35.768999999999998</v>
      </c>
      <c r="X802" s="1">
        <v>24.210999999999999</v>
      </c>
      <c r="Y802" s="1">
        <v>34.255000000000003</v>
      </c>
      <c r="Z802" s="1">
        <v>35.003999999999998</v>
      </c>
      <c r="AA802" s="1">
        <v>36.335000000000001</v>
      </c>
      <c r="AB802" s="1">
        <v>33.728999999999999</v>
      </c>
      <c r="AC802" s="1">
        <v>38.49</v>
      </c>
      <c r="AD802" s="1">
        <v>33.720999999999997</v>
      </c>
      <c r="AE802" s="1">
        <v>24.166</v>
      </c>
      <c r="AF802" s="1">
        <v>34.183</v>
      </c>
      <c r="AG802" s="1">
        <v>34.744</v>
      </c>
      <c r="AH802" s="1">
        <v>41.368000000000002</v>
      </c>
      <c r="AI802" s="1">
        <v>15.497999999999999</v>
      </c>
      <c r="AJ802" s="1">
        <v>22.286999999999999</v>
      </c>
      <c r="AK802" s="1">
        <v>32.331000000000003</v>
      </c>
      <c r="AL802" s="1">
        <v>29.231999999999999</v>
      </c>
      <c r="AM802" s="1">
        <v>30.471</v>
      </c>
      <c r="AN802" s="1">
        <v>13.814</v>
      </c>
      <c r="AO802" s="1">
        <v>33.57</v>
      </c>
      <c r="AP802" s="1">
        <v>32.21</v>
      </c>
      <c r="AQ802" s="1">
        <v>24.844999999999999</v>
      </c>
      <c r="AR802" s="1">
        <v>35.978000000000002</v>
      </c>
      <c r="AS802" s="1">
        <v>29.451000000000001</v>
      </c>
      <c r="AT802" s="1">
        <v>40.915999999999997</v>
      </c>
      <c r="AU802" s="1">
        <v>24.791</v>
      </c>
      <c r="AV802" s="1">
        <v>36.694000000000003</v>
      </c>
      <c r="AW802" s="1">
        <v>35.773000000000003</v>
      </c>
      <c r="AX802" s="1">
        <v>29.451000000000001</v>
      </c>
      <c r="AY802" s="1">
        <v>38.404000000000003</v>
      </c>
      <c r="AZ802" s="1">
        <v>33.073999999999998</v>
      </c>
      <c r="BA802" s="1">
        <v>33.250999999999998</v>
      </c>
    </row>
    <row r="803" spans="1:53" x14ac:dyDescent="0.25">
      <c r="A803">
        <v>800</v>
      </c>
      <c r="B803" t="s">
        <v>841</v>
      </c>
      <c r="C803" s="5">
        <f t="shared" si="143"/>
        <v>41742.111875001807</v>
      </c>
      <c r="D803" s="1">
        <f t="shared" si="144"/>
        <v>1109.6721654589355</v>
      </c>
      <c r="E803" s="2">
        <f t="shared" si="134"/>
        <v>18.436908333333328</v>
      </c>
      <c r="F803" s="1">
        <f t="shared" si="135"/>
        <v>635.49646581611069</v>
      </c>
      <c r="G803" s="1">
        <f t="shared" si="136"/>
        <v>454.64229670461214</v>
      </c>
      <c r="H803" s="1">
        <f t="shared" si="137"/>
        <v>145.9100118969809</v>
      </c>
      <c r="I803" s="1">
        <f t="shared" si="138"/>
        <v>157.87287197187726</v>
      </c>
      <c r="J803" s="1">
        <f t="shared" si="139"/>
        <v>17.858549999999994</v>
      </c>
      <c r="K803" s="1">
        <f t="shared" si="140"/>
        <v>19.015266666666662</v>
      </c>
      <c r="L803" s="1">
        <f t="shared" si="141"/>
        <v>33.188549999999992</v>
      </c>
      <c r="M803" s="1">
        <f t="shared" si="142"/>
        <v>32.871266666666664</v>
      </c>
      <c r="N803" s="1">
        <v>33.279000000000003</v>
      </c>
      <c r="O803" s="1">
        <v>32.719000000000001</v>
      </c>
      <c r="P803" s="1">
        <v>36.898000000000003</v>
      </c>
      <c r="Q803" s="1">
        <v>38.866999999999997</v>
      </c>
      <c r="R803" s="1">
        <v>38.921999999999997</v>
      </c>
      <c r="S803" s="1">
        <v>21.925999999999998</v>
      </c>
      <c r="T803" s="1">
        <v>34.738</v>
      </c>
      <c r="U803" s="1">
        <v>25.527000000000001</v>
      </c>
      <c r="V803" s="1">
        <v>36.935000000000002</v>
      </c>
      <c r="W803" s="1">
        <v>35.548999999999999</v>
      </c>
      <c r="X803" s="1">
        <v>24.248999999999999</v>
      </c>
      <c r="Y803" s="1">
        <v>34.158999999999999</v>
      </c>
      <c r="Z803" s="1">
        <v>34.972999999999999</v>
      </c>
      <c r="AA803" s="1">
        <v>36.256</v>
      </c>
      <c r="AB803" s="1">
        <v>33.658999999999999</v>
      </c>
      <c r="AC803" s="1">
        <v>38.497999999999998</v>
      </c>
      <c r="AD803" s="1">
        <v>33.628</v>
      </c>
      <c r="AE803" s="1">
        <v>24.181999999999999</v>
      </c>
      <c r="AF803" s="1">
        <v>34.154000000000003</v>
      </c>
      <c r="AG803" s="1">
        <v>34.652999999999999</v>
      </c>
      <c r="AH803" s="1">
        <v>41.567999999999998</v>
      </c>
      <c r="AI803" s="1">
        <v>15.33</v>
      </c>
      <c r="AJ803" s="1">
        <v>22.253</v>
      </c>
      <c r="AK803" s="1">
        <v>32.378999999999998</v>
      </c>
      <c r="AL803" s="1">
        <v>29.196999999999999</v>
      </c>
      <c r="AM803" s="1">
        <v>30.434999999999999</v>
      </c>
      <c r="AN803" s="1">
        <v>13.856</v>
      </c>
      <c r="AO803" s="1">
        <v>33.445</v>
      </c>
      <c r="AP803" s="1">
        <v>32.389000000000003</v>
      </c>
      <c r="AQ803" s="1">
        <v>24.763999999999999</v>
      </c>
      <c r="AR803" s="1">
        <v>35.887999999999998</v>
      </c>
      <c r="AS803" s="1">
        <v>29.422000000000001</v>
      </c>
      <c r="AT803" s="1">
        <v>40.915999999999997</v>
      </c>
      <c r="AU803" s="1">
        <v>24.895</v>
      </c>
      <c r="AV803" s="1">
        <v>36.64</v>
      </c>
      <c r="AW803" s="1">
        <v>35.918999999999997</v>
      </c>
      <c r="AX803" s="1">
        <v>29.422000000000001</v>
      </c>
      <c r="AY803" s="1">
        <v>38.290999999999997</v>
      </c>
      <c r="AZ803" s="1">
        <v>33.155000000000001</v>
      </c>
      <c r="BA803" s="1">
        <v>33.317999999999998</v>
      </c>
    </row>
    <row r="804" spans="1:53" x14ac:dyDescent="0.25">
      <c r="A804">
        <v>801</v>
      </c>
      <c r="B804" t="s">
        <v>842</v>
      </c>
      <c r="C804" s="5">
        <f t="shared" si="143"/>
        <v>41742.112569446253</v>
      </c>
      <c r="D804" s="1">
        <f t="shared" si="144"/>
        <v>1104.1712959536483</v>
      </c>
      <c r="E804" s="2">
        <f t="shared" si="134"/>
        <v>18.36408333333333</v>
      </c>
      <c r="F804" s="1">
        <f t="shared" si="135"/>
        <v>627.16848015457742</v>
      </c>
      <c r="G804" s="1">
        <f t="shared" si="136"/>
        <v>455.85938728114525</v>
      </c>
      <c r="H804" s="1">
        <f t="shared" si="137"/>
        <v>143.99790608315593</v>
      </c>
      <c r="I804" s="1">
        <f t="shared" si="138"/>
        <v>158.29550221582932</v>
      </c>
      <c r="J804" s="1">
        <f t="shared" si="139"/>
        <v>17.672299999999993</v>
      </c>
      <c r="K804" s="1">
        <f t="shared" si="140"/>
        <v>19.055866666666667</v>
      </c>
      <c r="L804" s="1">
        <f t="shared" si="141"/>
        <v>33.165299999999995</v>
      </c>
      <c r="M804" s="1">
        <f t="shared" si="142"/>
        <v>32.850866666666668</v>
      </c>
      <c r="N804" s="1">
        <v>33.188000000000002</v>
      </c>
      <c r="O804" s="1">
        <v>32.703000000000003</v>
      </c>
      <c r="P804" s="1">
        <v>36.856999999999999</v>
      </c>
      <c r="Q804" s="1">
        <v>38.664999999999999</v>
      </c>
      <c r="R804" s="1">
        <v>38.886000000000003</v>
      </c>
      <c r="S804" s="1">
        <v>21.943999999999999</v>
      </c>
      <c r="T804" s="1">
        <v>34.661000000000001</v>
      </c>
      <c r="U804" s="1">
        <v>25.521999999999998</v>
      </c>
      <c r="V804" s="1">
        <v>36.935000000000002</v>
      </c>
      <c r="W804" s="1">
        <v>35.692</v>
      </c>
      <c r="X804" s="1">
        <v>24.202999999999999</v>
      </c>
      <c r="Y804" s="1">
        <v>34.203000000000003</v>
      </c>
      <c r="Z804" s="1">
        <v>34.944000000000003</v>
      </c>
      <c r="AA804" s="1">
        <v>36.258000000000003</v>
      </c>
      <c r="AB804" s="1">
        <v>33.665999999999997</v>
      </c>
      <c r="AC804" s="1">
        <v>38.267000000000003</v>
      </c>
      <c r="AD804" s="1">
        <v>33.661000000000001</v>
      </c>
      <c r="AE804" s="1">
        <v>24.218</v>
      </c>
      <c r="AF804" s="1">
        <v>34.131</v>
      </c>
      <c r="AG804" s="1">
        <v>34.701999999999998</v>
      </c>
      <c r="AH804" s="1">
        <v>41.076000000000001</v>
      </c>
      <c r="AI804" s="1">
        <v>15.493</v>
      </c>
      <c r="AJ804" s="1">
        <v>22.282</v>
      </c>
      <c r="AK804" s="1">
        <v>32.371000000000002</v>
      </c>
      <c r="AL804" s="1">
        <v>29.216999999999999</v>
      </c>
      <c r="AM804" s="1">
        <v>30.381</v>
      </c>
      <c r="AN804" s="1">
        <v>13.795</v>
      </c>
      <c r="AO804" s="1">
        <v>33.521999999999998</v>
      </c>
      <c r="AP804" s="1">
        <v>32.311</v>
      </c>
      <c r="AQ804" s="1">
        <v>24.641999999999999</v>
      </c>
      <c r="AR804" s="1">
        <v>35.942</v>
      </c>
      <c r="AS804" s="1">
        <v>29.422000000000001</v>
      </c>
      <c r="AT804" s="1">
        <v>40.878</v>
      </c>
      <c r="AU804" s="1">
        <v>24.89</v>
      </c>
      <c r="AV804" s="1">
        <v>36.627000000000002</v>
      </c>
      <c r="AW804" s="1">
        <v>35.801000000000002</v>
      </c>
      <c r="AX804" s="1">
        <v>29.422000000000001</v>
      </c>
      <c r="AY804" s="1">
        <v>38.322000000000003</v>
      </c>
      <c r="AZ804" s="1">
        <v>33.003999999999998</v>
      </c>
      <c r="BA804" s="1">
        <v>33.261000000000003</v>
      </c>
    </row>
    <row r="805" spans="1:53" x14ac:dyDescent="0.25">
      <c r="A805">
        <v>802</v>
      </c>
      <c r="B805" t="s">
        <v>843</v>
      </c>
      <c r="C805" s="5">
        <f t="shared" si="143"/>
        <v>41742.1132638907</v>
      </c>
      <c r="D805" s="1">
        <f t="shared" si="144"/>
        <v>1102.6298982422404</v>
      </c>
      <c r="E805" s="2">
        <f t="shared" si="134"/>
        <v>18.343666666666671</v>
      </c>
      <c r="F805" s="1">
        <f t="shared" si="135"/>
        <v>627.62858935146573</v>
      </c>
      <c r="G805" s="1">
        <f t="shared" si="136"/>
        <v>454.32662012751143</v>
      </c>
      <c r="H805" s="1">
        <f t="shared" si="137"/>
        <v>144.10354717166408</v>
      </c>
      <c r="I805" s="1">
        <f t="shared" si="138"/>
        <v>157.76325443694404</v>
      </c>
      <c r="J805" s="1">
        <f t="shared" si="139"/>
        <v>17.682600000000008</v>
      </c>
      <c r="K805" s="1">
        <f t="shared" si="140"/>
        <v>19.004733333333338</v>
      </c>
      <c r="L805" s="1">
        <f t="shared" si="141"/>
        <v>33.146600000000007</v>
      </c>
      <c r="M805" s="1">
        <f t="shared" si="142"/>
        <v>32.841733333333337</v>
      </c>
      <c r="N805" s="1">
        <v>33.177999999999997</v>
      </c>
      <c r="O805" s="1">
        <v>32.723999999999997</v>
      </c>
      <c r="P805" s="1">
        <v>36.817999999999998</v>
      </c>
      <c r="Q805" s="1">
        <v>38.688000000000002</v>
      </c>
      <c r="R805" s="1">
        <v>38.67</v>
      </c>
      <c r="S805" s="1">
        <v>21.922999999999998</v>
      </c>
      <c r="T805" s="1">
        <v>34.698999999999998</v>
      </c>
      <c r="U805" s="1">
        <v>25.484999999999999</v>
      </c>
      <c r="V805" s="1">
        <v>36.94</v>
      </c>
      <c r="W805" s="1">
        <v>35.61</v>
      </c>
      <c r="X805" s="1">
        <v>24.239000000000001</v>
      </c>
      <c r="Y805" s="1">
        <v>34.143000000000001</v>
      </c>
      <c r="Z805" s="1">
        <v>34.853000000000002</v>
      </c>
      <c r="AA805" s="1">
        <v>36.280999999999999</v>
      </c>
      <c r="AB805" s="1">
        <v>33.594000000000001</v>
      </c>
      <c r="AC805" s="1">
        <v>38.36</v>
      </c>
      <c r="AD805" s="1">
        <v>33.719000000000001</v>
      </c>
      <c r="AE805" s="1">
        <v>24.286000000000001</v>
      </c>
      <c r="AF805" s="1">
        <v>34.090000000000003</v>
      </c>
      <c r="AG805" s="1">
        <v>34.631999999999998</v>
      </c>
      <c r="AH805" s="1">
        <v>41.213999999999999</v>
      </c>
      <c r="AI805" s="1">
        <v>15.464</v>
      </c>
      <c r="AJ805" s="1">
        <v>22.285</v>
      </c>
      <c r="AK805" s="1">
        <v>32.235999999999997</v>
      </c>
      <c r="AL805" s="1">
        <v>29.189</v>
      </c>
      <c r="AM805" s="1">
        <v>30.228000000000002</v>
      </c>
      <c r="AN805" s="1">
        <v>13.837</v>
      </c>
      <c r="AO805" s="1">
        <v>33.499000000000002</v>
      </c>
      <c r="AP805" s="1">
        <v>32.313000000000002</v>
      </c>
      <c r="AQ805" s="1">
        <v>24.704999999999998</v>
      </c>
      <c r="AR805" s="1">
        <v>36.042000000000002</v>
      </c>
      <c r="AS805" s="1">
        <v>29.417000000000002</v>
      </c>
      <c r="AT805" s="1">
        <v>40.893000000000001</v>
      </c>
      <c r="AU805" s="1">
        <v>24.774999999999999</v>
      </c>
      <c r="AV805" s="1">
        <v>36.655000000000001</v>
      </c>
      <c r="AW805" s="1">
        <v>35.676000000000002</v>
      </c>
      <c r="AX805" s="1">
        <v>29.417000000000002</v>
      </c>
      <c r="AY805" s="1">
        <v>38.386000000000003</v>
      </c>
      <c r="AZ805" s="1">
        <v>33.090000000000003</v>
      </c>
      <c r="BA805" s="1">
        <v>33.299999999999997</v>
      </c>
    </row>
    <row r="806" spans="1:53" x14ac:dyDescent="0.25">
      <c r="A806">
        <v>803</v>
      </c>
      <c r="B806" t="s">
        <v>844</v>
      </c>
      <c r="C806" s="5">
        <f t="shared" si="143"/>
        <v>41742.113958335147</v>
      </c>
      <c r="D806" s="1">
        <f t="shared" si="144"/>
        <v>1095.6890618473315</v>
      </c>
      <c r="E806" s="2">
        <f t="shared" si="134"/>
        <v>18.251675000000006</v>
      </c>
      <c r="F806" s="1">
        <f t="shared" si="135"/>
        <v>623.60774828172089</v>
      </c>
      <c r="G806" s="1">
        <f t="shared" si="136"/>
        <v>451.5130981415017</v>
      </c>
      <c r="H806" s="1">
        <f t="shared" si="137"/>
        <v>143.18036191434101</v>
      </c>
      <c r="I806" s="1">
        <f t="shared" si="138"/>
        <v>156.78626923449605</v>
      </c>
      <c r="J806" s="1">
        <f t="shared" si="139"/>
        <v>17.592550000000003</v>
      </c>
      <c r="K806" s="1">
        <f t="shared" si="140"/>
        <v>18.910800000000005</v>
      </c>
      <c r="L806" s="1">
        <f t="shared" si="141"/>
        <v>33.132550000000002</v>
      </c>
      <c r="M806" s="1">
        <f t="shared" si="142"/>
        <v>32.805800000000005</v>
      </c>
      <c r="N806" s="1">
        <v>33.152000000000001</v>
      </c>
      <c r="O806" s="1">
        <v>32.633000000000003</v>
      </c>
      <c r="P806" s="1">
        <v>36.828000000000003</v>
      </c>
      <c r="Q806" s="1">
        <v>38.588000000000001</v>
      </c>
      <c r="R806" s="1">
        <v>38.936999999999998</v>
      </c>
      <c r="S806" s="1">
        <v>21.91</v>
      </c>
      <c r="T806" s="1">
        <v>34.764000000000003</v>
      </c>
      <c r="U806" s="1">
        <v>25.509</v>
      </c>
      <c r="V806" s="1">
        <v>36.914999999999999</v>
      </c>
      <c r="W806" s="1">
        <v>35.58</v>
      </c>
      <c r="X806" s="1">
        <v>24.234000000000002</v>
      </c>
      <c r="Y806" s="1">
        <v>34.106999999999999</v>
      </c>
      <c r="Z806" s="1">
        <v>34.723999999999997</v>
      </c>
      <c r="AA806" s="1">
        <v>36.268000000000001</v>
      </c>
      <c r="AB806" s="1">
        <v>33.625</v>
      </c>
      <c r="AC806" s="1">
        <v>38.383000000000003</v>
      </c>
      <c r="AD806" s="1">
        <v>33.521000000000001</v>
      </c>
      <c r="AE806" s="1">
        <v>24.181999999999999</v>
      </c>
      <c r="AF806" s="1">
        <v>34.079000000000001</v>
      </c>
      <c r="AG806" s="1">
        <v>34.712000000000003</v>
      </c>
      <c r="AH806" s="1">
        <v>41.383000000000003</v>
      </c>
      <c r="AI806" s="1">
        <v>15.54</v>
      </c>
      <c r="AJ806" s="1">
        <v>22.26</v>
      </c>
      <c r="AK806" s="1">
        <v>32.167000000000002</v>
      </c>
      <c r="AL806" s="1">
        <v>29.009</v>
      </c>
      <c r="AM806" s="1">
        <v>30.431999999999999</v>
      </c>
      <c r="AN806" s="1">
        <v>13.895</v>
      </c>
      <c r="AO806" s="1">
        <v>33.463000000000001</v>
      </c>
      <c r="AP806" s="1">
        <v>32.280999999999999</v>
      </c>
      <c r="AQ806" s="1">
        <v>24.683</v>
      </c>
      <c r="AR806" s="1">
        <v>35.997</v>
      </c>
      <c r="AS806" s="1">
        <v>29.385999999999999</v>
      </c>
      <c r="AT806" s="1">
        <v>40.725999999999999</v>
      </c>
      <c r="AU806" s="1">
        <v>24.817</v>
      </c>
      <c r="AV806" s="1">
        <v>36.555</v>
      </c>
      <c r="AW806" s="1">
        <v>35.755000000000003</v>
      </c>
      <c r="AX806" s="1">
        <v>29.385999999999999</v>
      </c>
      <c r="AY806" s="1">
        <v>38.325000000000003</v>
      </c>
      <c r="AZ806" s="1">
        <v>33.091999999999999</v>
      </c>
      <c r="BA806" s="1">
        <v>33.253</v>
      </c>
    </row>
    <row r="807" spans="1:53" x14ac:dyDescent="0.25">
      <c r="A807">
        <v>804</v>
      </c>
      <c r="B807" t="s">
        <v>845</v>
      </c>
      <c r="C807" s="5">
        <f t="shared" si="143"/>
        <v>41742.114652779594</v>
      </c>
      <c r="D807" s="1">
        <f t="shared" si="144"/>
        <v>1098.7955112266625</v>
      </c>
      <c r="E807" s="2">
        <f t="shared" si="134"/>
        <v>18.292858333333324</v>
      </c>
      <c r="F807" s="1">
        <f t="shared" si="135"/>
        <v>625.68353189628476</v>
      </c>
      <c r="G807" s="1">
        <f t="shared" si="136"/>
        <v>452.58705002978104</v>
      </c>
      <c r="H807" s="1">
        <f t="shared" si="137"/>
        <v>143.65696190850088</v>
      </c>
      <c r="I807" s="1">
        <f t="shared" si="138"/>
        <v>157.15919509333324</v>
      </c>
      <c r="J807" s="1">
        <f t="shared" si="139"/>
        <v>17.63904999999999</v>
      </c>
      <c r="K807" s="1">
        <f t="shared" si="140"/>
        <v>18.946666666666658</v>
      </c>
      <c r="L807" s="1">
        <f t="shared" si="141"/>
        <v>33.141049999999993</v>
      </c>
      <c r="M807" s="1">
        <f t="shared" si="142"/>
        <v>32.766666666666659</v>
      </c>
      <c r="N807" s="1">
        <v>33.212000000000003</v>
      </c>
      <c r="O807" s="1">
        <v>32.753</v>
      </c>
      <c r="P807" s="1">
        <v>36.930999999999997</v>
      </c>
      <c r="Q807" s="1">
        <v>38.646999999999998</v>
      </c>
      <c r="R807" s="1">
        <v>38.838999999999999</v>
      </c>
      <c r="S807" s="1">
        <v>21.896999999999998</v>
      </c>
      <c r="T807" s="1">
        <v>34.722999999999999</v>
      </c>
      <c r="U807" s="1">
        <v>25.498000000000001</v>
      </c>
      <c r="V807" s="1">
        <v>36.868000000000002</v>
      </c>
      <c r="W807" s="1">
        <v>35.587000000000003</v>
      </c>
      <c r="X807" s="1">
        <v>24.225999999999999</v>
      </c>
      <c r="Y807" s="1">
        <v>34.085999999999999</v>
      </c>
      <c r="Z807" s="1">
        <v>34.828000000000003</v>
      </c>
      <c r="AA807" s="1">
        <v>36.290999999999997</v>
      </c>
      <c r="AB807" s="1">
        <v>33.578000000000003</v>
      </c>
      <c r="AC807" s="1">
        <v>38.161999999999999</v>
      </c>
      <c r="AD807" s="1">
        <v>33.677</v>
      </c>
      <c r="AE807" s="1">
        <v>24.196999999999999</v>
      </c>
      <c r="AF807" s="1">
        <v>34.159999999999997</v>
      </c>
      <c r="AG807" s="1">
        <v>34.661000000000001</v>
      </c>
      <c r="AH807" s="1">
        <v>41.093000000000004</v>
      </c>
      <c r="AI807" s="1">
        <v>15.502000000000001</v>
      </c>
      <c r="AJ807" s="1">
        <v>22.106000000000002</v>
      </c>
      <c r="AK807" s="1">
        <v>32.091999999999999</v>
      </c>
      <c r="AL807" s="1">
        <v>28.991</v>
      </c>
      <c r="AM807" s="1">
        <v>30.366</v>
      </c>
      <c r="AN807" s="1">
        <v>13.82</v>
      </c>
      <c r="AO807" s="1">
        <v>33.377000000000002</v>
      </c>
      <c r="AP807" s="1">
        <v>32.271999999999998</v>
      </c>
      <c r="AQ807" s="1">
        <v>24.798999999999999</v>
      </c>
      <c r="AR807" s="1">
        <v>35.938000000000002</v>
      </c>
      <c r="AS807" s="1">
        <v>29.358000000000001</v>
      </c>
      <c r="AT807" s="1">
        <v>40.734000000000002</v>
      </c>
      <c r="AU807" s="1">
        <v>24.744</v>
      </c>
      <c r="AV807" s="1">
        <v>36.613999999999997</v>
      </c>
      <c r="AW807" s="1">
        <v>35.695999999999998</v>
      </c>
      <c r="AX807" s="1">
        <v>29.358000000000001</v>
      </c>
      <c r="AY807" s="1">
        <v>38.287999999999997</v>
      </c>
      <c r="AZ807" s="1">
        <v>33.015000000000001</v>
      </c>
      <c r="BA807" s="1">
        <v>33.295000000000002</v>
      </c>
    </row>
    <row r="808" spans="1:53" x14ac:dyDescent="0.25">
      <c r="A808">
        <v>805</v>
      </c>
      <c r="B808" t="s">
        <v>846</v>
      </c>
      <c r="C808" s="5">
        <f t="shared" si="143"/>
        <v>41742.11534722404</v>
      </c>
      <c r="D808" s="1">
        <f t="shared" si="144"/>
        <v>1095.9926050398969</v>
      </c>
      <c r="E808" s="2">
        <f t="shared" si="134"/>
        <v>18.255700000000004</v>
      </c>
      <c r="F808" s="1">
        <f t="shared" si="135"/>
        <v>626.86028081655536</v>
      </c>
      <c r="G808" s="1">
        <f t="shared" si="136"/>
        <v>449.57385795027562</v>
      </c>
      <c r="H808" s="1">
        <f t="shared" si="137"/>
        <v>143.92714350382406</v>
      </c>
      <c r="I808" s="1">
        <f t="shared" si="138"/>
        <v>156.11287518240005</v>
      </c>
      <c r="J808" s="1">
        <f t="shared" si="139"/>
        <v>17.665400000000005</v>
      </c>
      <c r="K808" s="1">
        <f t="shared" si="140"/>
        <v>18.846000000000004</v>
      </c>
      <c r="L808" s="1">
        <f t="shared" si="141"/>
        <v>33.092400000000005</v>
      </c>
      <c r="M808" s="1">
        <f t="shared" si="142"/>
        <v>32.730000000000004</v>
      </c>
      <c r="N808" s="1">
        <v>33.234999999999999</v>
      </c>
      <c r="O808" s="1">
        <v>32.656999999999996</v>
      </c>
      <c r="P808" s="1">
        <v>36.838999999999999</v>
      </c>
      <c r="Q808" s="1">
        <v>38.738999999999997</v>
      </c>
      <c r="R808" s="1">
        <v>38.619</v>
      </c>
      <c r="S808" s="1">
        <v>21.925999999999998</v>
      </c>
      <c r="T808" s="1">
        <v>34.665999999999997</v>
      </c>
      <c r="U808" s="1">
        <v>25.484999999999999</v>
      </c>
      <c r="V808" s="1">
        <v>36.93</v>
      </c>
      <c r="W808" s="1">
        <v>35.521000000000001</v>
      </c>
      <c r="X808" s="1">
        <v>24.251999999999999</v>
      </c>
      <c r="Y808" s="1">
        <v>34.164000000000001</v>
      </c>
      <c r="Z808" s="1">
        <v>34.768000000000001</v>
      </c>
      <c r="AA808" s="1">
        <v>36.201999999999998</v>
      </c>
      <c r="AB808" s="1">
        <v>33.473999999999997</v>
      </c>
      <c r="AC808" s="1">
        <v>38.231000000000002</v>
      </c>
      <c r="AD808" s="1">
        <v>33.357999999999997</v>
      </c>
      <c r="AE808" s="1">
        <v>24.172000000000001</v>
      </c>
      <c r="AF808" s="1">
        <v>33.923000000000002</v>
      </c>
      <c r="AG808" s="1">
        <v>34.686999999999998</v>
      </c>
      <c r="AH808" s="1">
        <v>40.978000000000002</v>
      </c>
      <c r="AI808" s="1">
        <v>15.427</v>
      </c>
      <c r="AJ808" s="1">
        <v>22.145</v>
      </c>
      <c r="AK808" s="1">
        <v>32.213999999999999</v>
      </c>
      <c r="AL808" s="1">
        <v>29.042999999999999</v>
      </c>
      <c r="AM808" s="1">
        <v>30.149000000000001</v>
      </c>
      <c r="AN808" s="1">
        <v>13.884</v>
      </c>
      <c r="AO808" s="1">
        <v>33.417999999999999</v>
      </c>
      <c r="AP808" s="1">
        <v>32.271999999999998</v>
      </c>
      <c r="AQ808" s="1">
        <v>24.754999999999999</v>
      </c>
      <c r="AR808" s="1">
        <v>35.802999999999997</v>
      </c>
      <c r="AS808" s="1">
        <v>29.387</v>
      </c>
      <c r="AT808" s="1">
        <v>40.543999999999997</v>
      </c>
      <c r="AU808" s="1">
        <v>24.806000000000001</v>
      </c>
      <c r="AV808" s="1">
        <v>36.588999999999999</v>
      </c>
      <c r="AW808" s="1">
        <v>35.694000000000003</v>
      </c>
      <c r="AX808" s="1">
        <v>29.387</v>
      </c>
      <c r="AY808" s="1">
        <v>38.228999999999999</v>
      </c>
      <c r="AZ808" s="1">
        <v>32.902999999999999</v>
      </c>
      <c r="BA808" s="1">
        <v>33.173000000000002</v>
      </c>
    </row>
    <row r="809" spans="1:53" x14ac:dyDescent="0.25">
      <c r="A809">
        <v>806</v>
      </c>
      <c r="B809" t="s">
        <v>847</v>
      </c>
      <c r="C809" s="5">
        <f t="shared" si="143"/>
        <v>41742.116041668487</v>
      </c>
      <c r="D809" s="1">
        <f t="shared" si="144"/>
        <v>1099.8273224839782</v>
      </c>
      <c r="E809" s="2">
        <f t="shared" si="134"/>
        <v>18.306533333333334</v>
      </c>
      <c r="F809" s="1">
        <f t="shared" si="135"/>
        <v>629.31759205927358</v>
      </c>
      <c r="G809" s="1">
        <f t="shared" si="136"/>
        <v>450.97029266042796</v>
      </c>
      <c r="H809" s="1">
        <f t="shared" si="137"/>
        <v>144.49134225542397</v>
      </c>
      <c r="I809" s="1">
        <f t="shared" si="138"/>
        <v>156.5977820197333</v>
      </c>
      <c r="J809" s="1">
        <f t="shared" si="139"/>
        <v>17.720399999999998</v>
      </c>
      <c r="K809" s="1">
        <f t="shared" si="140"/>
        <v>18.892666666666667</v>
      </c>
      <c r="L809" s="1">
        <f t="shared" si="141"/>
        <v>33.102399999999996</v>
      </c>
      <c r="M809" s="1">
        <f t="shared" si="142"/>
        <v>32.729666666666667</v>
      </c>
      <c r="N809" s="1">
        <v>33.118000000000002</v>
      </c>
      <c r="O809" s="1">
        <v>32.654000000000003</v>
      </c>
      <c r="P809" s="1">
        <v>36.963999999999999</v>
      </c>
      <c r="Q809" s="1">
        <v>38.529000000000003</v>
      </c>
      <c r="R809" s="1">
        <v>38.734000000000002</v>
      </c>
      <c r="S809" s="1">
        <v>21.928999999999998</v>
      </c>
      <c r="T809" s="1">
        <v>34.593000000000004</v>
      </c>
      <c r="U809" s="1">
        <v>25.492999999999999</v>
      </c>
      <c r="V809" s="1">
        <v>36.938000000000002</v>
      </c>
      <c r="W809" s="1">
        <v>35.548999999999999</v>
      </c>
      <c r="X809" s="1">
        <v>24.207999999999998</v>
      </c>
      <c r="Y809" s="1">
        <v>34.088999999999999</v>
      </c>
      <c r="Z809" s="1">
        <v>34.773000000000003</v>
      </c>
      <c r="AA809" s="1">
        <v>36.109000000000002</v>
      </c>
      <c r="AB809" s="1">
        <v>33.511000000000003</v>
      </c>
      <c r="AC809" s="1">
        <v>38.380000000000003</v>
      </c>
      <c r="AD809" s="1">
        <v>33.545000000000002</v>
      </c>
      <c r="AE809" s="1">
        <v>24.231000000000002</v>
      </c>
      <c r="AF809" s="1">
        <v>34.076999999999998</v>
      </c>
      <c r="AG809" s="1">
        <v>34.624000000000002</v>
      </c>
      <c r="AH809" s="1">
        <v>41.301000000000002</v>
      </c>
      <c r="AI809" s="1">
        <v>15.382</v>
      </c>
      <c r="AJ809" s="1">
        <v>22.19</v>
      </c>
      <c r="AK809" s="1">
        <v>32.125</v>
      </c>
      <c r="AL809" s="1">
        <v>28.946999999999999</v>
      </c>
      <c r="AM809" s="1">
        <v>30.286000000000001</v>
      </c>
      <c r="AN809" s="1">
        <v>13.837</v>
      </c>
      <c r="AO809" s="1">
        <v>33.421999999999997</v>
      </c>
      <c r="AP809" s="1">
        <v>32.103000000000002</v>
      </c>
      <c r="AQ809" s="1">
        <v>24.623999999999999</v>
      </c>
      <c r="AR809" s="1">
        <v>35.853000000000002</v>
      </c>
      <c r="AS809" s="1">
        <v>29.382000000000001</v>
      </c>
      <c r="AT809" s="1">
        <v>40.652999999999999</v>
      </c>
      <c r="AU809" s="1">
        <v>24.762</v>
      </c>
      <c r="AV809" s="1">
        <v>36.518999999999998</v>
      </c>
      <c r="AW809" s="1">
        <v>35.628</v>
      </c>
      <c r="AX809" s="1">
        <v>29.382000000000001</v>
      </c>
      <c r="AY809" s="1">
        <v>38.165999999999997</v>
      </c>
      <c r="AZ809" s="1">
        <v>33.076000000000001</v>
      </c>
      <c r="BA809" s="1">
        <v>33.213000000000001</v>
      </c>
    </row>
    <row r="810" spans="1:53" x14ac:dyDescent="0.25">
      <c r="A810">
        <v>807</v>
      </c>
      <c r="B810" t="s">
        <v>848</v>
      </c>
      <c r="C810" s="5">
        <f t="shared" si="143"/>
        <v>41742.116736112934</v>
      </c>
      <c r="D810" s="1">
        <f t="shared" si="144"/>
        <v>1098.9124546664634</v>
      </c>
      <c r="E810" s="2">
        <f t="shared" si="134"/>
        <v>18.294408333333337</v>
      </c>
      <c r="F810" s="1">
        <f t="shared" si="135"/>
        <v>626.357832053415</v>
      </c>
      <c r="G810" s="1">
        <f t="shared" si="136"/>
        <v>452.22768875432655</v>
      </c>
      <c r="H810" s="1">
        <f t="shared" si="137"/>
        <v>143.81178124934908</v>
      </c>
      <c r="I810" s="1">
        <f t="shared" si="138"/>
        <v>157.03440820693331</v>
      </c>
      <c r="J810" s="1">
        <f t="shared" si="139"/>
        <v>17.654150000000008</v>
      </c>
      <c r="K810" s="1">
        <f t="shared" si="140"/>
        <v>18.934666666666665</v>
      </c>
      <c r="L810" s="1">
        <f t="shared" si="141"/>
        <v>33.094150000000006</v>
      </c>
      <c r="M810" s="1">
        <f t="shared" si="142"/>
        <v>32.721666666666664</v>
      </c>
      <c r="N810" s="1">
        <v>33.161999999999999</v>
      </c>
      <c r="O810" s="1">
        <v>32.698</v>
      </c>
      <c r="P810" s="1">
        <v>36.817999999999998</v>
      </c>
      <c r="Q810" s="1">
        <v>38.646999999999998</v>
      </c>
      <c r="R810" s="1">
        <v>38.674999999999997</v>
      </c>
      <c r="S810" s="1">
        <v>21.920999999999999</v>
      </c>
      <c r="T810" s="1">
        <v>34.57</v>
      </c>
      <c r="U810" s="1">
        <v>25.488</v>
      </c>
      <c r="V810" s="1">
        <v>36.780999999999999</v>
      </c>
      <c r="W810" s="1">
        <v>35.590000000000003</v>
      </c>
      <c r="X810" s="1">
        <v>24.204999999999998</v>
      </c>
      <c r="Y810" s="1">
        <v>34.076000000000001</v>
      </c>
      <c r="Z810" s="1">
        <v>34.703000000000003</v>
      </c>
      <c r="AA810" s="1">
        <v>36.034999999999997</v>
      </c>
      <c r="AB810" s="1">
        <v>33.549999999999997</v>
      </c>
      <c r="AC810" s="1">
        <v>38.36</v>
      </c>
      <c r="AD810" s="1">
        <v>33.633000000000003</v>
      </c>
      <c r="AE810" s="1">
        <v>24.192</v>
      </c>
      <c r="AF810" s="1">
        <v>34.069000000000003</v>
      </c>
      <c r="AG810" s="1">
        <v>34.71</v>
      </c>
      <c r="AH810" s="1">
        <v>41.119</v>
      </c>
      <c r="AI810" s="1">
        <v>15.44</v>
      </c>
      <c r="AJ810" s="1">
        <v>22.068999999999999</v>
      </c>
      <c r="AK810" s="1">
        <v>32.210999999999999</v>
      </c>
      <c r="AL810" s="1">
        <v>28.855</v>
      </c>
      <c r="AM810" s="1">
        <v>30.164000000000001</v>
      </c>
      <c r="AN810" s="1">
        <v>13.787000000000001</v>
      </c>
      <c r="AO810" s="1">
        <v>33.371000000000002</v>
      </c>
      <c r="AP810" s="1">
        <v>32.176000000000002</v>
      </c>
      <c r="AQ810" s="1">
        <v>24.707000000000001</v>
      </c>
      <c r="AR810" s="1">
        <v>35.869</v>
      </c>
      <c r="AS810" s="1">
        <v>29.350999999999999</v>
      </c>
      <c r="AT810" s="1">
        <v>40.881999999999998</v>
      </c>
      <c r="AU810" s="1">
        <v>24.773</v>
      </c>
      <c r="AV810" s="1">
        <v>36.53</v>
      </c>
      <c r="AW810" s="1">
        <v>35.640999999999998</v>
      </c>
      <c r="AX810" s="1">
        <v>29.350999999999999</v>
      </c>
      <c r="AY810" s="1">
        <v>38.191000000000003</v>
      </c>
      <c r="AZ810" s="1">
        <v>32.938000000000002</v>
      </c>
      <c r="BA810" s="1">
        <v>33.225999999999999</v>
      </c>
    </row>
    <row r="811" spans="1:53" x14ac:dyDescent="0.25">
      <c r="A811">
        <v>808</v>
      </c>
      <c r="B811" t="s">
        <v>849</v>
      </c>
      <c r="C811" s="5">
        <f t="shared" si="143"/>
        <v>41742.11743055738</v>
      </c>
      <c r="D811" s="1">
        <f t="shared" si="144"/>
        <v>1094.9795895727741</v>
      </c>
      <c r="E811" s="2">
        <f t="shared" si="134"/>
        <v>18.242266666666669</v>
      </c>
      <c r="F811" s="1">
        <f t="shared" si="135"/>
        <v>623.60997973660346</v>
      </c>
      <c r="G811" s="1">
        <f t="shared" si="136"/>
        <v>450.94834321535961</v>
      </c>
      <c r="H811" s="1">
        <f t="shared" si="137"/>
        <v>143.18087425646402</v>
      </c>
      <c r="I811" s="1">
        <f t="shared" si="138"/>
        <v>156.59016015534399</v>
      </c>
      <c r="J811" s="1">
        <f t="shared" si="139"/>
        <v>17.592600000000004</v>
      </c>
      <c r="K811" s="1">
        <f t="shared" si="140"/>
        <v>18.891933333333334</v>
      </c>
      <c r="L811" s="1">
        <f t="shared" si="141"/>
        <v>33.058600000000006</v>
      </c>
      <c r="M811" s="1">
        <f t="shared" si="142"/>
        <v>32.675933333333333</v>
      </c>
      <c r="N811" s="1">
        <v>33.118000000000002</v>
      </c>
      <c r="O811" s="1">
        <v>32.511000000000003</v>
      </c>
      <c r="P811" s="1">
        <v>36.813000000000002</v>
      </c>
      <c r="Q811" s="1">
        <v>38.548999999999999</v>
      </c>
      <c r="R811" s="1">
        <v>38.509</v>
      </c>
      <c r="S811" s="1">
        <v>21.978000000000002</v>
      </c>
      <c r="T811" s="1">
        <v>34.552</v>
      </c>
      <c r="U811" s="1">
        <v>25.503</v>
      </c>
      <c r="V811" s="1">
        <v>36.814999999999998</v>
      </c>
      <c r="W811" s="1">
        <v>35.561999999999998</v>
      </c>
      <c r="X811" s="1">
        <v>24.204999999999998</v>
      </c>
      <c r="Y811" s="1">
        <v>34.158999999999999</v>
      </c>
      <c r="Z811" s="1">
        <v>34.685000000000002</v>
      </c>
      <c r="AA811" s="1">
        <v>36.152999999999999</v>
      </c>
      <c r="AB811" s="1">
        <v>33.44</v>
      </c>
      <c r="AC811" s="1">
        <v>38.28</v>
      </c>
      <c r="AD811" s="1">
        <v>33.570999999999998</v>
      </c>
      <c r="AE811" s="1">
        <v>24.195</v>
      </c>
      <c r="AF811" s="1">
        <v>34.042999999999999</v>
      </c>
      <c r="AG811" s="1">
        <v>34.530999999999999</v>
      </c>
      <c r="AH811" s="1">
        <v>41.011000000000003</v>
      </c>
      <c r="AI811" s="1">
        <v>15.465999999999999</v>
      </c>
      <c r="AJ811" s="1">
        <v>22.032</v>
      </c>
      <c r="AK811" s="1">
        <v>32.098999999999997</v>
      </c>
      <c r="AL811" s="1">
        <v>28.972999999999999</v>
      </c>
      <c r="AM811" s="1">
        <v>30.059000000000001</v>
      </c>
      <c r="AN811" s="1">
        <v>13.784000000000001</v>
      </c>
      <c r="AO811" s="1">
        <v>33.33</v>
      </c>
      <c r="AP811" s="1">
        <v>32.247999999999998</v>
      </c>
      <c r="AQ811" s="1">
        <v>24.684000000000001</v>
      </c>
      <c r="AR811" s="1">
        <v>35.732999999999997</v>
      </c>
      <c r="AS811" s="1">
        <v>29.350999999999999</v>
      </c>
      <c r="AT811" s="1">
        <v>40.682000000000002</v>
      </c>
      <c r="AU811" s="1">
        <v>24.734000000000002</v>
      </c>
      <c r="AV811" s="1">
        <v>36.499000000000002</v>
      </c>
      <c r="AW811" s="1">
        <v>35.613</v>
      </c>
      <c r="AX811" s="1">
        <v>29.350999999999999</v>
      </c>
      <c r="AY811" s="1">
        <v>38.158000000000001</v>
      </c>
      <c r="AZ811" s="1">
        <v>32.966999999999999</v>
      </c>
      <c r="BA811" s="1">
        <v>33.043999999999997</v>
      </c>
    </row>
    <row r="812" spans="1:53" x14ac:dyDescent="0.25">
      <c r="A812">
        <v>809</v>
      </c>
      <c r="B812" t="s">
        <v>850</v>
      </c>
      <c r="C812" s="5">
        <f t="shared" si="143"/>
        <v>41742.118125001827</v>
      </c>
      <c r="D812" s="1">
        <f t="shared" si="144"/>
        <v>1097.5834399520834</v>
      </c>
      <c r="E812" s="2">
        <f t="shared" si="134"/>
        <v>18.276791666666675</v>
      </c>
      <c r="F812" s="1">
        <f t="shared" si="135"/>
        <v>625.82642058868464</v>
      </c>
      <c r="G812" s="1">
        <f t="shared" si="136"/>
        <v>451.52906462558065</v>
      </c>
      <c r="H812" s="1">
        <f t="shared" si="137"/>
        <v>143.68976915752503</v>
      </c>
      <c r="I812" s="1">
        <f t="shared" si="138"/>
        <v>156.79181353760006</v>
      </c>
      <c r="J812" s="1">
        <f t="shared" si="139"/>
        <v>17.642250000000004</v>
      </c>
      <c r="K812" s="1">
        <f t="shared" si="140"/>
        <v>18.911333333333342</v>
      </c>
      <c r="L812" s="1">
        <f t="shared" si="141"/>
        <v>33.045250000000003</v>
      </c>
      <c r="M812" s="1">
        <f t="shared" si="142"/>
        <v>32.690333333333342</v>
      </c>
      <c r="N812" s="1">
        <v>33.009</v>
      </c>
      <c r="O812" s="1">
        <v>32.543999999999997</v>
      </c>
      <c r="P812" s="1">
        <v>36.798000000000002</v>
      </c>
      <c r="Q812" s="1">
        <v>38.529000000000003</v>
      </c>
      <c r="R812" s="1">
        <v>38.743000000000002</v>
      </c>
      <c r="S812" s="1">
        <v>21.943999999999999</v>
      </c>
      <c r="T812" s="1">
        <v>34.601999999999997</v>
      </c>
      <c r="U812" s="1">
        <v>25.459</v>
      </c>
      <c r="V812" s="1">
        <v>36.868000000000002</v>
      </c>
      <c r="W812" s="1">
        <v>35.6</v>
      </c>
      <c r="X812" s="1">
        <v>24.161000000000001</v>
      </c>
      <c r="Y812" s="1">
        <v>33.89</v>
      </c>
      <c r="Z812" s="1">
        <v>34.747</v>
      </c>
      <c r="AA812" s="1">
        <v>36.101999999999997</v>
      </c>
      <c r="AB812" s="1">
        <v>33.369999999999997</v>
      </c>
      <c r="AC812" s="1">
        <v>38.148000000000003</v>
      </c>
      <c r="AD812" s="1">
        <v>33.573</v>
      </c>
      <c r="AE812" s="1">
        <v>24.207999999999998</v>
      </c>
      <c r="AF812" s="1">
        <v>34.036000000000001</v>
      </c>
      <c r="AG812" s="1">
        <v>34.573999999999998</v>
      </c>
      <c r="AH812" s="1">
        <v>41.423999999999999</v>
      </c>
      <c r="AI812" s="1">
        <v>15.403</v>
      </c>
      <c r="AJ812" s="1">
        <v>22.123999999999999</v>
      </c>
      <c r="AK812" s="1">
        <v>32.091000000000001</v>
      </c>
      <c r="AL812" s="1">
        <v>28.963000000000001</v>
      </c>
      <c r="AM812" s="1">
        <v>30.317</v>
      </c>
      <c r="AN812" s="1">
        <v>13.779</v>
      </c>
      <c r="AO812" s="1">
        <v>33.261000000000003</v>
      </c>
      <c r="AP812" s="1">
        <v>32.093000000000004</v>
      </c>
      <c r="AQ812" s="1">
        <v>24.704999999999998</v>
      </c>
      <c r="AR812" s="1">
        <v>35.82</v>
      </c>
      <c r="AS812" s="1">
        <v>29.364000000000001</v>
      </c>
      <c r="AT812" s="1">
        <v>40.698999999999998</v>
      </c>
      <c r="AU812" s="1">
        <v>24.696999999999999</v>
      </c>
      <c r="AV812" s="1">
        <v>36.470999999999997</v>
      </c>
      <c r="AW812" s="1">
        <v>35.478999999999999</v>
      </c>
      <c r="AX812" s="1">
        <v>29.364000000000001</v>
      </c>
      <c r="AY812" s="1">
        <v>38.158000000000001</v>
      </c>
      <c r="AZ812" s="1">
        <v>32.994999999999997</v>
      </c>
      <c r="BA812" s="1">
        <v>33.155999999999999</v>
      </c>
    </row>
    <row r="813" spans="1:53" x14ac:dyDescent="0.25">
      <c r="A813">
        <v>810</v>
      </c>
      <c r="B813" t="s">
        <v>851</v>
      </c>
      <c r="C813" s="5">
        <f t="shared" si="143"/>
        <v>41742.118819446274</v>
      </c>
      <c r="D813" s="1">
        <f t="shared" si="144"/>
        <v>1094.231235095479</v>
      </c>
      <c r="E813" s="2">
        <f t="shared" si="134"/>
        <v>18.23234166666667</v>
      </c>
      <c r="F813" s="1">
        <f t="shared" si="135"/>
        <v>625.20578436579103</v>
      </c>
      <c r="G813" s="1">
        <f t="shared" si="136"/>
        <v>449.28468492170657</v>
      </c>
      <c r="H813" s="1">
        <f t="shared" si="137"/>
        <v>143.54727105794899</v>
      </c>
      <c r="I813" s="1">
        <f t="shared" si="138"/>
        <v>156.01246090760003</v>
      </c>
      <c r="J813" s="1">
        <f t="shared" si="139"/>
        <v>17.628350000000001</v>
      </c>
      <c r="K813" s="1">
        <f t="shared" si="140"/>
        <v>18.836333333333336</v>
      </c>
      <c r="L813" s="1">
        <f t="shared" si="141"/>
        <v>33.026350000000001</v>
      </c>
      <c r="M813" s="1">
        <f t="shared" si="142"/>
        <v>32.665333333333336</v>
      </c>
      <c r="N813" s="1">
        <v>33.009</v>
      </c>
      <c r="O813" s="1">
        <v>32.549999999999997</v>
      </c>
      <c r="P813" s="1">
        <v>36.781999999999996</v>
      </c>
      <c r="Q813" s="1">
        <v>38.582000000000001</v>
      </c>
      <c r="R813" s="1">
        <v>38.426000000000002</v>
      </c>
      <c r="S813" s="1">
        <v>21.936</v>
      </c>
      <c r="T813" s="1">
        <v>34.514000000000003</v>
      </c>
      <c r="U813" s="1">
        <v>25.454000000000001</v>
      </c>
      <c r="V813" s="1">
        <v>36.658999999999999</v>
      </c>
      <c r="W813" s="1">
        <v>35.505000000000003</v>
      </c>
      <c r="X813" s="1">
        <v>24.172999999999998</v>
      </c>
      <c r="Y813" s="1">
        <v>33.927999999999997</v>
      </c>
      <c r="Z813" s="1">
        <v>34.639000000000003</v>
      </c>
      <c r="AA813" s="1">
        <v>36.276000000000003</v>
      </c>
      <c r="AB813" s="1">
        <v>33.445999999999998</v>
      </c>
      <c r="AC813" s="1">
        <v>38.238</v>
      </c>
      <c r="AD813" s="1">
        <v>33.44</v>
      </c>
      <c r="AE813" s="1">
        <v>24.138999999999999</v>
      </c>
      <c r="AF813" s="1">
        <v>34.134999999999998</v>
      </c>
      <c r="AG813" s="1">
        <v>34.695999999999998</v>
      </c>
      <c r="AH813" s="1">
        <v>41.085999999999999</v>
      </c>
      <c r="AI813" s="1">
        <v>15.398</v>
      </c>
      <c r="AJ813" s="1">
        <v>22.108000000000001</v>
      </c>
      <c r="AK813" s="1">
        <v>31.984000000000002</v>
      </c>
      <c r="AL813" s="1">
        <v>28.931999999999999</v>
      </c>
      <c r="AM813" s="1">
        <v>30.114999999999998</v>
      </c>
      <c r="AN813" s="1">
        <v>13.829000000000001</v>
      </c>
      <c r="AO813" s="1">
        <v>33.399000000000001</v>
      </c>
      <c r="AP813" s="1">
        <v>32.183999999999997</v>
      </c>
      <c r="AQ813" s="1">
        <v>24.641999999999999</v>
      </c>
      <c r="AR813" s="1">
        <v>35.776000000000003</v>
      </c>
      <c r="AS813" s="1">
        <v>29.343</v>
      </c>
      <c r="AT813" s="1">
        <v>40.622999999999998</v>
      </c>
      <c r="AU813" s="1">
        <v>24.736000000000001</v>
      </c>
      <c r="AV813" s="1">
        <v>36.421999999999997</v>
      </c>
      <c r="AW813" s="1">
        <v>35.622999999999998</v>
      </c>
      <c r="AX813" s="1">
        <v>29.343</v>
      </c>
      <c r="AY813" s="1">
        <v>38.078000000000003</v>
      </c>
      <c r="AZ813" s="1">
        <v>32.878</v>
      </c>
      <c r="BA813" s="1">
        <v>33.171999999999997</v>
      </c>
    </row>
    <row r="814" spans="1:53" x14ac:dyDescent="0.25">
      <c r="A814">
        <v>811</v>
      </c>
      <c r="B814" t="s">
        <v>852</v>
      </c>
      <c r="C814" s="5">
        <f t="shared" si="143"/>
        <v>41742.119513890721</v>
      </c>
      <c r="D814" s="1">
        <f t="shared" si="144"/>
        <v>1093.6343690758545</v>
      </c>
      <c r="E814" s="2">
        <f t="shared" si="134"/>
        <v>18.224424999999997</v>
      </c>
      <c r="F814" s="1">
        <f t="shared" si="135"/>
        <v>623.03207395818401</v>
      </c>
      <c r="G814" s="1">
        <f t="shared" si="136"/>
        <v>450.26799706572274</v>
      </c>
      <c r="H814" s="1">
        <f t="shared" si="137"/>
        <v>143.04818706850898</v>
      </c>
      <c r="I814" s="1">
        <f t="shared" si="138"/>
        <v>156.3539124472959</v>
      </c>
      <c r="J814" s="1">
        <f t="shared" si="139"/>
        <v>17.579650000000001</v>
      </c>
      <c r="K814" s="1">
        <f t="shared" si="140"/>
        <v>18.869199999999992</v>
      </c>
      <c r="L814" s="1">
        <f t="shared" si="141"/>
        <v>33.014650000000003</v>
      </c>
      <c r="M814" s="1">
        <f t="shared" si="142"/>
        <v>32.659199999999991</v>
      </c>
      <c r="N814" s="1">
        <v>32.97</v>
      </c>
      <c r="O814" s="1">
        <v>32.494</v>
      </c>
      <c r="P814" s="1">
        <v>36.75</v>
      </c>
      <c r="Q814" s="1">
        <v>38.521000000000001</v>
      </c>
      <c r="R814" s="1">
        <v>38.493000000000002</v>
      </c>
      <c r="S814" s="1">
        <v>21.858000000000001</v>
      </c>
      <c r="T814" s="1">
        <v>34.484999999999999</v>
      </c>
      <c r="U814" s="1">
        <v>25.437000000000001</v>
      </c>
      <c r="V814" s="1">
        <v>36.773000000000003</v>
      </c>
      <c r="W814" s="1">
        <v>35.414000000000001</v>
      </c>
      <c r="X814" s="1">
        <v>24.138000000000002</v>
      </c>
      <c r="Y814" s="1">
        <v>33.975000000000001</v>
      </c>
      <c r="Z814" s="1">
        <v>34.65</v>
      </c>
      <c r="AA814" s="1">
        <v>36.112000000000002</v>
      </c>
      <c r="AB814" s="1">
        <v>33.505000000000003</v>
      </c>
      <c r="AC814" s="1">
        <v>38.173999999999999</v>
      </c>
      <c r="AD814" s="1">
        <v>33.597999999999999</v>
      </c>
      <c r="AE814" s="1">
        <v>24.187999999999999</v>
      </c>
      <c r="AF814" s="1">
        <v>34.100999999999999</v>
      </c>
      <c r="AG814" s="1">
        <v>34.656999999999996</v>
      </c>
      <c r="AH814" s="1">
        <v>40.896000000000001</v>
      </c>
      <c r="AI814" s="1">
        <v>15.435</v>
      </c>
      <c r="AJ814" s="1">
        <v>22.224</v>
      </c>
      <c r="AK814" s="1">
        <v>32.058</v>
      </c>
      <c r="AL814" s="1">
        <v>28.95</v>
      </c>
      <c r="AM814" s="1">
        <v>30.094999999999999</v>
      </c>
      <c r="AN814" s="1">
        <v>13.79</v>
      </c>
      <c r="AO814" s="1">
        <v>33.293999999999997</v>
      </c>
      <c r="AP814" s="1">
        <v>32.121000000000002</v>
      </c>
      <c r="AQ814" s="1">
        <v>24.562000000000001</v>
      </c>
      <c r="AR814" s="1">
        <v>35.694000000000003</v>
      </c>
      <c r="AS814" s="1">
        <v>29.356000000000002</v>
      </c>
      <c r="AT814" s="1">
        <v>40.64</v>
      </c>
      <c r="AU814" s="1">
        <v>24.765000000000001</v>
      </c>
      <c r="AV814" s="1">
        <v>36.414000000000001</v>
      </c>
      <c r="AW814" s="1">
        <v>35.476999999999997</v>
      </c>
      <c r="AX814" s="1">
        <v>29.356000000000002</v>
      </c>
      <c r="AY814" s="1">
        <v>38.101999999999997</v>
      </c>
      <c r="AZ814" s="1">
        <v>33.024000000000001</v>
      </c>
      <c r="BA814" s="1">
        <v>33.082999999999998</v>
      </c>
    </row>
    <row r="815" spans="1:53" x14ac:dyDescent="0.25">
      <c r="A815">
        <v>812</v>
      </c>
      <c r="B815" t="s">
        <v>853</v>
      </c>
      <c r="C815" s="5">
        <f t="shared" si="143"/>
        <v>41742.120208335167</v>
      </c>
      <c r="D815" s="1">
        <f t="shared" si="144"/>
        <v>1095.0493395919093</v>
      </c>
      <c r="E815" s="2">
        <f t="shared" si="134"/>
        <v>18.243191666666668</v>
      </c>
      <c r="F815" s="1">
        <f t="shared" si="135"/>
        <v>627.60401909649863</v>
      </c>
      <c r="G815" s="1">
        <f t="shared" si="136"/>
        <v>448.32763904326538</v>
      </c>
      <c r="H815" s="1">
        <f t="shared" si="137"/>
        <v>144.09790584022102</v>
      </c>
      <c r="I815" s="1">
        <f t="shared" si="138"/>
        <v>155.68013023239996</v>
      </c>
      <c r="J815" s="1">
        <f t="shared" si="139"/>
        <v>17.682050000000004</v>
      </c>
      <c r="K815" s="1">
        <f t="shared" si="140"/>
        <v>18.804333333333332</v>
      </c>
      <c r="L815" s="1">
        <f t="shared" si="141"/>
        <v>32.957050000000002</v>
      </c>
      <c r="M815" s="1">
        <f t="shared" si="142"/>
        <v>32.591333333333331</v>
      </c>
      <c r="N815" s="1">
        <v>32.979999999999997</v>
      </c>
      <c r="O815" s="1">
        <v>32.423999999999999</v>
      </c>
      <c r="P815" s="1">
        <v>36.682000000000002</v>
      </c>
      <c r="Q815" s="1">
        <v>38.365000000000002</v>
      </c>
      <c r="R815" s="1">
        <v>38.595999999999997</v>
      </c>
      <c r="S815" s="1">
        <v>21.876000000000001</v>
      </c>
      <c r="T815" s="1">
        <v>34.429000000000002</v>
      </c>
      <c r="U815" s="1">
        <v>25.405000000000001</v>
      </c>
      <c r="V815" s="1">
        <v>36.658999999999999</v>
      </c>
      <c r="W815" s="1">
        <v>35.369999999999997</v>
      </c>
      <c r="X815" s="1">
        <v>24.114000000000001</v>
      </c>
      <c r="Y815" s="1">
        <v>33.868000000000002</v>
      </c>
      <c r="Z815" s="1">
        <v>34.561</v>
      </c>
      <c r="AA815" s="1">
        <v>36.048000000000002</v>
      </c>
      <c r="AB815" s="1">
        <v>33.271999999999998</v>
      </c>
      <c r="AC815" s="1">
        <v>38.14</v>
      </c>
      <c r="AD815" s="1">
        <v>33.564</v>
      </c>
      <c r="AE815" s="1">
        <v>24.199000000000002</v>
      </c>
      <c r="AF815" s="1">
        <v>33.973999999999997</v>
      </c>
      <c r="AG815" s="1">
        <v>34.615000000000002</v>
      </c>
      <c r="AH815" s="1">
        <v>40.975000000000001</v>
      </c>
      <c r="AI815" s="1">
        <v>15.275</v>
      </c>
      <c r="AJ815" s="1">
        <v>22.111000000000001</v>
      </c>
      <c r="AK815" s="1">
        <v>31.914999999999999</v>
      </c>
      <c r="AL815" s="1">
        <v>28.802</v>
      </c>
      <c r="AM815" s="1">
        <v>30.007999999999999</v>
      </c>
      <c r="AN815" s="1">
        <v>13.787000000000001</v>
      </c>
      <c r="AO815" s="1">
        <v>33.271000000000001</v>
      </c>
      <c r="AP815" s="1">
        <v>32.173000000000002</v>
      </c>
      <c r="AQ815" s="1">
        <v>24.585000000000001</v>
      </c>
      <c r="AR815" s="1">
        <v>35.628</v>
      </c>
      <c r="AS815" s="1">
        <v>29.335000000000001</v>
      </c>
      <c r="AT815" s="1">
        <v>40.542999999999999</v>
      </c>
      <c r="AU815" s="1">
        <v>24.696999999999999</v>
      </c>
      <c r="AV815" s="1">
        <v>36.344999999999999</v>
      </c>
      <c r="AW815" s="1">
        <v>35.433</v>
      </c>
      <c r="AX815" s="1">
        <v>29.335000000000001</v>
      </c>
      <c r="AY815" s="1">
        <v>38.003999999999998</v>
      </c>
      <c r="AZ815" s="1">
        <v>32.902000000000001</v>
      </c>
      <c r="BA815" s="1">
        <v>33.064999999999998</v>
      </c>
    </row>
    <row r="816" spans="1:53" x14ac:dyDescent="0.25">
      <c r="A816">
        <v>813</v>
      </c>
      <c r="B816" t="s">
        <v>854</v>
      </c>
      <c r="C816" s="5">
        <f t="shared" si="143"/>
        <v>41742.120902779614</v>
      </c>
      <c r="D816" s="1">
        <f t="shared" si="144"/>
        <v>1087.6026407434636</v>
      </c>
      <c r="E816" s="2">
        <f t="shared" si="134"/>
        <v>18.14438333333333</v>
      </c>
      <c r="F816" s="1">
        <f t="shared" si="135"/>
        <v>617.90593493066183</v>
      </c>
      <c r="G816" s="1">
        <f t="shared" si="136"/>
        <v>448.91777801905016</v>
      </c>
      <c r="H816" s="1">
        <f t="shared" si="137"/>
        <v>141.871225359476</v>
      </c>
      <c r="I816" s="1">
        <f t="shared" si="138"/>
        <v>155.88505382979727</v>
      </c>
      <c r="J816" s="1">
        <f t="shared" si="139"/>
        <v>17.464700000000001</v>
      </c>
      <c r="K816" s="1">
        <f t="shared" si="140"/>
        <v>18.824066666666663</v>
      </c>
      <c r="L816" s="1">
        <f t="shared" si="141"/>
        <v>32.964700000000001</v>
      </c>
      <c r="M816" s="1">
        <f t="shared" si="142"/>
        <v>32.603066666666663</v>
      </c>
      <c r="N816" s="1">
        <v>32.817</v>
      </c>
      <c r="O816" s="1">
        <v>32.49</v>
      </c>
      <c r="P816" s="1">
        <v>36.575000000000003</v>
      </c>
      <c r="Q816" s="1">
        <v>38.408000000000001</v>
      </c>
      <c r="R816" s="1">
        <v>38.381</v>
      </c>
      <c r="S816" s="1">
        <v>21.893999999999998</v>
      </c>
      <c r="T816" s="1">
        <v>34.408999999999999</v>
      </c>
      <c r="U816" s="1">
        <v>25.388999999999999</v>
      </c>
      <c r="V816" s="1">
        <v>36.853000000000002</v>
      </c>
      <c r="W816" s="1">
        <v>35.409999999999997</v>
      </c>
      <c r="X816" s="1">
        <v>24.123999999999999</v>
      </c>
      <c r="Y816" s="1">
        <v>34.029000000000003</v>
      </c>
      <c r="Z816" s="1">
        <v>34.587000000000003</v>
      </c>
      <c r="AA816" s="1">
        <v>36.076000000000001</v>
      </c>
      <c r="AB816" s="1">
        <v>33.337000000000003</v>
      </c>
      <c r="AC816" s="1">
        <v>38.088999999999999</v>
      </c>
      <c r="AD816" s="1">
        <v>33.539000000000001</v>
      </c>
      <c r="AE816" s="1">
        <v>24.120999999999999</v>
      </c>
      <c r="AF816" s="1">
        <v>34.161000000000001</v>
      </c>
      <c r="AG816" s="1">
        <v>34.604999999999997</v>
      </c>
      <c r="AH816" s="1">
        <v>41.26</v>
      </c>
      <c r="AI816" s="1">
        <v>15.5</v>
      </c>
      <c r="AJ816" s="1">
        <v>22.050999999999998</v>
      </c>
      <c r="AK816" s="1">
        <v>31.905000000000001</v>
      </c>
      <c r="AL816" s="1">
        <v>28.908999999999999</v>
      </c>
      <c r="AM816" s="1">
        <v>29.96</v>
      </c>
      <c r="AN816" s="1">
        <v>13.779</v>
      </c>
      <c r="AO816" s="1">
        <v>33.302</v>
      </c>
      <c r="AP816" s="1">
        <v>32.142000000000003</v>
      </c>
      <c r="AQ816" s="1">
        <v>24.619</v>
      </c>
      <c r="AR816" s="1">
        <v>35.701999999999998</v>
      </c>
      <c r="AS816" s="1">
        <v>29.306999999999999</v>
      </c>
      <c r="AT816" s="1">
        <v>40.619999999999997</v>
      </c>
      <c r="AU816" s="1">
        <v>24.762</v>
      </c>
      <c r="AV816" s="1">
        <v>36.319000000000003</v>
      </c>
      <c r="AW816" s="1">
        <v>35.518000000000001</v>
      </c>
      <c r="AX816" s="1">
        <v>29.306999999999999</v>
      </c>
      <c r="AY816" s="1">
        <v>37.972999999999999</v>
      </c>
      <c r="AZ816" s="1">
        <v>32.960999999999999</v>
      </c>
      <c r="BA816" s="1">
        <v>33.07</v>
      </c>
    </row>
    <row r="817" spans="1:53" x14ac:dyDescent="0.25">
      <c r="A817">
        <v>814</v>
      </c>
      <c r="B817" t="s">
        <v>855</v>
      </c>
      <c r="C817" s="5">
        <f t="shared" si="143"/>
        <v>41742.121597224061</v>
      </c>
      <c r="D817" s="1">
        <f t="shared" si="144"/>
        <v>1086.3423283233487</v>
      </c>
      <c r="E817" s="2">
        <f t="shared" si="134"/>
        <v>18.127650000000003</v>
      </c>
      <c r="F817" s="1">
        <f t="shared" si="135"/>
        <v>619.84949143990207</v>
      </c>
      <c r="G817" s="1">
        <f t="shared" si="136"/>
        <v>446.61376372722657</v>
      </c>
      <c r="H817" s="1">
        <f t="shared" si="137"/>
        <v>142.31746600539606</v>
      </c>
      <c r="I817" s="1">
        <f t="shared" si="138"/>
        <v>155.08499330760003</v>
      </c>
      <c r="J817" s="1">
        <f t="shared" si="139"/>
        <v>17.508300000000006</v>
      </c>
      <c r="K817" s="1">
        <f t="shared" si="140"/>
        <v>18.747000000000003</v>
      </c>
      <c r="L817" s="1">
        <f t="shared" si="141"/>
        <v>32.948300000000003</v>
      </c>
      <c r="M817" s="1">
        <f t="shared" si="142"/>
        <v>32.550000000000004</v>
      </c>
      <c r="N817" s="1">
        <v>32.923000000000002</v>
      </c>
      <c r="O817" s="1">
        <v>32.570999999999998</v>
      </c>
      <c r="P817" s="1">
        <v>36.575000000000003</v>
      </c>
      <c r="Q817" s="1">
        <v>38.359000000000002</v>
      </c>
      <c r="R817" s="1">
        <v>38.42</v>
      </c>
      <c r="S817" s="1">
        <v>21.873000000000001</v>
      </c>
      <c r="T817" s="1">
        <v>34.418999999999997</v>
      </c>
      <c r="U817" s="1">
        <v>25.393999999999998</v>
      </c>
      <c r="V817" s="1">
        <v>36.837000000000003</v>
      </c>
      <c r="W817" s="1">
        <v>35.454000000000001</v>
      </c>
      <c r="X817" s="1">
        <v>24.152000000000001</v>
      </c>
      <c r="Y817" s="1">
        <v>34.018999999999998</v>
      </c>
      <c r="Z817" s="1">
        <v>34.540999999999997</v>
      </c>
      <c r="AA817" s="1">
        <v>35.985999999999997</v>
      </c>
      <c r="AB817" s="1">
        <v>33.277000000000001</v>
      </c>
      <c r="AC817" s="1">
        <v>38.137999999999998</v>
      </c>
      <c r="AD817" s="1">
        <v>33.399000000000001</v>
      </c>
      <c r="AE817" s="1">
        <v>24.152000000000001</v>
      </c>
      <c r="AF817" s="1">
        <v>33.953000000000003</v>
      </c>
      <c r="AG817" s="1">
        <v>34.524000000000001</v>
      </c>
      <c r="AH817" s="1">
        <v>40.884999999999998</v>
      </c>
      <c r="AI817" s="1">
        <v>15.44</v>
      </c>
      <c r="AJ817" s="1">
        <v>22.064</v>
      </c>
      <c r="AK817" s="1">
        <v>32.021999999999998</v>
      </c>
      <c r="AL817" s="1">
        <v>28.802</v>
      </c>
      <c r="AM817" s="1">
        <v>29.96</v>
      </c>
      <c r="AN817" s="1">
        <v>13.803000000000001</v>
      </c>
      <c r="AO817" s="1">
        <v>33.197000000000003</v>
      </c>
      <c r="AP817" s="1">
        <v>32.090000000000003</v>
      </c>
      <c r="AQ817" s="1">
        <v>24.693999999999999</v>
      </c>
      <c r="AR817" s="1">
        <v>35.533000000000001</v>
      </c>
      <c r="AS817" s="1">
        <v>29.263000000000002</v>
      </c>
      <c r="AT817" s="1">
        <v>40.481000000000002</v>
      </c>
      <c r="AU817" s="1">
        <v>24.817</v>
      </c>
      <c r="AV817" s="1">
        <v>36.253</v>
      </c>
      <c r="AW817" s="1">
        <v>35.430999999999997</v>
      </c>
      <c r="AX817" s="1">
        <v>29.263000000000002</v>
      </c>
      <c r="AY817" s="1">
        <v>37.914000000000001</v>
      </c>
      <c r="AZ817" s="1">
        <v>32.935000000000002</v>
      </c>
      <c r="BA817" s="1">
        <v>33.042000000000002</v>
      </c>
    </row>
    <row r="818" spans="1:53" x14ac:dyDescent="0.25">
      <c r="A818">
        <v>815</v>
      </c>
      <c r="B818" t="s">
        <v>856</v>
      </c>
      <c r="C818" s="5">
        <f t="shared" si="143"/>
        <v>41742.122291668507</v>
      </c>
      <c r="D818" s="1">
        <f t="shared" si="144"/>
        <v>1090.6972845453106</v>
      </c>
      <c r="E818" s="2">
        <f t="shared" si="134"/>
        <v>18.185458333333333</v>
      </c>
      <c r="F818" s="1">
        <f t="shared" si="135"/>
        <v>624.32634022967284</v>
      </c>
      <c r="G818" s="1">
        <f t="shared" si="136"/>
        <v>447.07002854260492</v>
      </c>
      <c r="H818" s="1">
        <f t="shared" si="137"/>
        <v>143.34535065198898</v>
      </c>
      <c r="I818" s="1">
        <f t="shared" si="138"/>
        <v>155.24342959323735</v>
      </c>
      <c r="J818" s="1">
        <f t="shared" si="139"/>
        <v>17.608649999999997</v>
      </c>
      <c r="K818" s="1">
        <f t="shared" si="140"/>
        <v>18.762266666666669</v>
      </c>
      <c r="L818" s="1">
        <f t="shared" si="141"/>
        <v>32.943649999999998</v>
      </c>
      <c r="M818" s="1">
        <f t="shared" si="142"/>
        <v>32.549266666666668</v>
      </c>
      <c r="N818" s="1">
        <v>32.917999999999999</v>
      </c>
      <c r="O818" s="1">
        <v>32.472000000000001</v>
      </c>
      <c r="P818" s="1">
        <v>36.593000000000004</v>
      </c>
      <c r="Q818" s="1">
        <v>38.344000000000001</v>
      </c>
      <c r="R818" s="1">
        <v>38.478999999999999</v>
      </c>
      <c r="S818" s="1">
        <v>21.86</v>
      </c>
      <c r="T818" s="1">
        <v>34.377000000000002</v>
      </c>
      <c r="U818" s="1">
        <v>25.393999999999998</v>
      </c>
      <c r="V818" s="1">
        <v>36.670999999999999</v>
      </c>
      <c r="W818" s="1">
        <v>35.426000000000002</v>
      </c>
      <c r="X818" s="1">
        <v>24.152000000000001</v>
      </c>
      <c r="Y818" s="1">
        <v>33.911999999999999</v>
      </c>
      <c r="Z818" s="1">
        <v>34.545999999999999</v>
      </c>
      <c r="AA818" s="1">
        <v>36.055</v>
      </c>
      <c r="AB818" s="1">
        <v>33.284999999999997</v>
      </c>
      <c r="AC818" s="1">
        <v>38.106999999999999</v>
      </c>
      <c r="AD818" s="1">
        <v>33.484999999999999</v>
      </c>
      <c r="AE818" s="1">
        <v>24.15</v>
      </c>
      <c r="AF818" s="1">
        <v>34.055</v>
      </c>
      <c r="AG818" s="1">
        <v>34.591999999999999</v>
      </c>
      <c r="AH818" s="1">
        <v>41.167999999999999</v>
      </c>
      <c r="AI818" s="1">
        <v>15.335000000000001</v>
      </c>
      <c r="AJ818" s="1">
        <v>21.995999999999999</v>
      </c>
      <c r="AK818" s="1">
        <v>31.998999999999999</v>
      </c>
      <c r="AL818" s="1">
        <v>28.824999999999999</v>
      </c>
      <c r="AM818" s="1">
        <v>30.003</v>
      </c>
      <c r="AN818" s="1">
        <v>13.787000000000001</v>
      </c>
      <c r="AO818" s="1">
        <v>33.243000000000002</v>
      </c>
      <c r="AP818" s="1">
        <v>32.128999999999998</v>
      </c>
      <c r="AQ818" s="1">
        <v>24.588000000000001</v>
      </c>
      <c r="AR818" s="1">
        <v>35.521999999999998</v>
      </c>
      <c r="AS818" s="1">
        <v>29.263000000000002</v>
      </c>
      <c r="AT818" s="1">
        <v>40.386000000000003</v>
      </c>
      <c r="AU818" s="1">
        <v>24.702999999999999</v>
      </c>
      <c r="AV818" s="1">
        <v>36.201000000000001</v>
      </c>
      <c r="AW818" s="1">
        <v>35.466999999999999</v>
      </c>
      <c r="AX818" s="1">
        <v>29.263000000000002</v>
      </c>
      <c r="AY818" s="1">
        <v>37.889000000000003</v>
      </c>
      <c r="AZ818" s="1">
        <v>32.959000000000003</v>
      </c>
      <c r="BA818" s="1">
        <v>33.094000000000001</v>
      </c>
    </row>
    <row r="819" spans="1:53" x14ac:dyDescent="0.25">
      <c r="A819">
        <v>816</v>
      </c>
      <c r="B819" t="s">
        <v>857</v>
      </c>
      <c r="C819" s="5">
        <f t="shared" si="143"/>
        <v>41742.122986112954</v>
      </c>
      <c r="D819" s="1">
        <f t="shared" si="144"/>
        <v>1088.5737659137451</v>
      </c>
      <c r="E819" s="2">
        <f t="shared" si="134"/>
        <v>18.157275000000002</v>
      </c>
      <c r="F819" s="1">
        <f t="shared" si="135"/>
        <v>620.03899357746036</v>
      </c>
      <c r="G819" s="1">
        <f t="shared" si="136"/>
        <v>448.25786745966684</v>
      </c>
      <c r="H819" s="1">
        <f t="shared" si="137"/>
        <v>142.36097570314101</v>
      </c>
      <c r="I819" s="1">
        <f t="shared" si="138"/>
        <v>155.65590230559999</v>
      </c>
      <c r="J819" s="1">
        <f t="shared" si="139"/>
        <v>17.512550000000005</v>
      </c>
      <c r="K819" s="1">
        <f t="shared" si="140"/>
        <v>18.802</v>
      </c>
      <c r="L819" s="1">
        <f t="shared" si="141"/>
        <v>32.926550000000006</v>
      </c>
      <c r="M819" s="1">
        <f t="shared" si="142"/>
        <v>32.546999999999997</v>
      </c>
      <c r="N819" s="1">
        <v>32.866</v>
      </c>
      <c r="O819" s="1">
        <v>32.500999999999998</v>
      </c>
      <c r="P819" s="1">
        <v>36.65</v>
      </c>
      <c r="Q819" s="1">
        <v>38.19</v>
      </c>
      <c r="R819" s="1">
        <v>38.325000000000003</v>
      </c>
      <c r="S819" s="1">
        <v>21.870999999999999</v>
      </c>
      <c r="T819" s="1">
        <v>34.384999999999998</v>
      </c>
      <c r="U819" s="1">
        <v>25.379000000000001</v>
      </c>
      <c r="V819" s="1">
        <v>36.667999999999999</v>
      </c>
      <c r="W819" s="1">
        <v>35.408000000000001</v>
      </c>
      <c r="X819" s="1">
        <v>24.120999999999999</v>
      </c>
      <c r="Y819" s="1">
        <v>33.951000000000001</v>
      </c>
      <c r="Z819" s="1">
        <v>34.497</v>
      </c>
      <c r="AA819" s="1">
        <v>36.063000000000002</v>
      </c>
      <c r="AB819" s="1">
        <v>33.228000000000002</v>
      </c>
      <c r="AC819" s="1">
        <v>38.225000000000001</v>
      </c>
      <c r="AD819" s="1">
        <v>33.527000000000001</v>
      </c>
      <c r="AE819" s="1">
        <v>24.161999999999999</v>
      </c>
      <c r="AF819" s="1">
        <v>33.935000000000002</v>
      </c>
      <c r="AG819" s="1">
        <v>34.579000000000001</v>
      </c>
      <c r="AH819" s="1">
        <v>41.07</v>
      </c>
      <c r="AI819" s="1">
        <v>15.414</v>
      </c>
      <c r="AJ819" s="1">
        <v>22.077000000000002</v>
      </c>
      <c r="AK819" s="1">
        <v>31.891999999999999</v>
      </c>
      <c r="AL819" s="1">
        <v>28.541</v>
      </c>
      <c r="AM819" s="1">
        <v>30.1</v>
      </c>
      <c r="AN819" s="1">
        <v>13.744999999999999</v>
      </c>
      <c r="AO819" s="1">
        <v>33.149000000000001</v>
      </c>
      <c r="AP819" s="1">
        <v>32.048999999999999</v>
      </c>
      <c r="AQ819" s="1">
        <v>24.626999999999999</v>
      </c>
      <c r="AR819" s="1">
        <v>35.606999999999999</v>
      </c>
      <c r="AS819" s="1">
        <v>29.297000000000001</v>
      </c>
      <c r="AT819" s="1">
        <v>40.597000000000001</v>
      </c>
      <c r="AU819" s="1">
        <v>24.76</v>
      </c>
      <c r="AV819" s="1">
        <v>36.273000000000003</v>
      </c>
      <c r="AW819" s="1">
        <v>35.4</v>
      </c>
      <c r="AX819" s="1">
        <v>29.297000000000001</v>
      </c>
      <c r="AY819" s="1">
        <v>37.93</v>
      </c>
      <c r="AZ819" s="1">
        <v>32.927999999999997</v>
      </c>
      <c r="BA819" s="1">
        <v>33.067999999999998</v>
      </c>
    </row>
    <row r="820" spans="1:53" x14ac:dyDescent="0.25">
      <c r="A820">
        <v>817</v>
      </c>
      <c r="B820" t="s">
        <v>858</v>
      </c>
      <c r="C820" s="5">
        <f t="shared" si="143"/>
        <v>41742.123680557401</v>
      </c>
      <c r="D820" s="1">
        <f t="shared" si="144"/>
        <v>1085.4863513110095</v>
      </c>
      <c r="E820" s="2">
        <f t="shared" si="134"/>
        <v>18.116283333333339</v>
      </c>
      <c r="F820" s="1">
        <f t="shared" si="135"/>
        <v>620.794860960699</v>
      </c>
      <c r="G820" s="1">
        <f t="shared" si="136"/>
        <v>445.30117955125036</v>
      </c>
      <c r="H820" s="1">
        <f t="shared" si="137"/>
        <v>142.53452288210013</v>
      </c>
      <c r="I820" s="1">
        <f t="shared" si="138"/>
        <v>154.62920326107729</v>
      </c>
      <c r="J820" s="1">
        <f t="shared" si="139"/>
        <v>17.529500000000013</v>
      </c>
      <c r="K820" s="1">
        <f t="shared" si="140"/>
        <v>18.703066666666665</v>
      </c>
      <c r="L820" s="1">
        <f t="shared" si="141"/>
        <v>32.913500000000013</v>
      </c>
      <c r="M820" s="1">
        <f t="shared" si="142"/>
        <v>32.510066666666667</v>
      </c>
      <c r="N820" s="1">
        <v>32.863</v>
      </c>
      <c r="O820" s="1">
        <v>32.514000000000003</v>
      </c>
      <c r="P820" s="1">
        <v>36.515999999999998</v>
      </c>
      <c r="Q820" s="1">
        <v>38.225999999999999</v>
      </c>
      <c r="R820" s="1">
        <v>38.470999999999997</v>
      </c>
      <c r="S820" s="1">
        <v>21.867999999999999</v>
      </c>
      <c r="T820" s="1">
        <v>34.414000000000001</v>
      </c>
      <c r="U820" s="1">
        <v>25.385999999999999</v>
      </c>
      <c r="V820" s="1">
        <v>36.713999999999999</v>
      </c>
      <c r="W820" s="1">
        <v>35.497</v>
      </c>
      <c r="X820" s="1">
        <v>24.155000000000001</v>
      </c>
      <c r="Y820" s="1">
        <v>33.868000000000002</v>
      </c>
      <c r="Z820" s="1">
        <v>34.415999999999997</v>
      </c>
      <c r="AA820" s="1">
        <v>35.966000000000001</v>
      </c>
      <c r="AB820" s="1">
        <v>33.195999999999998</v>
      </c>
      <c r="AC820" s="1">
        <v>38.152999999999999</v>
      </c>
      <c r="AD820" s="1">
        <v>33.320999999999998</v>
      </c>
      <c r="AE820" s="1">
        <v>24.134</v>
      </c>
      <c r="AF820" s="1">
        <v>33.981999999999999</v>
      </c>
      <c r="AG820" s="1">
        <v>34.61</v>
      </c>
      <c r="AH820" s="1">
        <v>41.006</v>
      </c>
      <c r="AI820" s="1">
        <v>15.384</v>
      </c>
      <c r="AJ820" s="1">
        <v>22.056999999999999</v>
      </c>
      <c r="AK820" s="1">
        <v>31.838999999999999</v>
      </c>
      <c r="AL820" s="1">
        <v>28.635999999999999</v>
      </c>
      <c r="AM820" s="1">
        <v>29.998000000000001</v>
      </c>
      <c r="AN820" s="1">
        <v>13.807</v>
      </c>
      <c r="AO820" s="1">
        <v>33.17</v>
      </c>
      <c r="AP820" s="1">
        <v>31.977</v>
      </c>
      <c r="AQ820" s="1">
        <v>24.646000000000001</v>
      </c>
      <c r="AR820" s="1">
        <v>35.524000000000001</v>
      </c>
      <c r="AS820" s="1">
        <v>29.277999999999999</v>
      </c>
      <c r="AT820" s="1">
        <v>40.375999999999998</v>
      </c>
      <c r="AU820" s="1">
        <v>24.747</v>
      </c>
      <c r="AV820" s="1">
        <v>36.244999999999997</v>
      </c>
      <c r="AW820" s="1">
        <v>35.438000000000002</v>
      </c>
      <c r="AX820" s="1">
        <v>29.277999999999999</v>
      </c>
      <c r="AY820" s="1">
        <v>37.874000000000002</v>
      </c>
      <c r="AZ820" s="1">
        <v>32.904000000000003</v>
      </c>
      <c r="BA820" s="1">
        <v>33.057000000000002</v>
      </c>
    </row>
    <row r="821" spans="1:53" x14ac:dyDescent="0.25">
      <c r="A821">
        <v>818</v>
      </c>
      <c r="B821" t="s">
        <v>859</v>
      </c>
      <c r="C821" s="5">
        <f t="shared" si="143"/>
        <v>41742.124375001848</v>
      </c>
      <c r="D821" s="1">
        <f t="shared" si="144"/>
        <v>1082.7766690350702</v>
      </c>
      <c r="E821" s="2">
        <f t="shared" si="134"/>
        <v>18.080291666666668</v>
      </c>
      <c r="F821" s="1">
        <f t="shared" si="135"/>
        <v>617.77001007990532</v>
      </c>
      <c r="G821" s="1">
        <f t="shared" si="136"/>
        <v>445.17772135152069</v>
      </c>
      <c r="H821" s="1">
        <f t="shared" si="137"/>
        <v>141.84001700874896</v>
      </c>
      <c r="I821" s="1">
        <f t="shared" si="138"/>
        <v>154.58633285350396</v>
      </c>
      <c r="J821" s="1">
        <f t="shared" si="139"/>
        <v>17.461649999999999</v>
      </c>
      <c r="K821" s="1">
        <f t="shared" si="140"/>
        <v>18.698933333333333</v>
      </c>
      <c r="L821" s="1">
        <f t="shared" si="141"/>
        <v>32.898649999999996</v>
      </c>
      <c r="M821" s="1">
        <f t="shared" si="142"/>
        <v>32.501933333333334</v>
      </c>
      <c r="N821" s="1">
        <v>32.832000000000001</v>
      </c>
      <c r="O821" s="1">
        <v>32.411999999999999</v>
      </c>
      <c r="P821" s="1">
        <v>36.567999999999998</v>
      </c>
      <c r="Q821" s="1">
        <v>38.328000000000003</v>
      </c>
      <c r="R821" s="1">
        <v>38.296999999999997</v>
      </c>
      <c r="S821" s="1">
        <v>21.855</v>
      </c>
      <c r="T821" s="1">
        <v>34.383000000000003</v>
      </c>
      <c r="U821" s="1">
        <v>25.36</v>
      </c>
      <c r="V821" s="1">
        <v>36.698999999999998</v>
      </c>
      <c r="W821" s="1">
        <v>35.473999999999997</v>
      </c>
      <c r="X821" s="1">
        <v>24.134</v>
      </c>
      <c r="Y821" s="1">
        <v>33.972000000000001</v>
      </c>
      <c r="Z821" s="1">
        <v>34.445</v>
      </c>
      <c r="AA821" s="1">
        <v>36.027000000000001</v>
      </c>
      <c r="AB821" s="1">
        <v>33.198999999999998</v>
      </c>
      <c r="AC821" s="1">
        <v>37.868000000000002</v>
      </c>
      <c r="AD821" s="1">
        <v>33.409999999999997</v>
      </c>
      <c r="AE821" s="1">
        <v>24.134</v>
      </c>
      <c r="AF821" s="1">
        <v>33.978999999999999</v>
      </c>
      <c r="AG821" s="1">
        <v>34.597000000000001</v>
      </c>
      <c r="AH821" s="1">
        <v>40.893000000000001</v>
      </c>
      <c r="AI821" s="1">
        <v>15.436999999999999</v>
      </c>
      <c r="AJ821" s="1">
        <v>22.106999999999999</v>
      </c>
      <c r="AK821" s="1">
        <v>31.8</v>
      </c>
      <c r="AL821" s="1">
        <v>28.849</v>
      </c>
      <c r="AM821" s="1">
        <v>29.943999999999999</v>
      </c>
      <c r="AN821" s="1">
        <v>13.803000000000001</v>
      </c>
      <c r="AO821" s="1">
        <v>33.216000000000001</v>
      </c>
      <c r="AP821" s="1">
        <v>32.026000000000003</v>
      </c>
      <c r="AQ821" s="1">
        <v>24.544</v>
      </c>
      <c r="AR821" s="1">
        <v>35.512</v>
      </c>
      <c r="AS821" s="1">
        <v>29.224</v>
      </c>
      <c r="AT821" s="1">
        <v>40.392000000000003</v>
      </c>
      <c r="AU821" s="1">
        <v>24.664000000000001</v>
      </c>
      <c r="AV821" s="1">
        <v>36.162999999999997</v>
      </c>
      <c r="AW821" s="1">
        <v>35.381999999999998</v>
      </c>
      <c r="AX821" s="1">
        <v>29.224</v>
      </c>
      <c r="AY821" s="1">
        <v>37.923000000000002</v>
      </c>
      <c r="AZ821" s="1">
        <v>32.829000000000001</v>
      </c>
      <c r="BA821" s="1">
        <v>32.938000000000002</v>
      </c>
    </row>
    <row r="822" spans="1:53" x14ac:dyDescent="0.25">
      <c r="A822">
        <v>819</v>
      </c>
      <c r="B822" t="s">
        <v>860</v>
      </c>
      <c r="C822" s="5">
        <f t="shared" si="143"/>
        <v>41742.125069446294</v>
      </c>
      <c r="D822" s="1">
        <f t="shared" si="144"/>
        <v>1078.7533283303678</v>
      </c>
      <c r="E822" s="2">
        <f t="shared" si="134"/>
        <v>18.026825000000006</v>
      </c>
      <c r="F822" s="1">
        <f t="shared" si="135"/>
        <v>614.4557505046821</v>
      </c>
      <c r="G822" s="1">
        <f t="shared" si="136"/>
        <v>444.20617959384327</v>
      </c>
      <c r="H822" s="1">
        <f t="shared" si="137"/>
        <v>141.07906288852507</v>
      </c>
      <c r="I822" s="1">
        <f t="shared" si="138"/>
        <v>154.24896853734401</v>
      </c>
      <c r="J822" s="1">
        <f t="shared" si="139"/>
        <v>17.387250000000009</v>
      </c>
      <c r="K822" s="1">
        <f t="shared" si="140"/>
        <v>18.666400000000003</v>
      </c>
      <c r="L822" s="1">
        <f t="shared" si="141"/>
        <v>32.869250000000008</v>
      </c>
      <c r="M822" s="1">
        <f t="shared" si="142"/>
        <v>32.490400000000001</v>
      </c>
      <c r="N822" s="1">
        <v>32.811999999999998</v>
      </c>
      <c r="O822" s="1">
        <v>32.475000000000001</v>
      </c>
      <c r="P822" s="1">
        <v>36.582999999999998</v>
      </c>
      <c r="Q822" s="1">
        <v>38.241</v>
      </c>
      <c r="R822" s="1">
        <v>38.386000000000003</v>
      </c>
      <c r="S822" s="1">
        <v>21.808</v>
      </c>
      <c r="T822" s="1">
        <v>34.258000000000003</v>
      </c>
      <c r="U822" s="1">
        <v>25.367999999999999</v>
      </c>
      <c r="V822" s="1">
        <v>36.609000000000002</v>
      </c>
      <c r="W822" s="1">
        <v>35.433</v>
      </c>
      <c r="X822" s="1">
        <v>24.120999999999999</v>
      </c>
      <c r="Y822" s="1">
        <v>33.875999999999998</v>
      </c>
      <c r="Z822" s="1">
        <v>34.502000000000002</v>
      </c>
      <c r="AA822" s="1">
        <v>35.918999999999997</v>
      </c>
      <c r="AB822" s="1">
        <v>33.286999999999999</v>
      </c>
      <c r="AC822" s="1">
        <v>38.003999999999998</v>
      </c>
      <c r="AD822" s="1">
        <v>33.301000000000002</v>
      </c>
      <c r="AE822" s="1">
        <v>24.138999999999999</v>
      </c>
      <c r="AF822" s="1">
        <v>33.829000000000001</v>
      </c>
      <c r="AG822" s="1">
        <v>34.433999999999997</v>
      </c>
      <c r="AH822" s="1">
        <v>40.933999999999997</v>
      </c>
      <c r="AI822" s="1">
        <v>15.481999999999999</v>
      </c>
      <c r="AJ822" s="1">
        <v>22.161999999999999</v>
      </c>
      <c r="AK822" s="1">
        <v>31.965</v>
      </c>
      <c r="AL822" s="1">
        <v>28.71</v>
      </c>
      <c r="AM822" s="1">
        <v>29.984999999999999</v>
      </c>
      <c r="AN822" s="1">
        <v>13.824</v>
      </c>
      <c r="AO822" s="1">
        <v>33.087000000000003</v>
      </c>
      <c r="AP822" s="1">
        <v>32.055</v>
      </c>
      <c r="AQ822" s="1">
        <v>24.459</v>
      </c>
      <c r="AR822" s="1">
        <v>35.558</v>
      </c>
      <c r="AS822" s="1">
        <v>29.186</v>
      </c>
      <c r="AT822" s="1">
        <v>40.298000000000002</v>
      </c>
      <c r="AU822" s="1">
        <v>24.718</v>
      </c>
      <c r="AV822" s="1">
        <v>36.159999999999997</v>
      </c>
      <c r="AW822" s="1">
        <v>35.552</v>
      </c>
      <c r="AX822" s="1">
        <v>29.186</v>
      </c>
      <c r="AY822" s="1">
        <v>37.950000000000003</v>
      </c>
      <c r="AZ822" s="1">
        <v>32.628</v>
      </c>
      <c r="BA822" s="1">
        <v>32.874000000000002</v>
      </c>
    </row>
    <row r="823" spans="1:53" x14ac:dyDescent="0.25">
      <c r="A823">
        <v>820</v>
      </c>
      <c r="B823" t="s">
        <v>861</v>
      </c>
      <c r="C823" s="5">
        <f t="shared" si="143"/>
        <v>41742.125763890741</v>
      </c>
      <c r="D823" s="1">
        <f t="shared" si="144"/>
        <v>1076.7325141235287</v>
      </c>
      <c r="E823" s="2">
        <f t="shared" si="134"/>
        <v>17.999958333333336</v>
      </c>
      <c r="F823" s="1">
        <f t="shared" si="135"/>
        <v>612.49698422923461</v>
      </c>
      <c r="G823" s="1">
        <f t="shared" si="136"/>
        <v>443.91558023140522</v>
      </c>
      <c r="H823" s="1">
        <f t="shared" si="137"/>
        <v>140.62933007972507</v>
      </c>
      <c r="I823" s="1">
        <f t="shared" si="138"/>
        <v>154.14805897333329</v>
      </c>
      <c r="J823" s="1">
        <f t="shared" si="139"/>
        <v>17.343250000000008</v>
      </c>
      <c r="K823" s="1">
        <f t="shared" si="140"/>
        <v>18.656666666666663</v>
      </c>
      <c r="L823" s="1">
        <f t="shared" si="141"/>
        <v>32.851250000000007</v>
      </c>
      <c r="M823" s="1">
        <f t="shared" si="142"/>
        <v>32.435666666666663</v>
      </c>
      <c r="N823" s="1">
        <v>32.923000000000002</v>
      </c>
      <c r="O823" s="1">
        <v>32.451000000000001</v>
      </c>
      <c r="P823" s="1">
        <v>36.554000000000002</v>
      </c>
      <c r="Q823" s="1">
        <v>38.276000000000003</v>
      </c>
      <c r="R823" s="1">
        <v>38.399000000000001</v>
      </c>
      <c r="S823" s="1">
        <v>21.896999999999998</v>
      </c>
      <c r="T823" s="1">
        <v>34.31</v>
      </c>
      <c r="U823" s="1">
        <v>25.356999999999999</v>
      </c>
      <c r="V823" s="1">
        <v>36.548000000000002</v>
      </c>
      <c r="W823" s="1">
        <v>35.304000000000002</v>
      </c>
      <c r="X823" s="1">
        <v>24.082000000000001</v>
      </c>
      <c r="Y823" s="1">
        <v>33.710999999999999</v>
      </c>
      <c r="Z823" s="1">
        <v>34.393000000000001</v>
      </c>
      <c r="AA823" s="1">
        <v>35.85</v>
      </c>
      <c r="AB823" s="1">
        <v>33.183</v>
      </c>
      <c r="AC823" s="1">
        <v>37.960999999999999</v>
      </c>
      <c r="AD823" s="1">
        <v>33.332999999999998</v>
      </c>
      <c r="AE823" s="1">
        <v>24.07</v>
      </c>
      <c r="AF823" s="1">
        <v>33.924999999999997</v>
      </c>
      <c r="AG823" s="1">
        <v>34.497999999999998</v>
      </c>
      <c r="AH823" s="1">
        <v>41.131999999999998</v>
      </c>
      <c r="AI823" s="1">
        <v>15.507999999999999</v>
      </c>
      <c r="AJ823" s="1">
        <v>22.007999999999999</v>
      </c>
      <c r="AK823" s="1">
        <v>31.748000000000001</v>
      </c>
      <c r="AL823" s="1">
        <v>28.74</v>
      </c>
      <c r="AM823" s="1">
        <v>29.957000000000001</v>
      </c>
      <c r="AN823" s="1">
        <v>13.779</v>
      </c>
      <c r="AO823" s="1">
        <v>33.033999999999999</v>
      </c>
      <c r="AP823" s="1">
        <v>31.907</v>
      </c>
      <c r="AQ823" s="1">
        <v>24.495999999999999</v>
      </c>
      <c r="AR823" s="1">
        <v>35.406999999999996</v>
      </c>
      <c r="AS823" s="1">
        <v>29.17</v>
      </c>
      <c r="AT823" s="1">
        <v>40.49</v>
      </c>
      <c r="AU823" s="1">
        <v>24.704999999999998</v>
      </c>
      <c r="AV823" s="1">
        <v>36.124000000000002</v>
      </c>
      <c r="AW823" s="1">
        <v>35.292999999999999</v>
      </c>
      <c r="AX823" s="1">
        <v>29.17</v>
      </c>
      <c r="AY823" s="1">
        <v>37.892000000000003</v>
      </c>
      <c r="AZ823" s="1">
        <v>32.594000000000001</v>
      </c>
      <c r="BA823" s="1">
        <v>33.000999999999998</v>
      </c>
    </row>
    <row r="824" spans="1:53" x14ac:dyDescent="0.25">
      <c r="A824">
        <v>821</v>
      </c>
      <c r="B824" t="s">
        <v>862</v>
      </c>
      <c r="C824" s="5">
        <f t="shared" si="143"/>
        <v>41742.126458335188</v>
      </c>
      <c r="D824" s="1">
        <f t="shared" si="144"/>
        <v>1077.4683124578241</v>
      </c>
      <c r="E824" s="2">
        <f t="shared" si="134"/>
        <v>18.009741666666663</v>
      </c>
      <c r="F824" s="1">
        <f t="shared" si="135"/>
        <v>614.6739446987948</v>
      </c>
      <c r="G824" s="1">
        <f t="shared" si="136"/>
        <v>443.03998745783389</v>
      </c>
      <c r="H824" s="1">
        <f t="shared" si="137"/>
        <v>141.12916028350892</v>
      </c>
      <c r="I824" s="1">
        <f t="shared" si="138"/>
        <v>153.84401259039998</v>
      </c>
      <c r="J824" s="1">
        <f t="shared" si="139"/>
        <v>17.392149999999994</v>
      </c>
      <c r="K824" s="1">
        <f t="shared" si="140"/>
        <v>18.627333333333333</v>
      </c>
      <c r="L824" s="1">
        <f t="shared" si="141"/>
        <v>32.837149999999994</v>
      </c>
      <c r="M824" s="1">
        <f t="shared" si="142"/>
        <v>32.435333333333332</v>
      </c>
      <c r="N824" s="1">
        <v>32.887</v>
      </c>
      <c r="O824" s="1">
        <v>32.313000000000002</v>
      </c>
      <c r="P824" s="1">
        <v>36.555999999999997</v>
      </c>
      <c r="Q824" s="1">
        <v>38.238</v>
      </c>
      <c r="R824" s="1">
        <v>38.488999999999997</v>
      </c>
      <c r="S824" s="1">
        <v>21.902000000000001</v>
      </c>
      <c r="T824" s="1">
        <v>34.311</v>
      </c>
      <c r="U824" s="1">
        <v>25.344999999999999</v>
      </c>
      <c r="V824" s="1">
        <v>36.588999999999999</v>
      </c>
      <c r="W824" s="1">
        <v>35.328000000000003</v>
      </c>
      <c r="X824" s="1">
        <v>24.039000000000001</v>
      </c>
      <c r="Y824" s="1">
        <v>33.765999999999998</v>
      </c>
      <c r="Z824" s="1">
        <v>34.378</v>
      </c>
      <c r="AA824" s="1">
        <v>35.790999999999997</v>
      </c>
      <c r="AB824" s="1">
        <v>33.253</v>
      </c>
      <c r="AC824" s="1">
        <v>37.853000000000002</v>
      </c>
      <c r="AD824" s="1">
        <v>33.241</v>
      </c>
      <c r="AE824" s="1">
        <v>24.122</v>
      </c>
      <c r="AF824" s="1">
        <v>33.875</v>
      </c>
      <c r="AG824" s="1">
        <v>34.466999999999999</v>
      </c>
      <c r="AH824" s="1">
        <v>41.091000000000001</v>
      </c>
      <c r="AI824" s="1">
        <v>15.445</v>
      </c>
      <c r="AJ824" s="1">
        <v>22.103000000000002</v>
      </c>
      <c r="AK824" s="1">
        <v>31.84</v>
      </c>
      <c r="AL824" s="1">
        <v>28.853999999999999</v>
      </c>
      <c r="AM824" s="1">
        <v>29.898</v>
      </c>
      <c r="AN824" s="1">
        <v>13.808</v>
      </c>
      <c r="AO824" s="1">
        <v>33.085000000000001</v>
      </c>
      <c r="AP824" s="1">
        <v>31.998999999999999</v>
      </c>
      <c r="AQ824" s="1">
        <v>24.541</v>
      </c>
      <c r="AR824" s="1">
        <v>35.363999999999997</v>
      </c>
      <c r="AS824" s="1">
        <v>29.129000000000001</v>
      </c>
      <c r="AT824" s="1">
        <v>40.308</v>
      </c>
      <c r="AU824" s="1">
        <v>24.713000000000001</v>
      </c>
      <c r="AV824" s="1">
        <v>36.006</v>
      </c>
      <c r="AW824" s="1">
        <v>35.344000000000001</v>
      </c>
      <c r="AX824" s="1">
        <v>29.129000000000001</v>
      </c>
      <c r="AY824" s="1">
        <v>37.787999999999997</v>
      </c>
      <c r="AZ824" s="1">
        <v>32.686999999999998</v>
      </c>
      <c r="BA824" s="1">
        <v>32.996000000000002</v>
      </c>
    </row>
    <row r="825" spans="1:53" x14ac:dyDescent="0.25">
      <c r="A825">
        <v>822</v>
      </c>
      <c r="B825" t="s">
        <v>863</v>
      </c>
      <c r="C825" s="5">
        <f t="shared" si="143"/>
        <v>41742.127152779634</v>
      </c>
      <c r="D825" s="1">
        <f t="shared" si="144"/>
        <v>1074.8513851489265</v>
      </c>
      <c r="E825" s="2">
        <f t="shared" si="134"/>
        <v>17.97494166666667</v>
      </c>
      <c r="F825" s="1">
        <f t="shared" si="135"/>
        <v>610.81053667059916</v>
      </c>
      <c r="G825" s="1">
        <f t="shared" si="136"/>
        <v>443.55336932439752</v>
      </c>
      <c r="H825" s="1">
        <f t="shared" si="137"/>
        <v>140.24212165830903</v>
      </c>
      <c r="I825" s="1">
        <f t="shared" si="138"/>
        <v>154.022282562816</v>
      </c>
      <c r="J825" s="1">
        <f t="shared" si="139"/>
        <v>17.305350000000004</v>
      </c>
      <c r="K825" s="1">
        <f t="shared" si="140"/>
        <v>18.644533333333335</v>
      </c>
      <c r="L825" s="1">
        <f t="shared" si="141"/>
        <v>32.795350000000006</v>
      </c>
      <c r="M825" s="1">
        <f t="shared" si="142"/>
        <v>32.431533333333334</v>
      </c>
      <c r="N825" s="1">
        <v>32.860999999999997</v>
      </c>
      <c r="O825" s="1">
        <v>32.466999999999999</v>
      </c>
      <c r="P825" s="1">
        <v>36.540999999999997</v>
      </c>
      <c r="Q825" s="1">
        <v>38.167000000000002</v>
      </c>
      <c r="R825" s="1">
        <v>38.329000000000001</v>
      </c>
      <c r="S825" s="1">
        <v>21.891999999999999</v>
      </c>
      <c r="T825" s="1">
        <v>34.191000000000003</v>
      </c>
      <c r="U825" s="1">
        <v>25.321000000000002</v>
      </c>
      <c r="V825" s="1">
        <v>36.704000000000001</v>
      </c>
      <c r="W825" s="1">
        <v>35.218000000000004</v>
      </c>
      <c r="X825" s="1">
        <v>24.082999999999998</v>
      </c>
      <c r="Y825" s="1">
        <v>33.759</v>
      </c>
      <c r="Z825" s="1">
        <v>34.320999999999998</v>
      </c>
      <c r="AA825" s="1">
        <v>35.804000000000002</v>
      </c>
      <c r="AB825" s="1">
        <v>33.034999999999997</v>
      </c>
      <c r="AC825" s="1">
        <v>37.805</v>
      </c>
      <c r="AD825" s="1">
        <v>33.159999999999997</v>
      </c>
      <c r="AE825" s="1">
        <v>24.06</v>
      </c>
      <c r="AF825" s="1">
        <v>33.790999999999997</v>
      </c>
      <c r="AG825" s="1">
        <v>34.398000000000003</v>
      </c>
      <c r="AH825" s="1">
        <v>41.219000000000001</v>
      </c>
      <c r="AI825" s="1">
        <v>15.49</v>
      </c>
      <c r="AJ825" s="1">
        <v>22.172000000000001</v>
      </c>
      <c r="AK825" s="1">
        <v>31.783999999999999</v>
      </c>
      <c r="AL825" s="1">
        <v>28.808</v>
      </c>
      <c r="AM825" s="1">
        <v>29.847000000000001</v>
      </c>
      <c r="AN825" s="1">
        <v>13.787000000000001</v>
      </c>
      <c r="AO825" s="1">
        <v>33.005000000000003</v>
      </c>
      <c r="AP825" s="1">
        <v>31.923999999999999</v>
      </c>
      <c r="AQ825" s="1">
        <v>24.545999999999999</v>
      </c>
      <c r="AR825" s="1">
        <v>35.540999999999997</v>
      </c>
      <c r="AS825" s="1">
        <v>29.134</v>
      </c>
      <c r="AT825" s="1">
        <v>40.393000000000001</v>
      </c>
      <c r="AU825" s="1">
        <v>24.655999999999999</v>
      </c>
      <c r="AV825" s="1">
        <v>35.988</v>
      </c>
      <c r="AW825" s="1">
        <v>35.354999999999997</v>
      </c>
      <c r="AX825" s="1">
        <v>29.134</v>
      </c>
      <c r="AY825" s="1">
        <v>37.801000000000002</v>
      </c>
      <c r="AZ825" s="1">
        <v>32.677</v>
      </c>
      <c r="BA825" s="1">
        <v>32.909999999999997</v>
      </c>
    </row>
    <row r="826" spans="1:53" x14ac:dyDescent="0.25">
      <c r="A826">
        <v>823</v>
      </c>
      <c r="B826" t="s">
        <v>864</v>
      </c>
      <c r="C826" s="5">
        <f t="shared" si="143"/>
        <v>41742.127847224081</v>
      </c>
      <c r="D826" s="1">
        <f t="shared" si="144"/>
        <v>1073.3866926220021</v>
      </c>
      <c r="E826" s="2">
        <f t="shared" si="134"/>
        <v>17.955458333333329</v>
      </c>
      <c r="F826" s="1">
        <f t="shared" si="135"/>
        <v>610.11213582154164</v>
      </c>
      <c r="G826" s="1">
        <f t="shared" si="136"/>
        <v>442.8589338338644</v>
      </c>
      <c r="H826" s="1">
        <f t="shared" si="137"/>
        <v>140.08176879770895</v>
      </c>
      <c r="I826" s="1">
        <f t="shared" si="138"/>
        <v>153.78114238275728</v>
      </c>
      <c r="J826" s="1">
        <f t="shared" si="139"/>
        <v>17.289649999999995</v>
      </c>
      <c r="K826" s="1">
        <f t="shared" si="140"/>
        <v>18.621266666666664</v>
      </c>
      <c r="L826" s="1">
        <f t="shared" si="141"/>
        <v>32.790649999999992</v>
      </c>
      <c r="M826" s="1">
        <f t="shared" si="142"/>
        <v>32.395266666666664</v>
      </c>
      <c r="N826" s="1">
        <v>32.857999999999997</v>
      </c>
      <c r="O826" s="1">
        <v>32.4</v>
      </c>
      <c r="P826" s="1">
        <v>36.374000000000002</v>
      </c>
      <c r="Q826" s="1">
        <v>38.168999999999997</v>
      </c>
      <c r="R826" s="1">
        <v>38.508000000000003</v>
      </c>
      <c r="S826" s="1">
        <v>21.893999999999998</v>
      </c>
      <c r="T826" s="1">
        <v>34.167000000000002</v>
      </c>
      <c r="U826" s="1">
        <v>25.324000000000002</v>
      </c>
      <c r="V826" s="1">
        <v>36.563000000000002</v>
      </c>
      <c r="W826" s="1">
        <v>35.265999999999998</v>
      </c>
      <c r="X826" s="1">
        <v>24.044</v>
      </c>
      <c r="Y826" s="1">
        <v>33.738</v>
      </c>
      <c r="Z826" s="1">
        <v>34.326000000000001</v>
      </c>
      <c r="AA826" s="1">
        <v>35.770000000000003</v>
      </c>
      <c r="AB826" s="1">
        <v>33.226999999999997</v>
      </c>
      <c r="AC826" s="1">
        <v>37.912999999999997</v>
      </c>
      <c r="AD826" s="1">
        <v>33.241</v>
      </c>
      <c r="AE826" s="1">
        <v>24.055</v>
      </c>
      <c r="AF826" s="1">
        <v>33.744</v>
      </c>
      <c r="AG826" s="1">
        <v>34.231999999999999</v>
      </c>
      <c r="AH826" s="1">
        <v>41.180999999999997</v>
      </c>
      <c r="AI826" s="1">
        <v>15.500999999999999</v>
      </c>
      <c r="AJ826" s="1">
        <v>22.161000000000001</v>
      </c>
      <c r="AK826" s="1">
        <v>31.745000000000001</v>
      </c>
      <c r="AL826" s="1">
        <v>28.64</v>
      </c>
      <c r="AM826" s="1">
        <v>29.837</v>
      </c>
      <c r="AN826" s="1">
        <v>13.773999999999999</v>
      </c>
      <c r="AO826" s="1">
        <v>33.087000000000003</v>
      </c>
      <c r="AP826" s="1">
        <v>31.946999999999999</v>
      </c>
      <c r="AQ826" s="1">
        <v>24.472999999999999</v>
      </c>
      <c r="AR826" s="1">
        <v>35.430999999999997</v>
      </c>
      <c r="AS826" s="1">
        <v>29.138999999999999</v>
      </c>
      <c r="AT826" s="1">
        <v>40.128</v>
      </c>
      <c r="AU826" s="1">
        <v>24.681999999999999</v>
      </c>
      <c r="AV826" s="1">
        <v>36.031999999999996</v>
      </c>
      <c r="AW826" s="1">
        <v>35.238999999999997</v>
      </c>
      <c r="AX826" s="1">
        <v>29.138999999999999</v>
      </c>
      <c r="AY826" s="1">
        <v>37.741999999999997</v>
      </c>
      <c r="AZ826" s="1">
        <v>32.731000000000002</v>
      </c>
      <c r="BA826" s="1">
        <v>32.930999999999997</v>
      </c>
    </row>
    <row r="827" spans="1:53" x14ac:dyDescent="0.25">
      <c r="A827">
        <v>824</v>
      </c>
      <c r="B827" t="s">
        <v>865</v>
      </c>
      <c r="C827" s="5">
        <f t="shared" si="143"/>
        <v>41742.128541668528</v>
      </c>
      <c r="D827" s="1">
        <f t="shared" si="144"/>
        <v>1072.4521592964343</v>
      </c>
      <c r="E827" s="2">
        <f t="shared" si="134"/>
        <v>17.943024999999999</v>
      </c>
      <c r="F827" s="1">
        <f t="shared" si="135"/>
        <v>609.4449869831634</v>
      </c>
      <c r="G827" s="1">
        <f t="shared" si="136"/>
        <v>442.56449852886243</v>
      </c>
      <c r="H827" s="1">
        <f t="shared" si="137"/>
        <v>139.92859139990892</v>
      </c>
      <c r="I827" s="1">
        <f t="shared" si="138"/>
        <v>153.67890080174402</v>
      </c>
      <c r="J827" s="1">
        <f t="shared" si="139"/>
        <v>17.274649999999994</v>
      </c>
      <c r="K827" s="1">
        <f t="shared" si="140"/>
        <v>18.611400000000003</v>
      </c>
      <c r="L827" s="1">
        <f t="shared" si="141"/>
        <v>32.767649999999996</v>
      </c>
      <c r="M827" s="1">
        <f t="shared" si="142"/>
        <v>32.401400000000002</v>
      </c>
      <c r="N827" s="1">
        <v>32.939</v>
      </c>
      <c r="O827" s="1">
        <v>32.506</v>
      </c>
      <c r="P827" s="1">
        <v>36.527999999999999</v>
      </c>
      <c r="Q827" s="1">
        <v>38.326000000000001</v>
      </c>
      <c r="R827" s="1">
        <v>38.067</v>
      </c>
      <c r="S827" s="1">
        <v>21.844000000000001</v>
      </c>
      <c r="T827" s="1">
        <v>34.209000000000003</v>
      </c>
      <c r="U827" s="1">
        <v>25.332000000000001</v>
      </c>
      <c r="V827" s="1">
        <v>36.268000000000001</v>
      </c>
      <c r="W827" s="1">
        <v>35.299999999999997</v>
      </c>
      <c r="X827" s="1">
        <v>24.018000000000001</v>
      </c>
      <c r="Y827" s="1">
        <v>33.805999999999997</v>
      </c>
      <c r="Z827" s="1">
        <v>34.215000000000003</v>
      </c>
      <c r="AA827" s="1">
        <v>35.683</v>
      </c>
      <c r="AB827" s="1">
        <v>33.173000000000002</v>
      </c>
      <c r="AC827" s="1">
        <v>37.841000000000001</v>
      </c>
      <c r="AD827" s="1">
        <v>33.113999999999997</v>
      </c>
      <c r="AE827" s="1">
        <v>24.091000000000001</v>
      </c>
      <c r="AF827" s="1">
        <v>33.790999999999997</v>
      </c>
      <c r="AG827" s="1">
        <v>34.302</v>
      </c>
      <c r="AH827" s="1">
        <v>41.432000000000002</v>
      </c>
      <c r="AI827" s="1">
        <v>15.493</v>
      </c>
      <c r="AJ827" s="1">
        <v>22.093</v>
      </c>
      <c r="AK827" s="1">
        <v>31.812000000000001</v>
      </c>
      <c r="AL827" s="1">
        <v>28.667999999999999</v>
      </c>
      <c r="AM827" s="1">
        <v>29.841999999999999</v>
      </c>
      <c r="AN827" s="1">
        <v>13.79</v>
      </c>
      <c r="AO827" s="1">
        <v>32.988</v>
      </c>
      <c r="AP827" s="1">
        <v>32.017000000000003</v>
      </c>
      <c r="AQ827" s="1">
        <v>24.51</v>
      </c>
      <c r="AR827" s="1">
        <v>35.384999999999998</v>
      </c>
      <c r="AS827" s="1">
        <v>29.16</v>
      </c>
      <c r="AT827" s="1">
        <v>40.167000000000002</v>
      </c>
      <c r="AU827" s="1">
        <v>24.675999999999998</v>
      </c>
      <c r="AV827" s="1">
        <v>36.042000000000002</v>
      </c>
      <c r="AW827" s="1">
        <v>35.262</v>
      </c>
      <c r="AX827" s="1">
        <v>29.16</v>
      </c>
      <c r="AY827" s="1">
        <v>37.755000000000003</v>
      </c>
      <c r="AZ827" s="1">
        <v>32.804000000000002</v>
      </c>
      <c r="BA827" s="1">
        <v>32.866</v>
      </c>
    </row>
    <row r="828" spans="1:53" x14ac:dyDescent="0.25">
      <c r="A828">
        <v>825</v>
      </c>
      <c r="B828" t="s">
        <v>866</v>
      </c>
      <c r="C828" s="5">
        <f t="shared" si="143"/>
        <v>41742.129236112974</v>
      </c>
      <c r="D828" s="1">
        <f t="shared" si="144"/>
        <v>1071.8978884029407</v>
      </c>
      <c r="E828" s="2">
        <f t="shared" si="134"/>
        <v>17.935650000000003</v>
      </c>
      <c r="F828" s="1">
        <f t="shared" si="135"/>
        <v>610.02540022151277</v>
      </c>
      <c r="G828" s="1">
        <f t="shared" si="136"/>
        <v>441.73507723889122</v>
      </c>
      <c r="H828" s="1">
        <f t="shared" si="137"/>
        <v>140.06185430075601</v>
      </c>
      <c r="I828" s="1">
        <f t="shared" si="138"/>
        <v>153.39088729734399</v>
      </c>
      <c r="J828" s="1">
        <f t="shared" si="139"/>
        <v>17.287700000000005</v>
      </c>
      <c r="K828" s="1">
        <f t="shared" si="140"/>
        <v>18.583600000000001</v>
      </c>
      <c r="L828" s="1">
        <f t="shared" si="141"/>
        <v>32.743700000000004</v>
      </c>
      <c r="M828" s="1">
        <f t="shared" si="142"/>
        <v>32.3596</v>
      </c>
      <c r="N828" s="1">
        <v>32.783000000000001</v>
      </c>
      <c r="O828" s="1">
        <v>32.438000000000002</v>
      </c>
      <c r="P828" s="1">
        <v>36.545999999999999</v>
      </c>
      <c r="Q828" s="1">
        <v>38.146000000000001</v>
      </c>
      <c r="R828" s="1">
        <v>38.244</v>
      </c>
      <c r="S828" s="1">
        <v>21.834</v>
      </c>
      <c r="T828" s="1">
        <v>34.183</v>
      </c>
      <c r="U828" s="1">
        <v>25.308</v>
      </c>
      <c r="V828" s="1">
        <v>36.606000000000002</v>
      </c>
      <c r="W828" s="1">
        <v>35.119999999999997</v>
      </c>
      <c r="X828" s="1">
        <v>24.056999999999999</v>
      </c>
      <c r="Y828" s="1">
        <v>33.624000000000002</v>
      </c>
      <c r="Z828" s="1">
        <v>34.22</v>
      </c>
      <c r="AA828" s="1">
        <v>35.624000000000002</v>
      </c>
      <c r="AB828" s="1">
        <v>33.091999999999999</v>
      </c>
      <c r="AC828" s="1">
        <v>37.805</v>
      </c>
      <c r="AD828" s="1">
        <v>33.21</v>
      </c>
      <c r="AE828" s="1">
        <v>23.99</v>
      </c>
      <c r="AF828" s="1">
        <v>33.69</v>
      </c>
      <c r="AG828" s="1">
        <v>34.353999999999999</v>
      </c>
      <c r="AH828" s="1">
        <v>41.283000000000001</v>
      </c>
      <c r="AI828" s="1">
        <v>15.456</v>
      </c>
      <c r="AJ828" s="1">
        <v>22.068999999999999</v>
      </c>
      <c r="AK828" s="1">
        <v>31.73</v>
      </c>
      <c r="AL828" s="1">
        <v>28.66</v>
      </c>
      <c r="AM828" s="1">
        <v>29.966999999999999</v>
      </c>
      <c r="AN828" s="1">
        <v>13.776</v>
      </c>
      <c r="AO828" s="1">
        <v>32.962000000000003</v>
      </c>
      <c r="AP828" s="1">
        <v>31.888000000000002</v>
      </c>
      <c r="AQ828" s="1">
        <v>24.523</v>
      </c>
      <c r="AR828" s="1">
        <v>35.348999999999997</v>
      </c>
      <c r="AS828" s="1">
        <v>29.120999999999999</v>
      </c>
      <c r="AT828" s="1">
        <v>40.228000000000002</v>
      </c>
      <c r="AU828" s="1">
        <v>24.673999999999999</v>
      </c>
      <c r="AV828" s="1">
        <v>35.878</v>
      </c>
      <c r="AW828" s="1">
        <v>35.174999999999997</v>
      </c>
      <c r="AX828" s="1">
        <v>29.120999999999999</v>
      </c>
      <c r="AY828" s="1">
        <v>37.645000000000003</v>
      </c>
      <c r="AZ828" s="1">
        <v>32.710999999999999</v>
      </c>
      <c r="BA828" s="1">
        <v>32.89</v>
      </c>
    </row>
    <row r="829" spans="1:53" x14ac:dyDescent="0.25">
      <c r="A829">
        <v>826</v>
      </c>
      <c r="B829" t="s">
        <v>867</v>
      </c>
      <c r="C829" s="5">
        <f t="shared" si="143"/>
        <v>41742.129930557421</v>
      </c>
      <c r="D829" s="1">
        <f t="shared" si="144"/>
        <v>1071.6022955893773</v>
      </c>
      <c r="E829" s="2">
        <f t="shared" si="134"/>
        <v>17.931716666666659</v>
      </c>
      <c r="F829" s="1">
        <f t="shared" si="135"/>
        <v>611.03075822581184</v>
      </c>
      <c r="G829" s="1">
        <f t="shared" si="136"/>
        <v>440.82638348153728</v>
      </c>
      <c r="H829" s="1">
        <f t="shared" si="137"/>
        <v>140.2926845354759</v>
      </c>
      <c r="I829" s="1">
        <f t="shared" si="138"/>
        <v>153.07534671905594</v>
      </c>
      <c r="J829" s="1">
        <f t="shared" si="139"/>
        <v>17.310299999999991</v>
      </c>
      <c r="K829" s="1">
        <f t="shared" si="140"/>
        <v>18.553133333333328</v>
      </c>
      <c r="L829" s="1">
        <f t="shared" si="141"/>
        <v>32.740299999999991</v>
      </c>
      <c r="M829" s="1">
        <f t="shared" si="142"/>
        <v>32.337133333333327</v>
      </c>
      <c r="N829" s="1">
        <v>32.878999999999998</v>
      </c>
      <c r="O829" s="1">
        <v>32.213000000000001</v>
      </c>
      <c r="P829" s="1">
        <v>36.448999999999998</v>
      </c>
      <c r="Q829" s="1">
        <v>38.122999999999998</v>
      </c>
      <c r="R829" s="1">
        <v>38.267000000000003</v>
      </c>
      <c r="S829" s="1">
        <v>21.876000000000001</v>
      </c>
      <c r="T829" s="1">
        <v>34.213999999999999</v>
      </c>
      <c r="U829" s="1">
        <v>25.315999999999999</v>
      </c>
      <c r="V829" s="1">
        <v>36.545000000000002</v>
      </c>
      <c r="W829" s="1">
        <v>35.228000000000002</v>
      </c>
      <c r="X829" s="1">
        <v>24.056999999999999</v>
      </c>
      <c r="Y829" s="1">
        <v>33.707000000000001</v>
      </c>
      <c r="Z829" s="1">
        <v>34.207000000000001</v>
      </c>
      <c r="AA829" s="1">
        <v>35.616</v>
      </c>
      <c r="AB829" s="1">
        <v>33.103000000000002</v>
      </c>
      <c r="AC829" s="1">
        <v>37.823</v>
      </c>
      <c r="AD829" s="1">
        <v>33.155000000000001</v>
      </c>
      <c r="AE829" s="1">
        <v>24.003</v>
      </c>
      <c r="AF829" s="1">
        <v>33.741</v>
      </c>
      <c r="AG829" s="1">
        <v>34.283999999999999</v>
      </c>
      <c r="AH829" s="1">
        <v>41.234000000000002</v>
      </c>
      <c r="AI829" s="1">
        <v>15.43</v>
      </c>
      <c r="AJ829" s="1">
        <v>22.021999999999998</v>
      </c>
      <c r="AK829" s="1">
        <v>31.638000000000002</v>
      </c>
      <c r="AL829" s="1">
        <v>28.652000000000001</v>
      </c>
      <c r="AM829" s="1">
        <v>29.87</v>
      </c>
      <c r="AN829" s="1">
        <v>13.784000000000001</v>
      </c>
      <c r="AO829" s="1">
        <v>32.923999999999999</v>
      </c>
      <c r="AP829" s="1">
        <v>31.920999999999999</v>
      </c>
      <c r="AQ829" s="1">
        <v>24.44</v>
      </c>
      <c r="AR829" s="1">
        <v>35.323</v>
      </c>
      <c r="AS829" s="1">
        <v>29.120999999999999</v>
      </c>
      <c r="AT829" s="1">
        <v>40.299999999999997</v>
      </c>
      <c r="AU829" s="1">
        <v>24.617000000000001</v>
      </c>
      <c r="AV829" s="1">
        <v>35.991</v>
      </c>
      <c r="AW829" s="1">
        <v>35.08</v>
      </c>
      <c r="AX829" s="1">
        <v>29.120999999999999</v>
      </c>
      <c r="AY829" s="1">
        <v>37.646999999999998</v>
      </c>
      <c r="AZ829" s="1">
        <v>32.549999999999997</v>
      </c>
      <c r="BA829" s="1">
        <v>32.896999999999998</v>
      </c>
    </row>
    <row r="830" spans="1:53" x14ac:dyDescent="0.25">
      <c r="A830">
        <v>827</v>
      </c>
      <c r="B830" t="s">
        <v>868</v>
      </c>
      <c r="C830" s="5">
        <f t="shared" si="143"/>
        <v>41742.130625001868</v>
      </c>
      <c r="D830" s="1">
        <f t="shared" si="144"/>
        <v>1069.4001548588571</v>
      </c>
      <c r="E830" s="2">
        <f t="shared" si="134"/>
        <v>17.902408333333337</v>
      </c>
      <c r="F830" s="1">
        <f t="shared" si="135"/>
        <v>608.96915502825163</v>
      </c>
      <c r="G830" s="1">
        <f t="shared" si="136"/>
        <v>440.46060505205668</v>
      </c>
      <c r="H830" s="1">
        <f t="shared" si="137"/>
        <v>139.81934036558101</v>
      </c>
      <c r="I830" s="1">
        <f t="shared" si="138"/>
        <v>152.94833149942937</v>
      </c>
      <c r="J830" s="1">
        <f t="shared" si="139"/>
        <v>17.263950000000001</v>
      </c>
      <c r="K830" s="1">
        <f t="shared" si="140"/>
        <v>18.540866666666673</v>
      </c>
      <c r="L830" s="1">
        <f t="shared" si="141"/>
        <v>32.708950000000002</v>
      </c>
      <c r="M830" s="1">
        <f t="shared" si="142"/>
        <v>32.369866666666674</v>
      </c>
      <c r="N830" s="1">
        <v>32.804000000000002</v>
      </c>
      <c r="O830" s="1">
        <v>32.35</v>
      </c>
      <c r="P830" s="1">
        <v>36.392000000000003</v>
      </c>
      <c r="Q830" s="1">
        <v>37.923000000000002</v>
      </c>
      <c r="R830" s="1">
        <v>38.164999999999999</v>
      </c>
      <c r="S830" s="1">
        <v>21.881</v>
      </c>
      <c r="T830" s="1">
        <v>34.149000000000001</v>
      </c>
      <c r="U830" s="1">
        <v>25.285</v>
      </c>
      <c r="V830" s="1">
        <v>36.588999999999999</v>
      </c>
      <c r="W830" s="1">
        <v>34.97</v>
      </c>
      <c r="X830" s="1">
        <v>24.030999999999999</v>
      </c>
      <c r="Y830" s="1">
        <v>33.686</v>
      </c>
      <c r="Z830" s="1">
        <v>34.21</v>
      </c>
      <c r="AA830" s="1">
        <v>35.655000000000001</v>
      </c>
      <c r="AB830" s="1">
        <v>33.002000000000002</v>
      </c>
      <c r="AC830" s="1">
        <v>37.677</v>
      </c>
      <c r="AD830" s="1">
        <v>33.167999999999999</v>
      </c>
      <c r="AE830" s="1">
        <v>24.042000000000002</v>
      </c>
      <c r="AF830" s="1">
        <v>33.790999999999997</v>
      </c>
      <c r="AG830" s="1">
        <v>34.408999999999999</v>
      </c>
      <c r="AH830" s="1">
        <v>41.106000000000002</v>
      </c>
      <c r="AI830" s="1">
        <v>15.445</v>
      </c>
      <c r="AJ830" s="1">
        <v>22.132000000000001</v>
      </c>
      <c r="AK830" s="1">
        <v>31.748000000000001</v>
      </c>
      <c r="AL830" s="1">
        <v>28.617000000000001</v>
      </c>
      <c r="AM830" s="1">
        <v>29.824000000000002</v>
      </c>
      <c r="AN830" s="1">
        <v>13.829000000000001</v>
      </c>
      <c r="AO830" s="1">
        <v>32.981999999999999</v>
      </c>
      <c r="AP830" s="1">
        <v>31.994</v>
      </c>
      <c r="AQ830" s="1">
        <v>24.472999999999999</v>
      </c>
      <c r="AR830" s="1">
        <v>35.305</v>
      </c>
      <c r="AS830" s="1">
        <v>29.15</v>
      </c>
      <c r="AT830" s="1">
        <v>40.246000000000002</v>
      </c>
      <c r="AU830" s="1">
        <v>24.658000000000001</v>
      </c>
      <c r="AV830" s="1">
        <v>35.929000000000002</v>
      </c>
      <c r="AW830" s="1">
        <v>35.267000000000003</v>
      </c>
      <c r="AX830" s="1">
        <v>29.15</v>
      </c>
      <c r="AY830" s="1">
        <v>37.698</v>
      </c>
      <c r="AZ830" s="1">
        <v>32.665999999999997</v>
      </c>
      <c r="BA830" s="1">
        <v>32.840000000000003</v>
      </c>
    </row>
    <row r="831" spans="1:53" x14ac:dyDescent="0.25">
      <c r="A831">
        <v>828</v>
      </c>
      <c r="B831" t="s">
        <v>869</v>
      </c>
      <c r="C831" s="5">
        <f t="shared" si="143"/>
        <v>41742.131319446315</v>
      </c>
      <c r="D831" s="1">
        <f t="shared" si="144"/>
        <v>1066.0723030537163</v>
      </c>
      <c r="E831" s="2">
        <f t="shared" si="134"/>
        <v>17.8581</v>
      </c>
      <c r="F831" s="1">
        <f t="shared" si="135"/>
        <v>604.74028229213172</v>
      </c>
      <c r="G831" s="1">
        <f t="shared" si="136"/>
        <v>440.65541574036081</v>
      </c>
      <c r="H831" s="1">
        <f t="shared" si="137"/>
        <v>138.84839103001599</v>
      </c>
      <c r="I831" s="1">
        <f t="shared" si="138"/>
        <v>153.01597879726398</v>
      </c>
      <c r="J831" s="1">
        <f t="shared" si="139"/>
        <v>17.168800000000001</v>
      </c>
      <c r="K831" s="1">
        <f t="shared" si="140"/>
        <v>18.5474</v>
      </c>
      <c r="L831" s="1">
        <f t="shared" si="141"/>
        <v>32.718800000000002</v>
      </c>
      <c r="M831" s="1">
        <f t="shared" si="142"/>
        <v>32.3474</v>
      </c>
      <c r="N831" s="1">
        <v>32.713000000000001</v>
      </c>
      <c r="O831" s="1">
        <v>32.423000000000002</v>
      </c>
      <c r="P831" s="1">
        <v>36.22</v>
      </c>
      <c r="Q831" s="1">
        <v>38.027999999999999</v>
      </c>
      <c r="R831" s="1">
        <v>38.188000000000002</v>
      </c>
      <c r="S831" s="1">
        <v>21.86</v>
      </c>
      <c r="T831" s="1">
        <v>34.209000000000003</v>
      </c>
      <c r="U831" s="1">
        <v>25.324000000000002</v>
      </c>
      <c r="V831" s="1">
        <v>36.478000000000002</v>
      </c>
      <c r="W831" s="1">
        <v>35.158999999999999</v>
      </c>
      <c r="X831" s="1">
        <v>24.018000000000001</v>
      </c>
      <c r="Y831" s="1">
        <v>33.698999999999998</v>
      </c>
      <c r="Z831" s="1">
        <v>34.246000000000002</v>
      </c>
      <c r="AA831" s="1">
        <v>35.752000000000002</v>
      </c>
      <c r="AB831" s="1">
        <v>33.012</v>
      </c>
      <c r="AC831" s="1">
        <v>37.749000000000002</v>
      </c>
      <c r="AD831" s="1">
        <v>33.22</v>
      </c>
      <c r="AE831" s="1">
        <v>24.052</v>
      </c>
      <c r="AF831" s="1">
        <v>33.747</v>
      </c>
      <c r="AG831" s="1">
        <v>34.279000000000003</v>
      </c>
      <c r="AH831" s="1">
        <v>41.323999999999998</v>
      </c>
      <c r="AI831" s="1">
        <v>15.55</v>
      </c>
      <c r="AJ831" s="1">
        <v>22.077000000000002</v>
      </c>
      <c r="AK831" s="1">
        <v>31.564</v>
      </c>
      <c r="AL831" s="1">
        <v>28.614000000000001</v>
      </c>
      <c r="AM831" s="1">
        <v>29.965</v>
      </c>
      <c r="AN831" s="1">
        <v>13.8</v>
      </c>
      <c r="AO831" s="1">
        <v>33.023000000000003</v>
      </c>
      <c r="AP831" s="1">
        <v>31.856000000000002</v>
      </c>
      <c r="AQ831" s="1">
        <v>24.492000000000001</v>
      </c>
      <c r="AR831" s="1">
        <v>35.345999999999997</v>
      </c>
      <c r="AS831" s="1">
        <v>29.123999999999999</v>
      </c>
      <c r="AT831" s="1">
        <v>40.143999999999998</v>
      </c>
      <c r="AU831" s="1">
        <v>24.582999999999998</v>
      </c>
      <c r="AV831" s="1">
        <v>35.965000000000003</v>
      </c>
      <c r="AW831" s="1">
        <v>35.203000000000003</v>
      </c>
      <c r="AX831" s="1">
        <v>29.123999999999999</v>
      </c>
      <c r="AY831" s="1">
        <v>37.593000000000004</v>
      </c>
      <c r="AZ831" s="1">
        <v>32.686999999999998</v>
      </c>
      <c r="BA831" s="1">
        <v>32.926000000000002</v>
      </c>
    </row>
    <row r="832" spans="1:53" x14ac:dyDescent="0.25">
      <c r="A832">
        <v>829</v>
      </c>
      <c r="B832" t="s">
        <v>870</v>
      </c>
      <c r="C832" s="5">
        <f t="shared" si="143"/>
        <v>41742.132013890761</v>
      </c>
      <c r="D832" s="1">
        <f t="shared" si="144"/>
        <v>1066.9177257561771</v>
      </c>
      <c r="E832" s="2">
        <f t="shared" si="134"/>
        <v>17.869358333333341</v>
      </c>
      <c r="F832" s="1">
        <f t="shared" si="135"/>
        <v>610.29895730506519</v>
      </c>
      <c r="G832" s="1">
        <f t="shared" si="136"/>
        <v>437.59967939211498</v>
      </c>
      <c r="H832" s="1">
        <f t="shared" si="137"/>
        <v>140.12466301718905</v>
      </c>
      <c r="I832" s="1">
        <f t="shared" si="138"/>
        <v>151.95488554486943</v>
      </c>
      <c r="J832" s="1">
        <f t="shared" si="139"/>
        <v>17.293850000000006</v>
      </c>
      <c r="K832" s="1">
        <f t="shared" si="140"/>
        <v>18.444866666666677</v>
      </c>
      <c r="L832" s="1">
        <f t="shared" si="141"/>
        <v>32.724850000000004</v>
      </c>
      <c r="M832" s="1">
        <f t="shared" si="142"/>
        <v>32.274866666666675</v>
      </c>
      <c r="N832" s="1">
        <v>32.825000000000003</v>
      </c>
      <c r="O832" s="1">
        <v>32.406999999999996</v>
      </c>
      <c r="P832" s="1">
        <v>36.405000000000001</v>
      </c>
      <c r="Q832" s="1">
        <v>38.061</v>
      </c>
      <c r="R832" s="1">
        <v>38.131</v>
      </c>
      <c r="S832" s="1">
        <v>21.852</v>
      </c>
      <c r="T832" s="1">
        <v>34.203000000000003</v>
      </c>
      <c r="U832" s="1">
        <v>25.295000000000002</v>
      </c>
      <c r="V832" s="1">
        <v>36.378</v>
      </c>
      <c r="W832" s="1">
        <v>35.130000000000003</v>
      </c>
      <c r="X832" s="1">
        <v>24.039000000000001</v>
      </c>
      <c r="Y832" s="1">
        <v>33.680999999999997</v>
      </c>
      <c r="Z832" s="1">
        <v>34.180999999999997</v>
      </c>
      <c r="AA832" s="1">
        <v>35.65</v>
      </c>
      <c r="AB832" s="1">
        <v>33.051000000000002</v>
      </c>
      <c r="AC832" s="1">
        <v>37.735999999999997</v>
      </c>
      <c r="AD832" s="1">
        <v>33.183999999999997</v>
      </c>
      <c r="AE832" s="1">
        <v>24.013000000000002</v>
      </c>
      <c r="AF832" s="1">
        <v>33.795999999999999</v>
      </c>
      <c r="AG832" s="1">
        <v>34.478999999999999</v>
      </c>
      <c r="AH832" s="1">
        <v>41.018999999999998</v>
      </c>
      <c r="AI832" s="1">
        <v>15.430999999999999</v>
      </c>
      <c r="AJ832" s="1">
        <v>22.01</v>
      </c>
      <c r="AK832" s="1">
        <v>31.655999999999999</v>
      </c>
      <c r="AL832" s="1">
        <v>28.684000000000001</v>
      </c>
      <c r="AM832" s="1">
        <v>29.648</v>
      </c>
      <c r="AN832" s="1">
        <v>13.83</v>
      </c>
      <c r="AO832" s="1">
        <v>32.939</v>
      </c>
      <c r="AP832" s="1">
        <v>31.821000000000002</v>
      </c>
      <c r="AQ832" s="1">
        <v>24.463000000000001</v>
      </c>
      <c r="AR832" s="1">
        <v>35.19</v>
      </c>
      <c r="AS832" s="1">
        <v>29.039000000000001</v>
      </c>
      <c r="AT832" s="1">
        <v>40.121000000000002</v>
      </c>
      <c r="AU832" s="1">
        <v>24.658000000000001</v>
      </c>
      <c r="AV832" s="1">
        <v>35.811</v>
      </c>
      <c r="AW832" s="1">
        <v>34.997</v>
      </c>
      <c r="AX832" s="1">
        <v>29.039000000000001</v>
      </c>
      <c r="AY832" s="1">
        <v>37.655999999999999</v>
      </c>
      <c r="AZ832" s="1">
        <v>32.643000000000001</v>
      </c>
      <c r="BA832" s="1">
        <v>32.869</v>
      </c>
    </row>
    <row r="833" spans="1:53" x14ac:dyDescent="0.25">
      <c r="A833">
        <v>830</v>
      </c>
      <c r="B833" t="s">
        <v>871</v>
      </c>
      <c r="C833" s="5">
        <f t="shared" si="143"/>
        <v>41742.132708335208</v>
      </c>
      <c r="D833" s="1">
        <f t="shared" si="144"/>
        <v>1065.7857215842944</v>
      </c>
      <c r="E833" s="2">
        <f t="shared" si="134"/>
        <v>17.854283333333335</v>
      </c>
      <c r="F833" s="1">
        <f t="shared" si="135"/>
        <v>608.11324383547174</v>
      </c>
      <c r="G833" s="1">
        <f t="shared" si="136"/>
        <v>438.16566664079818</v>
      </c>
      <c r="H833" s="1">
        <f t="shared" si="137"/>
        <v>139.62282312427601</v>
      </c>
      <c r="I833" s="1">
        <f t="shared" si="138"/>
        <v>152.15142254350934</v>
      </c>
      <c r="J833" s="1">
        <f t="shared" si="139"/>
        <v>17.244700000000002</v>
      </c>
      <c r="K833" s="1">
        <f t="shared" si="140"/>
        <v>18.463866666666668</v>
      </c>
      <c r="L833" s="1">
        <f t="shared" si="141"/>
        <v>32.689700000000002</v>
      </c>
      <c r="M833" s="1">
        <f t="shared" si="142"/>
        <v>32.286866666666668</v>
      </c>
      <c r="N833" s="1">
        <v>32.734000000000002</v>
      </c>
      <c r="O833" s="1">
        <v>32.259</v>
      </c>
      <c r="P833" s="1">
        <v>36.302</v>
      </c>
      <c r="Q833" s="1">
        <v>38.015000000000001</v>
      </c>
      <c r="R833" s="1">
        <v>38.366999999999997</v>
      </c>
      <c r="S833" s="1">
        <v>21.891999999999999</v>
      </c>
      <c r="T833" s="1">
        <v>34.104999999999997</v>
      </c>
      <c r="U833" s="1">
        <v>25.266999999999999</v>
      </c>
      <c r="V833" s="1">
        <v>36.375999999999998</v>
      </c>
      <c r="W833" s="1">
        <v>35.11</v>
      </c>
      <c r="X833" s="1">
        <v>24.013000000000002</v>
      </c>
      <c r="Y833" s="1">
        <v>33.64</v>
      </c>
      <c r="Z833" s="1">
        <v>34.152000000000001</v>
      </c>
      <c r="AA833" s="1">
        <v>35.622</v>
      </c>
      <c r="AB833" s="1">
        <v>32.968000000000004</v>
      </c>
      <c r="AC833" s="1">
        <v>37.621000000000002</v>
      </c>
      <c r="AD833" s="1">
        <v>33.204000000000001</v>
      </c>
      <c r="AE833" s="1">
        <v>24.048999999999999</v>
      </c>
      <c r="AF833" s="1">
        <v>33.722999999999999</v>
      </c>
      <c r="AG833" s="1">
        <v>34.375</v>
      </c>
      <c r="AH833" s="1">
        <v>41.255000000000003</v>
      </c>
      <c r="AI833" s="1">
        <v>15.445</v>
      </c>
      <c r="AJ833" s="1">
        <v>22.036000000000001</v>
      </c>
      <c r="AK833" s="1">
        <v>31.58</v>
      </c>
      <c r="AL833" s="1">
        <v>28.581</v>
      </c>
      <c r="AM833" s="1">
        <v>29.75</v>
      </c>
      <c r="AN833" s="1">
        <v>13.823</v>
      </c>
      <c r="AO833" s="1">
        <v>32.911999999999999</v>
      </c>
      <c r="AP833" s="1">
        <v>31.954000000000001</v>
      </c>
      <c r="AQ833" s="1">
        <v>24.574999999999999</v>
      </c>
      <c r="AR833" s="1">
        <v>35.226999999999997</v>
      </c>
      <c r="AS833" s="1">
        <v>29.099</v>
      </c>
      <c r="AT833" s="1">
        <v>40.081000000000003</v>
      </c>
      <c r="AU833" s="1">
        <v>24.670999999999999</v>
      </c>
      <c r="AV833" s="1">
        <v>35.85</v>
      </c>
      <c r="AW833" s="1">
        <v>35.122</v>
      </c>
      <c r="AX833" s="1">
        <v>29.099</v>
      </c>
      <c r="AY833" s="1">
        <v>37.537999999999997</v>
      </c>
      <c r="AZ833" s="1">
        <v>32.662999999999997</v>
      </c>
      <c r="BA833" s="1">
        <v>32.811</v>
      </c>
    </row>
    <row r="834" spans="1:53" x14ac:dyDescent="0.25">
      <c r="A834">
        <v>831</v>
      </c>
      <c r="B834" t="s">
        <v>872</v>
      </c>
      <c r="C834" s="5">
        <f t="shared" si="143"/>
        <v>41742.133402779655</v>
      </c>
      <c r="D834" s="1">
        <f t="shared" si="144"/>
        <v>1066.9070869236639</v>
      </c>
      <c r="E834" s="2">
        <f t="shared" si="134"/>
        <v>17.86921666666667</v>
      </c>
      <c r="F834" s="1">
        <f t="shared" si="135"/>
        <v>608.70013475048927</v>
      </c>
      <c r="G834" s="1">
        <f t="shared" si="136"/>
        <v>438.66224323359762</v>
      </c>
      <c r="H834" s="1">
        <f t="shared" si="137"/>
        <v>139.75757329992405</v>
      </c>
      <c r="I834" s="1">
        <f t="shared" si="138"/>
        <v>152.32385694617599</v>
      </c>
      <c r="J834" s="1">
        <f t="shared" si="139"/>
        <v>17.257900000000006</v>
      </c>
      <c r="K834" s="1">
        <f t="shared" si="140"/>
        <v>18.480533333333334</v>
      </c>
      <c r="L834" s="1">
        <f t="shared" si="141"/>
        <v>32.642900000000004</v>
      </c>
      <c r="M834" s="1">
        <f t="shared" si="142"/>
        <v>32.240533333333332</v>
      </c>
      <c r="N834" s="1">
        <v>32.773000000000003</v>
      </c>
      <c r="O834" s="1">
        <v>32.265999999999998</v>
      </c>
      <c r="P834" s="1">
        <v>36.369999999999997</v>
      </c>
      <c r="Q834" s="1">
        <v>37.917999999999999</v>
      </c>
      <c r="R834" s="1">
        <v>38.103999999999999</v>
      </c>
      <c r="S834" s="1">
        <v>21.864999999999998</v>
      </c>
      <c r="T834" s="1">
        <v>34.127000000000002</v>
      </c>
      <c r="U834" s="1">
        <v>25.29</v>
      </c>
      <c r="V834" s="1">
        <v>36.331000000000003</v>
      </c>
      <c r="W834" s="1">
        <v>35.268999999999998</v>
      </c>
      <c r="X834" s="1">
        <v>23.978999999999999</v>
      </c>
      <c r="Y834" s="1">
        <v>33.527000000000001</v>
      </c>
      <c r="Z834" s="1">
        <v>34.124000000000002</v>
      </c>
      <c r="AA834" s="1">
        <v>35.613999999999997</v>
      </c>
      <c r="AB834" s="1">
        <v>32.863999999999997</v>
      </c>
      <c r="AC834" s="1">
        <v>37.646999999999998</v>
      </c>
      <c r="AD834" s="1">
        <v>33.017000000000003</v>
      </c>
      <c r="AE834" s="1">
        <v>23.914000000000001</v>
      </c>
      <c r="AF834" s="1">
        <v>33.713999999999999</v>
      </c>
      <c r="AG834" s="1">
        <v>34.145000000000003</v>
      </c>
      <c r="AH834" s="1">
        <v>41.139000000000003</v>
      </c>
      <c r="AI834" s="1">
        <v>15.385</v>
      </c>
      <c r="AJ834" s="1">
        <v>21.867000000000001</v>
      </c>
      <c r="AK834" s="1">
        <v>31.518999999999998</v>
      </c>
      <c r="AL834" s="1">
        <v>28.553999999999998</v>
      </c>
      <c r="AM834" s="1">
        <v>29.719000000000001</v>
      </c>
      <c r="AN834" s="1">
        <v>13.76</v>
      </c>
      <c r="AO834" s="1">
        <v>32.905999999999999</v>
      </c>
      <c r="AP834" s="1">
        <v>31.780999999999999</v>
      </c>
      <c r="AQ834" s="1">
        <v>24.428999999999998</v>
      </c>
      <c r="AR834" s="1">
        <v>35.258000000000003</v>
      </c>
      <c r="AS834" s="1">
        <v>29.111999999999998</v>
      </c>
      <c r="AT834" s="1">
        <v>39.954999999999998</v>
      </c>
      <c r="AU834" s="1">
        <v>24.658000000000001</v>
      </c>
      <c r="AV834" s="1">
        <v>35.918999999999997</v>
      </c>
      <c r="AW834" s="1">
        <v>35.069000000000003</v>
      </c>
      <c r="AX834" s="1">
        <v>29.111999999999998</v>
      </c>
      <c r="AY834" s="1">
        <v>37.405999999999999</v>
      </c>
      <c r="AZ834" s="1">
        <v>32.573999999999998</v>
      </c>
      <c r="BA834" s="1">
        <v>32.856999999999999</v>
      </c>
    </row>
    <row r="835" spans="1:53" x14ac:dyDescent="0.25">
      <c r="A835">
        <v>832</v>
      </c>
      <c r="B835" t="s">
        <v>873</v>
      </c>
      <c r="C835" s="5">
        <f t="shared" si="143"/>
        <v>41742.134097224101</v>
      </c>
      <c r="D835" s="1">
        <f t="shared" si="144"/>
        <v>1067.789540417064</v>
      </c>
      <c r="E835" s="2">
        <f t="shared" si="134"/>
        <v>17.880966666666666</v>
      </c>
      <c r="F835" s="1">
        <f t="shared" si="135"/>
        <v>608.10879801888348</v>
      </c>
      <c r="G835" s="1">
        <f t="shared" si="136"/>
        <v>439.75900392517622</v>
      </c>
      <c r="H835" s="1">
        <f t="shared" si="137"/>
        <v>139.62180236462402</v>
      </c>
      <c r="I835" s="1">
        <f t="shared" si="138"/>
        <v>152.70470307839997</v>
      </c>
      <c r="J835" s="1">
        <f t="shared" si="139"/>
        <v>17.244600000000002</v>
      </c>
      <c r="K835" s="1">
        <f t="shared" si="140"/>
        <v>18.517333333333333</v>
      </c>
      <c r="L835" s="1">
        <f t="shared" si="141"/>
        <v>32.660600000000002</v>
      </c>
      <c r="M835" s="1">
        <f t="shared" si="142"/>
        <v>32.267333333333333</v>
      </c>
      <c r="N835" s="1">
        <v>32.692</v>
      </c>
      <c r="O835" s="1">
        <v>32.308999999999997</v>
      </c>
      <c r="P835" s="1">
        <v>36.356000000000002</v>
      </c>
      <c r="Q835" s="1">
        <v>38.033000000000001</v>
      </c>
      <c r="R835" s="1">
        <v>38.134</v>
      </c>
      <c r="S835" s="1">
        <v>21.913</v>
      </c>
      <c r="T835" s="1">
        <v>33.993000000000002</v>
      </c>
      <c r="U835" s="1">
        <v>25.295000000000002</v>
      </c>
      <c r="V835" s="1">
        <v>36.308999999999997</v>
      </c>
      <c r="W835" s="1">
        <v>35.061</v>
      </c>
      <c r="X835" s="1">
        <v>23.986999999999998</v>
      </c>
      <c r="Y835" s="1">
        <v>33.607999999999997</v>
      </c>
      <c r="Z835" s="1">
        <v>34.08</v>
      </c>
      <c r="AA835" s="1">
        <v>35.557000000000002</v>
      </c>
      <c r="AB835" s="1">
        <v>32.999000000000002</v>
      </c>
      <c r="AC835" s="1">
        <v>37.69</v>
      </c>
      <c r="AD835" s="1">
        <v>33.155000000000001</v>
      </c>
      <c r="AE835" s="1">
        <v>24.103999999999999</v>
      </c>
      <c r="AF835" s="1">
        <v>33.704999999999998</v>
      </c>
      <c r="AG835" s="1">
        <v>34.231999999999999</v>
      </c>
      <c r="AH835" s="1">
        <v>41.042000000000002</v>
      </c>
      <c r="AI835" s="1">
        <v>15.416</v>
      </c>
      <c r="AJ835" s="1">
        <v>22</v>
      </c>
      <c r="AK835" s="1">
        <v>31.649000000000001</v>
      </c>
      <c r="AL835" s="1">
        <v>28.466999999999999</v>
      </c>
      <c r="AM835" s="1">
        <v>29.791</v>
      </c>
      <c r="AN835" s="1">
        <v>13.75</v>
      </c>
      <c r="AO835" s="1">
        <v>32.966999999999999</v>
      </c>
      <c r="AP835" s="1">
        <v>31.856000000000002</v>
      </c>
      <c r="AQ835" s="1">
        <v>24.414000000000001</v>
      </c>
      <c r="AR835" s="1">
        <v>35.268000000000001</v>
      </c>
      <c r="AS835" s="1">
        <v>29.102</v>
      </c>
      <c r="AT835" s="1">
        <v>40.006</v>
      </c>
      <c r="AU835" s="1">
        <v>24.643000000000001</v>
      </c>
      <c r="AV835" s="1">
        <v>35.85</v>
      </c>
      <c r="AW835" s="1">
        <v>35.115000000000002</v>
      </c>
      <c r="AX835" s="1">
        <v>29.102</v>
      </c>
      <c r="AY835" s="1">
        <v>37.454999999999998</v>
      </c>
      <c r="AZ835" s="1">
        <v>32.503999999999998</v>
      </c>
      <c r="BA835" s="1">
        <v>32.878</v>
      </c>
    </row>
    <row r="836" spans="1:53" x14ac:dyDescent="0.25">
      <c r="A836">
        <v>833</v>
      </c>
      <c r="B836" t="s">
        <v>874</v>
      </c>
      <c r="C836" s="5">
        <f t="shared" si="143"/>
        <v>41742.134791668548</v>
      </c>
      <c r="D836" s="1">
        <f t="shared" si="144"/>
        <v>1067.6787580947178</v>
      </c>
      <c r="E836" s="2">
        <f t="shared" si="134"/>
        <v>17.87949166666667</v>
      </c>
      <c r="F836" s="1">
        <f t="shared" si="135"/>
        <v>609.83636756597843</v>
      </c>
      <c r="G836" s="1">
        <f t="shared" si="136"/>
        <v>438.51326078121593</v>
      </c>
      <c r="H836" s="1">
        <f t="shared" si="137"/>
        <v>140.01845239610103</v>
      </c>
      <c r="I836" s="1">
        <f t="shared" si="138"/>
        <v>152.27212333537605</v>
      </c>
      <c r="J836" s="1">
        <f t="shared" si="139"/>
        <v>17.283450000000002</v>
      </c>
      <c r="K836" s="1">
        <f t="shared" si="140"/>
        <v>18.475533333333338</v>
      </c>
      <c r="L836" s="1">
        <f t="shared" si="141"/>
        <v>32.639450000000004</v>
      </c>
      <c r="M836" s="1">
        <f t="shared" si="142"/>
        <v>32.241533333333336</v>
      </c>
      <c r="N836" s="1">
        <v>32.603999999999999</v>
      </c>
      <c r="O836" s="1">
        <v>32.156999999999996</v>
      </c>
      <c r="P836" s="1">
        <v>36.375999999999998</v>
      </c>
      <c r="Q836" s="1">
        <v>37.933999999999997</v>
      </c>
      <c r="R836" s="1">
        <v>38.093000000000004</v>
      </c>
      <c r="S836" s="1">
        <v>21.881</v>
      </c>
      <c r="T836" s="1">
        <v>34.018999999999998</v>
      </c>
      <c r="U836" s="1">
        <v>25.22</v>
      </c>
      <c r="V836" s="1">
        <v>36.265999999999998</v>
      </c>
      <c r="W836" s="1">
        <v>35.113999999999997</v>
      </c>
      <c r="X836" s="1">
        <v>24.007999999999999</v>
      </c>
      <c r="Y836" s="1">
        <v>33.576999999999998</v>
      </c>
      <c r="Z836" s="1">
        <v>34.055</v>
      </c>
      <c r="AA836" s="1">
        <v>35.744999999999997</v>
      </c>
      <c r="AB836" s="1">
        <v>32.884999999999998</v>
      </c>
      <c r="AC836" s="1">
        <v>37.591000000000001</v>
      </c>
      <c r="AD836" s="1">
        <v>33.11</v>
      </c>
      <c r="AE836" s="1">
        <v>24.045000000000002</v>
      </c>
      <c r="AF836" s="1">
        <v>33.847000000000001</v>
      </c>
      <c r="AG836" s="1">
        <v>34.262</v>
      </c>
      <c r="AH836" s="1">
        <v>41.173000000000002</v>
      </c>
      <c r="AI836" s="1">
        <v>15.356</v>
      </c>
      <c r="AJ836" s="1">
        <v>22.029</v>
      </c>
      <c r="AK836" s="1">
        <v>31.619</v>
      </c>
      <c r="AL836" s="1">
        <v>28.446000000000002</v>
      </c>
      <c r="AM836" s="1">
        <v>29.63</v>
      </c>
      <c r="AN836" s="1">
        <v>13.766</v>
      </c>
      <c r="AO836" s="1">
        <v>32.841999999999999</v>
      </c>
      <c r="AP836" s="1">
        <v>31.817</v>
      </c>
      <c r="AQ836" s="1">
        <v>24.445</v>
      </c>
      <c r="AR836" s="1">
        <v>35.229999999999997</v>
      </c>
      <c r="AS836" s="1">
        <v>29.07</v>
      </c>
      <c r="AT836" s="1">
        <v>40.103999999999999</v>
      </c>
      <c r="AU836" s="1">
        <v>24.614000000000001</v>
      </c>
      <c r="AV836" s="1">
        <v>35.819000000000003</v>
      </c>
      <c r="AW836" s="1">
        <v>35.017000000000003</v>
      </c>
      <c r="AX836" s="1">
        <v>29.07</v>
      </c>
      <c r="AY836" s="1">
        <v>37.442</v>
      </c>
      <c r="AZ836" s="1">
        <v>32.604999999999997</v>
      </c>
      <c r="BA836" s="1">
        <v>32.883000000000003</v>
      </c>
    </row>
    <row r="837" spans="1:53" x14ac:dyDescent="0.25">
      <c r="A837">
        <v>834</v>
      </c>
      <c r="B837" t="s">
        <v>875</v>
      </c>
      <c r="C837" s="5">
        <f t="shared" si="143"/>
        <v>41742.135486112995</v>
      </c>
      <c r="D837" s="1">
        <f t="shared" si="144"/>
        <v>1064.8021752000939</v>
      </c>
      <c r="E837" s="2">
        <f t="shared" ref="E837:E900" si="145">AVERAGE(J837:K837)</f>
        <v>17.841183333333333</v>
      </c>
      <c r="F837" s="1">
        <f t="shared" ref="F837:F900" si="146">4.3554*H837</f>
        <v>606.70861030815729</v>
      </c>
      <c r="G837" s="1">
        <f t="shared" ref="G837:G900" si="147">2.8798*I837</f>
        <v>438.3265475751885</v>
      </c>
      <c r="H837" s="1">
        <f t="shared" ref="H837:H900" si="148" xml:space="preserve"> 0.0564*J837^2 + 8.2624*J837-19.632</f>
        <v>139.30031921480398</v>
      </c>
      <c r="I837" s="1">
        <f t="shared" ref="I837:I900" si="149" xml:space="preserve"> 0.0564*K837^2 + 8.2624*K837-19.632</f>
        <v>152.20728785859731</v>
      </c>
      <c r="J837" s="1">
        <f t="shared" ref="J837:J900" si="150">L837-AI837</f>
        <v>17.213100000000001</v>
      </c>
      <c r="K837" s="1">
        <f t="shared" ref="K837:K900" si="151">M837-AN837</f>
        <v>18.469266666666666</v>
      </c>
      <c r="L837" s="1">
        <f t="shared" ref="L837:L900" si="152">AVERAGE(S837,O837,P837,AF837,AG837,AE837,AD837,Q837,R837,V837,U837,Z837,AC837,AA837,W837,X837,AB837,T837,Y837,N837)</f>
        <v>32.6111</v>
      </c>
      <c r="M837" s="1">
        <f t="shared" ref="M837:M900" si="153">AVERAGE(AX837,AV837,AY837,AT837,BA837,AS837,AK837,AR837,AW837,AP837,AJ837,AM837,AL837,AO837,AZ837)</f>
        <v>32.227266666666665</v>
      </c>
      <c r="N837" s="1">
        <v>32.619</v>
      </c>
      <c r="O837" s="1">
        <v>32.212000000000003</v>
      </c>
      <c r="P837" s="1">
        <v>36.356999999999999</v>
      </c>
      <c r="Q837" s="1">
        <v>37.874000000000002</v>
      </c>
      <c r="R837" s="1">
        <v>38.076000000000001</v>
      </c>
      <c r="S837" s="1">
        <v>21.829000000000001</v>
      </c>
      <c r="T837" s="1">
        <v>33.957000000000001</v>
      </c>
      <c r="U837" s="1">
        <v>25.21</v>
      </c>
      <c r="V837" s="1">
        <v>36.332000000000001</v>
      </c>
      <c r="W837" s="1">
        <v>35.122999999999998</v>
      </c>
      <c r="X837" s="1">
        <v>23.991</v>
      </c>
      <c r="Y837" s="1">
        <v>33.619</v>
      </c>
      <c r="Z837" s="1">
        <v>34.042000000000002</v>
      </c>
      <c r="AA837" s="1">
        <v>35.595999999999997</v>
      </c>
      <c r="AB837" s="1">
        <v>32.765000000000001</v>
      </c>
      <c r="AC837" s="1">
        <v>37.588000000000001</v>
      </c>
      <c r="AD837" s="1">
        <v>33.018000000000001</v>
      </c>
      <c r="AE837" s="1">
        <v>24.004000000000001</v>
      </c>
      <c r="AF837" s="1">
        <v>33.74</v>
      </c>
      <c r="AG837" s="1">
        <v>34.270000000000003</v>
      </c>
      <c r="AH837" s="1">
        <v>41.220999999999997</v>
      </c>
      <c r="AI837" s="1">
        <v>15.398</v>
      </c>
      <c r="AJ837" s="1">
        <v>21.977</v>
      </c>
      <c r="AK837" s="1">
        <v>31.45</v>
      </c>
      <c r="AL837" s="1">
        <v>28.431000000000001</v>
      </c>
      <c r="AM837" s="1">
        <v>29.774999999999999</v>
      </c>
      <c r="AN837" s="1">
        <v>13.757999999999999</v>
      </c>
      <c r="AO837" s="1">
        <v>32.856999999999999</v>
      </c>
      <c r="AP837" s="1">
        <v>31.721</v>
      </c>
      <c r="AQ837" s="1">
        <v>24.434000000000001</v>
      </c>
      <c r="AR837" s="1">
        <v>35.268000000000001</v>
      </c>
      <c r="AS837" s="1">
        <v>29.073</v>
      </c>
      <c r="AT837" s="1">
        <v>40.018999999999998</v>
      </c>
      <c r="AU837" s="1">
        <v>24.652999999999999</v>
      </c>
      <c r="AV837" s="1">
        <v>35.747</v>
      </c>
      <c r="AW837" s="1">
        <v>35.014000000000003</v>
      </c>
      <c r="AX837" s="1">
        <v>29.073</v>
      </c>
      <c r="AY837" s="1">
        <v>37.588000000000001</v>
      </c>
      <c r="AZ837" s="1">
        <v>32.573999999999998</v>
      </c>
      <c r="BA837" s="1">
        <v>32.841999999999999</v>
      </c>
    </row>
    <row r="838" spans="1:53" x14ac:dyDescent="0.25">
      <c r="A838">
        <v>835</v>
      </c>
      <c r="B838" t="s">
        <v>876</v>
      </c>
      <c r="C838" s="5">
        <f t="shared" ref="C838:C901" si="154">C837+1/24/60</f>
        <v>41742.136180557442</v>
      </c>
      <c r="D838" s="1">
        <f t="shared" si="144"/>
        <v>1063.6761507471251</v>
      </c>
      <c r="E838" s="2">
        <f t="shared" si="145"/>
        <v>17.826183333333333</v>
      </c>
      <c r="F838" s="1">
        <f t="shared" si="146"/>
        <v>607.49976758784385</v>
      </c>
      <c r="G838" s="1">
        <f t="shared" si="147"/>
        <v>436.90278255949875</v>
      </c>
      <c r="H838" s="1">
        <f t="shared" si="148"/>
        <v>139.48196895528397</v>
      </c>
      <c r="I838" s="1">
        <f t="shared" si="149"/>
        <v>151.71289067278934</v>
      </c>
      <c r="J838" s="1">
        <f t="shared" si="150"/>
        <v>17.230899999999998</v>
      </c>
      <c r="K838" s="1">
        <f t="shared" si="151"/>
        <v>18.421466666666667</v>
      </c>
      <c r="L838" s="1">
        <f t="shared" si="152"/>
        <v>32.5839</v>
      </c>
      <c r="M838" s="1">
        <f t="shared" si="153"/>
        <v>32.171466666666667</v>
      </c>
      <c r="N838" s="1">
        <v>32.627000000000002</v>
      </c>
      <c r="O838" s="1">
        <v>32.207000000000001</v>
      </c>
      <c r="P838" s="1">
        <v>36.255000000000003</v>
      </c>
      <c r="Q838" s="1">
        <v>37.853000000000002</v>
      </c>
      <c r="R838" s="1">
        <v>38.088999999999999</v>
      </c>
      <c r="S838" s="1">
        <v>21.838999999999999</v>
      </c>
      <c r="T838" s="1">
        <v>33.857999999999997</v>
      </c>
      <c r="U838" s="1">
        <v>25.212</v>
      </c>
      <c r="V838" s="1">
        <v>36.18</v>
      </c>
      <c r="W838" s="1">
        <v>35.116999999999997</v>
      </c>
      <c r="X838" s="1">
        <v>23.988</v>
      </c>
      <c r="Y838" s="1">
        <v>33.524999999999999</v>
      </c>
      <c r="Z838" s="1">
        <v>34.058</v>
      </c>
      <c r="AA838" s="1">
        <v>35.677999999999997</v>
      </c>
      <c r="AB838" s="1">
        <v>32.710999999999999</v>
      </c>
      <c r="AC838" s="1">
        <v>37.436999999999998</v>
      </c>
      <c r="AD838" s="1">
        <v>33.042999999999999</v>
      </c>
      <c r="AE838" s="1">
        <v>24.074000000000002</v>
      </c>
      <c r="AF838" s="1">
        <v>33.726999999999997</v>
      </c>
      <c r="AG838" s="1">
        <v>34.200000000000003</v>
      </c>
      <c r="AH838" s="1">
        <v>41.134</v>
      </c>
      <c r="AI838" s="1">
        <v>15.353</v>
      </c>
      <c r="AJ838" s="1">
        <v>21.832999999999998</v>
      </c>
      <c r="AK838" s="1">
        <v>31.465</v>
      </c>
      <c r="AL838" s="1">
        <v>28.428999999999998</v>
      </c>
      <c r="AM838" s="1">
        <v>29.768000000000001</v>
      </c>
      <c r="AN838" s="1">
        <v>13.75</v>
      </c>
      <c r="AO838" s="1">
        <v>32.795999999999999</v>
      </c>
      <c r="AP838" s="1">
        <v>31.817</v>
      </c>
      <c r="AQ838" s="1">
        <v>24.585000000000001</v>
      </c>
      <c r="AR838" s="1">
        <v>35.058</v>
      </c>
      <c r="AS838" s="1">
        <v>29.062999999999999</v>
      </c>
      <c r="AT838" s="1">
        <v>39.917000000000002</v>
      </c>
      <c r="AU838" s="1">
        <v>24.795999999999999</v>
      </c>
      <c r="AV838" s="1">
        <v>35.725999999999999</v>
      </c>
      <c r="AW838" s="1">
        <v>35.079000000000001</v>
      </c>
      <c r="AX838" s="1">
        <v>29.062999999999999</v>
      </c>
      <c r="AY838" s="1">
        <v>37.292999999999999</v>
      </c>
      <c r="AZ838" s="1">
        <v>32.482999999999997</v>
      </c>
      <c r="BA838" s="1">
        <v>32.781999999999996</v>
      </c>
    </row>
    <row r="839" spans="1:53" x14ac:dyDescent="0.25">
      <c r="A839">
        <v>836</v>
      </c>
      <c r="B839" t="s">
        <v>877</v>
      </c>
      <c r="C839" s="5">
        <f t="shared" si="154"/>
        <v>41742.136875001888</v>
      </c>
      <c r="D839" s="1">
        <f t="shared" si="144"/>
        <v>1062.4433666748528</v>
      </c>
      <c r="E839" s="2">
        <f t="shared" si="145"/>
        <v>17.809758333333335</v>
      </c>
      <c r="F839" s="1">
        <f t="shared" si="146"/>
        <v>607.8798451061997</v>
      </c>
      <c r="G839" s="1">
        <f t="shared" si="147"/>
        <v>435.67024696956906</v>
      </c>
      <c r="H839" s="1">
        <f t="shared" si="148"/>
        <v>139.56923476746101</v>
      </c>
      <c r="I839" s="1">
        <f t="shared" si="149"/>
        <v>151.28489720451736</v>
      </c>
      <c r="J839" s="1">
        <f t="shared" si="150"/>
        <v>17.239450000000001</v>
      </c>
      <c r="K839" s="1">
        <f t="shared" si="151"/>
        <v>18.380066666666671</v>
      </c>
      <c r="L839" s="1">
        <f t="shared" si="152"/>
        <v>32.579450000000001</v>
      </c>
      <c r="M839" s="1">
        <f t="shared" si="153"/>
        <v>32.188066666666671</v>
      </c>
      <c r="N839" s="1">
        <v>32.5</v>
      </c>
      <c r="O839" s="1">
        <v>32.243000000000002</v>
      </c>
      <c r="P839" s="1">
        <v>36.188000000000002</v>
      </c>
      <c r="Q839" s="1">
        <v>37.732999999999997</v>
      </c>
      <c r="R839" s="1">
        <v>38.131999999999998</v>
      </c>
      <c r="S839" s="1">
        <v>21.885999999999999</v>
      </c>
      <c r="T839" s="1">
        <v>33.887</v>
      </c>
      <c r="U839" s="1">
        <v>25.236000000000001</v>
      </c>
      <c r="V839" s="1">
        <v>36.354999999999997</v>
      </c>
      <c r="W839" s="1">
        <v>34.978000000000002</v>
      </c>
      <c r="X839" s="1">
        <v>23.998999999999999</v>
      </c>
      <c r="Y839" s="1">
        <v>33.524999999999999</v>
      </c>
      <c r="Z839" s="1">
        <v>33.979999999999997</v>
      </c>
      <c r="AA839" s="1">
        <v>35.552</v>
      </c>
      <c r="AB839" s="1">
        <v>32.89</v>
      </c>
      <c r="AC839" s="1">
        <v>37.56</v>
      </c>
      <c r="AD839" s="1">
        <v>33.058999999999997</v>
      </c>
      <c r="AE839" s="1">
        <v>24.013999999999999</v>
      </c>
      <c r="AF839" s="1">
        <v>33.731999999999999</v>
      </c>
      <c r="AG839" s="1">
        <v>34.14</v>
      </c>
      <c r="AH839" s="1">
        <v>40.902999999999999</v>
      </c>
      <c r="AI839" s="1">
        <v>15.34</v>
      </c>
      <c r="AJ839" s="1">
        <v>22.024000000000001</v>
      </c>
      <c r="AK839" s="1">
        <v>31.532</v>
      </c>
      <c r="AL839" s="1">
        <v>28.48</v>
      </c>
      <c r="AM839" s="1">
        <v>29.61</v>
      </c>
      <c r="AN839" s="1">
        <v>13.808</v>
      </c>
      <c r="AO839" s="1">
        <v>32.856999999999999</v>
      </c>
      <c r="AP839" s="1">
        <v>31.742000000000001</v>
      </c>
      <c r="AQ839" s="1">
        <v>24.388000000000002</v>
      </c>
      <c r="AR839" s="1">
        <v>35.170999999999999</v>
      </c>
      <c r="AS839" s="1">
        <v>29.065000000000001</v>
      </c>
      <c r="AT839" s="1">
        <v>39.878</v>
      </c>
      <c r="AU839" s="1">
        <v>24.762</v>
      </c>
      <c r="AV839" s="1">
        <v>35.716000000000001</v>
      </c>
      <c r="AW839" s="1">
        <v>34.942</v>
      </c>
      <c r="AX839" s="1">
        <v>29.065000000000001</v>
      </c>
      <c r="AY839" s="1">
        <v>37.405999999999999</v>
      </c>
      <c r="AZ839" s="1">
        <v>32.555999999999997</v>
      </c>
      <c r="BA839" s="1">
        <v>32.777000000000001</v>
      </c>
    </row>
    <row r="840" spans="1:53" x14ac:dyDescent="0.25">
      <c r="A840">
        <v>837</v>
      </c>
      <c r="B840" t="s">
        <v>878</v>
      </c>
      <c r="C840" s="5">
        <f t="shared" si="154"/>
        <v>41742.137569446335</v>
      </c>
      <c r="D840" s="1">
        <f t="shared" si="144"/>
        <v>1069.5516584950151</v>
      </c>
      <c r="E840" s="2">
        <f t="shared" si="145"/>
        <v>17.904425</v>
      </c>
      <c r="F840" s="1">
        <f t="shared" si="146"/>
        <v>614.48246752734121</v>
      </c>
      <c r="G840" s="1">
        <f t="shared" si="147"/>
        <v>436.88888614107327</v>
      </c>
      <c r="H840" s="1">
        <f t="shared" si="148"/>
        <v>141.08519711790908</v>
      </c>
      <c r="I840" s="1">
        <f t="shared" si="149"/>
        <v>151.70806519239991</v>
      </c>
      <c r="J840" s="1">
        <f t="shared" si="150"/>
        <v>17.387850000000007</v>
      </c>
      <c r="K840" s="1">
        <f t="shared" si="151"/>
        <v>18.420999999999992</v>
      </c>
      <c r="L840" s="1">
        <f t="shared" si="152"/>
        <v>32.564850000000007</v>
      </c>
      <c r="M840" s="1">
        <f t="shared" si="153"/>
        <v>32.157999999999994</v>
      </c>
      <c r="N840" s="1">
        <v>32.469000000000001</v>
      </c>
      <c r="O840" s="1">
        <v>32.201999999999998</v>
      </c>
      <c r="P840" s="1">
        <v>36.262</v>
      </c>
      <c r="Q840" s="1">
        <v>37.781999999999996</v>
      </c>
      <c r="R840" s="1">
        <v>37.996000000000002</v>
      </c>
      <c r="S840" s="1">
        <v>21.794</v>
      </c>
      <c r="T840" s="1">
        <v>33.97</v>
      </c>
      <c r="U840" s="1">
        <v>25.233000000000001</v>
      </c>
      <c r="V840" s="1">
        <v>36.283000000000001</v>
      </c>
      <c r="W840" s="1">
        <v>34.981000000000002</v>
      </c>
      <c r="X840" s="1">
        <v>23.991</v>
      </c>
      <c r="Y840" s="1">
        <v>33.484000000000002</v>
      </c>
      <c r="Z840" s="1">
        <v>33.975000000000001</v>
      </c>
      <c r="AA840" s="1">
        <v>35.659999999999997</v>
      </c>
      <c r="AB840" s="1">
        <v>32.737000000000002</v>
      </c>
      <c r="AC840" s="1">
        <v>37.447000000000003</v>
      </c>
      <c r="AD840" s="1">
        <v>33.064</v>
      </c>
      <c r="AE840" s="1">
        <v>24.079000000000001</v>
      </c>
      <c r="AF840" s="1">
        <v>33.622999999999998</v>
      </c>
      <c r="AG840" s="1">
        <v>34.265000000000001</v>
      </c>
      <c r="AH840" s="1">
        <v>41.231999999999999</v>
      </c>
      <c r="AI840" s="1">
        <v>15.177</v>
      </c>
      <c r="AJ840" s="1">
        <v>21.934999999999999</v>
      </c>
      <c r="AK840" s="1">
        <v>31.46</v>
      </c>
      <c r="AL840" s="1">
        <v>28.28</v>
      </c>
      <c r="AM840" s="1">
        <v>29.626999999999999</v>
      </c>
      <c r="AN840" s="1">
        <v>13.737</v>
      </c>
      <c r="AO840" s="1">
        <v>32.704000000000001</v>
      </c>
      <c r="AP840" s="1">
        <v>31.731999999999999</v>
      </c>
      <c r="AQ840" s="1">
        <v>24.454999999999998</v>
      </c>
      <c r="AR840" s="1">
        <v>35.119</v>
      </c>
      <c r="AS840" s="1">
        <v>29.033999999999999</v>
      </c>
      <c r="AT840" s="1">
        <v>39.972999999999999</v>
      </c>
      <c r="AU840" s="1">
        <v>24.684000000000001</v>
      </c>
      <c r="AV840" s="1">
        <v>35.738999999999997</v>
      </c>
      <c r="AW840" s="1">
        <v>35.081000000000003</v>
      </c>
      <c r="AX840" s="1">
        <v>29.033999999999999</v>
      </c>
      <c r="AY840" s="1">
        <v>37.287999999999997</v>
      </c>
      <c r="AZ840" s="1">
        <v>32.475999999999999</v>
      </c>
      <c r="BA840" s="1">
        <v>32.887999999999998</v>
      </c>
    </row>
    <row r="841" spans="1:53" x14ac:dyDescent="0.25">
      <c r="A841">
        <v>838</v>
      </c>
      <c r="B841" t="s">
        <v>879</v>
      </c>
      <c r="C841" s="5">
        <f t="shared" si="154"/>
        <v>41742.138263890782</v>
      </c>
      <c r="D841" s="1">
        <f t="shared" si="144"/>
        <v>1053.6502107383121</v>
      </c>
      <c r="E841" s="2">
        <f t="shared" si="145"/>
        <v>17.69251666666667</v>
      </c>
      <c r="F841" s="1">
        <f t="shared" si="146"/>
        <v>599.59519949299329</v>
      </c>
      <c r="G841" s="1">
        <f t="shared" si="147"/>
        <v>434.24390045078189</v>
      </c>
      <c r="H841" s="1">
        <f t="shared" si="148"/>
        <v>137.66707983032401</v>
      </c>
      <c r="I841" s="1">
        <f t="shared" si="149"/>
        <v>150.78960360121602</v>
      </c>
      <c r="J841" s="1">
        <f t="shared" si="150"/>
        <v>17.052900000000001</v>
      </c>
      <c r="K841" s="1">
        <f t="shared" si="151"/>
        <v>18.332133333333335</v>
      </c>
      <c r="L841" s="1">
        <f t="shared" si="152"/>
        <v>32.510899999999999</v>
      </c>
      <c r="M841" s="1">
        <f t="shared" si="153"/>
        <v>32.108133333333335</v>
      </c>
      <c r="N841" s="1">
        <v>32.481999999999999</v>
      </c>
      <c r="O841" s="1">
        <v>32.106000000000002</v>
      </c>
      <c r="P841" s="1">
        <v>36.097999999999999</v>
      </c>
      <c r="Q841" s="1">
        <v>37.570999999999998</v>
      </c>
      <c r="R841" s="1">
        <v>37.968000000000004</v>
      </c>
      <c r="S841" s="1">
        <v>21.838999999999999</v>
      </c>
      <c r="T841" s="1">
        <v>33.909999999999997</v>
      </c>
      <c r="U841" s="1">
        <v>25.207000000000001</v>
      </c>
      <c r="V841" s="1">
        <v>36.213999999999999</v>
      </c>
      <c r="W841" s="1">
        <v>35.087000000000003</v>
      </c>
      <c r="X841" s="1">
        <v>23.928999999999998</v>
      </c>
      <c r="Y841" s="1">
        <v>33.408999999999999</v>
      </c>
      <c r="Z841" s="1">
        <v>33.914999999999999</v>
      </c>
      <c r="AA841" s="1">
        <v>35.445</v>
      </c>
      <c r="AB841" s="1">
        <v>32.853999999999999</v>
      </c>
      <c r="AC841" s="1">
        <v>37.386000000000003</v>
      </c>
      <c r="AD841" s="1">
        <v>32.994</v>
      </c>
      <c r="AE841" s="1">
        <v>24.001000000000001</v>
      </c>
      <c r="AF841" s="1">
        <v>33.686</v>
      </c>
      <c r="AG841" s="1">
        <v>34.116999999999997</v>
      </c>
      <c r="AH841" s="1">
        <v>40.847000000000001</v>
      </c>
      <c r="AI841" s="1">
        <v>15.458</v>
      </c>
      <c r="AJ841" s="1">
        <v>21.861000000000001</v>
      </c>
      <c r="AK841" s="1">
        <v>31.321999999999999</v>
      </c>
      <c r="AL841" s="1">
        <v>28.364999999999998</v>
      </c>
      <c r="AM841" s="1">
        <v>29.579000000000001</v>
      </c>
      <c r="AN841" s="1">
        <v>13.776</v>
      </c>
      <c r="AO841" s="1">
        <v>32.686</v>
      </c>
      <c r="AP841" s="1">
        <v>31.707999999999998</v>
      </c>
      <c r="AQ841" s="1">
        <v>24.364000000000001</v>
      </c>
      <c r="AR841" s="1">
        <v>35.094000000000001</v>
      </c>
      <c r="AS841" s="1">
        <v>29.056999999999999</v>
      </c>
      <c r="AT841" s="1">
        <v>39.869999999999997</v>
      </c>
      <c r="AU841" s="1">
        <v>24.692</v>
      </c>
      <c r="AV841" s="1">
        <v>35.67</v>
      </c>
      <c r="AW841" s="1">
        <v>34.936</v>
      </c>
      <c r="AX841" s="1">
        <v>29.056999999999999</v>
      </c>
      <c r="AY841" s="1">
        <v>37.219000000000001</v>
      </c>
      <c r="AZ841" s="1">
        <v>32.468000000000004</v>
      </c>
      <c r="BA841" s="1">
        <v>32.729999999999997</v>
      </c>
    </row>
    <row r="842" spans="1:53" x14ac:dyDescent="0.25">
      <c r="A842">
        <v>839</v>
      </c>
      <c r="B842" t="s">
        <v>880</v>
      </c>
      <c r="C842" s="5">
        <f t="shared" si="154"/>
        <v>41742.138958335228</v>
      </c>
      <c r="D842" s="1">
        <f t="shared" si="144"/>
        <v>1056.97014102</v>
      </c>
      <c r="E842" s="2">
        <f t="shared" si="145"/>
        <v>17.736800000000002</v>
      </c>
      <c r="F842" s="1">
        <f t="shared" si="146"/>
        <v>602.04927775021906</v>
      </c>
      <c r="G842" s="1">
        <f t="shared" si="147"/>
        <v>435.23373346103534</v>
      </c>
      <c r="H842" s="1">
        <f t="shared" si="148"/>
        <v>138.23053628833608</v>
      </c>
      <c r="I842" s="1">
        <f t="shared" si="149"/>
        <v>151.13331948782394</v>
      </c>
      <c r="J842" s="1">
        <f t="shared" si="150"/>
        <v>17.108200000000007</v>
      </c>
      <c r="K842" s="1">
        <f t="shared" si="151"/>
        <v>18.365399999999998</v>
      </c>
      <c r="L842" s="1">
        <f t="shared" si="152"/>
        <v>32.509200000000007</v>
      </c>
      <c r="M842" s="1">
        <f t="shared" si="153"/>
        <v>32.144399999999997</v>
      </c>
      <c r="N842" s="1">
        <v>32.49</v>
      </c>
      <c r="O842" s="1">
        <v>32.222999999999999</v>
      </c>
      <c r="P842" s="1">
        <v>36.075000000000003</v>
      </c>
      <c r="Q842" s="1">
        <v>37.563000000000002</v>
      </c>
      <c r="R842" s="1">
        <v>37.901000000000003</v>
      </c>
      <c r="S842" s="1">
        <v>21.797000000000001</v>
      </c>
      <c r="T842" s="1">
        <v>33.892000000000003</v>
      </c>
      <c r="U842" s="1">
        <v>25.196999999999999</v>
      </c>
      <c r="V842" s="1">
        <v>36.337000000000003</v>
      </c>
      <c r="W842" s="1">
        <v>34.981000000000002</v>
      </c>
      <c r="X842" s="1">
        <v>23.952000000000002</v>
      </c>
      <c r="Y842" s="1">
        <v>33.457999999999998</v>
      </c>
      <c r="Z842" s="1">
        <v>33.857999999999997</v>
      </c>
      <c r="AA842" s="1">
        <v>35.54</v>
      </c>
      <c r="AB842" s="1">
        <v>32.69</v>
      </c>
      <c r="AC842" s="1">
        <v>37.408999999999999</v>
      </c>
      <c r="AD842" s="1">
        <v>33.020000000000003</v>
      </c>
      <c r="AE842" s="1">
        <v>24.013999999999999</v>
      </c>
      <c r="AF842" s="1">
        <v>33.6</v>
      </c>
      <c r="AG842" s="1">
        <v>34.186999999999998</v>
      </c>
      <c r="AH842" s="1">
        <v>41.039000000000001</v>
      </c>
      <c r="AI842" s="1">
        <v>15.401</v>
      </c>
      <c r="AJ842" s="1">
        <v>21.89</v>
      </c>
      <c r="AK842" s="1">
        <v>31.366</v>
      </c>
      <c r="AL842" s="1">
        <v>28.395</v>
      </c>
      <c r="AM842" s="1">
        <v>29.734999999999999</v>
      </c>
      <c r="AN842" s="1">
        <v>13.779</v>
      </c>
      <c r="AO842" s="1">
        <v>32.726999999999997</v>
      </c>
      <c r="AP842" s="1">
        <v>31.798999999999999</v>
      </c>
      <c r="AQ842" s="1">
        <v>24.44</v>
      </c>
      <c r="AR842" s="1">
        <v>35.055</v>
      </c>
      <c r="AS842" s="1">
        <v>29.044</v>
      </c>
      <c r="AT842" s="1">
        <v>39.899000000000001</v>
      </c>
      <c r="AU842" s="1">
        <v>24.687000000000001</v>
      </c>
      <c r="AV842" s="1">
        <v>35.610999999999997</v>
      </c>
      <c r="AW842" s="1">
        <v>34.981000000000002</v>
      </c>
      <c r="AX842" s="1">
        <v>29.044</v>
      </c>
      <c r="AY842" s="1">
        <v>37.334000000000003</v>
      </c>
      <c r="AZ842" s="1">
        <v>32.442</v>
      </c>
      <c r="BA842" s="1">
        <v>32.844000000000001</v>
      </c>
    </row>
    <row r="843" spans="1:53" x14ac:dyDescent="0.25">
      <c r="A843">
        <v>840</v>
      </c>
      <c r="B843" t="s">
        <v>881</v>
      </c>
      <c r="C843" s="5">
        <f t="shared" si="154"/>
        <v>41742.139652779675</v>
      </c>
      <c r="D843" s="1">
        <f t="shared" si="144"/>
        <v>1059.1426521450369</v>
      </c>
      <c r="E843" s="2">
        <f t="shared" si="145"/>
        <v>17.765766666666668</v>
      </c>
      <c r="F843" s="1">
        <f t="shared" si="146"/>
        <v>604.73139812163686</v>
      </c>
      <c r="G843" s="1">
        <f t="shared" si="147"/>
        <v>435.16032668977005</v>
      </c>
      <c r="H843" s="1">
        <f t="shared" si="148"/>
        <v>138.846351224144</v>
      </c>
      <c r="I843" s="1">
        <f t="shared" si="149"/>
        <v>151.10782925542401</v>
      </c>
      <c r="J843" s="1">
        <f t="shared" si="150"/>
        <v>17.168600000000001</v>
      </c>
      <c r="K843" s="1">
        <f t="shared" si="151"/>
        <v>18.362933333333334</v>
      </c>
      <c r="L843" s="1">
        <f t="shared" si="152"/>
        <v>32.517600000000002</v>
      </c>
      <c r="M843" s="1">
        <f t="shared" si="153"/>
        <v>32.126933333333334</v>
      </c>
      <c r="N843" s="1">
        <v>32.512999999999998</v>
      </c>
      <c r="O843" s="1">
        <v>32.020000000000003</v>
      </c>
      <c r="P843" s="1">
        <v>36.210999999999999</v>
      </c>
      <c r="Q843" s="1">
        <v>37.670999999999999</v>
      </c>
      <c r="R843" s="1">
        <v>37.917000000000002</v>
      </c>
      <c r="S843" s="1">
        <v>21.818000000000001</v>
      </c>
      <c r="T843" s="1">
        <v>33.906999999999996</v>
      </c>
      <c r="U843" s="1">
        <v>25.193999999999999</v>
      </c>
      <c r="V843" s="1">
        <v>36.308999999999997</v>
      </c>
      <c r="W843" s="1">
        <v>34.965000000000003</v>
      </c>
      <c r="X843" s="1">
        <v>23.978000000000002</v>
      </c>
      <c r="Y843" s="1">
        <v>33.423999999999999</v>
      </c>
      <c r="Z843" s="1">
        <v>33.962000000000003</v>
      </c>
      <c r="AA843" s="1">
        <v>35.557000000000002</v>
      </c>
      <c r="AB843" s="1">
        <v>32.744999999999997</v>
      </c>
      <c r="AC843" s="1">
        <v>37.408999999999999</v>
      </c>
      <c r="AD843" s="1">
        <v>33.036000000000001</v>
      </c>
      <c r="AE843" s="1">
        <v>23.972999999999999</v>
      </c>
      <c r="AF843" s="1">
        <v>33.677999999999997</v>
      </c>
      <c r="AG843" s="1">
        <v>34.064999999999998</v>
      </c>
      <c r="AH843" s="1">
        <v>41.237000000000002</v>
      </c>
      <c r="AI843" s="1">
        <v>15.349</v>
      </c>
      <c r="AJ843" s="1">
        <v>21.968</v>
      </c>
      <c r="AK843" s="1">
        <v>31.321999999999999</v>
      </c>
      <c r="AL843" s="1">
        <v>28.388000000000002</v>
      </c>
      <c r="AM843" s="1">
        <v>29.707000000000001</v>
      </c>
      <c r="AN843" s="1">
        <v>13.763999999999999</v>
      </c>
      <c r="AO843" s="1">
        <v>32.722999999999999</v>
      </c>
      <c r="AP843" s="1">
        <v>31.766999999999999</v>
      </c>
      <c r="AQ843" s="1">
        <v>24.488</v>
      </c>
      <c r="AR843" s="1">
        <v>34.99</v>
      </c>
      <c r="AS843" s="1">
        <v>29.006</v>
      </c>
      <c r="AT843" s="1">
        <v>39.853000000000002</v>
      </c>
      <c r="AU843" s="1">
        <v>24.806000000000001</v>
      </c>
      <c r="AV843" s="1">
        <v>35.667000000000002</v>
      </c>
      <c r="AW843" s="1">
        <v>34.878999999999998</v>
      </c>
      <c r="AX843" s="1">
        <v>29.006</v>
      </c>
      <c r="AY843" s="1">
        <v>37.298000000000002</v>
      </c>
      <c r="AZ843" s="1">
        <v>32.53</v>
      </c>
      <c r="BA843" s="1">
        <v>32.799999999999997</v>
      </c>
    </row>
    <row r="844" spans="1:53" x14ac:dyDescent="0.25">
      <c r="A844">
        <v>841</v>
      </c>
      <c r="B844" t="s">
        <v>882</v>
      </c>
      <c r="C844" s="5">
        <f t="shared" si="154"/>
        <v>41742.140347224122</v>
      </c>
      <c r="D844" s="1">
        <f t="shared" si="144"/>
        <v>1060.6374362439385</v>
      </c>
      <c r="E844" s="2">
        <f t="shared" si="145"/>
        <v>17.785691666666672</v>
      </c>
      <c r="F844" s="1">
        <f t="shared" si="146"/>
        <v>605.49773007395868</v>
      </c>
      <c r="G844" s="1">
        <f t="shared" si="147"/>
        <v>435.83296533549873</v>
      </c>
      <c r="H844" s="1">
        <f t="shared" si="148"/>
        <v>139.02230106854907</v>
      </c>
      <c r="I844" s="1">
        <f t="shared" si="149"/>
        <v>151.34140056097601</v>
      </c>
      <c r="J844" s="1">
        <f t="shared" si="150"/>
        <v>17.185850000000006</v>
      </c>
      <c r="K844" s="1">
        <f t="shared" si="151"/>
        <v>18.385533333333335</v>
      </c>
      <c r="L844" s="1">
        <f t="shared" si="152"/>
        <v>32.479850000000006</v>
      </c>
      <c r="M844" s="1">
        <f t="shared" si="153"/>
        <v>32.089533333333335</v>
      </c>
      <c r="N844" s="1">
        <v>32.49</v>
      </c>
      <c r="O844" s="1">
        <v>32.112000000000002</v>
      </c>
      <c r="P844" s="1">
        <v>36.066000000000003</v>
      </c>
      <c r="Q844" s="1">
        <v>37.659999999999997</v>
      </c>
      <c r="R844" s="1">
        <v>37.859000000000002</v>
      </c>
      <c r="S844" s="1">
        <v>21.823</v>
      </c>
      <c r="T844" s="1">
        <v>33.767000000000003</v>
      </c>
      <c r="U844" s="1">
        <v>25.186</v>
      </c>
      <c r="V844" s="1">
        <v>36.295000000000002</v>
      </c>
      <c r="W844" s="1">
        <v>34.869999999999997</v>
      </c>
      <c r="X844" s="1">
        <v>23.937999999999999</v>
      </c>
      <c r="Y844" s="1">
        <v>33.436999999999998</v>
      </c>
      <c r="Z844" s="1">
        <v>33.917000000000002</v>
      </c>
      <c r="AA844" s="1">
        <v>35.500999999999998</v>
      </c>
      <c r="AB844" s="1">
        <v>32.658999999999999</v>
      </c>
      <c r="AC844" s="1">
        <v>37.368000000000002</v>
      </c>
      <c r="AD844" s="1">
        <v>32.975000000000001</v>
      </c>
      <c r="AE844" s="1">
        <v>24.038</v>
      </c>
      <c r="AF844" s="1">
        <v>33.468000000000004</v>
      </c>
      <c r="AG844" s="1">
        <v>34.167999999999999</v>
      </c>
      <c r="AH844" s="1">
        <v>40.875</v>
      </c>
      <c r="AI844" s="1">
        <v>15.294</v>
      </c>
      <c r="AJ844" s="1">
        <v>21.968</v>
      </c>
      <c r="AK844" s="1">
        <v>31.300999999999998</v>
      </c>
      <c r="AL844" s="1">
        <v>28.411000000000001</v>
      </c>
      <c r="AM844" s="1">
        <v>29.707000000000001</v>
      </c>
      <c r="AN844" s="1">
        <v>13.704000000000001</v>
      </c>
      <c r="AO844" s="1">
        <v>32.686</v>
      </c>
      <c r="AP844" s="1">
        <v>31.664999999999999</v>
      </c>
      <c r="AQ844" s="1">
        <v>24.431999999999999</v>
      </c>
      <c r="AR844" s="1">
        <v>35.033000000000001</v>
      </c>
      <c r="AS844" s="1">
        <v>28.972999999999999</v>
      </c>
      <c r="AT844" s="1">
        <v>39.777000000000001</v>
      </c>
      <c r="AU844" s="1">
        <v>24.666</v>
      </c>
      <c r="AV844" s="1">
        <v>35.625999999999998</v>
      </c>
      <c r="AW844" s="1">
        <v>34.81</v>
      </c>
      <c r="AX844" s="1">
        <v>28.972999999999999</v>
      </c>
      <c r="AY844" s="1">
        <v>37.325000000000003</v>
      </c>
      <c r="AZ844" s="1">
        <v>32.365000000000002</v>
      </c>
      <c r="BA844" s="1">
        <v>32.722999999999999</v>
      </c>
    </row>
    <row r="845" spans="1:53" x14ac:dyDescent="0.25">
      <c r="A845">
        <v>842</v>
      </c>
      <c r="B845" t="s">
        <v>883</v>
      </c>
      <c r="C845" s="5">
        <f t="shared" si="154"/>
        <v>41742.141041668569</v>
      </c>
      <c r="D845" s="1">
        <f t="shared" si="144"/>
        <v>1051.8116376094285</v>
      </c>
      <c r="E845" s="2">
        <f t="shared" si="145"/>
        <v>17.667983333333332</v>
      </c>
      <c r="F845" s="1">
        <f t="shared" si="146"/>
        <v>598.42416212189232</v>
      </c>
      <c r="G845" s="1">
        <f t="shared" si="147"/>
        <v>433.56967105377203</v>
      </c>
      <c r="H845" s="1">
        <f t="shared" si="148"/>
        <v>137.3982096069</v>
      </c>
      <c r="I845" s="1">
        <f t="shared" si="149"/>
        <v>150.55547991310925</v>
      </c>
      <c r="J845" s="1">
        <f t="shared" si="150"/>
        <v>17.026500000000002</v>
      </c>
      <c r="K845" s="1">
        <f t="shared" si="151"/>
        <v>18.309466666666662</v>
      </c>
      <c r="L845" s="1">
        <f t="shared" si="152"/>
        <v>32.445500000000003</v>
      </c>
      <c r="M845" s="1">
        <f t="shared" si="153"/>
        <v>32.048466666666663</v>
      </c>
      <c r="N845" s="1">
        <v>32.411999999999999</v>
      </c>
      <c r="O845" s="1">
        <v>32.024000000000001</v>
      </c>
      <c r="P845" s="1">
        <v>36.134999999999998</v>
      </c>
      <c r="Q845" s="1">
        <v>37.661000000000001</v>
      </c>
      <c r="R845" s="1">
        <v>37.786000000000001</v>
      </c>
      <c r="S845" s="1">
        <v>21.81</v>
      </c>
      <c r="T845" s="1">
        <v>33.81</v>
      </c>
      <c r="U845" s="1">
        <v>25.184000000000001</v>
      </c>
      <c r="V845" s="1">
        <v>36.26</v>
      </c>
      <c r="W845" s="1">
        <v>34.912999999999997</v>
      </c>
      <c r="X845" s="1">
        <v>23.893000000000001</v>
      </c>
      <c r="Y845" s="1">
        <v>33.287999999999997</v>
      </c>
      <c r="Z845" s="1">
        <v>33.859000000000002</v>
      </c>
      <c r="AA845" s="1">
        <v>35.390999999999998</v>
      </c>
      <c r="AB845" s="1">
        <v>32.640999999999998</v>
      </c>
      <c r="AC845" s="1">
        <v>37.311</v>
      </c>
      <c r="AD845" s="1">
        <v>32.932000000000002</v>
      </c>
      <c r="AE845" s="1">
        <v>23.93</v>
      </c>
      <c r="AF845" s="1">
        <v>33.618000000000002</v>
      </c>
      <c r="AG845" s="1">
        <v>34.052</v>
      </c>
      <c r="AH845" s="1">
        <v>41.073</v>
      </c>
      <c r="AI845" s="1">
        <v>15.419</v>
      </c>
      <c r="AJ845" s="1">
        <v>22.015999999999998</v>
      </c>
      <c r="AK845" s="1">
        <v>31.349</v>
      </c>
      <c r="AL845" s="1">
        <v>28.289000000000001</v>
      </c>
      <c r="AM845" s="1">
        <v>29.561</v>
      </c>
      <c r="AN845" s="1">
        <v>13.739000000000001</v>
      </c>
      <c r="AO845" s="1">
        <v>32.722000000000001</v>
      </c>
      <c r="AP845" s="1">
        <v>31.591000000000001</v>
      </c>
      <c r="AQ845" s="1">
        <v>24.445</v>
      </c>
      <c r="AR845" s="1">
        <v>34.981000000000002</v>
      </c>
      <c r="AS845" s="1">
        <v>28.942</v>
      </c>
      <c r="AT845" s="1">
        <v>39.686999999999998</v>
      </c>
      <c r="AU845" s="1">
        <v>24.596</v>
      </c>
      <c r="AV845" s="1">
        <v>35.533999999999999</v>
      </c>
      <c r="AW845" s="1">
        <v>34.935000000000002</v>
      </c>
      <c r="AX845" s="1">
        <v>28.942</v>
      </c>
      <c r="AY845" s="1">
        <v>37.107999999999997</v>
      </c>
      <c r="AZ845" s="1">
        <v>32.417000000000002</v>
      </c>
      <c r="BA845" s="1">
        <v>32.652999999999999</v>
      </c>
    </row>
    <row r="846" spans="1:53" x14ac:dyDescent="0.25">
      <c r="A846">
        <v>843</v>
      </c>
      <c r="B846" t="s">
        <v>884</v>
      </c>
      <c r="C846" s="5">
        <f t="shared" si="154"/>
        <v>41742.141736113015</v>
      </c>
      <c r="D846" s="1">
        <f t="shared" si="144"/>
        <v>1045.7486145069781</v>
      </c>
      <c r="E846" s="2">
        <f t="shared" si="145"/>
        <v>17.587033333333331</v>
      </c>
      <c r="F846" s="1">
        <f t="shared" si="146"/>
        <v>593.73900681749285</v>
      </c>
      <c r="G846" s="1">
        <f t="shared" si="147"/>
        <v>431.89869865315609</v>
      </c>
      <c r="H846" s="1">
        <f t="shared" si="148"/>
        <v>136.322497776896</v>
      </c>
      <c r="I846" s="1">
        <f t="shared" si="149"/>
        <v>149.97524086851729</v>
      </c>
      <c r="J846" s="1">
        <f t="shared" si="150"/>
        <v>16.9208</v>
      </c>
      <c r="K846" s="1">
        <f t="shared" si="151"/>
        <v>18.253266666666665</v>
      </c>
      <c r="L846" s="1">
        <f t="shared" si="152"/>
        <v>32.418799999999997</v>
      </c>
      <c r="M846" s="1">
        <f t="shared" si="153"/>
        <v>31.995266666666666</v>
      </c>
      <c r="N846" s="1">
        <v>32.555</v>
      </c>
      <c r="O846" s="1">
        <v>31.986999999999998</v>
      </c>
      <c r="P846" s="1">
        <v>36.012</v>
      </c>
      <c r="Q846" s="1">
        <v>37.81</v>
      </c>
      <c r="R846" s="1">
        <v>37.753999999999998</v>
      </c>
      <c r="S846" s="1">
        <v>21.841999999999999</v>
      </c>
      <c r="T846" s="1">
        <v>33.720999999999997</v>
      </c>
      <c r="U846" s="1">
        <v>25.175999999999998</v>
      </c>
      <c r="V846" s="1">
        <v>36.15</v>
      </c>
      <c r="W846" s="1">
        <v>34.808999999999997</v>
      </c>
      <c r="X846" s="1">
        <v>23.893000000000001</v>
      </c>
      <c r="Y846" s="1">
        <v>33.33</v>
      </c>
      <c r="Z846" s="1">
        <v>33.847999999999999</v>
      </c>
      <c r="AA846" s="1">
        <v>35.329000000000001</v>
      </c>
      <c r="AB846" s="1">
        <v>32.595999999999997</v>
      </c>
      <c r="AC846" s="1">
        <v>37.371000000000002</v>
      </c>
      <c r="AD846" s="1">
        <v>32.811999999999998</v>
      </c>
      <c r="AE846" s="1">
        <v>23.826000000000001</v>
      </c>
      <c r="AF846" s="1">
        <v>33.502000000000002</v>
      </c>
      <c r="AG846" s="1">
        <v>34.052999999999997</v>
      </c>
      <c r="AH846" s="1">
        <v>41.119</v>
      </c>
      <c r="AI846" s="1">
        <v>15.497999999999999</v>
      </c>
      <c r="AJ846" s="1">
        <v>21.94</v>
      </c>
      <c r="AK846" s="1">
        <v>31.321000000000002</v>
      </c>
      <c r="AL846" s="1">
        <v>28.274000000000001</v>
      </c>
      <c r="AM846" s="1">
        <v>29.643000000000001</v>
      </c>
      <c r="AN846" s="1">
        <v>13.742000000000001</v>
      </c>
      <c r="AO846" s="1">
        <v>32.67</v>
      </c>
      <c r="AP846" s="1">
        <v>31.63</v>
      </c>
      <c r="AQ846" s="1">
        <v>24.504000000000001</v>
      </c>
      <c r="AR846" s="1">
        <v>34.786000000000001</v>
      </c>
      <c r="AS846" s="1">
        <v>28.917999999999999</v>
      </c>
      <c r="AT846" s="1">
        <v>39.695</v>
      </c>
      <c r="AU846" s="1">
        <v>24.629000000000001</v>
      </c>
      <c r="AV846" s="1">
        <v>35.518000000000001</v>
      </c>
      <c r="AW846" s="1">
        <v>34.643999999999998</v>
      </c>
      <c r="AX846" s="1">
        <v>28.917999999999999</v>
      </c>
      <c r="AY846" s="1">
        <v>37.161999999999999</v>
      </c>
      <c r="AZ846" s="1">
        <v>32.338999999999999</v>
      </c>
      <c r="BA846" s="1">
        <v>32.470999999999997</v>
      </c>
    </row>
    <row r="847" spans="1:53" x14ac:dyDescent="0.25">
      <c r="A847">
        <v>844</v>
      </c>
      <c r="B847" t="s">
        <v>885</v>
      </c>
      <c r="C847" s="5">
        <f t="shared" si="154"/>
        <v>41742.142430557462</v>
      </c>
      <c r="D847" s="1">
        <f t="shared" si="144"/>
        <v>1050.5248067145569</v>
      </c>
      <c r="E847" s="2">
        <f t="shared" si="145"/>
        <v>17.650808333333327</v>
      </c>
      <c r="F847" s="1">
        <f t="shared" si="146"/>
        <v>599.49094554075771</v>
      </c>
      <c r="G847" s="1">
        <f t="shared" si="147"/>
        <v>431.83330778998533</v>
      </c>
      <c r="H847" s="1">
        <f t="shared" si="148"/>
        <v>137.64314311906085</v>
      </c>
      <c r="I847" s="1">
        <f t="shared" si="149"/>
        <v>149.95253413083734</v>
      </c>
      <c r="J847" s="1">
        <f t="shared" si="150"/>
        <v>17.050549999999987</v>
      </c>
      <c r="K847" s="1">
        <f t="shared" si="151"/>
        <v>18.251066666666667</v>
      </c>
      <c r="L847" s="1">
        <f t="shared" si="152"/>
        <v>32.427549999999989</v>
      </c>
      <c r="M847" s="1">
        <f t="shared" si="153"/>
        <v>32.001066666666667</v>
      </c>
      <c r="N847" s="1">
        <v>32.578000000000003</v>
      </c>
      <c r="O847" s="1">
        <v>31.94</v>
      </c>
      <c r="P847" s="1">
        <v>36.119999999999997</v>
      </c>
      <c r="Q847" s="1">
        <v>37.628</v>
      </c>
      <c r="R847" s="1">
        <v>37.930999999999997</v>
      </c>
      <c r="S847" s="1">
        <v>21.834</v>
      </c>
      <c r="T847" s="1">
        <v>33.784999999999997</v>
      </c>
      <c r="U847" s="1">
        <v>25.175999999999998</v>
      </c>
      <c r="V847" s="1">
        <v>36.213999999999999</v>
      </c>
      <c r="W847" s="1">
        <v>34.896999999999998</v>
      </c>
      <c r="X847" s="1">
        <v>23.927</v>
      </c>
      <c r="Y847" s="1">
        <v>33.414000000000001</v>
      </c>
      <c r="Z847" s="1">
        <v>33.671999999999997</v>
      </c>
      <c r="AA847" s="1">
        <v>35.331000000000003</v>
      </c>
      <c r="AB847" s="1">
        <v>32.686999999999998</v>
      </c>
      <c r="AC847" s="1">
        <v>37.332999999999998</v>
      </c>
      <c r="AD847" s="1">
        <v>32.762999999999998</v>
      </c>
      <c r="AE847" s="1">
        <v>23.893000000000001</v>
      </c>
      <c r="AF847" s="1">
        <v>33.478999999999999</v>
      </c>
      <c r="AG847" s="1">
        <v>33.948999999999998</v>
      </c>
      <c r="AH847" s="1">
        <v>41.17</v>
      </c>
      <c r="AI847" s="1">
        <v>15.377000000000001</v>
      </c>
      <c r="AJ847" s="1">
        <v>21.93</v>
      </c>
      <c r="AK847" s="1">
        <v>31.364999999999998</v>
      </c>
      <c r="AL847" s="1">
        <v>28.241</v>
      </c>
      <c r="AM847" s="1">
        <v>29.437999999999999</v>
      </c>
      <c r="AN847" s="1">
        <v>13.75</v>
      </c>
      <c r="AO847" s="1">
        <v>32.558</v>
      </c>
      <c r="AP847" s="1">
        <v>31.658999999999999</v>
      </c>
      <c r="AQ847" s="1">
        <v>24.463000000000001</v>
      </c>
      <c r="AR847" s="1">
        <v>34.869</v>
      </c>
      <c r="AS847" s="1">
        <v>28.9</v>
      </c>
      <c r="AT847" s="1">
        <v>39.777000000000001</v>
      </c>
      <c r="AU847" s="1">
        <v>24.614000000000001</v>
      </c>
      <c r="AV847" s="1">
        <v>35.454000000000001</v>
      </c>
      <c r="AW847" s="1">
        <v>34.799999999999997</v>
      </c>
      <c r="AX847" s="1">
        <v>28.9</v>
      </c>
      <c r="AY847" s="1">
        <v>37.195</v>
      </c>
      <c r="AZ847" s="1">
        <v>32.311</v>
      </c>
      <c r="BA847" s="1">
        <v>32.619</v>
      </c>
    </row>
    <row r="848" spans="1:53" x14ac:dyDescent="0.25">
      <c r="A848">
        <v>845</v>
      </c>
      <c r="B848" t="s">
        <v>886</v>
      </c>
      <c r="C848" s="5">
        <f t="shared" si="154"/>
        <v>41742.143125001909</v>
      </c>
      <c r="D848" s="1">
        <f t="shared" si="144"/>
        <v>1048.7288947457207</v>
      </c>
      <c r="E848" s="2">
        <f t="shared" si="145"/>
        <v>17.62683333333333</v>
      </c>
      <c r="F848" s="1">
        <f t="shared" si="146"/>
        <v>596.76134539099132</v>
      </c>
      <c r="G848" s="1">
        <f t="shared" si="147"/>
        <v>432.23756739856822</v>
      </c>
      <c r="H848" s="1">
        <f t="shared" si="148"/>
        <v>137.0164268243999</v>
      </c>
      <c r="I848" s="1">
        <f t="shared" si="149"/>
        <v>150.09291179893333</v>
      </c>
      <c r="J848" s="1">
        <f t="shared" si="150"/>
        <v>16.988999999999994</v>
      </c>
      <c r="K848" s="1">
        <f t="shared" si="151"/>
        <v>18.264666666666667</v>
      </c>
      <c r="L848" s="1">
        <f t="shared" si="152"/>
        <v>32.410999999999994</v>
      </c>
      <c r="M848" s="1">
        <f t="shared" si="153"/>
        <v>31.985666666666667</v>
      </c>
      <c r="N848" s="1">
        <v>32.567999999999998</v>
      </c>
      <c r="O848" s="1">
        <v>32.08</v>
      </c>
      <c r="P848" s="1">
        <v>36.037999999999997</v>
      </c>
      <c r="Q848" s="1">
        <v>37.692</v>
      </c>
      <c r="R848" s="1">
        <v>37.814999999999998</v>
      </c>
      <c r="S848" s="1">
        <v>21.797000000000001</v>
      </c>
      <c r="T848" s="1">
        <v>33.732999999999997</v>
      </c>
      <c r="U848" s="1">
        <v>25.126999999999999</v>
      </c>
      <c r="V848" s="1">
        <v>36.08</v>
      </c>
      <c r="W848" s="1">
        <v>34.96</v>
      </c>
      <c r="X848" s="1">
        <v>23.957999999999998</v>
      </c>
      <c r="Y848" s="1">
        <v>33.302</v>
      </c>
      <c r="Z848" s="1">
        <v>33.780999999999999</v>
      </c>
      <c r="AA848" s="1">
        <v>35.295999999999999</v>
      </c>
      <c r="AB848" s="1">
        <v>32.668999999999997</v>
      </c>
      <c r="AC848" s="1">
        <v>37.215000000000003</v>
      </c>
      <c r="AD848" s="1">
        <v>32.817</v>
      </c>
      <c r="AE848" s="1">
        <v>23.971</v>
      </c>
      <c r="AF848" s="1">
        <v>33.414000000000001</v>
      </c>
      <c r="AG848" s="1">
        <v>33.906999999999996</v>
      </c>
      <c r="AH848" s="1">
        <v>41.164999999999999</v>
      </c>
      <c r="AI848" s="1">
        <v>15.422000000000001</v>
      </c>
      <c r="AJ848" s="1">
        <v>21.917000000000002</v>
      </c>
      <c r="AK848" s="1">
        <v>31.236999999999998</v>
      </c>
      <c r="AL848" s="1">
        <v>28.366</v>
      </c>
      <c r="AM848" s="1">
        <v>29.5</v>
      </c>
      <c r="AN848" s="1">
        <v>13.721</v>
      </c>
      <c r="AO848" s="1">
        <v>32.612000000000002</v>
      </c>
      <c r="AP848" s="1">
        <v>31.558</v>
      </c>
      <c r="AQ848" s="1">
        <v>24.428999999999998</v>
      </c>
      <c r="AR848" s="1">
        <v>34.875</v>
      </c>
      <c r="AS848" s="1">
        <v>28.928999999999998</v>
      </c>
      <c r="AT848" s="1">
        <v>39.487000000000002</v>
      </c>
      <c r="AU848" s="1">
        <v>24.544</v>
      </c>
      <c r="AV848" s="1">
        <v>35.521000000000001</v>
      </c>
      <c r="AW848" s="1">
        <v>34.74</v>
      </c>
      <c r="AX848" s="1">
        <v>28.928999999999998</v>
      </c>
      <c r="AY848" s="1">
        <v>37.036000000000001</v>
      </c>
      <c r="AZ848" s="1">
        <v>32.451000000000001</v>
      </c>
      <c r="BA848" s="1">
        <v>32.627000000000002</v>
      </c>
    </row>
    <row r="849" spans="1:53" x14ac:dyDescent="0.25">
      <c r="A849">
        <v>846</v>
      </c>
      <c r="B849" t="s">
        <v>887</v>
      </c>
      <c r="C849" s="5">
        <f t="shared" si="154"/>
        <v>41742.143819446355</v>
      </c>
      <c r="D849" s="1">
        <f t="shared" si="144"/>
        <v>1044.8378178649655</v>
      </c>
      <c r="E849" s="2">
        <f t="shared" si="145"/>
        <v>17.574866666666665</v>
      </c>
      <c r="F849" s="1">
        <f t="shared" si="146"/>
        <v>595.19228032211174</v>
      </c>
      <c r="G849" s="1">
        <f t="shared" si="147"/>
        <v>430.20102751342205</v>
      </c>
      <c r="H849" s="1">
        <f t="shared" si="148"/>
        <v>136.65616942694396</v>
      </c>
      <c r="I849" s="1">
        <f t="shared" si="149"/>
        <v>149.38573078457603</v>
      </c>
      <c r="J849" s="1">
        <f t="shared" si="150"/>
        <v>16.953599999999998</v>
      </c>
      <c r="K849" s="1">
        <f t="shared" si="151"/>
        <v>18.196133333333336</v>
      </c>
      <c r="L849" s="1">
        <f t="shared" si="152"/>
        <v>32.403599999999997</v>
      </c>
      <c r="M849" s="1">
        <f t="shared" si="153"/>
        <v>31.940133333333335</v>
      </c>
      <c r="N849" s="1">
        <v>32.372999999999998</v>
      </c>
      <c r="O849" s="1">
        <v>32.103000000000002</v>
      </c>
      <c r="P849" s="1">
        <v>36.027999999999999</v>
      </c>
      <c r="Q849" s="1">
        <v>37.548000000000002</v>
      </c>
      <c r="R849" s="1">
        <v>37.850999999999999</v>
      </c>
      <c r="S849" s="1">
        <v>21.844000000000001</v>
      </c>
      <c r="T849" s="1">
        <v>33.752000000000002</v>
      </c>
      <c r="U849" s="1">
        <v>25.14</v>
      </c>
      <c r="V849" s="1">
        <v>36.008000000000003</v>
      </c>
      <c r="W849" s="1">
        <v>34.857999999999997</v>
      </c>
      <c r="X849" s="1">
        <v>23.899000000000001</v>
      </c>
      <c r="Y849" s="1">
        <v>33.447000000000003</v>
      </c>
      <c r="Z849" s="1">
        <v>33.677</v>
      </c>
      <c r="AA849" s="1">
        <v>35.426000000000002</v>
      </c>
      <c r="AB849" s="1">
        <v>32.695</v>
      </c>
      <c r="AC849" s="1">
        <v>37.247999999999998</v>
      </c>
      <c r="AD849" s="1">
        <v>32.817</v>
      </c>
      <c r="AE849" s="1">
        <v>23.905999999999999</v>
      </c>
      <c r="AF849" s="1">
        <v>33.442999999999998</v>
      </c>
      <c r="AG849" s="1">
        <v>34.009</v>
      </c>
      <c r="AH849" s="1">
        <v>41.17</v>
      </c>
      <c r="AI849" s="1">
        <v>15.45</v>
      </c>
      <c r="AJ849" s="1">
        <v>21.861999999999998</v>
      </c>
      <c r="AK849" s="1">
        <v>31.135000000000002</v>
      </c>
      <c r="AL849" s="1">
        <v>28.238</v>
      </c>
      <c r="AM849" s="1">
        <v>29.387</v>
      </c>
      <c r="AN849" s="1">
        <v>13.744</v>
      </c>
      <c r="AO849" s="1">
        <v>32.655000000000001</v>
      </c>
      <c r="AP849" s="1">
        <v>31.693000000000001</v>
      </c>
      <c r="AQ849" s="1">
        <v>24.414000000000001</v>
      </c>
      <c r="AR849" s="1">
        <v>34.776000000000003</v>
      </c>
      <c r="AS849" s="1">
        <v>28.96</v>
      </c>
      <c r="AT849" s="1">
        <v>39.615000000000002</v>
      </c>
      <c r="AU849" s="1">
        <v>24.559000000000001</v>
      </c>
      <c r="AV849" s="1">
        <v>35.302999999999997</v>
      </c>
      <c r="AW849" s="1">
        <v>34.723999999999997</v>
      </c>
      <c r="AX849" s="1">
        <v>28.96</v>
      </c>
      <c r="AY849" s="1">
        <v>36.902999999999999</v>
      </c>
      <c r="AZ849" s="1">
        <v>32.329000000000001</v>
      </c>
      <c r="BA849" s="1">
        <v>32.561999999999998</v>
      </c>
    </row>
    <row r="850" spans="1:53" x14ac:dyDescent="0.25">
      <c r="A850">
        <v>847</v>
      </c>
      <c r="B850" t="s">
        <v>888</v>
      </c>
      <c r="C850" s="5">
        <f t="shared" si="154"/>
        <v>41742.144513890802</v>
      </c>
      <c r="D850" s="1">
        <f t="shared" si="144"/>
        <v>1046.2358784141024</v>
      </c>
      <c r="E850" s="2">
        <f t="shared" si="145"/>
        <v>17.593541666666667</v>
      </c>
      <c r="F850" s="1">
        <f t="shared" si="146"/>
        <v>598.36428873151101</v>
      </c>
      <c r="G850" s="1">
        <f t="shared" si="147"/>
        <v>429.18530930272732</v>
      </c>
      <c r="H850" s="1">
        <f t="shared" si="148"/>
        <v>137.38446267426895</v>
      </c>
      <c r="I850" s="1">
        <f t="shared" si="149"/>
        <v>149.03302635694399</v>
      </c>
      <c r="J850" s="1">
        <f t="shared" si="150"/>
        <v>17.025149999999996</v>
      </c>
      <c r="K850" s="1">
        <f t="shared" si="151"/>
        <v>18.161933333333334</v>
      </c>
      <c r="L850" s="1">
        <f t="shared" si="152"/>
        <v>32.384149999999998</v>
      </c>
      <c r="M850" s="1">
        <f t="shared" si="153"/>
        <v>31.958933333333334</v>
      </c>
      <c r="N850" s="1">
        <v>32.512999999999998</v>
      </c>
      <c r="O850" s="1">
        <v>32.093000000000004</v>
      </c>
      <c r="P850" s="1">
        <v>35.978999999999999</v>
      </c>
      <c r="Q850" s="1">
        <v>37.569000000000003</v>
      </c>
      <c r="R850" s="1">
        <v>37.866999999999997</v>
      </c>
      <c r="S850" s="1">
        <v>21.852</v>
      </c>
      <c r="T850" s="1">
        <v>33.543999999999997</v>
      </c>
      <c r="U850" s="1">
        <v>25.126999999999999</v>
      </c>
      <c r="V850" s="1">
        <v>36.049999999999997</v>
      </c>
      <c r="W850" s="1">
        <v>34.738999999999997</v>
      </c>
      <c r="X850" s="1">
        <v>23.899000000000001</v>
      </c>
      <c r="Y850" s="1">
        <v>33.350999999999999</v>
      </c>
      <c r="Z850" s="1">
        <v>33.744999999999997</v>
      </c>
      <c r="AA850" s="1">
        <v>35.378</v>
      </c>
      <c r="AB850" s="1">
        <v>32.57</v>
      </c>
      <c r="AC850" s="1">
        <v>37.268999999999998</v>
      </c>
      <c r="AD850" s="1">
        <v>32.783999999999999</v>
      </c>
      <c r="AE850" s="1">
        <v>23.923999999999999</v>
      </c>
      <c r="AF850" s="1">
        <v>33.445</v>
      </c>
      <c r="AG850" s="1">
        <v>33.984999999999999</v>
      </c>
      <c r="AH850" s="1">
        <v>41.226999999999997</v>
      </c>
      <c r="AI850" s="1">
        <v>15.359</v>
      </c>
      <c r="AJ850" s="1">
        <v>21.821999999999999</v>
      </c>
      <c r="AK850" s="1">
        <v>31.209</v>
      </c>
      <c r="AL850" s="1">
        <v>28.266999999999999</v>
      </c>
      <c r="AM850" s="1">
        <v>29.574000000000002</v>
      </c>
      <c r="AN850" s="1">
        <v>13.797000000000001</v>
      </c>
      <c r="AO850" s="1">
        <v>32.512</v>
      </c>
      <c r="AP850" s="1">
        <v>31.581</v>
      </c>
      <c r="AQ850" s="1">
        <v>24.343</v>
      </c>
      <c r="AR850" s="1">
        <v>34.863999999999997</v>
      </c>
      <c r="AS850" s="1">
        <v>28.898</v>
      </c>
      <c r="AT850" s="1">
        <v>39.646000000000001</v>
      </c>
      <c r="AU850" s="1">
        <v>24.582999999999998</v>
      </c>
      <c r="AV850" s="1">
        <v>35.427999999999997</v>
      </c>
      <c r="AW850" s="1">
        <v>34.709000000000003</v>
      </c>
      <c r="AX850" s="1">
        <v>28.898</v>
      </c>
      <c r="AY850" s="1">
        <v>37.048999999999999</v>
      </c>
      <c r="AZ850" s="1">
        <v>32.317999999999998</v>
      </c>
      <c r="BA850" s="1">
        <v>32.609000000000002</v>
      </c>
    </row>
    <row r="851" spans="1:53" x14ac:dyDescent="0.25">
      <c r="A851">
        <v>848</v>
      </c>
      <c r="B851" t="s">
        <v>889</v>
      </c>
      <c r="C851" s="5">
        <f t="shared" si="154"/>
        <v>41742.145208335249</v>
      </c>
      <c r="D851" s="1">
        <f t="shared" si="144"/>
        <v>1044.9625773166406</v>
      </c>
      <c r="E851" s="2">
        <f t="shared" si="145"/>
        <v>17.57653333333333</v>
      </c>
      <c r="F851" s="1">
        <f t="shared" si="146"/>
        <v>592.77340400815638</v>
      </c>
      <c r="G851" s="1">
        <f t="shared" si="147"/>
        <v>431.9224775386644</v>
      </c>
      <c r="H851" s="1">
        <f t="shared" si="148"/>
        <v>136.10079533639995</v>
      </c>
      <c r="I851" s="1">
        <f t="shared" si="149"/>
        <v>149.98349799939731</v>
      </c>
      <c r="J851" s="1">
        <f t="shared" si="150"/>
        <v>16.898999999999997</v>
      </c>
      <c r="K851" s="1">
        <f t="shared" si="151"/>
        <v>18.254066666666667</v>
      </c>
      <c r="L851" s="1">
        <f t="shared" si="152"/>
        <v>32.375999999999998</v>
      </c>
      <c r="M851" s="1">
        <f t="shared" si="153"/>
        <v>31.983066666666666</v>
      </c>
      <c r="N851" s="1">
        <v>32.515999999999998</v>
      </c>
      <c r="O851" s="1">
        <v>32.058999999999997</v>
      </c>
      <c r="P851" s="1">
        <v>35.999000000000002</v>
      </c>
      <c r="Q851" s="1">
        <v>37.409999999999997</v>
      </c>
      <c r="R851" s="1">
        <v>37.649000000000001</v>
      </c>
      <c r="S851" s="1">
        <v>21.808</v>
      </c>
      <c r="T851" s="1">
        <v>33.777999999999999</v>
      </c>
      <c r="U851" s="1">
        <v>25.137</v>
      </c>
      <c r="V851" s="1">
        <v>36.125999999999998</v>
      </c>
      <c r="W851" s="1">
        <v>34.908000000000001</v>
      </c>
      <c r="X851" s="1">
        <v>23.856999999999999</v>
      </c>
      <c r="Y851" s="1">
        <v>33.323</v>
      </c>
      <c r="Z851" s="1">
        <v>33.61</v>
      </c>
      <c r="AA851" s="1">
        <v>35.265000000000001</v>
      </c>
      <c r="AB851" s="1">
        <v>32.555</v>
      </c>
      <c r="AC851" s="1">
        <v>37.229999999999997</v>
      </c>
      <c r="AD851" s="1">
        <v>32.825000000000003</v>
      </c>
      <c r="AE851" s="1">
        <v>23.896000000000001</v>
      </c>
      <c r="AF851" s="1">
        <v>33.494999999999997</v>
      </c>
      <c r="AG851" s="1">
        <v>34.073999999999998</v>
      </c>
      <c r="AH851" s="1">
        <v>40.738999999999997</v>
      </c>
      <c r="AI851" s="1">
        <v>15.477</v>
      </c>
      <c r="AJ851" s="1">
        <v>22.006</v>
      </c>
      <c r="AK851" s="1">
        <v>31.245000000000001</v>
      </c>
      <c r="AL851" s="1">
        <v>28.277000000000001</v>
      </c>
      <c r="AM851" s="1">
        <v>29.472000000000001</v>
      </c>
      <c r="AN851" s="1">
        <v>13.728999999999999</v>
      </c>
      <c r="AO851" s="1">
        <v>32.704000000000001</v>
      </c>
      <c r="AP851" s="1">
        <v>31.643000000000001</v>
      </c>
      <c r="AQ851" s="1">
        <v>24.338000000000001</v>
      </c>
      <c r="AR851" s="1">
        <v>34.779000000000003</v>
      </c>
      <c r="AS851" s="1">
        <v>28.913</v>
      </c>
      <c r="AT851" s="1">
        <v>39.637999999999998</v>
      </c>
      <c r="AU851" s="1">
        <v>24.648</v>
      </c>
      <c r="AV851" s="1">
        <v>35.420999999999999</v>
      </c>
      <c r="AW851" s="1">
        <v>34.756</v>
      </c>
      <c r="AX851" s="1">
        <v>28.913</v>
      </c>
      <c r="AY851" s="1">
        <v>37.018000000000001</v>
      </c>
      <c r="AZ851" s="1">
        <v>32.347000000000001</v>
      </c>
      <c r="BA851" s="1">
        <v>32.613999999999997</v>
      </c>
    </row>
    <row r="852" spans="1:53" x14ac:dyDescent="0.25">
      <c r="A852">
        <v>849</v>
      </c>
      <c r="B852" t="s">
        <v>890</v>
      </c>
      <c r="C852" s="5">
        <f t="shared" si="154"/>
        <v>41742.145902779695</v>
      </c>
      <c r="D852" s="1">
        <f t="shared" si="144"/>
        <v>1041.5025992290373</v>
      </c>
      <c r="E852" s="2">
        <f t="shared" si="145"/>
        <v>17.530300000000011</v>
      </c>
      <c r="F852" s="1">
        <f t="shared" si="146"/>
        <v>593.74786663969951</v>
      </c>
      <c r="G852" s="1">
        <f t="shared" si="147"/>
        <v>428.52222860040285</v>
      </c>
      <c r="H852" s="1">
        <f t="shared" si="148"/>
        <v>136.32453199240013</v>
      </c>
      <c r="I852" s="1">
        <f t="shared" si="149"/>
        <v>148.80277401222406</v>
      </c>
      <c r="J852" s="1">
        <f t="shared" si="150"/>
        <v>16.921000000000014</v>
      </c>
      <c r="K852" s="1">
        <f t="shared" si="151"/>
        <v>18.139600000000009</v>
      </c>
      <c r="L852" s="1">
        <f t="shared" si="152"/>
        <v>32.369000000000014</v>
      </c>
      <c r="M852" s="1">
        <f t="shared" si="153"/>
        <v>31.93160000000001</v>
      </c>
      <c r="N852" s="1">
        <v>32.473999999999997</v>
      </c>
      <c r="O852" s="1">
        <v>32.064</v>
      </c>
      <c r="P852" s="1">
        <v>35.973999999999997</v>
      </c>
      <c r="Q852" s="1">
        <v>37.673999999999999</v>
      </c>
      <c r="R852" s="1">
        <v>37.808</v>
      </c>
      <c r="S852" s="1">
        <v>21.87</v>
      </c>
      <c r="T852" s="1">
        <v>33.744</v>
      </c>
      <c r="U852" s="1">
        <v>25.114000000000001</v>
      </c>
      <c r="V852" s="1">
        <v>36.067</v>
      </c>
      <c r="W852" s="1">
        <v>34.884</v>
      </c>
      <c r="X852" s="1">
        <v>23.87</v>
      </c>
      <c r="Y852" s="1">
        <v>33.307000000000002</v>
      </c>
      <c r="Z852" s="1">
        <v>33.636000000000003</v>
      </c>
      <c r="AA852" s="1">
        <v>35.094999999999999</v>
      </c>
      <c r="AB852" s="1">
        <v>32.628</v>
      </c>
      <c r="AC852" s="1">
        <v>37.087000000000003</v>
      </c>
      <c r="AD852" s="1">
        <v>32.765000000000001</v>
      </c>
      <c r="AE852" s="1">
        <v>23.93</v>
      </c>
      <c r="AF852" s="1">
        <v>33.515000000000001</v>
      </c>
      <c r="AG852" s="1">
        <v>33.874000000000002</v>
      </c>
      <c r="AH852" s="1">
        <v>41.241999999999997</v>
      </c>
      <c r="AI852" s="1">
        <v>15.448</v>
      </c>
      <c r="AJ852" s="1">
        <v>21.922999999999998</v>
      </c>
      <c r="AK852" s="1">
        <v>31.210999999999999</v>
      </c>
      <c r="AL852" s="1">
        <v>28.16</v>
      </c>
      <c r="AM852" s="1">
        <v>29.463999999999999</v>
      </c>
      <c r="AN852" s="1">
        <v>13.792</v>
      </c>
      <c r="AO852" s="1">
        <v>32.499000000000002</v>
      </c>
      <c r="AP852" s="1">
        <v>31.593</v>
      </c>
      <c r="AQ852" s="1">
        <v>24.370999999999999</v>
      </c>
      <c r="AR852" s="1">
        <v>34.725000000000001</v>
      </c>
      <c r="AS852" s="1">
        <v>28.91</v>
      </c>
      <c r="AT852" s="1">
        <v>39.478999999999999</v>
      </c>
      <c r="AU852" s="1">
        <v>24.536000000000001</v>
      </c>
      <c r="AV852" s="1">
        <v>35.441000000000003</v>
      </c>
      <c r="AW852" s="1">
        <v>34.792000000000002</v>
      </c>
      <c r="AX852" s="1">
        <v>28.91</v>
      </c>
      <c r="AY852" s="1">
        <v>37.061</v>
      </c>
      <c r="AZ852" s="1">
        <v>32.284999999999997</v>
      </c>
      <c r="BA852" s="1">
        <v>32.521000000000001</v>
      </c>
    </row>
    <row r="853" spans="1:53" x14ac:dyDescent="0.25">
      <c r="A853">
        <v>850</v>
      </c>
      <c r="B853" t="s">
        <v>891</v>
      </c>
      <c r="C853" s="5">
        <f t="shared" si="154"/>
        <v>41742.146597224142</v>
      </c>
      <c r="D853" s="1">
        <f t="shared" si="144"/>
        <v>1045.5832896156683</v>
      </c>
      <c r="E853" s="2">
        <f t="shared" si="145"/>
        <v>17.584825000000002</v>
      </c>
      <c r="F853" s="1">
        <f t="shared" si="146"/>
        <v>598.90983492850955</v>
      </c>
      <c r="G853" s="1">
        <f t="shared" si="147"/>
        <v>428.30255700010434</v>
      </c>
      <c r="H853" s="1">
        <f t="shared" si="148"/>
        <v>137.509720101141</v>
      </c>
      <c r="I853" s="1">
        <f t="shared" si="149"/>
        <v>148.72649385377608</v>
      </c>
      <c r="J853" s="1">
        <f t="shared" si="150"/>
        <v>17.03745</v>
      </c>
      <c r="K853" s="1">
        <f t="shared" si="151"/>
        <v>18.132200000000008</v>
      </c>
      <c r="L853" s="1">
        <f t="shared" si="152"/>
        <v>32.342449999999999</v>
      </c>
      <c r="M853" s="1">
        <f t="shared" si="153"/>
        <v>31.922200000000007</v>
      </c>
      <c r="N853" s="1">
        <v>32.463999999999999</v>
      </c>
      <c r="O853" s="1">
        <v>32.015000000000001</v>
      </c>
      <c r="P853" s="1">
        <v>36.020000000000003</v>
      </c>
      <c r="Q853" s="1">
        <v>37.44</v>
      </c>
      <c r="R853" s="1">
        <v>37.718000000000004</v>
      </c>
      <c r="S853" s="1">
        <v>21.876000000000001</v>
      </c>
      <c r="T853" s="1">
        <v>33.668999999999997</v>
      </c>
      <c r="U853" s="1">
        <v>25.119</v>
      </c>
      <c r="V853" s="1">
        <v>36.024000000000001</v>
      </c>
      <c r="W853" s="1">
        <v>34.695</v>
      </c>
      <c r="X853" s="1">
        <v>23.878</v>
      </c>
      <c r="Y853" s="1">
        <v>33.24</v>
      </c>
      <c r="Z853" s="1">
        <v>33.637999999999998</v>
      </c>
      <c r="AA853" s="1">
        <v>35.252000000000002</v>
      </c>
      <c r="AB853" s="1">
        <v>32.49</v>
      </c>
      <c r="AC853" s="1">
        <v>37.066000000000003</v>
      </c>
      <c r="AD853" s="1">
        <v>32.81</v>
      </c>
      <c r="AE853" s="1">
        <v>23.952999999999999</v>
      </c>
      <c r="AF853" s="1">
        <v>33.536000000000001</v>
      </c>
      <c r="AG853" s="1">
        <v>33.945999999999998</v>
      </c>
      <c r="AH853" s="1">
        <v>40.997999999999998</v>
      </c>
      <c r="AI853" s="1">
        <v>15.305</v>
      </c>
      <c r="AJ853" s="1">
        <v>22.027999999999999</v>
      </c>
      <c r="AK853" s="1">
        <v>31.204000000000001</v>
      </c>
      <c r="AL853" s="1">
        <v>28.285</v>
      </c>
      <c r="AM853" s="1">
        <v>29.448</v>
      </c>
      <c r="AN853" s="1">
        <v>13.79</v>
      </c>
      <c r="AO853" s="1">
        <v>32.595999999999997</v>
      </c>
      <c r="AP853" s="1">
        <v>31.559000000000001</v>
      </c>
      <c r="AQ853" s="1">
        <v>24.289000000000001</v>
      </c>
      <c r="AR853" s="1">
        <v>34.758000000000003</v>
      </c>
      <c r="AS853" s="1">
        <v>28.9</v>
      </c>
      <c r="AT853" s="1">
        <v>39.534999999999997</v>
      </c>
      <c r="AU853" s="1">
        <v>24.481000000000002</v>
      </c>
      <c r="AV853" s="1">
        <v>35.268999999999998</v>
      </c>
      <c r="AW853" s="1">
        <v>34.621000000000002</v>
      </c>
      <c r="AX853" s="1">
        <v>28.9</v>
      </c>
      <c r="AY853" s="1">
        <v>36.960999999999999</v>
      </c>
      <c r="AZ853" s="1">
        <v>32.189</v>
      </c>
      <c r="BA853" s="1">
        <v>32.58</v>
      </c>
    </row>
    <row r="854" spans="1:53" x14ac:dyDescent="0.25">
      <c r="A854">
        <v>851</v>
      </c>
      <c r="B854" t="s">
        <v>892</v>
      </c>
      <c r="C854" s="5">
        <f t="shared" si="154"/>
        <v>41742.147291668589</v>
      </c>
      <c r="D854" s="1">
        <f t="shared" si="144"/>
        <v>1048.254558451267</v>
      </c>
      <c r="E854" s="2">
        <f t="shared" si="145"/>
        <v>17.620499999999993</v>
      </c>
      <c r="F854" s="1">
        <f t="shared" si="146"/>
        <v>597.0273496411138</v>
      </c>
      <c r="G854" s="1">
        <f t="shared" si="147"/>
        <v>431.68271663053127</v>
      </c>
      <c r="H854" s="1">
        <f t="shared" si="148"/>
        <v>137.07750140999994</v>
      </c>
      <c r="I854" s="1">
        <f t="shared" si="149"/>
        <v>149.90024190239993</v>
      </c>
      <c r="J854" s="1">
        <f t="shared" si="150"/>
        <v>16.994999999999994</v>
      </c>
      <c r="K854" s="1">
        <f t="shared" si="151"/>
        <v>18.245999999999995</v>
      </c>
      <c r="L854" s="1">
        <f t="shared" si="152"/>
        <v>32.346999999999994</v>
      </c>
      <c r="M854" s="1">
        <f t="shared" si="153"/>
        <v>31.904999999999998</v>
      </c>
      <c r="N854" s="1">
        <v>32.427</v>
      </c>
      <c r="O854" s="1">
        <v>32.054000000000002</v>
      </c>
      <c r="P854" s="1">
        <v>35.994</v>
      </c>
      <c r="Q854" s="1">
        <v>37.527999999999999</v>
      </c>
      <c r="R854" s="1">
        <v>37.738</v>
      </c>
      <c r="S854" s="1">
        <v>21.826000000000001</v>
      </c>
      <c r="T854" s="1">
        <v>33.65</v>
      </c>
      <c r="U854" s="1">
        <v>25.126999999999999</v>
      </c>
      <c r="V854" s="1">
        <v>35.972999999999999</v>
      </c>
      <c r="W854" s="1">
        <v>34.869</v>
      </c>
      <c r="X854" s="1">
        <v>23.882999999999999</v>
      </c>
      <c r="Y854" s="1">
        <v>33.265999999999998</v>
      </c>
      <c r="Z854" s="1">
        <v>33.636000000000003</v>
      </c>
      <c r="AA854" s="1">
        <v>35.26</v>
      </c>
      <c r="AB854" s="1">
        <v>32.515999999999998</v>
      </c>
      <c r="AC854" s="1">
        <v>37.087000000000003</v>
      </c>
      <c r="AD854" s="1">
        <v>32.798999999999999</v>
      </c>
      <c r="AE854" s="1">
        <v>23.923999999999999</v>
      </c>
      <c r="AF854" s="1">
        <v>33.488999999999997</v>
      </c>
      <c r="AG854" s="1">
        <v>33.893999999999998</v>
      </c>
      <c r="AH854" s="1">
        <v>41.256999999999998</v>
      </c>
      <c r="AI854" s="1">
        <v>15.352</v>
      </c>
      <c r="AJ854" s="1">
        <v>21.802</v>
      </c>
      <c r="AK854" s="1">
        <v>31.193999999999999</v>
      </c>
      <c r="AL854" s="1">
        <v>28.251999999999999</v>
      </c>
      <c r="AM854" s="1">
        <v>29.547999999999998</v>
      </c>
      <c r="AN854" s="1">
        <v>13.659000000000001</v>
      </c>
      <c r="AO854" s="1">
        <v>32.512999999999998</v>
      </c>
      <c r="AP854" s="1">
        <v>31.497</v>
      </c>
      <c r="AQ854" s="1">
        <v>24.324000000000002</v>
      </c>
      <c r="AR854" s="1">
        <v>34.793999999999997</v>
      </c>
      <c r="AS854" s="1">
        <v>28.873000000000001</v>
      </c>
      <c r="AT854" s="1">
        <v>39.484999999999999</v>
      </c>
      <c r="AU854" s="1">
        <v>24.530999999999999</v>
      </c>
      <c r="AV854" s="1">
        <v>35.220999999999997</v>
      </c>
      <c r="AW854" s="1">
        <v>34.735999999999997</v>
      </c>
      <c r="AX854" s="1">
        <v>28.873000000000001</v>
      </c>
      <c r="AY854" s="1">
        <v>36.917000000000002</v>
      </c>
      <c r="AZ854" s="1">
        <v>32.326999999999998</v>
      </c>
      <c r="BA854" s="1">
        <v>32.542999999999999</v>
      </c>
    </row>
    <row r="855" spans="1:53" x14ac:dyDescent="0.25">
      <c r="A855">
        <v>852</v>
      </c>
      <c r="B855" t="s">
        <v>893</v>
      </c>
      <c r="C855" s="5">
        <f t="shared" si="154"/>
        <v>41742.147986113036</v>
      </c>
      <c r="D855" s="1">
        <f t="shared" si="144"/>
        <v>1044.0375404327033</v>
      </c>
      <c r="E855" s="2">
        <f t="shared" si="145"/>
        <v>17.564174999999999</v>
      </c>
      <c r="F855" s="1">
        <f t="shared" si="146"/>
        <v>595.53573769157038</v>
      </c>
      <c r="G855" s="1">
        <f t="shared" si="147"/>
        <v>429.3357620999401</v>
      </c>
      <c r="H855" s="1">
        <f t="shared" si="148"/>
        <v>136.73502725158892</v>
      </c>
      <c r="I855" s="1">
        <f t="shared" si="149"/>
        <v>149.0852705396</v>
      </c>
      <c r="J855" s="1">
        <f t="shared" si="150"/>
        <v>16.961349999999992</v>
      </c>
      <c r="K855" s="1">
        <f t="shared" si="151"/>
        <v>18.167000000000002</v>
      </c>
      <c r="L855" s="1">
        <f t="shared" si="152"/>
        <v>32.301349999999992</v>
      </c>
      <c r="M855" s="1">
        <f t="shared" si="153"/>
        <v>31.848000000000003</v>
      </c>
      <c r="N855" s="1">
        <v>32.378</v>
      </c>
      <c r="O855" s="1">
        <v>31.853999999999999</v>
      </c>
      <c r="P855" s="1">
        <v>35.966000000000001</v>
      </c>
      <c r="Q855" s="1">
        <v>37.508000000000003</v>
      </c>
      <c r="R855" s="1">
        <v>37.645000000000003</v>
      </c>
      <c r="S855" s="1">
        <v>21.776</v>
      </c>
      <c r="T855" s="1">
        <v>33.701999999999998</v>
      </c>
      <c r="U855" s="1">
        <v>25.123000000000001</v>
      </c>
      <c r="V855" s="1">
        <v>36.075000000000003</v>
      </c>
      <c r="W855" s="1">
        <v>34.616</v>
      </c>
      <c r="X855" s="1">
        <v>23.847999999999999</v>
      </c>
      <c r="Y855" s="1">
        <v>33.218000000000004</v>
      </c>
      <c r="Z855" s="1">
        <v>33.548999999999999</v>
      </c>
      <c r="AA855" s="1">
        <v>35.110999999999997</v>
      </c>
      <c r="AB855" s="1">
        <v>32.56</v>
      </c>
      <c r="AC855" s="1">
        <v>37.183</v>
      </c>
      <c r="AD855" s="1">
        <v>32.72</v>
      </c>
      <c r="AE855" s="1">
        <v>23.899000000000001</v>
      </c>
      <c r="AF855" s="1">
        <v>33.322000000000003</v>
      </c>
      <c r="AG855" s="1">
        <v>33.973999999999997</v>
      </c>
      <c r="AH855" s="1">
        <v>40.823999999999998</v>
      </c>
      <c r="AI855" s="1">
        <v>15.34</v>
      </c>
      <c r="AJ855" s="1">
        <v>21.716999999999999</v>
      </c>
      <c r="AK855" s="1">
        <v>31.053999999999998</v>
      </c>
      <c r="AL855" s="1">
        <v>28.262</v>
      </c>
      <c r="AM855" s="1">
        <v>29.297999999999998</v>
      </c>
      <c r="AN855" s="1">
        <v>13.680999999999999</v>
      </c>
      <c r="AO855" s="1">
        <v>32.378999999999998</v>
      </c>
      <c r="AP855" s="1">
        <v>31.49</v>
      </c>
      <c r="AQ855" s="1">
        <v>24.4</v>
      </c>
      <c r="AR855" s="1">
        <v>34.676000000000002</v>
      </c>
      <c r="AS855" s="1">
        <v>28.890999999999998</v>
      </c>
      <c r="AT855" s="1">
        <v>39.561999999999998</v>
      </c>
      <c r="AU855" s="1">
        <v>24.489000000000001</v>
      </c>
      <c r="AV855" s="1">
        <v>35.292999999999999</v>
      </c>
      <c r="AW855" s="1">
        <v>34.487000000000002</v>
      </c>
      <c r="AX855" s="1">
        <v>28.890999999999998</v>
      </c>
      <c r="AY855" s="1">
        <v>36.862000000000002</v>
      </c>
      <c r="AZ855" s="1">
        <v>32.241999999999997</v>
      </c>
      <c r="BA855" s="1">
        <v>32.616</v>
      </c>
    </row>
    <row r="856" spans="1:53" x14ac:dyDescent="0.25">
      <c r="A856">
        <v>853</v>
      </c>
      <c r="B856" t="s">
        <v>894</v>
      </c>
      <c r="C856" s="5">
        <f t="shared" si="154"/>
        <v>41742.148680557482</v>
      </c>
      <c r="D856" s="1">
        <f t="shared" si="144"/>
        <v>1043.8772467705642</v>
      </c>
      <c r="E856" s="2">
        <f t="shared" si="145"/>
        <v>17.562033333333332</v>
      </c>
      <c r="F856" s="1">
        <f t="shared" si="146"/>
        <v>595.49363487877281</v>
      </c>
      <c r="G856" s="1">
        <f t="shared" si="147"/>
        <v>429.23677905807995</v>
      </c>
      <c r="H856" s="1">
        <f t="shared" si="148"/>
        <v>136.7253604442239</v>
      </c>
      <c r="I856" s="1">
        <f t="shared" si="149"/>
        <v>149.05089904093339</v>
      </c>
      <c r="J856" s="1">
        <f t="shared" si="150"/>
        <v>16.960399999999993</v>
      </c>
      <c r="K856" s="1">
        <f t="shared" si="151"/>
        <v>18.163666666666671</v>
      </c>
      <c r="L856" s="1">
        <f t="shared" si="152"/>
        <v>32.290399999999991</v>
      </c>
      <c r="M856" s="1">
        <f t="shared" si="153"/>
        <v>31.841666666666672</v>
      </c>
      <c r="N856" s="1">
        <v>32.244999999999997</v>
      </c>
      <c r="O856" s="1">
        <v>31.821999999999999</v>
      </c>
      <c r="P856" s="1">
        <v>35.871000000000002</v>
      </c>
      <c r="Q856" s="1">
        <v>37.366999999999997</v>
      </c>
      <c r="R856" s="1">
        <v>37.725000000000001</v>
      </c>
      <c r="S856" s="1">
        <v>21.780999999999999</v>
      </c>
      <c r="T856" s="1">
        <v>33.627000000000002</v>
      </c>
      <c r="U856" s="1">
        <v>25.077000000000002</v>
      </c>
      <c r="V856" s="1">
        <v>36.097000000000001</v>
      </c>
      <c r="W856" s="1">
        <v>34.834000000000003</v>
      </c>
      <c r="X856" s="1">
        <v>23.86</v>
      </c>
      <c r="Y856" s="1">
        <v>33.220999999999997</v>
      </c>
      <c r="Z856" s="1">
        <v>33.564</v>
      </c>
      <c r="AA856" s="1">
        <v>35.154000000000003</v>
      </c>
      <c r="AB856" s="1">
        <v>32.43</v>
      </c>
      <c r="AC856" s="1">
        <v>37.015999999999998</v>
      </c>
      <c r="AD856" s="1">
        <v>32.838999999999999</v>
      </c>
      <c r="AE856" s="1">
        <v>23.91</v>
      </c>
      <c r="AF856" s="1">
        <v>33.387</v>
      </c>
      <c r="AG856" s="1">
        <v>33.981000000000002</v>
      </c>
      <c r="AH856" s="1">
        <v>40.640999999999998</v>
      </c>
      <c r="AI856" s="1">
        <v>15.33</v>
      </c>
      <c r="AJ856" s="1">
        <v>21.911000000000001</v>
      </c>
      <c r="AK856" s="1">
        <v>31.018000000000001</v>
      </c>
      <c r="AL856" s="1">
        <v>28.254999999999999</v>
      </c>
      <c r="AM856" s="1">
        <v>29.42</v>
      </c>
      <c r="AN856" s="1">
        <v>13.678000000000001</v>
      </c>
      <c r="AO856" s="1">
        <v>32.56</v>
      </c>
      <c r="AP856" s="1">
        <v>31.433</v>
      </c>
      <c r="AQ856" s="1">
        <v>24.346</v>
      </c>
      <c r="AR856" s="1">
        <v>34.551000000000002</v>
      </c>
      <c r="AS856" s="1">
        <v>28.792000000000002</v>
      </c>
      <c r="AT856" s="1">
        <v>39.39</v>
      </c>
      <c r="AU856" s="1">
        <v>24.43</v>
      </c>
      <c r="AV856" s="1">
        <v>35.192</v>
      </c>
      <c r="AW856" s="1">
        <v>34.616999999999997</v>
      </c>
      <c r="AX856" s="1">
        <v>28.792000000000002</v>
      </c>
      <c r="AY856" s="1">
        <v>36.976999999999997</v>
      </c>
      <c r="AZ856" s="1">
        <v>32.213000000000001</v>
      </c>
      <c r="BA856" s="1">
        <v>32.503999999999998</v>
      </c>
    </row>
    <row r="857" spans="1:53" x14ac:dyDescent="0.25">
      <c r="A857">
        <v>854</v>
      </c>
      <c r="B857" t="s">
        <v>895</v>
      </c>
      <c r="C857" s="5">
        <f t="shared" si="154"/>
        <v>41742.149375001929</v>
      </c>
      <c r="D857" s="1">
        <f t="shared" si="144"/>
        <v>1042.4054661513901</v>
      </c>
      <c r="E857" s="2">
        <f t="shared" si="145"/>
        <v>17.542366666666663</v>
      </c>
      <c r="F857" s="1">
        <f t="shared" si="146"/>
        <v>596.530822680558</v>
      </c>
      <c r="G857" s="1">
        <f t="shared" si="147"/>
        <v>427.3745913762981</v>
      </c>
      <c r="H857" s="1">
        <f t="shared" si="148"/>
        <v>136.96349880161591</v>
      </c>
      <c r="I857" s="1">
        <f t="shared" si="149"/>
        <v>148.40426119046396</v>
      </c>
      <c r="J857" s="1">
        <f t="shared" si="150"/>
        <v>16.983799999999995</v>
      </c>
      <c r="K857" s="1">
        <f t="shared" si="151"/>
        <v>18.10093333333333</v>
      </c>
      <c r="L857" s="1">
        <f t="shared" si="152"/>
        <v>32.252799999999993</v>
      </c>
      <c r="M857" s="1">
        <f t="shared" si="153"/>
        <v>31.81593333333333</v>
      </c>
      <c r="N857" s="1">
        <v>32.195999999999998</v>
      </c>
      <c r="O857" s="1">
        <v>31.867000000000001</v>
      </c>
      <c r="P857" s="1">
        <v>35.749000000000002</v>
      </c>
      <c r="Q857" s="1">
        <v>37.402000000000001</v>
      </c>
      <c r="R857" s="1">
        <v>37.450000000000003</v>
      </c>
      <c r="S857" s="1">
        <v>21.751999999999999</v>
      </c>
      <c r="T857" s="1">
        <v>33.558999999999997</v>
      </c>
      <c r="U857" s="1">
        <v>25.050999999999998</v>
      </c>
      <c r="V857" s="1">
        <v>35.930999999999997</v>
      </c>
      <c r="W857" s="1">
        <v>34.703000000000003</v>
      </c>
      <c r="X857" s="1">
        <v>23.814</v>
      </c>
      <c r="Y857" s="1">
        <v>33.158999999999999</v>
      </c>
      <c r="Z857" s="1">
        <v>33.593000000000004</v>
      </c>
      <c r="AA857" s="1">
        <v>35.136000000000003</v>
      </c>
      <c r="AB857" s="1">
        <v>32.578000000000003</v>
      </c>
      <c r="AC857" s="1">
        <v>37.116</v>
      </c>
      <c r="AD857" s="1">
        <v>32.710999999999999</v>
      </c>
      <c r="AE857" s="1">
        <v>23.895</v>
      </c>
      <c r="AF857" s="1">
        <v>33.405000000000001</v>
      </c>
      <c r="AG857" s="1">
        <v>33.988999999999997</v>
      </c>
      <c r="AH857" s="1">
        <v>40.834000000000003</v>
      </c>
      <c r="AI857" s="1">
        <v>15.269</v>
      </c>
      <c r="AJ857" s="1">
        <v>21.766999999999999</v>
      </c>
      <c r="AK857" s="1">
        <v>31.041</v>
      </c>
      <c r="AL857" s="1">
        <v>28.021999999999998</v>
      </c>
      <c r="AM857" s="1">
        <v>29.266999999999999</v>
      </c>
      <c r="AN857" s="1">
        <v>13.715</v>
      </c>
      <c r="AO857" s="1">
        <v>32.371000000000002</v>
      </c>
      <c r="AP857" s="1">
        <v>31.529</v>
      </c>
      <c r="AQ857" s="1">
        <v>24.393000000000001</v>
      </c>
      <c r="AR857" s="1">
        <v>34.585000000000001</v>
      </c>
      <c r="AS857" s="1">
        <v>28.873000000000001</v>
      </c>
      <c r="AT857" s="1">
        <v>39.433999999999997</v>
      </c>
      <c r="AU857" s="1">
        <v>24.582999999999998</v>
      </c>
      <c r="AV857" s="1">
        <v>35.238999999999997</v>
      </c>
      <c r="AW857" s="1">
        <v>34.695</v>
      </c>
      <c r="AX857" s="1">
        <v>28.873000000000001</v>
      </c>
      <c r="AY857" s="1">
        <v>36.831000000000003</v>
      </c>
      <c r="AZ857" s="1">
        <v>32.177</v>
      </c>
      <c r="BA857" s="1">
        <v>32.534999999999997</v>
      </c>
    </row>
    <row r="858" spans="1:53" x14ac:dyDescent="0.25">
      <c r="A858">
        <v>855</v>
      </c>
      <c r="B858" t="s">
        <v>896</v>
      </c>
      <c r="C858" s="5">
        <f t="shared" si="154"/>
        <v>41742.150069446376</v>
      </c>
      <c r="D858" s="1">
        <f t="shared" si="144"/>
        <v>1046.6770040161375</v>
      </c>
      <c r="E858" s="2">
        <f t="shared" si="145"/>
        <v>17.599433333333334</v>
      </c>
      <c r="F858" s="1">
        <f t="shared" si="146"/>
        <v>601.72967435215662</v>
      </c>
      <c r="G858" s="1">
        <f t="shared" si="147"/>
        <v>427.28359265928219</v>
      </c>
      <c r="H858" s="1">
        <f t="shared" si="148"/>
        <v>138.1571553364</v>
      </c>
      <c r="I858" s="1">
        <f t="shared" si="149"/>
        <v>148.37266221934934</v>
      </c>
      <c r="J858" s="1">
        <f t="shared" si="150"/>
        <v>17.100999999999999</v>
      </c>
      <c r="K858" s="1">
        <f t="shared" si="151"/>
        <v>18.097866666666668</v>
      </c>
      <c r="L858" s="1">
        <f t="shared" si="152"/>
        <v>32.247</v>
      </c>
      <c r="M858" s="1">
        <f t="shared" si="153"/>
        <v>31.820866666666667</v>
      </c>
      <c r="N858" s="1">
        <v>32.177999999999997</v>
      </c>
      <c r="O858" s="1">
        <v>31.88</v>
      </c>
      <c r="P858" s="1">
        <v>35.869999999999997</v>
      </c>
      <c r="Q858" s="1">
        <v>37.296999999999997</v>
      </c>
      <c r="R858" s="1">
        <v>37.503999999999998</v>
      </c>
      <c r="S858" s="1">
        <v>21.747</v>
      </c>
      <c r="T858" s="1">
        <v>33.487000000000002</v>
      </c>
      <c r="U858" s="1">
        <v>25.024999999999999</v>
      </c>
      <c r="V858" s="1">
        <v>35.957000000000001</v>
      </c>
      <c r="W858" s="1">
        <v>34.741999999999997</v>
      </c>
      <c r="X858" s="1">
        <v>23.895</v>
      </c>
      <c r="Y858" s="1">
        <v>33.17</v>
      </c>
      <c r="Z858" s="1">
        <v>33.51</v>
      </c>
      <c r="AA858" s="1">
        <v>35.17</v>
      </c>
      <c r="AB858" s="1">
        <v>32.531999999999996</v>
      </c>
      <c r="AC858" s="1">
        <v>37.067</v>
      </c>
      <c r="AD858" s="1">
        <v>32.640999999999998</v>
      </c>
      <c r="AE858" s="1">
        <v>23.91</v>
      </c>
      <c r="AF858" s="1">
        <v>33.412999999999997</v>
      </c>
      <c r="AG858" s="1">
        <v>33.945</v>
      </c>
      <c r="AH858" s="1">
        <v>40.862000000000002</v>
      </c>
      <c r="AI858" s="1">
        <v>15.146000000000001</v>
      </c>
      <c r="AJ858" s="1">
        <v>21.821999999999999</v>
      </c>
      <c r="AK858" s="1">
        <v>31.030999999999999</v>
      </c>
      <c r="AL858" s="1">
        <v>28.135000000000002</v>
      </c>
      <c r="AM858" s="1">
        <v>29.254000000000001</v>
      </c>
      <c r="AN858" s="1">
        <v>13.723000000000001</v>
      </c>
      <c r="AO858" s="1">
        <v>32.448</v>
      </c>
      <c r="AP858" s="1">
        <v>31.466999999999999</v>
      </c>
      <c r="AQ858" s="1">
        <v>24.32</v>
      </c>
      <c r="AR858" s="1">
        <v>34.590000000000003</v>
      </c>
      <c r="AS858" s="1">
        <v>28.849</v>
      </c>
      <c r="AT858" s="1">
        <v>39.365000000000002</v>
      </c>
      <c r="AU858" s="1">
        <v>24.545999999999999</v>
      </c>
      <c r="AV858" s="1">
        <v>35.259</v>
      </c>
      <c r="AW858" s="1">
        <v>34.631999999999998</v>
      </c>
      <c r="AX858" s="1">
        <v>28.849</v>
      </c>
      <c r="AY858" s="1">
        <v>36.792999999999999</v>
      </c>
      <c r="AZ858" s="1">
        <v>32.325000000000003</v>
      </c>
      <c r="BA858" s="1">
        <v>32.494</v>
      </c>
    </row>
    <row r="859" spans="1:53" x14ac:dyDescent="0.25">
      <c r="A859">
        <v>856</v>
      </c>
      <c r="B859" t="s">
        <v>897</v>
      </c>
      <c r="C859" s="5">
        <f t="shared" si="154"/>
        <v>41742.150763890822</v>
      </c>
      <c r="D859" s="1">
        <f t="shared" si="144"/>
        <v>1038.0873815746397</v>
      </c>
      <c r="E859" s="2">
        <f t="shared" si="145"/>
        <v>17.484641666666668</v>
      </c>
      <c r="F859" s="1">
        <f t="shared" si="146"/>
        <v>592.04492709309682</v>
      </c>
      <c r="G859" s="1">
        <f t="shared" si="147"/>
        <v>426.95325342948746</v>
      </c>
      <c r="H859" s="1">
        <f t="shared" si="148"/>
        <v>135.93353700994095</v>
      </c>
      <c r="I859" s="1">
        <f t="shared" si="149"/>
        <v>148.25795313198398</v>
      </c>
      <c r="J859" s="1">
        <f t="shared" si="150"/>
        <v>16.882549999999998</v>
      </c>
      <c r="K859" s="1">
        <f t="shared" si="151"/>
        <v>18.086733333333335</v>
      </c>
      <c r="L859" s="1">
        <f t="shared" si="152"/>
        <v>32.219549999999998</v>
      </c>
      <c r="M859" s="1">
        <f t="shared" si="153"/>
        <v>31.804733333333335</v>
      </c>
      <c r="N859" s="1">
        <v>32.258000000000003</v>
      </c>
      <c r="O859" s="1">
        <v>31.911000000000001</v>
      </c>
      <c r="P859" s="1">
        <v>35.753999999999998</v>
      </c>
      <c r="Q859" s="1">
        <v>37.268000000000001</v>
      </c>
      <c r="R859" s="1">
        <v>37.506</v>
      </c>
      <c r="S859" s="1">
        <v>21.754999999999999</v>
      </c>
      <c r="T859" s="1">
        <v>33.609000000000002</v>
      </c>
      <c r="U859" s="1">
        <v>25.045999999999999</v>
      </c>
      <c r="V859" s="1">
        <v>35.984999999999999</v>
      </c>
      <c r="W859" s="1">
        <v>34.734000000000002</v>
      </c>
      <c r="X859" s="1">
        <v>23.83</v>
      </c>
      <c r="Y859" s="1">
        <v>33.192999999999998</v>
      </c>
      <c r="Z859" s="1">
        <v>33.494</v>
      </c>
      <c r="AA859" s="1">
        <v>34.834000000000003</v>
      </c>
      <c r="AB859" s="1">
        <v>32.529000000000003</v>
      </c>
      <c r="AC859" s="1">
        <v>36.920999999999999</v>
      </c>
      <c r="AD859" s="1">
        <v>32.640999999999998</v>
      </c>
      <c r="AE859" s="1">
        <v>23.847999999999999</v>
      </c>
      <c r="AF859" s="1">
        <v>33.360999999999997</v>
      </c>
      <c r="AG859" s="1">
        <v>33.914000000000001</v>
      </c>
      <c r="AH859" s="1">
        <v>40.784999999999997</v>
      </c>
      <c r="AI859" s="1">
        <v>15.337</v>
      </c>
      <c r="AJ859" s="1">
        <v>21.771999999999998</v>
      </c>
      <c r="AK859" s="1">
        <v>31.085000000000001</v>
      </c>
      <c r="AL859" s="1">
        <v>28.155000000000001</v>
      </c>
      <c r="AM859" s="1">
        <v>29.241</v>
      </c>
      <c r="AN859" s="1">
        <v>13.718</v>
      </c>
      <c r="AO859" s="1">
        <v>32.438000000000002</v>
      </c>
      <c r="AP859" s="1">
        <v>31.48</v>
      </c>
      <c r="AQ859" s="1">
        <v>24.234000000000002</v>
      </c>
      <c r="AR859" s="1">
        <v>34.499000000000002</v>
      </c>
      <c r="AS859" s="1">
        <v>28.838999999999999</v>
      </c>
      <c r="AT859" s="1">
        <v>39.308</v>
      </c>
      <c r="AU859" s="1">
        <v>24.507000000000001</v>
      </c>
      <c r="AV859" s="1">
        <v>35.249000000000002</v>
      </c>
      <c r="AW859" s="1">
        <v>34.595999999999997</v>
      </c>
      <c r="AX859" s="1">
        <v>28.838999999999999</v>
      </c>
      <c r="AY859" s="1">
        <v>36.781999999999996</v>
      </c>
      <c r="AZ859" s="1">
        <v>32.39</v>
      </c>
      <c r="BA859" s="1">
        <v>32.398000000000003</v>
      </c>
    </row>
    <row r="860" spans="1:53" x14ac:dyDescent="0.25">
      <c r="A860">
        <v>857</v>
      </c>
      <c r="B860" t="s">
        <v>898</v>
      </c>
      <c r="C860" s="5">
        <f t="shared" si="154"/>
        <v>41742.151458335269</v>
      </c>
      <c r="D860" s="1">
        <f t="shared" si="144"/>
        <v>1037.0068876306068</v>
      </c>
      <c r="E860" s="2">
        <f t="shared" si="145"/>
        <v>17.470191666666672</v>
      </c>
      <c r="F860" s="1">
        <f t="shared" si="146"/>
        <v>594.62730175834952</v>
      </c>
      <c r="G860" s="1">
        <f t="shared" si="147"/>
        <v>424.36731851283287</v>
      </c>
      <c r="H860" s="1">
        <f t="shared" si="148"/>
        <v>136.52645032794908</v>
      </c>
      <c r="I860" s="1">
        <f t="shared" si="149"/>
        <v>147.35999670561597</v>
      </c>
      <c r="J860" s="1">
        <f t="shared" si="150"/>
        <v>16.940850000000008</v>
      </c>
      <c r="K860" s="1">
        <f t="shared" si="151"/>
        <v>17.999533333333332</v>
      </c>
      <c r="L860" s="1">
        <f t="shared" si="152"/>
        <v>32.222850000000008</v>
      </c>
      <c r="M860" s="1">
        <f t="shared" si="153"/>
        <v>31.743533333333332</v>
      </c>
      <c r="N860" s="1">
        <v>32.317999999999998</v>
      </c>
      <c r="O860" s="1">
        <v>31.827999999999999</v>
      </c>
      <c r="P860" s="1">
        <v>35.786999999999999</v>
      </c>
      <c r="Q860" s="1">
        <v>37.384</v>
      </c>
      <c r="R860" s="1">
        <v>37.485999999999997</v>
      </c>
      <c r="S860" s="1">
        <v>21.835999999999999</v>
      </c>
      <c r="T860" s="1">
        <v>33.536000000000001</v>
      </c>
      <c r="U860" s="1">
        <v>25.036000000000001</v>
      </c>
      <c r="V860" s="1">
        <v>35.865000000000002</v>
      </c>
      <c r="W860" s="1">
        <v>34.555</v>
      </c>
      <c r="X860" s="1">
        <v>23.856000000000002</v>
      </c>
      <c r="Y860" s="1">
        <v>33.19</v>
      </c>
      <c r="Z860" s="1">
        <v>33.540999999999997</v>
      </c>
      <c r="AA860" s="1">
        <v>35.07</v>
      </c>
      <c r="AB860" s="1">
        <v>32.363</v>
      </c>
      <c r="AC860" s="1">
        <v>37.064999999999998</v>
      </c>
      <c r="AD860" s="1">
        <v>32.567999999999998</v>
      </c>
      <c r="AE860" s="1">
        <v>23.856000000000002</v>
      </c>
      <c r="AF860" s="1">
        <v>33.39</v>
      </c>
      <c r="AG860" s="1">
        <v>33.927</v>
      </c>
      <c r="AH860" s="1">
        <v>40.774999999999999</v>
      </c>
      <c r="AI860" s="1">
        <v>15.282</v>
      </c>
      <c r="AJ860" s="1">
        <v>21.814</v>
      </c>
      <c r="AK860" s="1">
        <v>30.885000000000002</v>
      </c>
      <c r="AL860" s="1">
        <v>28.042999999999999</v>
      </c>
      <c r="AM860" s="1">
        <v>29.382000000000001</v>
      </c>
      <c r="AN860" s="1">
        <v>13.744</v>
      </c>
      <c r="AO860" s="1">
        <v>32.396999999999998</v>
      </c>
      <c r="AP860" s="1">
        <v>31.393999999999998</v>
      </c>
      <c r="AQ860" s="1">
        <v>24.273</v>
      </c>
      <c r="AR860" s="1">
        <v>34.613999999999997</v>
      </c>
      <c r="AS860" s="1">
        <v>28.79</v>
      </c>
      <c r="AT860" s="1">
        <v>39.247</v>
      </c>
      <c r="AU860" s="1">
        <v>24.52</v>
      </c>
      <c r="AV860" s="1">
        <v>35.133000000000003</v>
      </c>
      <c r="AW860" s="1">
        <v>34.469000000000001</v>
      </c>
      <c r="AX860" s="1">
        <v>28.79</v>
      </c>
      <c r="AY860" s="1">
        <v>36.555999999999997</v>
      </c>
      <c r="AZ860" s="1">
        <v>32.173999999999999</v>
      </c>
      <c r="BA860" s="1">
        <v>32.465000000000003</v>
      </c>
    </row>
    <row r="861" spans="1:53" x14ac:dyDescent="0.25">
      <c r="A861">
        <v>858</v>
      </c>
      <c r="B861" t="s">
        <v>899</v>
      </c>
      <c r="C861" s="5">
        <f t="shared" si="154"/>
        <v>41742.152152779716</v>
      </c>
      <c r="D861" s="1">
        <f t="shared" si="144"/>
        <v>1036.1701527372149</v>
      </c>
      <c r="E861" s="2">
        <f t="shared" si="145"/>
        <v>17.458999999999996</v>
      </c>
      <c r="F861" s="1">
        <f t="shared" si="146"/>
        <v>591.65749353694571</v>
      </c>
      <c r="G861" s="1">
        <f t="shared" si="147"/>
        <v>425.69160963206338</v>
      </c>
      <c r="H861" s="1">
        <f t="shared" si="148"/>
        <v>135.84458225121588</v>
      </c>
      <c r="I861" s="1">
        <f t="shared" si="149"/>
        <v>147.81985194529599</v>
      </c>
      <c r="J861" s="1">
        <f t="shared" si="150"/>
        <v>16.873799999999992</v>
      </c>
      <c r="K861" s="1">
        <f t="shared" si="151"/>
        <v>18.0442</v>
      </c>
      <c r="L861" s="1">
        <f t="shared" si="152"/>
        <v>32.210799999999992</v>
      </c>
      <c r="M861" s="1">
        <f t="shared" si="153"/>
        <v>31.7622</v>
      </c>
      <c r="N861" s="1">
        <v>32.29</v>
      </c>
      <c r="O861" s="1">
        <v>31.684999999999999</v>
      </c>
      <c r="P861" s="1">
        <v>35.805</v>
      </c>
      <c r="Q861" s="1">
        <v>37.372999999999998</v>
      </c>
      <c r="R861" s="1">
        <v>37.418999999999997</v>
      </c>
      <c r="S861" s="1">
        <v>21.718</v>
      </c>
      <c r="T861" s="1">
        <v>33.448</v>
      </c>
      <c r="U861" s="1">
        <v>25.038</v>
      </c>
      <c r="V861" s="1">
        <v>35.908000000000001</v>
      </c>
      <c r="W861" s="1">
        <v>34.651000000000003</v>
      </c>
      <c r="X861" s="1">
        <v>23.844999999999999</v>
      </c>
      <c r="Y861" s="1">
        <v>33.164000000000001</v>
      </c>
      <c r="Z861" s="1">
        <v>33.488999999999997</v>
      </c>
      <c r="AA861" s="1">
        <v>35.146999999999998</v>
      </c>
      <c r="AB861" s="1">
        <v>32.49</v>
      </c>
      <c r="AC861" s="1">
        <v>36.880000000000003</v>
      </c>
      <c r="AD861" s="1">
        <v>32.744999999999997</v>
      </c>
      <c r="AE861" s="1">
        <v>23.934000000000001</v>
      </c>
      <c r="AF861" s="1">
        <v>33.39</v>
      </c>
      <c r="AG861" s="1">
        <v>33.796999999999997</v>
      </c>
      <c r="AH861" s="1">
        <v>40.698</v>
      </c>
      <c r="AI861" s="1">
        <v>15.337</v>
      </c>
      <c r="AJ861" s="1">
        <v>21.873999999999999</v>
      </c>
      <c r="AK861" s="1">
        <v>30.908000000000001</v>
      </c>
      <c r="AL861" s="1">
        <v>28.03</v>
      </c>
      <c r="AM861" s="1">
        <v>29.28</v>
      </c>
      <c r="AN861" s="1">
        <v>13.718</v>
      </c>
      <c r="AO861" s="1">
        <v>32.374000000000002</v>
      </c>
      <c r="AP861" s="1">
        <v>31.466999999999999</v>
      </c>
      <c r="AQ861" s="1">
        <v>24.346</v>
      </c>
      <c r="AR861" s="1">
        <v>34.427</v>
      </c>
      <c r="AS861" s="1">
        <v>28.847000000000001</v>
      </c>
      <c r="AT861" s="1">
        <v>39.387999999999998</v>
      </c>
      <c r="AU861" s="1">
        <v>24.475999999999999</v>
      </c>
      <c r="AV861" s="1">
        <v>35.246000000000002</v>
      </c>
      <c r="AW861" s="1">
        <v>34.473999999999997</v>
      </c>
      <c r="AX861" s="1">
        <v>28.847000000000001</v>
      </c>
      <c r="AY861" s="1">
        <v>36.728000000000002</v>
      </c>
      <c r="AZ861" s="1">
        <v>32.125</v>
      </c>
      <c r="BA861" s="1">
        <v>32.417999999999999</v>
      </c>
    </row>
    <row r="862" spans="1:53" x14ac:dyDescent="0.25">
      <c r="A862">
        <v>859</v>
      </c>
      <c r="B862" t="s">
        <v>900</v>
      </c>
      <c r="C862" s="5">
        <f t="shared" si="154"/>
        <v>41742.152847224163</v>
      </c>
      <c r="D862" s="1">
        <f t="shared" si="144"/>
        <v>1040.8348791462108</v>
      </c>
      <c r="E862" s="2">
        <f t="shared" si="145"/>
        <v>17.521374999999999</v>
      </c>
      <c r="F862" s="1">
        <f t="shared" si="146"/>
        <v>596.29809688227624</v>
      </c>
      <c r="G862" s="1">
        <f t="shared" si="147"/>
        <v>426.28478586898427</v>
      </c>
      <c r="H862" s="1">
        <f t="shared" si="148"/>
        <v>136.910064949781</v>
      </c>
      <c r="I862" s="1">
        <f t="shared" si="149"/>
        <v>148.02583022049598</v>
      </c>
      <c r="J862" s="1">
        <f t="shared" si="150"/>
        <v>16.978550000000002</v>
      </c>
      <c r="K862" s="1">
        <f t="shared" si="151"/>
        <v>18.0642</v>
      </c>
      <c r="L862" s="1">
        <f t="shared" si="152"/>
        <v>32.184550000000002</v>
      </c>
      <c r="M862" s="1">
        <f t="shared" si="153"/>
        <v>31.784200000000002</v>
      </c>
      <c r="N862" s="1">
        <v>32.143999999999998</v>
      </c>
      <c r="O862" s="1">
        <v>31.835999999999999</v>
      </c>
      <c r="P862" s="1">
        <v>35.805</v>
      </c>
      <c r="Q862" s="1">
        <v>37.258000000000003</v>
      </c>
      <c r="R862" s="1">
        <v>37.347000000000001</v>
      </c>
      <c r="S862" s="1">
        <v>21.815000000000001</v>
      </c>
      <c r="T862" s="1">
        <v>33.457999999999998</v>
      </c>
      <c r="U862" s="1">
        <v>25.024999999999999</v>
      </c>
      <c r="V862" s="1">
        <v>35.700000000000003</v>
      </c>
      <c r="W862" s="1">
        <v>34.658999999999999</v>
      </c>
      <c r="X862" s="1">
        <v>23.866</v>
      </c>
      <c r="Y862" s="1">
        <v>33.085999999999999</v>
      </c>
      <c r="Z862" s="1">
        <v>33.398000000000003</v>
      </c>
      <c r="AA862" s="1">
        <v>35.116</v>
      </c>
      <c r="AB862" s="1">
        <v>32.316000000000003</v>
      </c>
      <c r="AC862" s="1">
        <v>36.957000000000001</v>
      </c>
      <c r="AD862" s="1">
        <v>32.615000000000002</v>
      </c>
      <c r="AE862" s="1">
        <v>23.946999999999999</v>
      </c>
      <c r="AF862" s="1">
        <v>33.350999999999999</v>
      </c>
      <c r="AG862" s="1">
        <v>33.991999999999997</v>
      </c>
      <c r="AH862" s="1">
        <v>40.723999999999997</v>
      </c>
      <c r="AI862" s="1">
        <v>15.206</v>
      </c>
      <c r="AJ862" s="1">
        <v>21.898</v>
      </c>
      <c r="AK862" s="1">
        <v>30.873000000000001</v>
      </c>
      <c r="AL862" s="1">
        <v>28.198</v>
      </c>
      <c r="AM862" s="1">
        <v>29.369</v>
      </c>
      <c r="AN862" s="1">
        <v>13.72</v>
      </c>
      <c r="AO862" s="1">
        <v>32.356000000000002</v>
      </c>
      <c r="AP862" s="1">
        <v>31.422999999999998</v>
      </c>
      <c r="AQ862" s="1">
        <v>24.131</v>
      </c>
      <c r="AR862" s="1">
        <v>34.506999999999998</v>
      </c>
      <c r="AS862" s="1">
        <v>28.777000000000001</v>
      </c>
      <c r="AT862" s="1">
        <v>39.415999999999997</v>
      </c>
      <c r="AU862" s="1">
        <v>24.577000000000002</v>
      </c>
      <c r="AV862" s="1">
        <v>35.094999999999999</v>
      </c>
      <c r="AW862" s="1">
        <v>34.593000000000004</v>
      </c>
      <c r="AX862" s="1">
        <v>28.777000000000001</v>
      </c>
      <c r="AY862" s="1">
        <v>36.838999999999999</v>
      </c>
      <c r="AZ862" s="1">
        <v>32.134999999999998</v>
      </c>
      <c r="BA862" s="1">
        <v>32.506999999999998</v>
      </c>
    </row>
    <row r="863" spans="1:53" x14ac:dyDescent="0.25">
      <c r="A863">
        <v>860</v>
      </c>
      <c r="B863" t="s">
        <v>901</v>
      </c>
      <c r="C863" s="5">
        <f t="shared" si="154"/>
        <v>41742.153541668609</v>
      </c>
      <c r="D863" s="1">
        <f t="shared" si="144"/>
        <v>1036.5258926346503</v>
      </c>
      <c r="E863" s="2">
        <f t="shared" si="145"/>
        <v>17.463758333333331</v>
      </c>
      <c r="F863" s="1">
        <f t="shared" si="146"/>
        <v>592.9970664492912</v>
      </c>
      <c r="G863" s="1">
        <f t="shared" si="147"/>
        <v>425.07682077022247</v>
      </c>
      <c r="H863" s="1">
        <f t="shared" si="148"/>
        <v>136.15214824110097</v>
      </c>
      <c r="I863" s="1">
        <f t="shared" si="149"/>
        <v>147.60636876526928</v>
      </c>
      <c r="J863" s="1">
        <f t="shared" si="150"/>
        <v>16.904049999999998</v>
      </c>
      <c r="K863" s="1">
        <f t="shared" si="151"/>
        <v>18.023466666666664</v>
      </c>
      <c r="L863" s="1">
        <f t="shared" si="152"/>
        <v>32.167049999999996</v>
      </c>
      <c r="M863" s="1">
        <f t="shared" si="153"/>
        <v>31.742466666666665</v>
      </c>
      <c r="N863" s="1">
        <v>32.136000000000003</v>
      </c>
      <c r="O863" s="1">
        <v>31.701000000000001</v>
      </c>
      <c r="P863" s="1">
        <v>35.707999999999998</v>
      </c>
      <c r="Q863" s="1">
        <v>37.273000000000003</v>
      </c>
      <c r="R863" s="1">
        <v>37.545000000000002</v>
      </c>
      <c r="S863" s="1">
        <v>21.798999999999999</v>
      </c>
      <c r="T863" s="1">
        <v>33.497</v>
      </c>
      <c r="U863" s="1">
        <v>25.067</v>
      </c>
      <c r="V863" s="1">
        <v>35.887999999999998</v>
      </c>
      <c r="W863" s="1">
        <v>34.548999999999999</v>
      </c>
      <c r="X863" s="1">
        <v>23.827000000000002</v>
      </c>
      <c r="Y863" s="1">
        <v>33.079000000000001</v>
      </c>
      <c r="Z863" s="1">
        <v>33.415999999999997</v>
      </c>
      <c r="AA863" s="1">
        <v>35.07</v>
      </c>
      <c r="AB863" s="1">
        <v>32.326000000000001</v>
      </c>
      <c r="AC863" s="1">
        <v>36.816000000000003</v>
      </c>
      <c r="AD863" s="1">
        <v>32.625</v>
      </c>
      <c r="AE863" s="1">
        <v>23.913</v>
      </c>
      <c r="AF863" s="1">
        <v>33.26</v>
      </c>
      <c r="AG863" s="1">
        <v>33.845999999999997</v>
      </c>
      <c r="AH863" s="1">
        <v>40.720999999999997</v>
      </c>
      <c r="AI863" s="1">
        <v>15.263</v>
      </c>
      <c r="AJ863" s="1">
        <v>21.718</v>
      </c>
      <c r="AK863" s="1">
        <v>31.003</v>
      </c>
      <c r="AL863" s="1">
        <v>28.106000000000002</v>
      </c>
      <c r="AM863" s="1">
        <v>29.286999999999999</v>
      </c>
      <c r="AN863" s="1">
        <v>13.718999999999999</v>
      </c>
      <c r="AO863" s="1">
        <v>32.329000000000001</v>
      </c>
      <c r="AP863" s="1">
        <v>31.411000000000001</v>
      </c>
      <c r="AQ863" s="1">
        <v>24.166</v>
      </c>
      <c r="AR863" s="1">
        <v>34.511000000000003</v>
      </c>
      <c r="AS863" s="1">
        <v>28.811</v>
      </c>
      <c r="AT863" s="1">
        <v>39.284999999999997</v>
      </c>
      <c r="AU863" s="1">
        <v>24.606000000000002</v>
      </c>
      <c r="AV863" s="1">
        <v>35.113</v>
      </c>
      <c r="AW863" s="1">
        <v>34.351999999999997</v>
      </c>
      <c r="AX863" s="1">
        <v>28.811</v>
      </c>
      <c r="AY863" s="1">
        <v>36.712000000000003</v>
      </c>
      <c r="AZ863" s="1">
        <v>32.213000000000001</v>
      </c>
      <c r="BA863" s="1">
        <v>32.475000000000001</v>
      </c>
    </row>
    <row r="864" spans="1:53" x14ac:dyDescent="0.25">
      <c r="A864">
        <v>861</v>
      </c>
      <c r="B864" t="s">
        <v>902</v>
      </c>
      <c r="C864" s="5">
        <f t="shared" si="154"/>
        <v>41742.154236113056</v>
      </c>
      <c r="D864" s="1">
        <f t="shared" si="144"/>
        <v>1033.9015818433231</v>
      </c>
      <c r="E864" s="2">
        <f t="shared" si="145"/>
        <v>17.428649999999998</v>
      </c>
      <c r="F864" s="1">
        <f t="shared" si="146"/>
        <v>590.03289624595845</v>
      </c>
      <c r="G864" s="1">
        <f t="shared" si="147"/>
        <v>424.97996966403844</v>
      </c>
      <c r="H864" s="1">
        <f t="shared" si="148"/>
        <v>135.47157465352399</v>
      </c>
      <c r="I864" s="1">
        <f t="shared" si="149"/>
        <v>147.57273757345595</v>
      </c>
      <c r="J864" s="1">
        <f t="shared" si="150"/>
        <v>16.8371</v>
      </c>
      <c r="K864" s="1">
        <f t="shared" si="151"/>
        <v>18.020199999999999</v>
      </c>
      <c r="L864" s="1">
        <f t="shared" si="152"/>
        <v>32.167099999999998</v>
      </c>
      <c r="M864" s="1">
        <f t="shared" si="153"/>
        <v>31.7302</v>
      </c>
      <c r="N864" s="1">
        <v>32.188000000000002</v>
      </c>
      <c r="O864" s="1">
        <v>31.837</v>
      </c>
      <c r="P864" s="1">
        <v>35.817999999999998</v>
      </c>
      <c r="Q864" s="1">
        <v>37.271000000000001</v>
      </c>
      <c r="R864" s="1">
        <v>37.418999999999997</v>
      </c>
      <c r="S864" s="1">
        <v>21.786000000000001</v>
      </c>
      <c r="T864" s="1">
        <v>33.552999999999997</v>
      </c>
      <c r="U864" s="1">
        <v>24.997</v>
      </c>
      <c r="V864" s="1">
        <v>35.747999999999998</v>
      </c>
      <c r="W864" s="1">
        <v>34.665999999999997</v>
      </c>
      <c r="X864" s="1">
        <v>23.783999999999999</v>
      </c>
      <c r="Y864" s="1">
        <v>32.972999999999999</v>
      </c>
      <c r="Z864" s="1">
        <v>33.392000000000003</v>
      </c>
      <c r="AA864" s="1">
        <v>35.124000000000002</v>
      </c>
      <c r="AB864" s="1">
        <v>32.356999999999999</v>
      </c>
      <c r="AC864" s="1">
        <v>36.905999999999999</v>
      </c>
      <c r="AD864" s="1">
        <v>32.555</v>
      </c>
      <c r="AE864" s="1">
        <v>23.821000000000002</v>
      </c>
      <c r="AF864" s="1">
        <v>33.308999999999997</v>
      </c>
      <c r="AG864" s="1">
        <v>33.838000000000001</v>
      </c>
      <c r="AH864" s="1">
        <v>40.79</v>
      </c>
      <c r="AI864" s="1">
        <v>15.33</v>
      </c>
      <c r="AJ864" s="1">
        <v>21.800999999999998</v>
      </c>
      <c r="AK864" s="1">
        <v>30.852</v>
      </c>
      <c r="AL864" s="1">
        <v>28.030999999999999</v>
      </c>
      <c r="AM864" s="1">
        <v>29.353999999999999</v>
      </c>
      <c r="AN864" s="1">
        <v>13.71</v>
      </c>
      <c r="AO864" s="1">
        <v>32.329000000000001</v>
      </c>
      <c r="AP864" s="1">
        <v>31.315999999999999</v>
      </c>
      <c r="AQ864" s="1">
        <v>24.216999999999999</v>
      </c>
      <c r="AR864" s="1">
        <v>34.542999999999999</v>
      </c>
      <c r="AS864" s="1">
        <v>28.765000000000001</v>
      </c>
      <c r="AT864" s="1">
        <v>39.322000000000003</v>
      </c>
      <c r="AU864" s="1">
        <v>24.463000000000001</v>
      </c>
      <c r="AV864" s="1">
        <v>35.082000000000001</v>
      </c>
      <c r="AW864" s="1">
        <v>34.511000000000003</v>
      </c>
      <c r="AX864" s="1">
        <v>28.765000000000001</v>
      </c>
      <c r="AY864" s="1">
        <v>36.768000000000001</v>
      </c>
      <c r="AZ864" s="1">
        <v>32.091999999999999</v>
      </c>
      <c r="BA864" s="1">
        <v>32.421999999999997</v>
      </c>
    </row>
    <row r="865" spans="1:53" x14ac:dyDescent="0.25">
      <c r="A865">
        <v>862</v>
      </c>
      <c r="B865" t="s">
        <v>903</v>
      </c>
      <c r="C865" s="5">
        <f t="shared" si="154"/>
        <v>41742.154930557503</v>
      </c>
      <c r="D865" s="1">
        <f t="shared" ref="D865:D928" si="155" xml:space="preserve"> (0.0564*E865^2 + 8.2624*E865-19.632)*3.07*2.38</f>
        <v>1031.6306572308206</v>
      </c>
      <c r="E865" s="2">
        <f t="shared" si="145"/>
        <v>17.398258333333331</v>
      </c>
      <c r="F865" s="1">
        <f t="shared" si="146"/>
        <v>587.90686932556946</v>
      </c>
      <c r="G865" s="1">
        <f t="shared" si="147"/>
        <v>424.60248109575406</v>
      </c>
      <c r="H865" s="1">
        <f t="shared" si="148"/>
        <v>134.98343879450096</v>
      </c>
      <c r="I865" s="1">
        <f t="shared" si="149"/>
        <v>147.44165605102927</v>
      </c>
      <c r="J865" s="1">
        <f t="shared" si="150"/>
        <v>16.789049999999996</v>
      </c>
      <c r="K865" s="1">
        <f t="shared" si="151"/>
        <v>18.007466666666662</v>
      </c>
      <c r="L865" s="1">
        <f t="shared" si="152"/>
        <v>32.128049999999995</v>
      </c>
      <c r="M865" s="1">
        <f t="shared" si="153"/>
        <v>31.679466666666663</v>
      </c>
      <c r="N865" s="1">
        <v>32.209000000000003</v>
      </c>
      <c r="O865" s="1">
        <v>31.623000000000001</v>
      </c>
      <c r="P865" s="1">
        <v>35.746000000000002</v>
      </c>
      <c r="Q865" s="1">
        <v>37.235999999999997</v>
      </c>
      <c r="R865" s="1">
        <v>37.454000000000001</v>
      </c>
      <c r="S865" s="1">
        <v>21.754999999999999</v>
      </c>
      <c r="T865" s="1">
        <v>33.463000000000001</v>
      </c>
      <c r="U865" s="1">
        <v>25.010999999999999</v>
      </c>
      <c r="V865" s="1">
        <v>35.85</v>
      </c>
      <c r="W865" s="1">
        <v>34.576999999999998</v>
      </c>
      <c r="X865" s="1">
        <v>23.792999999999999</v>
      </c>
      <c r="Y865" s="1">
        <v>32.988999999999997</v>
      </c>
      <c r="Z865" s="1">
        <v>33.292999999999999</v>
      </c>
      <c r="AA865" s="1">
        <v>34.960999999999999</v>
      </c>
      <c r="AB865" s="1">
        <v>32.389000000000003</v>
      </c>
      <c r="AC865" s="1">
        <v>36.823</v>
      </c>
      <c r="AD865" s="1">
        <v>32.558</v>
      </c>
      <c r="AE865" s="1">
        <v>23.792000000000002</v>
      </c>
      <c r="AF865" s="1">
        <v>33.247</v>
      </c>
      <c r="AG865" s="1">
        <v>33.792000000000002</v>
      </c>
      <c r="AH865" s="1">
        <v>40.78</v>
      </c>
      <c r="AI865" s="1">
        <v>15.339</v>
      </c>
      <c r="AJ865" s="1">
        <v>21.885000000000002</v>
      </c>
      <c r="AK865" s="1">
        <v>30.85</v>
      </c>
      <c r="AL865" s="1">
        <v>28.001999999999999</v>
      </c>
      <c r="AM865" s="1">
        <v>29.178000000000001</v>
      </c>
      <c r="AN865" s="1">
        <v>13.672000000000001</v>
      </c>
      <c r="AO865" s="1">
        <v>32.286000000000001</v>
      </c>
      <c r="AP865" s="1">
        <v>31.311</v>
      </c>
      <c r="AQ865" s="1">
        <v>24.190999999999999</v>
      </c>
      <c r="AR865" s="1">
        <v>34.432000000000002</v>
      </c>
      <c r="AS865" s="1">
        <v>28.765000000000001</v>
      </c>
      <c r="AT865" s="1">
        <v>39.176000000000002</v>
      </c>
      <c r="AU865" s="1">
        <v>24.454999999999998</v>
      </c>
      <c r="AV865" s="1">
        <v>34.999000000000002</v>
      </c>
      <c r="AW865" s="1">
        <v>34.347999999999999</v>
      </c>
      <c r="AX865" s="1">
        <v>28.765000000000001</v>
      </c>
      <c r="AY865" s="1">
        <v>36.662999999999997</v>
      </c>
      <c r="AZ865" s="1">
        <v>32.097000000000001</v>
      </c>
      <c r="BA865" s="1">
        <v>32.435000000000002</v>
      </c>
    </row>
    <row r="866" spans="1:53" x14ac:dyDescent="0.25">
      <c r="A866">
        <v>863</v>
      </c>
      <c r="B866" t="s">
        <v>904</v>
      </c>
      <c r="C866" s="5">
        <f t="shared" si="154"/>
        <v>41742.155625001949</v>
      </c>
      <c r="D866" s="1">
        <f t="shared" si="155"/>
        <v>1027.358626344198</v>
      </c>
      <c r="E866" s="2">
        <f t="shared" si="145"/>
        <v>17.341058333333336</v>
      </c>
      <c r="F866" s="1">
        <f t="shared" si="146"/>
        <v>583.51240352697721</v>
      </c>
      <c r="G866" s="1">
        <f t="shared" si="147"/>
        <v>424.15786317657489</v>
      </c>
      <c r="H866" s="1">
        <f t="shared" si="148"/>
        <v>133.97446928570903</v>
      </c>
      <c r="I866" s="1">
        <f t="shared" si="149"/>
        <v>147.28726410742931</v>
      </c>
      <c r="J866" s="1">
        <f t="shared" si="150"/>
        <v>16.689650000000004</v>
      </c>
      <c r="K866" s="1">
        <f t="shared" si="151"/>
        <v>17.992466666666665</v>
      </c>
      <c r="L866" s="1">
        <f t="shared" si="152"/>
        <v>32.087650000000004</v>
      </c>
      <c r="M866" s="1">
        <f t="shared" si="153"/>
        <v>31.697466666666664</v>
      </c>
      <c r="N866" s="1">
        <v>32.201000000000001</v>
      </c>
      <c r="O866" s="1">
        <v>31.885000000000002</v>
      </c>
      <c r="P866" s="1">
        <v>35.761000000000003</v>
      </c>
      <c r="Q866" s="1">
        <v>37.073</v>
      </c>
      <c r="R866" s="1">
        <v>37.494999999999997</v>
      </c>
      <c r="S866" s="1">
        <v>21.802</v>
      </c>
      <c r="T866" s="1">
        <v>33.378</v>
      </c>
      <c r="U866" s="1">
        <v>25.007000000000001</v>
      </c>
      <c r="V866" s="1">
        <v>35.771999999999998</v>
      </c>
      <c r="W866" s="1">
        <v>34.448</v>
      </c>
      <c r="X866" s="1">
        <v>23.756</v>
      </c>
      <c r="Y866" s="1">
        <v>32.909999999999997</v>
      </c>
      <c r="Z866" s="1">
        <v>33.277000000000001</v>
      </c>
      <c r="AA866" s="1">
        <v>35.002000000000002</v>
      </c>
      <c r="AB866" s="1">
        <v>32.134</v>
      </c>
      <c r="AC866" s="1">
        <v>36.840000000000003</v>
      </c>
      <c r="AD866" s="1">
        <v>32.365000000000002</v>
      </c>
      <c r="AE866" s="1">
        <v>23.794</v>
      </c>
      <c r="AF866" s="1">
        <v>33.154000000000003</v>
      </c>
      <c r="AG866" s="1">
        <v>33.698999999999998</v>
      </c>
      <c r="AH866" s="1">
        <v>40.880000000000003</v>
      </c>
      <c r="AI866" s="1">
        <v>15.398</v>
      </c>
      <c r="AJ866" s="1">
        <v>21.919</v>
      </c>
      <c r="AK866" s="1">
        <v>30.951000000000001</v>
      </c>
      <c r="AL866" s="1">
        <v>27.939</v>
      </c>
      <c r="AM866" s="1">
        <v>29.338000000000001</v>
      </c>
      <c r="AN866" s="1">
        <v>13.705</v>
      </c>
      <c r="AO866" s="1">
        <v>32.249000000000002</v>
      </c>
      <c r="AP866" s="1">
        <v>31.28</v>
      </c>
      <c r="AQ866" s="1">
        <v>24.25</v>
      </c>
      <c r="AR866" s="1">
        <v>34.521000000000001</v>
      </c>
      <c r="AS866" s="1">
        <v>28.757000000000001</v>
      </c>
      <c r="AT866" s="1">
        <v>39.247999999999998</v>
      </c>
      <c r="AU866" s="1">
        <v>24.349</v>
      </c>
      <c r="AV866" s="1">
        <v>35.024999999999999</v>
      </c>
      <c r="AW866" s="1">
        <v>34.445999999999998</v>
      </c>
      <c r="AX866" s="1">
        <v>28.757000000000001</v>
      </c>
      <c r="AY866" s="1">
        <v>36.655999999999999</v>
      </c>
      <c r="AZ866" s="1">
        <v>32.021999999999998</v>
      </c>
      <c r="BA866" s="1">
        <v>32.353999999999999</v>
      </c>
    </row>
    <row r="867" spans="1:53" x14ac:dyDescent="0.25">
      <c r="A867">
        <v>864</v>
      </c>
      <c r="B867" t="s">
        <v>905</v>
      </c>
      <c r="C867" s="5">
        <f t="shared" si="154"/>
        <v>41742.156319446396</v>
      </c>
      <c r="D867" s="1">
        <f t="shared" si="155"/>
        <v>1024.5127257879008</v>
      </c>
      <c r="E867" s="2">
        <f t="shared" si="145"/>
        <v>17.302933333333335</v>
      </c>
      <c r="F867" s="1">
        <f t="shared" si="146"/>
        <v>582.75911215427618</v>
      </c>
      <c r="G867" s="1">
        <f t="shared" si="147"/>
        <v>422.40381791129897</v>
      </c>
      <c r="H867" s="1">
        <f t="shared" si="148"/>
        <v>133.80151355886397</v>
      </c>
      <c r="I867" s="1">
        <f t="shared" si="149"/>
        <v>146.67817831491735</v>
      </c>
      <c r="J867" s="1">
        <f t="shared" si="150"/>
        <v>16.672599999999999</v>
      </c>
      <c r="K867" s="1">
        <f t="shared" si="151"/>
        <v>17.933266666666668</v>
      </c>
      <c r="L867" s="1">
        <f t="shared" si="152"/>
        <v>32.0886</v>
      </c>
      <c r="M867" s="1">
        <f t="shared" si="153"/>
        <v>31.648266666666668</v>
      </c>
      <c r="N867" s="1">
        <v>32.167999999999999</v>
      </c>
      <c r="O867" s="1">
        <v>31.75</v>
      </c>
      <c r="P867" s="1">
        <v>35.625</v>
      </c>
      <c r="Q867" s="1">
        <v>37.212000000000003</v>
      </c>
      <c r="R867" s="1">
        <v>37.5</v>
      </c>
      <c r="S867" s="1">
        <v>21.798999999999999</v>
      </c>
      <c r="T867" s="1">
        <v>33.408999999999999</v>
      </c>
      <c r="U867" s="1">
        <v>25.007000000000001</v>
      </c>
      <c r="V867" s="1">
        <v>35.787999999999997</v>
      </c>
      <c r="W867" s="1">
        <v>34.533999999999999</v>
      </c>
      <c r="X867" s="1">
        <v>23.782</v>
      </c>
      <c r="Y867" s="1">
        <v>32.866</v>
      </c>
      <c r="Z867" s="1">
        <v>33.295000000000002</v>
      </c>
      <c r="AA867" s="1">
        <v>34.987000000000002</v>
      </c>
      <c r="AB867" s="1">
        <v>32.146999999999998</v>
      </c>
      <c r="AC867" s="1">
        <v>36.817</v>
      </c>
      <c r="AD867" s="1">
        <v>32.445999999999998</v>
      </c>
      <c r="AE867" s="1">
        <v>23.789000000000001</v>
      </c>
      <c r="AF867" s="1">
        <v>33.131</v>
      </c>
      <c r="AG867" s="1">
        <v>33.72</v>
      </c>
      <c r="AH867" s="1">
        <v>40.820999999999998</v>
      </c>
      <c r="AI867" s="1">
        <v>15.416</v>
      </c>
      <c r="AJ867" s="1">
        <v>21.806000000000001</v>
      </c>
      <c r="AK867" s="1">
        <v>30.768999999999998</v>
      </c>
      <c r="AL867" s="1">
        <v>28.077000000000002</v>
      </c>
      <c r="AM867" s="1">
        <v>29.155000000000001</v>
      </c>
      <c r="AN867" s="1">
        <v>13.715</v>
      </c>
      <c r="AO867" s="1">
        <v>32.360999999999997</v>
      </c>
      <c r="AP867" s="1">
        <v>31.363</v>
      </c>
      <c r="AQ867" s="1">
        <v>24.102</v>
      </c>
      <c r="AR867" s="1">
        <v>34.372999999999998</v>
      </c>
      <c r="AS867" s="1">
        <v>28.681999999999999</v>
      </c>
      <c r="AT867" s="1">
        <v>39.207000000000001</v>
      </c>
      <c r="AU867" s="1">
        <v>24.349</v>
      </c>
      <c r="AV867" s="1">
        <v>34.972999999999999</v>
      </c>
      <c r="AW867" s="1">
        <v>34.408000000000001</v>
      </c>
      <c r="AX867" s="1">
        <v>28.681999999999999</v>
      </c>
      <c r="AY867" s="1">
        <v>36.4</v>
      </c>
      <c r="AZ867" s="1">
        <v>32.094999999999999</v>
      </c>
      <c r="BA867" s="1">
        <v>32.372999999999998</v>
      </c>
    </row>
    <row r="868" spans="1:53" x14ac:dyDescent="0.25">
      <c r="A868">
        <v>865</v>
      </c>
      <c r="B868" t="s">
        <v>906</v>
      </c>
      <c r="C868" s="5">
        <f t="shared" si="154"/>
        <v>41742.157013890843</v>
      </c>
      <c r="D868" s="1">
        <f t="shared" si="155"/>
        <v>1022.0584382132532</v>
      </c>
      <c r="E868" s="2">
        <f t="shared" si="145"/>
        <v>17.270041666666664</v>
      </c>
      <c r="F868" s="1">
        <f t="shared" si="146"/>
        <v>581.74979312875064</v>
      </c>
      <c r="G868" s="1">
        <f t="shared" si="147"/>
        <v>421.13245224131907</v>
      </c>
      <c r="H868" s="1">
        <f t="shared" si="148"/>
        <v>133.56977387352495</v>
      </c>
      <c r="I868" s="1">
        <f t="shared" si="149"/>
        <v>146.23670124359992</v>
      </c>
      <c r="J868" s="1">
        <f t="shared" si="150"/>
        <v>16.649749999999997</v>
      </c>
      <c r="K868" s="1">
        <f t="shared" si="151"/>
        <v>17.890333333333327</v>
      </c>
      <c r="L868" s="1">
        <f t="shared" si="152"/>
        <v>32.060749999999999</v>
      </c>
      <c r="M868" s="1">
        <f t="shared" si="153"/>
        <v>31.626333333333328</v>
      </c>
      <c r="N868" s="1">
        <v>32.110999999999997</v>
      </c>
      <c r="O868" s="1">
        <v>31.88</v>
      </c>
      <c r="P868" s="1">
        <v>35.616999999999997</v>
      </c>
      <c r="Q868" s="1">
        <v>37.162999999999997</v>
      </c>
      <c r="R868" s="1">
        <v>37.176000000000002</v>
      </c>
      <c r="S868" s="1">
        <v>21.763000000000002</v>
      </c>
      <c r="T868" s="1">
        <v>33.393000000000001</v>
      </c>
      <c r="U868" s="1">
        <v>24.994</v>
      </c>
      <c r="V868" s="1">
        <v>35.735999999999997</v>
      </c>
      <c r="W868" s="1">
        <v>34.469000000000001</v>
      </c>
      <c r="X868" s="1">
        <v>23.771000000000001</v>
      </c>
      <c r="Y868" s="1">
        <v>32.984999999999999</v>
      </c>
      <c r="Z868" s="1">
        <v>33.264000000000003</v>
      </c>
      <c r="AA868" s="1">
        <v>34.856999999999999</v>
      </c>
      <c r="AB868" s="1">
        <v>32.222000000000001</v>
      </c>
      <c r="AC868" s="1">
        <v>36.729999999999997</v>
      </c>
      <c r="AD868" s="1">
        <v>32.436</v>
      </c>
      <c r="AE868" s="1">
        <v>23.827999999999999</v>
      </c>
      <c r="AF868" s="1">
        <v>33.206000000000003</v>
      </c>
      <c r="AG868" s="1">
        <v>33.613999999999997</v>
      </c>
      <c r="AH868" s="1">
        <v>40.771999999999998</v>
      </c>
      <c r="AI868" s="1">
        <v>15.411</v>
      </c>
      <c r="AJ868" s="1">
        <v>21.766999999999999</v>
      </c>
      <c r="AK868" s="1">
        <v>30.762</v>
      </c>
      <c r="AL868" s="1">
        <v>28.131</v>
      </c>
      <c r="AM868" s="1">
        <v>29.282</v>
      </c>
      <c r="AN868" s="1">
        <v>13.736000000000001</v>
      </c>
      <c r="AO868" s="1">
        <v>32.295000000000002</v>
      </c>
      <c r="AP868" s="1">
        <v>31.241</v>
      </c>
      <c r="AQ868" s="1">
        <v>24.198</v>
      </c>
      <c r="AR868" s="1">
        <v>34.314</v>
      </c>
      <c r="AS868" s="1">
        <v>28.7</v>
      </c>
      <c r="AT868" s="1">
        <v>39.152999999999999</v>
      </c>
      <c r="AU868" s="1">
        <v>24.428999999999998</v>
      </c>
      <c r="AV868" s="1">
        <v>34.918999999999997</v>
      </c>
      <c r="AW868" s="1">
        <v>34.270000000000003</v>
      </c>
      <c r="AX868" s="1">
        <v>28.7</v>
      </c>
      <c r="AY868" s="1">
        <v>36.460999999999999</v>
      </c>
      <c r="AZ868" s="1">
        <v>32.042999999999999</v>
      </c>
      <c r="BA868" s="1">
        <v>32.356999999999999</v>
      </c>
    </row>
    <row r="869" spans="1:53" x14ac:dyDescent="0.25">
      <c r="A869">
        <v>866</v>
      </c>
      <c r="B869" t="s">
        <v>907</v>
      </c>
      <c r="C869" s="5">
        <f t="shared" si="154"/>
        <v>41742.157708335289</v>
      </c>
      <c r="D869" s="1">
        <f t="shared" si="155"/>
        <v>1028.5614182149857</v>
      </c>
      <c r="E869" s="2">
        <f t="shared" si="145"/>
        <v>17.357166666666664</v>
      </c>
      <c r="F869" s="1">
        <f t="shared" si="146"/>
        <v>586.25063801340218</v>
      </c>
      <c r="G869" s="1">
        <f t="shared" si="147"/>
        <v>423.27674768788694</v>
      </c>
      <c r="H869" s="1">
        <f t="shared" si="148"/>
        <v>134.60316802438402</v>
      </c>
      <c r="I869" s="1">
        <f t="shared" si="149"/>
        <v>146.98129998190393</v>
      </c>
      <c r="J869" s="1">
        <f t="shared" si="150"/>
        <v>16.751600000000003</v>
      </c>
      <c r="K869" s="1">
        <f t="shared" si="151"/>
        <v>17.962733333333325</v>
      </c>
      <c r="L869" s="1">
        <f t="shared" si="152"/>
        <v>32.081600000000002</v>
      </c>
      <c r="M869" s="1">
        <f t="shared" si="153"/>
        <v>31.635733333333327</v>
      </c>
      <c r="N869" s="1">
        <v>32.186</v>
      </c>
      <c r="O869" s="1">
        <v>31.911000000000001</v>
      </c>
      <c r="P869" s="1">
        <v>35.793999999999997</v>
      </c>
      <c r="Q869" s="1">
        <v>37.183999999999997</v>
      </c>
      <c r="R869" s="1">
        <v>37.325000000000003</v>
      </c>
      <c r="S869" s="1">
        <v>21.776</v>
      </c>
      <c r="T869" s="1">
        <v>33.414000000000001</v>
      </c>
      <c r="U869" s="1">
        <v>24.984000000000002</v>
      </c>
      <c r="V869" s="1">
        <v>35.67</v>
      </c>
      <c r="W869" s="1">
        <v>34.526000000000003</v>
      </c>
      <c r="X869" s="1">
        <v>23.734999999999999</v>
      </c>
      <c r="Y869" s="1">
        <v>32.962000000000003</v>
      </c>
      <c r="Z869" s="1">
        <v>33.229999999999997</v>
      </c>
      <c r="AA869" s="1">
        <v>34.828000000000003</v>
      </c>
      <c r="AB869" s="1">
        <v>32.215000000000003</v>
      </c>
      <c r="AC869" s="1">
        <v>36.673000000000002</v>
      </c>
      <c r="AD869" s="1">
        <v>32.533999999999999</v>
      </c>
      <c r="AE869" s="1">
        <v>23.893000000000001</v>
      </c>
      <c r="AF869" s="1">
        <v>33.037999999999997</v>
      </c>
      <c r="AG869" s="1">
        <v>33.753999999999998</v>
      </c>
      <c r="AH869" s="1">
        <v>40.771999999999998</v>
      </c>
      <c r="AI869" s="1">
        <v>15.33</v>
      </c>
      <c r="AJ869" s="1">
        <v>21.835000000000001</v>
      </c>
      <c r="AK869" s="1">
        <v>30.736000000000001</v>
      </c>
      <c r="AL869" s="1">
        <v>28.044</v>
      </c>
      <c r="AM869" s="1">
        <v>29.210999999999999</v>
      </c>
      <c r="AN869" s="1">
        <v>13.673</v>
      </c>
      <c r="AO869" s="1">
        <v>32.350999999999999</v>
      </c>
      <c r="AP869" s="1">
        <v>31.248000000000001</v>
      </c>
      <c r="AQ869" s="1">
        <v>24.151</v>
      </c>
      <c r="AR869" s="1">
        <v>34.250999999999998</v>
      </c>
      <c r="AS869" s="1">
        <v>28.741</v>
      </c>
      <c r="AT869" s="1">
        <v>39.180999999999997</v>
      </c>
      <c r="AU869" s="1">
        <v>24.398</v>
      </c>
      <c r="AV869" s="1">
        <v>34.963000000000001</v>
      </c>
      <c r="AW869" s="1">
        <v>34.402000000000001</v>
      </c>
      <c r="AX869" s="1">
        <v>28.741</v>
      </c>
      <c r="AY869" s="1">
        <v>36.527999999999999</v>
      </c>
      <c r="AZ869" s="1">
        <v>31.986000000000001</v>
      </c>
      <c r="BA869" s="1">
        <v>32.317999999999998</v>
      </c>
    </row>
    <row r="870" spans="1:53" x14ac:dyDescent="0.25">
      <c r="A870">
        <v>867</v>
      </c>
      <c r="B870" t="s">
        <v>908</v>
      </c>
      <c r="C870" s="5">
        <f t="shared" si="154"/>
        <v>41742.158402779736</v>
      </c>
      <c r="D870" s="1">
        <f t="shared" si="155"/>
        <v>1022.284118334411</v>
      </c>
      <c r="E870" s="2">
        <f t="shared" si="145"/>
        <v>17.273066666666672</v>
      </c>
      <c r="F870" s="1">
        <f t="shared" si="146"/>
        <v>582.51172796361402</v>
      </c>
      <c r="G870" s="1">
        <f t="shared" si="147"/>
        <v>420.80089010635913</v>
      </c>
      <c r="H870" s="1">
        <f t="shared" si="148"/>
        <v>133.74471413960003</v>
      </c>
      <c r="I870" s="1">
        <f t="shared" si="149"/>
        <v>146.12156750689601</v>
      </c>
      <c r="J870" s="1">
        <f t="shared" si="150"/>
        <v>16.667000000000005</v>
      </c>
      <c r="K870" s="1">
        <f t="shared" si="151"/>
        <v>17.879133333333336</v>
      </c>
      <c r="L870" s="1">
        <f t="shared" si="152"/>
        <v>32.028000000000006</v>
      </c>
      <c r="M870" s="1">
        <f t="shared" si="153"/>
        <v>31.607133333333334</v>
      </c>
      <c r="N870" s="1">
        <v>32.090000000000003</v>
      </c>
      <c r="O870" s="1">
        <v>31.783999999999999</v>
      </c>
      <c r="P870" s="1">
        <v>35.627000000000002</v>
      </c>
      <c r="Q870" s="1">
        <v>37.134999999999998</v>
      </c>
      <c r="R870" s="1">
        <v>37.097000000000001</v>
      </c>
      <c r="S870" s="1">
        <v>21.776</v>
      </c>
      <c r="T870" s="1">
        <v>33.372999999999998</v>
      </c>
      <c r="U870" s="1">
        <v>24.965</v>
      </c>
      <c r="V870" s="1">
        <v>35.636000000000003</v>
      </c>
      <c r="W870" s="1">
        <v>34.478999999999999</v>
      </c>
      <c r="X870" s="1">
        <v>23.782</v>
      </c>
      <c r="Y870" s="1">
        <v>32.811</v>
      </c>
      <c r="Z870" s="1">
        <v>33.152999999999999</v>
      </c>
      <c r="AA870" s="1">
        <v>34.93</v>
      </c>
      <c r="AB870" s="1">
        <v>32.040999999999997</v>
      </c>
      <c r="AC870" s="1">
        <v>36.716999999999999</v>
      </c>
      <c r="AD870" s="1">
        <v>32.459000000000003</v>
      </c>
      <c r="AE870" s="1">
        <v>23.867000000000001</v>
      </c>
      <c r="AF870" s="1">
        <v>33.11</v>
      </c>
      <c r="AG870" s="1">
        <v>33.728000000000002</v>
      </c>
      <c r="AH870" s="1">
        <v>40.728999999999999</v>
      </c>
      <c r="AI870" s="1">
        <v>15.361000000000001</v>
      </c>
      <c r="AJ870" s="1">
        <v>21.742999999999999</v>
      </c>
      <c r="AK870" s="1">
        <v>30.856000000000002</v>
      </c>
      <c r="AL870" s="1">
        <v>28.120999999999999</v>
      </c>
      <c r="AM870" s="1">
        <v>29.285</v>
      </c>
      <c r="AN870" s="1">
        <v>13.728</v>
      </c>
      <c r="AO870" s="1">
        <v>32.218000000000004</v>
      </c>
      <c r="AP870" s="1">
        <v>31.295000000000002</v>
      </c>
      <c r="AQ870" s="1">
        <v>24.155999999999999</v>
      </c>
      <c r="AR870" s="1">
        <v>34.371000000000002</v>
      </c>
      <c r="AS870" s="1">
        <v>28.670999999999999</v>
      </c>
      <c r="AT870" s="1">
        <v>39.091000000000001</v>
      </c>
      <c r="AU870" s="1">
        <v>24.402999999999999</v>
      </c>
      <c r="AV870" s="1">
        <v>34.798999999999999</v>
      </c>
      <c r="AW870" s="1">
        <v>34.301000000000002</v>
      </c>
      <c r="AX870" s="1">
        <v>28.670999999999999</v>
      </c>
      <c r="AY870" s="1">
        <v>36.369</v>
      </c>
      <c r="AZ870" s="1">
        <v>31.975000000000001</v>
      </c>
      <c r="BA870" s="1">
        <v>32.341000000000001</v>
      </c>
    </row>
    <row r="871" spans="1:53" x14ac:dyDescent="0.25">
      <c r="A871">
        <v>868</v>
      </c>
      <c r="B871" t="s">
        <v>909</v>
      </c>
      <c r="C871" s="5">
        <f t="shared" si="154"/>
        <v>41742.159097224183</v>
      </c>
      <c r="D871" s="1">
        <f t="shared" si="155"/>
        <v>1023.2596654413077</v>
      </c>
      <c r="E871" s="2">
        <f t="shared" si="145"/>
        <v>17.286141666666662</v>
      </c>
      <c r="F871" s="1">
        <f t="shared" si="146"/>
        <v>583.56100787467039</v>
      </c>
      <c r="G871" s="1">
        <f t="shared" si="147"/>
        <v>420.87193570495344</v>
      </c>
      <c r="H871" s="1">
        <f t="shared" si="148"/>
        <v>133.98562884572493</v>
      </c>
      <c r="I871" s="1">
        <f t="shared" si="149"/>
        <v>146.14623783073597</v>
      </c>
      <c r="J871" s="1">
        <f t="shared" si="150"/>
        <v>16.690749999999994</v>
      </c>
      <c r="K871" s="1">
        <f t="shared" si="151"/>
        <v>17.88153333333333</v>
      </c>
      <c r="L871" s="1">
        <f t="shared" si="152"/>
        <v>32.046749999999996</v>
      </c>
      <c r="M871" s="1">
        <f t="shared" si="153"/>
        <v>31.583533333333328</v>
      </c>
      <c r="N871" s="1">
        <v>32.073999999999998</v>
      </c>
      <c r="O871" s="1">
        <v>31.783999999999999</v>
      </c>
      <c r="P871" s="1">
        <v>35.716999999999999</v>
      </c>
      <c r="Q871" s="1">
        <v>37.145000000000003</v>
      </c>
      <c r="R871" s="1">
        <v>37.151000000000003</v>
      </c>
      <c r="S871" s="1">
        <v>21.798999999999999</v>
      </c>
      <c r="T871" s="1">
        <v>33.453000000000003</v>
      </c>
      <c r="U871" s="1">
        <v>24.978000000000002</v>
      </c>
      <c r="V871" s="1">
        <v>35.713000000000001</v>
      </c>
      <c r="W871" s="1">
        <v>34.383000000000003</v>
      </c>
      <c r="X871" s="1">
        <v>23.782</v>
      </c>
      <c r="Y871" s="1">
        <v>32.975000000000001</v>
      </c>
      <c r="Z871" s="1">
        <v>33.212000000000003</v>
      </c>
      <c r="AA871" s="1">
        <v>34.898000000000003</v>
      </c>
      <c r="AB871" s="1">
        <v>32.131999999999998</v>
      </c>
      <c r="AC871" s="1">
        <v>36.686</v>
      </c>
      <c r="AD871" s="1">
        <v>32.472000000000001</v>
      </c>
      <c r="AE871" s="1">
        <v>23.765999999999998</v>
      </c>
      <c r="AF871" s="1">
        <v>33.152000000000001</v>
      </c>
      <c r="AG871" s="1">
        <v>33.662999999999997</v>
      </c>
      <c r="AH871" s="1">
        <v>40.582999999999998</v>
      </c>
      <c r="AI871" s="1">
        <v>15.356</v>
      </c>
      <c r="AJ871" s="1">
        <v>21.943000000000001</v>
      </c>
      <c r="AK871" s="1">
        <v>30.873999999999999</v>
      </c>
      <c r="AL871" s="1">
        <v>27.99</v>
      </c>
      <c r="AM871" s="1">
        <v>29.001000000000001</v>
      </c>
      <c r="AN871" s="1">
        <v>13.702</v>
      </c>
      <c r="AO871" s="1">
        <v>32.146999999999998</v>
      </c>
      <c r="AP871" s="1">
        <v>31.271999999999998</v>
      </c>
      <c r="AQ871" s="1">
        <v>24.45</v>
      </c>
      <c r="AR871" s="1">
        <v>34.287999999999997</v>
      </c>
      <c r="AS871" s="1">
        <v>28.664000000000001</v>
      </c>
      <c r="AT871" s="1">
        <v>39.067999999999998</v>
      </c>
      <c r="AU871" s="1">
        <v>24.332999999999998</v>
      </c>
      <c r="AV871" s="1">
        <v>34.845999999999997</v>
      </c>
      <c r="AW871" s="1">
        <v>34.290999999999997</v>
      </c>
      <c r="AX871" s="1">
        <v>28.664000000000001</v>
      </c>
      <c r="AY871" s="1">
        <v>36.466000000000001</v>
      </c>
      <c r="AZ871" s="1">
        <v>31.905000000000001</v>
      </c>
      <c r="BA871" s="1">
        <v>32.334000000000003</v>
      </c>
    </row>
    <row r="872" spans="1:53" x14ac:dyDescent="0.25">
      <c r="A872">
        <v>869</v>
      </c>
      <c r="B872" t="s">
        <v>910</v>
      </c>
      <c r="C872" s="5">
        <f t="shared" si="154"/>
        <v>41742.15979166863</v>
      </c>
      <c r="D872" s="1">
        <f t="shared" si="155"/>
        <v>1022.1989434081385</v>
      </c>
      <c r="E872" s="2">
        <f t="shared" si="145"/>
        <v>17.271924999999996</v>
      </c>
      <c r="F872" s="1">
        <f t="shared" si="146"/>
        <v>582.6111215458161</v>
      </c>
      <c r="G872" s="1">
        <f t="shared" si="147"/>
        <v>420.66669796963305</v>
      </c>
      <c r="H872" s="1">
        <f t="shared" si="148"/>
        <v>133.76753490972496</v>
      </c>
      <c r="I872" s="1">
        <f t="shared" si="149"/>
        <v>146.07496977902392</v>
      </c>
      <c r="J872" s="1">
        <f t="shared" si="150"/>
        <v>16.669249999999998</v>
      </c>
      <c r="K872" s="1">
        <f t="shared" si="151"/>
        <v>17.874599999999994</v>
      </c>
      <c r="L872" s="1">
        <f t="shared" si="152"/>
        <v>32.035249999999998</v>
      </c>
      <c r="M872" s="1">
        <f t="shared" si="153"/>
        <v>31.558599999999995</v>
      </c>
      <c r="N872" s="1">
        <v>32.04</v>
      </c>
      <c r="O872" s="1">
        <v>31.794</v>
      </c>
      <c r="P872" s="1">
        <v>35.779000000000003</v>
      </c>
      <c r="Q872" s="1">
        <v>37.034999999999997</v>
      </c>
      <c r="R872" s="1">
        <v>37.241</v>
      </c>
      <c r="S872" s="1">
        <v>21.81</v>
      </c>
      <c r="T872" s="1">
        <v>33.328000000000003</v>
      </c>
      <c r="U872" s="1">
        <v>24.965</v>
      </c>
      <c r="V872" s="1">
        <v>35.718000000000004</v>
      </c>
      <c r="W872" s="1">
        <v>34.414000000000001</v>
      </c>
      <c r="X872" s="1">
        <v>23.748000000000001</v>
      </c>
      <c r="Y872" s="1">
        <v>32.837000000000003</v>
      </c>
      <c r="Z872" s="1">
        <v>33.186</v>
      </c>
      <c r="AA872" s="1">
        <v>34.862000000000002</v>
      </c>
      <c r="AB872" s="1">
        <v>32.207000000000001</v>
      </c>
      <c r="AC872" s="1">
        <v>36.722000000000001</v>
      </c>
      <c r="AD872" s="1">
        <v>32.399000000000001</v>
      </c>
      <c r="AE872" s="1">
        <v>23.815000000000001</v>
      </c>
      <c r="AF872" s="1">
        <v>33.118000000000002</v>
      </c>
      <c r="AG872" s="1">
        <v>33.686999999999998</v>
      </c>
      <c r="AH872" s="1">
        <v>40.834000000000003</v>
      </c>
      <c r="AI872" s="1">
        <v>15.366</v>
      </c>
      <c r="AJ872" s="1">
        <v>21.777000000000001</v>
      </c>
      <c r="AK872" s="1">
        <v>30.7</v>
      </c>
      <c r="AL872" s="1">
        <v>27.928999999999998</v>
      </c>
      <c r="AM872" s="1">
        <v>29.036999999999999</v>
      </c>
      <c r="AN872" s="1">
        <v>13.683999999999999</v>
      </c>
      <c r="AO872" s="1">
        <v>32.203000000000003</v>
      </c>
      <c r="AP872" s="1">
        <v>31.292999999999999</v>
      </c>
      <c r="AQ872" s="1">
        <v>24.276</v>
      </c>
      <c r="AR872" s="1">
        <v>34.200000000000003</v>
      </c>
      <c r="AS872" s="1">
        <v>28.684000000000001</v>
      </c>
      <c r="AT872" s="1">
        <v>38.988999999999997</v>
      </c>
      <c r="AU872" s="1">
        <v>24.382999999999999</v>
      </c>
      <c r="AV872" s="1">
        <v>34.850999999999999</v>
      </c>
      <c r="AW872" s="1">
        <v>34.235999999999997</v>
      </c>
      <c r="AX872" s="1">
        <v>28.684000000000001</v>
      </c>
      <c r="AY872" s="1">
        <v>36.469000000000001</v>
      </c>
      <c r="AZ872" s="1">
        <v>32.052999999999997</v>
      </c>
      <c r="BA872" s="1">
        <v>32.274000000000001</v>
      </c>
    </row>
    <row r="873" spans="1:53" x14ac:dyDescent="0.25">
      <c r="A873">
        <v>870</v>
      </c>
      <c r="B873" t="s">
        <v>911</v>
      </c>
      <c r="C873" s="5">
        <f t="shared" si="154"/>
        <v>41742.160486113076</v>
      </c>
      <c r="D873" s="1">
        <f t="shared" si="155"/>
        <v>1021.8396040861026</v>
      </c>
      <c r="E873" s="2">
        <f t="shared" si="145"/>
        <v>17.267108333333326</v>
      </c>
      <c r="F873" s="1">
        <f t="shared" si="146"/>
        <v>581.65262934210159</v>
      </c>
      <c r="G873" s="1">
        <f t="shared" si="147"/>
        <v>421.02390062738118</v>
      </c>
      <c r="H873" s="1">
        <f t="shared" si="148"/>
        <v>133.54746506454092</v>
      </c>
      <c r="I873" s="1">
        <f t="shared" si="149"/>
        <v>146.19900709333328</v>
      </c>
      <c r="J873" s="1">
        <f t="shared" si="150"/>
        <v>16.647549999999992</v>
      </c>
      <c r="K873" s="1">
        <f t="shared" si="151"/>
        <v>17.886666666666663</v>
      </c>
      <c r="L873" s="1">
        <f t="shared" si="152"/>
        <v>32.042549999999991</v>
      </c>
      <c r="M873" s="1">
        <f t="shared" si="153"/>
        <v>31.554666666666662</v>
      </c>
      <c r="N873" s="1">
        <v>32.1</v>
      </c>
      <c r="O873" s="1">
        <v>31.547999999999998</v>
      </c>
      <c r="P873" s="1">
        <v>35.691000000000003</v>
      </c>
      <c r="Q873" s="1">
        <v>37.279000000000003</v>
      </c>
      <c r="R873" s="1">
        <v>37.442999999999998</v>
      </c>
      <c r="S873" s="1">
        <v>21.75</v>
      </c>
      <c r="T873" s="1">
        <v>33.305</v>
      </c>
      <c r="U873" s="1">
        <v>24.981000000000002</v>
      </c>
      <c r="V873" s="1">
        <v>35.658999999999999</v>
      </c>
      <c r="W873" s="1">
        <v>34.378</v>
      </c>
      <c r="X873" s="1">
        <v>23.753</v>
      </c>
      <c r="Y873" s="1">
        <v>32.923000000000002</v>
      </c>
      <c r="Z873" s="1">
        <v>33.145000000000003</v>
      </c>
      <c r="AA873" s="1">
        <v>34.948</v>
      </c>
      <c r="AB873" s="1">
        <v>32.124000000000002</v>
      </c>
      <c r="AC873" s="1">
        <v>36.704000000000001</v>
      </c>
      <c r="AD873" s="1">
        <v>32.475000000000001</v>
      </c>
      <c r="AE873" s="1">
        <v>23.806999999999999</v>
      </c>
      <c r="AF873" s="1">
        <v>33.097000000000001</v>
      </c>
      <c r="AG873" s="1">
        <v>33.741</v>
      </c>
      <c r="AH873" s="1">
        <v>40.698</v>
      </c>
      <c r="AI873" s="1">
        <v>15.395</v>
      </c>
      <c r="AJ873" s="1">
        <v>21.780999999999999</v>
      </c>
      <c r="AK873" s="1">
        <v>30.652000000000001</v>
      </c>
      <c r="AL873" s="1">
        <v>28.021999999999998</v>
      </c>
      <c r="AM873" s="1">
        <v>29.001000000000001</v>
      </c>
      <c r="AN873" s="1">
        <v>13.667999999999999</v>
      </c>
      <c r="AO873" s="1">
        <v>32.164000000000001</v>
      </c>
      <c r="AP873" s="1">
        <v>31.361000000000001</v>
      </c>
      <c r="AQ873" s="1">
        <v>24.137</v>
      </c>
      <c r="AR873" s="1">
        <v>34.203000000000003</v>
      </c>
      <c r="AS873" s="1">
        <v>28.69</v>
      </c>
      <c r="AT873" s="1">
        <v>39.002000000000002</v>
      </c>
      <c r="AU873" s="1">
        <v>24.398</v>
      </c>
      <c r="AV873" s="1">
        <v>34.850999999999999</v>
      </c>
      <c r="AW873" s="1">
        <v>34.234000000000002</v>
      </c>
      <c r="AX873" s="1">
        <v>28.69</v>
      </c>
      <c r="AY873" s="1">
        <v>36.438000000000002</v>
      </c>
      <c r="AZ873" s="1">
        <v>31.96</v>
      </c>
      <c r="BA873" s="1">
        <v>32.271000000000001</v>
      </c>
    </row>
    <row r="874" spans="1:53" x14ac:dyDescent="0.25">
      <c r="A874">
        <v>871</v>
      </c>
      <c r="B874" t="s">
        <v>912</v>
      </c>
      <c r="C874" s="5">
        <f t="shared" si="154"/>
        <v>41742.161180557523</v>
      </c>
      <c r="D874" s="1">
        <f t="shared" si="155"/>
        <v>1024.333614095267</v>
      </c>
      <c r="E874" s="2">
        <f t="shared" si="145"/>
        <v>17.30053333333333</v>
      </c>
      <c r="F874" s="1">
        <f t="shared" si="146"/>
        <v>584.78293970467962</v>
      </c>
      <c r="G874" s="1">
        <f t="shared" si="147"/>
        <v>420.9054856658056</v>
      </c>
      <c r="H874" s="1">
        <f t="shared" si="148"/>
        <v>134.26618443878394</v>
      </c>
      <c r="I874" s="1">
        <f t="shared" si="149"/>
        <v>146.15788793173331</v>
      </c>
      <c r="J874" s="1">
        <f t="shared" si="150"/>
        <v>16.718399999999995</v>
      </c>
      <c r="K874" s="1">
        <f t="shared" si="151"/>
        <v>17.882666666666665</v>
      </c>
      <c r="L874" s="1">
        <f t="shared" si="152"/>
        <v>31.988399999999995</v>
      </c>
      <c r="M874" s="1">
        <f t="shared" si="153"/>
        <v>31.535666666666664</v>
      </c>
      <c r="N874" s="1">
        <v>32.009</v>
      </c>
      <c r="O874" s="1">
        <v>31.61</v>
      </c>
      <c r="P874" s="1">
        <v>35.581000000000003</v>
      </c>
      <c r="Q874" s="1">
        <v>36.94</v>
      </c>
      <c r="R874" s="1">
        <v>37.238</v>
      </c>
      <c r="S874" s="1">
        <v>21.763000000000002</v>
      </c>
      <c r="T874" s="1">
        <v>33.200000000000003</v>
      </c>
      <c r="U874" s="1">
        <v>24.905999999999999</v>
      </c>
      <c r="V874" s="1">
        <v>35.683999999999997</v>
      </c>
      <c r="W874" s="1">
        <v>34.442999999999998</v>
      </c>
      <c r="X874" s="1">
        <v>23.757000000000001</v>
      </c>
      <c r="Y874" s="1">
        <v>32.866</v>
      </c>
      <c r="Z874" s="1">
        <v>33.122999999999998</v>
      </c>
      <c r="AA874" s="1">
        <v>34.831000000000003</v>
      </c>
      <c r="AB874" s="1">
        <v>32.042999999999999</v>
      </c>
      <c r="AC874" s="1">
        <v>36.703000000000003</v>
      </c>
      <c r="AD874" s="1">
        <v>32.341000000000001</v>
      </c>
      <c r="AE874" s="1">
        <v>23.78</v>
      </c>
      <c r="AF874" s="1">
        <v>33.220999999999997</v>
      </c>
      <c r="AG874" s="1">
        <v>33.728999999999999</v>
      </c>
      <c r="AH874" s="1">
        <v>40.816000000000003</v>
      </c>
      <c r="AI874" s="1">
        <v>15.27</v>
      </c>
      <c r="AJ874" s="1">
        <v>21.709</v>
      </c>
      <c r="AK874" s="1">
        <v>30.669</v>
      </c>
      <c r="AL874" s="1">
        <v>27.981999999999999</v>
      </c>
      <c r="AM874" s="1">
        <v>28.991</v>
      </c>
      <c r="AN874" s="1">
        <v>13.653</v>
      </c>
      <c r="AO874" s="1">
        <v>32.072000000000003</v>
      </c>
      <c r="AP874" s="1">
        <v>31.318000000000001</v>
      </c>
      <c r="AQ874" s="1">
        <v>24.13</v>
      </c>
      <c r="AR874" s="1">
        <v>34.241999999999997</v>
      </c>
      <c r="AS874" s="1">
        <v>28.672999999999998</v>
      </c>
      <c r="AT874" s="1">
        <v>38.99</v>
      </c>
      <c r="AU874" s="1">
        <v>24.361999999999998</v>
      </c>
      <c r="AV874" s="1">
        <v>34.76</v>
      </c>
      <c r="AW874" s="1">
        <v>34.296999999999997</v>
      </c>
      <c r="AX874" s="1">
        <v>28.672999999999998</v>
      </c>
      <c r="AY874" s="1">
        <v>36.427</v>
      </c>
      <c r="AZ874" s="1">
        <v>31.972000000000001</v>
      </c>
      <c r="BA874" s="1">
        <v>32.26</v>
      </c>
    </row>
    <row r="875" spans="1:53" x14ac:dyDescent="0.25">
      <c r="A875">
        <v>872</v>
      </c>
      <c r="B875" t="s">
        <v>913</v>
      </c>
      <c r="C875" s="5">
        <f t="shared" si="154"/>
        <v>41742.16187500197</v>
      </c>
      <c r="D875" s="1">
        <f t="shared" si="155"/>
        <v>1021.1545499171118</v>
      </c>
      <c r="E875" s="2">
        <f t="shared" si="145"/>
        <v>17.257925000000004</v>
      </c>
      <c r="F875" s="1">
        <f t="shared" si="146"/>
        <v>582.05454951999002</v>
      </c>
      <c r="G875" s="1">
        <f t="shared" si="147"/>
        <v>420.21088924635052</v>
      </c>
      <c r="H875" s="1">
        <f t="shared" si="148"/>
        <v>133.63974595214904</v>
      </c>
      <c r="I875" s="1">
        <f t="shared" si="149"/>
        <v>145.916691869696</v>
      </c>
      <c r="J875" s="1">
        <f t="shared" si="150"/>
        <v>16.656650000000006</v>
      </c>
      <c r="K875" s="1">
        <f t="shared" si="151"/>
        <v>17.859200000000001</v>
      </c>
      <c r="L875" s="1">
        <f t="shared" si="152"/>
        <v>31.962650000000004</v>
      </c>
      <c r="M875" s="1">
        <f t="shared" si="153"/>
        <v>31.508200000000002</v>
      </c>
      <c r="N875" s="1">
        <v>31.902999999999999</v>
      </c>
      <c r="O875" s="1">
        <v>31.675999999999998</v>
      </c>
      <c r="P875" s="1">
        <v>35.625999999999998</v>
      </c>
      <c r="Q875" s="1">
        <v>36.901000000000003</v>
      </c>
      <c r="R875" s="1">
        <v>37.012</v>
      </c>
      <c r="S875" s="1">
        <v>21.744</v>
      </c>
      <c r="T875" s="1">
        <v>33.271999999999998</v>
      </c>
      <c r="U875" s="1">
        <v>24.925000000000001</v>
      </c>
      <c r="V875" s="1">
        <v>35.616</v>
      </c>
      <c r="W875" s="1">
        <v>34.371000000000002</v>
      </c>
      <c r="X875" s="1">
        <v>23.716999999999999</v>
      </c>
      <c r="Y875" s="1">
        <v>32.816000000000003</v>
      </c>
      <c r="Z875" s="1">
        <v>33.118000000000002</v>
      </c>
      <c r="AA875" s="1">
        <v>34.841000000000001</v>
      </c>
      <c r="AB875" s="1">
        <v>31.978000000000002</v>
      </c>
      <c r="AC875" s="1">
        <v>36.677</v>
      </c>
      <c r="AD875" s="1">
        <v>32.433999999999997</v>
      </c>
      <c r="AE875" s="1">
        <v>23.788</v>
      </c>
      <c r="AF875" s="1">
        <v>33.161000000000001</v>
      </c>
      <c r="AG875" s="1">
        <v>33.677</v>
      </c>
      <c r="AH875" s="1">
        <v>40.408000000000001</v>
      </c>
      <c r="AI875" s="1">
        <v>15.305999999999999</v>
      </c>
      <c r="AJ875" s="1">
        <v>21.706</v>
      </c>
      <c r="AK875" s="1">
        <v>30.527999999999999</v>
      </c>
      <c r="AL875" s="1">
        <v>27.971</v>
      </c>
      <c r="AM875" s="1">
        <v>29.001000000000001</v>
      </c>
      <c r="AN875" s="1">
        <v>13.648999999999999</v>
      </c>
      <c r="AO875" s="1">
        <v>32.011000000000003</v>
      </c>
      <c r="AP875" s="1">
        <v>31.234999999999999</v>
      </c>
      <c r="AQ875" s="1">
        <v>24.273</v>
      </c>
      <c r="AR875" s="1">
        <v>34.081000000000003</v>
      </c>
      <c r="AS875" s="1">
        <v>28.683</v>
      </c>
      <c r="AT875" s="1">
        <v>39.149000000000001</v>
      </c>
      <c r="AU875" s="1">
        <v>24.305</v>
      </c>
      <c r="AV875" s="1">
        <v>34.823</v>
      </c>
      <c r="AW875" s="1">
        <v>34.198999999999998</v>
      </c>
      <c r="AX875" s="1">
        <v>28.683</v>
      </c>
      <c r="AY875" s="1">
        <v>36.417999999999999</v>
      </c>
      <c r="AZ875" s="1">
        <v>31.867999999999999</v>
      </c>
      <c r="BA875" s="1">
        <v>32.267000000000003</v>
      </c>
    </row>
    <row r="876" spans="1:53" x14ac:dyDescent="0.25">
      <c r="A876">
        <v>873</v>
      </c>
      <c r="B876" t="s">
        <v>914</v>
      </c>
      <c r="C876" s="5">
        <f t="shared" si="154"/>
        <v>41742.162569446416</v>
      </c>
      <c r="D876" s="1">
        <f t="shared" si="155"/>
        <v>1026.195239173607</v>
      </c>
      <c r="E876" s="2">
        <f t="shared" si="145"/>
        <v>17.325474999999997</v>
      </c>
      <c r="F876" s="1">
        <f t="shared" si="146"/>
        <v>590.48656594926399</v>
      </c>
      <c r="G876" s="1">
        <f t="shared" si="147"/>
        <v>418.56588333951959</v>
      </c>
      <c r="H876" s="1">
        <f t="shared" si="148"/>
        <v>135.57573723406895</v>
      </c>
      <c r="I876" s="1">
        <f t="shared" si="149"/>
        <v>145.34546959494395</v>
      </c>
      <c r="J876" s="1">
        <f t="shared" si="150"/>
        <v>16.847349999999999</v>
      </c>
      <c r="K876" s="1">
        <f t="shared" si="151"/>
        <v>17.803599999999996</v>
      </c>
      <c r="L876" s="1">
        <f t="shared" si="152"/>
        <v>31.945350000000001</v>
      </c>
      <c r="M876" s="1">
        <f t="shared" si="153"/>
        <v>31.465599999999995</v>
      </c>
      <c r="N876" s="1">
        <v>31.936</v>
      </c>
      <c r="O876" s="1">
        <v>31.638000000000002</v>
      </c>
      <c r="P876" s="1">
        <v>35.502000000000002</v>
      </c>
      <c r="Q876" s="1">
        <v>36.854999999999997</v>
      </c>
      <c r="R876" s="1">
        <v>37.174999999999997</v>
      </c>
      <c r="S876" s="1">
        <v>21.751999999999999</v>
      </c>
      <c r="T876" s="1">
        <v>33.201000000000001</v>
      </c>
      <c r="U876" s="1">
        <v>24.887</v>
      </c>
      <c r="V876" s="1">
        <v>35.575000000000003</v>
      </c>
      <c r="W876" s="1">
        <v>34.427</v>
      </c>
      <c r="X876" s="1">
        <v>23.736000000000001</v>
      </c>
      <c r="Y876" s="1">
        <v>32.837000000000003</v>
      </c>
      <c r="Z876" s="1">
        <v>33.079000000000001</v>
      </c>
      <c r="AA876" s="1">
        <v>34.712000000000003</v>
      </c>
      <c r="AB876" s="1">
        <v>32.087000000000003</v>
      </c>
      <c r="AC876" s="1">
        <v>36.692999999999998</v>
      </c>
      <c r="AD876" s="1">
        <v>32.292999999999999</v>
      </c>
      <c r="AE876" s="1">
        <v>23.811</v>
      </c>
      <c r="AF876" s="1">
        <v>33.075000000000003</v>
      </c>
      <c r="AG876" s="1">
        <v>33.636000000000003</v>
      </c>
      <c r="AH876" s="1">
        <v>40.661999999999999</v>
      </c>
      <c r="AI876" s="1">
        <v>15.098000000000001</v>
      </c>
      <c r="AJ876" s="1">
        <v>21.731999999999999</v>
      </c>
      <c r="AK876" s="1">
        <v>30.594000000000001</v>
      </c>
      <c r="AL876" s="1">
        <v>27.856000000000002</v>
      </c>
      <c r="AM876" s="1">
        <v>28.992999999999999</v>
      </c>
      <c r="AN876" s="1">
        <v>13.662000000000001</v>
      </c>
      <c r="AO876" s="1">
        <v>32.024000000000001</v>
      </c>
      <c r="AP876" s="1">
        <v>31.259</v>
      </c>
      <c r="AQ876" s="1">
        <v>24.071000000000002</v>
      </c>
      <c r="AR876" s="1">
        <v>34.11</v>
      </c>
      <c r="AS876" s="1">
        <v>28.613</v>
      </c>
      <c r="AT876" s="1">
        <v>39.012999999999998</v>
      </c>
      <c r="AU876" s="1">
        <v>24.350999999999999</v>
      </c>
      <c r="AV876" s="1">
        <v>34.737000000000002</v>
      </c>
      <c r="AW876" s="1">
        <v>34.152000000000001</v>
      </c>
      <c r="AX876" s="1">
        <v>28.613</v>
      </c>
      <c r="AY876" s="1">
        <v>36.225000000000001</v>
      </c>
      <c r="AZ876" s="1">
        <v>31.873000000000001</v>
      </c>
      <c r="BA876" s="1">
        <v>32.19</v>
      </c>
    </row>
    <row r="877" spans="1:53" x14ac:dyDescent="0.25">
      <c r="A877">
        <v>874</v>
      </c>
      <c r="B877" t="s">
        <v>915</v>
      </c>
      <c r="C877" s="5">
        <f t="shared" si="154"/>
        <v>41742.163263890863</v>
      </c>
      <c r="D877" s="1">
        <f t="shared" si="155"/>
        <v>1019.032069409817</v>
      </c>
      <c r="E877" s="2">
        <f t="shared" si="145"/>
        <v>17.229466666666671</v>
      </c>
      <c r="F877" s="1">
        <f t="shared" si="146"/>
        <v>582.17601691934874</v>
      </c>
      <c r="G877" s="1">
        <f t="shared" si="147"/>
        <v>418.44560457216744</v>
      </c>
      <c r="H877" s="1">
        <f t="shared" si="148"/>
        <v>133.66763487150405</v>
      </c>
      <c r="I877" s="1">
        <f t="shared" si="149"/>
        <v>145.30370323361603</v>
      </c>
      <c r="J877" s="1">
        <f t="shared" si="150"/>
        <v>16.659400000000005</v>
      </c>
      <c r="K877" s="1">
        <f t="shared" si="151"/>
        <v>17.799533333333336</v>
      </c>
      <c r="L877" s="1">
        <f t="shared" si="152"/>
        <v>31.946400000000004</v>
      </c>
      <c r="M877" s="1">
        <f t="shared" si="153"/>
        <v>31.469533333333338</v>
      </c>
      <c r="N877" s="1">
        <v>31.946999999999999</v>
      </c>
      <c r="O877" s="1">
        <v>31.547999999999998</v>
      </c>
      <c r="P877" s="1">
        <v>35.545999999999999</v>
      </c>
      <c r="Q877" s="1">
        <v>36.918999999999997</v>
      </c>
      <c r="R877" s="1">
        <v>37.174999999999997</v>
      </c>
      <c r="S877" s="1">
        <v>21.718</v>
      </c>
      <c r="T877" s="1">
        <v>33.247999999999998</v>
      </c>
      <c r="U877" s="1">
        <v>24.913</v>
      </c>
      <c r="V877" s="1">
        <v>35.564</v>
      </c>
      <c r="W877" s="1">
        <v>34.341999999999999</v>
      </c>
      <c r="X877" s="1">
        <v>23.733000000000001</v>
      </c>
      <c r="Y877" s="1">
        <v>32.85</v>
      </c>
      <c r="Z877" s="1">
        <v>33.081000000000003</v>
      </c>
      <c r="AA877" s="1">
        <v>34.639000000000003</v>
      </c>
      <c r="AB877" s="1">
        <v>32.048000000000002</v>
      </c>
      <c r="AC877" s="1">
        <v>36.604999999999997</v>
      </c>
      <c r="AD877" s="1">
        <v>32.267000000000003</v>
      </c>
      <c r="AE877" s="1">
        <v>23.861000000000001</v>
      </c>
      <c r="AF877" s="1">
        <v>33.220999999999997</v>
      </c>
      <c r="AG877" s="1">
        <v>33.703000000000003</v>
      </c>
      <c r="AH877" s="1">
        <v>40.593000000000004</v>
      </c>
      <c r="AI877" s="1">
        <v>15.287000000000001</v>
      </c>
      <c r="AJ877" s="1">
        <v>21.567</v>
      </c>
      <c r="AK877" s="1">
        <v>30.64</v>
      </c>
      <c r="AL877" s="1">
        <v>27.812000000000001</v>
      </c>
      <c r="AM877" s="1">
        <v>29.029</v>
      </c>
      <c r="AN877" s="1">
        <v>13.67</v>
      </c>
      <c r="AO877" s="1">
        <v>32.146000000000001</v>
      </c>
      <c r="AP877" s="1">
        <v>31.16</v>
      </c>
      <c r="AQ877" s="1">
        <v>24.213000000000001</v>
      </c>
      <c r="AR877" s="1">
        <v>34.094000000000001</v>
      </c>
      <c r="AS877" s="1">
        <v>28.657</v>
      </c>
      <c r="AT877" s="1">
        <v>38.893000000000001</v>
      </c>
      <c r="AU877" s="1">
        <v>24.408999999999999</v>
      </c>
      <c r="AV877" s="1">
        <v>34.75</v>
      </c>
      <c r="AW877" s="1">
        <v>34.142000000000003</v>
      </c>
      <c r="AX877" s="1">
        <v>28.657</v>
      </c>
      <c r="AY877" s="1">
        <v>36.232999999999997</v>
      </c>
      <c r="AZ877" s="1">
        <v>31.963999999999999</v>
      </c>
      <c r="BA877" s="1">
        <v>32.298999999999999</v>
      </c>
    </row>
    <row r="878" spans="1:53" x14ac:dyDescent="0.25">
      <c r="A878">
        <v>875</v>
      </c>
      <c r="B878" t="s">
        <v>916</v>
      </c>
      <c r="C878" s="5">
        <f t="shared" si="154"/>
        <v>41742.16395833531</v>
      </c>
      <c r="D878" s="1">
        <f t="shared" si="155"/>
        <v>1017.6104119604154</v>
      </c>
      <c r="E878" s="2">
        <f t="shared" si="145"/>
        <v>17.210400000000007</v>
      </c>
      <c r="F878" s="1">
        <f t="shared" si="146"/>
        <v>582.17601691934874</v>
      </c>
      <c r="G878" s="1">
        <f t="shared" si="147"/>
        <v>417.31800602710882</v>
      </c>
      <c r="H878" s="1">
        <f t="shared" si="148"/>
        <v>133.66763487150405</v>
      </c>
      <c r="I878" s="1">
        <f t="shared" si="149"/>
        <v>144.91214876974402</v>
      </c>
      <c r="J878" s="1">
        <f t="shared" si="150"/>
        <v>16.659400000000005</v>
      </c>
      <c r="K878" s="1">
        <f t="shared" si="151"/>
        <v>17.761400000000005</v>
      </c>
      <c r="L878" s="1">
        <f t="shared" si="152"/>
        <v>31.925400000000003</v>
      </c>
      <c r="M878" s="1">
        <f t="shared" si="153"/>
        <v>31.468400000000006</v>
      </c>
      <c r="N878" s="1">
        <v>31.965</v>
      </c>
      <c r="O878" s="1">
        <v>31.661999999999999</v>
      </c>
      <c r="P878" s="1">
        <v>35.463999999999999</v>
      </c>
      <c r="Q878" s="1">
        <v>36.965000000000003</v>
      </c>
      <c r="R878" s="1">
        <v>36.972000000000001</v>
      </c>
      <c r="S878" s="1">
        <v>21.76</v>
      </c>
      <c r="T878" s="1">
        <v>33.167000000000002</v>
      </c>
      <c r="U878" s="1">
        <v>24.893000000000001</v>
      </c>
      <c r="V878" s="1">
        <v>35.548999999999999</v>
      </c>
      <c r="W878" s="1">
        <v>34.256</v>
      </c>
      <c r="X878" s="1">
        <v>23.748999999999999</v>
      </c>
      <c r="Y878" s="1">
        <v>32.78</v>
      </c>
      <c r="Z878" s="1">
        <v>32.941000000000003</v>
      </c>
      <c r="AA878" s="1">
        <v>34.792000000000002</v>
      </c>
      <c r="AB878" s="1">
        <v>32.090000000000003</v>
      </c>
      <c r="AC878" s="1">
        <v>36.521000000000001</v>
      </c>
      <c r="AD878" s="1">
        <v>32.354999999999997</v>
      </c>
      <c r="AE878" s="1">
        <v>23.83</v>
      </c>
      <c r="AF878" s="1">
        <v>33.048999999999999</v>
      </c>
      <c r="AG878" s="1">
        <v>33.747999999999998</v>
      </c>
      <c r="AH878" s="1">
        <v>40.356999999999999</v>
      </c>
      <c r="AI878" s="1">
        <v>15.266</v>
      </c>
      <c r="AJ878" s="1">
        <v>21.785</v>
      </c>
      <c r="AK878" s="1">
        <v>30.52</v>
      </c>
      <c r="AL878" s="1">
        <v>27.94</v>
      </c>
      <c r="AM878" s="1">
        <v>29.062000000000001</v>
      </c>
      <c r="AN878" s="1">
        <v>13.707000000000001</v>
      </c>
      <c r="AO878" s="1">
        <v>32.072000000000003</v>
      </c>
      <c r="AP878" s="1">
        <v>31.209</v>
      </c>
      <c r="AQ878" s="1">
        <v>24.236999999999998</v>
      </c>
      <c r="AR878" s="1">
        <v>34.136000000000003</v>
      </c>
      <c r="AS878" s="1">
        <v>28.631</v>
      </c>
      <c r="AT878" s="1">
        <v>38.881999999999998</v>
      </c>
      <c r="AU878" s="1">
        <v>24.286999999999999</v>
      </c>
      <c r="AV878" s="1">
        <v>34.706000000000003</v>
      </c>
      <c r="AW878" s="1">
        <v>34.161999999999999</v>
      </c>
      <c r="AX878" s="1">
        <v>28.631</v>
      </c>
      <c r="AY878" s="1">
        <v>36.281999999999996</v>
      </c>
      <c r="AZ878" s="1">
        <v>31.824000000000002</v>
      </c>
      <c r="BA878" s="1">
        <v>32.183999999999997</v>
      </c>
    </row>
    <row r="879" spans="1:53" x14ac:dyDescent="0.25">
      <c r="A879">
        <v>876</v>
      </c>
      <c r="B879" t="s">
        <v>917</v>
      </c>
      <c r="C879" s="5">
        <f t="shared" si="154"/>
        <v>41742.164652779757</v>
      </c>
      <c r="D879" s="1">
        <f t="shared" si="155"/>
        <v>1014.3519210893156</v>
      </c>
      <c r="E879" s="2">
        <f t="shared" si="145"/>
        <v>17.166683333333332</v>
      </c>
      <c r="F879" s="1">
        <f t="shared" si="146"/>
        <v>579.56639014861355</v>
      </c>
      <c r="G879" s="1">
        <f t="shared" si="147"/>
        <v>416.48049829713489</v>
      </c>
      <c r="H879" s="1">
        <f t="shared" si="148"/>
        <v>133.06846446907596</v>
      </c>
      <c r="I879" s="1">
        <f t="shared" si="149"/>
        <v>144.62132727867731</v>
      </c>
      <c r="J879" s="1">
        <f t="shared" si="150"/>
        <v>16.600299999999997</v>
      </c>
      <c r="K879" s="1">
        <f t="shared" si="151"/>
        <v>17.733066666666666</v>
      </c>
      <c r="L879" s="1">
        <f t="shared" si="152"/>
        <v>31.901299999999999</v>
      </c>
      <c r="M879" s="1">
        <f t="shared" si="153"/>
        <v>31.416066666666666</v>
      </c>
      <c r="N879" s="1">
        <v>31.905000000000001</v>
      </c>
      <c r="O879" s="1">
        <v>31.625</v>
      </c>
      <c r="P879" s="1">
        <v>35.378999999999998</v>
      </c>
      <c r="Q879" s="1">
        <v>36.890999999999998</v>
      </c>
      <c r="R879" s="1">
        <v>37.018000000000001</v>
      </c>
      <c r="S879" s="1">
        <v>21.728000000000002</v>
      </c>
      <c r="T879" s="1">
        <v>33.213999999999999</v>
      </c>
      <c r="U879" s="1">
        <v>24.9</v>
      </c>
      <c r="V879" s="1">
        <v>35.463999999999999</v>
      </c>
      <c r="W879" s="1">
        <v>34.36</v>
      </c>
      <c r="X879" s="1">
        <v>23.695</v>
      </c>
      <c r="Y879" s="1">
        <v>32.783000000000001</v>
      </c>
      <c r="Z879" s="1">
        <v>32.993000000000002</v>
      </c>
      <c r="AA879" s="1">
        <v>34.661999999999999</v>
      </c>
      <c r="AB879" s="1">
        <v>32.094999999999999</v>
      </c>
      <c r="AC879" s="1">
        <v>36.426000000000002</v>
      </c>
      <c r="AD879" s="1">
        <v>32.354999999999997</v>
      </c>
      <c r="AE879" s="1">
        <v>23.783000000000001</v>
      </c>
      <c r="AF879" s="1">
        <v>33.131999999999998</v>
      </c>
      <c r="AG879" s="1">
        <v>33.618000000000002</v>
      </c>
      <c r="AH879" s="1">
        <v>40.640999999999998</v>
      </c>
      <c r="AI879" s="1">
        <v>15.301</v>
      </c>
      <c r="AJ879" s="1">
        <v>21.597999999999999</v>
      </c>
      <c r="AK879" s="1">
        <v>30.42</v>
      </c>
      <c r="AL879" s="1">
        <v>27.744</v>
      </c>
      <c r="AM879" s="1">
        <v>28.954999999999998</v>
      </c>
      <c r="AN879" s="1">
        <v>13.683</v>
      </c>
      <c r="AO879" s="1">
        <v>31.928999999999998</v>
      </c>
      <c r="AP879" s="1">
        <v>31.129000000000001</v>
      </c>
      <c r="AQ879" s="1">
        <v>24.173999999999999</v>
      </c>
      <c r="AR879" s="1">
        <v>34.094000000000001</v>
      </c>
      <c r="AS879" s="1">
        <v>28.634</v>
      </c>
      <c r="AT879" s="1">
        <v>38.820999999999998</v>
      </c>
      <c r="AU879" s="1">
        <v>24.318000000000001</v>
      </c>
      <c r="AV879" s="1">
        <v>34.688000000000002</v>
      </c>
      <c r="AW879" s="1">
        <v>34.313000000000002</v>
      </c>
      <c r="AX879" s="1">
        <v>28.634</v>
      </c>
      <c r="AY879" s="1">
        <v>36.183999999999997</v>
      </c>
      <c r="AZ879" s="1">
        <v>31.831</v>
      </c>
      <c r="BA879" s="1">
        <v>32.267000000000003</v>
      </c>
    </row>
    <row r="880" spans="1:53" x14ac:dyDescent="0.25">
      <c r="A880">
        <v>877</v>
      </c>
      <c r="B880" t="s">
        <v>918</v>
      </c>
      <c r="C880" s="5">
        <f t="shared" si="154"/>
        <v>41742.165347224203</v>
      </c>
      <c r="D880" s="1">
        <f t="shared" si="155"/>
        <v>1016.535047655545</v>
      </c>
      <c r="E880" s="2">
        <f t="shared" si="145"/>
        <v>17.195974999999997</v>
      </c>
      <c r="F880" s="1">
        <f t="shared" si="146"/>
        <v>579.67453855225472</v>
      </c>
      <c r="G880" s="1">
        <f t="shared" si="147"/>
        <v>418.14000236431116</v>
      </c>
      <c r="H880" s="1">
        <f t="shared" si="148"/>
        <v>133.09329534652494</v>
      </c>
      <c r="I880" s="1">
        <f t="shared" si="149"/>
        <v>145.197583986496</v>
      </c>
      <c r="J880" s="1">
        <f t="shared" si="150"/>
        <v>16.602749999999997</v>
      </c>
      <c r="K880" s="1">
        <f t="shared" si="151"/>
        <v>17.789200000000001</v>
      </c>
      <c r="L880" s="1">
        <f t="shared" si="152"/>
        <v>31.884749999999997</v>
      </c>
      <c r="M880" s="1">
        <f t="shared" si="153"/>
        <v>31.441199999999998</v>
      </c>
      <c r="N880" s="1">
        <v>31.962</v>
      </c>
      <c r="O880" s="1">
        <v>31.558</v>
      </c>
      <c r="P880" s="1">
        <v>35.476999999999997</v>
      </c>
      <c r="Q880" s="1">
        <v>36.804000000000002</v>
      </c>
      <c r="R880" s="1">
        <v>36.997999999999998</v>
      </c>
      <c r="S880" s="1">
        <v>21.736000000000001</v>
      </c>
      <c r="T880" s="1">
        <v>33.17</v>
      </c>
      <c r="U880" s="1">
        <v>24.893000000000001</v>
      </c>
      <c r="V880" s="1">
        <v>35.575000000000003</v>
      </c>
      <c r="W880" s="1">
        <v>34.246000000000002</v>
      </c>
      <c r="X880" s="1">
        <v>23.675999999999998</v>
      </c>
      <c r="Y880" s="1">
        <v>32.731000000000002</v>
      </c>
      <c r="Z880" s="1">
        <v>32.892000000000003</v>
      </c>
      <c r="AA880" s="1">
        <v>34.652000000000001</v>
      </c>
      <c r="AB880" s="1">
        <v>31.925999999999998</v>
      </c>
      <c r="AC880" s="1">
        <v>36.518000000000001</v>
      </c>
      <c r="AD880" s="1">
        <v>32.244</v>
      </c>
      <c r="AE880" s="1">
        <v>23.783000000000001</v>
      </c>
      <c r="AF880" s="1">
        <v>33.168999999999997</v>
      </c>
      <c r="AG880" s="1">
        <v>33.685000000000002</v>
      </c>
      <c r="AH880" s="1">
        <v>40.503</v>
      </c>
      <c r="AI880" s="1">
        <v>15.282</v>
      </c>
      <c r="AJ880" s="1">
        <v>21.664000000000001</v>
      </c>
      <c r="AK880" s="1">
        <v>30.681000000000001</v>
      </c>
      <c r="AL880" s="1">
        <v>27.869</v>
      </c>
      <c r="AM880" s="1">
        <v>29.06</v>
      </c>
      <c r="AN880" s="1">
        <v>13.651999999999999</v>
      </c>
      <c r="AO880" s="1">
        <v>31.928999999999998</v>
      </c>
      <c r="AP880" s="1">
        <v>31.123999999999999</v>
      </c>
      <c r="AQ880" s="1">
        <v>24.058</v>
      </c>
      <c r="AR880" s="1">
        <v>33.944000000000003</v>
      </c>
      <c r="AS880" s="1">
        <v>28.638999999999999</v>
      </c>
      <c r="AT880" s="1">
        <v>38.877000000000002</v>
      </c>
      <c r="AU880" s="1">
        <v>24.327999999999999</v>
      </c>
      <c r="AV880" s="1">
        <v>34.703000000000003</v>
      </c>
      <c r="AW880" s="1">
        <v>34.192999999999998</v>
      </c>
      <c r="AX880" s="1">
        <v>28.638999999999999</v>
      </c>
      <c r="AY880" s="1">
        <v>36.241</v>
      </c>
      <c r="AZ880" s="1">
        <v>31.92</v>
      </c>
      <c r="BA880" s="1">
        <v>32.134999999999998</v>
      </c>
    </row>
    <row r="881" spans="1:53" x14ac:dyDescent="0.25">
      <c r="A881">
        <v>878</v>
      </c>
      <c r="B881" t="s">
        <v>919</v>
      </c>
      <c r="C881" s="5">
        <f t="shared" si="154"/>
        <v>41742.16604166865</v>
      </c>
      <c r="D881" s="1">
        <f t="shared" si="155"/>
        <v>1017.9490225859159</v>
      </c>
      <c r="E881" s="2">
        <f t="shared" si="145"/>
        <v>17.214941666666668</v>
      </c>
      <c r="F881" s="1">
        <f t="shared" si="146"/>
        <v>586.72598771036462</v>
      </c>
      <c r="G881" s="1">
        <f t="shared" si="147"/>
        <v>414.54439129696118</v>
      </c>
      <c r="H881" s="1">
        <f t="shared" si="148"/>
        <v>134.71230833226903</v>
      </c>
      <c r="I881" s="1">
        <f t="shared" si="149"/>
        <v>143.94902121569595</v>
      </c>
      <c r="J881" s="1">
        <f t="shared" si="150"/>
        <v>16.762350000000005</v>
      </c>
      <c r="K881" s="1">
        <f t="shared" si="151"/>
        <v>17.667533333333331</v>
      </c>
      <c r="L881" s="1">
        <f t="shared" si="152"/>
        <v>31.874350000000003</v>
      </c>
      <c r="M881" s="1">
        <f t="shared" si="153"/>
        <v>31.405533333333331</v>
      </c>
      <c r="N881" s="1">
        <v>31.824999999999999</v>
      </c>
      <c r="O881" s="1">
        <v>31.411000000000001</v>
      </c>
      <c r="P881" s="1">
        <v>35.433999999999997</v>
      </c>
      <c r="Q881" s="1">
        <v>36.783999999999999</v>
      </c>
      <c r="R881" s="1">
        <v>37.070999999999998</v>
      </c>
      <c r="S881" s="1">
        <v>21.773</v>
      </c>
      <c r="T881" s="1">
        <v>33.1</v>
      </c>
      <c r="U881" s="1">
        <v>24.885000000000002</v>
      </c>
      <c r="V881" s="1">
        <v>35.494</v>
      </c>
      <c r="W881" s="1">
        <v>34.213000000000001</v>
      </c>
      <c r="X881" s="1">
        <v>23.696000000000002</v>
      </c>
      <c r="Y881" s="1">
        <v>32.774999999999999</v>
      </c>
      <c r="Z881" s="1">
        <v>32.92</v>
      </c>
      <c r="AA881" s="1">
        <v>34.710999999999999</v>
      </c>
      <c r="AB881" s="1">
        <v>32.048000000000002</v>
      </c>
      <c r="AC881" s="1">
        <v>36.597999999999999</v>
      </c>
      <c r="AD881" s="1">
        <v>32.237000000000002</v>
      </c>
      <c r="AE881" s="1">
        <v>23.77</v>
      </c>
      <c r="AF881" s="1">
        <v>33.064999999999998</v>
      </c>
      <c r="AG881" s="1">
        <v>33.677</v>
      </c>
      <c r="AH881" s="1">
        <v>40.792999999999999</v>
      </c>
      <c r="AI881" s="1">
        <v>15.112</v>
      </c>
      <c r="AJ881" s="1">
        <v>21.64</v>
      </c>
      <c r="AK881" s="1">
        <v>30.562999999999999</v>
      </c>
      <c r="AL881" s="1">
        <v>27.805</v>
      </c>
      <c r="AM881" s="1">
        <v>28.972999999999999</v>
      </c>
      <c r="AN881" s="1">
        <v>13.738</v>
      </c>
      <c r="AO881" s="1">
        <v>32.029000000000003</v>
      </c>
      <c r="AP881" s="1">
        <v>31.071999999999999</v>
      </c>
      <c r="AQ881" s="1">
        <v>24.169</v>
      </c>
      <c r="AR881" s="1">
        <v>34.036999999999999</v>
      </c>
      <c r="AS881" s="1">
        <v>28.577000000000002</v>
      </c>
      <c r="AT881" s="1">
        <v>38.805</v>
      </c>
      <c r="AU881" s="1">
        <v>24.331</v>
      </c>
      <c r="AV881" s="1">
        <v>34.664000000000001</v>
      </c>
      <c r="AW881" s="1">
        <v>34.055999999999997</v>
      </c>
      <c r="AX881" s="1">
        <v>28.577000000000002</v>
      </c>
      <c r="AY881" s="1">
        <v>36.232999999999997</v>
      </c>
      <c r="AZ881" s="1">
        <v>31.844000000000001</v>
      </c>
      <c r="BA881" s="1">
        <v>32.207999999999998</v>
      </c>
    </row>
    <row r="882" spans="1:53" x14ac:dyDescent="0.25">
      <c r="A882">
        <v>879</v>
      </c>
      <c r="B882" t="s">
        <v>920</v>
      </c>
      <c r="C882" s="5">
        <f t="shared" si="154"/>
        <v>41742.166736113097</v>
      </c>
      <c r="D882" s="1">
        <f t="shared" si="155"/>
        <v>1010.7213616752916</v>
      </c>
      <c r="E882" s="2">
        <f t="shared" si="145"/>
        <v>17.117950000000004</v>
      </c>
      <c r="F882" s="1">
        <f t="shared" si="146"/>
        <v>578.25118849939474</v>
      </c>
      <c r="G882" s="1">
        <f t="shared" si="147"/>
        <v>414.48138786231226</v>
      </c>
      <c r="H882" s="1">
        <f t="shared" si="148"/>
        <v>132.76649412210008</v>
      </c>
      <c r="I882" s="1">
        <f t="shared" si="149"/>
        <v>143.92714350382397</v>
      </c>
      <c r="J882" s="1">
        <f t="shared" si="150"/>
        <v>16.57050000000001</v>
      </c>
      <c r="K882" s="1">
        <f t="shared" si="151"/>
        <v>17.665399999999998</v>
      </c>
      <c r="L882" s="1">
        <f t="shared" si="152"/>
        <v>31.854500000000009</v>
      </c>
      <c r="M882" s="1">
        <f t="shared" si="153"/>
        <v>31.352399999999996</v>
      </c>
      <c r="N882" s="1">
        <v>31.853000000000002</v>
      </c>
      <c r="O882" s="1">
        <v>31.536000000000001</v>
      </c>
      <c r="P882" s="1">
        <v>35.473999999999997</v>
      </c>
      <c r="Q882" s="1">
        <v>36.783000000000001</v>
      </c>
      <c r="R882" s="1">
        <v>37.002000000000002</v>
      </c>
      <c r="S882" s="1">
        <v>21.742000000000001</v>
      </c>
      <c r="T882" s="1">
        <v>33.113999999999997</v>
      </c>
      <c r="U882" s="1">
        <v>24.884</v>
      </c>
      <c r="V882" s="1">
        <v>35.402999999999999</v>
      </c>
      <c r="W882" s="1">
        <v>34.182000000000002</v>
      </c>
      <c r="X882" s="1">
        <v>23.675000000000001</v>
      </c>
      <c r="Y882" s="1">
        <v>32.777000000000001</v>
      </c>
      <c r="Z882" s="1">
        <v>32.917999999999999</v>
      </c>
      <c r="AA882" s="1">
        <v>34.582000000000001</v>
      </c>
      <c r="AB882" s="1">
        <v>32.017000000000003</v>
      </c>
      <c r="AC882" s="1">
        <v>36.487000000000002</v>
      </c>
      <c r="AD882" s="1">
        <v>32.228999999999999</v>
      </c>
      <c r="AE882" s="1">
        <v>23.800999999999998</v>
      </c>
      <c r="AF882" s="1">
        <v>33.057000000000002</v>
      </c>
      <c r="AG882" s="1">
        <v>33.573999999999998</v>
      </c>
      <c r="AH882" s="1">
        <v>40.594999999999999</v>
      </c>
      <c r="AI882" s="1">
        <v>15.284000000000001</v>
      </c>
      <c r="AJ882" s="1">
        <v>21.652000000000001</v>
      </c>
      <c r="AK882" s="1">
        <v>30.446999999999999</v>
      </c>
      <c r="AL882" s="1">
        <v>27.745999999999999</v>
      </c>
      <c r="AM882" s="1">
        <v>28.844999999999999</v>
      </c>
      <c r="AN882" s="1">
        <v>13.686999999999999</v>
      </c>
      <c r="AO882" s="1">
        <v>31.962</v>
      </c>
      <c r="AP882" s="1">
        <v>31.096</v>
      </c>
      <c r="AQ882" s="1">
        <v>24.071000000000002</v>
      </c>
      <c r="AR882" s="1">
        <v>33.911000000000001</v>
      </c>
      <c r="AS882" s="1">
        <v>28.606000000000002</v>
      </c>
      <c r="AT882" s="1">
        <v>38.817</v>
      </c>
      <c r="AU882" s="1">
        <v>24.279</v>
      </c>
      <c r="AV882" s="1">
        <v>34.576000000000001</v>
      </c>
      <c r="AW882" s="1">
        <v>34.043999999999997</v>
      </c>
      <c r="AX882" s="1">
        <v>28.606000000000002</v>
      </c>
      <c r="AY882" s="1">
        <v>35.988</v>
      </c>
      <c r="AZ882" s="1">
        <v>31.798999999999999</v>
      </c>
      <c r="BA882" s="1">
        <v>32.191000000000003</v>
      </c>
    </row>
    <row r="883" spans="1:53" x14ac:dyDescent="0.25">
      <c r="A883">
        <v>880</v>
      </c>
      <c r="B883" t="s">
        <v>921</v>
      </c>
      <c r="C883" s="5">
        <f t="shared" si="154"/>
        <v>41742.167430557543</v>
      </c>
      <c r="D883" s="1">
        <f t="shared" si="155"/>
        <v>1006.682121258161</v>
      </c>
      <c r="E883" s="2">
        <f t="shared" si="145"/>
        <v>17.063699999999997</v>
      </c>
      <c r="F883" s="1">
        <f t="shared" si="146"/>
        <v>573.9246973848559</v>
      </c>
      <c r="G883" s="1">
        <f t="shared" si="147"/>
        <v>414.17426728939796</v>
      </c>
      <c r="H883" s="1">
        <f t="shared" si="148"/>
        <v>131.77313160326395</v>
      </c>
      <c r="I883" s="1">
        <f t="shared" si="149"/>
        <v>143.82049701</v>
      </c>
      <c r="J883" s="1">
        <f t="shared" si="150"/>
        <v>16.472399999999997</v>
      </c>
      <c r="K883" s="1">
        <f t="shared" si="151"/>
        <v>17.655000000000001</v>
      </c>
      <c r="L883" s="1">
        <f t="shared" si="152"/>
        <v>31.824399999999997</v>
      </c>
      <c r="M883" s="1">
        <f t="shared" si="153"/>
        <v>31.343</v>
      </c>
      <c r="N883" s="1">
        <v>31.905000000000001</v>
      </c>
      <c r="O883" s="1">
        <v>31.443999999999999</v>
      </c>
      <c r="P883" s="1">
        <v>35.58</v>
      </c>
      <c r="Q883" s="1">
        <v>36.756</v>
      </c>
      <c r="R883" s="1">
        <v>37.042999999999999</v>
      </c>
      <c r="S883" s="1">
        <v>21.734000000000002</v>
      </c>
      <c r="T883" s="1">
        <v>33.076000000000001</v>
      </c>
      <c r="U883" s="1">
        <v>24.864999999999998</v>
      </c>
      <c r="V883" s="1">
        <v>35.494</v>
      </c>
      <c r="W883" s="1">
        <v>34.19</v>
      </c>
      <c r="X883" s="1">
        <v>23.673999999999999</v>
      </c>
      <c r="Y883" s="1">
        <v>32.68</v>
      </c>
      <c r="Z883" s="1">
        <v>32.828000000000003</v>
      </c>
      <c r="AA883" s="1">
        <v>34.451999999999998</v>
      </c>
      <c r="AB883" s="1">
        <v>32.012</v>
      </c>
      <c r="AC883" s="1">
        <v>36.463999999999999</v>
      </c>
      <c r="AD883" s="1">
        <v>32.03</v>
      </c>
      <c r="AE883" s="1">
        <v>23.724</v>
      </c>
      <c r="AF883" s="1">
        <v>32.957999999999998</v>
      </c>
      <c r="AG883" s="1">
        <v>33.579000000000001</v>
      </c>
      <c r="AH883" s="1">
        <v>40.707999999999998</v>
      </c>
      <c r="AI883" s="1">
        <v>15.352</v>
      </c>
      <c r="AJ883" s="1">
        <v>21.727</v>
      </c>
      <c r="AK883" s="1">
        <v>30.436</v>
      </c>
      <c r="AL883" s="1">
        <v>27.774000000000001</v>
      </c>
      <c r="AM883" s="1">
        <v>28.907</v>
      </c>
      <c r="AN883" s="1">
        <v>13.688000000000001</v>
      </c>
      <c r="AO883" s="1">
        <v>31.984999999999999</v>
      </c>
      <c r="AP883" s="1">
        <v>31.109000000000002</v>
      </c>
      <c r="AQ883" s="1">
        <v>24.004000000000001</v>
      </c>
      <c r="AR883" s="1">
        <v>33.874000000000002</v>
      </c>
      <c r="AS883" s="1">
        <v>28.541</v>
      </c>
      <c r="AT883" s="1">
        <v>38.777999999999999</v>
      </c>
      <c r="AU883" s="1">
        <v>24.263000000000002</v>
      </c>
      <c r="AV883" s="1">
        <v>34.529000000000003</v>
      </c>
      <c r="AW883" s="1">
        <v>34.054000000000002</v>
      </c>
      <c r="AX883" s="1">
        <v>28.541</v>
      </c>
      <c r="AY883" s="1">
        <v>35.988999999999997</v>
      </c>
      <c r="AZ883" s="1">
        <v>31.783000000000001</v>
      </c>
      <c r="BA883" s="1">
        <v>32.118000000000002</v>
      </c>
    </row>
    <row r="884" spans="1:53" x14ac:dyDescent="0.25">
      <c r="A884">
        <v>881</v>
      </c>
      <c r="B884" t="s">
        <v>922</v>
      </c>
      <c r="C884" s="5">
        <f t="shared" si="154"/>
        <v>41742.16812500199</v>
      </c>
      <c r="D884" s="1">
        <f t="shared" si="155"/>
        <v>1007.0846955108029</v>
      </c>
      <c r="E884" s="2">
        <f t="shared" si="145"/>
        <v>17.069108333333332</v>
      </c>
      <c r="F884" s="1">
        <f t="shared" si="146"/>
        <v>572.53866310329863</v>
      </c>
      <c r="G884" s="1">
        <f t="shared" si="147"/>
        <v>415.42265556137454</v>
      </c>
      <c r="H884" s="1">
        <f t="shared" si="148"/>
        <v>131.45489808130105</v>
      </c>
      <c r="I884" s="1">
        <f t="shared" si="149"/>
        <v>144.25399526403729</v>
      </c>
      <c r="J884" s="1">
        <f t="shared" si="150"/>
        <v>16.440950000000004</v>
      </c>
      <c r="K884" s="1">
        <f t="shared" si="151"/>
        <v>17.697266666666664</v>
      </c>
      <c r="L884" s="1">
        <f t="shared" si="152"/>
        <v>31.827950000000005</v>
      </c>
      <c r="M884" s="1">
        <f t="shared" si="153"/>
        <v>31.338266666666666</v>
      </c>
      <c r="N884" s="1">
        <v>31.937000000000001</v>
      </c>
      <c r="O884" s="1">
        <v>31.532</v>
      </c>
      <c r="P884" s="1">
        <v>35.567999999999998</v>
      </c>
      <c r="Q884" s="1">
        <v>36.655000000000001</v>
      </c>
      <c r="R884" s="1">
        <v>36.994</v>
      </c>
      <c r="S884" s="1">
        <v>21.71</v>
      </c>
      <c r="T884" s="1">
        <v>33.027000000000001</v>
      </c>
      <c r="U884" s="1">
        <v>24.88</v>
      </c>
      <c r="V884" s="1">
        <v>35.426000000000002</v>
      </c>
      <c r="W884" s="1">
        <v>34.244999999999997</v>
      </c>
      <c r="X884" s="1">
        <v>23.677</v>
      </c>
      <c r="Y884" s="1">
        <v>32.627000000000002</v>
      </c>
      <c r="Z884" s="1">
        <v>32.884999999999998</v>
      </c>
      <c r="AA884" s="1">
        <v>34.588999999999999</v>
      </c>
      <c r="AB884" s="1">
        <v>31.776</v>
      </c>
      <c r="AC884" s="1">
        <v>36.390999999999998</v>
      </c>
      <c r="AD884" s="1">
        <v>32.271999999999998</v>
      </c>
      <c r="AE884" s="1">
        <v>23.722000000000001</v>
      </c>
      <c r="AF884" s="1">
        <v>33.073999999999998</v>
      </c>
      <c r="AG884" s="1">
        <v>33.572000000000003</v>
      </c>
      <c r="AH884" s="1">
        <v>40.572000000000003</v>
      </c>
      <c r="AI884" s="1">
        <v>15.387</v>
      </c>
      <c r="AJ884" s="1">
        <v>21.73</v>
      </c>
      <c r="AK884" s="1">
        <v>30.501000000000001</v>
      </c>
      <c r="AL884" s="1">
        <v>27.713999999999999</v>
      </c>
      <c r="AM884" s="1">
        <v>29.032</v>
      </c>
      <c r="AN884" s="1">
        <v>13.641</v>
      </c>
      <c r="AO884" s="1">
        <v>31.87</v>
      </c>
      <c r="AP884" s="1">
        <v>31.041</v>
      </c>
      <c r="AQ884" s="1">
        <v>24.099</v>
      </c>
      <c r="AR884" s="1">
        <v>33.957999999999998</v>
      </c>
      <c r="AS884" s="1">
        <v>28.530999999999999</v>
      </c>
      <c r="AT884" s="1">
        <v>38.692999999999998</v>
      </c>
      <c r="AU884" s="1">
        <v>24.271000000000001</v>
      </c>
      <c r="AV884" s="1">
        <v>34.531999999999996</v>
      </c>
      <c r="AW884" s="1">
        <v>34.045999999999999</v>
      </c>
      <c r="AX884" s="1">
        <v>28.530999999999999</v>
      </c>
      <c r="AY884" s="1">
        <v>35.963000000000001</v>
      </c>
      <c r="AZ884" s="1">
        <v>31.83</v>
      </c>
      <c r="BA884" s="1">
        <v>32.101999999999997</v>
      </c>
    </row>
    <row r="885" spans="1:53" x14ac:dyDescent="0.25">
      <c r="A885">
        <v>882</v>
      </c>
      <c r="B885" t="s">
        <v>923</v>
      </c>
      <c r="C885" s="5">
        <f t="shared" si="154"/>
        <v>41742.168819446437</v>
      </c>
      <c r="D885" s="1">
        <f t="shared" si="155"/>
        <v>1006.8998433228802</v>
      </c>
      <c r="E885" s="2">
        <f t="shared" si="145"/>
        <v>17.066624999999995</v>
      </c>
      <c r="F885" s="1">
        <f t="shared" si="146"/>
        <v>572.75457925362946</v>
      </c>
      <c r="G885" s="1">
        <f t="shared" si="147"/>
        <v>415.13118177081259</v>
      </c>
      <c r="H885" s="1">
        <f t="shared" si="148"/>
        <v>131.50447243734891</v>
      </c>
      <c r="I885" s="1">
        <f t="shared" si="149"/>
        <v>144.15278205806396</v>
      </c>
      <c r="J885" s="1">
        <f t="shared" si="150"/>
        <v>16.445849999999993</v>
      </c>
      <c r="K885" s="1">
        <f t="shared" si="151"/>
        <v>17.687399999999997</v>
      </c>
      <c r="L885" s="1">
        <f t="shared" si="152"/>
        <v>31.801849999999995</v>
      </c>
      <c r="M885" s="1">
        <f t="shared" si="153"/>
        <v>31.354399999999995</v>
      </c>
      <c r="N885" s="1">
        <v>31.895</v>
      </c>
      <c r="O885" s="1">
        <v>31.597000000000001</v>
      </c>
      <c r="P885" s="1">
        <v>35.482999999999997</v>
      </c>
      <c r="Q885" s="1">
        <v>36.795999999999999</v>
      </c>
      <c r="R885" s="1">
        <v>36.835000000000001</v>
      </c>
      <c r="S885" s="1">
        <v>21.773</v>
      </c>
      <c r="T885" s="1">
        <v>33.009</v>
      </c>
      <c r="U885" s="1">
        <v>24.9</v>
      </c>
      <c r="V885" s="1">
        <v>35.409999999999997</v>
      </c>
      <c r="W885" s="1">
        <v>34.125999999999998</v>
      </c>
      <c r="X885" s="1">
        <v>23.643999999999998</v>
      </c>
      <c r="Y885" s="1">
        <v>32.683999999999997</v>
      </c>
      <c r="Z885" s="1">
        <v>32.817999999999998</v>
      </c>
      <c r="AA885" s="1">
        <v>34.542999999999999</v>
      </c>
      <c r="AB885" s="1">
        <v>31.856000000000002</v>
      </c>
      <c r="AC885" s="1">
        <v>36.228999999999999</v>
      </c>
      <c r="AD885" s="1">
        <v>32.222000000000001</v>
      </c>
      <c r="AE885" s="1">
        <v>23.713999999999999</v>
      </c>
      <c r="AF885" s="1">
        <v>32.972000000000001</v>
      </c>
      <c r="AG885" s="1">
        <v>33.530999999999999</v>
      </c>
      <c r="AH885" s="1">
        <v>40.539000000000001</v>
      </c>
      <c r="AI885" s="1">
        <v>15.356</v>
      </c>
      <c r="AJ885" s="1">
        <v>21.625</v>
      </c>
      <c r="AK885" s="1">
        <v>30.672000000000001</v>
      </c>
      <c r="AL885" s="1">
        <v>27.722000000000001</v>
      </c>
      <c r="AM885" s="1">
        <v>28.986000000000001</v>
      </c>
      <c r="AN885" s="1">
        <v>13.667</v>
      </c>
      <c r="AO885" s="1">
        <v>32.045999999999999</v>
      </c>
      <c r="AP885" s="1">
        <v>30.991</v>
      </c>
      <c r="AQ885" s="1">
        <v>24.003</v>
      </c>
      <c r="AR885" s="1">
        <v>33.985999999999997</v>
      </c>
      <c r="AS885" s="1">
        <v>28.571999999999999</v>
      </c>
      <c r="AT885" s="1">
        <v>38.737000000000002</v>
      </c>
      <c r="AU885" s="1">
        <v>24.283999999999999</v>
      </c>
      <c r="AV885" s="1">
        <v>34.526000000000003</v>
      </c>
      <c r="AW885" s="1">
        <v>34.008000000000003</v>
      </c>
      <c r="AX885" s="1">
        <v>28.571999999999999</v>
      </c>
      <c r="AY885" s="1">
        <v>36.115000000000002</v>
      </c>
      <c r="AZ885" s="1">
        <v>31.741</v>
      </c>
      <c r="BA885" s="1">
        <v>32.017000000000003</v>
      </c>
    </row>
    <row r="886" spans="1:53" x14ac:dyDescent="0.25">
      <c r="A886">
        <v>883</v>
      </c>
      <c r="B886" t="s">
        <v>924</v>
      </c>
      <c r="C886" s="5">
        <f t="shared" si="154"/>
        <v>41742.169513890884</v>
      </c>
      <c r="D886" s="1">
        <f t="shared" si="155"/>
        <v>1002.5014893197927</v>
      </c>
      <c r="E886" s="2">
        <f t="shared" si="145"/>
        <v>17.007516666666668</v>
      </c>
      <c r="F886" s="1">
        <f t="shared" si="146"/>
        <v>571.55837591351997</v>
      </c>
      <c r="G886" s="1">
        <f t="shared" si="147"/>
        <v>412.4424503770216</v>
      </c>
      <c r="H886" s="1">
        <f t="shared" si="148"/>
        <v>131.22982410651602</v>
      </c>
      <c r="I886" s="1">
        <f t="shared" si="149"/>
        <v>143.21912993159998</v>
      </c>
      <c r="J886" s="1">
        <f t="shared" si="150"/>
        <v>16.418700000000005</v>
      </c>
      <c r="K886" s="1">
        <f t="shared" si="151"/>
        <v>17.596333333333334</v>
      </c>
      <c r="L886" s="1">
        <f t="shared" si="152"/>
        <v>31.782700000000006</v>
      </c>
      <c r="M886" s="1">
        <f t="shared" si="153"/>
        <v>31.276333333333334</v>
      </c>
      <c r="N886" s="1">
        <v>31.898</v>
      </c>
      <c r="O886" s="1">
        <v>31.576000000000001</v>
      </c>
      <c r="P886" s="1">
        <v>35.499000000000002</v>
      </c>
      <c r="Q886" s="1">
        <v>36.658000000000001</v>
      </c>
      <c r="R886" s="1">
        <v>36.765999999999998</v>
      </c>
      <c r="S886" s="1">
        <v>21.77</v>
      </c>
      <c r="T886" s="1">
        <v>32.996000000000002</v>
      </c>
      <c r="U886" s="1">
        <v>24.768000000000001</v>
      </c>
      <c r="V886" s="1">
        <v>35.448999999999998</v>
      </c>
      <c r="W886" s="1">
        <v>34.134</v>
      </c>
      <c r="X886" s="1">
        <v>23.675000000000001</v>
      </c>
      <c r="Y886" s="1">
        <v>32.716999999999999</v>
      </c>
      <c r="Z886" s="1">
        <v>32.823</v>
      </c>
      <c r="AA886" s="1">
        <v>34.548000000000002</v>
      </c>
      <c r="AB886" s="1">
        <v>31.719000000000001</v>
      </c>
      <c r="AC886" s="1">
        <v>36.363</v>
      </c>
      <c r="AD886" s="1">
        <v>32.225000000000001</v>
      </c>
      <c r="AE886" s="1">
        <v>23.664000000000001</v>
      </c>
      <c r="AF886" s="1">
        <v>32.972000000000001</v>
      </c>
      <c r="AG886" s="1">
        <v>33.433999999999997</v>
      </c>
      <c r="AH886" s="1">
        <v>40.445999999999998</v>
      </c>
      <c r="AI886" s="1">
        <v>15.364000000000001</v>
      </c>
      <c r="AJ886" s="1">
        <v>21.619</v>
      </c>
      <c r="AK886" s="1">
        <v>30.597999999999999</v>
      </c>
      <c r="AL886" s="1">
        <v>27.745000000000001</v>
      </c>
      <c r="AM886" s="1">
        <v>28.942</v>
      </c>
      <c r="AN886" s="1">
        <v>13.68</v>
      </c>
      <c r="AO886" s="1">
        <v>31.943999999999999</v>
      </c>
      <c r="AP886" s="1">
        <v>30.823</v>
      </c>
      <c r="AQ886" s="1">
        <v>24.013000000000002</v>
      </c>
      <c r="AR886" s="1">
        <v>33.844000000000001</v>
      </c>
      <c r="AS886" s="1">
        <v>28.523</v>
      </c>
      <c r="AT886" s="1">
        <v>38.610999999999997</v>
      </c>
      <c r="AU886" s="1">
        <v>24.257999999999999</v>
      </c>
      <c r="AV886" s="1">
        <v>34.43</v>
      </c>
      <c r="AW886" s="1">
        <v>33.921999999999997</v>
      </c>
      <c r="AX886" s="1">
        <v>28.523</v>
      </c>
      <c r="AY886" s="1">
        <v>35.921999999999997</v>
      </c>
      <c r="AZ886" s="1">
        <v>31.651</v>
      </c>
      <c r="BA886" s="1">
        <v>32.048000000000002</v>
      </c>
    </row>
    <row r="887" spans="1:53" x14ac:dyDescent="0.25">
      <c r="A887">
        <v>884</v>
      </c>
      <c r="B887" t="s">
        <v>925</v>
      </c>
      <c r="C887" s="5">
        <f t="shared" si="154"/>
        <v>41742.17020833533</v>
      </c>
      <c r="D887" s="1">
        <f t="shared" si="155"/>
        <v>1005.2822934116894</v>
      </c>
      <c r="E887" s="2">
        <f t="shared" si="145"/>
        <v>17.044891666666665</v>
      </c>
      <c r="F887" s="1">
        <f t="shared" si="146"/>
        <v>572.20820204467395</v>
      </c>
      <c r="G887" s="1">
        <f t="shared" si="147"/>
        <v>414.21363975833674</v>
      </c>
      <c r="H887" s="1">
        <f t="shared" si="148"/>
        <v>131.37902421010099</v>
      </c>
      <c r="I887" s="1">
        <f t="shared" si="149"/>
        <v>143.83416895559995</v>
      </c>
      <c r="J887" s="1">
        <f t="shared" si="150"/>
        <v>16.433450000000001</v>
      </c>
      <c r="K887" s="1">
        <f t="shared" si="151"/>
        <v>17.656333333333329</v>
      </c>
      <c r="L887" s="1">
        <f t="shared" si="152"/>
        <v>31.778450000000003</v>
      </c>
      <c r="M887" s="1">
        <f t="shared" si="153"/>
        <v>31.30233333333333</v>
      </c>
      <c r="N887" s="1">
        <v>31.891999999999999</v>
      </c>
      <c r="O887" s="1">
        <v>31.509</v>
      </c>
      <c r="P887" s="1">
        <v>35.475999999999999</v>
      </c>
      <c r="Q887" s="1">
        <v>36.603999999999999</v>
      </c>
      <c r="R887" s="1">
        <v>36.904000000000003</v>
      </c>
      <c r="S887" s="1">
        <v>21.776</v>
      </c>
      <c r="T887" s="1">
        <v>32.877000000000002</v>
      </c>
      <c r="U887" s="1">
        <v>24.736999999999998</v>
      </c>
      <c r="V887" s="1">
        <v>35.42</v>
      </c>
      <c r="W887" s="1">
        <v>34.186</v>
      </c>
      <c r="X887" s="1">
        <v>23.643999999999998</v>
      </c>
      <c r="Y887" s="1">
        <v>32.642000000000003</v>
      </c>
      <c r="Z887" s="1">
        <v>32.947000000000003</v>
      </c>
      <c r="AA887" s="1">
        <v>34.548000000000002</v>
      </c>
      <c r="AB887" s="1">
        <v>31.902999999999999</v>
      </c>
      <c r="AC887" s="1">
        <v>36.283000000000001</v>
      </c>
      <c r="AD887" s="1">
        <v>32.106000000000002</v>
      </c>
      <c r="AE887" s="1">
        <v>23.646000000000001</v>
      </c>
      <c r="AF887" s="1">
        <v>32.993000000000002</v>
      </c>
      <c r="AG887" s="1">
        <v>33.475999999999999</v>
      </c>
      <c r="AH887" s="1">
        <v>40.220999999999997</v>
      </c>
      <c r="AI887" s="1">
        <v>15.345000000000001</v>
      </c>
      <c r="AJ887" s="1">
        <v>21.786999999999999</v>
      </c>
      <c r="AK887" s="1">
        <v>30.571999999999999</v>
      </c>
      <c r="AL887" s="1">
        <v>27.690999999999999</v>
      </c>
      <c r="AM887" s="1">
        <v>28.858000000000001</v>
      </c>
      <c r="AN887" s="1">
        <v>13.646000000000001</v>
      </c>
      <c r="AO887" s="1">
        <v>31.863</v>
      </c>
      <c r="AP887" s="1">
        <v>31.001999999999999</v>
      </c>
      <c r="AQ887" s="1">
        <v>23.933</v>
      </c>
      <c r="AR887" s="1">
        <v>33.963000000000001</v>
      </c>
      <c r="AS887" s="1">
        <v>28.478999999999999</v>
      </c>
      <c r="AT887" s="1">
        <v>38.631999999999998</v>
      </c>
      <c r="AU887" s="1">
        <v>24.343</v>
      </c>
      <c r="AV887" s="1">
        <v>34.445999999999998</v>
      </c>
      <c r="AW887" s="1">
        <v>33.970999999999997</v>
      </c>
      <c r="AX887" s="1">
        <v>28.478999999999999</v>
      </c>
      <c r="AY887" s="1">
        <v>35.953000000000003</v>
      </c>
      <c r="AZ887" s="1">
        <v>31.739000000000001</v>
      </c>
      <c r="BA887" s="1">
        <v>32.1</v>
      </c>
    </row>
    <row r="888" spans="1:53" x14ac:dyDescent="0.25">
      <c r="A888">
        <v>885</v>
      </c>
      <c r="B888" t="s">
        <v>926</v>
      </c>
      <c r="C888" s="5">
        <f t="shared" si="154"/>
        <v>41742.170902779777</v>
      </c>
      <c r="D888" s="1">
        <f t="shared" si="155"/>
        <v>1001.3082977613611</v>
      </c>
      <c r="E888" s="2">
        <f t="shared" si="145"/>
        <v>16.991475000000001</v>
      </c>
      <c r="F888" s="1">
        <f t="shared" si="146"/>
        <v>569.93978249978159</v>
      </c>
      <c r="G888" s="1">
        <f t="shared" si="147"/>
        <v>412.58016761048452</v>
      </c>
      <c r="H888" s="1">
        <f t="shared" si="148"/>
        <v>130.85819499926103</v>
      </c>
      <c r="I888" s="1">
        <f t="shared" si="149"/>
        <v>143.26695173639993</v>
      </c>
      <c r="J888" s="1">
        <f t="shared" si="150"/>
        <v>16.381950000000003</v>
      </c>
      <c r="K888" s="1">
        <f t="shared" si="151"/>
        <v>17.600999999999996</v>
      </c>
      <c r="L888" s="1">
        <f t="shared" si="152"/>
        <v>31.753950000000003</v>
      </c>
      <c r="M888" s="1">
        <f t="shared" si="153"/>
        <v>31.283999999999995</v>
      </c>
      <c r="N888" s="1">
        <v>31.832999999999998</v>
      </c>
      <c r="O888" s="1">
        <v>31.366</v>
      </c>
      <c r="P888" s="1">
        <v>35.399000000000001</v>
      </c>
      <c r="Q888" s="1">
        <v>36.595999999999997</v>
      </c>
      <c r="R888" s="1">
        <v>36.874000000000002</v>
      </c>
      <c r="S888" s="1">
        <v>21.734000000000002</v>
      </c>
      <c r="T888" s="1">
        <v>32.96</v>
      </c>
      <c r="U888" s="1">
        <v>24.706</v>
      </c>
      <c r="V888" s="1">
        <v>35.408000000000001</v>
      </c>
      <c r="W888" s="1">
        <v>34.180999999999997</v>
      </c>
      <c r="X888" s="1">
        <v>23.667000000000002</v>
      </c>
      <c r="Y888" s="1">
        <v>32.621000000000002</v>
      </c>
      <c r="Z888" s="1">
        <v>32.914000000000001</v>
      </c>
      <c r="AA888" s="1">
        <v>34.597000000000001</v>
      </c>
      <c r="AB888" s="1">
        <v>31.82</v>
      </c>
      <c r="AC888" s="1">
        <v>36.237000000000002</v>
      </c>
      <c r="AD888" s="1">
        <v>32.247999999999998</v>
      </c>
      <c r="AE888" s="1">
        <v>23.698</v>
      </c>
      <c r="AF888" s="1">
        <v>32.895000000000003</v>
      </c>
      <c r="AG888" s="1">
        <v>33.325000000000003</v>
      </c>
      <c r="AH888" s="1">
        <v>40.741999999999997</v>
      </c>
      <c r="AI888" s="1">
        <v>15.372</v>
      </c>
      <c r="AJ888" s="1">
        <v>21.571999999999999</v>
      </c>
      <c r="AK888" s="1">
        <v>30.492999999999999</v>
      </c>
      <c r="AL888" s="1">
        <v>27.712</v>
      </c>
      <c r="AM888" s="1">
        <v>28.981000000000002</v>
      </c>
      <c r="AN888" s="1">
        <v>13.683</v>
      </c>
      <c r="AO888" s="1">
        <v>31.786000000000001</v>
      </c>
      <c r="AP888" s="1">
        <v>30.986000000000001</v>
      </c>
      <c r="AQ888" s="1">
        <v>24.068000000000001</v>
      </c>
      <c r="AR888" s="1">
        <v>33.81</v>
      </c>
      <c r="AS888" s="1">
        <v>28.521000000000001</v>
      </c>
      <c r="AT888" s="1">
        <v>38.726999999999997</v>
      </c>
      <c r="AU888" s="1">
        <v>24.367000000000001</v>
      </c>
      <c r="AV888" s="1">
        <v>34.475000000000001</v>
      </c>
      <c r="AW888" s="1">
        <v>33.975999999999999</v>
      </c>
      <c r="AX888" s="1">
        <v>28.521000000000001</v>
      </c>
      <c r="AY888" s="1">
        <v>35.966000000000001</v>
      </c>
      <c r="AZ888" s="1">
        <v>31.614000000000001</v>
      </c>
      <c r="BA888" s="1">
        <v>32.119999999999997</v>
      </c>
    </row>
    <row r="889" spans="1:53" x14ac:dyDescent="0.25">
      <c r="A889">
        <v>886</v>
      </c>
      <c r="B889" t="s">
        <v>927</v>
      </c>
      <c r="C889" s="5">
        <f t="shared" si="154"/>
        <v>41742.171597224224</v>
      </c>
      <c r="D889" s="1">
        <f t="shared" si="155"/>
        <v>1005.2984173715548</v>
      </c>
      <c r="E889" s="2">
        <f t="shared" si="145"/>
        <v>17.045108333333332</v>
      </c>
      <c r="F889" s="1">
        <f t="shared" si="146"/>
        <v>574.35448872307973</v>
      </c>
      <c r="G889" s="1">
        <f t="shared" si="147"/>
        <v>412.78872431693293</v>
      </c>
      <c r="H889" s="1">
        <f t="shared" si="148"/>
        <v>131.87181171030898</v>
      </c>
      <c r="I889" s="1">
        <f t="shared" si="149"/>
        <v>143.33937228867731</v>
      </c>
      <c r="J889" s="1">
        <f t="shared" si="150"/>
        <v>16.482150000000001</v>
      </c>
      <c r="K889" s="1">
        <f t="shared" si="151"/>
        <v>17.608066666666666</v>
      </c>
      <c r="L889" s="1">
        <f t="shared" si="152"/>
        <v>31.738150000000001</v>
      </c>
      <c r="M889" s="1">
        <f t="shared" si="153"/>
        <v>31.267066666666665</v>
      </c>
      <c r="N889" s="1">
        <v>31.846</v>
      </c>
      <c r="O889" s="1">
        <v>31.613</v>
      </c>
      <c r="P889" s="1">
        <v>35.357999999999997</v>
      </c>
      <c r="Q889" s="1">
        <v>36.482999999999997</v>
      </c>
      <c r="R889" s="1">
        <v>36.838000000000001</v>
      </c>
      <c r="S889" s="1">
        <v>21.76</v>
      </c>
      <c r="T889" s="1">
        <v>32.896999999999998</v>
      </c>
      <c r="U889" s="1">
        <v>24.724</v>
      </c>
      <c r="V889" s="1">
        <v>35.402999999999999</v>
      </c>
      <c r="W889" s="1">
        <v>34.116</v>
      </c>
      <c r="X889" s="1">
        <v>23.657</v>
      </c>
      <c r="Y889" s="1">
        <v>32.478999999999999</v>
      </c>
      <c r="Z889" s="1">
        <v>32.893000000000001</v>
      </c>
      <c r="AA889" s="1">
        <v>34.484999999999999</v>
      </c>
      <c r="AB889" s="1">
        <v>31.846</v>
      </c>
      <c r="AC889" s="1">
        <v>36.304000000000002</v>
      </c>
      <c r="AD889" s="1">
        <v>32.189</v>
      </c>
      <c r="AE889" s="1">
        <v>23.654</v>
      </c>
      <c r="AF889" s="1">
        <v>32.822000000000003</v>
      </c>
      <c r="AG889" s="1">
        <v>33.396000000000001</v>
      </c>
      <c r="AH889" s="1">
        <v>40.320999999999998</v>
      </c>
      <c r="AI889" s="1">
        <v>15.256</v>
      </c>
      <c r="AJ889" s="1">
        <v>21.675000000000001</v>
      </c>
      <c r="AK889" s="1">
        <v>30.629000000000001</v>
      </c>
      <c r="AL889" s="1">
        <v>27.776</v>
      </c>
      <c r="AM889" s="1">
        <v>28.97</v>
      </c>
      <c r="AN889" s="1">
        <v>13.659000000000001</v>
      </c>
      <c r="AO889" s="1">
        <v>31.881</v>
      </c>
      <c r="AP889" s="1">
        <v>30.864000000000001</v>
      </c>
      <c r="AQ889" s="1">
        <v>24.111999999999998</v>
      </c>
      <c r="AR889" s="1">
        <v>33.776000000000003</v>
      </c>
      <c r="AS889" s="1">
        <v>28.548999999999999</v>
      </c>
      <c r="AT889" s="1">
        <v>38.496000000000002</v>
      </c>
      <c r="AU889" s="1">
        <v>24.291</v>
      </c>
      <c r="AV889" s="1">
        <v>34.378</v>
      </c>
      <c r="AW889" s="1">
        <v>33.899000000000001</v>
      </c>
      <c r="AX889" s="1">
        <v>28.548999999999999</v>
      </c>
      <c r="AY889" s="1">
        <v>35.881</v>
      </c>
      <c r="AZ889" s="1">
        <v>31.606999999999999</v>
      </c>
      <c r="BA889" s="1">
        <v>32.076000000000001</v>
      </c>
    </row>
    <row r="890" spans="1:53" x14ac:dyDescent="0.25">
      <c r="A890">
        <v>887</v>
      </c>
      <c r="B890" t="s">
        <v>928</v>
      </c>
      <c r="C890" s="5">
        <f t="shared" si="154"/>
        <v>41742.17229166867</v>
      </c>
      <c r="D890" s="1">
        <f t="shared" si="155"/>
        <v>998.26522538358449</v>
      </c>
      <c r="E890" s="2">
        <f t="shared" si="145"/>
        <v>16.95055</v>
      </c>
      <c r="F890" s="1">
        <f t="shared" si="146"/>
        <v>569.12743271529314</v>
      </c>
      <c r="G890" s="1">
        <f t="shared" si="147"/>
        <v>410.70978542938894</v>
      </c>
      <c r="H890" s="1">
        <f t="shared" si="148"/>
        <v>130.6716794589</v>
      </c>
      <c r="I890" s="1">
        <f t="shared" si="149"/>
        <v>142.61746837606395</v>
      </c>
      <c r="J890" s="1">
        <f t="shared" si="150"/>
        <v>16.363500000000002</v>
      </c>
      <c r="K890" s="1">
        <f t="shared" si="151"/>
        <v>17.537599999999998</v>
      </c>
      <c r="L890" s="1">
        <f t="shared" si="152"/>
        <v>31.703500000000002</v>
      </c>
      <c r="M890" s="1">
        <f t="shared" si="153"/>
        <v>31.2516</v>
      </c>
      <c r="N890" s="1">
        <v>31.798999999999999</v>
      </c>
      <c r="O890" s="1">
        <v>31.422999999999998</v>
      </c>
      <c r="P890" s="1">
        <v>35.453000000000003</v>
      </c>
      <c r="Q890" s="1">
        <v>36.595999999999997</v>
      </c>
      <c r="R890" s="1">
        <v>36.798999999999999</v>
      </c>
      <c r="S890" s="1">
        <v>21.747</v>
      </c>
      <c r="T890" s="1">
        <v>32.878999999999998</v>
      </c>
      <c r="U890" s="1">
        <v>24.724</v>
      </c>
      <c r="V890" s="1">
        <v>35.313000000000002</v>
      </c>
      <c r="W890" s="1">
        <v>33.840000000000003</v>
      </c>
      <c r="X890" s="1">
        <v>23.683</v>
      </c>
      <c r="Y890" s="1">
        <v>32.572000000000003</v>
      </c>
      <c r="Z890" s="1">
        <v>32.945</v>
      </c>
      <c r="AA890" s="1">
        <v>34.503999999999998</v>
      </c>
      <c r="AB890" s="1">
        <v>31.7</v>
      </c>
      <c r="AC890" s="1">
        <v>36.390999999999998</v>
      </c>
      <c r="AD890" s="1">
        <v>31.998999999999999</v>
      </c>
      <c r="AE890" s="1">
        <v>23.654</v>
      </c>
      <c r="AF890" s="1">
        <v>32.686999999999998</v>
      </c>
      <c r="AG890" s="1">
        <v>33.362000000000002</v>
      </c>
      <c r="AH890" s="1">
        <v>40.405000000000001</v>
      </c>
      <c r="AI890" s="1">
        <v>15.34</v>
      </c>
      <c r="AJ890" s="1">
        <v>21.709</v>
      </c>
      <c r="AK890" s="1">
        <v>30.381</v>
      </c>
      <c r="AL890" s="1">
        <v>27.663</v>
      </c>
      <c r="AM890" s="1">
        <v>28.824999999999999</v>
      </c>
      <c r="AN890" s="1">
        <v>13.714</v>
      </c>
      <c r="AO890" s="1">
        <v>31.901</v>
      </c>
      <c r="AP890" s="1">
        <v>31.015000000000001</v>
      </c>
      <c r="AQ890" s="1">
        <v>24.173999999999999</v>
      </c>
      <c r="AR890" s="1">
        <v>33.768000000000001</v>
      </c>
      <c r="AS890" s="1">
        <v>28.497</v>
      </c>
      <c r="AT890" s="1">
        <v>38.542000000000002</v>
      </c>
      <c r="AU890" s="1">
        <v>24.198</v>
      </c>
      <c r="AV890" s="1">
        <v>34.402000000000001</v>
      </c>
      <c r="AW890" s="1">
        <v>33.880000000000003</v>
      </c>
      <c r="AX890" s="1">
        <v>28.497</v>
      </c>
      <c r="AY890" s="1">
        <v>35.938000000000002</v>
      </c>
      <c r="AZ890" s="1">
        <v>31.651</v>
      </c>
      <c r="BA890" s="1">
        <v>32.104999999999997</v>
      </c>
    </row>
    <row r="891" spans="1:53" x14ac:dyDescent="0.25">
      <c r="A891">
        <v>888</v>
      </c>
      <c r="B891" t="s">
        <v>929</v>
      </c>
      <c r="C891" s="5">
        <f t="shared" si="154"/>
        <v>41742.172986113117</v>
      </c>
      <c r="D891" s="1">
        <f t="shared" si="155"/>
        <v>997.94804704196429</v>
      </c>
      <c r="E891" s="2">
        <f t="shared" si="145"/>
        <v>16.946283333333334</v>
      </c>
      <c r="F891" s="1">
        <f t="shared" si="146"/>
        <v>568.35266411618989</v>
      </c>
      <c r="G891" s="1">
        <f t="shared" si="147"/>
        <v>410.97718383650124</v>
      </c>
      <c r="H891" s="1">
        <f t="shared" si="148"/>
        <v>130.49379256008399</v>
      </c>
      <c r="I891" s="1">
        <f t="shared" si="149"/>
        <v>142.71032149333331</v>
      </c>
      <c r="J891" s="1">
        <f t="shared" si="150"/>
        <v>16.3459</v>
      </c>
      <c r="K891" s="1">
        <f t="shared" si="151"/>
        <v>17.546666666666667</v>
      </c>
      <c r="L891" s="1">
        <f t="shared" si="152"/>
        <v>31.748900000000003</v>
      </c>
      <c r="M891" s="1">
        <f t="shared" si="153"/>
        <v>31.224666666666668</v>
      </c>
      <c r="N891" s="1">
        <v>31.777999999999999</v>
      </c>
      <c r="O891" s="1">
        <v>31.652000000000001</v>
      </c>
      <c r="P891" s="1">
        <v>35.375999999999998</v>
      </c>
      <c r="Q891" s="1">
        <v>36.655000000000001</v>
      </c>
      <c r="R891" s="1">
        <v>36.853000000000002</v>
      </c>
      <c r="S891" s="1">
        <v>21.806999999999999</v>
      </c>
      <c r="T891" s="1">
        <v>32.962000000000003</v>
      </c>
      <c r="U891" s="1">
        <v>24.742000000000001</v>
      </c>
      <c r="V891" s="1">
        <v>35.369</v>
      </c>
      <c r="W891" s="1">
        <v>34.107999999999997</v>
      </c>
      <c r="X891" s="1">
        <v>23.635999999999999</v>
      </c>
      <c r="Y891" s="1">
        <v>32.518000000000001</v>
      </c>
      <c r="Z891" s="1">
        <v>32.905999999999999</v>
      </c>
      <c r="AA891" s="1">
        <v>34.436</v>
      </c>
      <c r="AB891" s="1">
        <v>31.867000000000001</v>
      </c>
      <c r="AC891" s="1">
        <v>36.173000000000002</v>
      </c>
      <c r="AD891" s="1">
        <v>31.908000000000001</v>
      </c>
      <c r="AE891" s="1">
        <v>23.768000000000001</v>
      </c>
      <c r="AF891" s="1">
        <v>32.896999999999998</v>
      </c>
      <c r="AG891" s="1">
        <v>33.567</v>
      </c>
      <c r="AH891" s="1">
        <v>40.618000000000002</v>
      </c>
      <c r="AI891" s="1">
        <v>15.403</v>
      </c>
      <c r="AJ891" s="1">
        <v>21.577000000000002</v>
      </c>
      <c r="AK891" s="1">
        <v>30.347999999999999</v>
      </c>
      <c r="AL891" s="1">
        <v>27.815999999999999</v>
      </c>
      <c r="AM891" s="1">
        <v>28.881</v>
      </c>
      <c r="AN891" s="1">
        <v>13.678000000000001</v>
      </c>
      <c r="AO891" s="1">
        <v>31.817</v>
      </c>
      <c r="AP891" s="1">
        <v>31.015000000000001</v>
      </c>
      <c r="AQ891" s="1">
        <v>23.977</v>
      </c>
      <c r="AR891" s="1">
        <v>33.731999999999999</v>
      </c>
      <c r="AS891" s="1">
        <v>28.474</v>
      </c>
      <c r="AT891" s="1">
        <v>38.521999999999998</v>
      </c>
      <c r="AU891" s="1">
        <v>24.297000000000001</v>
      </c>
      <c r="AV891" s="1">
        <v>34.319000000000003</v>
      </c>
      <c r="AW891" s="1">
        <v>33.911000000000001</v>
      </c>
      <c r="AX891" s="1">
        <v>28.474</v>
      </c>
      <c r="AY891" s="1">
        <v>35.866</v>
      </c>
      <c r="AZ891" s="1">
        <v>31.594000000000001</v>
      </c>
      <c r="BA891" s="1">
        <v>32.024000000000001</v>
      </c>
    </row>
    <row r="892" spans="1:53" x14ac:dyDescent="0.25">
      <c r="A892">
        <v>889</v>
      </c>
      <c r="B892" t="s">
        <v>930</v>
      </c>
      <c r="C892" s="5">
        <f t="shared" si="154"/>
        <v>41742.173680557564</v>
      </c>
      <c r="D892" s="1">
        <f t="shared" si="155"/>
        <v>1001.7985653501759</v>
      </c>
      <c r="E892" s="2">
        <f t="shared" si="145"/>
        <v>16.99806666666667</v>
      </c>
      <c r="F892" s="1">
        <f t="shared" si="146"/>
        <v>574.33024284052624</v>
      </c>
      <c r="G892" s="1">
        <f t="shared" si="147"/>
        <v>410.02961281074101</v>
      </c>
      <c r="H892" s="1">
        <f t="shared" si="148"/>
        <v>131.86624485478399</v>
      </c>
      <c r="I892" s="1">
        <f t="shared" si="149"/>
        <v>142.38128092601605</v>
      </c>
      <c r="J892" s="1">
        <f t="shared" si="150"/>
        <v>16.4816</v>
      </c>
      <c r="K892" s="1">
        <f t="shared" si="151"/>
        <v>17.51453333333334</v>
      </c>
      <c r="L892" s="1">
        <f t="shared" si="152"/>
        <v>31.7346</v>
      </c>
      <c r="M892" s="1">
        <f t="shared" si="153"/>
        <v>31.223533333333339</v>
      </c>
      <c r="N892" s="1">
        <v>31.763000000000002</v>
      </c>
      <c r="O892" s="1">
        <v>31.396999999999998</v>
      </c>
      <c r="P892" s="1">
        <v>35.387</v>
      </c>
      <c r="Q892" s="1">
        <v>36.542999999999999</v>
      </c>
      <c r="R892" s="1">
        <v>36.765999999999998</v>
      </c>
      <c r="S892" s="1">
        <v>21.776</v>
      </c>
      <c r="T892" s="1">
        <v>32.978000000000002</v>
      </c>
      <c r="U892" s="1">
        <v>24.738</v>
      </c>
      <c r="V892" s="1">
        <v>35.167999999999999</v>
      </c>
      <c r="W892" s="1">
        <v>34.085999999999999</v>
      </c>
      <c r="X892" s="1">
        <v>23.64</v>
      </c>
      <c r="Y892" s="1">
        <v>32.508000000000003</v>
      </c>
      <c r="Z892" s="1">
        <v>32.929000000000002</v>
      </c>
      <c r="AA892" s="1">
        <v>34.548000000000002</v>
      </c>
      <c r="AB892" s="1">
        <v>31.794</v>
      </c>
      <c r="AC892" s="1">
        <v>36.323</v>
      </c>
      <c r="AD892" s="1">
        <v>32.139000000000003</v>
      </c>
      <c r="AE892" s="1">
        <v>23.763000000000002</v>
      </c>
      <c r="AF892" s="1">
        <v>32.878</v>
      </c>
      <c r="AG892" s="1">
        <v>33.567999999999998</v>
      </c>
      <c r="AH892" s="1">
        <v>40.302999999999997</v>
      </c>
      <c r="AI892" s="1">
        <v>15.253</v>
      </c>
      <c r="AJ892" s="1">
        <v>21.579000000000001</v>
      </c>
      <c r="AK892" s="1">
        <v>30.446999999999999</v>
      </c>
      <c r="AL892" s="1">
        <v>27.841000000000001</v>
      </c>
      <c r="AM892" s="1">
        <v>28.95</v>
      </c>
      <c r="AN892" s="1">
        <v>13.709</v>
      </c>
      <c r="AO892" s="1">
        <v>31.85</v>
      </c>
      <c r="AP892" s="1">
        <v>30.943000000000001</v>
      </c>
      <c r="AQ892" s="1">
        <v>24.001999999999999</v>
      </c>
      <c r="AR892" s="1">
        <v>33.735999999999997</v>
      </c>
      <c r="AS892" s="1">
        <v>28.475999999999999</v>
      </c>
      <c r="AT892" s="1">
        <v>38.472999999999999</v>
      </c>
      <c r="AU892" s="1">
        <v>24.247</v>
      </c>
      <c r="AV892" s="1">
        <v>34.264000000000003</v>
      </c>
      <c r="AW892" s="1">
        <v>33.802</v>
      </c>
      <c r="AX892" s="1">
        <v>28.475999999999999</v>
      </c>
      <c r="AY892" s="1">
        <v>35.776000000000003</v>
      </c>
      <c r="AZ892" s="1">
        <v>31.725999999999999</v>
      </c>
      <c r="BA892" s="1">
        <v>32.014000000000003</v>
      </c>
    </row>
    <row r="893" spans="1:53" x14ac:dyDescent="0.25">
      <c r="A893">
        <v>890</v>
      </c>
      <c r="B893" t="s">
        <v>931</v>
      </c>
      <c r="C893" s="5">
        <f t="shared" si="154"/>
        <v>41742.17437500201</v>
      </c>
      <c r="D893" s="1">
        <f t="shared" si="155"/>
        <v>1000.6011606959206</v>
      </c>
      <c r="E893" s="2">
        <f t="shared" si="145"/>
        <v>16.981966666666665</v>
      </c>
      <c r="F893" s="1">
        <f t="shared" si="146"/>
        <v>570.62017154598436</v>
      </c>
      <c r="G893" s="1">
        <f t="shared" si="147"/>
        <v>411.56319429531203</v>
      </c>
      <c r="H893" s="1">
        <f t="shared" si="148"/>
        <v>131.01441234926398</v>
      </c>
      <c r="I893" s="1">
        <f t="shared" si="149"/>
        <v>142.91381147833602</v>
      </c>
      <c r="J893" s="1">
        <f t="shared" si="150"/>
        <v>16.397399999999998</v>
      </c>
      <c r="K893" s="1">
        <f t="shared" si="151"/>
        <v>17.566533333333336</v>
      </c>
      <c r="L893" s="1">
        <f t="shared" si="152"/>
        <v>31.686399999999999</v>
      </c>
      <c r="M893" s="1">
        <f t="shared" si="153"/>
        <v>31.203533333333336</v>
      </c>
      <c r="N893" s="1">
        <v>31.774999999999999</v>
      </c>
      <c r="O893" s="1">
        <v>31.302</v>
      </c>
      <c r="P893" s="1">
        <v>35.31</v>
      </c>
      <c r="Q893" s="1">
        <v>36.563000000000002</v>
      </c>
      <c r="R893" s="1">
        <v>36.720999999999997</v>
      </c>
      <c r="S893" s="1">
        <v>21.71</v>
      </c>
      <c r="T893" s="1">
        <v>32.826000000000001</v>
      </c>
      <c r="U893" s="1">
        <v>24.702999999999999</v>
      </c>
      <c r="V893" s="1">
        <v>35.357999999999997</v>
      </c>
      <c r="W893" s="1">
        <v>34.045999999999999</v>
      </c>
      <c r="X893" s="1">
        <v>23.613</v>
      </c>
      <c r="Y893" s="1">
        <v>32.438000000000002</v>
      </c>
      <c r="Z893" s="1">
        <v>32.880000000000003</v>
      </c>
      <c r="AA893" s="1">
        <v>34.439</v>
      </c>
      <c r="AB893" s="1">
        <v>31.798999999999999</v>
      </c>
      <c r="AC893" s="1">
        <v>36.295000000000002</v>
      </c>
      <c r="AD893" s="1">
        <v>31.972999999999999</v>
      </c>
      <c r="AE893" s="1">
        <v>23.76</v>
      </c>
      <c r="AF893" s="1">
        <v>32.814999999999998</v>
      </c>
      <c r="AG893" s="1">
        <v>33.402000000000001</v>
      </c>
      <c r="AH893" s="1">
        <v>40.479999999999997</v>
      </c>
      <c r="AI893" s="1">
        <v>15.289</v>
      </c>
      <c r="AJ893" s="1">
        <v>21.635999999999999</v>
      </c>
      <c r="AK893" s="1">
        <v>30.393000000000001</v>
      </c>
      <c r="AL893" s="1">
        <v>27.529</v>
      </c>
      <c r="AM893" s="1">
        <v>28.873000000000001</v>
      </c>
      <c r="AN893" s="1">
        <v>13.637</v>
      </c>
      <c r="AO893" s="1">
        <v>31.736999999999998</v>
      </c>
      <c r="AP893" s="1">
        <v>30.808</v>
      </c>
      <c r="AQ893" s="1">
        <v>23.998000000000001</v>
      </c>
      <c r="AR893" s="1">
        <v>33.841000000000001</v>
      </c>
      <c r="AS893" s="1">
        <v>28.481999999999999</v>
      </c>
      <c r="AT893" s="1">
        <v>38.518999999999998</v>
      </c>
      <c r="AU893" s="1">
        <v>24.224</v>
      </c>
      <c r="AV893" s="1">
        <v>34.384</v>
      </c>
      <c r="AW893" s="1">
        <v>33.698999999999998</v>
      </c>
      <c r="AX893" s="1">
        <v>28.481999999999999</v>
      </c>
      <c r="AY893" s="1">
        <v>36.064999999999998</v>
      </c>
      <c r="AZ893" s="1">
        <v>31.591000000000001</v>
      </c>
      <c r="BA893" s="1">
        <v>32.014000000000003</v>
      </c>
    </row>
    <row r="894" spans="1:53" x14ac:dyDescent="0.25">
      <c r="A894">
        <v>891</v>
      </c>
      <c r="B894" t="s">
        <v>932</v>
      </c>
      <c r="C894" s="5">
        <f t="shared" si="154"/>
        <v>41742.175069446457</v>
      </c>
      <c r="D894" s="1">
        <f t="shared" si="155"/>
        <v>1000.3148564521127</v>
      </c>
      <c r="E894" s="2">
        <f t="shared" si="145"/>
        <v>16.978116666666665</v>
      </c>
      <c r="F894" s="1">
        <f t="shared" si="146"/>
        <v>571.56718640047268</v>
      </c>
      <c r="G894" s="1">
        <f t="shared" si="147"/>
        <v>410.70192117460334</v>
      </c>
      <c r="H894" s="1">
        <f t="shared" si="148"/>
        <v>131.23184699464403</v>
      </c>
      <c r="I894" s="1">
        <f t="shared" si="149"/>
        <v>142.61473754239995</v>
      </c>
      <c r="J894" s="1">
        <f t="shared" si="150"/>
        <v>16.418900000000004</v>
      </c>
      <c r="K894" s="1">
        <f t="shared" si="151"/>
        <v>17.537333333333329</v>
      </c>
      <c r="L894" s="1">
        <f t="shared" si="152"/>
        <v>31.671900000000004</v>
      </c>
      <c r="M894" s="1">
        <f t="shared" si="153"/>
        <v>31.167333333333328</v>
      </c>
      <c r="N894" s="1">
        <v>31.728999999999999</v>
      </c>
      <c r="O894" s="1">
        <v>31.359000000000002</v>
      </c>
      <c r="P894" s="1">
        <v>35.292999999999999</v>
      </c>
      <c r="Q894" s="1">
        <v>36.534999999999997</v>
      </c>
      <c r="R894" s="1">
        <v>36.676000000000002</v>
      </c>
      <c r="S894" s="1">
        <v>21.722999999999999</v>
      </c>
      <c r="T894" s="1">
        <v>32.798999999999999</v>
      </c>
      <c r="U894" s="1">
        <v>24.69</v>
      </c>
      <c r="V894" s="1">
        <v>35.17</v>
      </c>
      <c r="W894" s="1">
        <v>34.075000000000003</v>
      </c>
      <c r="X894" s="1">
        <v>23.651</v>
      </c>
      <c r="Y894" s="1">
        <v>32.484000000000002</v>
      </c>
      <c r="Z894" s="1">
        <v>32.840000000000003</v>
      </c>
      <c r="AA894" s="1">
        <v>34.353000000000002</v>
      </c>
      <c r="AB894" s="1">
        <v>31.669</v>
      </c>
      <c r="AC894" s="1">
        <v>36.155999999999999</v>
      </c>
      <c r="AD894" s="1">
        <v>32.130000000000003</v>
      </c>
      <c r="AE894" s="1">
        <v>23.762</v>
      </c>
      <c r="AF894" s="1">
        <v>32.932000000000002</v>
      </c>
      <c r="AG894" s="1">
        <v>33.411999999999999</v>
      </c>
      <c r="AH894" s="1">
        <v>40.543999999999997</v>
      </c>
      <c r="AI894" s="1">
        <v>15.253</v>
      </c>
      <c r="AJ894" s="1">
        <v>21.597999999999999</v>
      </c>
      <c r="AK894" s="1">
        <v>30.207999999999998</v>
      </c>
      <c r="AL894" s="1">
        <v>27.687000000000001</v>
      </c>
      <c r="AM894" s="1">
        <v>28.83</v>
      </c>
      <c r="AN894" s="1">
        <v>13.63</v>
      </c>
      <c r="AO894" s="1">
        <v>31.643000000000001</v>
      </c>
      <c r="AP894" s="1">
        <v>30.942</v>
      </c>
      <c r="AQ894" s="1">
        <v>23.92</v>
      </c>
      <c r="AR894" s="1">
        <v>33.741</v>
      </c>
      <c r="AS894" s="1">
        <v>28.465</v>
      </c>
      <c r="AT894" s="1">
        <v>38.476999999999997</v>
      </c>
      <c r="AU894" s="1">
        <v>24.195</v>
      </c>
      <c r="AV894" s="1">
        <v>34.241</v>
      </c>
      <c r="AW894" s="1">
        <v>33.770000000000003</v>
      </c>
      <c r="AX894" s="1">
        <v>28.465</v>
      </c>
      <c r="AY894" s="1">
        <v>35.783999999999999</v>
      </c>
      <c r="AZ894" s="1">
        <v>31.661999999999999</v>
      </c>
      <c r="BA894" s="1">
        <v>31.997</v>
      </c>
    </row>
    <row r="895" spans="1:53" x14ac:dyDescent="0.25">
      <c r="A895">
        <v>892</v>
      </c>
      <c r="B895" t="s">
        <v>933</v>
      </c>
      <c r="C895" s="5">
        <f t="shared" si="154"/>
        <v>41742.175763890904</v>
      </c>
      <c r="D895" s="1">
        <f t="shared" si="155"/>
        <v>996.84733158378663</v>
      </c>
      <c r="E895" s="2">
        <f t="shared" si="145"/>
        <v>16.931475000000002</v>
      </c>
      <c r="F895" s="1">
        <f t="shared" si="146"/>
        <v>570.03665921637196</v>
      </c>
      <c r="G895" s="1">
        <f t="shared" si="147"/>
        <v>408.97627626230434</v>
      </c>
      <c r="H895" s="1">
        <f t="shared" si="148"/>
        <v>130.88043789694905</v>
      </c>
      <c r="I895" s="1">
        <f t="shared" si="149"/>
        <v>142.01551366841599</v>
      </c>
      <c r="J895" s="1">
        <f t="shared" si="150"/>
        <v>16.384150000000005</v>
      </c>
      <c r="K895" s="1">
        <f t="shared" si="151"/>
        <v>17.4788</v>
      </c>
      <c r="L895" s="1">
        <f t="shared" si="152"/>
        <v>31.629150000000003</v>
      </c>
      <c r="M895" s="1">
        <f t="shared" si="153"/>
        <v>31.140799999999999</v>
      </c>
      <c r="N895" s="1">
        <v>31.695</v>
      </c>
      <c r="O895" s="1">
        <v>31.315999999999999</v>
      </c>
      <c r="P895" s="1">
        <v>35.21</v>
      </c>
      <c r="Q895" s="1">
        <v>36.380000000000003</v>
      </c>
      <c r="R895" s="1">
        <v>36.622999999999998</v>
      </c>
      <c r="S895" s="1">
        <v>21.689</v>
      </c>
      <c r="T895" s="1">
        <v>32.83</v>
      </c>
      <c r="U895" s="1">
        <v>24.669</v>
      </c>
      <c r="V895" s="1">
        <v>35.182000000000002</v>
      </c>
      <c r="W895" s="1">
        <v>33.968000000000004</v>
      </c>
      <c r="X895" s="1">
        <v>23.606000000000002</v>
      </c>
      <c r="Y895" s="1">
        <v>32.624000000000002</v>
      </c>
      <c r="Z895" s="1">
        <v>32.759</v>
      </c>
      <c r="AA895" s="1">
        <v>34.314</v>
      </c>
      <c r="AB895" s="1">
        <v>31.606999999999999</v>
      </c>
      <c r="AC895" s="1">
        <v>36.235999999999997</v>
      </c>
      <c r="AD895" s="1">
        <v>32.116</v>
      </c>
      <c r="AE895" s="1">
        <v>23.718</v>
      </c>
      <c r="AF895" s="1">
        <v>32.729999999999997</v>
      </c>
      <c r="AG895" s="1">
        <v>33.311</v>
      </c>
      <c r="AH895" s="1">
        <v>40.412999999999997</v>
      </c>
      <c r="AI895" s="1">
        <v>15.244999999999999</v>
      </c>
      <c r="AJ895" s="1">
        <v>21.545000000000002</v>
      </c>
      <c r="AK895" s="1">
        <v>30.167000000000002</v>
      </c>
      <c r="AL895" s="1">
        <v>27.46</v>
      </c>
      <c r="AM895" s="1">
        <v>28.795999999999999</v>
      </c>
      <c r="AN895" s="1">
        <v>13.662000000000001</v>
      </c>
      <c r="AO895" s="1">
        <v>31.689</v>
      </c>
      <c r="AP895" s="1">
        <v>30.9</v>
      </c>
      <c r="AQ895" s="1">
        <v>23.908999999999999</v>
      </c>
      <c r="AR895" s="1">
        <v>33.713000000000001</v>
      </c>
      <c r="AS895" s="1">
        <v>28.472999999999999</v>
      </c>
      <c r="AT895" s="1">
        <v>38.478999999999999</v>
      </c>
      <c r="AU895" s="1">
        <v>24.242000000000001</v>
      </c>
      <c r="AV895" s="1">
        <v>34.243000000000002</v>
      </c>
      <c r="AW895" s="1">
        <v>33.85</v>
      </c>
      <c r="AX895" s="1">
        <v>28.472999999999999</v>
      </c>
      <c r="AY895" s="1">
        <v>35.75</v>
      </c>
      <c r="AZ895" s="1">
        <v>31.591999999999999</v>
      </c>
      <c r="BA895" s="1">
        <v>31.981999999999999</v>
      </c>
    </row>
    <row r="896" spans="1:53" x14ac:dyDescent="0.25">
      <c r="A896">
        <v>893</v>
      </c>
      <c r="B896" t="s">
        <v>934</v>
      </c>
      <c r="C896" s="5">
        <f t="shared" si="154"/>
        <v>41742.176458335351</v>
      </c>
      <c r="D896" s="1">
        <f t="shared" si="155"/>
        <v>1000.4970486483325</v>
      </c>
      <c r="E896" s="2">
        <f t="shared" si="145"/>
        <v>16.980566666666668</v>
      </c>
      <c r="F896" s="1">
        <f t="shared" si="146"/>
        <v>572.55849164560937</v>
      </c>
      <c r="G896" s="1">
        <f t="shared" si="147"/>
        <v>410.18293143249156</v>
      </c>
      <c r="H896" s="1">
        <f t="shared" si="148"/>
        <v>131.45945071534402</v>
      </c>
      <c r="I896" s="1">
        <f t="shared" si="149"/>
        <v>142.43452025574399</v>
      </c>
      <c r="J896" s="1">
        <f t="shared" si="150"/>
        <v>16.441400000000002</v>
      </c>
      <c r="K896" s="1">
        <f t="shared" si="151"/>
        <v>17.519733333333335</v>
      </c>
      <c r="L896" s="1">
        <f t="shared" si="152"/>
        <v>31.631400000000003</v>
      </c>
      <c r="M896" s="1">
        <f t="shared" si="153"/>
        <v>31.128733333333333</v>
      </c>
      <c r="N896" s="1">
        <v>31.596</v>
      </c>
      <c r="O896" s="1">
        <v>31.324000000000002</v>
      </c>
      <c r="P896" s="1">
        <v>35.073999999999998</v>
      </c>
      <c r="Q896" s="1">
        <v>36.433999999999997</v>
      </c>
      <c r="R896" s="1">
        <v>36.537999999999997</v>
      </c>
      <c r="S896" s="1">
        <v>21.667999999999999</v>
      </c>
      <c r="T896" s="1">
        <v>32.843000000000004</v>
      </c>
      <c r="U896" s="1">
        <v>24.776</v>
      </c>
      <c r="V896" s="1">
        <v>35.22</v>
      </c>
      <c r="W896" s="1">
        <v>34.055999999999997</v>
      </c>
      <c r="X896" s="1">
        <v>23.637</v>
      </c>
      <c r="Y896" s="1">
        <v>32.402999999999999</v>
      </c>
      <c r="Z896" s="1">
        <v>32.770000000000003</v>
      </c>
      <c r="AA896" s="1">
        <v>34.408000000000001</v>
      </c>
      <c r="AB896" s="1">
        <v>31.725999999999999</v>
      </c>
      <c r="AC896" s="1">
        <v>36.246000000000002</v>
      </c>
      <c r="AD896" s="1">
        <v>32.055999999999997</v>
      </c>
      <c r="AE896" s="1">
        <v>23.648</v>
      </c>
      <c r="AF896" s="1">
        <v>32.817999999999998</v>
      </c>
      <c r="AG896" s="1">
        <v>33.387</v>
      </c>
      <c r="AH896" s="1">
        <v>40.292000000000002</v>
      </c>
      <c r="AI896" s="1">
        <v>15.19</v>
      </c>
      <c r="AJ896" s="1">
        <v>21.637</v>
      </c>
      <c r="AK896" s="1">
        <v>30.347999999999999</v>
      </c>
      <c r="AL896" s="1">
        <v>27.454999999999998</v>
      </c>
      <c r="AM896" s="1">
        <v>28.818999999999999</v>
      </c>
      <c r="AN896" s="1">
        <v>13.609</v>
      </c>
      <c r="AO896" s="1">
        <v>31.686</v>
      </c>
      <c r="AP896" s="1">
        <v>30.76</v>
      </c>
      <c r="AQ896" s="1">
        <v>23.954000000000001</v>
      </c>
      <c r="AR896" s="1">
        <v>33.680999999999997</v>
      </c>
      <c r="AS896" s="1">
        <v>28.46</v>
      </c>
      <c r="AT896" s="1">
        <v>38.417999999999999</v>
      </c>
      <c r="AU896" s="1">
        <v>24.263000000000002</v>
      </c>
      <c r="AV896" s="1">
        <v>34.222999999999999</v>
      </c>
      <c r="AW896" s="1">
        <v>33.773000000000003</v>
      </c>
      <c r="AX896" s="1">
        <v>28.46</v>
      </c>
      <c r="AY896" s="1">
        <v>35.680999999999997</v>
      </c>
      <c r="AZ896" s="1">
        <v>31.556000000000001</v>
      </c>
      <c r="BA896" s="1">
        <v>31.974</v>
      </c>
    </row>
    <row r="897" spans="1:53" x14ac:dyDescent="0.25">
      <c r="A897">
        <v>894</v>
      </c>
      <c r="B897" t="s">
        <v>935</v>
      </c>
      <c r="C897" s="5">
        <f t="shared" si="154"/>
        <v>41742.177152779797</v>
      </c>
      <c r="D897" s="1">
        <f t="shared" si="155"/>
        <v>1000.7027954433997</v>
      </c>
      <c r="E897" s="2">
        <f t="shared" si="145"/>
        <v>16.983333333333334</v>
      </c>
      <c r="F897" s="1">
        <f t="shared" si="146"/>
        <v>572.17075153482563</v>
      </c>
      <c r="G897" s="1">
        <f t="shared" si="147"/>
        <v>410.60558592817597</v>
      </c>
      <c r="H897" s="1">
        <f t="shared" si="148"/>
        <v>131.37042557166404</v>
      </c>
      <c r="I897" s="1">
        <f t="shared" si="149"/>
        <v>142.58128548099728</v>
      </c>
      <c r="J897" s="1">
        <f t="shared" si="150"/>
        <v>16.432600000000004</v>
      </c>
      <c r="K897" s="1">
        <f t="shared" si="151"/>
        <v>17.534066666666664</v>
      </c>
      <c r="L897" s="1">
        <f t="shared" si="152"/>
        <v>31.612600000000004</v>
      </c>
      <c r="M897" s="1">
        <f t="shared" si="153"/>
        <v>31.138066666666663</v>
      </c>
      <c r="N897" s="1">
        <v>31.62</v>
      </c>
      <c r="O897" s="1">
        <v>31.353000000000002</v>
      </c>
      <c r="P897" s="1">
        <v>35.082000000000001</v>
      </c>
      <c r="Q897" s="1">
        <v>36.462000000000003</v>
      </c>
      <c r="R897" s="1">
        <v>36.51</v>
      </c>
      <c r="S897" s="1">
        <v>21.718</v>
      </c>
      <c r="T897" s="1">
        <v>32.902000000000001</v>
      </c>
      <c r="U897" s="1">
        <v>24.838000000000001</v>
      </c>
      <c r="V897" s="1">
        <v>35.133000000000003</v>
      </c>
      <c r="W897" s="1">
        <v>34.079000000000001</v>
      </c>
      <c r="X897" s="1">
        <v>23.648</v>
      </c>
      <c r="Y897" s="1">
        <v>32.380000000000003</v>
      </c>
      <c r="Z897" s="1">
        <v>32.597999999999999</v>
      </c>
      <c r="AA897" s="1">
        <v>34.235999999999997</v>
      </c>
      <c r="AB897" s="1">
        <v>31.698</v>
      </c>
      <c r="AC897" s="1">
        <v>36.106999999999999</v>
      </c>
      <c r="AD897" s="1">
        <v>32.076999999999998</v>
      </c>
      <c r="AE897" s="1">
        <v>23.626999999999999</v>
      </c>
      <c r="AF897" s="1">
        <v>32.883000000000003</v>
      </c>
      <c r="AG897" s="1">
        <v>33.301000000000002</v>
      </c>
      <c r="AH897" s="1">
        <v>40.402999999999999</v>
      </c>
      <c r="AI897" s="1">
        <v>15.18</v>
      </c>
      <c r="AJ897" s="1">
        <v>21.678999999999998</v>
      </c>
      <c r="AK897" s="1">
        <v>30.303000000000001</v>
      </c>
      <c r="AL897" s="1">
        <v>27.46</v>
      </c>
      <c r="AM897" s="1">
        <v>28.765999999999998</v>
      </c>
      <c r="AN897" s="1">
        <v>13.603999999999999</v>
      </c>
      <c r="AO897" s="1">
        <v>31.686</v>
      </c>
      <c r="AP897" s="1">
        <v>30.841000000000001</v>
      </c>
      <c r="AQ897" s="1">
        <v>23.986999999999998</v>
      </c>
      <c r="AR897" s="1">
        <v>33.697000000000003</v>
      </c>
      <c r="AS897" s="1">
        <v>28.53</v>
      </c>
      <c r="AT897" s="1">
        <v>38.377000000000002</v>
      </c>
      <c r="AU897" s="1">
        <v>24.228999999999999</v>
      </c>
      <c r="AV897" s="1">
        <v>34.225000000000001</v>
      </c>
      <c r="AW897" s="1">
        <v>33.679000000000002</v>
      </c>
      <c r="AX897" s="1">
        <v>28.53</v>
      </c>
      <c r="AY897" s="1">
        <v>35.74</v>
      </c>
      <c r="AZ897" s="1">
        <v>31.634</v>
      </c>
      <c r="BA897" s="1">
        <v>31.923999999999999</v>
      </c>
    </row>
    <row r="898" spans="1:53" x14ac:dyDescent="0.25">
      <c r="A898">
        <v>895</v>
      </c>
      <c r="B898" t="s">
        <v>936</v>
      </c>
      <c r="C898" s="5">
        <f t="shared" si="154"/>
        <v>41742.177847224244</v>
      </c>
      <c r="D898" s="1">
        <f t="shared" si="155"/>
        <v>996.27381710460043</v>
      </c>
      <c r="E898" s="2">
        <f t="shared" si="145"/>
        <v>16.923758333333335</v>
      </c>
      <c r="F898" s="1">
        <f t="shared" si="146"/>
        <v>570.93948838620497</v>
      </c>
      <c r="G898" s="1">
        <f t="shared" si="147"/>
        <v>407.91746244293239</v>
      </c>
      <c r="H898" s="1">
        <f t="shared" si="148"/>
        <v>131.08772750750904</v>
      </c>
      <c r="I898" s="1">
        <f t="shared" si="149"/>
        <v>141.64784444854934</v>
      </c>
      <c r="J898" s="1">
        <f t="shared" si="150"/>
        <v>16.404650000000004</v>
      </c>
      <c r="K898" s="1">
        <f t="shared" si="151"/>
        <v>17.442866666666667</v>
      </c>
      <c r="L898" s="1">
        <f t="shared" si="152"/>
        <v>31.594650000000001</v>
      </c>
      <c r="M898" s="1">
        <f t="shared" si="153"/>
        <v>31.111866666666668</v>
      </c>
      <c r="N898" s="1">
        <v>31.547000000000001</v>
      </c>
      <c r="O898" s="1">
        <v>31.303000000000001</v>
      </c>
      <c r="P898" s="1">
        <v>35.104999999999997</v>
      </c>
      <c r="Q898" s="1">
        <v>36.429000000000002</v>
      </c>
      <c r="R898" s="1">
        <v>36.622999999999998</v>
      </c>
      <c r="S898" s="1">
        <v>21.741</v>
      </c>
      <c r="T898" s="1">
        <v>32.765000000000001</v>
      </c>
      <c r="U898" s="1">
        <v>24.846</v>
      </c>
      <c r="V898" s="1">
        <v>35.069000000000003</v>
      </c>
      <c r="W898" s="1">
        <v>34.055999999999997</v>
      </c>
      <c r="X898" s="1">
        <v>23.632000000000001</v>
      </c>
      <c r="Y898" s="1">
        <v>32.447000000000003</v>
      </c>
      <c r="Z898" s="1">
        <v>32.662999999999997</v>
      </c>
      <c r="AA898" s="1">
        <v>34.295999999999999</v>
      </c>
      <c r="AB898" s="1">
        <v>31.739000000000001</v>
      </c>
      <c r="AC898" s="1">
        <v>36.133000000000003</v>
      </c>
      <c r="AD898" s="1">
        <v>31.823</v>
      </c>
      <c r="AE898" s="1">
        <v>23.548999999999999</v>
      </c>
      <c r="AF898" s="1">
        <v>32.761000000000003</v>
      </c>
      <c r="AG898" s="1">
        <v>33.366</v>
      </c>
      <c r="AH898" s="1">
        <v>40.299999999999997</v>
      </c>
      <c r="AI898" s="1">
        <v>15.19</v>
      </c>
      <c r="AJ898" s="1">
        <v>21.538</v>
      </c>
      <c r="AK898" s="1">
        <v>30.198</v>
      </c>
      <c r="AL898" s="1">
        <v>27.620999999999999</v>
      </c>
      <c r="AM898" s="1">
        <v>28.704999999999998</v>
      </c>
      <c r="AN898" s="1">
        <v>13.669</v>
      </c>
      <c r="AO898" s="1">
        <v>31.704000000000001</v>
      </c>
      <c r="AP898" s="1">
        <v>30.864000000000001</v>
      </c>
      <c r="AQ898" s="1">
        <v>23.873000000000001</v>
      </c>
      <c r="AR898" s="1">
        <v>33.595999999999997</v>
      </c>
      <c r="AS898" s="1">
        <v>28.431000000000001</v>
      </c>
      <c r="AT898" s="1">
        <v>38.311999999999998</v>
      </c>
      <c r="AU898" s="1">
        <v>24.155999999999999</v>
      </c>
      <c r="AV898" s="1">
        <v>34.155000000000001</v>
      </c>
      <c r="AW898" s="1">
        <v>33.631999999999998</v>
      </c>
      <c r="AX898" s="1">
        <v>28.431000000000001</v>
      </c>
      <c r="AY898" s="1">
        <v>35.942999999999998</v>
      </c>
      <c r="AZ898" s="1">
        <v>31.655000000000001</v>
      </c>
      <c r="BA898" s="1">
        <v>31.893000000000001</v>
      </c>
    </row>
    <row r="899" spans="1:53" x14ac:dyDescent="0.25">
      <c r="A899">
        <v>896</v>
      </c>
      <c r="B899" t="s">
        <v>937</v>
      </c>
      <c r="C899" s="5">
        <f t="shared" si="154"/>
        <v>41742.178541668691</v>
      </c>
      <c r="D899" s="1">
        <f t="shared" si="155"/>
        <v>994.86687071925314</v>
      </c>
      <c r="E899" s="2">
        <f t="shared" si="145"/>
        <v>16.904824999999999</v>
      </c>
      <c r="F899" s="1">
        <f t="shared" si="146"/>
        <v>566.63418969752627</v>
      </c>
      <c r="G899" s="1">
        <f t="shared" si="147"/>
        <v>409.68369537059448</v>
      </c>
      <c r="H899" s="1">
        <f t="shared" si="148"/>
        <v>130.09923077042893</v>
      </c>
      <c r="I899" s="1">
        <f t="shared" si="149"/>
        <v>142.26116236217601</v>
      </c>
      <c r="J899" s="1">
        <f t="shared" si="150"/>
        <v>16.306849999999994</v>
      </c>
      <c r="K899" s="1">
        <f t="shared" si="151"/>
        <v>17.502800000000004</v>
      </c>
      <c r="L899" s="1">
        <f t="shared" si="152"/>
        <v>31.585849999999994</v>
      </c>
      <c r="M899" s="1">
        <f t="shared" si="153"/>
        <v>31.101800000000004</v>
      </c>
      <c r="N899" s="1">
        <v>31.577999999999999</v>
      </c>
      <c r="O899" s="1">
        <v>31.22</v>
      </c>
      <c r="P899" s="1">
        <v>35.212000000000003</v>
      </c>
      <c r="Q899" s="1">
        <v>36.319000000000003</v>
      </c>
      <c r="R899" s="1">
        <v>36.543999999999997</v>
      </c>
      <c r="S899" s="1">
        <v>21.686</v>
      </c>
      <c r="T899" s="1">
        <v>32.819000000000003</v>
      </c>
      <c r="U899" s="1">
        <v>24.847999999999999</v>
      </c>
      <c r="V899" s="1">
        <v>35.165999999999997</v>
      </c>
      <c r="W899" s="1">
        <v>33.981000000000002</v>
      </c>
      <c r="X899" s="1">
        <v>23.603000000000002</v>
      </c>
      <c r="Y899" s="1">
        <v>32.436999999999998</v>
      </c>
      <c r="Z899" s="1">
        <v>32.610999999999997</v>
      </c>
      <c r="AA899" s="1">
        <v>34.33</v>
      </c>
      <c r="AB899" s="1">
        <v>31.655999999999999</v>
      </c>
      <c r="AC899" s="1">
        <v>36.182000000000002</v>
      </c>
      <c r="AD899" s="1">
        <v>31.916</v>
      </c>
      <c r="AE899" s="1">
        <v>23.622</v>
      </c>
      <c r="AF899" s="1">
        <v>32.716999999999999</v>
      </c>
      <c r="AG899" s="1">
        <v>33.270000000000003</v>
      </c>
      <c r="AH899" s="1">
        <v>40.433</v>
      </c>
      <c r="AI899" s="1">
        <v>15.279</v>
      </c>
      <c r="AJ899" s="1">
        <v>21.594999999999999</v>
      </c>
      <c r="AK899" s="1">
        <v>30.109000000000002</v>
      </c>
      <c r="AL899" s="1">
        <v>27.587</v>
      </c>
      <c r="AM899" s="1">
        <v>28.696999999999999</v>
      </c>
      <c r="AN899" s="1">
        <v>13.599</v>
      </c>
      <c r="AO899" s="1">
        <v>31.719000000000001</v>
      </c>
      <c r="AP899" s="1">
        <v>30.777999999999999</v>
      </c>
      <c r="AQ899" s="1">
        <v>23.977</v>
      </c>
      <c r="AR899" s="1">
        <v>33.585000000000001</v>
      </c>
      <c r="AS899" s="1">
        <v>28.439</v>
      </c>
      <c r="AT899" s="1">
        <v>38.414999999999999</v>
      </c>
      <c r="AU899" s="1">
        <v>24.254999999999999</v>
      </c>
      <c r="AV899" s="1">
        <v>34.225000000000001</v>
      </c>
      <c r="AW899" s="1">
        <v>33.700000000000003</v>
      </c>
      <c r="AX899" s="1">
        <v>28.439</v>
      </c>
      <c r="AY899" s="1">
        <v>35.716999999999999</v>
      </c>
      <c r="AZ899" s="1">
        <v>31.535</v>
      </c>
      <c r="BA899" s="1">
        <v>31.986999999999998</v>
      </c>
    </row>
    <row r="900" spans="1:53" x14ac:dyDescent="0.25">
      <c r="A900">
        <v>897</v>
      </c>
      <c r="B900" t="s">
        <v>938</v>
      </c>
      <c r="C900" s="5">
        <f t="shared" si="154"/>
        <v>41742.179236113137</v>
      </c>
      <c r="D900" s="1">
        <f t="shared" si="155"/>
        <v>990.18990832797874</v>
      </c>
      <c r="E900" s="2">
        <f t="shared" si="145"/>
        <v>16.841858333333334</v>
      </c>
      <c r="F900" s="1">
        <f t="shared" si="146"/>
        <v>566.22943408737467</v>
      </c>
      <c r="G900" s="1">
        <f t="shared" si="147"/>
        <v>406.2446456458386</v>
      </c>
      <c r="H900" s="1">
        <f t="shared" si="148"/>
        <v>130.00629886746904</v>
      </c>
      <c r="I900" s="1">
        <f t="shared" si="149"/>
        <v>141.0669649440373</v>
      </c>
      <c r="J900" s="1">
        <f t="shared" si="150"/>
        <v>16.297650000000004</v>
      </c>
      <c r="K900" s="1">
        <f t="shared" si="151"/>
        <v>17.386066666666665</v>
      </c>
      <c r="L900" s="1">
        <f t="shared" si="152"/>
        <v>31.575650000000007</v>
      </c>
      <c r="M900" s="1">
        <f t="shared" si="153"/>
        <v>31.067066666666665</v>
      </c>
      <c r="N900" s="1">
        <v>31.661000000000001</v>
      </c>
      <c r="O900" s="1">
        <v>31.274000000000001</v>
      </c>
      <c r="P900" s="1">
        <v>34.960999999999999</v>
      </c>
      <c r="Q900" s="1">
        <v>36.453000000000003</v>
      </c>
      <c r="R900" s="1">
        <v>36.680999999999997</v>
      </c>
      <c r="S900" s="1">
        <v>21.696999999999999</v>
      </c>
      <c r="T900" s="1">
        <v>32.792999999999999</v>
      </c>
      <c r="U900" s="1">
        <v>24.838000000000001</v>
      </c>
      <c r="V900" s="1">
        <v>35.075000000000003</v>
      </c>
      <c r="W900" s="1">
        <v>33.779000000000003</v>
      </c>
      <c r="X900" s="1">
        <v>23.623000000000001</v>
      </c>
      <c r="Y900" s="1">
        <v>32.393000000000001</v>
      </c>
      <c r="Z900" s="1">
        <v>32.619</v>
      </c>
      <c r="AA900" s="1">
        <v>34.378999999999998</v>
      </c>
      <c r="AB900" s="1">
        <v>31.539000000000001</v>
      </c>
      <c r="AC900" s="1">
        <v>36.079000000000001</v>
      </c>
      <c r="AD900" s="1">
        <v>32.070999999999998</v>
      </c>
      <c r="AE900" s="1">
        <v>23.635000000000002</v>
      </c>
      <c r="AF900" s="1">
        <v>32.688000000000002</v>
      </c>
      <c r="AG900" s="1">
        <v>33.274999999999999</v>
      </c>
      <c r="AH900" s="1">
        <v>40.484999999999999</v>
      </c>
      <c r="AI900" s="1">
        <v>15.278</v>
      </c>
      <c r="AJ900" s="1">
        <v>21.67</v>
      </c>
      <c r="AK900" s="1">
        <v>30.138999999999999</v>
      </c>
      <c r="AL900" s="1">
        <v>27.492999999999999</v>
      </c>
      <c r="AM900" s="1">
        <v>28.673999999999999</v>
      </c>
      <c r="AN900" s="1">
        <v>13.680999999999999</v>
      </c>
      <c r="AO900" s="1">
        <v>31.608000000000001</v>
      </c>
      <c r="AP900" s="1">
        <v>30.670999999999999</v>
      </c>
      <c r="AQ900" s="1">
        <v>24.053000000000001</v>
      </c>
      <c r="AR900" s="1">
        <v>33.545000000000002</v>
      </c>
      <c r="AS900" s="1">
        <v>28.41</v>
      </c>
      <c r="AT900" s="1">
        <v>38.409999999999997</v>
      </c>
      <c r="AU900" s="1">
        <v>24.169</v>
      </c>
      <c r="AV900" s="1">
        <v>34.180999999999997</v>
      </c>
      <c r="AW900" s="1">
        <v>33.655999999999999</v>
      </c>
      <c r="AX900" s="1">
        <v>28.41</v>
      </c>
      <c r="AY900" s="1">
        <v>35.677</v>
      </c>
      <c r="AZ900" s="1">
        <v>31.491</v>
      </c>
      <c r="BA900" s="1">
        <v>31.971</v>
      </c>
    </row>
    <row r="901" spans="1:53" x14ac:dyDescent="0.25">
      <c r="A901">
        <v>898</v>
      </c>
      <c r="B901" t="s">
        <v>939</v>
      </c>
      <c r="C901" s="5">
        <f t="shared" si="154"/>
        <v>41742.179930557584</v>
      </c>
      <c r="D901" s="1">
        <f t="shared" si="155"/>
        <v>995.05077254052458</v>
      </c>
      <c r="E901" s="2">
        <f t="shared" ref="E901:E964" si="156">AVERAGE(J901:K901)</f>
        <v>16.907299999999996</v>
      </c>
      <c r="F901" s="1">
        <f t="shared" ref="F901:F964" si="157">4.3554*H901</f>
        <v>569.55450091279829</v>
      </c>
      <c r="G901" s="1">
        <f t="shared" ref="G901:G964" si="158">2.8798*I901</f>
        <v>407.87425446166338</v>
      </c>
      <c r="H901" s="1">
        <f t="shared" ref="H901:H964" si="159" xml:space="preserve"> 0.0564*J901^2 + 8.2624*J901-19.632</f>
        <v>130.76973433273596</v>
      </c>
      <c r="I901" s="1">
        <f t="shared" ref="I901:I964" si="160" xml:space="preserve"> 0.0564*K901^2 + 8.2624*K901-19.632</f>
        <v>141.63284063534391</v>
      </c>
      <c r="J901" s="1">
        <f t="shared" ref="J901:J964" si="161">L901-AI901</f>
        <v>16.373199999999997</v>
      </c>
      <c r="K901" s="1">
        <f t="shared" ref="K901:K964" si="162">M901-AN901</f>
        <v>17.441399999999994</v>
      </c>
      <c r="L901" s="1">
        <f t="shared" ref="L901:L964" si="163">AVERAGE(S901,O901,P901,AF901,AG901,AE901,AD901,Q901,R901,V901,U901,Z901,AC901,AA901,W901,X901,AB901,T901,Y901,N901)</f>
        <v>31.544199999999996</v>
      </c>
      <c r="M901" s="1">
        <f t="shared" ref="M901:M964" si="164">AVERAGE(AX901,AV901,AY901,AT901,BA901,AS901,AK901,AR901,AW901,AP901,AJ901,AM901,AL901,AO901,AZ901)</f>
        <v>31.041399999999996</v>
      </c>
      <c r="N901" s="1">
        <v>31.602</v>
      </c>
      <c r="O901" s="1">
        <v>31.161999999999999</v>
      </c>
      <c r="P901" s="1">
        <v>35.048999999999999</v>
      </c>
      <c r="Q901" s="1">
        <v>36.414000000000001</v>
      </c>
      <c r="R901" s="1">
        <v>36.51</v>
      </c>
      <c r="S901" s="1">
        <v>21.712</v>
      </c>
      <c r="T901" s="1">
        <v>32.779000000000003</v>
      </c>
      <c r="U901" s="1">
        <v>24.846</v>
      </c>
      <c r="V901" s="1">
        <v>35.177</v>
      </c>
      <c r="W901" s="1">
        <v>33.877000000000002</v>
      </c>
      <c r="X901" s="1">
        <v>23.568000000000001</v>
      </c>
      <c r="Y901" s="1">
        <v>32.424999999999997</v>
      </c>
      <c r="Z901" s="1">
        <v>32.555</v>
      </c>
      <c r="AA901" s="1">
        <v>34.284999999999997</v>
      </c>
      <c r="AB901" s="1">
        <v>31.518999999999998</v>
      </c>
      <c r="AC901" s="1">
        <v>36.024999999999999</v>
      </c>
      <c r="AD901" s="1">
        <v>31.920999999999999</v>
      </c>
      <c r="AE901" s="1">
        <v>23.573</v>
      </c>
      <c r="AF901" s="1">
        <v>32.656999999999996</v>
      </c>
      <c r="AG901" s="1">
        <v>33.228000000000002</v>
      </c>
      <c r="AH901" s="1">
        <v>40.128</v>
      </c>
      <c r="AI901" s="1">
        <v>15.170999999999999</v>
      </c>
      <c r="AJ901" s="1">
        <v>21.622</v>
      </c>
      <c r="AK901" s="1">
        <v>30.009</v>
      </c>
      <c r="AL901" s="1">
        <v>27.544</v>
      </c>
      <c r="AM901" s="1">
        <v>28.75</v>
      </c>
      <c r="AN901" s="1">
        <v>13.6</v>
      </c>
      <c r="AO901" s="1">
        <v>31.669</v>
      </c>
      <c r="AP901" s="1">
        <v>30.786000000000001</v>
      </c>
      <c r="AQ901" s="1">
        <v>23.79</v>
      </c>
      <c r="AR901" s="1">
        <v>33.409999999999997</v>
      </c>
      <c r="AS901" s="1">
        <v>28.356999999999999</v>
      </c>
      <c r="AT901" s="1">
        <v>38.329000000000001</v>
      </c>
      <c r="AU901" s="1">
        <v>24.184999999999999</v>
      </c>
      <c r="AV901" s="1">
        <v>34.076999999999998</v>
      </c>
      <c r="AW901" s="1">
        <v>33.68</v>
      </c>
      <c r="AX901" s="1">
        <v>28.356999999999999</v>
      </c>
      <c r="AY901" s="1">
        <v>35.658000000000001</v>
      </c>
      <c r="AZ901" s="1">
        <v>31.414000000000001</v>
      </c>
      <c r="BA901" s="1">
        <v>31.959</v>
      </c>
    </row>
    <row r="902" spans="1:53" x14ac:dyDescent="0.25">
      <c r="A902">
        <v>899</v>
      </c>
      <c r="B902" t="s">
        <v>940</v>
      </c>
      <c r="C902" s="5">
        <f t="shared" ref="C902:C965" si="165">C901+1/24/60</f>
        <v>41742.180625002031</v>
      </c>
      <c r="D902" s="1">
        <f t="shared" si="155"/>
        <v>992.34291059400675</v>
      </c>
      <c r="E902" s="2">
        <f t="shared" si="156"/>
        <v>16.870849999999994</v>
      </c>
      <c r="F902" s="1">
        <f t="shared" si="157"/>
        <v>565.28150084520644</v>
      </c>
      <c r="G902" s="1">
        <f t="shared" si="158"/>
        <v>408.58727550781504</v>
      </c>
      <c r="H902" s="1">
        <f t="shared" si="159"/>
        <v>129.78865336024393</v>
      </c>
      <c r="I902" s="1">
        <f t="shared" si="160"/>
        <v>141.88043458150395</v>
      </c>
      <c r="J902" s="1">
        <f t="shared" si="161"/>
        <v>16.276099999999992</v>
      </c>
      <c r="K902" s="1">
        <f t="shared" si="162"/>
        <v>17.465599999999995</v>
      </c>
      <c r="L902" s="1">
        <f t="shared" si="163"/>
        <v>31.542099999999994</v>
      </c>
      <c r="M902" s="1">
        <f t="shared" si="164"/>
        <v>31.035599999999995</v>
      </c>
      <c r="N902" s="1">
        <v>31.69</v>
      </c>
      <c r="O902" s="1">
        <v>31.463999999999999</v>
      </c>
      <c r="P902" s="1">
        <v>35.110999999999997</v>
      </c>
      <c r="Q902" s="1">
        <v>36.35</v>
      </c>
      <c r="R902" s="1">
        <v>36.619</v>
      </c>
      <c r="S902" s="1">
        <v>21.731000000000002</v>
      </c>
      <c r="T902" s="1">
        <v>32.634999999999998</v>
      </c>
      <c r="U902" s="1">
        <v>24.791</v>
      </c>
      <c r="V902" s="1">
        <v>35.017000000000003</v>
      </c>
      <c r="W902" s="1">
        <v>33.844999999999999</v>
      </c>
      <c r="X902" s="1">
        <v>23.568000000000001</v>
      </c>
      <c r="Y902" s="1">
        <v>32.384999999999998</v>
      </c>
      <c r="Z902" s="1">
        <v>32.531999999999996</v>
      </c>
      <c r="AA902" s="1">
        <v>34.195</v>
      </c>
      <c r="AB902" s="1">
        <v>31.425000000000001</v>
      </c>
      <c r="AC902" s="1">
        <v>35.982999999999997</v>
      </c>
      <c r="AD902" s="1">
        <v>31.97</v>
      </c>
      <c r="AE902" s="1">
        <v>23.536999999999999</v>
      </c>
      <c r="AF902" s="1">
        <v>32.692</v>
      </c>
      <c r="AG902" s="1">
        <v>33.302</v>
      </c>
      <c r="AH902" s="1">
        <v>40.487000000000002</v>
      </c>
      <c r="AI902" s="1">
        <v>15.266</v>
      </c>
      <c r="AJ902" s="1">
        <v>21.582000000000001</v>
      </c>
      <c r="AK902" s="1">
        <v>30.087</v>
      </c>
      <c r="AL902" s="1">
        <v>27.478999999999999</v>
      </c>
      <c r="AM902" s="1">
        <v>28.771000000000001</v>
      </c>
      <c r="AN902" s="1">
        <v>13.57</v>
      </c>
      <c r="AO902" s="1">
        <v>31.602</v>
      </c>
      <c r="AP902" s="1">
        <v>30.780999999999999</v>
      </c>
      <c r="AQ902" s="1">
        <v>23.777000000000001</v>
      </c>
      <c r="AR902" s="1">
        <v>33.511000000000003</v>
      </c>
      <c r="AS902" s="1">
        <v>28.359000000000002</v>
      </c>
      <c r="AT902" s="1">
        <v>38.316000000000003</v>
      </c>
      <c r="AU902" s="1">
        <v>24.202999999999999</v>
      </c>
      <c r="AV902" s="1">
        <v>34.033000000000001</v>
      </c>
      <c r="AW902" s="1">
        <v>33.722000000000001</v>
      </c>
      <c r="AX902" s="1">
        <v>28.359000000000002</v>
      </c>
      <c r="AY902" s="1">
        <v>35.628999999999998</v>
      </c>
      <c r="AZ902" s="1">
        <v>31.445</v>
      </c>
      <c r="BA902" s="1">
        <v>31.858000000000001</v>
      </c>
    </row>
    <row r="903" spans="1:53" x14ac:dyDescent="0.25">
      <c r="A903">
        <v>900</v>
      </c>
      <c r="B903" t="s">
        <v>941</v>
      </c>
      <c r="C903" s="5">
        <f t="shared" si="165"/>
        <v>41742.181319446478</v>
      </c>
      <c r="D903" s="1">
        <f t="shared" si="155"/>
        <v>988.63391527368469</v>
      </c>
      <c r="E903" s="2">
        <f t="shared" si="156"/>
        <v>16.820900000000002</v>
      </c>
      <c r="F903" s="1">
        <f t="shared" si="157"/>
        <v>563.65009459123189</v>
      </c>
      <c r="G903" s="1">
        <f t="shared" si="158"/>
        <v>406.73735015019128</v>
      </c>
      <c r="H903" s="1">
        <f t="shared" si="159"/>
        <v>129.41408242440002</v>
      </c>
      <c r="I903" s="1">
        <f t="shared" si="160"/>
        <v>141.23805477817601</v>
      </c>
      <c r="J903" s="1">
        <f t="shared" si="161"/>
        <v>16.239000000000004</v>
      </c>
      <c r="K903" s="1">
        <f t="shared" si="162"/>
        <v>17.402800000000003</v>
      </c>
      <c r="L903" s="1">
        <f t="shared" si="163"/>
        <v>31.563000000000006</v>
      </c>
      <c r="M903" s="1">
        <f t="shared" si="164"/>
        <v>31.027800000000003</v>
      </c>
      <c r="N903" s="1">
        <v>31.632999999999999</v>
      </c>
      <c r="O903" s="1">
        <v>31.361000000000001</v>
      </c>
      <c r="P903" s="1">
        <v>35.095999999999997</v>
      </c>
      <c r="Q903" s="1">
        <v>36.338999999999999</v>
      </c>
      <c r="R903" s="1">
        <v>36.662999999999997</v>
      </c>
      <c r="S903" s="1">
        <v>21.773</v>
      </c>
      <c r="T903" s="1">
        <v>32.765000000000001</v>
      </c>
      <c r="U903" s="1">
        <v>24.832999999999998</v>
      </c>
      <c r="V903" s="1">
        <v>35.033000000000001</v>
      </c>
      <c r="W903" s="1">
        <v>33.808999999999997</v>
      </c>
      <c r="X903" s="1">
        <v>23.576000000000001</v>
      </c>
      <c r="Y903" s="1">
        <v>32.408000000000001</v>
      </c>
      <c r="Z903" s="1">
        <v>32.585999999999999</v>
      </c>
      <c r="AA903" s="1">
        <v>34.316000000000003</v>
      </c>
      <c r="AB903" s="1">
        <v>31.5</v>
      </c>
      <c r="AC903" s="1">
        <v>36.014000000000003</v>
      </c>
      <c r="AD903" s="1">
        <v>31.928999999999998</v>
      </c>
      <c r="AE903" s="1">
        <v>23.533999999999999</v>
      </c>
      <c r="AF903" s="1">
        <v>32.715000000000003</v>
      </c>
      <c r="AG903" s="1">
        <v>33.377000000000002</v>
      </c>
      <c r="AH903" s="1">
        <v>40.29</v>
      </c>
      <c r="AI903" s="1">
        <v>15.324</v>
      </c>
      <c r="AJ903" s="1">
        <v>21.588000000000001</v>
      </c>
      <c r="AK903" s="1">
        <v>30.161000000000001</v>
      </c>
      <c r="AL903" s="1">
        <v>27.579000000000001</v>
      </c>
      <c r="AM903" s="1">
        <v>28.712</v>
      </c>
      <c r="AN903" s="1">
        <v>13.625</v>
      </c>
      <c r="AO903" s="1">
        <v>31.553000000000001</v>
      </c>
      <c r="AP903" s="1">
        <v>30.815000000000001</v>
      </c>
      <c r="AQ903" s="1">
        <v>23.818000000000001</v>
      </c>
      <c r="AR903" s="1">
        <v>33.444000000000003</v>
      </c>
      <c r="AS903" s="1">
        <v>28.37</v>
      </c>
      <c r="AT903" s="1">
        <v>38.241999999999997</v>
      </c>
      <c r="AU903" s="1">
        <v>24.202999999999999</v>
      </c>
      <c r="AV903" s="1">
        <v>34.107999999999997</v>
      </c>
      <c r="AW903" s="1">
        <v>33.706000000000003</v>
      </c>
      <c r="AX903" s="1">
        <v>28.37</v>
      </c>
      <c r="AY903" s="1">
        <v>35.591000000000001</v>
      </c>
      <c r="AZ903" s="1">
        <v>31.393000000000001</v>
      </c>
      <c r="BA903" s="1">
        <v>31.785</v>
      </c>
    </row>
    <row r="904" spans="1:53" x14ac:dyDescent="0.25">
      <c r="A904">
        <v>901</v>
      </c>
      <c r="B904" t="s">
        <v>942</v>
      </c>
      <c r="C904" s="5">
        <f t="shared" si="165"/>
        <v>41742.182013890924</v>
      </c>
      <c r="D904" s="1">
        <f t="shared" si="155"/>
        <v>990.87862041308119</v>
      </c>
      <c r="E904" s="2">
        <f t="shared" si="156"/>
        <v>16.851133333333337</v>
      </c>
      <c r="F904" s="1">
        <f t="shared" si="157"/>
        <v>565.60258492858929</v>
      </c>
      <c r="G904" s="1">
        <f t="shared" si="158"/>
        <v>407.21051058656974</v>
      </c>
      <c r="H904" s="1">
        <f t="shared" si="159"/>
        <v>129.86237427758397</v>
      </c>
      <c r="I904" s="1">
        <f t="shared" si="160"/>
        <v>141.40235800630938</v>
      </c>
      <c r="J904" s="1">
        <f t="shared" si="161"/>
        <v>16.2834</v>
      </c>
      <c r="K904" s="1">
        <f t="shared" si="162"/>
        <v>17.418866666666673</v>
      </c>
      <c r="L904" s="1">
        <f t="shared" si="163"/>
        <v>31.5154</v>
      </c>
      <c r="M904" s="1">
        <f t="shared" si="164"/>
        <v>30.993866666666673</v>
      </c>
      <c r="N904" s="1">
        <v>31.577999999999999</v>
      </c>
      <c r="O904" s="1">
        <v>31.363</v>
      </c>
      <c r="P904" s="1">
        <v>35.011000000000003</v>
      </c>
      <c r="Q904" s="1">
        <v>36.28</v>
      </c>
      <c r="R904" s="1">
        <v>36.472999999999999</v>
      </c>
      <c r="S904" s="1">
        <v>21.699000000000002</v>
      </c>
      <c r="T904" s="1">
        <v>32.747</v>
      </c>
      <c r="U904" s="1">
        <v>24.806999999999999</v>
      </c>
      <c r="V904" s="1">
        <v>35.148000000000003</v>
      </c>
      <c r="W904" s="1">
        <v>33.843000000000004</v>
      </c>
      <c r="X904" s="1">
        <v>23.562999999999999</v>
      </c>
      <c r="Y904" s="1">
        <v>32.231999999999999</v>
      </c>
      <c r="Z904" s="1">
        <v>32.529000000000003</v>
      </c>
      <c r="AA904" s="1">
        <v>34.134999999999998</v>
      </c>
      <c r="AB904" s="1">
        <v>31.507999999999999</v>
      </c>
      <c r="AC904" s="1">
        <v>36.021000000000001</v>
      </c>
      <c r="AD904" s="1">
        <v>31.946999999999999</v>
      </c>
      <c r="AE904" s="1">
        <v>23.533999999999999</v>
      </c>
      <c r="AF904" s="1">
        <v>32.662999999999997</v>
      </c>
      <c r="AG904" s="1">
        <v>33.226999999999997</v>
      </c>
      <c r="AH904" s="1">
        <v>40.335999999999999</v>
      </c>
      <c r="AI904" s="1">
        <v>15.231999999999999</v>
      </c>
      <c r="AJ904" s="1">
        <v>21.585000000000001</v>
      </c>
      <c r="AK904" s="1">
        <v>30.169</v>
      </c>
      <c r="AL904" s="1">
        <v>27.361999999999998</v>
      </c>
      <c r="AM904" s="1">
        <v>28.73</v>
      </c>
      <c r="AN904" s="1">
        <v>13.574999999999999</v>
      </c>
      <c r="AO904" s="1">
        <v>31.562999999999999</v>
      </c>
      <c r="AP904" s="1">
        <v>30.681999999999999</v>
      </c>
      <c r="AQ904" s="1">
        <v>23.763999999999999</v>
      </c>
      <c r="AR904" s="1">
        <v>33.414999999999999</v>
      </c>
      <c r="AS904" s="1">
        <v>28.37</v>
      </c>
      <c r="AT904" s="1">
        <v>38.19</v>
      </c>
      <c r="AU904" s="1">
        <v>24.154</v>
      </c>
      <c r="AV904" s="1">
        <v>34.110999999999997</v>
      </c>
      <c r="AW904" s="1">
        <v>33.6</v>
      </c>
      <c r="AX904" s="1">
        <v>28.37</v>
      </c>
      <c r="AY904" s="1">
        <v>35.46</v>
      </c>
      <c r="AZ904" s="1">
        <v>31.411999999999999</v>
      </c>
      <c r="BA904" s="1">
        <v>31.888999999999999</v>
      </c>
    </row>
    <row r="905" spans="1:53" x14ac:dyDescent="0.25">
      <c r="A905">
        <v>902</v>
      </c>
      <c r="B905" t="s">
        <v>943</v>
      </c>
      <c r="C905" s="5">
        <f t="shared" si="165"/>
        <v>41742.182708335371</v>
      </c>
      <c r="D905" s="1">
        <f t="shared" si="155"/>
        <v>993.2825520569038</v>
      </c>
      <c r="E905" s="2">
        <f t="shared" si="156"/>
        <v>16.883499999999994</v>
      </c>
      <c r="F905" s="1">
        <f t="shared" si="157"/>
        <v>567.22159923344907</v>
      </c>
      <c r="G905" s="1">
        <f t="shared" si="158"/>
        <v>408.03334184251435</v>
      </c>
      <c r="H905" s="1">
        <f t="shared" si="159"/>
        <v>130.2341000214559</v>
      </c>
      <c r="I905" s="1">
        <f t="shared" si="160"/>
        <v>141.68808314553593</v>
      </c>
      <c r="J905" s="1">
        <f t="shared" si="161"/>
        <v>16.320199999999993</v>
      </c>
      <c r="K905" s="1">
        <f t="shared" si="162"/>
        <v>17.446799999999996</v>
      </c>
      <c r="L905" s="1">
        <f t="shared" si="163"/>
        <v>31.51019999999999</v>
      </c>
      <c r="M905" s="1">
        <f t="shared" si="164"/>
        <v>31.003799999999998</v>
      </c>
      <c r="N905" s="1">
        <v>31.62</v>
      </c>
      <c r="O905" s="1">
        <v>31.335000000000001</v>
      </c>
      <c r="P905" s="1">
        <v>35.124000000000002</v>
      </c>
      <c r="Q905" s="1">
        <v>36.159999999999997</v>
      </c>
      <c r="R905" s="1">
        <v>36.46</v>
      </c>
      <c r="S905" s="1">
        <v>21.693999999999999</v>
      </c>
      <c r="T905" s="1">
        <v>32.622</v>
      </c>
      <c r="U905" s="1">
        <v>24.82</v>
      </c>
      <c r="V905" s="1">
        <v>35.140999999999998</v>
      </c>
      <c r="W905" s="1">
        <v>33.926000000000002</v>
      </c>
      <c r="X905" s="1">
        <v>23.558</v>
      </c>
      <c r="Y905" s="1">
        <v>32.286000000000001</v>
      </c>
      <c r="Z905" s="1">
        <v>32.476999999999997</v>
      </c>
      <c r="AA905" s="1">
        <v>34.186999999999998</v>
      </c>
      <c r="AB905" s="1">
        <v>31.56</v>
      </c>
      <c r="AC905" s="1">
        <v>35.869999999999997</v>
      </c>
      <c r="AD905" s="1">
        <v>31.882000000000001</v>
      </c>
      <c r="AE905" s="1">
        <v>23.513999999999999</v>
      </c>
      <c r="AF905" s="1">
        <v>32.749000000000002</v>
      </c>
      <c r="AG905" s="1">
        <v>33.219000000000001</v>
      </c>
      <c r="AH905" s="1">
        <v>40.348999999999997</v>
      </c>
      <c r="AI905" s="1">
        <v>15.19</v>
      </c>
      <c r="AJ905" s="1">
        <v>21.651</v>
      </c>
      <c r="AK905" s="1">
        <v>30.22</v>
      </c>
      <c r="AL905" s="1">
        <v>27.474</v>
      </c>
      <c r="AM905" s="1">
        <v>28.632999999999999</v>
      </c>
      <c r="AN905" s="1">
        <v>13.557</v>
      </c>
      <c r="AO905" s="1">
        <v>31.553000000000001</v>
      </c>
      <c r="AP905" s="1">
        <v>30.63</v>
      </c>
      <c r="AQ905" s="1">
        <v>23.79</v>
      </c>
      <c r="AR905" s="1">
        <v>33.457000000000001</v>
      </c>
      <c r="AS905" s="1">
        <v>28.331</v>
      </c>
      <c r="AT905" s="1">
        <v>38.195999999999998</v>
      </c>
      <c r="AU905" s="1">
        <v>24.225999999999999</v>
      </c>
      <c r="AV905" s="1">
        <v>34.020000000000003</v>
      </c>
      <c r="AW905" s="1">
        <v>33.631</v>
      </c>
      <c r="AX905" s="1">
        <v>28.331</v>
      </c>
      <c r="AY905" s="1">
        <v>35.517000000000003</v>
      </c>
      <c r="AZ905" s="1">
        <v>31.5</v>
      </c>
      <c r="BA905" s="1">
        <v>31.913</v>
      </c>
    </row>
    <row r="906" spans="1:53" x14ac:dyDescent="0.25">
      <c r="A906">
        <v>903</v>
      </c>
      <c r="B906" t="s">
        <v>944</v>
      </c>
      <c r="C906" s="5">
        <f t="shared" si="165"/>
        <v>41742.183402779818</v>
      </c>
      <c r="D906" s="1">
        <f t="shared" si="155"/>
        <v>981.95870331091828</v>
      </c>
      <c r="E906" s="2">
        <f t="shared" si="156"/>
        <v>16.730933333333333</v>
      </c>
      <c r="F906" s="1">
        <f t="shared" si="157"/>
        <v>559.67774730931615</v>
      </c>
      <c r="G906" s="1">
        <f t="shared" si="158"/>
        <v>404.10214526956628</v>
      </c>
      <c r="H906" s="1">
        <f t="shared" si="159"/>
        <v>128.502031342544</v>
      </c>
      <c r="I906" s="1">
        <f t="shared" si="160"/>
        <v>140.32298953731728</v>
      </c>
      <c r="J906" s="1">
        <f t="shared" si="161"/>
        <v>16.148600000000002</v>
      </c>
      <c r="K906" s="1">
        <f t="shared" si="162"/>
        <v>17.313266666666664</v>
      </c>
      <c r="L906" s="1">
        <f t="shared" si="163"/>
        <v>31.464600000000001</v>
      </c>
      <c r="M906" s="1">
        <f t="shared" si="164"/>
        <v>30.948266666666665</v>
      </c>
      <c r="N906" s="1">
        <v>31.603999999999999</v>
      </c>
      <c r="O906" s="1">
        <v>31.245999999999999</v>
      </c>
      <c r="P906" s="1">
        <v>35.143999999999998</v>
      </c>
      <c r="Q906" s="1">
        <v>36.206000000000003</v>
      </c>
      <c r="R906" s="1">
        <v>36.470999999999997</v>
      </c>
      <c r="S906" s="1">
        <v>21.672999999999998</v>
      </c>
      <c r="T906" s="1">
        <v>32.700000000000003</v>
      </c>
      <c r="U906" s="1">
        <v>24.809000000000001</v>
      </c>
      <c r="V906" s="1">
        <v>34.982999999999997</v>
      </c>
      <c r="W906" s="1">
        <v>33.752000000000002</v>
      </c>
      <c r="X906" s="1">
        <v>23.594000000000001</v>
      </c>
      <c r="Y906" s="1">
        <v>32.192999999999998</v>
      </c>
      <c r="Z906" s="1">
        <v>32.488</v>
      </c>
      <c r="AA906" s="1">
        <v>34.130000000000003</v>
      </c>
      <c r="AB906" s="1">
        <v>31.417000000000002</v>
      </c>
      <c r="AC906" s="1">
        <v>35.774999999999999</v>
      </c>
      <c r="AD906" s="1">
        <v>31.806999999999999</v>
      </c>
      <c r="AE906" s="1">
        <v>23.436</v>
      </c>
      <c r="AF906" s="1">
        <v>32.731000000000002</v>
      </c>
      <c r="AG906" s="1">
        <v>33.133000000000003</v>
      </c>
      <c r="AH906" s="1">
        <v>40.487000000000002</v>
      </c>
      <c r="AI906" s="1">
        <v>15.316000000000001</v>
      </c>
      <c r="AJ906" s="1">
        <v>21.614000000000001</v>
      </c>
      <c r="AK906" s="1">
        <v>30.01</v>
      </c>
      <c r="AL906" s="1">
        <v>27.463999999999999</v>
      </c>
      <c r="AM906" s="1">
        <v>28.722000000000001</v>
      </c>
      <c r="AN906" s="1">
        <v>13.635</v>
      </c>
      <c r="AO906" s="1">
        <v>31.463999999999999</v>
      </c>
      <c r="AP906" s="1">
        <v>30.654</v>
      </c>
      <c r="AQ906" s="1">
        <v>23.896000000000001</v>
      </c>
      <c r="AR906" s="1">
        <v>33.402000000000001</v>
      </c>
      <c r="AS906" s="1">
        <v>28.3</v>
      </c>
      <c r="AT906" s="1">
        <v>38.256999999999998</v>
      </c>
      <c r="AU906" s="1">
        <v>24.143000000000001</v>
      </c>
      <c r="AV906" s="1">
        <v>33.927</v>
      </c>
      <c r="AW906" s="1">
        <v>33.511000000000003</v>
      </c>
      <c r="AX906" s="1">
        <v>28.3</v>
      </c>
      <c r="AY906" s="1">
        <v>35.47</v>
      </c>
      <c r="AZ906" s="1">
        <v>31.335999999999999</v>
      </c>
      <c r="BA906" s="1">
        <v>31.792999999999999</v>
      </c>
    </row>
    <row r="907" spans="1:53" x14ac:dyDescent="0.25">
      <c r="A907">
        <v>904</v>
      </c>
      <c r="B907" t="s">
        <v>945</v>
      </c>
      <c r="C907" s="5">
        <f t="shared" si="165"/>
        <v>41742.184097224264</v>
      </c>
      <c r="D907" s="1">
        <f t="shared" si="155"/>
        <v>987.95594965025873</v>
      </c>
      <c r="E907" s="2">
        <f t="shared" si="156"/>
        <v>16.811766666666664</v>
      </c>
      <c r="F907" s="1">
        <f t="shared" si="157"/>
        <v>564.81971348555589</v>
      </c>
      <c r="G907" s="1">
        <f t="shared" si="158"/>
        <v>405.4164789447309</v>
      </c>
      <c r="H907" s="1">
        <f t="shared" si="159"/>
        <v>129.68262696550394</v>
      </c>
      <c r="I907" s="1">
        <f t="shared" si="160"/>
        <v>140.77938709102401</v>
      </c>
      <c r="J907" s="1">
        <f t="shared" si="161"/>
        <v>16.265599999999996</v>
      </c>
      <c r="K907" s="1">
        <f t="shared" si="162"/>
        <v>17.357933333333335</v>
      </c>
      <c r="L907" s="1">
        <f t="shared" si="163"/>
        <v>31.489599999999996</v>
      </c>
      <c r="M907" s="1">
        <f t="shared" si="164"/>
        <v>30.963933333333333</v>
      </c>
      <c r="N907" s="1">
        <v>31.542000000000002</v>
      </c>
      <c r="O907" s="1">
        <v>31.231000000000002</v>
      </c>
      <c r="P907" s="1">
        <v>34.92</v>
      </c>
      <c r="Q907" s="1">
        <v>36.344000000000001</v>
      </c>
      <c r="R907" s="1">
        <v>36.500999999999998</v>
      </c>
      <c r="S907" s="1">
        <v>21.684000000000001</v>
      </c>
      <c r="T907" s="1">
        <v>32.631999999999998</v>
      </c>
      <c r="U907" s="1">
        <v>24.83</v>
      </c>
      <c r="V907" s="1">
        <v>35.064</v>
      </c>
      <c r="W907" s="1">
        <v>33.838000000000001</v>
      </c>
      <c r="X907" s="1">
        <v>23.568000000000001</v>
      </c>
      <c r="Y907" s="1">
        <v>32.265999999999998</v>
      </c>
      <c r="Z907" s="1">
        <v>32.406999999999996</v>
      </c>
      <c r="AA907" s="1">
        <v>34.158000000000001</v>
      </c>
      <c r="AB907" s="1">
        <v>31.433</v>
      </c>
      <c r="AC907" s="1">
        <v>35.911000000000001</v>
      </c>
      <c r="AD907" s="1">
        <v>31.83</v>
      </c>
      <c r="AE907" s="1">
        <v>23.513999999999999</v>
      </c>
      <c r="AF907" s="1">
        <v>32.790999999999997</v>
      </c>
      <c r="AG907" s="1">
        <v>33.328000000000003</v>
      </c>
      <c r="AH907" s="1">
        <v>40.185000000000002</v>
      </c>
      <c r="AI907" s="1">
        <v>15.224</v>
      </c>
      <c r="AJ907" s="1">
        <v>21.672000000000001</v>
      </c>
      <c r="AK907" s="1">
        <v>30.146000000000001</v>
      </c>
      <c r="AL907" s="1">
        <v>27.516999999999999</v>
      </c>
      <c r="AM907" s="1">
        <v>28.722000000000001</v>
      </c>
      <c r="AN907" s="1">
        <v>13.606</v>
      </c>
      <c r="AO907" s="1">
        <v>31.52</v>
      </c>
      <c r="AP907" s="1">
        <v>30.725999999999999</v>
      </c>
      <c r="AQ907" s="1">
        <v>23.831</v>
      </c>
      <c r="AR907" s="1">
        <v>33.357999999999997</v>
      </c>
      <c r="AS907" s="1">
        <v>28.305</v>
      </c>
      <c r="AT907" s="1">
        <v>38.085000000000001</v>
      </c>
      <c r="AU907" s="1">
        <v>24.13</v>
      </c>
      <c r="AV907" s="1">
        <v>33.975999999999999</v>
      </c>
      <c r="AW907" s="1">
        <v>33.573999999999998</v>
      </c>
      <c r="AX907" s="1">
        <v>28.305</v>
      </c>
      <c r="AY907" s="1">
        <v>35.369999999999997</v>
      </c>
      <c r="AZ907" s="1">
        <v>31.353999999999999</v>
      </c>
      <c r="BA907" s="1">
        <v>31.829000000000001</v>
      </c>
    </row>
    <row r="908" spans="1:53" x14ac:dyDescent="0.25">
      <c r="A908">
        <v>905</v>
      </c>
      <c r="B908" t="s">
        <v>946</v>
      </c>
      <c r="C908" s="5">
        <f t="shared" si="165"/>
        <v>41742.184791668711</v>
      </c>
      <c r="D908" s="1">
        <f t="shared" si="155"/>
        <v>983.88341795665167</v>
      </c>
      <c r="E908" s="2">
        <f t="shared" si="156"/>
        <v>16.756883333333331</v>
      </c>
      <c r="F908" s="1">
        <f t="shared" si="157"/>
        <v>560.332205202669</v>
      </c>
      <c r="G908" s="1">
        <f t="shared" si="158"/>
        <v>405.19083828535088</v>
      </c>
      <c r="H908" s="1">
        <f t="shared" si="159"/>
        <v>128.65229489889998</v>
      </c>
      <c r="I908" s="1">
        <f t="shared" si="160"/>
        <v>140.70103419867729</v>
      </c>
      <c r="J908" s="1">
        <f t="shared" si="161"/>
        <v>16.163499999999999</v>
      </c>
      <c r="K908" s="1">
        <f t="shared" si="162"/>
        <v>17.350266666666663</v>
      </c>
      <c r="L908" s="1">
        <f t="shared" si="163"/>
        <v>31.4695</v>
      </c>
      <c r="M908" s="1">
        <f t="shared" si="164"/>
        <v>30.962266666666665</v>
      </c>
      <c r="N908" s="1">
        <v>31.576000000000001</v>
      </c>
      <c r="O908" s="1">
        <v>31.332000000000001</v>
      </c>
      <c r="P908" s="1">
        <v>35.033999999999999</v>
      </c>
      <c r="Q908" s="1">
        <v>36.298000000000002</v>
      </c>
      <c r="R908" s="1">
        <v>36.396000000000001</v>
      </c>
      <c r="S908" s="1">
        <v>21.722999999999999</v>
      </c>
      <c r="T908" s="1">
        <v>32.700000000000003</v>
      </c>
      <c r="U908" s="1">
        <v>24.812000000000001</v>
      </c>
      <c r="V908" s="1">
        <v>34.988999999999997</v>
      </c>
      <c r="W908" s="1">
        <v>33.844999999999999</v>
      </c>
      <c r="X908" s="1">
        <v>23.558</v>
      </c>
      <c r="Y908" s="1">
        <v>32.265999999999998</v>
      </c>
      <c r="Z908" s="1">
        <v>32.389000000000003</v>
      </c>
      <c r="AA908" s="1">
        <v>34.075000000000003</v>
      </c>
      <c r="AB908" s="1">
        <v>31.390999999999998</v>
      </c>
      <c r="AC908" s="1">
        <v>35.78</v>
      </c>
      <c r="AD908" s="1">
        <v>31.827999999999999</v>
      </c>
      <c r="AE908" s="1">
        <v>23.459</v>
      </c>
      <c r="AF908" s="1">
        <v>32.676000000000002</v>
      </c>
      <c r="AG908" s="1">
        <v>33.262999999999998</v>
      </c>
      <c r="AH908" s="1">
        <v>40.137999999999998</v>
      </c>
      <c r="AI908" s="1">
        <v>15.305999999999999</v>
      </c>
      <c r="AJ908" s="1">
        <v>21.516999999999999</v>
      </c>
      <c r="AK908" s="1">
        <v>30.088999999999999</v>
      </c>
      <c r="AL908" s="1">
        <v>27.481999999999999</v>
      </c>
      <c r="AM908" s="1">
        <v>28.745000000000001</v>
      </c>
      <c r="AN908" s="1">
        <v>13.612</v>
      </c>
      <c r="AO908" s="1">
        <v>31.574000000000002</v>
      </c>
      <c r="AP908" s="1">
        <v>30.655999999999999</v>
      </c>
      <c r="AQ908" s="1">
        <v>23.797999999999998</v>
      </c>
      <c r="AR908" s="1">
        <v>33.412999999999997</v>
      </c>
      <c r="AS908" s="1">
        <v>28.315000000000001</v>
      </c>
      <c r="AT908" s="1">
        <v>38.183</v>
      </c>
      <c r="AU908" s="1">
        <v>24.213000000000001</v>
      </c>
      <c r="AV908" s="1">
        <v>33.966000000000001</v>
      </c>
      <c r="AW908" s="1">
        <v>33.457000000000001</v>
      </c>
      <c r="AX908" s="1">
        <v>28.315000000000001</v>
      </c>
      <c r="AY908" s="1">
        <v>35.47</v>
      </c>
      <c r="AZ908" s="1">
        <v>31.390999999999998</v>
      </c>
      <c r="BA908" s="1">
        <v>31.861000000000001</v>
      </c>
    </row>
    <row r="909" spans="1:53" x14ac:dyDescent="0.25">
      <c r="A909">
        <v>906</v>
      </c>
      <c r="B909" t="s">
        <v>947</v>
      </c>
      <c r="C909" s="5">
        <f t="shared" si="165"/>
        <v>41742.185486113158</v>
      </c>
      <c r="D909" s="1">
        <f t="shared" si="155"/>
        <v>980.34160579020397</v>
      </c>
      <c r="E909" s="2">
        <f t="shared" si="156"/>
        <v>16.709125000000004</v>
      </c>
      <c r="F909" s="1">
        <f t="shared" si="157"/>
        <v>559.23198777853429</v>
      </c>
      <c r="G909" s="1">
        <f t="shared" si="158"/>
        <v>403.11780056702418</v>
      </c>
      <c r="H909" s="1">
        <f t="shared" si="159"/>
        <v>128.39968493790104</v>
      </c>
      <c r="I909" s="1">
        <f t="shared" si="160"/>
        <v>139.98117944545601</v>
      </c>
      <c r="J909" s="1">
        <f t="shared" si="161"/>
        <v>16.138450000000006</v>
      </c>
      <c r="K909" s="1">
        <f t="shared" si="162"/>
        <v>17.279800000000002</v>
      </c>
      <c r="L909" s="1">
        <f t="shared" si="163"/>
        <v>31.457450000000005</v>
      </c>
      <c r="M909" s="1">
        <f t="shared" si="164"/>
        <v>30.938800000000001</v>
      </c>
      <c r="N909" s="1">
        <v>31.484999999999999</v>
      </c>
      <c r="O909" s="1">
        <v>31.285</v>
      </c>
      <c r="P909" s="1">
        <v>35.109000000000002</v>
      </c>
      <c r="Q909" s="1">
        <v>36.231000000000002</v>
      </c>
      <c r="R909" s="1">
        <v>36.399000000000001</v>
      </c>
      <c r="S909" s="1">
        <v>21.681000000000001</v>
      </c>
      <c r="T909" s="1">
        <v>32.57</v>
      </c>
      <c r="U909" s="1">
        <v>24.821999999999999</v>
      </c>
      <c r="V909" s="1">
        <v>34.929000000000002</v>
      </c>
      <c r="W909" s="1">
        <v>33.808999999999997</v>
      </c>
      <c r="X909" s="1">
        <v>23.55</v>
      </c>
      <c r="Y909" s="1">
        <v>32.279000000000003</v>
      </c>
      <c r="Z909" s="1">
        <v>32.372999999999998</v>
      </c>
      <c r="AA909" s="1">
        <v>34.182000000000002</v>
      </c>
      <c r="AB909" s="1">
        <v>31.474</v>
      </c>
      <c r="AC909" s="1">
        <v>35.706000000000003</v>
      </c>
      <c r="AD909" s="1">
        <v>31.934000000000001</v>
      </c>
      <c r="AE909" s="1">
        <v>23.466999999999999</v>
      </c>
      <c r="AF909" s="1">
        <v>32.668999999999997</v>
      </c>
      <c r="AG909" s="1">
        <v>33.195</v>
      </c>
      <c r="AH909" s="1">
        <v>40.136000000000003</v>
      </c>
      <c r="AI909" s="1">
        <v>15.319000000000001</v>
      </c>
      <c r="AJ909" s="1">
        <v>21.64</v>
      </c>
      <c r="AK909" s="1">
        <v>30.138000000000002</v>
      </c>
      <c r="AL909" s="1">
        <v>27.402000000000001</v>
      </c>
      <c r="AM909" s="1">
        <v>28.623000000000001</v>
      </c>
      <c r="AN909" s="1">
        <v>13.659000000000001</v>
      </c>
      <c r="AO909" s="1">
        <v>31.632000000000001</v>
      </c>
      <c r="AP909" s="1">
        <v>30.573</v>
      </c>
      <c r="AQ909" s="1">
        <v>23.8</v>
      </c>
      <c r="AR909" s="1">
        <v>33.363</v>
      </c>
      <c r="AS909" s="1">
        <v>28.280999999999999</v>
      </c>
      <c r="AT909" s="1">
        <v>38.241999999999997</v>
      </c>
      <c r="AU909" s="1">
        <v>24.172000000000001</v>
      </c>
      <c r="AV909" s="1">
        <v>33.901000000000003</v>
      </c>
      <c r="AW909" s="1">
        <v>33.314</v>
      </c>
      <c r="AX909" s="1">
        <v>28.280999999999999</v>
      </c>
      <c r="AY909" s="1">
        <v>35.421999999999997</v>
      </c>
      <c r="AZ909" s="1">
        <v>31.451000000000001</v>
      </c>
      <c r="BA909" s="1">
        <v>31.818999999999999</v>
      </c>
    </row>
    <row r="910" spans="1:53" x14ac:dyDescent="0.25">
      <c r="A910">
        <v>907</v>
      </c>
      <c r="B910" t="s">
        <v>948</v>
      </c>
      <c r="C910" s="5">
        <f t="shared" si="165"/>
        <v>41742.186180557605</v>
      </c>
      <c r="D910" s="1">
        <f t="shared" si="155"/>
        <v>976.16010375475366</v>
      </c>
      <c r="E910" s="2">
        <f t="shared" si="156"/>
        <v>16.652708333333337</v>
      </c>
      <c r="F910" s="1">
        <f t="shared" si="157"/>
        <v>554.99650655272683</v>
      </c>
      <c r="G910" s="1">
        <f t="shared" si="158"/>
        <v>402.63752540489276</v>
      </c>
      <c r="H910" s="1">
        <f t="shared" si="159"/>
        <v>127.427218292861</v>
      </c>
      <c r="I910" s="1">
        <f t="shared" si="160"/>
        <v>139.81440565486935</v>
      </c>
      <c r="J910" s="1">
        <f t="shared" si="161"/>
        <v>16.04195</v>
      </c>
      <c r="K910" s="1">
        <f t="shared" si="162"/>
        <v>17.26346666666667</v>
      </c>
      <c r="L910" s="1">
        <f t="shared" si="163"/>
        <v>31.423950000000001</v>
      </c>
      <c r="M910" s="1">
        <f t="shared" si="164"/>
        <v>30.90646666666667</v>
      </c>
      <c r="N910" s="1">
        <v>31.492999999999999</v>
      </c>
      <c r="O910" s="1">
        <v>30.986999999999998</v>
      </c>
      <c r="P910" s="1">
        <v>35.024999999999999</v>
      </c>
      <c r="Q910" s="1">
        <v>36.229999999999997</v>
      </c>
      <c r="R910" s="1">
        <v>36.399000000000001</v>
      </c>
      <c r="S910" s="1">
        <v>21.678000000000001</v>
      </c>
      <c r="T910" s="1">
        <v>32.648000000000003</v>
      </c>
      <c r="U910" s="1">
        <v>24.824000000000002</v>
      </c>
      <c r="V910" s="1">
        <v>34.881</v>
      </c>
      <c r="W910" s="1">
        <v>33.781999999999996</v>
      </c>
      <c r="X910" s="1">
        <v>23.562000000000001</v>
      </c>
      <c r="Y910" s="1">
        <v>32.22</v>
      </c>
      <c r="Z910" s="1">
        <v>32.386000000000003</v>
      </c>
      <c r="AA910" s="1">
        <v>33.988999999999997</v>
      </c>
      <c r="AB910" s="1">
        <v>31.236000000000001</v>
      </c>
      <c r="AC910" s="1">
        <v>35.875999999999998</v>
      </c>
      <c r="AD910" s="1">
        <v>31.806999999999999</v>
      </c>
      <c r="AE910" s="1">
        <v>23.47</v>
      </c>
      <c r="AF910" s="1">
        <v>32.729999999999997</v>
      </c>
      <c r="AG910" s="1">
        <v>33.256</v>
      </c>
      <c r="AH910" s="1">
        <v>40.149000000000001</v>
      </c>
      <c r="AI910" s="1">
        <v>15.382</v>
      </c>
      <c r="AJ910" s="1">
        <v>21.574000000000002</v>
      </c>
      <c r="AK910" s="1">
        <v>29.984999999999999</v>
      </c>
      <c r="AL910" s="1">
        <v>27.51</v>
      </c>
      <c r="AM910" s="1">
        <v>28.571999999999999</v>
      </c>
      <c r="AN910" s="1">
        <v>13.643000000000001</v>
      </c>
      <c r="AO910" s="1">
        <v>31.463999999999999</v>
      </c>
      <c r="AP910" s="1">
        <v>30.684999999999999</v>
      </c>
      <c r="AQ910" s="1">
        <v>23.937999999999999</v>
      </c>
      <c r="AR910" s="1">
        <v>33.347999999999999</v>
      </c>
      <c r="AS910" s="1">
        <v>28.234999999999999</v>
      </c>
      <c r="AT910" s="1">
        <v>38.125999999999998</v>
      </c>
      <c r="AU910" s="1">
        <v>24.195</v>
      </c>
      <c r="AV910" s="1">
        <v>33.918999999999997</v>
      </c>
      <c r="AW910" s="1">
        <v>33.441000000000003</v>
      </c>
      <c r="AX910" s="1">
        <v>28.234999999999999</v>
      </c>
      <c r="AY910" s="1">
        <v>35.332000000000001</v>
      </c>
      <c r="AZ910" s="1">
        <v>31.38</v>
      </c>
      <c r="BA910" s="1">
        <v>31.791</v>
      </c>
    </row>
    <row r="911" spans="1:53" x14ac:dyDescent="0.25">
      <c r="A911">
        <v>908</v>
      </c>
      <c r="B911" t="s">
        <v>949</v>
      </c>
      <c r="C911" s="5">
        <f t="shared" si="165"/>
        <v>41742.186875002051</v>
      </c>
      <c r="D911" s="1">
        <f t="shared" si="155"/>
        <v>982.12680013032923</v>
      </c>
      <c r="E911" s="2">
        <f t="shared" si="156"/>
        <v>16.733199999999997</v>
      </c>
      <c r="F911" s="1">
        <f t="shared" si="157"/>
        <v>561.39098878397772</v>
      </c>
      <c r="G911" s="1">
        <f t="shared" si="158"/>
        <v>403.08839347480989</v>
      </c>
      <c r="H911" s="1">
        <f t="shared" si="159"/>
        <v>128.89539164806394</v>
      </c>
      <c r="I911" s="1">
        <f t="shared" si="160"/>
        <v>139.97096794041596</v>
      </c>
      <c r="J911" s="1">
        <f t="shared" si="161"/>
        <v>16.187599999999996</v>
      </c>
      <c r="K911" s="1">
        <f t="shared" si="162"/>
        <v>17.278799999999997</v>
      </c>
      <c r="L911" s="1">
        <f t="shared" si="163"/>
        <v>31.396599999999996</v>
      </c>
      <c r="M911" s="1">
        <f t="shared" si="164"/>
        <v>30.905799999999996</v>
      </c>
      <c r="N911" s="1">
        <v>31.562999999999999</v>
      </c>
      <c r="O911" s="1">
        <v>31.190999999999999</v>
      </c>
      <c r="P911" s="1">
        <v>34.94</v>
      </c>
      <c r="Q911" s="1">
        <v>36.174999999999997</v>
      </c>
      <c r="R911" s="1">
        <v>36.207999999999998</v>
      </c>
      <c r="S911" s="1">
        <v>21.667999999999999</v>
      </c>
      <c r="T911" s="1">
        <v>32.558</v>
      </c>
      <c r="U911" s="1">
        <v>24.803999999999998</v>
      </c>
      <c r="V911" s="1">
        <v>34.783000000000001</v>
      </c>
      <c r="W911" s="1">
        <v>33.762</v>
      </c>
      <c r="X911" s="1">
        <v>23.568000000000001</v>
      </c>
      <c r="Y911" s="1">
        <v>32.194000000000003</v>
      </c>
      <c r="Z911" s="1">
        <v>32.411999999999999</v>
      </c>
      <c r="AA911" s="1">
        <v>33.997</v>
      </c>
      <c r="AB911" s="1">
        <v>31.352</v>
      </c>
      <c r="AC911" s="1">
        <v>35.892000000000003</v>
      </c>
      <c r="AD911" s="1">
        <v>31.706</v>
      </c>
      <c r="AE911" s="1">
        <v>23.507999999999999</v>
      </c>
      <c r="AF911" s="1">
        <v>32.613</v>
      </c>
      <c r="AG911" s="1">
        <v>33.037999999999997</v>
      </c>
      <c r="AH911" s="1">
        <v>40.463999999999999</v>
      </c>
      <c r="AI911" s="1">
        <v>15.209</v>
      </c>
      <c r="AJ911" s="1">
        <v>21.742000000000001</v>
      </c>
      <c r="AK911" s="1">
        <v>30.082000000000001</v>
      </c>
      <c r="AL911" s="1">
        <v>27.385000000000002</v>
      </c>
      <c r="AM911" s="1">
        <v>28.582000000000001</v>
      </c>
      <c r="AN911" s="1">
        <v>13.627000000000001</v>
      </c>
      <c r="AO911" s="1">
        <v>31.454000000000001</v>
      </c>
      <c r="AP911" s="1">
        <v>30.646000000000001</v>
      </c>
      <c r="AQ911" s="1">
        <v>23.864999999999998</v>
      </c>
      <c r="AR911" s="1">
        <v>33.430999999999997</v>
      </c>
      <c r="AS911" s="1">
        <v>28.206</v>
      </c>
      <c r="AT911" s="1">
        <v>38.064999999999998</v>
      </c>
      <c r="AU911" s="1">
        <v>24.228999999999999</v>
      </c>
      <c r="AV911" s="1">
        <v>33.845999999999997</v>
      </c>
      <c r="AW911" s="1">
        <v>33.531999999999996</v>
      </c>
      <c r="AX911" s="1">
        <v>28.206</v>
      </c>
      <c r="AY911" s="1">
        <v>35.322000000000003</v>
      </c>
      <c r="AZ911" s="1">
        <v>31.352</v>
      </c>
      <c r="BA911" s="1">
        <v>31.736000000000001</v>
      </c>
    </row>
    <row r="912" spans="1:53" x14ac:dyDescent="0.25">
      <c r="A912">
        <v>909</v>
      </c>
      <c r="B912" t="s">
        <v>950</v>
      </c>
      <c r="C912" s="5">
        <f t="shared" si="165"/>
        <v>41742.187569446498</v>
      </c>
      <c r="D912" s="1">
        <f t="shared" si="155"/>
        <v>982.57919936732469</v>
      </c>
      <c r="E912" s="2">
        <f t="shared" si="156"/>
        <v>16.739300000000004</v>
      </c>
      <c r="F912" s="1">
        <f t="shared" si="157"/>
        <v>563.69405893785597</v>
      </c>
      <c r="G912" s="1">
        <f t="shared" si="158"/>
        <v>401.9064973754929</v>
      </c>
      <c r="H912" s="1">
        <f t="shared" si="159"/>
        <v>129.42417663999998</v>
      </c>
      <c r="I912" s="1">
        <f t="shared" si="160"/>
        <v>139.56055884974404</v>
      </c>
      <c r="J912" s="1">
        <f t="shared" si="161"/>
        <v>16.240000000000002</v>
      </c>
      <c r="K912" s="1">
        <f t="shared" si="162"/>
        <v>17.238600000000005</v>
      </c>
      <c r="L912" s="1">
        <f t="shared" si="163"/>
        <v>31.365000000000002</v>
      </c>
      <c r="M912" s="1">
        <f t="shared" si="164"/>
        <v>30.870600000000003</v>
      </c>
      <c r="N912" s="1">
        <v>31.355</v>
      </c>
      <c r="O912" s="1">
        <v>31.123000000000001</v>
      </c>
      <c r="P912" s="1">
        <v>34.942999999999998</v>
      </c>
      <c r="Q912" s="1">
        <v>35.985999999999997</v>
      </c>
      <c r="R912" s="1">
        <v>36.316000000000003</v>
      </c>
      <c r="S912" s="1">
        <v>21.683</v>
      </c>
      <c r="T912" s="1">
        <v>32.575000000000003</v>
      </c>
      <c r="U912" s="1">
        <v>24.739000000000001</v>
      </c>
      <c r="V912" s="1">
        <v>34.878</v>
      </c>
      <c r="W912" s="1">
        <v>33.566000000000003</v>
      </c>
      <c r="X912" s="1">
        <v>23.515999999999998</v>
      </c>
      <c r="Y912" s="1">
        <v>32.231999999999999</v>
      </c>
      <c r="Z912" s="1">
        <v>32.311999999999998</v>
      </c>
      <c r="AA912" s="1">
        <v>34.148000000000003</v>
      </c>
      <c r="AB912" s="1">
        <v>31.228000000000002</v>
      </c>
      <c r="AC912" s="1">
        <v>35.732999999999997</v>
      </c>
      <c r="AD912" s="1">
        <v>31.725000000000001</v>
      </c>
      <c r="AE912" s="1">
        <v>23.422000000000001</v>
      </c>
      <c r="AF912" s="1">
        <v>32.61</v>
      </c>
      <c r="AG912" s="1">
        <v>33.21</v>
      </c>
      <c r="AH912" s="1">
        <v>40.19</v>
      </c>
      <c r="AI912" s="1">
        <v>15.125</v>
      </c>
      <c r="AJ912" s="1">
        <v>21.524000000000001</v>
      </c>
      <c r="AK912" s="1">
        <v>29.925000000000001</v>
      </c>
      <c r="AL912" s="1">
        <v>27.277000000000001</v>
      </c>
      <c r="AM912" s="1">
        <v>28.681000000000001</v>
      </c>
      <c r="AN912" s="1">
        <v>13.632</v>
      </c>
      <c r="AO912" s="1">
        <v>31.408999999999999</v>
      </c>
      <c r="AP912" s="1">
        <v>30.702999999999999</v>
      </c>
      <c r="AQ912" s="1">
        <v>23.846</v>
      </c>
      <c r="AR912" s="1">
        <v>33.305999999999997</v>
      </c>
      <c r="AS912" s="1">
        <v>28.27</v>
      </c>
      <c r="AT912" s="1">
        <v>38.036000000000001</v>
      </c>
      <c r="AU912" s="1">
        <v>24.167000000000002</v>
      </c>
      <c r="AV912" s="1">
        <v>33.850999999999999</v>
      </c>
      <c r="AW912" s="1">
        <v>33.475000000000001</v>
      </c>
      <c r="AX912" s="1">
        <v>28.27</v>
      </c>
      <c r="AY912" s="1">
        <v>35.246000000000002</v>
      </c>
      <c r="AZ912" s="1">
        <v>31.321000000000002</v>
      </c>
      <c r="BA912" s="1">
        <v>31.765000000000001</v>
      </c>
    </row>
    <row r="913" spans="1:53" x14ac:dyDescent="0.25">
      <c r="A913">
        <v>910</v>
      </c>
      <c r="B913" t="s">
        <v>951</v>
      </c>
      <c r="C913" s="5">
        <f t="shared" si="165"/>
        <v>41742.188263890945</v>
      </c>
      <c r="D913" s="1">
        <f t="shared" si="155"/>
        <v>978.29746856132533</v>
      </c>
      <c r="E913" s="2">
        <f t="shared" si="156"/>
        <v>16.681550000000001</v>
      </c>
      <c r="F913" s="1">
        <f t="shared" si="157"/>
        <v>558.65455192656407</v>
      </c>
      <c r="G913" s="1">
        <f t="shared" si="158"/>
        <v>401.88298238250792</v>
      </c>
      <c r="H913" s="1">
        <f t="shared" si="159"/>
        <v>128.26710564507601</v>
      </c>
      <c r="I913" s="1">
        <f t="shared" si="160"/>
        <v>139.552393354576</v>
      </c>
      <c r="J913" s="1">
        <f t="shared" si="161"/>
        <v>16.125300000000003</v>
      </c>
      <c r="K913" s="1">
        <f t="shared" si="162"/>
        <v>17.237800000000004</v>
      </c>
      <c r="L913" s="1">
        <f t="shared" si="163"/>
        <v>31.345300000000002</v>
      </c>
      <c r="M913" s="1">
        <f t="shared" si="164"/>
        <v>30.850800000000003</v>
      </c>
      <c r="N913" s="1">
        <v>31.318000000000001</v>
      </c>
      <c r="O913" s="1">
        <v>31.116</v>
      </c>
      <c r="P913" s="1">
        <v>34.9</v>
      </c>
      <c r="Q913" s="1">
        <v>36.067</v>
      </c>
      <c r="R913" s="1">
        <v>36.271999999999998</v>
      </c>
      <c r="S913" s="1">
        <v>21.626000000000001</v>
      </c>
      <c r="T913" s="1">
        <v>32.451000000000001</v>
      </c>
      <c r="U913" s="1">
        <v>24.731000000000002</v>
      </c>
      <c r="V913" s="1">
        <v>34.840000000000003</v>
      </c>
      <c r="W913" s="1">
        <v>33.682000000000002</v>
      </c>
      <c r="X913" s="1">
        <v>23.536000000000001</v>
      </c>
      <c r="Y913" s="1">
        <v>32.164000000000001</v>
      </c>
      <c r="Z913" s="1">
        <v>32.286000000000001</v>
      </c>
      <c r="AA913" s="1">
        <v>34.030999999999999</v>
      </c>
      <c r="AB913" s="1">
        <v>31.186</v>
      </c>
      <c r="AC913" s="1">
        <v>35.771000000000001</v>
      </c>
      <c r="AD913" s="1">
        <v>31.773</v>
      </c>
      <c r="AE913" s="1">
        <v>23.478999999999999</v>
      </c>
      <c r="AF913" s="1">
        <v>32.534999999999997</v>
      </c>
      <c r="AG913" s="1">
        <v>33.142000000000003</v>
      </c>
      <c r="AH913" s="1">
        <v>40.090000000000003</v>
      </c>
      <c r="AI913" s="1">
        <v>15.22</v>
      </c>
      <c r="AJ913" s="1">
        <v>21.463999999999999</v>
      </c>
      <c r="AK913" s="1">
        <v>29.867000000000001</v>
      </c>
      <c r="AL913" s="1">
        <v>27.379000000000001</v>
      </c>
      <c r="AM913" s="1">
        <v>28.449000000000002</v>
      </c>
      <c r="AN913" s="1">
        <v>13.613</v>
      </c>
      <c r="AO913" s="1">
        <v>31.501999999999999</v>
      </c>
      <c r="AP913" s="1">
        <v>30.62</v>
      </c>
      <c r="AQ913" s="1">
        <v>23.875</v>
      </c>
      <c r="AR913" s="1">
        <v>33.231999999999999</v>
      </c>
      <c r="AS913" s="1">
        <v>28.251999999999999</v>
      </c>
      <c r="AT913" s="1">
        <v>38.061</v>
      </c>
      <c r="AU913" s="1">
        <v>24.148</v>
      </c>
      <c r="AV913" s="1">
        <v>33.828000000000003</v>
      </c>
      <c r="AW913" s="1">
        <v>33.445</v>
      </c>
      <c r="AX913" s="1">
        <v>28.251999999999999</v>
      </c>
      <c r="AY913" s="1">
        <v>35.247999999999998</v>
      </c>
      <c r="AZ913" s="1">
        <v>31.387</v>
      </c>
      <c r="BA913" s="1">
        <v>31.776</v>
      </c>
    </row>
    <row r="914" spans="1:53" x14ac:dyDescent="0.25">
      <c r="A914">
        <v>911</v>
      </c>
      <c r="B914" t="s">
        <v>952</v>
      </c>
      <c r="C914" s="5">
        <f t="shared" si="165"/>
        <v>41742.188958335391</v>
      </c>
      <c r="D914" s="1">
        <f t="shared" si="155"/>
        <v>983.60648199090701</v>
      </c>
      <c r="E914" s="2">
        <f t="shared" si="156"/>
        <v>16.753149999999998</v>
      </c>
      <c r="F914" s="1">
        <f t="shared" si="157"/>
        <v>564.52507747842947</v>
      </c>
      <c r="G914" s="1">
        <f t="shared" si="158"/>
        <v>402.16517601962801</v>
      </c>
      <c r="H914" s="1">
        <f t="shared" si="159"/>
        <v>129.61497852744395</v>
      </c>
      <c r="I914" s="1">
        <f t="shared" si="160"/>
        <v>139.65038406126399</v>
      </c>
      <c r="J914" s="1">
        <f t="shared" si="161"/>
        <v>16.258899999999997</v>
      </c>
      <c r="K914" s="1">
        <f t="shared" si="162"/>
        <v>17.247399999999999</v>
      </c>
      <c r="L914" s="1">
        <f t="shared" si="163"/>
        <v>31.3279</v>
      </c>
      <c r="M914" s="1">
        <f t="shared" si="164"/>
        <v>30.811399999999999</v>
      </c>
      <c r="N914" s="1">
        <v>31.393999999999998</v>
      </c>
      <c r="O914" s="1">
        <v>31.074999999999999</v>
      </c>
      <c r="P914" s="1">
        <v>34.723999999999997</v>
      </c>
      <c r="Q914" s="1">
        <v>35.915999999999997</v>
      </c>
      <c r="R914" s="1">
        <v>36.136000000000003</v>
      </c>
      <c r="S914" s="1">
        <v>21.649000000000001</v>
      </c>
      <c r="T914" s="1">
        <v>32.5</v>
      </c>
      <c r="U914" s="1">
        <v>24.742000000000001</v>
      </c>
      <c r="V914" s="1">
        <v>34.798999999999999</v>
      </c>
      <c r="W914" s="1">
        <v>33.651000000000003</v>
      </c>
      <c r="X914" s="1">
        <v>23.51</v>
      </c>
      <c r="Y914" s="1">
        <v>32.201000000000001</v>
      </c>
      <c r="Z914" s="1">
        <v>32.188000000000002</v>
      </c>
      <c r="AA914" s="1">
        <v>34.15</v>
      </c>
      <c r="AB914" s="1">
        <v>31.329000000000001</v>
      </c>
      <c r="AC914" s="1">
        <v>35.732999999999997</v>
      </c>
      <c r="AD914" s="1">
        <v>31.812000000000001</v>
      </c>
      <c r="AE914" s="1">
        <v>23.452999999999999</v>
      </c>
      <c r="AF914" s="1">
        <v>32.545000000000002</v>
      </c>
      <c r="AG914" s="1">
        <v>33.051000000000002</v>
      </c>
      <c r="AH914" s="1">
        <v>39.811999999999998</v>
      </c>
      <c r="AI914" s="1">
        <v>15.069000000000001</v>
      </c>
      <c r="AJ914" s="1">
        <v>21.501000000000001</v>
      </c>
      <c r="AK914" s="1">
        <v>30.001000000000001</v>
      </c>
      <c r="AL914" s="1">
        <v>27.207000000000001</v>
      </c>
      <c r="AM914" s="1">
        <v>28.422999999999998</v>
      </c>
      <c r="AN914" s="1">
        <v>13.564</v>
      </c>
      <c r="AO914" s="1">
        <v>31.3</v>
      </c>
      <c r="AP914" s="1">
        <v>30.547000000000001</v>
      </c>
      <c r="AQ914" s="1">
        <v>23.771999999999998</v>
      </c>
      <c r="AR914" s="1">
        <v>33.299999999999997</v>
      </c>
      <c r="AS914" s="1">
        <v>28.262</v>
      </c>
      <c r="AT914" s="1">
        <v>37.966000000000001</v>
      </c>
      <c r="AU914" s="1">
        <v>24.140999999999998</v>
      </c>
      <c r="AV914" s="1">
        <v>33.872</v>
      </c>
      <c r="AW914" s="1">
        <v>33.470999999999997</v>
      </c>
      <c r="AX914" s="1">
        <v>28.262</v>
      </c>
      <c r="AY914" s="1">
        <v>35.07</v>
      </c>
      <c r="AZ914" s="1">
        <v>31.303999999999998</v>
      </c>
      <c r="BA914" s="1">
        <v>31.684999999999999</v>
      </c>
    </row>
    <row r="915" spans="1:53" x14ac:dyDescent="0.25">
      <c r="A915">
        <v>912</v>
      </c>
      <c r="B915" t="s">
        <v>953</v>
      </c>
      <c r="C915" s="5">
        <f t="shared" si="165"/>
        <v>41742.189652779838</v>
      </c>
      <c r="D915" s="1">
        <f t="shared" si="155"/>
        <v>978.40988291103747</v>
      </c>
      <c r="E915" s="2">
        <f t="shared" si="156"/>
        <v>16.683066666666662</v>
      </c>
      <c r="F915" s="1">
        <f t="shared" si="157"/>
        <v>559.96762795331813</v>
      </c>
      <c r="G915" s="1">
        <f t="shared" si="158"/>
        <v>401.09339126389386</v>
      </c>
      <c r="H915" s="1">
        <f t="shared" si="159"/>
        <v>128.56858794905591</v>
      </c>
      <c r="I915" s="1">
        <f t="shared" si="160"/>
        <v>139.27821073126393</v>
      </c>
      <c r="J915" s="1">
        <f t="shared" si="161"/>
        <v>16.155199999999994</v>
      </c>
      <c r="K915" s="1">
        <f t="shared" si="162"/>
        <v>17.21093333333333</v>
      </c>
      <c r="L915" s="1">
        <f t="shared" si="163"/>
        <v>31.332199999999993</v>
      </c>
      <c r="M915" s="1">
        <f t="shared" si="164"/>
        <v>30.827933333333331</v>
      </c>
      <c r="N915" s="1">
        <v>31.253</v>
      </c>
      <c r="O915" s="1">
        <v>31.085000000000001</v>
      </c>
      <c r="P915" s="1">
        <v>34.845999999999997</v>
      </c>
      <c r="Q915" s="1">
        <v>36.012999999999998</v>
      </c>
      <c r="R915" s="1">
        <v>36.372</v>
      </c>
      <c r="S915" s="1">
        <v>21.712</v>
      </c>
      <c r="T915" s="1">
        <v>32.401000000000003</v>
      </c>
      <c r="U915" s="1">
        <v>24.765000000000001</v>
      </c>
      <c r="V915" s="1">
        <v>34.777999999999999</v>
      </c>
      <c r="W915" s="1">
        <v>33.613999999999997</v>
      </c>
      <c r="X915" s="1">
        <v>23.498999999999999</v>
      </c>
      <c r="Y915" s="1">
        <v>32.049999999999997</v>
      </c>
      <c r="Z915" s="1">
        <v>32.353999999999999</v>
      </c>
      <c r="AA915" s="1">
        <v>33.918999999999997</v>
      </c>
      <c r="AB915" s="1">
        <v>31.352</v>
      </c>
      <c r="AC915" s="1">
        <v>35.743000000000002</v>
      </c>
      <c r="AD915" s="1">
        <v>31.832999999999998</v>
      </c>
      <c r="AE915" s="1">
        <v>23.45</v>
      </c>
      <c r="AF915" s="1">
        <v>32.465000000000003</v>
      </c>
      <c r="AG915" s="1">
        <v>33.14</v>
      </c>
      <c r="AH915" s="1">
        <v>40.054000000000002</v>
      </c>
      <c r="AI915" s="1">
        <v>15.177</v>
      </c>
      <c r="AJ915" s="1">
        <v>21.419</v>
      </c>
      <c r="AK915" s="1">
        <v>29.753</v>
      </c>
      <c r="AL915" s="1">
        <v>27.385000000000002</v>
      </c>
      <c r="AM915" s="1">
        <v>28.547999999999998</v>
      </c>
      <c r="AN915" s="1">
        <v>13.617000000000001</v>
      </c>
      <c r="AO915" s="1">
        <v>31.364000000000001</v>
      </c>
      <c r="AP915" s="1">
        <v>30.581</v>
      </c>
      <c r="AQ915" s="1">
        <v>23.803000000000001</v>
      </c>
      <c r="AR915" s="1">
        <v>33.299999999999997</v>
      </c>
      <c r="AS915" s="1">
        <v>28.244</v>
      </c>
      <c r="AT915" s="1">
        <v>38.024999999999999</v>
      </c>
      <c r="AU915" s="1">
        <v>24.094000000000001</v>
      </c>
      <c r="AV915" s="1">
        <v>33.762999999999998</v>
      </c>
      <c r="AW915" s="1">
        <v>33.427</v>
      </c>
      <c r="AX915" s="1">
        <v>28.244</v>
      </c>
      <c r="AY915" s="1">
        <v>35.368000000000002</v>
      </c>
      <c r="AZ915" s="1">
        <v>31.294</v>
      </c>
      <c r="BA915" s="1">
        <v>31.704000000000001</v>
      </c>
    </row>
    <row r="916" spans="1:53" x14ac:dyDescent="0.25">
      <c r="A916">
        <v>913</v>
      </c>
      <c r="B916" t="s">
        <v>954</v>
      </c>
      <c r="C916" s="5">
        <f t="shared" si="165"/>
        <v>41742.190347224285</v>
      </c>
      <c r="D916" s="1">
        <f t="shared" si="155"/>
        <v>977.27903154543947</v>
      </c>
      <c r="E916" s="2">
        <f t="shared" si="156"/>
        <v>16.667808333333333</v>
      </c>
      <c r="F916" s="1">
        <f t="shared" si="157"/>
        <v>559.22759631080453</v>
      </c>
      <c r="G916" s="1">
        <f t="shared" si="158"/>
        <v>400.69182818734276</v>
      </c>
      <c r="H916" s="1">
        <f t="shared" si="159"/>
        <v>128.39867665674896</v>
      </c>
      <c r="I916" s="1">
        <f t="shared" si="160"/>
        <v>139.13876942403735</v>
      </c>
      <c r="J916" s="1">
        <f t="shared" si="161"/>
        <v>16.138349999999996</v>
      </c>
      <c r="K916" s="1">
        <f t="shared" si="162"/>
        <v>17.197266666666671</v>
      </c>
      <c r="L916" s="1">
        <f t="shared" si="163"/>
        <v>31.320349999999998</v>
      </c>
      <c r="M916" s="1">
        <f t="shared" si="164"/>
        <v>30.774266666666669</v>
      </c>
      <c r="N916" s="1">
        <v>31.312999999999999</v>
      </c>
      <c r="O916" s="1">
        <v>31.015000000000001</v>
      </c>
      <c r="P916" s="1">
        <v>34.765000000000001</v>
      </c>
      <c r="Q916" s="1">
        <v>36.061999999999998</v>
      </c>
      <c r="R916" s="1">
        <v>36.338000000000001</v>
      </c>
      <c r="S916" s="1">
        <v>21.614999999999998</v>
      </c>
      <c r="T916" s="1">
        <v>32.526000000000003</v>
      </c>
      <c r="U916" s="1">
        <v>24.757000000000001</v>
      </c>
      <c r="V916" s="1">
        <v>34.82</v>
      </c>
      <c r="W916" s="1">
        <v>33.581000000000003</v>
      </c>
      <c r="X916" s="1">
        <v>23.52</v>
      </c>
      <c r="Y916" s="1">
        <v>32.137999999999998</v>
      </c>
      <c r="Z916" s="1">
        <v>32.231999999999999</v>
      </c>
      <c r="AA916" s="1">
        <v>33.953000000000003</v>
      </c>
      <c r="AB916" s="1">
        <v>31.332000000000001</v>
      </c>
      <c r="AC916" s="1">
        <v>35.726999999999997</v>
      </c>
      <c r="AD916" s="1">
        <v>31.736999999999998</v>
      </c>
      <c r="AE916" s="1">
        <v>23.446999999999999</v>
      </c>
      <c r="AF916" s="1">
        <v>32.465000000000003</v>
      </c>
      <c r="AG916" s="1">
        <v>33.064</v>
      </c>
      <c r="AH916" s="1">
        <v>39.832999999999998</v>
      </c>
      <c r="AI916" s="1">
        <v>15.182</v>
      </c>
      <c r="AJ916" s="1">
        <v>21.542999999999999</v>
      </c>
      <c r="AK916" s="1">
        <v>29.83</v>
      </c>
      <c r="AL916" s="1">
        <v>27.209</v>
      </c>
      <c r="AM916" s="1">
        <v>28.416</v>
      </c>
      <c r="AN916" s="1">
        <v>13.577</v>
      </c>
      <c r="AO916" s="1">
        <v>31.379000000000001</v>
      </c>
      <c r="AP916" s="1">
        <v>30.49</v>
      </c>
      <c r="AQ916" s="1">
        <v>23.873000000000001</v>
      </c>
      <c r="AR916" s="1">
        <v>33.216999999999999</v>
      </c>
      <c r="AS916" s="1">
        <v>28.218</v>
      </c>
      <c r="AT916" s="1">
        <v>37.868000000000002</v>
      </c>
      <c r="AU916" s="1">
        <v>24.146000000000001</v>
      </c>
      <c r="AV916" s="1">
        <v>33.747</v>
      </c>
      <c r="AW916" s="1">
        <v>33.219000000000001</v>
      </c>
      <c r="AX916" s="1">
        <v>28.218</v>
      </c>
      <c r="AY916" s="1">
        <v>35.26</v>
      </c>
      <c r="AZ916" s="1">
        <v>31.343</v>
      </c>
      <c r="BA916" s="1">
        <v>31.657</v>
      </c>
    </row>
    <row r="917" spans="1:53" x14ac:dyDescent="0.25">
      <c r="A917">
        <v>914</v>
      </c>
      <c r="B917" t="s">
        <v>955</v>
      </c>
      <c r="C917" s="5">
        <f t="shared" si="165"/>
        <v>41742.191041668731</v>
      </c>
      <c r="D917" s="1">
        <f t="shared" si="155"/>
        <v>973.47346871140667</v>
      </c>
      <c r="E917" s="2">
        <f t="shared" si="156"/>
        <v>16.616441666666667</v>
      </c>
      <c r="F917" s="1">
        <f t="shared" si="157"/>
        <v>555.26849320854694</v>
      </c>
      <c r="G917" s="1">
        <f t="shared" si="158"/>
        <v>400.32361879811418</v>
      </c>
      <c r="H917" s="1">
        <f t="shared" si="159"/>
        <v>127.48966643902901</v>
      </c>
      <c r="I917" s="1">
        <f t="shared" si="160"/>
        <v>139.01091006254399</v>
      </c>
      <c r="J917" s="1">
        <f t="shared" si="161"/>
        <v>16.04815</v>
      </c>
      <c r="K917" s="1">
        <f t="shared" si="162"/>
        <v>17.184733333333334</v>
      </c>
      <c r="L917" s="1">
        <f t="shared" si="163"/>
        <v>31.309149999999999</v>
      </c>
      <c r="M917" s="1">
        <f t="shared" si="164"/>
        <v>30.743733333333331</v>
      </c>
      <c r="N917" s="1">
        <v>31.207000000000001</v>
      </c>
      <c r="O917" s="1">
        <v>31.193000000000001</v>
      </c>
      <c r="P917" s="1">
        <v>34.786000000000001</v>
      </c>
      <c r="Q917" s="1">
        <v>35.97</v>
      </c>
      <c r="R917" s="1">
        <v>36.042000000000002</v>
      </c>
      <c r="S917" s="1">
        <v>21.683</v>
      </c>
      <c r="T917" s="1">
        <v>32.377000000000002</v>
      </c>
      <c r="U917" s="1">
        <v>24.733000000000001</v>
      </c>
      <c r="V917" s="1">
        <v>34.807000000000002</v>
      </c>
      <c r="W917" s="1">
        <v>33.597000000000001</v>
      </c>
      <c r="X917" s="1">
        <v>23.524000000000001</v>
      </c>
      <c r="Y917" s="1">
        <v>32.098999999999997</v>
      </c>
      <c r="Z917" s="1">
        <v>32.234000000000002</v>
      </c>
      <c r="AA917" s="1">
        <v>34.067</v>
      </c>
      <c r="AB917" s="1">
        <v>31.338999999999999</v>
      </c>
      <c r="AC917" s="1">
        <v>35.753</v>
      </c>
      <c r="AD917" s="1">
        <v>31.722999999999999</v>
      </c>
      <c r="AE917" s="1">
        <v>23.427</v>
      </c>
      <c r="AF917" s="1">
        <v>32.524000000000001</v>
      </c>
      <c r="AG917" s="1">
        <v>33.097999999999999</v>
      </c>
      <c r="AH917" s="1">
        <v>39.863999999999997</v>
      </c>
      <c r="AI917" s="1">
        <v>15.260999999999999</v>
      </c>
      <c r="AJ917" s="1">
        <v>21.411000000000001</v>
      </c>
      <c r="AK917" s="1">
        <v>29.765999999999998</v>
      </c>
      <c r="AL917" s="1">
        <v>27.152999999999999</v>
      </c>
      <c r="AM917" s="1">
        <v>28.347000000000001</v>
      </c>
      <c r="AN917" s="1">
        <v>13.558999999999999</v>
      </c>
      <c r="AO917" s="1">
        <v>31.305</v>
      </c>
      <c r="AP917" s="1">
        <v>30.622</v>
      </c>
      <c r="AQ917" s="1">
        <v>23.841999999999999</v>
      </c>
      <c r="AR917" s="1">
        <v>33.094999999999999</v>
      </c>
      <c r="AS917" s="1">
        <v>28.22</v>
      </c>
      <c r="AT917" s="1">
        <v>37.896999999999998</v>
      </c>
      <c r="AU917" s="1">
        <v>24.084</v>
      </c>
      <c r="AV917" s="1">
        <v>33.710999999999999</v>
      </c>
      <c r="AW917" s="1">
        <v>33.283999999999999</v>
      </c>
      <c r="AX917" s="1">
        <v>28.22</v>
      </c>
      <c r="AY917" s="1">
        <v>35.210999999999999</v>
      </c>
      <c r="AZ917" s="1">
        <v>31.234000000000002</v>
      </c>
      <c r="BA917" s="1">
        <v>31.68</v>
      </c>
    </row>
    <row r="918" spans="1:53" x14ac:dyDescent="0.25">
      <c r="A918">
        <v>915</v>
      </c>
      <c r="B918" t="s">
        <v>956</v>
      </c>
      <c r="C918" s="5">
        <f t="shared" si="165"/>
        <v>41742.191736113178</v>
      </c>
      <c r="D918" s="1">
        <f t="shared" si="155"/>
        <v>977.39389900670551</v>
      </c>
      <c r="E918" s="2">
        <f t="shared" si="156"/>
        <v>16.669358333333328</v>
      </c>
      <c r="F918" s="1">
        <f t="shared" si="157"/>
        <v>560.08402544537864</v>
      </c>
      <c r="G918" s="1">
        <f t="shared" si="158"/>
        <v>400.210032584055</v>
      </c>
      <c r="H918" s="1">
        <f t="shared" si="159"/>
        <v>128.59531281750898</v>
      </c>
      <c r="I918" s="1">
        <f t="shared" si="160"/>
        <v>138.97146766582924</v>
      </c>
      <c r="J918" s="1">
        <f t="shared" si="161"/>
        <v>16.15785</v>
      </c>
      <c r="K918" s="1">
        <f t="shared" si="162"/>
        <v>17.18086666666666</v>
      </c>
      <c r="L918" s="1">
        <f t="shared" si="163"/>
        <v>31.296849999999999</v>
      </c>
      <c r="M918" s="1">
        <f t="shared" si="164"/>
        <v>30.743866666666658</v>
      </c>
      <c r="N918" s="1">
        <v>31.277000000000001</v>
      </c>
      <c r="O918" s="1">
        <v>31.122</v>
      </c>
      <c r="P918" s="1">
        <v>34.887999999999998</v>
      </c>
      <c r="Q918" s="1">
        <v>36.03</v>
      </c>
      <c r="R918" s="1">
        <v>36.264000000000003</v>
      </c>
      <c r="S918" s="1">
        <v>21.66</v>
      </c>
      <c r="T918" s="1">
        <v>32.418999999999997</v>
      </c>
      <c r="U918" s="1">
        <v>24.712</v>
      </c>
      <c r="V918" s="1">
        <v>34.648000000000003</v>
      </c>
      <c r="W918" s="1">
        <v>33.643999999999998</v>
      </c>
      <c r="X918" s="1">
        <v>23.512</v>
      </c>
      <c r="Y918" s="1">
        <v>32.088000000000001</v>
      </c>
      <c r="Z918" s="1">
        <v>32.185000000000002</v>
      </c>
      <c r="AA918" s="1">
        <v>33.932000000000002</v>
      </c>
      <c r="AB918" s="1">
        <v>31.204000000000001</v>
      </c>
      <c r="AC918" s="1">
        <v>35.689</v>
      </c>
      <c r="AD918" s="1">
        <v>31.664999999999999</v>
      </c>
      <c r="AE918" s="1">
        <v>23.373000000000001</v>
      </c>
      <c r="AF918" s="1">
        <v>32.479999999999997</v>
      </c>
      <c r="AG918" s="1">
        <v>33.145000000000003</v>
      </c>
      <c r="AH918" s="1">
        <v>39.83</v>
      </c>
      <c r="AI918" s="1">
        <v>15.138999999999999</v>
      </c>
      <c r="AJ918" s="1">
        <v>21.489000000000001</v>
      </c>
      <c r="AK918" s="1">
        <v>29.722999999999999</v>
      </c>
      <c r="AL918" s="1">
        <v>27.12</v>
      </c>
      <c r="AM918" s="1">
        <v>28.459</v>
      </c>
      <c r="AN918" s="1">
        <v>13.563000000000001</v>
      </c>
      <c r="AO918" s="1">
        <v>31.263000000000002</v>
      </c>
      <c r="AP918" s="1">
        <v>30.582000000000001</v>
      </c>
      <c r="AQ918" s="1">
        <v>23.806999999999999</v>
      </c>
      <c r="AR918" s="1">
        <v>33.173999999999999</v>
      </c>
      <c r="AS918" s="1">
        <v>28.225999999999999</v>
      </c>
      <c r="AT918" s="1">
        <v>37.860999999999997</v>
      </c>
      <c r="AU918" s="1">
        <v>24.039000000000001</v>
      </c>
      <c r="AV918" s="1">
        <v>33.688000000000002</v>
      </c>
      <c r="AW918" s="1">
        <v>33.302999999999997</v>
      </c>
      <c r="AX918" s="1">
        <v>28.225999999999999</v>
      </c>
      <c r="AY918" s="1">
        <v>35.164000000000001</v>
      </c>
      <c r="AZ918" s="1">
        <v>31.169</v>
      </c>
      <c r="BA918" s="1">
        <v>31.710999999999999</v>
      </c>
    </row>
    <row r="919" spans="1:53" x14ac:dyDescent="0.25">
      <c r="A919">
        <v>916</v>
      </c>
      <c r="B919" t="s">
        <v>957</v>
      </c>
      <c r="C919" s="5">
        <f t="shared" si="165"/>
        <v>41742.192430557625</v>
      </c>
      <c r="D919" s="1">
        <f t="shared" si="155"/>
        <v>970.27586078334457</v>
      </c>
      <c r="E919" s="2">
        <f t="shared" si="156"/>
        <v>16.573258333333328</v>
      </c>
      <c r="F919" s="1">
        <f t="shared" si="157"/>
        <v>551.61579851614852</v>
      </c>
      <c r="G919" s="1">
        <f t="shared" si="158"/>
        <v>400.23353278159522</v>
      </c>
      <c r="H919" s="1">
        <f t="shared" si="159"/>
        <v>126.65100760346891</v>
      </c>
      <c r="I919" s="1">
        <f t="shared" si="160"/>
        <v>138.97962802333331</v>
      </c>
      <c r="J919" s="1">
        <f t="shared" si="161"/>
        <v>15.964849999999993</v>
      </c>
      <c r="K919" s="1">
        <f t="shared" si="162"/>
        <v>17.181666666666665</v>
      </c>
      <c r="L919" s="1">
        <f t="shared" si="163"/>
        <v>31.241849999999992</v>
      </c>
      <c r="M919" s="1">
        <f t="shared" si="164"/>
        <v>30.761666666666663</v>
      </c>
      <c r="N919" s="1">
        <v>31.331</v>
      </c>
      <c r="O919" s="1">
        <v>31.027999999999999</v>
      </c>
      <c r="P919" s="1">
        <v>34.826000000000001</v>
      </c>
      <c r="Q919" s="1">
        <v>35.912999999999997</v>
      </c>
      <c r="R919" s="1">
        <v>36.109000000000002</v>
      </c>
      <c r="S919" s="1">
        <v>21.646999999999998</v>
      </c>
      <c r="T919" s="1">
        <v>32.296999999999997</v>
      </c>
      <c r="U919" s="1">
        <v>24.731000000000002</v>
      </c>
      <c r="V919" s="1">
        <v>34.738999999999997</v>
      </c>
      <c r="W919" s="1">
        <v>33.593000000000004</v>
      </c>
      <c r="X919" s="1">
        <v>23.469000000000001</v>
      </c>
      <c r="Y919" s="1">
        <v>32.088999999999999</v>
      </c>
      <c r="Z919" s="1">
        <v>32.043999999999997</v>
      </c>
      <c r="AA919" s="1">
        <v>33.872</v>
      </c>
      <c r="AB919" s="1">
        <v>31.137</v>
      </c>
      <c r="AC919" s="1">
        <v>35.591999999999999</v>
      </c>
      <c r="AD919" s="1">
        <v>31.661000000000001</v>
      </c>
      <c r="AE919" s="1">
        <v>23.241</v>
      </c>
      <c r="AF919" s="1">
        <v>32.494</v>
      </c>
      <c r="AG919" s="1">
        <v>33.024000000000001</v>
      </c>
      <c r="AH919" s="1">
        <v>39.954000000000001</v>
      </c>
      <c r="AI919" s="1">
        <v>15.276999999999999</v>
      </c>
      <c r="AJ919" s="1">
        <v>21.526</v>
      </c>
      <c r="AK919" s="1">
        <v>29.855</v>
      </c>
      <c r="AL919" s="1">
        <v>27.204999999999998</v>
      </c>
      <c r="AM919" s="1">
        <v>28.433</v>
      </c>
      <c r="AN919" s="1">
        <v>13.58</v>
      </c>
      <c r="AO919" s="1">
        <v>31.378</v>
      </c>
      <c r="AP919" s="1">
        <v>30.495999999999999</v>
      </c>
      <c r="AQ919" s="1">
        <v>23.815999999999999</v>
      </c>
      <c r="AR919" s="1">
        <v>33.143999999999998</v>
      </c>
      <c r="AS919" s="1">
        <v>28.215</v>
      </c>
      <c r="AT919" s="1">
        <v>37.950000000000003</v>
      </c>
      <c r="AU919" s="1">
        <v>23.992999999999999</v>
      </c>
      <c r="AV919" s="1">
        <v>33.703000000000003</v>
      </c>
      <c r="AW919" s="1">
        <v>33.348999999999997</v>
      </c>
      <c r="AX919" s="1">
        <v>28.215</v>
      </c>
      <c r="AY919" s="1">
        <v>35.151000000000003</v>
      </c>
      <c r="AZ919" s="1">
        <v>31.26</v>
      </c>
      <c r="BA919" s="1">
        <v>31.545000000000002</v>
      </c>
    </row>
    <row r="920" spans="1:53" x14ac:dyDescent="0.25">
      <c r="A920">
        <v>917</v>
      </c>
      <c r="B920" t="s">
        <v>958</v>
      </c>
      <c r="C920" s="5">
        <f t="shared" si="165"/>
        <v>41742.193125002072</v>
      </c>
      <c r="D920" s="1">
        <f t="shared" si="155"/>
        <v>971.47154427365638</v>
      </c>
      <c r="E920" s="2">
        <f t="shared" si="156"/>
        <v>16.589408333333331</v>
      </c>
      <c r="F920" s="1">
        <f t="shared" si="157"/>
        <v>553.08435956201515</v>
      </c>
      <c r="G920" s="1">
        <f t="shared" si="158"/>
        <v>400.19828256324723</v>
      </c>
      <c r="H920" s="1">
        <f t="shared" si="159"/>
        <v>126.98818927354895</v>
      </c>
      <c r="I920" s="1">
        <f t="shared" si="160"/>
        <v>138.96738751414932</v>
      </c>
      <c r="J920" s="1">
        <f t="shared" si="161"/>
        <v>15.998349999999997</v>
      </c>
      <c r="K920" s="1">
        <f t="shared" si="162"/>
        <v>17.180466666666668</v>
      </c>
      <c r="L920" s="1">
        <f t="shared" si="163"/>
        <v>31.238349999999997</v>
      </c>
      <c r="M920" s="1">
        <f t="shared" si="164"/>
        <v>30.739466666666669</v>
      </c>
      <c r="N920" s="1">
        <v>31.347000000000001</v>
      </c>
      <c r="O920" s="1">
        <v>31.093</v>
      </c>
      <c r="P920" s="1">
        <v>34.786999999999999</v>
      </c>
      <c r="Q920" s="1">
        <v>35.929000000000002</v>
      </c>
      <c r="R920" s="1">
        <v>35.978000000000002</v>
      </c>
      <c r="S920" s="1">
        <v>21.664999999999999</v>
      </c>
      <c r="T920" s="1">
        <v>32.418999999999997</v>
      </c>
      <c r="U920" s="1">
        <v>24.69</v>
      </c>
      <c r="V920" s="1">
        <v>34.536999999999999</v>
      </c>
      <c r="W920" s="1">
        <v>33.630000000000003</v>
      </c>
      <c r="X920" s="1">
        <v>23.449000000000002</v>
      </c>
      <c r="Y920" s="1">
        <v>32.036999999999999</v>
      </c>
      <c r="Z920" s="1">
        <v>32.103000000000002</v>
      </c>
      <c r="AA920" s="1">
        <v>33.884999999999998</v>
      </c>
      <c r="AB920" s="1">
        <v>31.228000000000002</v>
      </c>
      <c r="AC920" s="1">
        <v>35.503</v>
      </c>
      <c r="AD920" s="1">
        <v>31.710999999999999</v>
      </c>
      <c r="AE920" s="1">
        <v>23.300999999999998</v>
      </c>
      <c r="AF920" s="1">
        <v>32.417000000000002</v>
      </c>
      <c r="AG920" s="1">
        <v>33.058</v>
      </c>
      <c r="AH920" s="1">
        <v>40.069000000000003</v>
      </c>
      <c r="AI920" s="1">
        <v>15.24</v>
      </c>
      <c r="AJ920" s="1">
        <v>21.498000000000001</v>
      </c>
      <c r="AK920" s="1">
        <v>29.891999999999999</v>
      </c>
      <c r="AL920" s="1">
        <v>27.134</v>
      </c>
      <c r="AM920" s="1">
        <v>28.446000000000002</v>
      </c>
      <c r="AN920" s="1">
        <v>13.558999999999999</v>
      </c>
      <c r="AO920" s="1">
        <v>31.266999999999999</v>
      </c>
      <c r="AP920" s="1">
        <v>30.507999999999999</v>
      </c>
      <c r="AQ920" s="1">
        <v>23.745000000000001</v>
      </c>
      <c r="AR920" s="1">
        <v>33.110999999999997</v>
      </c>
      <c r="AS920" s="1">
        <v>28.140999999999998</v>
      </c>
      <c r="AT920" s="1">
        <v>37.911000000000001</v>
      </c>
      <c r="AU920" s="1">
        <v>23.977</v>
      </c>
      <c r="AV920" s="1">
        <v>33.615000000000002</v>
      </c>
      <c r="AW920" s="1">
        <v>33.247</v>
      </c>
      <c r="AX920" s="1">
        <v>28.140999999999998</v>
      </c>
      <c r="AY920" s="1">
        <v>35.228999999999999</v>
      </c>
      <c r="AZ920" s="1">
        <v>31.302</v>
      </c>
      <c r="BA920" s="1">
        <v>31.65</v>
      </c>
    </row>
    <row r="921" spans="1:53" x14ac:dyDescent="0.25">
      <c r="A921">
        <v>918</v>
      </c>
      <c r="B921" t="s">
        <v>959</v>
      </c>
      <c r="C921" s="5">
        <f t="shared" si="165"/>
        <v>41742.193819446518</v>
      </c>
      <c r="D921" s="1">
        <f t="shared" si="155"/>
        <v>974.63886107854898</v>
      </c>
      <c r="E921" s="2">
        <f t="shared" si="156"/>
        <v>16.632174999999997</v>
      </c>
      <c r="F921" s="1">
        <f t="shared" si="157"/>
        <v>559.60528049215191</v>
      </c>
      <c r="G921" s="1">
        <f t="shared" si="158"/>
        <v>398.34634605940266</v>
      </c>
      <c r="H921" s="1">
        <f t="shared" si="159"/>
        <v>128.48539295866095</v>
      </c>
      <c r="I921" s="1">
        <f t="shared" si="160"/>
        <v>138.32430934766396</v>
      </c>
      <c r="J921" s="1">
        <f t="shared" si="161"/>
        <v>16.146949999999997</v>
      </c>
      <c r="K921" s="1">
        <f t="shared" si="162"/>
        <v>17.117399999999996</v>
      </c>
      <c r="L921" s="1">
        <f t="shared" si="163"/>
        <v>31.236949999999997</v>
      </c>
      <c r="M921" s="1">
        <f t="shared" si="164"/>
        <v>30.694399999999995</v>
      </c>
      <c r="N921" s="1">
        <v>31.292999999999999</v>
      </c>
      <c r="O921" s="1">
        <v>31.065000000000001</v>
      </c>
      <c r="P921" s="1">
        <v>34.86</v>
      </c>
      <c r="Q921" s="1">
        <v>35.841000000000001</v>
      </c>
      <c r="R921" s="1">
        <v>36.195999999999998</v>
      </c>
      <c r="S921" s="1">
        <v>21.699000000000002</v>
      </c>
      <c r="T921" s="1">
        <v>32.265999999999998</v>
      </c>
      <c r="U921" s="1">
        <v>24.71</v>
      </c>
      <c r="V921" s="1">
        <v>34.628</v>
      </c>
      <c r="W921" s="1">
        <v>33.619</v>
      </c>
      <c r="X921" s="1">
        <v>23.466999999999999</v>
      </c>
      <c r="Y921" s="1">
        <v>32.055</v>
      </c>
      <c r="Z921" s="1">
        <v>32.033000000000001</v>
      </c>
      <c r="AA921" s="1">
        <v>33.927</v>
      </c>
      <c r="AB921" s="1">
        <v>31.155000000000001</v>
      </c>
      <c r="AC921" s="1">
        <v>35.590000000000003</v>
      </c>
      <c r="AD921" s="1">
        <v>31.532</v>
      </c>
      <c r="AE921" s="1">
        <v>23.315999999999999</v>
      </c>
      <c r="AF921" s="1">
        <v>32.445</v>
      </c>
      <c r="AG921" s="1">
        <v>33.042000000000002</v>
      </c>
      <c r="AH921" s="1">
        <v>40.058999999999997</v>
      </c>
      <c r="AI921" s="1">
        <v>15.09</v>
      </c>
      <c r="AJ921" s="1">
        <v>21.337</v>
      </c>
      <c r="AK921" s="1">
        <v>29.706</v>
      </c>
      <c r="AL921" s="1">
        <v>27.315999999999999</v>
      </c>
      <c r="AM921" s="1">
        <v>28.52</v>
      </c>
      <c r="AN921" s="1">
        <v>13.577</v>
      </c>
      <c r="AO921" s="1">
        <v>31.315000000000001</v>
      </c>
      <c r="AP921" s="1">
        <v>30.457000000000001</v>
      </c>
      <c r="AQ921" s="1">
        <v>23.791</v>
      </c>
      <c r="AR921" s="1">
        <v>33.058</v>
      </c>
      <c r="AS921" s="1">
        <v>28.143999999999998</v>
      </c>
      <c r="AT921" s="1">
        <v>37.845999999999997</v>
      </c>
      <c r="AU921" s="1">
        <v>24.077999999999999</v>
      </c>
      <c r="AV921" s="1">
        <v>33.646000000000001</v>
      </c>
      <c r="AW921" s="1">
        <v>33.189</v>
      </c>
      <c r="AX921" s="1">
        <v>28.143999999999998</v>
      </c>
      <c r="AY921" s="1">
        <v>35.033999999999999</v>
      </c>
      <c r="AZ921" s="1">
        <v>31.134</v>
      </c>
      <c r="BA921" s="1">
        <v>31.57</v>
      </c>
    </row>
    <row r="922" spans="1:53" x14ac:dyDescent="0.25">
      <c r="A922">
        <v>919</v>
      </c>
      <c r="B922" t="s">
        <v>960</v>
      </c>
      <c r="C922" s="5">
        <f t="shared" si="165"/>
        <v>41742.194513890965</v>
      </c>
      <c r="D922" s="1">
        <f t="shared" si="155"/>
        <v>968.42784845023664</v>
      </c>
      <c r="E922" s="2">
        <f t="shared" si="156"/>
        <v>16.548291666666668</v>
      </c>
      <c r="F922" s="1">
        <f t="shared" si="157"/>
        <v>552.08041790588652</v>
      </c>
      <c r="G922" s="1">
        <f t="shared" si="158"/>
        <v>398.45593845795742</v>
      </c>
      <c r="H922" s="1">
        <f t="shared" si="159"/>
        <v>126.75768423242101</v>
      </c>
      <c r="I922" s="1">
        <f t="shared" si="160"/>
        <v>138.36236490657595</v>
      </c>
      <c r="J922" s="1">
        <f t="shared" si="161"/>
        <v>15.975450000000004</v>
      </c>
      <c r="K922" s="1">
        <f t="shared" si="162"/>
        <v>17.121133333333329</v>
      </c>
      <c r="L922" s="1">
        <f t="shared" si="163"/>
        <v>31.215450000000004</v>
      </c>
      <c r="M922" s="1">
        <f t="shared" si="164"/>
        <v>30.661133333333328</v>
      </c>
      <c r="N922" s="1">
        <v>31.271999999999998</v>
      </c>
      <c r="O922" s="1">
        <v>31.001999999999999</v>
      </c>
      <c r="P922" s="1">
        <v>34.820999999999998</v>
      </c>
      <c r="Q922" s="1">
        <v>35.905999999999999</v>
      </c>
      <c r="R922" s="1">
        <v>36.033999999999999</v>
      </c>
      <c r="S922" s="1">
        <v>21.693999999999999</v>
      </c>
      <c r="T922" s="1">
        <v>32.334000000000003</v>
      </c>
      <c r="U922" s="1">
        <v>24.7</v>
      </c>
      <c r="V922" s="1">
        <v>34.622</v>
      </c>
      <c r="W922" s="1">
        <v>33.591000000000001</v>
      </c>
      <c r="X922" s="1">
        <v>23.48</v>
      </c>
      <c r="Y922" s="1">
        <v>31.972000000000001</v>
      </c>
      <c r="Z922" s="1">
        <v>32.045999999999999</v>
      </c>
      <c r="AA922" s="1">
        <v>33.856999999999999</v>
      </c>
      <c r="AB922" s="1">
        <v>31.16</v>
      </c>
      <c r="AC922" s="1">
        <v>35.49</v>
      </c>
      <c r="AD922" s="1">
        <v>31.533999999999999</v>
      </c>
      <c r="AE922" s="1">
        <v>23.327000000000002</v>
      </c>
      <c r="AF922" s="1">
        <v>32.478999999999999</v>
      </c>
      <c r="AG922" s="1">
        <v>32.988</v>
      </c>
      <c r="AH922" s="1">
        <v>39.697000000000003</v>
      </c>
      <c r="AI922" s="1">
        <v>15.24</v>
      </c>
      <c r="AJ922" s="1">
        <v>21.558</v>
      </c>
      <c r="AK922" s="1">
        <v>29.829000000000001</v>
      </c>
      <c r="AL922" s="1">
        <v>27.204999999999998</v>
      </c>
      <c r="AM922" s="1">
        <v>28.349</v>
      </c>
      <c r="AN922" s="1">
        <v>13.54</v>
      </c>
      <c r="AO922" s="1">
        <v>31.18</v>
      </c>
      <c r="AP922" s="1">
        <v>30.49</v>
      </c>
      <c r="AQ922" s="1">
        <v>23.664999999999999</v>
      </c>
      <c r="AR922" s="1">
        <v>32.966000000000001</v>
      </c>
      <c r="AS922" s="1">
        <v>28.177</v>
      </c>
      <c r="AT922" s="1">
        <v>37.802999999999997</v>
      </c>
      <c r="AU922" s="1">
        <v>24.013000000000002</v>
      </c>
      <c r="AV922" s="1">
        <v>33.515999999999998</v>
      </c>
      <c r="AW922" s="1">
        <v>33.008000000000003</v>
      </c>
      <c r="AX922" s="1">
        <v>28.177</v>
      </c>
      <c r="AY922" s="1">
        <v>35.012999999999998</v>
      </c>
      <c r="AZ922" s="1">
        <v>31.056000000000001</v>
      </c>
      <c r="BA922" s="1">
        <v>31.59</v>
      </c>
    </row>
    <row r="923" spans="1:53" x14ac:dyDescent="0.25">
      <c r="A923">
        <v>920</v>
      </c>
      <c r="B923" t="s">
        <v>961</v>
      </c>
      <c r="C923" s="5">
        <f t="shared" si="165"/>
        <v>41742.195208335412</v>
      </c>
      <c r="D923" s="1">
        <f t="shared" si="155"/>
        <v>967.0915055032209</v>
      </c>
      <c r="E923" s="2">
        <f t="shared" si="156"/>
        <v>16.530233333333339</v>
      </c>
      <c r="F923" s="1">
        <f t="shared" si="157"/>
        <v>554.0600518290538</v>
      </c>
      <c r="G923" s="1">
        <f t="shared" si="158"/>
        <v>396.0713701750185</v>
      </c>
      <c r="H923" s="1">
        <f t="shared" si="159"/>
        <v>127.21220825390407</v>
      </c>
      <c r="I923" s="1">
        <f t="shared" si="160"/>
        <v>137.53433230606936</v>
      </c>
      <c r="J923" s="1">
        <f t="shared" si="161"/>
        <v>16.020600000000009</v>
      </c>
      <c r="K923" s="1">
        <f t="shared" si="162"/>
        <v>17.039866666666668</v>
      </c>
      <c r="L923" s="1">
        <f t="shared" si="163"/>
        <v>31.202600000000007</v>
      </c>
      <c r="M923" s="1">
        <f t="shared" si="164"/>
        <v>30.666866666666667</v>
      </c>
      <c r="N923" s="1">
        <v>31.308</v>
      </c>
      <c r="O923" s="1">
        <v>31.137</v>
      </c>
      <c r="P923" s="1">
        <v>34.834000000000003</v>
      </c>
      <c r="Q923" s="1">
        <v>35.9</v>
      </c>
      <c r="R923" s="1">
        <v>36.177999999999997</v>
      </c>
      <c r="S923" s="1">
        <v>21.67</v>
      </c>
      <c r="T923" s="1">
        <v>32.286999999999999</v>
      </c>
      <c r="U923" s="1">
        <v>24.695</v>
      </c>
      <c r="V923" s="1">
        <v>34.648000000000003</v>
      </c>
      <c r="W923" s="1">
        <v>33.484000000000002</v>
      </c>
      <c r="X923" s="1">
        <v>23.459</v>
      </c>
      <c r="Y923" s="1">
        <v>31.940999999999999</v>
      </c>
      <c r="Z923" s="1">
        <v>32.054000000000002</v>
      </c>
      <c r="AA923" s="1">
        <v>33.771000000000001</v>
      </c>
      <c r="AB923" s="1">
        <v>31.071999999999999</v>
      </c>
      <c r="AC923" s="1">
        <v>35.503</v>
      </c>
      <c r="AD923" s="1">
        <v>31.495000000000001</v>
      </c>
      <c r="AE923" s="1">
        <v>23.259</v>
      </c>
      <c r="AF923" s="1">
        <v>32.32</v>
      </c>
      <c r="AG923" s="1">
        <v>33.036999999999999</v>
      </c>
      <c r="AH923" s="1">
        <v>39.618000000000002</v>
      </c>
      <c r="AI923" s="1">
        <v>15.182</v>
      </c>
      <c r="AJ923" s="1">
        <v>21.503</v>
      </c>
      <c r="AK923" s="1">
        <v>29.811</v>
      </c>
      <c r="AL923" s="1">
        <v>27.18</v>
      </c>
      <c r="AM923" s="1">
        <v>28.416</v>
      </c>
      <c r="AN923" s="1">
        <v>13.627000000000001</v>
      </c>
      <c r="AO923" s="1">
        <v>31.277000000000001</v>
      </c>
      <c r="AP923" s="1">
        <v>30.433</v>
      </c>
      <c r="AQ923" s="1">
        <v>23.725000000000001</v>
      </c>
      <c r="AR923" s="1">
        <v>32.960999999999999</v>
      </c>
      <c r="AS923" s="1">
        <v>28.114999999999998</v>
      </c>
      <c r="AT923" s="1">
        <v>37.738999999999997</v>
      </c>
      <c r="AU923" s="1">
        <v>23.995000000000001</v>
      </c>
      <c r="AV923" s="1">
        <v>33.533999999999999</v>
      </c>
      <c r="AW923" s="1">
        <v>33.182000000000002</v>
      </c>
      <c r="AX923" s="1">
        <v>28.114999999999998</v>
      </c>
      <c r="AY923" s="1">
        <v>34.921999999999997</v>
      </c>
      <c r="AZ923" s="1">
        <v>31.213999999999999</v>
      </c>
      <c r="BA923" s="1">
        <v>31.600999999999999</v>
      </c>
    </row>
    <row r="924" spans="1:53" x14ac:dyDescent="0.25">
      <c r="A924">
        <v>921</v>
      </c>
      <c r="B924" t="s">
        <v>962</v>
      </c>
      <c r="C924" s="5">
        <f t="shared" si="165"/>
        <v>41742.195902779858</v>
      </c>
      <c r="D924" s="1">
        <f t="shared" si="155"/>
        <v>966.43114175726942</v>
      </c>
      <c r="E924" s="2">
        <f t="shared" si="156"/>
        <v>16.521308333333337</v>
      </c>
      <c r="F924" s="1">
        <f t="shared" si="157"/>
        <v>553.34744363873733</v>
      </c>
      <c r="G924" s="1">
        <f t="shared" si="158"/>
        <v>396.02444368786274</v>
      </c>
      <c r="H924" s="1">
        <f t="shared" si="159"/>
        <v>127.04859338722903</v>
      </c>
      <c r="I924" s="1">
        <f t="shared" si="160"/>
        <v>137.5180372553173</v>
      </c>
      <c r="J924" s="1">
        <f t="shared" si="161"/>
        <v>16.004350000000006</v>
      </c>
      <c r="K924" s="1">
        <f t="shared" si="162"/>
        <v>17.038266666666665</v>
      </c>
      <c r="L924" s="1">
        <f t="shared" si="163"/>
        <v>31.184350000000006</v>
      </c>
      <c r="M924" s="1">
        <f t="shared" si="164"/>
        <v>30.644266666666667</v>
      </c>
      <c r="N924" s="1">
        <v>31.241</v>
      </c>
      <c r="O924" s="1">
        <v>31.015000000000001</v>
      </c>
      <c r="P924" s="1">
        <v>34.680999999999997</v>
      </c>
      <c r="Q924" s="1">
        <v>35.838999999999999</v>
      </c>
      <c r="R924" s="1">
        <v>35.932000000000002</v>
      </c>
      <c r="S924" s="1">
        <v>21.678000000000001</v>
      </c>
      <c r="T924" s="1">
        <v>32.213999999999999</v>
      </c>
      <c r="U924" s="1">
        <v>24.677</v>
      </c>
      <c r="V924" s="1">
        <v>34.673999999999999</v>
      </c>
      <c r="W924" s="1">
        <v>33.536000000000001</v>
      </c>
      <c r="X924" s="1">
        <v>23.446000000000002</v>
      </c>
      <c r="Y924" s="1">
        <v>31.940999999999999</v>
      </c>
      <c r="Z924" s="1">
        <v>32.094999999999999</v>
      </c>
      <c r="AA924" s="1">
        <v>33.643999999999998</v>
      </c>
      <c r="AB924" s="1">
        <v>31.183</v>
      </c>
      <c r="AC924" s="1">
        <v>35.564</v>
      </c>
      <c r="AD924" s="1">
        <v>31.495000000000001</v>
      </c>
      <c r="AE924" s="1">
        <v>23.288</v>
      </c>
      <c r="AF924" s="1">
        <v>32.488999999999997</v>
      </c>
      <c r="AG924" s="1">
        <v>33.055</v>
      </c>
      <c r="AH924" s="1">
        <v>40.037999999999997</v>
      </c>
      <c r="AI924" s="1">
        <v>15.18</v>
      </c>
      <c r="AJ924" s="1">
        <v>21.558</v>
      </c>
      <c r="AK924" s="1">
        <v>29.728999999999999</v>
      </c>
      <c r="AL924" s="1">
        <v>27.085000000000001</v>
      </c>
      <c r="AM924" s="1">
        <v>28.318999999999999</v>
      </c>
      <c r="AN924" s="1">
        <v>13.606</v>
      </c>
      <c r="AO924" s="1">
        <v>31.297000000000001</v>
      </c>
      <c r="AP924" s="1">
        <v>30.355</v>
      </c>
      <c r="AQ924" s="1">
        <v>23.742999999999999</v>
      </c>
      <c r="AR924" s="1">
        <v>32.987000000000002</v>
      </c>
      <c r="AS924" s="1">
        <v>28.131</v>
      </c>
      <c r="AT924" s="1">
        <v>37.844000000000001</v>
      </c>
      <c r="AU924" s="1">
        <v>24.024000000000001</v>
      </c>
      <c r="AV924" s="1">
        <v>33.448999999999998</v>
      </c>
      <c r="AW924" s="1">
        <v>33.130000000000003</v>
      </c>
      <c r="AX924" s="1">
        <v>28.131</v>
      </c>
      <c r="AY924" s="1">
        <v>34.960999999999999</v>
      </c>
      <c r="AZ924" s="1">
        <v>31.094999999999999</v>
      </c>
      <c r="BA924" s="1">
        <v>31.593</v>
      </c>
    </row>
    <row r="925" spans="1:53" x14ac:dyDescent="0.25">
      <c r="A925">
        <v>922</v>
      </c>
      <c r="B925" t="s">
        <v>963</v>
      </c>
      <c r="C925" s="5">
        <f t="shared" si="165"/>
        <v>41742.196597224305</v>
      </c>
      <c r="D925" s="1">
        <f t="shared" si="155"/>
        <v>964.66679437708717</v>
      </c>
      <c r="E925" s="2">
        <f t="shared" si="156"/>
        <v>16.497458333333327</v>
      </c>
      <c r="F925" s="1">
        <f t="shared" si="157"/>
        <v>551.87878384375733</v>
      </c>
      <c r="G925" s="1">
        <f t="shared" si="158"/>
        <v>395.60800755506938</v>
      </c>
      <c r="H925" s="1">
        <f t="shared" si="159"/>
        <v>126.71138904434892</v>
      </c>
      <c r="I925" s="1">
        <f t="shared" si="160"/>
        <v>137.37343133379727</v>
      </c>
      <c r="J925" s="1">
        <f t="shared" si="161"/>
        <v>15.970849999999995</v>
      </c>
      <c r="K925" s="1">
        <f t="shared" si="162"/>
        <v>17.024066666666663</v>
      </c>
      <c r="L925" s="1">
        <f t="shared" si="163"/>
        <v>31.176849999999995</v>
      </c>
      <c r="M925" s="1">
        <f t="shared" si="164"/>
        <v>30.614066666666663</v>
      </c>
      <c r="N925" s="1">
        <v>31.251000000000001</v>
      </c>
      <c r="O925" s="1">
        <v>31.039000000000001</v>
      </c>
      <c r="P925" s="1">
        <v>34.659999999999997</v>
      </c>
      <c r="Q925" s="1">
        <v>35.792999999999999</v>
      </c>
      <c r="R925" s="1">
        <v>36.18</v>
      </c>
      <c r="S925" s="1">
        <v>21.686</v>
      </c>
      <c r="T925" s="1">
        <v>32.268999999999998</v>
      </c>
      <c r="U925" s="1">
        <v>24.658999999999999</v>
      </c>
      <c r="V925" s="1">
        <v>34.606999999999999</v>
      </c>
      <c r="W925" s="1">
        <v>33.460999999999999</v>
      </c>
      <c r="X925" s="1">
        <v>23.484999999999999</v>
      </c>
      <c r="Y925" s="1">
        <v>31.858000000000001</v>
      </c>
      <c r="Z925" s="1">
        <v>32.088000000000001</v>
      </c>
      <c r="AA925" s="1">
        <v>33.792000000000002</v>
      </c>
      <c r="AB925" s="1">
        <v>31.157</v>
      </c>
      <c r="AC925" s="1">
        <v>35.49</v>
      </c>
      <c r="AD925" s="1">
        <v>31.390999999999998</v>
      </c>
      <c r="AE925" s="1">
        <v>23.236000000000001</v>
      </c>
      <c r="AF925" s="1">
        <v>32.470999999999997</v>
      </c>
      <c r="AG925" s="1">
        <v>32.963999999999999</v>
      </c>
      <c r="AH925" s="1">
        <v>39.799999999999997</v>
      </c>
      <c r="AI925" s="1">
        <v>15.206</v>
      </c>
      <c r="AJ925" s="1">
        <v>21.606000000000002</v>
      </c>
      <c r="AK925" s="1">
        <v>29.54</v>
      </c>
      <c r="AL925" s="1">
        <v>27.085000000000001</v>
      </c>
      <c r="AM925" s="1">
        <v>28.285</v>
      </c>
      <c r="AN925" s="1">
        <v>13.59</v>
      </c>
      <c r="AO925" s="1">
        <v>31.195</v>
      </c>
      <c r="AP925" s="1">
        <v>30.469000000000001</v>
      </c>
      <c r="AQ925" s="1">
        <v>23.821000000000002</v>
      </c>
      <c r="AR925" s="1">
        <v>32.945</v>
      </c>
      <c r="AS925" s="1">
        <v>28.12</v>
      </c>
      <c r="AT925" s="1">
        <v>37.656999999999996</v>
      </c>
      <c r="AU925" s="1">
        <v>23.954000000000001</v>
      </c>
      <c r="AV925" s="1">
        <v>33.527000000000001</v>
      </c>
      <c r="AW925" s="1">
        <v>33.064999999999998</v>
      </c>
      <c r="AX925" s="1">
        <v>28.12</v>
      </c>
      <c r="AY925" s="1">
        <v>35.026000000000003</v>
      </c>
      <c r="AZ925" s="1">
        <v>31.018999999999998</v>
      </c>
      <c r="BA925" s="1">
        <v>31.552</v>
      </c>
    </row>
    <row r="926" spans="1:53" x14ac:dyDescent="0.25">
      <c r="A926">
        <v>923</v>
      </c>
      <c r="B926" t="s">
        <v>964</v>
      </c>
      <c r="C926" s="5">
        <f t="shared" si="165"/>
        <v>41742.197291668752</v>
      </c>
      <c r="D926" s="1">
        <f t="shared" si="155"/>
        <v>966.97064971370423</v>
      </c>
      <c r="E926" s="2">
        <f t="shared" si="156"/>
        <v>16.528600000000001</v>
      </c>
      <c r="F926" s="1">
        <f t="shared" si="157"/>
        <v>555.1566254428003</v>
      </c>
      <c r="G926" s="1">
        <f t="shared" si="158"/>
        <v>395.242457997732</v>
      </c>
      <c r="H926" s="1">
        <f t="shared" si="159"/>
        <v>127.46398159590399</v>
      </c>
      <c r="I926" s="1">
        <f t="shared" si="160"/>
        <v>137.24649558918398</v>
      </c>
      <c r="J926" s="1">
        <f t="shared" si="161"/>
        <v>16.0456</v>
      </c>
      <c r="K926" s="1">
        <f t="shared" si="162"/>
        <v>17.011600000000001</v>
      </c>
      <c r="L926" s="1">
        <f t="shared" si="163"/>
        <v>31.172599999999999</v>
      </c>
      <c r="M926" s="1">
        <f t="shared" si="164"/>
        <v>30.607600000000001</v>
      </c>
      <c r="N926" s="1">
        <v>31.315999999999999</v>
      </c>
      <c r="O926" s="1">
        <v>30.885999999999999</v>
      </c>
      <c r="P926" s="1">
        <v>34.750999999999998</v>
      </c>
      <c r="Q926" s="1">
        <v>35.841000000000001</v>
      </c>
      <c r="R926" s="1">
        <v>36.082999999999998</v>
      </c>
      <c r="S926" s="1">
        <v>21.66</v>
      </c>
      <c r="T926" s="1">
        <v>32.323</v>
      </c>
      <c r="U926" s="1">
        <v>24.677</v>
      </c>
      <c r="V926" s="1">
        <v>34.564999999999998</v>
      </c>
      <c r="W926" s="1">
        <v>33.546999999999997</v>
      </c>
      <c r="X926" s="1">
        <v>23.477</v>
      </c>
      <c r="Y926" s="1">
        <v>31.93</v>
      </c>
      <c r="Z926" s="1">
        <v>31.937000000000001</v>
      </c>
      <c r="AA926" s="1">
        <v>33.719000000000001</v>
      </c>
      <c r="AB926" s="1">
        <v>31.033000000000001</v>
      </c>
      <c r="AC926" s="1">
        <v>35.444000000000003</v>
      </c>
      <c r="AD926" s="1">
        <v>31.62</v>
      </c>
      <c r="AE926" s="1">
        <v>23.238</v>
      </c>
      <c r="AF926" s="1">
        <v>32.526000000000003</v>
      </c>
      <c r="AG926" s="1">
        <v>32.878999999999998</v>
      </c>
      <c r="AH926" s="1">
        <v>39.835999999999999</v>
      </c>
      <c r="AI926" s="1">
        <v>15.127000000000001</v>
      </c>
      <c r="AJ926" s="1">
        <v>21.54</v>
      </c>
      <c r="AK926" s="1">
        <v>29.693000000000001</v>
      </c>
      <c r="AL926" s="1">
        <v>26.888999999999999</v>
      </c>
      <c r="AM926" s="1">
        <v>28.436</v>
      </c>
      <c r="AN926" s="1">
        <v>13.596</v>
      </c>
      <c r="AO926" s="1">
        <v>31.2</v>
      </c>
      <c r="AP926" s="1">
        <v>30.385999999999999</v>
      </c>
      <c r="AQ926" s="1">
        <v>23.777000000000001</v>
      </c>
      <c r="AR926" s="1">
        <v>33.015000000000001</v>
      </c>
      <c r="AS926" s="1">
        <v>28.1</v>
      </c>
      <c r="AT926" s="1">
        <v>37.704999999999998</v>
      </c>
      <c r="AU926" s="1">
        <v>24.044</v>
      </c>
      <c r="AV926" s="1">
        <v>33.503</v>
      </c>
      <c r="AW926" s="1">
        <v>33.131999999999998</v>
      </c>
      <c r="AX926" s="1">
        <v>28.1</v>
      </c>
      <c r="AY926" s="1">
        <v>34.856999999999999</v>
      </c>
      <c r="AZ926" s="1">
        <v>31.032</v>
      </c>
      <c r="BA926" s="1">
        <v>31.526</v>
      </c>
    </row>
    <row r="927" spans="1:53" x14ac:dyDescent="0.25">
      <c r="A927">
        <v>924</v>
      </c>
      <c r="B927" t="s">
        <v>965</v>
      </c>
      <c r="C927" s="5">
        <f t="shared" si="165"/>
        <v>41742.197986113199</v>
      </c>
      <c r="D927" s="1">
        <f t="shared" si="155"/>
        <v>960.42183026972839</v>
      </c>
      <c r="E927" s="2">
        <f t="shared" si="156"/>
        <v>16.440049999999999</v>
      </c>
      <c r="F927" s="1">
        <f t="shared" si="157"/>
        <v>548.64748323696335</v>
      </c>
      <c r="G927" s="1">
        <f t="shared" si="158"/>
        <v>394.40403507158805</v>
      </c>
      <c r="H927" s="1">
        <f t="shared" si="159"/>
        <v>125.96948230632395</v>
      </c>
      <c r="I927" s="1">
        <f t="shared" si="160"/>
        <v>136.9553562996</v>
      </c>
      <c r="J927" s="1">
        <f t="shared" si="161"/>
        <v>15.897099999999996</v>
      </c>
      <c r="K927" s="1">
        <f t="shared" si="162"/>
        <v>16.983000000000001</v>
      </c>
      <c r="L927" s="1">
        <f t="shared" si="163"/>
        <v>31.140099999999997</v>
      </c>
      <c r="M927" s="1">
        <f t="shared" si="164"/>
        <v>30.6</v>
      </c>
      <c r="N927" s="1">
        <v>31.202000000000002</v>
      </c>
      <c r="O927" s="1">
        <v>30.878</v>
      </c>
      <c r="P927" s="1">
        <v>34.786999999999999</v>
      </c>
      <c r="Q927" s="1">
        <v>35.829000000000001</v>
      </c>
      <c r="R927" s="1">
        <v>36.015999999999998</v>
      </c>
      <c r="S927" s="1">
        <v>21.635999999999999</v>
      </c>
      <c r="T927" s="1">
        <v>32.149000000000001</v>
      </c>
      <c r="U927" s="1">
        <v>24.651</v>
      </c>
      <c r="V927" s="1">
        <v>34.396999999999998</v>
      </c>
      <c r="W927" s="1">
        <v>33.334000000000003</v>
      </c>
      <c r="X927" s="1">
        <v>23.466999999999999</v>
      </c>
      <c r="Y927" s="1">
        <v>31.91</v>
      </c>
      <c r="Z927" s="1">
        <v>31.945</v>
      </c>
      <c r="AA927" s="1">
        <v>33.756</v>
      </c>
      <c r="AB927" s="1">
        <v>31.157</v>
      </c>
      <c r="AC927" s="1">
        <v>35.436</v>
      </c>
      <c r="AD927" s="1">
        <v>31.5</v>
      </c>
      <c r="AE927" s="1">
        <v>23.271999999999998</v>
      </c>
      <c r="AF927" s="1">
        <v>32.417000000000002</v>
      </c>
      <c r="AG927" s="1">
        <v>33.063000000000002</v>
      </c>
      <c r="AH927" s="1">
        <v>39.923000000000002</v>
      </c>
      <c r="AI927" s="1">
        <v>15.243</v>
      </c>
      <c r="AJ927" s="1">
        <v>21.427</v>
      </c>
      <c r="AK927" s="1">
        <v>29.887</v>
      </c>
      <c r="AL927" s="1">
        <v>27.056999999999999</v>
      </c>
      <c r="AM927" s="1">
        <v>28.265000000000001</v>
      </c>
      <c r="AN927" s="1">
        <v>13.617000000000001</v>
      </c>
      <c r="AO927" s="1">
        <v>31.17</v>
      </c>
      <c r="AP927" s="1">
        <v>30.452999999999999</v>
      </c>
      <c r="AQ927" s="1">
        <v>23.821000000000002</v>
      </c>
      <c r="AR927" s="1">
        <v>32.859000000000002</v>
      </c>
      <c r="AS927" s="1">
        <v>28.125</v>
      </c>
      <c r="AT927" s="1">
        <v>37.671999999999997</v>
      </c>
      <c r="AU927" s="1">
        <v>24.068000000000001</v>
      </c>
      <c r="AV927" s="1">
        <v>33.472000000000001</v>
      </c>
      <c r="AW927" s="1">
        <v>33.026000000000003</v>
      </c>
      <c r="AX927" s="1">
        <v>28.125</v>
      </c>
      <c r="AY927" s="1">
        <v>34.890999999999998</v>
      </c>
      <c r="AZ927" s="1">
        <v>31.032</v>
      </c>
      <c r="BA927" s="1">
        <v>31.539000000000001</v>
      </c>
    </row>
    <row r="928" spans="1:53" x14ac:dyDescent="0.25">
      <c r="A928">
        <v>925</v>
      </c>
      <c r="B928" t="s">
        <v>966</v>
      </c>
      <c r="C928" s="5">
        <f t="shared" si="165"/>
        <v>41742.198680557645</v>
      </c>
      <c r="D928" s="1">
        <f t="shared" si="155"/>
        <v>960.0670252720123</v>
      </c>
      <c r="E928" s="2">
        <f t="shared" si="156"/>
        <v>16.435250000000007</v>
      </c>
      <c r="F928" s="1">
        <f t="shared" si="157"/>
        <v>548.26209632245877</v>
      </c>
      <c r="G928" s="1">
        <f t="shared" si="158"/>
        <v>394.38058650218096</v>
      </c>
      <c r="H928" s="1">
        <f t="shared" si="159"/>
        <v>125.88099745659611</v>
      </c>
      <c r="I928" s="1">
        <f t="shared" si="160"/>
        <v>136.94721386977602</v>
      </c>
      <c r="J928" s="1">
        <f t="shared" si="161"/>
        <v>15.888300000000013</v>
      </c>
      <c r="K928" s="1">
        <f t="shared" si="162"/>
        <v>16.982200000000002</v>
      </c>
      <c r="L928" s="1">
        <f t="shared" si="163"/>
        <v>31.160300000000014</v>
      </c>
      <c r="M928" s="1">
        <f t="shared" si="164"/>
        <v>30.578200000000002</v>
      </c>
      <c r="N928" s="1">
        <v>31.259</v>
      </c>
      <c r="O928" s="1">
        <v>31.052</v>
      </c>
      <c r="P928" s="1">
        <v>34.771999999999998</v>
      </c>
      <c r="Q928" s="1">
        <v>35.716000000000001</v>
      </c>
      <c r="R928" s="1">
        <v>35.923999999999999</v>
      </c>
      <c r="S928" s="1">
        <v>21.643999999999998</v>
      </c>
      <c r="T928" s="1">
        <v>32.209000000000003</v>
      </c>
      <c r="U928" s="1">
        <v>24.672000000000001</v>
      </c>
      <c r="V928" s="1">
        <v>34.622</v>
      </c>
      <c r="W928" s="1">
        <v>33.401000000000003</v>
      </c>
      <c r="X928" s="1">
        <v>23.446000000000002</v>
      </c>
      <c r="Y928" s="1">
        <v>31.896999999999998</v>
      </c>
      <c r="Z928" s="1">
        <v>32.002000000000002</v>
      </c>
      <c r="AA928" s="1">
        <v>33.848999999999997</v>
      </c>
      <c r="AB928" s="1">
        <v>31.120999999999999</v>
      </c>
      <c r="AC928" s="1">
        <v>35.463999999999999</v>
      </c>
      <c r="AD928" s="1">
        <v>31.532</v>
      </c>
      <c r="AE928" s="1">
        <v>23.212</v>
      </c>
      <c r="AF928" s="1">
        <v>32.51</v>
      </c>
      <c r="AG928" s="1">
        <v>32.902000000000001</v>
      </c>
      <c r="AH928" s="1">
        <v>39.792000000000002</v>
      </c>
      <c r="AI928" s="1">
        <v>15.272</v>
      </c>
      <c r="AJ928" s="1">
        <v>21.488</v>
      </c>
      <c r="AK928" s="1">
        <v>29.532</v>
      </c>
      <c r="AL928" s="1">
        <v>27.177</v>
      </c>
      <c r="AM928" s="1">
        <v>28.324000000000002</v>
      </c>
      <c r="AN928" s="1">
        <v>13.596</v>
      </c>
      <c r="AO928" s="1">
        <v>31.056999999999999</v>
      </c>
      <c r="AP928" s="1">
        <v>30.443000000000001</v>
      </c>
      <c r="AQ928" s="1">
        <v>23.805</v>
      </c>
      <c r="AR928" s="1">
        <v>32.896000000000001</v>
      </c>
      <c r="AS928" s="1">
        <v>28.132999999999999</v>
      </c>
      <c r="AT928" s="1">
        <v>37.607999999999997</v>
      </c>
      <c r="AU928" s="1">
        <v>24.029</v>
      </c>
      <c r="AV928" s="1">
        <v>33.354999999999997</v>
      </c>
      <c r="AW928" s="1">
        <v>32.978999999999999</v>
      </c>
      <c r="AX928" s="1">
        <v>28.132999999999999</v>
      </c>
      <c r="AY928" s="1">
        <v>34.911999999999999</v>
      </c>
      <c r="AZ928" s="1">
        <v>31.135999999999999</v>
      </c>
      <c r="BA928" s="1">
        <v>31.5</v>
      </c>
    </row>
    <row r="929" spans="1:53" x14ac:dyDescent="0.25">
      <c r="A929">
        <v>926</v>
      </c>
      <c r="B929" t="s">
        <v>967</v>
      </c>
      <c r="C929" s="5">
        <f t="shared" si="165"/>
        <v>41742.199375002092</v>
      </c>
      <c r="D929" s="1">
        <f t="shared" ref="D929:D992" si="166" xml:space="preserve"> (0.0564*E929^2 + 8.2624*E929-19.632)*3.07*2.38</f>
        <v>957.85115577743215</v>
      </c>
      <c r="E929" s="2">
        <f t="shared" si="156"/>
        <v>16.405266666666659</v>
      </c>
      <c r="F929" s="1">
        <f t="shared" si="157"/>
        <v>545.09723281230322</v>
      </c>
      <c r="G929" s="1">
        <f t="shared" si="158"/>
        <v>394.74210838398591</v>
      </c>
      <c r="H929" s="1">
        <f t="shared" si="159"/>
        <v>125.15434467839995</v>
      </c>
      <c r="I929" s="1">
        <f t="shared" si="160"/>
        <v>137.07275101881586</v>
      </c>
      <c r="J929" s="1">
        <f t="shared" si="161"/>
        <v>15.815999999999995</v>
      </c>
      <c r="K929" s="1">
        <f t="shared" si="162"/>
        <v>16.994533333333322</v>
      </c>
      <c r="L929" s="1">
        <f t="shared" si="163"/>
        <v>31.105999999999995</v>
      </c>
      <c r="M929" s="1">
        <f t="shared" si="164"/>
        <v>30.592533333333325</v>
      </c>
      <c r="N929" s="1">
        <v>31.163</v>
      </c>
      <c r="O929" s="1">
        <v>30.95</v>
      </c>
      <c r="P929" s="1">
        <v>34.691000000000003</v>
      </c>
      <c r="Q929" s="1">
        <v>35.704999999999998</v>
      </c>
      <c r="R929" s="1">
        <v>35.884999999999998</v>
      </c>
      <c r="S929" s="1">
        <v>21.664999999999999</v>
      </c>
      <c r="T929" s="1">
        <v>32.231999999999999</v>
      </c>
      <c r="U929" s="1">
        <v>24.669</v>
      </c>
      <c r="V929" s="1">
        <v>34.454000000000001</v>
      </c>
      <c r="W929" s="1">
        <v>33.433</v>
      </c>
      <c r="X929" s="1">
        <v>23.437999999999999</v>
      </c>
      <c r="Y929" s="1">
        <v>31.881</v>
      </c>
      <c r="Z929" s="1">
        <v>31.908999999999999</v>
      </c>
      <c r="AA929" s="1">
        <v>33.639000000000003</v>
      </c>
      <c r="AB929" s="1">
        <v>30.945</v>
      </c>
      <c r="AC929" s="1">
        <v>35.335999999999999</v>
      </c>
      <c r="AD929" s="1">
        <v>31.558</v>
      </c>
      <c r="AE929" s="1">
        <v>23.248999999999999</v>
      </c>
      <c r="AF929" s="1">
        <v>32.387999999999998</v>
      </c>
      <c r="AG929" s="1">
        <v>32.93</v>
      </c>
      <c r="AH929" s="1">
        <v>39.884</v>
      </c>
      <c r="AI929" s="1">
        <v>15.29</v>
      </c>
      <c r="AJ929" s="1">
        <v>21.443000000000001</v>
      </c>
      <c r="AK929" s="1">
        <v>29.713999999999999</v>
      </c>
      <c r="AL929" s="1">
        <v>27.245999999999999</v>
      </c>
      <c r="AM929" s="1">
        <v>28.393000000000001</v>
      </c>
      <c r="AN929" s="1">
        <v>13.598000000000001</v>
      </c>
      <c r="AO929" s="1">
        <v>31.198</v>
      </c>
      <c r="AP929" s="1">
        <v>30.396000000000001</v>
      </c>
      <c r="AQ929" s="1">
        <v>23.661999999999999</v>
      </c>
      <c r="AR929" s="1">
        <v>32.856999999999999</v>
      </c>
      <c r="AS929" s="1">
        <v>28.079000000000001</v>
      </c>
      <c r="AT929" s="1">
        <v>37.518000000000001</v>
      </c>
      <c r="AU929" s="1">
        <v>24.047000000000001</v>
      </c>
      <c r="AV929" s="1">
        <v>33.481999999999999</v>
      </c>
      <c r="AW929" s="1">
        <v>33.039000000000001</v>
      </c>
      <c r="AX929" s="1">
        <v>28.079000000000001</v>
      </c>
      <c r="AY929" s="1">
        <v>34.847000000000001</v>
      </c>
      <c r="AZ929" s="1">
        <v>31.065999999999999</v>
      </c>
      <c r="BA929" s="1">
        <v>31.530999999999999</v>
      </c>
    </row>
    <row r="930" spans="1:53" x14ac:dyDescent="0.25">
      <c r="A930">
        <v>927</v>
      </c>
      <c r="B930" t="s">
        <v>968</v>
      </c>
      <c r="C930" s="5">
        <f t="shared" si="165"/>
        <v>41742.200069446539</v>
      </c>
      <c r="D930" s="1">
        <f t="shared" si="166"/>
        <v>959.91303595682552</v>
      </c>
      <c r="E930" s="2">
        <f t="shared" si="156"/>
        <v>16.433166666666668</v>
      </c>
      <c r="F930" s="1">
        <f t="shared" si="157"/>
        <v>546.90040874930025</v>
      </c>
      <c r="G930" s="1">
        <f t="shared" si="158"/>
        <v>395.17013599330897</v>
      </c>
      <c r="H930" s="1">
        <f t="shared" si="159"/>
        <v>125.56835393977596</v>
      </c>
      <c r="I930" s="1">
        <f t="shared" si="160"/>
        <v>137.22138203809604</v>
      </c>
      <c r="J930" s="1">
        <f t="shared" si="161"/>
        <v>15.857199999999997</v>
      </c>
      <c r="K930" s="1">
        <f t="shared" si="162"/>
        <v>17.009133333333338</v>
      </c>
      <c r="L930" s="1">
        <f t="shared" si="163"/>
        <v>31.073199999999996</v>
      </c>
      <c r="M930" s="1">
        <f t="shared" si="164"/>
        <v>30.542133333333336</v>
      </c>
      <c r="N930" s="1">
        <v>31.152000000000001</v>
      </c>
      <c r="O930" s="1">
        <v>30.904</v>
      </c>
      <c r="P930" s="1">
        <v>34.57</v>
      </c>
      <c r="Q930" s="1">
        <v>35.670999999999999</v>
      </c>
      <c r="R930" s="1">
        <v>35.854999999999997</v>
      </c>
      <c r="S930" s="1">
        <v>21.672999999999998</v>
      </c>
      <c r="T930" s="1">
        <v>32.174999999999997</v>
      </c>
      <c r="U930" s="1">
        <v>24.664999999999999</v>
      </c>
      <c r="V930" s="1">
        <v>34.524999999999999</v>
      </c>
      <c r="W930" s="1">
        <v>33.378999999999998</v>
      </c>
      <c r="X930" s="1">
        <v>23.484000000000002</v>
      </c>
      <c r="Y930" s="1">
        <v>31.832999999999998</v>
      </c>
      <c r="Z930" s="1">
        <v>31.850999999999999</v>
      </c>
      <c r="AA930" s="1">
        <v>33.664999999999999</v>
      </c>
      <c r="AB930" s="1">
        <v>30.963000000000001</v>
      </c>
      <c r="AC930" s="1">
        <v>35.399000000000001</v>
      </c>
      <c r="AD930" s="1">
        <v>31.390999999999998</v>
      </c>
      <c r="AE930" s="1">
        <v>23.141999999999999</v>
      </c>
      <c r="AF930" s="1">
        <v>32.284999999999997</v>
      </c>
      <c r="AG930" s="1">
        <v>32.881999999999998</v>
      </c>
      <c r="AH930" s="1">
        <v>40.015000000000001</v>
      </c>
      <c r="AI930" s="1">
        <v>15.215999999999999</v>
      </c>
      <c r="AJ930" s="1">
        <v>21.44</v>
      </c>
      <c r="AK930" s="1">
        <v>29.581</v>
      </c>
      <c r="AL930" s="1">
        <v>27.024000000000001</v>
      </c>
      <c r="AM930" s="1">
        <v>28.213999999999999</v>
      </c>
      <c r="AN930" s="1">
        <v>13.532999999999999</v>
      </c>
      <c r="AO930" s="1">
        <v>31.088000000000001</v>
      </c>
      <c r="AP930" s="1">
        <v>30.378</v>
      </c>
      <c r="AQ930" s="1">
        <v>23.683</v>
      </c>
      <c r="AR930" s="1">
        <v>32.853999999999999</v>
      </c>
      <c r="AS930" s="1">
        <v>28.076000000000001</v>
      </c>
      <c r="AT930" s="1">
        <v>37.649000000000001</v>
      </c>
      <c r="AU930" s="1">
        <v>24.062999999999999</v>
      </c>
      <c r="AV930" s="1">
        <v>33.417999999999999</v>
      </c>
      <c r="AW930" s="1">
        <v>32.997</v>
      </c>
      <c r="AX930" s="1">
        <v>28.076000000000001</v>
      </c>
      <c r="AY930" s="1">
        <v>34.978999999999999</v>
      </c>
      <c r="AZ930" s="1">
        <v>30.905000000000001</v>
      </c>
      <c r="BA930" s="1">
        <v>31.452999999999999</v>
      </c>
    </row>
    <row r="931" spans="1:53" x14ac:dyDescent="0.25">
      <c r="A931">
        <v>928</v>
      </c>
      <c r="B931" t="s">
        <v>969</v>
      </c>
      <c r="C931" s="5">
        <f t="shared" si="165"/>
        <v>41742.200763890985</v>
      </c>
      <c r="D931" s="1">
        <f t="shared" si="166"/>
        <v>954.77246332569746</v>
      </c>
      <c r="E931" s="2">
        <f t="shared" si="156"/>
        <v>16.363591666666665</v>
      </c>
      <c r="F931" s="1">
        <f t="shared" si="157"/>
        <v>544.48688043008599</v>
      </c>
      <c r="G931" s="1">
        <f t="shared" si="158"/>
        <v>392.70845823955614</v>
      </c>
      <c r="H931" s="1">
        <f t="shared" si="159"/>
        <v>125.01420774902098</v>
      </c>
      <c r="I931" s="1">
        <f t="shared" si="160"/>
        <v>136.36657345633591</v>
      </c>
      <c r="J931" s="1">
        <f t="shared" si="161"/>
        <v>15.802049999999999</v>
      </c>
      <c r="K931" s="1">
        <f t="shared" si="162"/>
        <v>16.925133333333328</v>
      </c>
      <c r="L931" s="1">
        <f t="shared" si="163"/>
        <v>31.050049999999999</v>
      </c>
      <c r="M931" s="1">
        <f t="shared" si="164"/>
        <v>30.52613333333333</v>
      </c>
      <c r="N931" s="1">
        <v>31.167999999999999</v>
      </c>
      <c r="O931" s="1">
        <v>30.666</v>
      </c>
      <c r="P931" s="1">
        <v>34.637999999999998</v>
      </c>
      <c r="Q931" s="1">
        <v>35.640999999999998</v>
      </c>
      <c r="R931" s="1">
        <v>35.79</v>
      </c>
      <c r="S931" s="1">
        <v>21.573</v>
      </c>
      <c r="T931" s="1">
        <v>32.145000000000003</v>
      </c>
      <c r="U931" s="1">
        <v>24.626000000000001</v>
      </c>
      <c r="V931" s="1">
        <v>34.43</v>
      </c>
      <c r="W931" s="1">
        <v>33.290999999999997</v>
      </c>
      <c r="X931" s="1">
        <v>23.428000000000001</v>
      </c>
      <c r="Y931" s="1">
        <v>31.904</v>
      </c>
      <c r="Z931" s="1">
        <v>31.863</v>
      </c>
      <c r="AA931" s="1">
        <v>33.636000000000003</v>
      </c>
      <c r="AB931" s="1">
        <v>30.913</v>
      </c>
      <c r="AC931" s="1">
        <v>35.276000000000003</v>
      </c>
      <c r="AD931" s="1">
        <v>31.553999999999998</v>
      </c>
      <c r="AE931" s="1">
        <v>23.195</v>
      </c>
      <c r="AF931" s="1">
        <v>32.314</v>
      </c>
      <c r="AG931" s="1">
        <v>32.950000000000003</v>
      </c>
      <c r="AH931" s="1">
        <v>39.701999999999998</v>
      </c>
      <c r="AI931" s="1">
        <v>15.247999999999999</v>
      </c>
      <c r="AJ931" s="1">
        <v>21.385000000000002</v>
      </c>
      <c r="AK931" s="1">
        <v>29.690999999999999</v>
      </c>
      <c r="AL931" s="1">
        <v>27.073</v>
      </c>
      <c r="AM931" s="1">
        <v>28.28</v>
      </c>
      <c r="AN931" s="1">
        <v>13.601000000000001</v>
      </c>
      <c r="AO931" s="1">
        <v>31.074999999999999</v>
      </c>
      <c r="AP931" s="1">
        <v>30.3</v>
      </c>
      <c r="AQ931" s="1">
        <v>23.597999999999999</v>
      </c>
      <c r="AR931" s="1">
        <v>32.862000000000002</v>
      </c>
      <c r="AS931" s="1">
        <v>28.055</v>
      </c>
      <c r="AT931" s="1">
        <v>37.621000000000002</v>
      </c>
      <c r="AU931" s="1">
        <v>24.018000000000001</v>
      </c>
      <c r="AV931" s="1">
        <v>33.368000000000002</v>
      </c>
      <c r="AW931" s="1">
        <v>32.984000000000002</v>
      </c>
      <c r="AX931" s="1">
        <v>28.055</v>
      </c>
      <c r="AY931" s="1">
        <v>34.716999999999999</v>
      </c>
      <c r="AZ931" s="1">
        <v>31.035</v>
      </c>
      <c r="BA931" s="1">
        <v>31.390999999999998</v>
      </c>
    </row>
    <row r="932" spans="1:53" x14ac:dyDescent="0.25">
      <c r="A932">
        <v>929</v>
      </c>
      <c r="B932" t="s">
        <v>970</v>
      </c>
      <c r="C932" s="5">
        <f t="shared" si="165"/>
        <v>41742.201458335432</v>
      </c>
      <c r="D932" s="1">
        <f t="shared" si="166"/>
        <v>957.624560531013</v>
      </c>
      <c r="E932" s="2">
        <f t="shared" si="156"/>
        <v>16.402200000000004</v>
      </c>
      <c r="F932" s="1">
        <f t="shared" si="157"/>
        <v>546.62024903942233</v>
      </c>
      <c r="G932" s="1">
        <f t="shared" si="158"/>
        <v>393.54243671571328</v>
      </c>
      <c r="H932" s="1">
        <f t="shared" si="159"/>
        <v>125.50402926009605</v>
      </c>
      <c r="I932" s="1">
        <f t="shared" si="160"/>
        <v>136.65616942694399</v>
      </c>
      <c r="J932" s="1">
        <f t="shared" si="161"/>
        <v>15.850800000000005</v>
      </c>
      <c r="K932" s="1">
        <f t="shared" si="162"/>
        <v>16.953600000000002</v>
      </c>
      <c r="L932" s="1">
        <f t="shared" si="163"/>
        <v>31.043800000000005</v>
      </c>
      <c r="M932" s="1">
        <f t="shared" si="164"/>
        <v>30.551600000000001</v>
      </c>
      <c r="N932" s="1">
        <v>31.009</v>
      </c>
      <c r="O932" s="1">
        <v>30.870999999999999</v>
      </c>
      <c r="P932" s="1">
        <v>34.591999999999999</v>
      </c>
      <c r="Q932" s="1">
        <v>35.795999999999999</v>
      </c>
      <c r="R932" s="1">
        <v>35.76</v>
      </c>
      <c r="S932" s="1">
        <v>21.581</v>
      </c>
      <c r="T932" s="1">
        <v>32.027000000000001</v>
      </c>
      <c r="U932" s="1">
        <v>24.617000000000001</v>
      </c>
      <c r="V932" s="1">
        <v>34.307000000000002</v>
      </c>
      <c r="W932" s="1">
        <v>33.408000000000001</v>
      </c>
      <c r="X932" s="1">
        <v>23.460999999999999</v>
      </c>
      <c r="Y932" s="1">
        <v>31.814</v>
      </c>
      <c r="Z932" s="1">
        <v>31.891999999999999</v>
      </c>
      <c r="AA932" s="1">
        <v>33.636000000000003</v>
      </c>
      <c r="AB932" s="1">
        <v>31.001999999999999</v>
      </c>
      <c r="AC932" s="1">
        <v>35.341999999999999</v>
      </c>
      <c r="AD932" s="1">
        <v>31.395</v>
      </c>
      <c r="AE932" s="1">
        <v>23.210999999999999</v>
      </c>
      <c r="AF932" s="1">
        <v>32.353000000000002</v>
      </c>
      <c r="AG932" s="1">
        <v>32.802</v>
      </c>
      <c r="AH932" s="1">
        <v>39.715000000000003</v>
      </c>
      <c r="AI932" s="1">
        <v>15.193</v>
      </c>
      <c r="AJ932" s="1">
        <v>21.443999999999999</v>
      </c>
      <c r="AK932" s="1">
        <v>29.609000000000002</v>
      </c>
      <c r="AL932" s="1">
        <v>27.074000000000002</v>
      </c>
      <c r="AM932" s="1">
        <v>28.265000000000001</v>
      </c>
      <c r="AN932" s="1">
        <v>13.598000000000001</v>
      </c>
      <c r="AO932" s="1">
        <v>31.055</v>
      </c>
      <c r="AP932" s="1">
        <v>30.416</v>
      </c>
      <c r="AQ932" s="1">
        <v>23.678999999999998</v>
      </c>
      <c r="AR932" s="1">
        <v>32.979999999999997</v>
      </c>
      <c r="AS932" s="1">
        <v>28.062999999999999</v>
      </c>
      <c r="AT932" s="1">
        <v>37.61</v>
      </c>
      <c r="AU932" s="1">
        <v>24.052</v>
      </c>
      <c r="AV932" s="1">
        <v>33.311</v>
      </c>
      <c r="AW932" s="1">
        <v>32.991999999999997</v>
      </c>
      <c r="AX932" s="1">
        <v>28.062999999999999</v>
      </c>
      <c r="AY932" s="1">
        <v>34.799999999999997</v>
      </c>
      <c r="AZ932" s="1">
        <v>31.09</v>
      </c>
      <c r="BA932" s="1">
        <v>31.501999999999999</v>
      </c>
    </row>
    <row r="933" spans="1:53" x14ac:dyDescent="0.25">
      <c r="A933">
        <v>930</v>
      </c>
      <c r="B933" t="s">
        <v>971</v>
      </c>
      <c r="C933" s="5">
        <f t="shared" si="165"/>
        <v>41742.202152779879</v>
      </c>
      <c r="D933" s="1">
        <f t="shared" si="166"/>
        <v>957.12767906940928</v>
      </c>
      <c r="E933" s="2">
        <f t="shared" si="156"/>
        <v>16.395475000000001</v>
      </c>
      <c r="F933" s="1">
        <f t="shared" si="157"/>
        <v>545.80396089569479</v>
      </c>
      <c r="G933" s="1">
        <f t="shared" si="158"/>
        <v>393.69480782262679</v>
      </c>
      <c r="H933" s="1">
        <f t="shared" si="159"/>
        <v>125.31660947230904</v>
      </c>
      <c r="I933" s="1">
        <f t="shared" si="160"/>
        <v>136.70907973561594</v>
      </c>
      <c r="J933" s="1">
        <f t="shared" si="161"/>
        <v>15.832150000000006</v>
      </c>
      <c r="K933" s="1">
        <f t="shared" si="162"/>
        <v>16.958799999999997</v>
      </c>
      <c r="L933" s="1">
        <f t="shared" si="163"/>
        <v>31.009150000000005</v>
      </c>
      <c r="M933" s="1">
        <f t="shared" si="164"/>
        <v>30.509799999999998</v>
      </c>
      <c r="N933" s="1">
        <v>31.117999999999999</v>
      </c>
      <c r="O933" s="1">
        <v>30.846</v>
      </c>
      <c r="P933" s="1">
        <v>34.435000000000002</v>
      </c>
      <c r="Q933" s="1">
        <v>35.540999999999997</v>
      </c>
      <c r="R933" s="1">
        <v>35.615000000000002</v>
      </c>
      <c r="S933" s="1">
        <v>21.632999999999999</v>
      </c>
      <c r="T933" s="1">
        <v>32.116</v>
      </c>
      <c r="U933" s="1">
        <v>24.611999999999998</v>
      </c>
      <c r="V933" s="1">
        <v>34.408999999999999</v>
      </c>
      <c r="W933" s="1">
        <v>33.299999999999997</v>
      </c>
      <c r="X933" s="1">
        <v>23.382000000000001</v>
      </c>
      <c r="Y933" s="1">
        <v>31.815999999999999</v>
      </c>
      <c r="Z933" s="1">
        <v>31.797999999999998</v>
      </c>
      <c r="AA933" s="1">
        <v>33.613</v>
      </c>
      <c r="AB933" s="1">
        <v>30.952000000000002</v>
      </c>
      <c r="AC933" s="1">
        <v>35.255000000000003</v>
      </c>
      <c r="AD933" s="1">
        <v>31.428000000000001</v>
      </c>
      <c r="AE933" s="1">
        <v>23.193000000000001</v>
      </c>
      <c r="AF933" s="1">
        <v>32.215000000000003</v>
      </c>
      <c r="AG933" s="1">
        <v>32.905999999999999</v>
      </c>
      <c r="AH933" s="1">
        <v>39.393999999999998</v>
      </c>
      <c r="AI933" s="1">
        <v>15.177</v>
      </c>
      <c r="AJ933" s="1">
        <v>21.42</v>
      </c>
      <c r="AK933" s="1">
        <v>29.484999999999999</v>
      </c>
      <c r="AL933" s="1">
        <v>27.097999999999999</v>
      </c>
      <c r="AM933" s="1">
        <v>28.271999999999998</v>
      </c>
      <c r="AN933" s="1">
        <v>13.551</v>
      </c>
      <c r="AO933" s="1">
        <v>31.126999999999999</v>
      </c>
      <c r="AP933" s="1">
        <v>30.231000000000002</v>
      </c>
      <c r="AQ933" s="1">
        <v>23.704000000000001</v>
      </c>
      <c r="AR933" s="1">
        <v>32.804000000000002</v>
      </c>
      <c r="AS933" s="1">
        <v>28.041</v>
      </c>
      <c r="AT933" s="1">
        <v>37.531999999999996</v>
      </c>
      <c r="AU933" s="1">
        <v>23.995000000000001</v>
      </c>
      <c r="AV933" s="1">
        <v>33.250999999999998</v>
      </c>
      <c r="AW933" s="1">
        <v>32.962000000000003</v>
      </c>
      <c r="AX933" s="1">
        <v>28.041</v>
      </c>
      <c r="AY933" s="1">
        <v>34.859000000000002</v>
      </c>
      <c r="AZ933" s="1">
        <v>31.048999999999999</v>
      </c>
      <c r="BA933" s="1">
        <v>31.475000000000001</v>
      </c>
    </row>
    <row r="934" spans="1:53" x14ac:dyDescent="0.25">
      <c r="A934">
        <v>931</v>
      </c>
      <c r="B934" t="s">
        <v>972</v>
      </c>
      <c r="C934" s="5">
        <f t="shared" si="165"/>
        <v>41742.202847224326</v>
      </c>
      <c r="D934" s="1">
        <f t="shared" si="166"/>
        <v>956.00475347146585</v>
      </c>
      <c r="E934" s="2">
        <f t="shared" si="156"/>
        <v>16.380274999999994</v>
      </c>
      <c r="F934" s="1">
        <f t="shared" si="157"/>
        <v>544.92877475349394</v>
      </c>
      <c r="G934" s="1">
        <f t="shared" si="158"/>
        <v>393.39007439251213</v>
      </c>
      <c r="H934" s="1">
        <f t="shared" si="159"/>
        <v>125.11566670190888</v>
      </c>
      <c r="I934" s="1">
        <f t="shared" si="160"/>
        <v>136.60326216838396</v>
      </c>
      <c r="J934" s="1">
        <f t="shared" si="161"/>
        <v>15.812149999999988</v>
      </c>
      <c r="K934" s="1">
        <f t="shared" si="162"/>
        <v>16.948399999999999</v>
      </c>
      <c r="L934" s="1">
        <f t="shared" si="163"/>
        <v>31.015149999999988</v>
      </c>
      <c r="M934" s="1">
        <f t="shared" si="164"/>
        <v>30.478400000000001</v>
      </c>
      <c r="N934" s="1">
        <v>31.103000000000002</v>
      </c>
      <c r="O934" s="1">
        <v>30.919</v>
      </c>
      <c r="P934" s="1">
        <v>34.472000000000001</v>
      </c>
      <c r="Q934" s="1">
        <v>35.579000000000001</v>
      </c>
      <c r="R934" s="1">
        <v>35.74</v>
      </c>
      <c r="S934" s="1">
        <v>21.611999999999998</v>
      </c>
      <c r="T934" s="1">
        <v>32.006999999999998</v>
      </c>
      <c r="U934" s="1">
        <v>24.609000000000002</v>
      </c>
      <c r="V934" s="1">
        <v>34.478999999999999</v>
      </c>
      <c r="W934" s="1">
        <v>33.396000000000001</v>
      </c>
      <c r="X934" s="1">
        <v>23.425999999999998</v>
      </c>
      <c r="Y934" s="1">
        <v>31.841999999999999</v>
      </c>
      <c r="Z934" s="1">
        <v>31.788</v>
      </c>
      <c r="AA934" s="1">
        <v>33.628</v>
      </c>
      <c r="AB934" s="1">
        <v>30.850999999999999</v>
      </c>
      <c r="AC934" s="1">
        <v>35.293999999999997</v>
      </c>
      <c r="AD934" s="1">
        <v>31.446000000000002</v>
      </c>
      <c r="AE934" s="1">
        <v>23.091999999999999</v>
      </c>
      <c r="AF934" s="1">
        <v>32.28</v>
      </c>
      <c r="AG934" s="1">
        <v>32.74</v>
      </c>
      <c r="AH934" s="1">
        <v>39.712000000000003</v>
      </c>
      <c r="AI934" s="1">
        <v>15.202999999999999</v>
      </c>
      <c r="AJ934" s="1">
        <v>21.385000000000002</v>
      </c>
      <c r="AK934" s="1">
        <v>29.413</v>
      </c>
      <c r="AL934" s="1">
        <v>26.946000000000002</v>
      </c>
      <c r="AM934" s="1">
        <v>28.081</v>
      </c>
      <c r="AN934" s="1">
        <v>13.53</v>
      </c>
      <c r="AO934" s="1">
        <v>31.071999999999999</v>
      </c>
      <c r="AP934" s="1">
        <v>30.341999999999999</v>
      </c>
      <c r="AQ934" s="1">
        <v>23.667999999999999</v>
      </c>
      <c r="AR934" s="1">
        <v>32.725999999999999</v>
      </c>
      <c r="AS934" s="1">
        <v>28.064</v>
      </c>
      <c r="AT934" s="1">
        <v>37.552999999999997</v>
      </c>
      <c r="AU934" s="1">
        <v>23.972000000000001</v>
      </c>
      <c r="AV934" s="1">
        <v>33.326999999999998</v>
      </c>
      <c r="AW934" s="1">
        <v>32.97</v>
      </c>
      <c r="AX934" s="1">
        <v>28.064</v>
      </c>
      <c r="AY934" s="1">
        <v>34.826000000000001</v>
      </c>
      <c r="AZ934" s="1">
        <v>31.004999999999999</v>
      </c>
      <c r="BA934" s="1">
        <v>31.402000000000001</v>
      </c>
    </row>
    <row r="935" spans="1:53" x14ac:dyDescent="0.25">
      <c r="A935">
        <v>932</v>
      </c>
      <c r="B935" t="s">
        <v>973</v>
      </c>
      <c r="C935" s="5">
        <f t="shared" si="165"/>
        <v>41742.203541668772</v>
      </c>
      <c r="D935" s="1">
        <f t="shared" si="166"/>
        <v>956.9626758745743</v>
      </c>
      <c r="E935" s="2">
        <f t="shared" si="156"/>
        <v>16.393241666666665</v>
      </c>
      <c r="F935" s="1">
        <f t="shared" si="157"/>
        <v>546.95075207997797</v>
      </c>
      <c r="G935" s="1">
        <f t="shared" si="158"/>
        <v>392.79633583395525</v>
      </c>
      <c r="H935" s="1">
        <f t="shared" si="159"/>
        <v>125.57991277034898</v>
      </c>
      <c r="I935" s="1">
        <f t="shared" si="160"/>
        <v>136.39708862905593</v>
      </c>
      <c r="J935" s="1">
        <f t="shared" si="161"/>
        <v>15.85835</v>
      </c>
      <c r="K935" s="1">
        <f t="shared" si="162"/>
        <v>16.928133333333328</v>
      </c>
      <c r="L935" s="1">
        <f t="shared" si="163"/>
        <v>30.978349999999999</v>
      </c>
      <c r="M935" s="1">
        <f t="shared" si="164"/>
        <v>30.451133333333328</v>
      </c>
      <c r="N935" s="1">
        <v>31.087</v>
      </c>
      <c r="O935" s="1">
        <v>30.713999999999999</v>
      </c>
      <c r="P935" s="1">
        <v>34.411999999999999</v>
      </c>
      <c r="Q935" s="1">
        <v>35.579000000000001</v>
      </c>
      <c r="R935" s="1">
        <v>35.680999999999997</v>
      </c>
      <c r="S935" s="1">
        <v>21.67</v>
      </c>
      <c r="T935" s="1">
        <v>32.064</v>
      </c>
      <c r="U935" s="1">
        <v>24.596</v>
      </c>
      <c r="V935" s="1">
        <v>34.302999999999997</v>
      </c>
      <c r="W935" s="1">
        <v>33.354999999999997</v>
      </c>
      <c r="X935" s="1">
        <v>23.39</v>
      </c>
      <c r="Y935" s="1">
        <v>31.806000000000001</v>
      </c>
      <c r="Z935" s="1">
        <v>31.858000000000001</v>
      </c>
      <c r="AA935" s="1">
        <v>33.488</v>
      </c>
      <c r="AB935" s="1">
        <v>30.885000000000002</v>
      </c>
      <c r="AC935" s="1">
        <v>35.134999999999998</v>
      </c>
      <c r="AD935" s="1">
        <v>31.314</v>
      </c>
      <c r="AE935" s="1">
        <v>23.151</v>
      </c>
      <c r="AF935" s="1">
        <v>32.267000000000003</v>
      </c>
      <c r="AG935" s="1">
        <v>32.811999999999998</v>
      </c>
      <c r="AH935" s="1">
        <v>39.680999999999997</v>
      </c>
      <c r="AI935" s="1">
        <v>15.12</v>
      </c>
      <c r="AJ935" s="1">
        <v>21.327999999999999</v>
      </c>
      <c r="AK935" s="1">
        <v>29.462</v>
      </c>
      <c r="AL935" s="1">
        <v>26.922999999999998</v>
      </c>
      <c r="AM935" s="1">
        <v>28.198</v>
      </c>
      <c r="AN935" s="1">
        <v>13.523</v>
      </c>
      <c r="AO935" s="1">
        <v>30.992000000000001</v>
      </c>
      <c r="AP935" s="1">
        <v>30.303999999999998</v>
      </c>
      <c r="AQ935" s="1">
        <v>23.696999999999999</v>
      </c>
      <c r="AR935" s="1">
        <v>32.789000000000001</v>
      </c>
      <c r="AS935" s="1">
        <v>28.062000000000001</v>
      </c>
      <c r="AT935" s="1">
        <v>37.414000000000001</v>
      </c>
      <c r="AU935" s="1">
        <v>24.003</v>
      </c>
      <c r="AV935" s="1">
        <v>33.246000000000002</v>
      </c>
      <c r="AW935" s="1">
        <v>32.920999999999999</v>
      </c>
      <c r="AX935" s="1">
        <v>28.062000000000001</v>
      </c>
      <c r="AY935" s="1">
        <v>34.783000000000001</v>
      </c>
      <c r="AZ935" s="1">
        <v>30.922000000000001</v>
      </c>
      <c r="BA935" s="1">
        <v>31.361000000000001</v>
      </c>
    </row>
    <row r="936" spans="1:53" x14ac:dyDescent="0.25">
      <c r="A936">
        <v>933</v>
      </c>
      <c r="B936" t="s">
        <v>974</v>
      </c>
      <c r="C936" s="5">
        <f t="shared" si="165"/>
        <v>41742.204236113219</v>
      </c>
      <c r="D936" s="1">
        <f t="shared" si="166"/>
        <v>952.49314672906439</v>
      </c>
      <c r="E936" s="2">
        <f t="shared" si="156"/>
        <v>16.332725000000003</v>
      </c>
      <c r="F936" s="1">
        <f t="shared" si="157"/>
        <v>545.23944333539055</v>
      </c>
      <c r="G936" s="1">
        <f t="shared" si="158"/>
        <v>390.39735150797605</v>
      </c>
      <c r="H936" s="1">
        <f t="shared" si="159"/>
        <v>125.18699621972505</v>
      </c>
      <c r="I936" s="1">
        <f t="shared" si="160"/>
        <v>135.56405011041602</v>
      </c>
      <c r="J936" s="1">
        <f t="shared" si="161"/>
        <v>15.819250000000007</v>
      </c>
      <c r="K936" s="1">
        <f t="shared" si="162"/>
        <v>16.846200000000003</v>
      </c>
      <c r="L936" s="1">
        <f t="shared" si="163"/>
        <v>30.985250000000008</v>
      </c>
      <c r="M936" s="1">
        <f t="shared" si="164"/>
        <v>30.439200000000003</v>
      </c>
      <c r="N936" s="1">
        <v>31.085000000000001</v>
      </c>
      <c r="O936" s="1">
        <v>30.67</v>
      </c>
      <c r="P936" s="1">
        <v>34.325000000000003</v>
      </c>
      <c r="Q936" s="1">
        <v>35.548999999999999</v>
      </c>
      <c r="R936" s="1">
        <v>35.841999999999999</v>
      </c>
      <c r="S936" s="1">
        <v>21.631</v>
      </c>
      <c r="T936" s="1">
        <v>32.061999999999998</v>
      </c>
      <c r="U936" s="1">
        <v>24.574999999999999</v>
      </c>
      <c r="V936" s="1">
        <v>34.356000000000002</v>
      </c>
      <c r="W936" s="1">
        <v>33.375</v>
      </c>
      <c r="X936" s="1">
        <v>23.373999999999999</v>
      </c>
      <c r="Y936" s="1">
        <v>31.762</v>
      </c>
      <c r="Z936" s="1">
        <v>31.829000000000001</v>
      </c>
      <c r="AA936" s="1">
        <v>33.496000000000002</v>
      </c>
      <c r="AB936" s="1">
        <v>30.995999999999999</v>
      </c>
      <c r="AC936" s="1">
        <v>35.244999999999997</v>
      </c>
      <c r="AD936" s="1">
        <v>31.376999999999999</v>
      </c>
      <c r="AE936" s="1">
        <v>23.081</v>
      </c>
      <c r="AF936" s="1">
        <v>32.238999999999997</v>
      </c>
      <c r="AG936" s="1">
        <v>32.835999999999999</v>
      </c>
      <c r="AH936" s="1">
        <v>39.503999999999998</v>
      </c>
      <c r="AI936" s="1">
        <v>15.166</v>
      </c>
      <c r="AJ936" s="1">
        <v>21.216999999999999</v>
      </c>
      <c r="AK936" s="1">
        <v>29.449000000000002</v>
      </c>
      <c r="AL936" s="1">
        <v>26.925000000000001</v>
      </c>
      <c r="AM936" s="1">
        <v>28.111000000000001</v>
      </c>
      <c r="AN936" s="1">
        <v>13.593</v>
      </c>
      <c r="AO936" s="1">
        <v>31.015999999999998</v>
      </c>
      <c r="AP936" s="1">
        <v>30.254000000000001</v>
      </c>
      <c r="AQ936" s="1">
        <v>23.620999999999999</v>
      </c>
      <c r="AR936" s="1">
        <v>32.744</v>
      </c>
      <c r="AS936" s="1">
        <v>28.077000000000002</v>
      </c>
      <c r="AT936" s="1">
        <v>37.472999999999999</v>
      </c>
      <c r="AU936" s="1">
        <v>23.954000000000001</v>
      </c>
      <c r="AV936" s="1">
        <v>33.253999999999998</v>
      </c>
      <c r="AW936" s="1">
        <v>32.817</v>
      </c>
      <c r="AX936" s="1">
        <v>28.077000000000002</v>
      </c>
      <c r="AY936" s="1">
        <v>34.729999999999997</v>
      </c>
      <c r="AZ936" s="1">
        <v>30.911999999999999</v>
      </c>
      <c r="BA936" s="1">
        <v>31.532</v>
      </c>
    </row>
    <row r="937" spans="1:53" x14ac:dyDescent="0.25">
      <c r="A937">
        <v>934</v>
      </c>
      <c r="B937" t="s">
        <v>975</v>
      </c>
      <c r="C937" s="5">
        <f t="shared" si="165"/>
        <v>41742.204930557666</v>
      </c>
      <c r="D937" s="1">
        <f t="shared" si="166"/>
        <v>956.02937699067877</v>
      </c>
      <c r="E937" s="2">
        <f t="shared" si="156"/>
        <v>16.380608333333331</v>
      </c>
      <c r="F937" s="1">
        <f t="shared" si="157"/>
        <v>548.6934694434774</v>
      </c>
      <c r="G937" s="1">
        <f t="shared" si="158"/>
        <v>390.89102438459713</v>
      </c>
      <c r="H937" s="1">
        <f t="shared" si="159"/>
        <v>125.98004074102892</v>
      </c>
      <c r="I937" s="1">
        <f t="shared" si="160"/>
        <v>135.73547620827736</v>
      </c>
      <c r="J937" s="1">
        <f t="shared" si="161"/>
        <v>15.898149999999994</v>
      </c>
      <c r="K937" s="1">
        <f t="shared" si="162"/>
        <v>16.863066666666668</v>
      </c>
      <c r="L937" s="1">
        <f t="shared" si="163"/>
        <v>30.951149999999995</v>
      </c>
      <c r="M937" s="1">
        <f t="shared" si="164"/>
        <v>30.437066666666666</v>
      </c>
      <c r="N937" s="1">
        <v>31.053999999999998</v>
      </c>
      <c r="O937" s="1">
        <v>30.766999999999999</v>
      </c>
      <c r="P937" s="1">
        <v>34.317</v>
      </c>
      <c r="Q937" s="1">
        <v>35.545999999999999</v>
      </c>
      <c r="R937" s="1">
        <v>35.616999999999997</v>
      </c>
      <c r="S937" s="1">
        <v>21.638999999999999</v>
      </c>
      <c r="T937" s="1">
        <v>32.018000000000001</v>
      </c>
      <c r="U937" s="1">
        <v>24.56</v>
      </c>
      <c r="V937" s="1">
        <v>34.442999999999998</v>
      </c>
      <c r="W937" s="1">
        <v>33.299999999999997</v>
      </c>
      <c r="X937" s="1">
        <v>23.352</v>
      </c>
      <c r="Y937" s="1">
        <v>31.731999999999999</v>
      </c>
      <c r="Z937" s="1">
        <v>31.815000000000001</v>
      </c>
      <c r="AA937" s="1">
        <v>33.521999999999998</v>
      </c>
      <c r="AB937" s="1">
        <v>30.841000000000001</v>
      </c>
      <c r="AC937" s="1">
        <v>35.162999999999997</v>
      </c>
      <c r="AD937" s="1">
        <v>31.178000000000001</v>
      </c>
      <c r="AE937" s="1">
        <v>23.045999999999999</v>
      </c>
      <c r="AF937" s="1">
        <v>32.204999999999998</v>
      </c>
      <c r="AG937" s="1">
        <v>32.908000000000001</v>
      </c>
      <c r="AH937" s="1">
        <v>39.768999999999998</v>
      </c>
      <c r="AI937" s="1">
        <v>15.053000000000001</v>
      </c>
      <c r="AJ937" s="1">
        <v>21.369</v>
      </c>
      <c r="AK937" s="1">
        <v>29.466999999999999</v>
      </c>
      <c r="AL937" s="1">
        <v>26.93</v>
      </c>
      <c r="AM937" s="1">
        <v>28.047999999999998</v>
      </c>
      <c r="AN937" s="1">
        <v>13.574</v>
      </c>
      <c r="AO937" s="1">
        <v>30.978000000000002</v>
      </c>
      <c r="AP937" s="1">
        <v>30.245999999999999</v>
      </c>
      <c r="AQ937" s="1">
        <v>23.620999999999999</v>
      </c>
      <c r="AR937" s="1">
        <v>32.661000000000001</v>
      </c>
      <c r="AS937" s="1">
        <v>28.045999999999999</v>
      </c>
      <c r="AT937" s="1">
        <v>37.432000000000002</v>
      </c>
      <c r="AU937" s="1">
        <v>24.042000000000002</v>
      </c>
      <c r="AV937" s="1">
        <v>33.238999999999997</v>
      </c>
      <c r="AW937" s="1">
        <v>32.871000000000002</v>
      </c>
      <c r="AX937" s="1">
        <v>28.045999999999999</v>
      </c>
      <c r="AY937" s="1">
        <v>34.838999999999999</v>
      </c>
      <c r="AZ937" s="1">
        <v>31.013000000000002</v>
      </c>
      <c r="BA937" s="1">
        <v>31.370999999999999</v>
      </c>
    </row>
    <row r="938" spans="1:53" x14ac:dyDescent="0.25">
      <c r="A938">
        <v>935</v>
      </c>
      <c r="B938" t="s">
        <v>976</v>
      </c>
      <c r="C938" s="5">
        <f t="shared" si="165"/>
        <v>41742.205625002112</v>
      </c>
      <c r="D938" s="1">
        <f t="shared" si="166"/>
        <v>951.31379799120089</v>
      </c>
      <c r="E938" s="2">
        <f t="shared" si="156"/>
        <v>16.316749999999999</v>
      </c>
      <c r="F938" s="1">
        <f t="shared" si="157"/>
        <v>543.55294202296136</v>
      </c>
      <c r="G938" s="1">
        <f t="shared" si="158"/>
        <v>390.5905168453736</v>
      </c>
      <c r="H938" s="1">
        <f t="shared" si="159"/>
        <v>124.79977545643598</v>
      </c>
      <c r="I938" s="1">
        <f t="shared" si="160"/>
        <v>135.63112606617599</v>
      </c>
      <c r="J938" s="1">
        <f t="shared" si="161"/>
        <v>15.7807</v>
      </c>
      <c r="K938" s="1">
        <f t="shared" si="162"/>
        <v>16.852800000000002</v>
      </c>
      <c r="L938" s="1">
        <f t="shared" si="163"/>
        <v>30.9527</v>
      </c>
      <c r="M938" s="1">
        <f t="shared" si="164"/>
        <v>30.410800000000002</v>
      </c>
      <c r="N938" s="1">
        <v>31.009</v>
      </c>
      <c r="O938" s="1">
        <v>30.719000000000001</v>
      </c>
      <c r="P938" s="1">
        <v>34.485999999999997</v>
      </c>
      <c r="Q938" s="1">
        <v>35.673999999999999</v>
      </c>
      <c r="R938" s="1">
        <v>35.652000000000001</v>
      </c>
      <c r="S938" s="1">
        <v>21.640999999999998</v>
      </c>
      <c r="T938" s="1">
        <v>32.024999999999999</v>
      </c>
      <c r="U938" s="1">
        <v>24.57</v>
      </c>
      <c r="V938" s="1">
        <v>34.29</v>
      </c>
      <c r="W938" s="1">
        <v>33.225000000000001</v>
      </c>
      <c r="X938" s="1">
        <v>23.334</v>
      </c>
      <c r="Y938" s="1">
        <v>31.64</v>
      </c>
      <c r="Z938" s="1">
        <v>31.794</v>
      </c>
      <c r="AA938" s="1">
        <v>33.597000000000001</v>
      </c>
      <c r="AB938" s="1">
        <v>30.891999999999999</v>
      </c>
      <c r="AC938" s="1">
        <v>35.155999999999999</v>
      </c>
      <c r="AD938" s="1">
        <v>31.282</v>
      </c>
      <c r="AE938" s="1">
        <v>22.968</v>
      </c>
      <c r="AF938" s="1">
        <v>32.261000000000003</v>
      </c>
      <c r="AG938" s="1">
        <v>32.838999999999999</v>
      </c>
      <c r="AH938" s="1">
        <v>39.406999999999996</v>
      </c>
      <c r="AI938" s="1">
        <v>15.172000000000001</v>
      </c>
      <c r="AJ938" s="1">
        <v>21.311</v>
      </c>
      <c r="AK938" s="1">
        <v>29.228999999999999</v>
      </c>
      <c r="AL938" s="1">
        <v>26.905000000000001</v>
      </c>
      <c r="AM938" s="1">
        <v>28.065000000000001</v>
      </c>
      <c r="AN938" s="1">
        <v>13.558</v>
      </c>
      <c r="AO938" s="1">
        <v>30.978000000000002</v>
      </c>
      <c r="AP938" s="1">
        <v>30.347000000000001</v>
      </c>
      <c r="AQ938" s="1">
        <v>23.655999999999999</v>
      </c>
      <c r="AR938" s="1">
        <v>32.625999999999998</v>
      </c>
      <c r="AS938" s="1">
        <v>28.041</v>
      </c>
      <c r="AT938" s="1">
        <v>37.421999999999997</v>
      </c>
      <c r="AU938" s="1">
        <v>23.917000000000002</v>
      </c>
      <c r="AV938" s="1">
        <v>33.287999999999997</v>
      </c>
      <c r="AW938" s="1">
        <v>32.793999999999997</v>
      </c>
      <c r="AX938" s="1">
        <v>28.041</v>
      </c>
      <c r="AY938" s="1">
        <v>34.787999999999997</v>
      </c>
      <c r="AZ938" s="1">
        <v>30.885999999999999</v>
      </c>
      <c r="BA938" s="1">
        <v>31.440999999999999</v>
      </c>
    </row>
    <row r="939" spans="1:53" x14ac:dyDescent="0.25">
      <c r="A939">
        <v>936</v>
      </c>
      <c r="B939" t="s">
        <v>977</v>
      </c>
      <c r="C939" s="5">
        <f t="shared" si="165"/>
        <v>41742.206319446559</v>
      </c>
      <c r="D939" s="1">
        <f t="shared" si="166"/>
        <v>951.17723598327132</v>
      </c>
      <c r="E939" s="2">
        <f t="shared" si="156"/>
        <v>16.314899999999994</v>
      </c>
      <c r="F939" s="1">
        <f t="shared" si="157"/>
        <v>545.68361114837819</v>
      </c>
      <c r="G939" s="1">
        <f t="shared" si="158"/>
        <v>389.0572909330719</v>
      </c>
      <c r="H939" s="1">
        <f t="shared" si="159"/>
        <v>125.28897716590396</v>
      </c>
      <c r="I939" s="1">
        <f t="shared" si="160"/>
        <v>135.09871898502394</v>
      </c>
      <c r="J939" s="1">
        <f t="shared" si="161"/>
        <v>15.829399999999996</v>
      </c>
      <c r="K939" s="1">
        <f t="shared" si="162"/>
        <v>16.800399999999996</v>
      </c>
      <c r="L939" s="1">
        <f t="shared" si="163"/>
        <v>30.939399999999996</v>
      </c>
      <c r="M939" s="1">
        <f t="shared" si="164"/>
        <v>30.376399999999997</v>
      </c>
      <c r="N939" s="1">
        <v>31.02</v>
      </c>
      <c r="O939" s="1">
        <v>30.992000000000001</v>
      </c>
      <c r="P939" s="1">
        <v>34.472999999999999</v>
      </c>
      <c r="Q939" s="1">
        <v>35.530999999999999</v>
      </c>
      <c r="R939" s="1">
        <v>35.606000000000002</v>
      </c>
      <c r="S939" s="1">
        <v>21.640999999999998</v>
      </c>
      <c r="T939" s="1">
        <v>31.995999999999999</v>
      </c>
      <c r="U939" s="1">
        <v>24.552</v>
      </c>
      <c r="V939" s="1">
        <v>34.354999999999997</v>
      </c>
      <c r="W939" s="1">
        <v>33.186</v>
      </c>
      <c r="X939" s="1">
        <v>23.378</v>
      </c>
      <c r="Y939" s="1">
        <v>31.751000000000001</v>
      </c>
      <c r="Z939" s="1">
        <v>31.638000000000002</v>
      </c>
      <c r="AA939" s="1">
        <v>33.427999999999997</v>
      </c>
      <c r="AB939" s="1">
        <v>30.943999999999999</v>
      </c>
      <c r="AC939" s="1">
        <v>35.154000000000003</v>
      </c>
      <c r="AD939" s="1">
        <v>31.292999999999999</v>
      </c>
      <c r="AE939" s="1">
        <v>22.937000000000001</v>
      </c>
      <c r="AF939" s="1">
        <v>32.185000000000002</v>
      </c>
      <c r="AG939" s="1">
        <v>32.728000000000002</v>
      </c>
      <c r="AH939" s="1">
        <v>39.521999999999998</v>
      </c>
      <c r="AI939" s="1">
        <v>15.11</v>
      </c>
      <c r="AJ939" s="1">
        <v>21.285</v>
      </c>
      <c r="AK939" s="1">
        <v>29.381</v>
      </c>
      <c r="AL939" s="1">
        <v>26.847000000000001</v>
      </c>
      <c r="AM939" s="1">
        <v>27.911999999999999</v>
      </c>
      <c r="AN939" s="1">
        <v>13.576000000000001</v>
      </c>
      <c r="AO939" s="1">
        <v>30.908999999999999</v>
      </c>
      <c r="AP939" s="1">
        <v>30.216999999999999</v>
      </c>
      <c r="AQ939" s="1">
        <v>23.667000000000002</v>
      </c>
      <c r="AR939" s="1">
        <v>32.689</v>
      </c>
      <c r="AS939" s="1">
        <v>28.077000000000002</v>
      </c>
      <c r="AT939" s="1">
        <v>37.418999999999997</v>
      </c>
      <c r="AU939" s="1">
        <v>23.922000000000001</v>
      </c>
      <c r="AV939" s="1">
        <v>33.137</v>
      </c>
      <c r="AW939" s="1">
        <v>32.9</v>
      </c>
      <c r="AX939" s="1">
        <v>28.077000000000002</v>
      </c>
      <c r="AY939" s="1">
        <v>34.524000000000001</v>
      </c>
      <c r="AZ939" s="1">
        <v>30.931999999999999</v>
      </c>
      <c r="BA939" s="1">
        <v>31.34</v>
      </c>
    </row>
    <row r="940" spans="1:53" x14ac:dyDescent="0.25">
      <c r="A940">
        <v>937</v>
      </c>
      <c r="B940" t="s">
        <v>978</v>
      </c>
      <c r="C940" s="5">
        <f t="shared" si="165"/>
        <v>41742.207013891006</v>
      </c>
      <c r="D940" s="1">
        <f t="shared" si="166"/>
        <v>951.19692042303291</v>
      </c>
      <c r="E940" s="2">
        <f t="shared" si="156"/>
        <v>16.31516666666667</v>
      </c>
      <c r="F940" s="1">
        <f t="shared" si="157"/>
        <v>542.3590519506912</v>
      </c>
      <c r="G940" s="1">
        <f t="shared" si="158"/>
        <v>391.29695905122782</v>
      </c>
      <c r="H940" s="1">
        <f t="shared" si="159"/>
        <v>124.525658251984</v>
      </c>
      <c r="I940" s="1">
        <f t="shared" si="160"/>
        <v>135.87643553414398</v>
      </c>
      <c r="J940" s="1">
        <f t="shared" si="161"/>
        <v>15.753400000000003</v>
      </c>
      <c r="K940" s="1">
        <f t="shared" si="162"/>
        <v>16.876933333333334</v>
      </c>
      <c r="L940" s="1">
        <f t="shared" si="163"/>
        <v>30.904400000000003</v>
      </c>
      <c r="M940" s="1">
        <f t="shared" si="164"/>
        <v>30.382933333333334</v>
      </c>
      <c r="N940" s="1">
        <v>30.963000000000001</v>
      </c>
      <c r="O940" s="1">
        <v>30.831</v>
      </c>
      <c r="P940" s="1">
        <v>34.465000000000003</v>
      </c>
      <c r="Q940" s="1">
        <v>35.402000000000001</v>
      </c>
      <c r="R940" s="1">
        <v>35.706000000000003</v>
      </c>
      <c r="S940" s="1">
        <v>21.568000000000001</v>
      </c>
      <c r="T940" s="1">
        <v>32.014000000000003</v>
      </c>
      <c r="U940" s="1">
        <v>24.547000000000001</v>
      </c>
      <c r="V940" s="1">
        <v>34.234999999999999</v>
      </c>
      <c r="W940" s="1">
        <v>33.139000000000003</v>
      </c>
      <c r="X940" s="1">
        <v>23.329000000000001</v>
      </c>
      <c r="Y940" s="1">
        <v>31.689</v>
      </c>
      <c r="Z940" s="1">
        <v>31.695</v>
      </c>
      <c r="AA940" s="1">
        <v>33.374000000000002</v>
      </c>
      <c r="AB940" s="1">
        <v>30.82</v>
      </c>
      <c r="AC940" s="1">
        <v>35.146000000000001</v>
      </c>
      <c r="AD940" s="1">
        <v>31.274000000000001</v>
      </c>
      <c r="AE940" s="1">
        <v>22.901</v>
      </c>
      <c r="AF940" s="1">
        <v>32.164000000000001</v>
      </c>
      <c r="AG940" s="1">
        <v>32.826000000000001</v>
      </c>
      <c r="AH940" s="1">
        <v>39.564</v>
      </c>
      <c r="AI940" s="1">
        <v>15.151</v>
      </c>
      <c r="AJ940" s="1">
        <v>21.414000000000001</v>
      </c>
      <c r="AK940" s="1">
        <v>29.379000000000001</v>
      </c>
      <c r="AL940" s="1">
        <v>26.835000000000001</v>
      </c>
      <c r="AM940" s="1">
        <v>28.06</v>
      </c>
      <c r="AN940" s="1">
        <v>13.506</v>
      </c>
      <c r="AO940" s="1">
        <v>31.010999999999999</v>
      </c>
      <c r="AP940" s="1">
        <v>30.253</v>
      </c>
      <c r="AQ940" s="1">
        <v>23.527000000000001</v>
      </c>
      <c r="AR940" s="1">
        <v>32.649000000000001</v>
      </c>
      <c r="AS940" s="1">
        <v>28.003</v>
      </c>
      <c r="AT940" s="1">
        <v>37.381999999999998</v>
      </c>
      <c r="AU940" s="1">
        <v>23.867999999999999</v>
      </c>
      <c r="AV940" s="1">
        <v>33.15</v>
      </c>
      <c r="AW940" s="1">
        <v>32.813000000000002</v>
      </c>
      <c r="AX940" s="1">
        <v>28.003</v>
      </c>
      <c r="AY940" s="1">
        <v>34.67</v>
      </c>
      <c r="AZ940" s="1">
        <v>30.847999999999999</v>
      </c>
      <c r="BA940" s="1">
        <v>31.274000000000001</v>
      </c>
    </row>
    <row r="941" spans="1:53" x14ac:dyDescent="0.25">
      <c r="A941">
        <v>938</v>
      </c>
      <c r="B941" t="s">
        <v>979</v>
      </c>
      <c r="C941" s="5">
        <f t="shared" si="165"/>
        <v>41742.207708335452</v>
      </c>
      <c r="D941" s="1">
        <f t="shared" si="166"/>
        <v>945.74841488163167</v>
      </c>
      <c r="E941" s="2">
        <f t="shared" si="156"/>
        <v>16.241324999999996</v>
      </c>
      <c r="F941" s="1">
        <f t="shared" si="157"/>
        <v>537.55439941680925</v>
      </c>
      <c r="G941" s="1">
        <f t="shared" si="158"/>
        <v>390.19249464288532</v>
      </c>
      <c r="H941" s="1">
        <f t="shared" si="159"/>
        <v>123.42250985370097</v>
      </c>
      <c r="I941" s="1">
        <f t="shared" si="160"/>
        <v>135.49291431449592</v>
      </c>
      <c r="J941" s="1">
        <f t="shared" si="161"/>
        <v>15.643449999999998</v>
      </c>
      <c r="K941" s="1">
        <f t="shared" si="162"/>
        <v>16.839199999999995</v>
      </c>
      <c r="L941" s="1">
        <f t="shared" si="163"/>
        <v>30.896449999999998</v>
      </c>
      <c r="M941" s="1">
        <f t="shared" si="164"/>
        <v>30.321199999999994</v>
      </c>
      <c r="N941" s="1">
        <v>31.033000000000001</v>
      </c>
      <c r="O941" s="1">
        <v>30.683</v>
      </c>
      <c r="P941" s="1">
        <v>34.412999999999997</v>
      </c>
      <c r="Q941" s="1">
        <v>35.408000000000001</v>
      </c>
      <c r="R941" s="1">
        <v>35.652000000000001</v>
      </c>
      <c r="S941" s="1">
        <v>21.635999999999999</v>
      </c>
      <c r="T941" s="1">
        <v>31.991</v>
      </c>
      <c r="U941" s="1">
        <v>24.582999999999998</v>
      </c>
      <c r="V941" s="1">
        <v>34.313000000000002</v>
      </c>
      <c r="W941" s="1">
        <v>33.216999999999999</v>
      </c>
      <c r="X941" s="1">
        <v>23.35</v>
      </c>
      <c r="Y941" s="1">
        <v>31.623999999999999</v>
      </c>
      <c r="Z941" s="1">
        <v>31.649000000000001</v>
      </c>
      <c r="AA941" s="1">
        <v>33.482999999999997</v>
      </c>
      <c r="AB941" s="1">
        <v>30.827999999999999</v>
      </c>
      <c r="AC941" s="1">
        <v>35.073999999999998</v>
      </c>
      <c r="AD941" s="1">
        <v>31.106000000000002</v>
      </c>
      <c r="AE941" s="1">
        <v>22.931999999999999</v>
      </c>
      <c r="AF941" s="1">
        <v>32.185000000000002</v>
      </c>
      <c r="AG941" s="1">
        <v>32.768999999999998</v>
      </c>
      <c r="AH941" s="1">
        <v>39.619999999999997</v>
      </c>
      <c r="AI941" s="1">
        <v>15.253</v>
      </c>
      <c r="AJ941" s="1">
        <v>21.241</v>
      </c>
      <c r="AK941" s="1">
        <v>29.33</v>
      </c>
      <c r="AL941" s="1">
        <v>26.914000000000001</v>
      </c>
      <c r="AM941" s="1">
        <v>28.001999999999999</v>
      </c>
      <c r="AN941" s="1">
        <v>13.481999999999999</v>
      </c>
      <c r="AO941" s="1">
        <v>30.876000000000001</v>
      </c>
      <c r="AP941" s="1">
        <v>30.212</v>
      </c>
      <c r="AQ941" s="1">
        <v>23.565999999999999</v>
      </c>
      <c r="AR941" s="1">
        <v>32.6</v>
      </c>
      <c r="AS941" s="1">
        <v>27.966999999999999</v>
      </c>
      <c r="AT941" s="1">
        <v>37.234999999999999</v>
      </c>
      <c r="AU941" s="1">
        <v>23.855</v>
      </c>
      <c r="AV941" s="1">
        <v>33.058999999999997</v>
      </c>
      <c r="AW941" s="1">
        <v>32.747999999999998</v>
      </c>
      <c r="AX941" s="1">
        <v>27.966999999999999</v>
      </c>
      <c r="AY941" s="1">
        <v>34.433999999999997</v>
      </c>
      <c r="AZ941" s="1">
        <v>30.917999999999999</v>
      </c>
      <c r="BA941" s="1">
        <v>31.315000000000001</v>
      </c>
    </row>
    <row r="942" spans="1:53" x14ac:dyDescent="0.25">
      <c r="A942">
        <v>939</v>
      </c>
      <c r="B942" t="s">
        <v>980</v>
      </c>
      <c r="C942" s="5">
        <f t="shared" si="165"/>
        <v>41742.208402779899</v>
      </c>
      <c r="D942" s="1">
        <f t="shared" si="166"/>
        <v>944.54814676493152</v>
      </c>
      <c r="E942" s="2">
        <f t="shared" si="156"/>
        <v>16.225050000000003</v>
      </c>
      <c r="F942" s="1">
        <f t="shared" si="157"/>
        <v>538.86695022247636</v>
      </c>
      <c r="G942" s="1">
        <f t="shared" si="158"/>
        <v>388.36119662422868</v>
      </c>
      <c r="H942" s="1">
        <f t="shared" si="159"/>
        <v>123.72387156690002</v>
      </c>
      <c r="I942" s="1">
        <f t="shared" si="160"/>
        <v>134.85700278638402</v>
      </c>
      <c r="J942" s="1">
        <f t="shared" si="161"/>
        <v>15.673500000000002</v>
      </c>
      <c r="K942" s="1">
        <f t="shared" si="162"/>
        <v>16.776600000000002</v>
      </c>
      <c r="L942" s="1">
        <f t="shared" si="163"/>
        <v>30.860500000000002</v>
      </c>
      <c r="M942" s="1">
        <f t="shared" si="164"/>
        <v>30.311600000000002</v>
      </c>
      <c r="N942" s="1">
        <v>31.012</v>
      </c>
      <c r="O942" s="1">
        <v>30.8</v>
      </c>
      <c r="P942" s="1">
        <v>34.369</v>
      </c>
      <c r="Q942" s="1">
        <v>35.395000000000003</v>
      </c>
      <c r="R942" s="1">
        <v>35.718000000000004</v>
      </c>
      <c r="S942" s="1">
        <v>21.66</v>
      </c>
      <c r="T942" s="1">
        <v>31.864000000000001</v>
      </c>
      <c r="U942" s="1">
        <v>24.539000000000001</v>
      </c>
      <c r="V942" s="1">
        <v>34.232999999999997</v>
      </c>
      <c r="W942" s="1">
        <v>33.17</v>
      </c>
      <c r="X942" s="1">
        <v>23.338999999999999</v>
      </c>
      <c r="Y942" s="1">
        <v>31.693999999999999</v>
      </c>
      <c r="Z942" s="1">
        <v>31.576000000000001</v>
      </c>
      <c r="AA942" s="1">
        <v>33.454000000000001</v>
      </c>
      <c r="AB942" s="1">
        <v>30.742000000000001</v>
      </c>
      <c r="AC942" s="1">
        <v>34.972999999999999</v>
      </c>
      <c r="AD942" s="1">
        <v>31.111000000000001</v>
      </c>
      <c r="AE942" s="1">
        <v>22.716000000000001</v>
      </c>
      <c r="AF942" s="1">
        <v>32.164000000000001</v>
      </c>
      <c r="AG942" s="1">
        <v>32.680999999999997</v>
      </c>
      <c r="AH942" s="1">
        <v>39.466000000000001</v>
      </c>
      <c r="AI942" s="1">
        <v>15.186999999999999</v>
      </c>
      <c r="AJ942" s="1">
        <v>21.402999999999999</v>
      </c>
      <c r="AK942" s="1">
        <v>29.417000000000002</v>
      </c>
      <c r="AL942" s="1">
        <v>26.832000000000001</v>
      </c>
      <c r="AM942" s="1">
        <v>28.007000000000001</v>
      </c>
      <c r="AN942" s="1">
        <v>13.535</v>
      </c>
      <c r="AO942" s="1">
        <v>30.927</v>
      </c>
      <c r="AP942" s="1">
        <v>30.190999999999999</v>
      </c>
      <c r="AQ942" s="1">
        <v>23.605</v>
      </c>
      <c r="AR942" s="1">
        <v>32.427999999999997</v>
      </c>
      <c r="AS942" s="1">
        <v>27.946000000000002</v>
      </c>
      <c r="AT942" s="1">
        <v>37.229999999999997</v>
      </c>
      <c r="AU942" s="1">
        <v>23.960999999999999</v>
      </c>
      <c r="AV942" s="1">
        <v>33.085000000000001</v>
      </c>
      <c r="AW942" s="1">
        <v>32.6</v>
      </c>
      <c r="AX942" s="1">
        <v>27.946000000000002</v>
      </c>
      <c r="AY942" s="1">
        <v>34.491</v>
      </c>
      <c r="AZ942" s="1">
        <v>30.821999999999999</v>
      </c>
      <c r="BA942" s="1">
        <v>31.349</v>
      </c>
    </row>
    <row r="943" spans="1:53" x14ac:dyDescent="0.25">
      <c r="A943">
        <v>940</v>
      </c>
      <c r="B943" t="s">
        <v>981</v>
      </c>
      <c r="C943" s="5">
        <f t="shared" si="165"/>
        <v>41742.209097224346</v>
      </c>
      <c r="D943" s="1">
        <f t="shared" si="166"/>
        <v>939.21073682654401</v>
      </c>
      <c r="E943" s="2">
        <f t="shared" si="156"/>
        <v>16.152641666666664</v>
      </c>
      <c r="F943" s="1">
        <f t="shared" si="157"/>
        <v>529.75814424793884</v>
      </c>
      <c r="G943" s="1">
        <f t="shared" si="158"/>
        <v>390.2315137709619</v>
      </c>
      <c r="H943" s="1">
        <f t="shared" si="159"/>
        <v>121.63248938052504</v>
      </c>
      <c r="I943" s="1">
        <f t="shared" si="160"/>
        <v>135.50646356377592</v>
      </c>
      <c r="J943" s="1">
        <f t="shared" si="161"/>
        <v>15.464750000000004</v>
      </c>
      <c r="K943" s="1">
        <f t="shared" si="162"/>
        <v>16.840533333333326</v>
      </c>
      <c r="L943" s="1">
        <f t="shared" si="163"/>
        <v>30.738750000000003</v>
      </c>
      <c r="M943" s="1">
        <f t="shared" si="164"/>
        <v>30.312533333333327</v>
      </c>
      <c r="N943" s="1">
        <v>31.004000000000001</v>
      </c>
      <c r="O943" s="1">
        <v>30.395</v>
      </c>
      <c r="P943" s="1">
        <v>34.533000000000001</v>
      </c>
      <c r="Q943" s="1">
        <v>35.377000000000002</v>
      </c>
      <c r="R943" s="1">
        <v>35.625999999999998</v>
      </c>
      <c r="S943" s="1">
        <v>21.626000000000001</v>
      </c>
      <c r="T943" s="1">
        <v>31.795999999999999</v>
      </c>
      <c r="U943" s="1">
        <v>24.530999999999999</v>
      </c>
      <c r="V943" s="1">
        <v>34.243000000000002</v>
      </c>
      <c r="W943" s="1">
        <v>33.066000000000003</v>
      </c>
      <c r="X943" s="1">
        <v>23.363</v>
      </c>
      <c r="Y943" s="1">
        <v>31.629000000000001</v>
      </c>
      <c r="Z943" s="1">
        <v>31.597000000000001</v>
      </c>
      <c r="AA943" s="1">
        <v>33.484999999999999</v>
      </c>
      <c r="AB943" s="1">
        <v>30.731999999999999</v>
      </c>
      <c r="AC943" s="1">
        <v>34.972999999999999</v>
      </c>
      <c r="AD943" s="1">
        <v>31.145</v>
      </c>
      <c r="AE943" s="1">
        <v>20.844000000000001</v>
      </c>
      <c r="AF943" s="1">
        <v>32.152000000000001</v>
      </c>
      <c r="AG943" s="1">
        <v>32.658000000000001</v>
      </c>
      <c r="AH943" s="1">
        <v>39.570999999999998</v>
      </c>
      <c r="AI943" s="1">
        <v>15.273999999999999</v>
      </c>
      <c r="AJ943" s="1">
        <v>21.369</v>
      </c>
      <c r="AK943" s="1">
        <v>29.274000000000001</v>
      </c>
      <c r="AL943" s="1">
        <v>26.962</v>
      </c>
      <c r="AM943" s="1">
        <v>27.902000000000001</v>
      </c>
      <c r="AN943" s="1">
        <v>13.472</v>
      </c>
      <c r="AO943" s="1">
        <v>30.858000000000001</v>
      </c>
      <c r="AP943" s="1">
        <v>30.087</v>
      </c>
      <c r="AQ943" s="1">
        <v>23.564</v>
      </c>
      <c r="AR943" s="1">
        <v>32.636000000000003</v>
      </c>
      <c r="AS943" s="1">
        <v>27.933</v>
      </c>
      <c r="AT943" s="1">
        <v>37.353999999999999</v>
      </c>
      <c r="AU943" s="1">
        <v>23.896000000000001</v>
      </c>
      <c r="AV943" s="1">
        <v>33.006999999999998</v>
      </c>
      <c r="AW943" s="1">
        <v>32.719000000000001</v>
      </c>
      <c r="AX943" s="1">
        <v>27.933</v>
      </c>
      <c r="AY943" s="1">
        <v>34.584000000000003</v>
      </c>
      <c r="AZ943" s="1">
        <v>30.786000000000001</v>
      </c>
      <c r="BA943" s="1">
        <v>31.283999999999999</v>
      </c>
    </row>
    <row r="944" spans="1:53" x14ac:dyDescent="0.25">
      <c r="A944">
        <v>941</v>
      </c>
      <c r="B944" t="s">
        <v>982</v>
      </c>
      <c r="C944" s="5">
        <f t="shared" si="165"/>
        <v>41742.209791668793</v>
      </c>
      <c r="D944" s="1">
        <f t="shared" si="166"/>
        <v>934.93238396929075</v>
      </c>
      <c r="E944" s="2">
        <f t="shared" si="156"/>
        <v>16.094558333333335</v>
      </c>
      <c r="F944" s="1">
        <f t="shared" si="157"/>
        <v>530.00657943508793</v>
      </c>
      <c r="G944" s="1">
        <f t="shared" si="158"/>
        <v>386.66755126200019</v>
      </c>
      <c r="H944" s="1">
        <f t="shared" si="159"/>
        <v>121.689530108621</v>
      </c>
      <c r="I944" s="1">
        <f t="shared" si="160"/>
        <v>134.26889063893333</v>
      </c>
      <c r="J944" s="1">
        <f t="shared" si="161"/>
        <v>15.470450000000001</v>
      </c>
      <c r="K944" s="1">
        <f t="shared" si="162"/>
        <v>16.718666666666667</v>
      </c>
      <c r="L944" s="1">
        <f t="shared" si="163"/>
        <v>30.713450000000002</v>
      </c>
      <c r="M944" s="1">
        <f t="shared" si="164"/>
        <v>30.290666666666667</v>
      </c>
      <c r="N944" s="1">
        <v>30.96</v>
      </c>
      <c r="O944" s="1">
        <v>30.748000000000001</v>
      </c>
      <c r="P944" s="1">
        <v>34.228999999999999</v>
      </c>
      <c r="Q944" s="1">
        <v>35.338000000000001</v>
      </c>
      <c r="R944" s="1">
        <v>35.692999999999998</v>
      </c>
      <c r="S944" s="1">
        <v>21.654</v>
      </c>
      <c r="T944" s="1">
        <v>31.920999999999999</v>
      </c>
      <c r="U944" s="1">
        <v>24.548999999999999</v>
      </c>
      <c r="V944" s="1">
        <v>34.072000000000003</v>
      </c>
      <c r="W944" s="1">
        <v>33.058999999999997</v>
      </c>
      <c r="X944" s="1">
        <v>23.381</v>
      </c>
      <c r="Y944" s="1">
        <v>31.606000000000002</v>
      </c>
      <c r="Z944" s="1">
        <v>31.565999999999999</v>
      </c>
      <c r="AA944" s="1">
        <v>33.262</v>
      </c>
      <c r="AB944" s="1">
        <v>30.742000000000001</v>
      </c>
      <c r="AC944" s="1">
        <v>35.048000000000002</v>
      </c>
      <c r="AD944" s="1">
        <v>31.033000000000001</v>
      </c>
      <c r="AE944" s="1">
        <v>20.581</v>
      </c>
      <c r="AF944" s="1">
        <v>32.094000000000001</v>
      </c>
      <c r="AG944" s="1">
        <v>32.732999999999997</v>
      </c>
      <c r="AH944" s="1">
        <v>39.328000000000003</v>
      </c>
      <c r="AI944" s="1">
        <v>15.243</v>
      </c>
      <c r="AJ944" s="1">
        <v>21.347999999999999</v>
      </c>
      <c r="AK944" s="1">
        <v>29.358000000000001</v>
      </c>
      <c r="AL944" s="1">
        <v>26.780999999999999</v>
      </c>
      <c r="AM944" s="1">
        <v>27.831</v>
      </c>
      <c r="AN944" s="1">
        <v>13.571999999999999</v>
      </c>
      <c r="AO944" s="1">
        <v>30.876000000000001</v>
      </c>
      <c r="AP944" s="1">
        <v>30.234999999999999</v>
      </c>
      <c r="AQ944" s="1">
        <v>23.6</v>
      </c>
      <c r="AR944" s="1">
        <v>32.472000000000001</v>
      </c>
      <c r="AS944" s="1">
        <v>27.962</v>
      </c>
      <c r="AT944" s="1">
        <v>37.243000000000002</v>
      </c>
      <c r="AU944" s="1">
        <v>23.864999999999998</v>
      </c>
      <c r="AV944" s="1">
        <v>32.981000000000002</v>
      </c>
      <c r="AW944" s="1">
        <v>32.652000000000001</v>
      </c>
      <c r="AX944" s="1">
        <v>27.962</v>
      </c>
      <c r="AY944" s="1">
        <v>34.509</v>
      </c>
      <c r="AZ944" s="1">
        <v>30.844999999999999</v>
      </c>
      <c r="BA944" s="1">
        <v>31.305</v>
      </c>
    </row>
    <row r="945" spans="1:53" x14ac:dyDescent="0.25">
      <c r="A945">
        <v>942</v>
      </c>
      <c r="B945" t="s">
        <v>983</v>
      </c>
      <c r="C945" s="5">
        <f t="shared" si="165"/>
        <v>41742.210486113239</v>
      </c>
      <c r="D945" s="1">
        <f t="shared" si="166"/>
        <v>942.4584928139451</v>
      </c>
      <c r="E945" s="2">
        <f t="shared" si="156"/>
        <v>16.196708333333333</v>
      </c>
      <c r="F945" s="1">
        <f t="shared" si="157"/>
        <v>538.27504627032113</v>
      </c>
      <c r="G945" s="1">
        <f t="shared" si="158"/>
        <v>387.10011647270289</v>
      </c>
      <c r="H945" s="1">
        <f t="shared" si="159"/>
        <v>123.58797039774097</v>
      </c>
      <c r="I945" s="1">
        <f t="shared" si="160"/>
        <v>134.41909732366932</v>
      </c>
      <c r="J945" s="1">
        <f t="shared" si="161"/>
        <v>15.659949999999998</v>
      </c>
      <c r="K945" s="1">
        <f t="shared" si="162"/>
        <v>16.733466666666665</v>
      </c>
      <c r="L945" s="1">
        <f t="shared" si="163"/>
        <v>30.744949999999999</v>
      </c>
      <c r="M945" s="1">
        <f t="shared" si="164"/>
        <v>30.286466666666666</v>
      </c>
      <c r="N945" s="1">
        <v>30.975999999999999</v>
      </c>
      <c r="O945" s="1">
        <v>30.783999999999999</v>
      </c>
      <c r="P945" s="1">
        <v>34.426000000000002</v>
      </c>
      <c r="Q945" s="1">
        <v>35.551000000000002</v>
      </c>
      <c r="R945" s="1">
        <v>35.508000000000003</v>
      </c>
      <c r="S945" s="1">
        <v>21.672999999999998</v>
      </c>
      <c r="T945" s="1">
        <v>31.925999999999998</v>
      </c>
      <c r="U945" s="1">
        <v>24.518000000000001</v>
      </c>
      <c r="V945" s="1">
        <v>34.145000000000003</v>
      </c>
      <c r="W945" s="1">
        <v>33.052999999999997</v>
      </c>
      <c r="X945" s="1">
        <v>23.315999999999999</v>
      </c>
      <c r="Y945" s="1">
        <v>31.58</v>
      </c>
      <c r="Z945" s="1">
        <v>31.611999999999998</v>
      </c>
      <c r="AA945" s="1">
        <v>33.412999999999997</v>
      </c>
      <c r="AB945" s="1">
        <v>30.707999999999998</v>
      </c>
      <c r="AC945" s="1">
        <v>34.996000000000002</v>
      </c>
      <c r="AD945" s="1">
        <v>31.238</v>
      </c>
      <c r="AE945" s="1">
        <v>20.613</v>
      </c>
      <c r="AF945" s="1">
        <v>32.203000000000003</v>
      </c>
      <c r="AG945" s="1">
        <v>32.659999999999997</v>
      </c>
      <c r="AH945" s="1">
        <v>39.679000000000002</v>
      </c>
      <c r="AI945" s="1">
        <v>15.085000000000001</v>
      </c>
      <c r="AJ945" s="1">
        <v>21.359000000000002</v>
      </c>
      <c r="AK945" s="1">
        <v>29.260999999999999</v>
      </c>
      <c r="AL945" s="1">
        <v>26.814</v>
      </c>
      <c r="AM945" s="1">
        <v>28.073</v>
      </c>
      <c r="AN945" s="1">
        <v>13.553000000000001</v>
      </c>
      <c r="AO945" s="1">
        <v>30.768000000000001</v>
      </c>
      <c r="AP945" s="1">
        <v>30.105</v>
      </c>
      <c r="AQ945" s="1">
        <v>23.506</v>
      </c>
      <c r="AR945" s="1">
        <v>32.465000000000003</v>
      </c>
      <c r="AS945" s="1">
        <v>27.962</v>
      </c>
      <c r="AT945" s="1">
        <v>37.200000000000003</v>
      </c>
      <c r="AU945" s="1">
        <v>23.699000000000002</v>
      </c>
      <c r="AV945" s="1">
        <v>33.064</v>
      </c>
      <c r="AW945" s="1">
        <v>32.613</v>
      </c>
      <c r="AX945" s="1">
        <v>27.962</v>
      </c>
      <c r="AY945" s="1">
        <v>34.436</v>
      </c>
      <c r="AZ945" s="1">
        <v>30.925999999999998</v>
      </c>
      <c r="BA945" s="1">
        <v>31.289000000000001</v>
      </c>
    </row>
    <row r="946" spans="1:53" x14ac:dyDescent="0.25">
      <c r="A946">
        <v>943</v>
      </c>
      <c r="B946" t="s">
        <v>984</v>
      </c>
      <c r="C946" s="5">
        <f t="shared" si="165"/>
        <v>41742.211180557686</v>
      </c>
      <c r="D946" s="1">
        <f t="shared" si="166"/>
        <v>939.4778424221895</v>
      </c>
      <c r="E946" s="2">
        <f t="shared" si="156"/>
        <v>16.156266666666664</v>
      </c>
      <c r="F946" s="1">
        <f t="shared" si="157"/>
        <v>537.10679220896179</v>
      </c>
      <c r="G946" s="1">
        <f t="shared" si="158"/>
        <v>385.51828685075543</v>
      </c>
      <c r="H946" s="1">
        <f t="shared" si="159"/>
        <v>123.3197392223359</v>
      </c>
      <c r="I946" s="1">
        <f t="shared" si="160"/>
        <v>133.86981278239998</v>
      </c>
      <c r="J946" s="1">
        <f t="shared" si="161"/>
        <v>15.633199999999993</v>
      </c>
      <c r="K946" s="1">
        <f t="shared" si="162"/>
        <v>16.679333333333332</v>
      </c>
      <c r="L946" s="1">
        <f t="shared" si="163"/>
        <v>30.710199999999993</v>
      </c>
      <c r="M946" s="1">
        <f t="shared" si="164"/>
        <v>30.256333333333334</v>
      </c>
      <c r="N946" s="1">
        <v>30.9</v>
      </c>
      <c r="O946" s="1">
        <v>30.574000000000002</v>
      </c>
      <c r="P946" s="1">
        <v>34.345999999999997</v>
      </c>
      <c r="Q946" s="1">
        <v>35.395000000000003</v>
      </c>
      <c r="R946" s="1">
        <v>35.613</v>
      </c>
      <c r="S946" s="1">
        <v>21.614999999999998</v>
      </c>
      <c r="T946" s="1">
        <v>31.870999999999999</v>
      </c>
      <c r="U946" s="1">
        <v>24.518000000000001</v>
      </c>
      <c r="V946" s="1">
        <v>34.017000000000003</v>
      </c>
      <c r="W946" s="1">
        <v>33.012</v>
      </c>
      <c r="X946" s="1">
        <v>23.332000000000001</v>
      </c>
      <c r="Y946" s="1">
        <v>31.536000000000001</v>
      </c>
      <c r="Z946" s="1">
        <v>31.568000000000001</v>
      </c>
      <c r="AA946" s="1">
        <v>33.405000000000001</v>
      </c>
      <c r="AB946" s="1">
        <v>30.795999999999999</v>
      </c>
      <c r="AC946" s="1">
        <v>34.982999999999997</v>
      </c>
      <c r="AD946" s="1">
        <v>31.108000000000001</v>
      </c>
      <c r="AE946" s="1">
        <v>20.675999999999998</v>
      </c>
      <c r="AF946" s="1">
        <v>32.206000000000003</v>
      </c>
      <c r="AG946" s="1">
        <v>32.732999999999997</v>
      </c>
      <c r="AH946" s="1">
        <v>39.31</v>
      </c>
      <c r="AI946" s="1">
        <v>15.077</v>
      </c>
      <c r="AJ946" s="1">
        <v>21.295999999999999</v>
      </c>
      <c r="AK946" s="1">
        <v>29.292000000000002</v>
      </c>
      <c r="AL946" s="1">
        <v>26.817</v>
      </c>
      <c r="AM946" s="1">
        <v>28.007000000000001</v>
      </c>
      <c r="AN946" s="1">
        <v>13.577</v>
      </c>
      <c r="AO946" s="1">
        <v>30.779</v>
      </c>
      <c r="AP946" s="1">
        <v>30.17</v>
      </c>
      <c r="AQ946" s="1">
        <v>23.47</v>
      </c>
      <c r="AR946" s="1">
        <v>32.53</v>
      </c>
      <c r="AS946" s="1">
        <v>27.899000000000001</v>
      </c>
      <c r="AT946" s="1">
        <v>37.234999999999999</v>
      </c>
      <c r="AU946" s="1">
        <v>23.881</v>
      </c>
      <c r="AV946" s="1">
        <v>33.027999999999999</v>
      </c>
      <c r="AW946" s="1">
        <v>32.613</v>
      </c>
      <c r="AX946" s="1">
        <v>27.899000000000001</v>
      </c>
      <c r="AY946" s="1">
        <v>34.468000000000004</v>
      </c>
      <c r="AZ946" s="1">
        <v>30.670999999999999</v>
      </c>
      <c r="BA946" s="1">
        <v>31.140999999999998</v>
      </c>
    </row>
    <row r="947" spans="1:53" x14ac:dyDescent="0.25">
      <c r="A947">
        <v>944</v>
      </c>
      <c r="B947" t="s">
        <v>985</v>
      </c>
      <c r="C947" s="5">
        <f t="shared" si="165"/>
        <v>41742.211875002133</v>
      </c>
      <c r="D947" s="1">
        <f t="shared" si="166"/>
        <v>936.31932145019834</v>
      </c>
      <c r="E947" s="2">
        <f t="shared" si="156"/>
        <v>16.113391666666665</v>
      </c>
      <c r="F947" s="1">
        <f t="shared" si="157"/>
        <v>531.9771920335877</v>
      </c>
      <c r="G947" s="1">
        <f t="shared" si="158"/>
        <v>386.44739899915226</v>
      </c>
      <c r="H947" s="1">
        <f t="shared" si="159"/>
        <v>122.14198283362899</v>
      </c>
      <c r="I947" s="1">
        <f t="shared" si="160"/>
        <v>134.19244357217593</v>
      </c>
      <c r="J947" s="1">
        <f t="shared" si="161"/>
        <v>15.515649999999999</v>
      </c>
      <c r="K947" s="1">
        <f t="shared" si="162"/>
        <v>16.711133333333329</v>
      </c>
      <c r="L947" s="1">
        <f t="shared" si="163"/>
        <v>30.697649999999999</v>
      </c>
      <c r="M947" s="1">
        <f t="shared" si="164"/>
        <v>30.243133333333329</v>
      </c>
      <c r="N947" s="1">
        <v>30.905999999999999</v>
      </c>
      <c r="O947" s="1">
        <v>30.652000000000001</v>
      </c>
      <c r="P947" s="1">
        <v>34.276000000000003</v>
      </c>
      <c r="Q947" s="1">
        <v>35.395000000000003</v>
      </c>
      <c r="R947" s="1">
        <v>35.646999999999998</v>
      </c>
      <c r="S947" s="1">
        <v>21.606999999999999</v>
      </c>
      <c r="T947" s="1">
        <v>31.794</v>
      </c>
      <c r="U947" s="1">
        <v>24.492000000000001</v>
      </c>
      <c r="V947" s="1">
        <v>34.1</v>
      </c>
      <c r="W947" s="1">
        <v>33.094999999999999</v>
      </c>
      <c r="X947" s="1">
        <v>23.311</v>
      </c>
      <c r="Y947" s="1">
        <v>31.512</v>
      </c>
      <c r="Z947" s="1">
        <v>31.602</v>
      </c>
      <c r="AA947" s="1">
        <v>33.371000000000002</v>
      </c>
      <c r="AB947" s="1">
        <v>30.780999999999999</v>
      </c>
      <c r="AC947" s="1">
        <v>35.097000000000001</v>
      </c>
      <c r="AD947" s="1">
        <v>31.09</v>
      </c>
      <c r="AE947" s="1">
        <v>20.428999999999998</v>
      </c>
      <c r="AF947" s="1">
        <v>32.115000000000002</v>
      </c>
      <c r="AG947" s="1">
        <v>32.680999999999997</v>
      </c>
      <c r="AH947" s="1">
        <v>39.473999999999997</v>
      </c>
      <c r="AI947" s="1">
        <v>15.182</v>
      </c>
      <c r="AJ947" s="1">
        <v>21.427</v>
      </c>
      <c r="AK947" s="1">
        <v>29.254000000000001</v>
      </c>
      <c r="AL947" s="1">
        <v>26.696999999999999</v>
      </c>
      <c r="AM947" s="1">
        <v>27.899000000000001</v>
      </c>
      <c r="AN947" s="1">
        <v>13.532</v>
      </c>
      <c r="AO947" s="1">
        <v>30.837</v>
      </c>
      <c r="AP947" s="1">
        <v>30.082000000000001</v>
      </c>
      <c r="AQ947" s="1">
        <v>23.538</v>
      </c>
      <c r="AR947" s="1">
        <v>32.433</v>
      </c>
      <c r="AS947" s="1">
        <v>27.876000000000001</v>
      </c>
      <c r="AT947" s="1">
        <v>37.148000000000003</v>
      </c>
      <c r="AU947" s="1">
        <v>23.969000000000001</v>
      </c>
      <c r="AV947" s="1">
        <v>32.901000000000003</v>
      </c>
      <c r="AW947" s="1">
        <v>32.726999999999997</v>
      </c>
      <c r="AX947" s="1">
        <v>27.876000000000001</v>
      </c>
      <c r="AY947" s="1">
        <v>34.472999999999999</v>
      </c>
      <c r="AZ947" s="1">
        <v>30.806000000000001</v>
      </c>
      <c r="BA947" s="1">
        <v>31.210999999999999</v>
      </c>
    </row>
    <row r="948" spans="1:53" x14ac:dyDescent="0.25">
      <c r="A948">
        <v>945</v>
      </c>
      <c r="B948" t="s">
        <v>986</v>
      </c>
      <c r="C948" s="5">
        <f t="shared" si="165"/>
        <v>41742.212569446579</v>
      </c>
      <c r="D948" s="1">
        <f t="shared" si="166"/>
        <v>930.57280027864101</v>
      </c>
      <c r="E948" s="2">
        <f t="shared" si="156"/>
        <v>16.035333333333337</v>
      </c>
      <c r="F948" s="1">
        <f t="shared" si="157"/>
        <v>526.33615866431978</v>
      </c>
      <c r="G948" s="1">
        <f t="shared" si="158"/>
        <v>385.66824708137023</v>
      </c>
      <c r="H948" s="1">
        <f t="shared" si="159"/>
        <v>120.84680136481603</v>
      </c>
      <c r="I948" s="1">
        <f t="shared" si="160"/>
        <v>133.92188592310933</v>
      </c>
      <c r="J948" s="1">
        <f t="shared" si="161"/>
        <v>15.386200000000004</v>
      </c>
      <c r="K948" s="1">
        <f t="shared" si="162"/>
        <v>16.684466666666669</v>
      </c>
      <c r="L948" s="1">
        <f t="shared" si="163"/>
        <v>30.660200000000003</v>
      </c>
      <c r="M948" s="1">
        <f t="shared" si="164"/>
        <v>30.242466666666669</v>
      </c>
      <c r="N948" s="1">
        <v>30.81</v>
      </c>
      <c r="O948" s="1">
        <v>30.603999999999999</v>
      </c>
      <c r="P948" s="1">
        <v>34.19</v>
      </c>
      <c r="Q948" s="1">
        <v>35.253999999999998</v>
      </c>
      <c r="R948" s="1">
        <v>35.442999999999998</v>
      </c>
      <c r="S948" s="1">
        <v>21.539000000000001</v>
      </c>
      <c r="T948" s="1">
        <v>31.849</v>
      </c>
      <c r="U948" s="1">
        <v>24.478999999999999</v>
      </c>
      <c r="V948" s="1">
        <v>34.292000000000002</v>
      </c>
      <c r="W948" s="1">
        <v>33.042999999999999</v>
      </c>
      <c r="X948" s="1">
        <v>23.35</v>
      </c>
      <c r="Y948" s="1">
        <v>31.577999999999999</v>
      </c>
      <c r="Z948" s="1">
        <v>31.562999999999999</v>
      </c>
      <c r="AA948" s="1">
        <v>33.340000000000003</v>
      </c>
      <c r="AB948" s="1">
        <v>30.695</v>
      </c>
      <c r="AC948" s="1">
        <v>35.011000000000003</v>
      </c>
      <c r="AD948" s="1">
        <v>31.120999999999999</v>
      </c>
      <c r="AE948" s="1">
        <v>20.344999999999999</v>
      </c>
      <c r="AF948" s="1">
        <v>32.078000000000003</v>
      </c>
      <c r="AG948" s="1">
        <v>32.619999999999997</v>
      </c>
      <c r="AH948" s="1">
        <v>39.22</v>
      </c>
      <c r="AI948" s="1">
        <v>15.273999999999999</v>
      </c>
      <c r="AJ948" s="1">
        <v>21.456</v>
      </c>
      <c r="AK948" s="1">
        <v>29.244</v>
      </c>
      <c r="AL948" s="1">
        <v>26.814</v>
      </c>
      <c r="AM948" s="1">
        <v>27.876000000000001</v>
      </c>
      <c r="AN948" s="1">
        <v>13.558</v>
      </c>
      <c r="AO948" s="1">
        <v>30.85</v>
      </c>
      <c r="AP948" s="1">
        <v>30.033000000000001</v>
      </c>
      <c r="AQ948" s="1">
        <v>23.686</v>
      </c>
      <c r="AR948" s="1">
        <v>32.427999999999997</v>
      </c>
      <c r="AS948" s="1">
        <v>27.928000000000001</v>
      </c>
      <c r="AT948" s="1">
        <v>37.128</v>
      </c>
      <c r="AU948" s="1">
        <v>23.93</v>
      </c>
      <c r="AV948" s="1">
        <v>32.966000000000001</v>
      </c>
      <c r="AW948" s="1">
        <v>32.649000000000001</v>
      </c>
      <c r="AX948" s="1">
        <v>27.928000000000001</v>
      </c>
      <c r="AY948" s="1">
        <v>34.350999999999999</v>
      </c>
      <c r="AZ948" s="1">
        <v>30.800999999999998</v>
      </c>
      <c r="BA948" s="1">
        <v>31.184999999999999</v>
      </c>
    </row>
    <row r="949" spans="1:53" x14ac:dyDescent="0.25">
      <c r="A949">
        <v>946</v>
      </c>
      <c r="B949" t="s">
        <v>987</v>
      </c>
      <c r="C949" s="5">
        <f t="shared" si="165"/>
        <v>41742.213263891026</v>
      </c>
      <c r="D949" s="1">
        <f t="shared" si="166"/>
        <v>934.20834693551831</v>
      </c>
      <c r="E949" s="2">
        <f t="shared" si="156"/>
        <v>16.084725000000006</v>
      </c>
      <c r="F949" s="1">
        <f t="shared" si="157"/>
        <v>529.90197320025709</v>
      </c>
      <c r="G949" s="1">
        <f t="shared" si="158"/>
        <v>386.16298177933993</v>
      </c>
      <c r="H949" s="1">
        <f t="shared" si="159"/>
        <v>121.66551251326101</v>
      </c>
      <c r="I949" s="1">
        <f t="shared" si="160"/>
        <v>134.09368073454405</v>
      </c>
      <c r="J949" s="1">
        <f t="shared" si="161"/>
        <v>15.468050000000003</v>
      </c>
      <c r="K949" s="1">
        <f t="shared" si="162"/>
        <v>16.701400000000007</v>
      </c>
      <c r="L949" s="1">
        <f t="shared" si="163"/>
        <v>30.627050000000004</v>
      </c>
      <c r="M949" s="1">
        <f t="shared" si="164"/>
        <v>30.231400000000004</v>
      </c>
      <c r="N949" s="1">
        <v>30.702999999999999</v>
      </c>
      <c r="O949" s="1">
        <v>30.448</v>
      </c>
      <c r="P949" s="1">
        <v>34.119999999999997</v>
      </c>
      <c r="Q949" s="1">
        <v>35.226999999999997</v>
      </c>
      <c r="R949" s="1">
        <v>35.466999999999999</v>
      </c>
      <c r="S949" s="1">
        <v>21.62</v>
      </c>
      <c r="T949" s="1">
        <v>31.728999999999999</v>
      </c>
      <c r="U949" s="1">
        <v>24.411999999999999</v>
      </c>
      <c r="V949" s="1">
        <v>34.155999999999999</v>
      </c>
      <c r="W949" s="1">
        <v>33.012999999999998</v>
      </c>
      <c r="X949" s="1">
        <v>23.331</v>
      </c>
      <c r="Y949" s="1">
        <v>31.416</v>
      </c>
      <c r="Z949" s="1">
        <v>31.536000000000001</v>
      </c>
      <c r="AA949" s="1">
        <v>33.423000000000002</v>
      </c>
      <c r="AB949" s="1">
        <v>30.643000000000001</v>
      </c>
      <c r="AC949" s="1">
        <v>34.973999999999997</v>
      </c>
      <c r="AD949" s="1">
        <v>31.010999999999999</v>
      </c>
      <c r="AE949" s="1">
        <v>20.582999999999998</v>
      </c>
      <c r="AF949" s="1">
        <v>32.109000000000002</v>
      </c>
      <c r="AG949" s="1">
        <v>32.619999999999997</v>
      </c>
      <c r="AH949" s="1">
        <v>39.499000000000002</v>
      </c>
      <c r="AI949" s="1">
        <v>15.159000000000001</v>
      </c>
      <c r="AJ949" s="1">
        <v>21.445</v>
      </c>
      <c r="AK949" s="1">
        <v>29.248999999999999</v>
      </c>
      <c r="AL949" s="1">
        <v>26.760999999999999</v>
      </c>
      <c r="AM949" s="1">
        <v>28.045000000000002</v>
      </c>
      <c r="AN949" s="1">
        <v>13.53</v>
      </c>
      <c r="AO949" s="1">
        <v>30.753</v>
      </c>
      <c r="AP949" s="1">
        <v>30.082000000000001</v>
      </c>
      <c r="AQ949" s="1">
        <v>23.506</v>
      </c>
      <c r="AR949" s="1">
        <v>32.33</v>
      </c>
      <c r="AS949" s="1">
        <v>27.867999999999999</v>
      </c>
      <c r="AT949" s="1">
        <v>37.161000000000001</v>
      </c>
      <c r="AU949" s="1">
        <v>23.896000000000001</v>
      </c>
      <c r="AV949" s="1">
        <v>32.89</v>
      </c>
      <c r="AW949" s="1">
        <v>32.570999999999998</v>
      </c>
      <c r="AX949" s="1">
        <v>27.867999999999999</v>
      </c>
      <c r="AY949" s="1">
        <v>34.405000000000001</v>
      </c>
      <c r="AZ949" s="1">
        <v>30.814</v>
      </c>
      <c r="BA949" s="1">
        <v>31.228999999999999</v>
      </c>
    </row>
    <row r="950" spans="1:53" x14ac:dyDescent="0.25">
      <c r="A950">
        <v>947</v>
      </c>
      <c r="B950" t="s">
        <v>988</v>
      </c>
      <c r="C950" s="5">
        <f t="shared" si="165"/>
        <v>41742.213958335473</v>
      </c>
      <c r="D950" s="1">
        <f t="shared" si="166"/>
        <v>933.71077108120926</v>
      </c>
      <c r="E950" s="2">
        <f t="shared" si="156"/>
        <v>16.077966666666672</v>
      </c>
      <c r="F950" s="1">
        <f t="shared" si="157"/>
        <v>529.77775697185211</v>
      </c>
      <c r="G950" s="1">
        <f t="shared" si="158"/>
        <v>385.85132701818435</v>
      </c>
      <c r="H950" s="1">
        <f t="shared" si="159"/>
        <v>121.63699246265602</v>
      </c>
      <c r="I950" s="1">
        <f t="shared" si="160"/>
        <v>133.98545976046404</v>
      </c>
      <c r="J950" s="1">
        <f t="shared" si="161"/>
        <v>15.465200000000005</v>
      </c>
      <c r="K950" s="1">
        <f t="shared" si="162"/>
        <v>16.690733333333341</v>
      </c>
      <c r="L950" s="1">
        <f t="shared" si="163"/>
        <v>30.647200000000005</v>
      </c>
      <c r="M950" s="1">
        <f t="shared" si="164"/>
        <v>30.214733333333339</v>
      </c>
      <c r="N950" s="1">
        <v>30.838000000000001</v>
      </c>
      <c r="O950" s="1">
        <v>30.478000000000002</v>
      </c>
      <c r="P950" s="1">
        <v>34.216999999999999</v>
      </c>
      <c r="Q950" s="1">
        <v>35.283999999999999</v>
      </c>
      <c r="R950" s="1">
        <v>35.44</v>
      </c>
      <c r="S950" s="1">
        <v>21.56</v>
      </c>
      <c r="T950" s="1">
        <v>31.670999999999999</v>
      </c>
      <c r="U950" s="1">
        <v>24.44</v>
      </c>
      <c r="V950" s="1">
        <v>34.107999999999997</v>
      </c>
      <c r="W950" s="1">
        <v>33.042999999999999</v>
      </c>
      <c r="X950" s="1">
        <v>23.295999999999999</v>
      </c>
      <c r="Y950" s="1">
        <v>31.550999999999998</v>
      </c>
      <c r="Z950" s="1">
        <v>31.478999999999999</v>
      </c>
      <c r="AA950" s="1">
        <v>33.301000000000002</v>
      </c>
      <c r="AB950" s="1">
        <v>30.693000000000001</v>
      </c>
      <c r="AC950" s="1">
        <v>34.951000000000001</v>
      </c>
      <c r="AD950" s="1">
        <v>31.132000000000001</v>
      </c>
      <c r="AE950" s="1">
        <v>20.73</v>
      </c>
      <c r="AF950" s="1">
        <v>32.052</v>
      </c>
      <c r="AG950" s="1">
        <v>32.68</v>
      </c>
      <c r="AH950" s="1">
        <v>39.226999999999997</v>
      </c>
      <c r="AI950" s="1">
        <v>15.182</v>
      </c>
      <c r="AJ950" s="1">
        <v>21.411000000000001</v>
      </c>
      <c r="AK950" s="1">
        <v>29.097999999999999</v>
      </c>
      <c r="AL950" s="1">
        <v>26.73</v>
      </c>
      <c r="AM950" s="1">
        <v>27.933</v>
      </c>
      <c r="AN950" s="1">
        <v>13.523999999999999</v>
      </c>
      <c r="AO950" s="1">
        <v>30.776</v>
      </c>
      <c r="AP950" s="1">
        <v>30.071999999999999</v>
      </c>
      <c r="AQ950" s="1">
        <v>23.547999999999998</v>
      </c>
      <c r="AR950" s="1">
        <v>32.323</v>
      </c>
      <c r="AS950" s="1">
        <v>27.899000000000001</v>
      </c>
      <c r="AT950" s="1">
        <v>37.119999999999997</v>
      </c>
      <c r="AU950" s="1">
        <v>23.864999999999998</v>
      </c>
      <c r="AV950" s="1">
        <v>32.921999999999997</v>
      </c>
      <c r="AW950" s="1">
        <v>32.683</v>
      </c>
      <c r="AX950" s="1">
        <v>27.899000000000001</v>
      </c>
      <c r="AY950" s="1">
        <v>34.411000000000001</v>
      </c>
      <c r="AZ950" s="1">
        <v>30.715</v>
      </c>
      <c r="BA950" s="1">
        <v>31.228999999999999</v>
      </c>
    </row>
    <row r="951" spans="1:53" x14ac:dyDescent="0.25">
      <c r="A951">
        <v>948</v>
      </c>
      <c r="B951" t="s">
        <v>989</v>
      </c>
      <c r="C951" s="5">
        <f t="shared" si="165"/>
        <v>41742.21465277992</v>
      </c>
      <c r="D951" s="1">
        <f t="shared" si="166"/>
        <v>932.08148901685581</v>
      </c>
      <c r="E951" s="2">
        <f t="shared" si="156"/>
        <v>16.055833333333329</v>
      </c>
      <c r="F951" s="1">
        <f t="shared" si="157"/>
        <v>529.97824830040008</v>
      </c>
      <c r="G951" s="1">
        <f t="shared" si="158"/>
        <v>384.42403115727694</v>
      </c>
      <c r="H951" s="1">
        <f t="shared" si="159"/>
        <v>121.6830252790559</v>
      </c>
      <c r="I951" s="1">
        <f t="shared" si="160"/>
        <v>133.48983650158934</v>
      </c>
      <c r="J951" s="1">
        <f t="shared" si="161"/>
        <v>15.46979999999999</v>
      </c>
      <c r="K951" s="1">
        <f t="shared" si="162"/>
        <v>16.641866666666669</v>
      </c>
      <c r="L951" s="1">
        <f t="shared" si="163"/>
        <v>30.631799999999991</v>
      </c>
      <c r="M951" s="1">
        <f t="shared" si="164"/>
        <v>30.187866666666668</v>
      </c>
      <c r="N951" s="1">
        <v>30.734000000000002</v>
      </c>
      <c r="O951" s="1">
        <v>30.628</v>
      </c>
      <c r="P951" s="1">
        <v>34.229999999999997</v>
      </c>
      <c r="Q951" s="1">
        <v>35.268999999999998</v>
      </c>
      <c r="R951" s="1">
        <v>35.457999999999998</v>
      </c>
      <c r="S951" s="1">
        <v>21.582999999999998</v>
      </c>
      <c r="T951" s="1">
        <v>31.684000000000001</v>
      </c>
      <c r="U951" s="1">
        <v>24.425000000000001</v>
      </c>
      <c r="V951" s="1">
        <v>34.061</v>
      </c>
      <c r="W951" s="1">
        <v>32.933999999999997</v>
      </c>
      <c r="X951" s="1">
        <v>23.263000000000002</v>
      </c>
      <c r="Y951" s="1">
        <v>31.507000000000001</v>
      </c>
      <c r="Z951" s="1">
        <v>31.548999999999999</v>
      </c>
      <c r="AA951" s="1">
        <v>33.317</v>
      </c>
      <c r="AB951" s="1">
        <v>30.716000000000001</v>
      </c>
      <c r="AC951" s="1">
        <v>34.956000000000003</v>
      </c>
      <c r="AD951" s="1">
        <v>31.082000000000001</v>
      </c>
      <c r="AE951" s="1">
        <v>20.486000000000001</v>
      </c>
      <c r="AF951" s="1">
        <v>32.116</v>
      </c>
      <c r="AG951" s="1">
        <v>32.637999999999998</v>
      </c>
      <c r="AH951" s="1">
        <v>39.344999999999999</v>
      </c>
      <c r="AI951" s="1">
        <v>15.162000000000001</v>
      </c>
      <c r="AJ951" s="1">
        <v>21.228999999999999</v>
      </c>
      <c r="AK951" s="1">
        <v>29.231000000000002</v>
      </c>
      <c r="AL951" s="1">
        <v>26.619</v>
      </c>
      <c r="AM951" s="1">
        <v>27.893999999999998</v>
      </c>
      <c r="AN951" s="1">
        <v>13.545999999999999</v>
      </c>
      <c r="AO951" s="1">
        <v>30.651</v>
      </c>
      <c r="AP951" s="1">
        <v>30.055</v>
      </c>
      <c r="AQ951" s="1">
        <v>23.542999999999999</v>
      </c>
      <c r="AR951" s="1">
        <v>32.454000000000001</v>
      </c>
      <c r="AS951" s="1">
        <v>27.902000000000001</v>
      </c>
      <c r="AT951" s="1">
        <v>37.101999999999997</v>
      </c>
      <c r="AU951" s="1">
        <v>23.844000000000001</v>
      </c>
      <c r="AV951" s="1">
        <v>32.923999999999999</v>
      </c>
      <c r="AW951" s="1">
        <v>32.683</v>
      </c>
      <c r="AX951" s="1">
        <v>27.902000000000001</v>
      </c>
      <c r="AY951" s="1">
        <v>34.279000000000003</v>
      </c>
      <c r="AZ951" s="1">
        <v>30.731000000000002</v>
      </c>
      <c r="BA951" s="1">
        <v>31.161999999999999</v>
      </c>
    </row>
    <row r="952" spans="1:53" x14ac:dyDescent="0.25">
      <c r="A952">
        <v>949</v>
      </c>
      <c r="B952" t="s">
        <v>990</v>
      </c>
      <c r="C952" s="5">
        <f t="shared" si="165"/>
        <v>41742.215347224366</v>
      </c>
      <c r="D952" s="1">
        <f t="shared" si="166"/>
        <v>932.59673035278388</v>
      </c>
      <c r="E952" s="2">
        <f t="shared" si="156"/>
        <v>16.062833333333337</v>
      </c>
      <c r="F952" s="1">
        <f t="shared" si="157"/>
        <v>528.56631324324405</v>
      </c>
      <c r="G952" s="1">
        <f t="shared" si="158"/>
        <v>385.77926211637657</v>
      </c>
      <c r="H952" s="1">
        <f t="shared" si="159"/>
        <v>121.35884493806401</v>
      </c>
      <c r="I952" s="1">
        <f t="shared" si="160"/>
        <v>133.96043548731737</v>
      </c>
      <c r="J952" s="1">
        <f t="shared" si="161"/>
        <v>15.4374</v>
      </c>
      <c r="K952" s="1">
        <f t="shared" si="162"/>
        <v>16.688266666666671</v>
      </c>
      <c r="L952" s="1">
        <f t="shared" si="163"/>
        <v>30.5854</v>
      </c>
      <c r="M952" s="1">
        <f t="shared" si="164"/>
        <v>30.183266666666672</v>
      </c>
      <c r="N952" s="1">
        <v>30.815000000000001</v>
      </c>
      <c r="O952" s="1">
        <v>30.324999999999999</v>
      </c>
      <c r="P952" s="1">
        <v>34.1</v>
      </c>
      <c r="Q952" s="1">
        <v>35.207000000000001</v>
      </c>
      <c r="R952" s="1">
        <v>35.304000000000002</v>
      </c>
      <c r="S952" s="1">
        <v>21.596</v>
      </c>
      <c r="T952" s="1">
        <v>31.71</v>
      </c>
      <c r="U952" s="1">
        <v>24.44</v>
      </c>
      <c r="V952" s="1">
        <v>34.015000000000001</v>
      </c>
      <c r="W952" s="1">
        <v>32.985999999999997</v>
      </c>
      <c r="X952" s="1">
        <v>23.273</v>
      </c>
      <c r="Y952" s="1">
        <v>31.515000000000001</v>
      </c>
      <c r="Z952" s="1">
        <v>31.474</v>
      </c>
      <c r="AA952" s="1">
        <v>33.311</v>
      </c>
      <c r="AB952" s="1">
        <v>30.62</v>
      </c>
      <c r="AC952" s="1">
        <v>34.921999999999997</v>
      </c>
      <c r="AD952" s="1">
        <v>31.09</v>
      </c>
      <c r="AE952" s="1">
        <v>20.327999999999999</v>
      </c>
      <c r="AF952" s="1">
        <v>32.018000000000001</v>
      </c>
      <c r="AG952" s="1">
        <v>32.658999999999999</v>
      </c>
      <c r="AH952" s="1">
        <v>38.932000000000002</v>
      </c>
      <c r="AI952" s="1">
        <v>15.148</v>
      </c>
      <c r="AJ952" s="1">
        <v>21.356999999999999</v>
      </c>
      <c r="AK952" s="1">
        <v>29.231999999999999</v>
      </c>
      <c r="AL952" s="1">
        <v>26.696999999999999</v>
      </c>
      <c r="AM952" s="1">
        <v>27.756</v>
      </c>
      <c r="AN952" s="1">
        <v>13.494999999999999</v>
      </c>
      <c r="AO952" s="1">
        <v>30.721</v>
      </c>
      <c r="AP952" s="1">
        <v>30.056999999999999</v>
      </c>
      <c r="AQ952" s="1">
        <v>23.643999999999998</v>
      </c>
      <c r="AR952" s="1">
        <v>32.344000000000001</v>
      </c>
      <c r="AS952" s="1">
        <v>27.905999999999999</v>
      </c>
      <c r="AT952" s="1">
        <v>37.091000000000001</v>
      </c>
      <c r="AU952" s="1">
        <v>23.933</v>
      </c>
      <c r="AV952" s="1">
        <v>32.942</v>
      </c>
      <c r="AW952" s="1">
        <v>32.588000000000001</v>
      </c>
      <c r="AX952" s="1">
        <v>27.905999999999999</v>
      </c>
      <c r="AY952" s="1">
        <v>34.259</v>
      </c>
      <c r="AZ952" s="1">
        <v>30.664999999999999</v>
      </c>
      <c r="BA952" s="1">
        <v>31.228000000000002</v>
      </c>
    </row>
    <row r="953" spans="1:53" x14ac:dyDescent="0.25">
      <c r="A953">
        <v>950</v>
      </c>
      <c r="B953" t="s">
        <v>991</v>
      </c>
      <c r="C953" s="5">
        <f t="shared" si="165"/>
        <v>41742.216041668813</v>
      </c>
      <c r="D953" s="1">
        <f t="shared" si="166"/>
        <v>931.82940350578815</v>
      </c>
      <c r="E953" s="2">
        <f t="shared" si="156"/>
        <v>16.052408333333329</v>
      </c>
      <c r="F953" s="1">
        <f t="shared" si="157"/>
        <v>528.34628957550729</v>
      </c>
      <c r="G953" s="1">
        <f t="shared" si="158"/>
        <v>385.31770408158229</v>
      </c>
      <c r="H953" s="1">
        <f t="shared" si="159"/>
        <v>121.30832749586887</v>
      </c>
      <c r="I953" s="1">
        <f t="shared" si="160"/>
        <v>133.80016115062932</v>
      </c>
      <c r="J953" s="1">
        <f t="shared" si="161"/>
        <v>15.432349999999987</v>
      </c>
      <c r="K953" s="1">
        <f t="shared" si="162"/>
        <v>16.672466666666669</v>
      </c>
      <c r="L953" s="1">
        <f t="shared" si="163"/>
        <v>30.585349999999988</v>
      </c>
      <c r="M953" s="1">
        <f t="shared" si="164"/>
        <v>30.183466666666668</v>
      </c>
      <c r="N953" s="1">
        <v>30.698</v>
      </c>
      <c r="O953" s="1">
        <v>30.582000000000001</v>
      </c>
      <c r="P953" s="1">
        <v>34.238999999999997</v>
      </c>
      <c r="Q953" s="1">
        <v>35.228999999999999</v>
      </c>
      <c r="R953" s="1">
        <v>35.442</v>
      </c>
      <c r="S953" s="1">
        <v>21.562000000000001</v>
      </c>
      <c r="T953" s="1">
        <v>31.718</v>
      </c>
      <c r="U953" s="1">
        <v>24.428999999999998</v>
      </c>
      <c r="V953" s="1">
        <v>34.015000000000001</v>
      </c>
      <c r="W953" s="1">
        <v>32.86</v>
      </c>
      <c r="X953" s="1">
        <v>23.268000000000001</v>
      </c>
      <c r="Y953" s="1">
        <v>31.404</v>
      </c>
      <c r="Z953" s="1">
        <v>31.46</v>
      </c>
      <c r="AA953" s="1">
        <v>33.173999999999999</v>
      </c>
      <c r="AB953" s="1">
        <v>30.617000000000001</v>
      </c>
      <c r="AC953" s="1">
        <v>34.811</v>
      </c>
      <c r="AD953" s="1">
        <v>30.951000000000001</v>
      </c>
      <c r="AE953" s="1">
        <v>20.672999999999998</v>
      </c>
      <c r="AF953" s="1">
        <v>32.061999999999998</v>
      </c>
      <c r="AG953" s="1">
        <v>32.512999999999998</v>
      </c>
      <c r="AH953" s="1">
        <v>39.176000000000002</v>
      </c>
      <c r="AI953" s="1">
        <v>15.153</v>
      </c>
      <c r="AJ953" s="1">
        <v>21.358000000000001</v>
      </c>
      <c r="AK953" s="1">
        <v>29.117000000000001</v>
      </c>
      <c r="AL953" s="1">
        <v>26.704999999999998</v>
      </c>
      <c r="AM953" s="1">
        <v>27.922000000000001</v>
      </c>
      <c r="AN953" s="1">
        <v>13.510999999999999</v>
      </c>
      <c r="AO953" s="1">
        <v>30.686</v>
      </c>
      <c r="AP953" s="1">
        <v>30.001000000000001</v>
      </c>
      <c r="AQ953" s="1">
        <v>23.591999999999999</v>
      </c>
      <c r="AR953" s="1">
        <v>32.31</v>
      </c>
      <c r="AS953" s="1">
        <v>27.882999999999999</v>
      </c>
      <c r="AT953" s="1">
        <v>37.075000000000003</v>
      </c>
      <c r="AU953" s="1">
        <v>23.811</v>
      </c>
      <c r="AV953" s="1">
        <v>32.884999999999998</v>
      </c>
      <c r="AW953" s="1">
        <v>32.661000000000001</v>
      </c>
      <c r="AX953" s="1">
        <v>27.882999999999999</v>
      </c>
      <c r="AY953" s="1">
        <v>34.326999999999998</v>
      </c>
      <c r="AZ953" s="1">
        <v>30.693000000000001</v>
      </c>
      <c r="BA953" s="1">
        <v>31.245999999999999</v>
      </c>
    </row>
    <row r="954" spans="1:53" x14ac:dyDescent="0.25">
      <c r="A954">
        <v>951</v>
      </c>
      <c r="B954" t="s">
        <v>992</v>
      </c>
      <c r="C954" s="5">
        <f t="shared" si="165"/>
        <v>41742.21673611326</v>
      </c>
      <c r="D954" s="1">
        <f t="shared" si="166"/>
        <v>938.58016497493713</v>
      </c>
      <c r="E954" s="2">
        <f t="shared" si="156"/>
        <v>16.144083333333331</v>
      </c>
      <c r="F954" s="1">
        <f t="shared" si="157"/>
        <v>536.81423783314028</v>
      </c>
      <c r="G954" s="1">
        <f t="shared" si="158"/>
        <v>385.00225537625118</v>
      </c>
      <c r="H954" s="1">
        <f t="shared" si="159"/>
        <v>123.25256872689999</v>
      </c>
      <c r="I954" s="1">
        <f t="shared" si="160"/>
        <v>133.69062274333328</v>
      </c>
      <c r="J954" s="1">
        <f t="shared" si="161"/>
        <v>15.626499999999998</v>
      </c>
      <c r="K954" s="1">
        <f t="shared" si="162"/>
        <v>16.661666666666662</v>
      </c>
      <c r="L954" s="1">
        <f t="shared" si="163"/>
        <v>30.540499999999998</v>
      </c>
      <c r="M954" s="1">
        <f t="shared" si="164"/>
        <v>30.112666666666662</v>
      </c>
      <c r="N954" s="1">
        <v>30.68</v>
      </c>
      <c r="O954" s="1">
        <v>30.46</v>
      </c>
      <c r="P954" s="1">
        <v>34.101999999999997</v>
      </c>
      <c r="Q954" s="1">
        <v>35.113999999999997</v>
      </c>
      <c r="R954" s="1">
        <v>35.472999999999999</v>
      </c>
      <c r="S954" s="1">
        <v>21.553999999999998</v>
      </c>
      <c r="T954" s="1">
        <v>31.736000000000001</v>
      </c>
      <c r="U954" s="1">
        <v>24.413</v>
      </c>
      <c r="V954" s="1">
        <v>33.988999999999997</v>
      </c>
      <c r="W954" s="1">
        <v>32.878</v>
      </c>
      <c r="X954" s="1">
        <v>23.265000000000001</v>
      </c>
      <c r="Y954" s="1">
        <v>31.422999999999998</v>
      </c>
      <c r="Z954" s="1">
        <v>31.398</v>
      </c>
      <c r="AA954" s="1">
        <v>33.215000000000003</v>
      </c>
      <c r="AB954" s="1">
        <v>30.581</v>
      </c>
      <c r="AC954" s="1">
        <v>34.816000000000003</v>
      </c>
      <c r="AD954" s="1">
        <v>30.93</v>
      </c>
      <c r="AE954" s="1">
        <v>20.311</v>
      </c>
      <c r="AF954" s="1">
        <v>31.978999999999999</v>
      </c>
      <c r="AG954" s="1">
        <v>32.493000000000002</v>
      </c>
      <c r="AH954" s="1">
        <v>39.180999999999997</v>
      </c>
      <c r="AI954" s="1">
        <v>14.914</v>
      </c>
      <c r="AJ954" s="1">
        <v>21.122</v>
      </c>
      <c r="AK954" s="1">
        <v>29.081</v>
      </c>
      <c r="AL954" s="1">
        <v>26.491</v>
      </c>
      <c r="AM954" s="1">
        <v>27.904</v>
      </c>
      <c r="AN954" s="1">
        <v>13.451000000000001</v>
      </c>
      <c r="AO954" s="1">
        <v>30.722000000000001</v>
      </c>
      <c r="AP954" s="1">
        <v>30.045999999999999</v>
      </c>
      <c r="AQ954" s="1">
        <v>23.591999999999999</v>
      </c>
      <c r="AR954" s="1">
        <v>32.209000000000003</v>
      </c>
      <c r="AS954" s="1">
        <v>27.844000000000001</v>
      </c>
      <c r="AT954" s="1">
        <v>37.018999999999998</v>
      </c>
      <c r="AU954" s="1">
        <v>23.808</v>
      </c>
      <c r="AV954" s="1">
        <v>32.850999999999999</v>
      </c>
      <c r="AW954" s="1">
        <v>32.530999999999999</v>
      </c>
      <c r="AX954" s="1">
        <v>27.844000000000001</v>
      </c>
      <c r="AY954" s="1">
        <v>34.241999999999997</v>
      </c>
      <c r="AZ954" s="1">
        <v>30.68</v>
      </c>
      <c r="BA954" s="1">
        <v>31.103999999999999</v>
      </c>
    </row>
    <row r="955" spans="1:53" x14ac:dyDescent="0.25">
      <c r="A955">
        <v>952</v>
      </c>
      <c r="B955" t="s">
        <v>993</v>
      </c>
      <c r="C955" s="5">
        <f t="shared" si="165"/>
        <v>41742.217430557706</v>
      </c>
      <c r="D955" s="1">
        <f t="shared" si="166"/>
        <v>930.62553721300083</v>
      </c>
      <c r="E955" s="2">
        <f t="shared" si="156"/>
        <v>16.036049999999996</v>
      </c>
      <c r="F955" s="1">
        <f t="shared" si="157"/>
        <v>528.64038343531229</v>
      </c>
      <c r="G955" s="1">
        <f t="shared" si="158"/>
        <v>384.16513701635586</v>
      </c>
      <c r="H955" s="1">
        <f t="shared" si="159"/>
        <v>121.37585145688394</v>
      </c>
      <c r="I955" s="1">
        <f t="shared" si="160"/>
        <v>133.39993645959993</v>
      </c>
      <c r="J955" s="1">
        <f t="shared" si="161"/>
        <v>15.439099999999996</v>
      </c>
      <c r="K955" s="1">
        <f t="shared" si="162"/>
        <v>16.632999999999996</v>
      </c>
      <c r="L955" s="1">
        <f t="shared" si="163"/>
        <v>30.524099999999997</v>
      </c>
      <c r="M955" s="1">
        <f t="shared" si="164"/>
        <v>30.119999999999997</v>
      </c>
      <c r="N955" s="1">
        <v>30.794</v>
      </c>
      <c r="O955" s="1">
        <v>30.465</v>
      </c>
      <c r="P955" s="1">
        <v>34.115000000000002</v>
      </c>
      <c r="Q955" s="1">
        <v>35.146000000000001</v>
      </c>
      <c r="R955" s="1">
        <v>35.380000000000003</v>
      </c>
      <c r="S955" s="1">
        <v>21.585999999999999</v>
      </c>
      <c r="T955" s="1">
        <v>31.625</v>
      </c>
      <c r="U955" s="1">
        <v>24.399000000000001</v>
      </c>
      <c r="V955" s="1">
        <v>33.994</v>
      </c>
      <c r="W955" s="1">
        <v>32.905000000000001</v>
      </c>
      <c r="X955" s="1">
        <v>23.228000000000002</v>
      </c>
      <c r="Y955" s="1">
        <v>31.465</v>
      </c>
      <c r="Z955" s="1">
        <v>31.334</v>
      </c>
      <c r="AA955" s="1">
        <v>33.134999999999998</v>
      </c>
      <c r="AB955" s="1">
        <v>30.547000000000001</v>
      </c>
      <c r="AC955" s="1">
        <v>34.725999999999999</v>
      </c>
      <c r="AD955" s="1">
        <v>31.03</v>
      </c>
      <c r="AE955" s="1">
        <v>20.041</v>
      </c>
      <c r="AF955" s="1">
        <v>31.954000000000001</v>
      </c>
      <c r="AG955" s="1">
        <v>32.613</v>
      </c>
      <c r="AH955" s="1">
        <v>39.234999999999999</v>
      </c>
      <c r="AI955" s="1">
        <v>15.085000000000001</v>
      </c>
      <c r="AJ955" s="1">
        <v>21.259</v>
      </c>
      <c r="AK955" s="1">
        <v>29.196000000000002</v>
      </c>
      <c r="AL955" s="1">
        <v>26.574999999999999</v>
      </c>
      <c r="AM955" s="1">
        <v>27.835000000000001</v>
      </c>
      <c r="AN955" s="1">
        <v>13.487</v>
      </c>
      <c r="AO955" s="1">
        <v>30.632999999999999</v>
      </c>
      <c r="AP955" s="1">
        <v>29.983000000000001</v>
      </c>
      <c r="AQ955" s="1">
        <v>23.591999999999999</v>
      </c>
      <c r="AR955" s="1">
        <v>32.308</v>
      </c>
      <c r="AS955" s="1">
        <v>27.850999999999999</v>
      </c>
      <c r="AT955" s="1">
        <v>36.978000000000002</v>
      </c>
      <c r="AU955" s="1">
        <v>23.763999999999999</v>
      </c>
      <c r="AV955" s="1">
        <v>32.776000000000003</v>
      </c>
      <c r="AW955" s="1">
        <v>32.521000000000001</v>
      </c>
      <c r="AX955" s="1">
        <v>27.850999999999999</v>
      </c>
      <c r="AY955" s="1">
        <v>34.186999999999998</v>
      </c>
      <c r="AZ955" s="1">
        <v>30.641999999999999</v>
      </c>
      <c r="BA955" s="1">
        <v>31.204999999999998</v>
      </c>
    </row>
    <row r="956" spans="1:53" x14ac:dyDescent="0.25">
      <c r="A956">
        <v>953</v>
      </c>
      <c r="B956" t="s">
        <v>994</v>
      </c>
      <c r="C956" s="5">
        <f t="shared" si="165"/>
        <v>41742.218125002153</v>
      </c>
      <c r="D956" s="1">
        <f t="shared" si="166"/>
        <v>929.01602500684669</v>
      </c>
      <c r="E956" s="2">
        <f t="shared" si="156"/>
        <v>16.014174999999994</v>
      </c>
      <c r="F956" s="1">
        <f t="shared" si="157"/>
        <v>528.89528288693691</v>
      </c>
      <c r="G956" s="1">
        <f t="shared" si="158"/>
        <v>382.71735809661504</v>
      </c>
      <c r="H956" s="1">
        <f t="shared" si="159"/>
        <v>121.43437638034092</v>
      </c>
      <c r="I956" s="1">
        <f t="shared" si="160"/>
        <v>132.89720053358394</v>
      </c>
      <c r="J956" s="1">
        <f t="shared" si="161"/>
        <v>15.444949999999993</v>
      </c>
      <c r="K956" s="1">
        <f t="shared" si="162"/>
        <v>16.583399999999997</v>
      </c>
      <c r="L956" s="1">
        <f t="shared" si="163"/>
        <v>30.539949999999994</v>
      </c>
      <c r="M956" s="1">
        <f t="shared" si="164"/>
        <v>30.096399999999999</v>
      </c>
      <c r="N956" s="1">
        <v>30.754999999999999</v>
      </c>
      <c r="O956" s="1">
        <v>30.512</v>
      </c>
      <c r="P956" s="1">
        <v>34.115000000000002</v>
      </c>
      <c r="Q956" s="1">
        <v>35.11</v>
      </c>
      <c r="R956" s="1">
        <v>35.332999999999998</v>
      </c>
      <c r="S956" s="1">
        <v>21.562000000000001</v>
      </c>
      <c r="T956" s="1">
        <v>31.643000000000001</v>
      </c>
      <c r="U956" s="1">
        <v>24.393000000000001</v>
      </c>
      <c r="V956" s="1">
        <v>34.012</v>
      </c>
      <c r="W956" s="1">
        <v>32.774999999999999</v>
      </c>
      <c r="X956" s="1">
        <v>23.215</v>
      </c>
      <c r="Y956" s="1">
        <v>31.452000000000002</v>
      </c>
      <c r="Z956" s="1">
        <v>31.315999999999999</v>
      </c>
      <c r="AA956" s="1">
        <v>33.301000000000002</v>
      </c>
      <c r="AB956" s="1">
        <v>30.56</v>
      </c>
      <c r="AC956" s="1">
        <v>34.817</v>
      </c>
      <c r="AD956" s="1">
        <v>30.908000000000001</v>
      </c>
      <c r="AE956" s="1">
        <v>20.504999999999999</v>
      </c>
      <c r="AF956" s="1">
        <v>32.015999999999998</v>
      </c>
      <c r="AG956" s="1">
        <v>32.499000000000002</v>
      </c>
      <c r="AH956" s="1">
        <v>39.222000000000001</v>
      </c>
      <c r="AI956" s="1">
        <v>15.095000000000001</v>
      </c>
      <c r="AJ956" s="1">
        <v>21.277999999999999</v>
      </c>
      <c r="AK956" s="1">
        <v>29.027000000000001</v>
      </c>
      <c r="AL956" s="1">
        <v>26.481999999999999</v>
      </c>
      <c r="AM956" s="1">
        <v>27.756</v>
      </c>
      <c r="AN956" s="1">
        <v>13.513</v>
      </c>
      <c r="AO956" s="1">
        <v>30.667000000000002</v>
      </c>
      <c r="AP956" s="1">
        <v>29.867999999999999</v>
      </c>
      <c r="AQ956" s="1">
        <v>23.512</v>
      </c>
      <c r="AR956" s="1">
        <v>32.253</v>
      </c>
      <c r="AS956" s="1">
        <v>27.861999999999998</v>
      </c>
      <c r="AT956" s="1">
        <v>37.021000000000001</v>
      </c>
      <c r="AU956" s="1">
        <v>23.753</v>
      </c>
      <c r="AV956" s="1">
        <v>32.701000000000001</v>
      </c>
      <c r="AW956" s="1">
        <v>32.497</v>
      </c>
      <c r="AX956" s="1">
        <v>27.861999999999998</v>
      </c>
      <c r="AY956" s="1">
        <v>34.264000000000003</v>
      </c>
      <c r="AZ956" s="1">
        <v>30.815000000000001</v>
      </c>
      <c r="BA956" s="1">
        <v>31.093</v>
      </c>
    </row>
    <row r="957" spans="1:53" x14ac:dyDescent="0.25">
      <c r="A957">
        <v>954</v>
      </c>
      <c r="B957" t="s">
        <v>995</v>
      </c>
      <c r="C957" s="5">
        <f t="shared" si="165"/>
        <v>41742.2188194466</v>
      </c>
      <c r="D957" s="1">
        <f t="shared" si="166"/>
        <v>930.81195953665633</v>
      </c>
      <c r="E957" s="2">
        <f t="shared" si="156"/>
        <v>16.038583333333332</v>
      </c>
      <c r="F957" s="1">
        <f t="shared" si="157"/>
        <v>532.09275688516277</v>
      </c>
      <c r="G957" s="1">
        <f t="shared" si="158"/>
        <v>382.00154779507693</v>
      </c>
      <c r="H957" s="1">
        <f t="shared" si="159"/>
        <v>122.16851652779602</v>
      </c>
      <c r="I957" s="1">
        <f t="shared" si="160"/>
        <v>132.64863802870926</v>
      </c>
      <c r="J957" s="1">
        <f t="shared" si="161"/>
        <v>15.518300000000002</v>
      </c>
      <c r="K957" s="1">
        <f t="shared" si="162"/>
        <v>16.55886666666666</v>
      </c>
      <c r="L957" s="1">
        <f t="shared" si="163"/>
        <v>30.508300000000002</v>
      </c>
      <c r="M957" s="1">
        <f t="shared" si="164"/>
        <v>30.037866666666659</v>
      </c>
      <c r="N957" s="1">
        <v>30.667000000000002</v>
      </c>
      <c r="O957" s="1">
        <v>30.434000000000001</v>
      </c>
      <c r="P957" s="1">
        <v>34.203000000000003</v>
      </c>
      <c r="Q957" s="1">
        <v>35.084000000000003</v>
      </c>
      <c r="R957" s="1">
        <v>35.215000000000003</v>
      </c>
      <c r="S957" s="1">
        <v>21.588999999999999</v>
      </c>
      <c r="T957" s="1">
        <v>31.655999999999999</v>
      </c>
      <c r="U957" s="1">
        <v>24.38</v>
      </c>
      <c r="V957" s="1">
        <v>33.963000000000001</v>
      </c>
      <c r="W957" s="1">
        <v>32.878999999999998</v>
      </c>
      <c r="X957" s="1">
        <v>23.209</v>
      </c>
      <c r="Y957" s="1">
        <v>31.364000000000001</v>
      </c>
      <c r="Z957" s="1">
        <v>31.367999999999999</v>
      </c>
      <c r="AA957" s="1">
        <v>33.180999999999997</v>
      </c>
      <c r="AB957" s="1">
        <v>30.646000000000001</v>
      </c>
      <c r="AC957" s="1">
        <v>34.710999999999999</v>
      </c>
      <c r="AD957" s="1">
        <v>30.856000000000002</v>
      </c>
      <c r="AE957" s="1">
        <v>20.440000000000001</v>
      </c>
      <c r="AF957" s="1">
        <v>31.861000000000001</v>
      </c>
      <c r="AG957" s="1">
        <v>32.46</v>
      </c>
      <c r="AH957" s="1">
        <v>39.183999999999997</v>
      </c>
      <c r="AI957" s="1">
        <v>14.99</v>
      </c>
      <c r="AJ957" s="1">
        <v>21.126000000000001</v>
      </c>
      <c r="AK957" s="1">
        <v>28.951000000000001</v>
      </c>
      <c r="AL957" s="1">
        <v>26.591999999999999</v>
      </c>
      <c r="AM957" s="1">
        <v>27.702000000000002</v>
      </c>
      <c r="AN957" s="1">
        <v>13.478999999999999</v>
      </c>
      <c r="AO957" s="1">
        <v>30.57</v>
      </c>
      <c r="AP957" s="1">
        <v>29.911999999999999</v>
      </c>
      <c r="AQ957" s="1">
        <v>23.492999999999999</v>
      </c>
      <c r="AR957" s="1">
        <v>32.164999999999999</v>
      </c>
      <c r="AS957" s="1">
        <v>27.859000000000002</v>
      </c>
      <c r="AT957" s="1">
        <v>36.918999999999997</v>
      </c>
      <c r="AU957" s="1">
        <v>23.829000000000001</v>
      </c>
      <c r="AV957" s="1">
        <v>32.656999999999996</v>
      </c>
      <c r="AW957" s="1">
        <v>32.546999999999997</v>
      </c>
      <c r="AX957" s="1">
        <v>27.859000000000002</v>
      </c>
      <c r="AY957" s="1">
        <v>33.97</v>
      </c>
      <c r="AZ957" s="1">
        <v>30.628</v>
      </c>
      <c r="BA957" s="1">
        <v>31.111000000000001</v>
      </c>
    </row>
    <row r="958" spans="1:53" x14ac:dyDescent="0.25">
      <c r="A958">
        <v>955</v>
      </c>
      <c r="B958" t="s">
        <v>996</v>
      </c>
      <c r="C958" s="5">
        <f t="shared" si="165"/>
        <v>41742.219513891047</v>
      </c>
      <c r="D958" s="1">
        <f t="shared" si="166"/>
        <v>926.35950682410805</v>
      </c>
      <c r="E958" s="2">
        <f t="shared" si="156"/>
        <v>15.978058333333333</v>
      </c>
      <c r="F958" s="1">
        <f t="shared" si="157"/>
        <v>526.24253777113256</v>
      </c>
      <c r="G958" s="1">
        <f t="shared" si="158"/>
        <v>382.38666056135196</v>
      </c>
      <c r="H958" s="1">
        <f t="shared" si="159"/>
        <v>120.82530600430098</v>
      </c>
      <c r="I958" s="1">
        <f t="shared" si="160"/>
        <v>132.78236702595734</v>
      </c>
      <c r="J958" s="1">
        <f t="shared" si="161"/>
        <v>15.38405</v>
      </c>
      <c r="K958" s="1">
        <f t="shared" si="162"/>
        <v>16.572066666666668</v>
      </c>
      <c r="L958" s="1">
        <f t="shared" si="163"/>
        <v>30.479050000000001</v>
      </c>
      <c r="M958" s="1">
        <f t="shared" si="164"/>
        <v>30.022066666666667</v>
      </c>
      <c r="N958" s="1">
        <v>30.695</v>
      </c>
      <c r="O958" s="1">
        <v>30.388999999999999</v>
      </c>
      <c r="P958" s="1">
        <v>34.094000000000001</v>
      </c>
      <c r="Q958" s="1">
        <v>34.994</v>
      </c>
      <c r="R958" s="1">
        <v>35.356999999999999</v>
      </c>
      <c r="S958" s="1">
        <v>21.611999999999998</v>
      </c>
      <c r="T958" s="1">
        <v>31.611999999999998</v>
      </c>
      <c r="U958" s="1">
        <v>24.347000000000001</v>
      </c>
      <c r="V958" s="1">
        <v>33.982999999999997</v>
      </c>
      <c r="W958" s="1">
        <v>32.887</v>
      </c>
      <c r="X958" s="1">
        <v>23.216999999999999</v>
      </c>
      <c r="Y958" s="1">
        <v>31.353999999999999</v>
      </c>
      <c r="Z958" s="1">
        <v>31.231000000000002</v>
      </c>
      <c r="AA958" s="1">
        <v>33.061999999999998</v>
      </c>
      <c r="AB958" s="1">
        <v>30.533999999999999</v>
      </c>
      <c r="AC958" s="1">
        <v>34.700000000000003</v>
      </c>
      <c r="AD958" s="1">
        <v>30.725999999999999</v>
      </c>
      <c r="AE958" s="1">
        <v>20.274000000000001</v>
      </c>
      <c r="AF958" s="1">
        <v>31.91</v>
      </c>
      <c r="AG958" s="1">
        <v>32.603000000000002</v>
      </c>
      <c r="AH958" s="1">
        <v>39.055</v>
      </c>
      <c r="AI958" s="1">
        <v>15.095000000000001</v>
      </c>
      <c r="AJ958" s="1">
        <v>21.213999999999999</v>
      </c>
      <c r="AK958" s="1">
        <v>28.978000000000002</v>
      </c>
      <c r="AL958" s="1">
        <v>26.501999999999999</v>
      </c>
      <c r="AM958" s="1">
        <v>27.812000000000001</v>
      </c>
      <c r="AN958" s="1">
        <v>13.45</v>
      </c>
      <c r="AO958" s="1">
        <v>30.65</v>
      </c>
      <c r="AP958" s="1">
        <v>29.879000000000001</v>
      </c>
      <c r="AQ958" s="1">
        <v>23.53</v>
      </c>
      <c r="AR958" s="1">
        <v>32.110999999999997</v>
      </c>
      <c r="AS958" s="1">
        <v>27.824000000000002</v>
      </c>
      <c r="AT958" s="1">
        <v>36.988999999999997</v>
      </c>
      <c r="AU958" s="1">
        <v>23.803000000000001</v>
      </c>
      <c r="AV958" s="1">
        <v>32.619999999999997</v>
      </c>
      <c r="AW958" s="1">
        <v>32.369</v>
      </c>
      <c r="AX958" s="1">
        <v>27.824000000000002</v>
      </c>
      <c r="AY958" s="1">
        <v>34.015999999999998</v>
      </c>
      <c r="AZ958" s="1">
        <v>30.507999999999999</v>
      </c>
      <c r="BA958" s="1">
        <v>31.035</v>
      </c>
    </row>
    <row r="959" spans="1:53" x14ac:dyDescent="0.25">
      <c r="A959">
        <v>956</v>
      </c>
      <c r="B959" t="s">
        <v>997</v>
      </c>
      <c r="C959" s="5">
        <f t="shared" si="165"/>
        <v>41742.220208335493</v>
      </c>
      <c r="D959" s="1">
        <f t="shared" si="166"/>
        <v>923.38736943490358</v>
      </c>
      <c r="E959" s="2">
        <f t="shared" si="156"/>
        <v>15.937633333333334</v>
      </c>
      <c r="F959" s="1">
        <f t="shared" si="157"/>
        <v>524.69050375152699</v>
      </c>
      <c r="G959" s="1">
        <f t="shared" si="158"/>
        <v>381.06817601428583</v>
      </c>
      <c r="H959" s="1">
        <f t="shared" si="159"/>
        <v>120.46895893638401</v>
      </c>
      <c r="I959" s="1">
        <f t="shared" si="160"/>
        <v>132.32452809718933</v>
      </c>
      <c r="J959" s="1">
        <f t="shared" si="161"/>
        <v>15.348400000000003</v>
      </c>
      <c r="K959" s="1">
        <f t="shared" si="162"/>
        <v>16.526866666666667</v>
      </c>
      <c r="L959" s="1">
        <f t="shared" si="163"/>
        <v>30.478400000000004</v>
      </c>
      <c r="M959" s="1">
        <f t="shared" si="164"/>
        <v>30.029866666666667</v>
      </c>
      <c r="N959" s="1">
        <v>30.7</v>
      </c>
      <c r="O959" s="1">
        <v>30.491</v>
      </c>
      <c r="P959" s="1">
        <v>34.164000000000001</v>
      </c>
      <c r="Q959" s="1">
        <v>35.104999999999997</v>
      </c>
      <c r="R959" s="1">
        <v>35.292000000000002</v>
      </c>
      <c r="S959" s="1">
        <v>21.582999999999998</v>
      </c>
      <c r="T959" s="1">
        <v>31.614000000000001</v>
      </c>
      <c r="U959" s="1">
        <v>24.361999999999998</v>
      </c>
      <c r="V959" s="1">
        <v>33.744999999999997</v>
      </c>
      <c r="W959" s="1">
        <v>32.814</v>
      </c>
      <c r="X959" s="1">
        <v>23.202000000000002</v>
      </c>
      <c r="Y959" s="1">
        <v>31.408000000000001</v>
      </c>
      <c r="Z959" s="1">
        <v>31.277000000000001</v>
      </c>
      <c r="AA959" s="1">
        <v>33.119</v>
      </c>
      <c r="AB959" s="1">
        <v>30.606999999999999</v>
      </c>
      <c r="AC959" s="1">
        <v>34.594000000000001</v>
      </c>
      <c r="AD959" s="1">
        <v>30.687000000000001</v>
      </c>
      <c r="AE959" s="1">
        <v>20.416</v>
      </c>
      <c r="AF959" s="1">
        <v>31.896999999999998</v>
      </c>
      <c r="AG959" s="1">
        <v>32.491</v>
      </c>
      <c r="AH959" s="1">
        <v>39.247999999999998</v>
      </c>
      <c r="AI959" s="1">
        <v>15.13</v>
      </c>
      <c r="AJ959" s="1">
        <v>21.254000000000001</v>
      </c>
      <c r="AK959" s="1">
        <v>29.033999999999999</v>
      </c>
      <c r="AL959" s="1">
        <v>26.565999999999999</v>
      </c>
      <c r="AM959" s="1">
        <v>27.738</v>
      </c>
      <c r="AN959" s="1">
        <v>13.503</v>
      </c>
      <c r="AO959" s="1">
        <v>30.515000000000001</v>
      </c>
      <c r="AP959" s="1">
        <v>29.832999999999998</v>
      </c>
      <c r="AQ959" s="1">
        <v>23.483000000000001</v>
      </c>
      <c r="AR959" s="1">
        <v>32.14</v>
      </c>
      <c r="AS959" s="1">
        <v>27.763999999999999</v>
      </c>
      <c r="AT959" s="1">
        <v>36.981000000000002</v>
      </c>
      <c r="AU959" s="1">
        <v>23.861999999999998</v>
      </c>
      <c r="AV959" s="1">
        <v>32.654000000000003</v>
      </c>
      <c r="AW959" s="1">
        <v>32.409999999999997</v>
      </c>
      <c r="AX959" s="1">
        <v>27.763999999999999</v>
      </c>
      <c r="AY959" s="1">
        <v>34.133000000000003</v>
      </c>
      <c r="AZ959" s="1">
        <v>30.591000000000001</v>
      </c>
      <c r="BA959" s="1">
        <v>31.071000000000002</v>
      </c>
    </row>
    <row r="960" spans="1:53" x14ac:dyDescent="0.25">
      <c r="A960">
        <v>957</v>
      </c>
      <c r="B960" t="s">
        <v>998</v>
      </c>
      <c r="C960" s="5">
        <f t="shared" si="165"/>
        <v>41742.22090277994</v>
      </c>
      <c r="D960" s="1">
        <f t="shared" si="166"/>
        <v>921.47833946492983</v>
      </c>
      <c r="E960" s="2">
        <f t="shared" si="156"/>
        <v>15.911658333333333</v>
      </c>
      <c r="F960" s="1">
        <f t="shared" si="157"/>
        <v>523.47412832871237</v>
      </c>
      <c r="G960" s="1">
        <f t="shared" si="158"/>
        <v>380.36836547214</v>
      </c>
      <c r="H960" s="1">
        <f t="shared" si="159"/>
        <v>120.189679094621</v>
      </c>
      <c r="I960" s="1">
        <f t="shared" si="160"/>
        <v>132.08152145014932</v>
      </c>
      <c r="J960" s="1">
        <f t="shared" si="161"/>
        <v>15.320450000000001</v>
      </c>
      <c r="K960" s="1">
        <f t="shared" si="162"/>
        <v>16.502866666666666</v>
      </c>
      <c r="L960" s="1">
        <f t="shared" si="163"/>
        <v>30.468450000000001</v>
      </c>
      <c r="M960" s="1">
        <f t="shared" si="164"/>
        <v>30.005866666666666</v>
      </c>
      <c r="N960" s="1">
        <v>30.739000000000001</v>
      </c>
      <c r="O960" s="1">
        <v>30.509</v>
      </c>
      <c r="P960" s="1">
        <v>34.039000000000001</v>
      </c>
      <c r="Q960" s="1">
        <v>34.965000000000003</v>
      </c>
      <c r="R960" s="1">
        <v>35.268999999999998</v>
      </c>
      <c r="S960" s="1">
        <v>21.562000000000001</v>
      </c>
      <c r="T960" s="1">
        <v>31.518000000000001</v>
      </c>
      <c r="U960" s="1">
        <v>24.388000000000002</v>
      </c>
      <c r="V960" s="1">
        <v>33.877000000000002</v>
      </c>
      <c r="W960" s="1">
        <v>32.790999999999997</v>
      </c>
      <c r="X960" s="1">
        <v>23.259</v>
      </c>
      <c r="Y960" s="1">
        <v>31.277999999999999</v>
      </c>
      <c r="Z960" s="1">
        <v>31.315999999999999</v>
      </c>
      <c r="AA960" s="1">
        <v>33.048999999999999</v>
      </c>
      <c r="AB960" s="1">
        <v>30.55</v>
      </c>
      <c r="AC960" s="1">
        <v>34.643000000000001</v>
      </c>
      <c r="AD960" s="1">
        <v>30.821999999999999</v>
      </c>
      <c r="AE960" s="1">
        <v>20.474</v>
      </c>
      <c r="AF960" s="1">
        <v>31.876000000000001</v>
      </c>
      <c r="AG960" s="1">
        <v>32.445</v>
      </c>
      <c r="AH960" s="1">
        <v>39.176000000000002</v>
      </c>
      <c r="AI960" s="1">
        <v>15.148</v>
      </c>
      <c r="AJ960" s="1">
        <v>21.213999999999999</v>
      </c>
      <c r="AK960" s="1">
        <v>28.914000000000001</v>
      </c>
      <c r="AL960" s="1">
        <v>26.469000000000001</v>
      </c>
      <c r="AM960" s="1">
        <v>27.658999999999999</v>
      </c>
      <c r="AN960" s="1">
        <v>13.503</v>
      </c>
      <c r="AO960" s="1">
        <v>30.553000000000001</v>
      </c>
      <c r="AP960" s="1">
        <v>29.942</v>
      </c>
      <c r="AQ960" s="1">
        <v>23.452000000000002</v>
      </c>
      <c r="AR960" s="1">
        <v>32.183999999999997</v>
      </c>
      <c r="AS960" s="1">
        <v>27.771999999999998</v>
      </c>
      <c r="AT960" s="1">
        <v>36.911999999999999</v>
      </c>
      <c r="AU960" s="1">
        <v>23.67</v>
      </c>
      <c r="AV960" s="1">
        <v>32.601999999999997</v>
      </c>
      <c r="AW960" s="1">
        <v>32.444000000000003</v>
      </c>
      <c r="AX960" s="1">
        <v>27.771999999999998</v>
      </c>
      <c r="AY960" s="1">
        <v>34.024000000000001</v>
      </c>
      <c r="AZ960" s="1">
        <v>30.58</v>
      </c>
      <c r="BA960" s="1">
        <v>31.047000000000001</v>
      </c>
    </row>
    <row r="961" spans="1:53" x14ac:dyDescent="0.25">
      <c r="A961">
        <v>958</v>
      </c>
      <c r="B961" t="s">
        <v>999</v>
      </c>
      <c r="C961" s="5">
        <f t="shared" si="165"/>
        <v>41742.221597224387</v>
      </c>
      <c r="D961" s="1">
        <f t="shared" si="166"/>
        <v>921.00009729323722</v>
      </c>
      <c r="E961" s="2">
        <f t="shared" si="156"/>
        <v>15.905150000000003</v>
      </c>
      <c r="F961" s="1">
        <f t="shared" si="157"/>
        <v>523.21523570236081</v>
      </c>
      <c r="G961" s="1">
        <f t="shared" si="158"/>
        <v>380.16234580332548</v>
      </c>
      <c r="H961" s="1">
        <f t="shared" si="159"/>
        <v>120.13023733810002</v>
      </c>
      <c r="I961" s="1">
        <f t="shared" si="160"/>
        <v>132.009981874896</v>
      </c>
      <c r="J961" s="1">
        <f t="shared" si="161"/>
        <v>15.314500000000002</v>
      </c>
      <c r="K961" s="1">
        <f t="shared" si="162"/>
        <v>16.495800000000003</v>
      </c>
      <c r="L961" s="1">
        <f t="shared" si="163"/>
        <v>30.454500000000003</v>
      </c>
      <c r="M961" s="1">
        <f t="shared" si="164"/>
        <v>30.011800000000001</v>
      </c>
      <c r="N961" s="1">
        <v>30.61</v>
      </c>
      <c r="O961" s="1">
        <v>30.465</v>
      </c>
      <c r="P961" s="1">
        <v>34.078000000000003</v>
      </c>
      <c r="Q961" s="1">
        <v>34.996000000000002</v>
      </c>
      <c r="R961" s="1">
        <v>35.375</v>
      </c>
      <c r="S961" s="1">
        <v>21.640999999999998</v>
      </c>
      <c r="T961" s="1">
        <v>31.609000000000002</v>
      </c>
      <c r="U961" s="1">
        <v>24.347000000000001</v>
      </c>
      <c r="V961" s="1">
        <v>33.76</v>
      </c>
      <c r="W961" s="1">
        <v>32.814</v>
      </c>
      <c r="X961" s="1">
        <v>23.202000000000002</v>
      </c>
      <c r="Y961" s="1">
        <v>31.298999999999999</v>
      </c>
      <c r="Z961" s="1">
        <v>31.27</v>
      </c>
      <c r="AA961" s="1">
        <v>33.008000000000003</v>
      </c>
      <c r="AB961" s="1">
        <v>30.443000000000001</v>
      </c>
      <c r="AC961" s="1">
        <v>34.616999999999997</v>
      </c>
      <c r="AD961" s="1">
        <v>30.791</v>
      </c>
      <c r="AE961" s="1">
        <v>20.428999999999998</v>
      </c>
      <c r="AF961" s="1">
        <v>31.844999999999999</v>
      </c>
      <c r="AG961" s="1">
        <v>32.491</v>
      </c>
      <c r="AH961" s="1">
        <v>39.167999999999999</v>
      </c>
      <c r="AI961" s="1">
        <v>15.14</v>
      </c>
      <c r="AJ961" s="1">
        <v>21.234999999999999</v>
      </c>
      <c r="AK961" s="1">
        <v>28.942</v>
      </c>
      <c r="AL961" s="1">
        <v>26.574000000000002</v>
      </c>
      <c r="AM961" s="1">
        <v>27.738</v>
      </c>
      <c r="AN961" s="1">
        <v>13.516</v>
      </c>
      <c r="AO961" s="1">
        <v>30.594000000000001</v>
      </c>
      <c r="AP961" s="1">
        <v>29.861000000000001</v>
      </c>
      <c r="AQ961" s="1">
        <v>23.454000000000001</v>
      </c>
      <c r="AR961" s="1">
        <v>32.054000000000002</v>
      </c>
      <c r="AS961" s="1">
        <v>27.795000000000002</v>
      </c>
      <c r="AT961" s="1">
        <v>36.886000000000003</v>
      </c>
      <c r="AU961" s="1">
        <v>23.757999999999999</v>
      </c>
      <c r="AV961" s="1">
        <v>32.661999999999999</v>
      </c>
      <c r="AW961" s="1">
        <v>32.338000000000001</v>
      </c>
      <c r="AX961" s="1">
        <v>27.795000000000002</v>
      </c>
      <c r="AY961" s="1">
        <v>34.192</v>
      </c>
      <c r="AZ961" s="1">
        <v>30.51</v>
      </c>
      <c r="BA961" s="1">
        <v>31.001000000000001</v>
      </c>
    </row>
    <row r="962" spans="1:53" x14ac:dyDescent="0.25">
      <c r="A962">
        <v>959</v>
      </c>
      <c r="B962" t="s">
        <v>1000</v>
      </c>
      <c r="C962" s="5">
        <f t="shared" si="165"/>
        <v>41742.222291668833</v>
      </c>
      <c r="D962" s="1">
        <f t="shared" si="166"/>
        <v>918.91975219718108</v>
      </c>
      <c r="E962" s="2">
        <f t="shared" si="156"/>
        <v>15.876833333333334</v>
      </c>
      <c r="F962" s="1">
        <f t="shared" si="157"/>
        <v>521.60135636460564</v>
      </c>
      <c r="G962" s="1">
        <f t="shared" si="158"/>
        <v>379.59296073305416</v>
      </c>
      <c r="H962" s="1">
        <f t="shared" si="159"/>
        <v>119.75969058286393</v>
      </c>
      <c r="I962" s="1">
        <f t="shared" si="160"/>
        <v>131.81226499515736</v>
      </c>
      <c r="J962" s="1">
        <f t="shared" si="161"/>
        <v>15.277399999999995</v>
      </c>
      <c r="K962" s="1">
        <f t="shared" si="162"/>
        <v>16.476266666666671</v>
      </c>
      <c r="L962" s="1">
        <f t="shared" si="163"/>
        <v>30.433399999999995</v>
      </c>
      <c r="M962" s="1">
        <f t="shared" si="164"/>
        <v>30.005266666666671</v>
      </c>
      <c r="N962" s="1">
        <v>30.681999999999999</v>
      </c>
      <c r="O962" s="1">
        <v>30.425999999999998</v>
      </c>
      <c r="P962" s="1">
        <v>33.981999999999999</v>
      </c>
      <c r="Q962" s="1">
        <v>34.975000000000001</v>
      </c>
      <c r="R962" s="1">
        <v>35.173999999999999</v>
      </c>
      <c r="S962" s="1">
        <v>21.553999999999998</v>
      </c>
      <c r="T962" s="1">
        <v>31.577999999999999</v>
      </c>
      <c r="U962" s="1">
        <v>24.364999999999998</v>
      </c>
      <c r="V962" s="1">
        <v>33.798999999999999</v>
      </c>
      <c r="W962" s="1">
        <v>32.787999999999997</v>
      </c>
      <c r="X962" s="1">
        <v>23.202000000000002</v>
      </c>
      <c r="Y962" s="1">
        <v>31.31</v>
      </c>
      <c r="Z962" s="1">
        <v>31.222999999999999</v>
      </c>
      <c r="AA962" s="1">
        <v>32.908999999999999</v>
      </c>
      <c r="AB962" s="1">
        <v>30.463999999999999</v>
      </c>
      <c r="AC962" s="1">
        <v>34.648000000000003</v>
      </c>
      <c r="AD962" s="1">
        <v>30.815000000000001</v>
      </c>
      <c r="AE962" s="1">
        <v>20.55</v>
      </c>
      <c r="AF962" s="1">
        <v>31.759</v>
      </c>
      <c r="AG962" s="1">
        <v>32.465000000000003</v>
      </c>
      <c r="AH962" s="1">
        <v>39.244999999999997</v>
      </c>
      <c r="AI962" s="1">
        <v>15.156000000000001</v>
      </c>
      <c r="AJ962" s="1">
        <v>21.216999999999999</v>
      </c>
      <c r="AK962" s="1">
        <v>29.08</v>
      </c>
      <c r="AL962" s="1">
        <v>26.538</v>
      </c>
      <c r="AM962" s="1">
        <v>27.667000000000002</v>
      </c>
      <c r="AN962" s="1">
        <v>13.529</v>
      </c>
      <c r="AO962" s="1">
        <v>30.523</v>
      </c>
      <c r="AP962" s="1">
        <v>29.9</v>
      </c>
      <c r="AQ962" s="1">
        <v>23.509</v>
      </c>
      <c r="AR962" s="1">
        <v>32.061999999999998</v>
      </c>
      <c r="AS962" s="1">
        <v>27.777000000000001</v>
      </c>
      <c r="AT962" s="1">
        <v>36.935000000000002</v>
      </c>
      <c r="AU962" s="1">
        <v>23.786999999999999</v>
      </c>
      <c r="AV962" s="1">
        <v>32.633000000000003</v>
      </c>
      <c r="AW962" s="1">
        <v>32.423000000000002</v>
      </c>
      <c r="AX962" s="1">
        <v>27.777000000000001</v>
      </c>
      <c r="AY962" s="1">
        <v>34.029000000000003</v>
      </c>
      <c r="AZ962" s="1">
        <v>30.471</v>
      </c>
      <c r="BA962" s="1">
        <v>31.047000000000001</v>
      </c>
    </row>
    <row r="963" spans="1:53" x14ac:dyDescent="0.25">
      <c r="A963">
        <v>960</v>
      </c>
      <c r="B963" t="s">
        <v>1001</v>
      </c>
      <c r="C963" s="5">
        <f t="shared" si="165"/>
        <v>41742.22298611328</v>
      </c>
      <c r="D963" s="1">
        <f t="shared" si="166"/>
        <v>916.95266489722292</v>
      </c>
      <c r="E963" s="2">
        <f t="shared" si="156"/>
        <v>15.850050000000005</v>
      </c>
      <c r="F963" s="1">
        <f t="shared" si="157"/>
        <v>520.54465365536851</v>
      </c>
      <c r="G963" s="1">
        <f t="shared" si="158"/>
        <v>378.74008674596251</v>
      </c>
      <c r="H963" s="1">
        <f t="shared" si="159"/>
        <v>119.51707160200405</v>
      </c>
      <c r="I963" s="1">
        <f t="shared" si="160"/>
        <v>131.51610762760001</v>
      </c>
      <c r="J963" s="1">
        <f t="shared" si="161"/>
        <v>15.253100000000007</v>
      </c>
      <c r="K963" s="1">
        <f t="shared" si="162"/>
        <v>16.447000000000003</v>
      </c>
      <c r="L963" s="1">
        <f t="shared" si="163"/>
        <v>30.398100000000007</v>
      </c>
      <c r="M963" s="1">
        <f t="shared" si="164"/>
        <v>29.992000000000001</v>
      </c>
      <c r="N963" s="1">
        <v>30.675000000000001</v>
      </c>
      <c r="O963" s="1">
        <v>30.321999999999999</v>
      </c>
      <c r="P963" s="1">
        <v>33.963999999999999</v>
      </c>
      <c r="Q963" s="1">
        <v>34.944000000000003</v>
      </c>
      <c r="R963" s="1">
        <v>35.39</v>
      </c>
      <c r="S963" s="1">
        <v>21.512</v>
      </c>
      <c r="T963" s="1">
        <v>31.417000000000002</v>
      </c>
      <c r="U963" s="1">
        <v>24.373000000000001</v>
      </c>
      <c r="V963" s="1">
        <v>33.847999999999999</v>
      </c>
      <c r="W963" s="1">
        <v>32.648000000000003</v>
      </c>
      <c r="X963" s="1">
        <v>23.225000000000001</v>
      </c>
      <c r="Y963" s="1">
        <v>31.32</v>
      </c>
      <c r="Z963" s="1">
        <v>31.248999999999999</v>
      </c>
      <c r="AA963" s="1">
        <v>32.963000000000001</v>
      </c>
      <c r="AB963" s="1">
        <v>30.402000000000001</v>
      </c>
      <c r="AC963" s="1">
        <v>34.512999999999998</v>
      </c>
      <c r="AD963" s="1">
        <v>30.739000000000001</v>
      </c>
      <c r="AE963" s="1">
        <v>20.329000000000001</v>
      </c>
      <c r="AF963" s="1">
        <v>31.765000000000001</v>
      </c>
      <c r="AG963" s="1">
        <v>32.363999999999997</v>
      </c>
      <c r="AH963" s="1">
        <v>39.173000000000002</v>
      </c>
      <c r="AI963" s="1">
        <v>15.145</v>
      </c>
      <c r="AJ963" s="1">
        <v>21.408000000000001</v>
      </c>
      <c r="AK963" s="1">
        <v>29.030999999999999</v>
      </c>
      <c r="AL963" s="1">
        <v>26.416</v>
      </c>
      <c r="AM963" s="1">
        <v>27.794</v>
      </c>
      <c r="AN963" s="1">
        <v>13.545</v>
      </c>
      <c r="AO963" s="1">
        <v>30.533000000000001</v>
      </c>
      <c r="AP963" s="1">
        <v>29.768000000000001</v>
      </c>
      <c r="AQ963" s="1">
        <v>23.422999999999998</v>
      </c>
      <c r="AR963" s="1">
        <v>32.155999999999999</v>
      </c>
      <c r="AS963" s="1">
        <v>27.748999999999999</v>
      </c>
      <c r="AT963" s="1">
        <v>36.804000000000002</v>
      </c>
      <c r="AU963" s="1">
        <v>23.805</v>
      </c>
      <c r="AV963" s="1">
        <v>32.581000000000003</v>
      </c>
      <c r="AW963" s="1">
        <v>32.405000000000001</v>
      </c>
      <c r="AX963" s="1">
        <v>27.748999999999999</v>
      </c>
      <c r="AY963" s="1">
        <v>33.972000000000001</v>
      </c>
      <c r="AZ963" s="1">
        <v>30.530999999999999</v>
      </c>
      <c r="BA963" s="1">
        <v>30.983000000000001</v>
      </c>
    </row>
    <row r="964" spans="1:53" x14ac:dyDescent="0.25">
      <c r="A964">
        <v>961</v>
      </c>
      <c r="B964" t="s">
        <v>1002</v>
      </c>
      <c r="C964" s="5">
        <f t="shared" si="165"/>
        <v>41742.223680557727</v>
      </c>
      <c r="D964" s="1">
        <f t="shared" si="166"/>
        <v>917.63440729979436</v>
      </c>
      <c r="E964" s="2">
        <f t="shared" si="156"/>
        <v>15.859333333333337</v>
      </c>
      <c r="F964" s="1">
        <f t="shared" si="157"/>
        <v>520.26204573011535</v>
      </c>
      <c r="G964" s="1">
        <f t="shared" si="158"/>
        <v>379.47054941657439</v>
      </c>
      <c r="H964" s="1">
        <f t="shared" si="159"/>
        <v>119.45218481198404</v>
      </c>
      <c r="I964" s="1">
        <f t="shared" si="160"/>
        <v>131.76975811395735</v>
      </c>
      <c r="J964" s="1">
        <f t="shared" si="161"/>
        <v>15.246600000000004</v>
      </c>
      <c r="K964" s="1">
        <f t="shared" si="162"/>
        <v>16.47206666666667</v>
      </c>
      <c r="L964" s="1">
        <f t="shared" si="163"/>
        <v>30.397600000000004</v>
      </c>
      <c r="M964" s="1">
        <f t="shared" si="164"/>
        <v>29.985066666666672</v>
      </c>
      <c r="N964" s="1">
        <v>30.638000000000002</v>
      </c>
      <c r="O964" s="1">
        <v>30.347999999999999</v>
      </c>
      <c r="P964" s="1">
        <v>34.006999999999998</v>
      </c>
      <c r="Q964" s="1">
        <v>34.972000000000001</v>
      </c>
      <c r="R964" s="1">
        <v>35.192</v>
      </c>
      <c r="S964" s="1">
        <v>21.539000000000001</v>
      </c>
      <c r="T964" s="1">
        <v>31.536000000000001</v>
      </c>
      <c r="U964" s="1">
        <v>24.358000000000001</v>
      </c>
      <c r="V964" s="1">
        <v>33.893999999999998</v>
      </c>
      <c r="W964" s="1">
        <v>32.829000000000001</v>
      </c>
      <c r="X964" s="1">
        <v>23.242000000000001</v>
      </c>
      <c r="Y964" s="1">
        <v>31.241</v>
      </c>
      <c r="Z964" s="1">
        <v>31.186</v>
      </c>
      <c r="AA964" s="1">
        <v>32.795000000000002</v>
      </c>
      <c r="AB964" s="1">
        <v>30.388999999999999</v>
      </c>
      <c r="AC964" s="1">
        <v>34.572000000000003</v>
      </c>
      <c r="AD964" s="1">
        <v>30.646000000000001</v>
      </c>
      <c r="AE964" s="1">
        <v>20.202999999999999</v>
      </c>
      <c r="AF964" s="1">
        <v>31.882999999999999</v>
      </c>
      <c r="AG964" s="1">
        <v>32.481999999999999</v>
      </c>
      <c r="AH964" s="1">
        <v>39.314999999999998</v>
      </c>
      <c r="AI964" s="1">
        <v>15.151</v>
      </c>
      <c r="AJ964" s="1">
        <v>21.295999999999999</v>
      </c>
      <c r="AK964" s="1">
        <v>28.965</v>
      </c>
      <c r="AL964" s="1">
        <v>26.61</v>
      </c>
      <c r="AM964" s="1">
        <v>27.802</v>
      </c>
      <c r="AN964" s="1">
        <v>13.513</v>
      </c>
      <c r="AO964" s="1">
        <v>30.463999999999999</v>
      </c>
      <c r="AP964" s="1">
        <v>29.777999999999999</v>
      </c>
      <c r="AQ964" s="1">
        <v>23.373999999999999</v>
      </c>
      <c r="AR964" s="1">
        <v>32.106000000000002</v>
      </c>
      <c r="AS964" s="1">
        <v>27.754000000000001</v>
      </c>
      <c r="AT964" s="1">
        <v>36.844999999999999</v>
      </c>
      <c r="AU964" s="1">
        <v>23.815000000000001</v>
      </c>
      <c r="AV964" s="1">
        <v>32.521999999999998</v>
      </c>
      <c r="AW964" s="1">
        <v>32.395000000000003</v>
      </c>
      <c r="AX964" s="1">
        <v>27.754000000000001</v>
      </c>
      <c r="AY964" s="1">
        <v>33.959000000000003</v>
      </c>
      <c r="AZ964" s="1">
        <v>30.457999999999998</v>
      </c>
      <c r="BA964" s="1">
        <v>31.068000000000001</v>
      </c>
    </row>
    <row r="965" spans="1:53" x14ac:dyDescent="0.25">
      <c r="A965">
        <v>962</v>
      </c>
      <c r="B965" t="s">
        <v>1003</v>
      </c>
      <c r="C965" s="5">
        <f t="shared" si="165"/>
        <v>41742.224375002173</v>
      </c>
      <c r="D965" s="1">
        <f t="shared" si="166"/>
        <v>917.69499646156942</v>
      </c>
      <c r="E965" s="2">
        <f t="shared" ref="E965:E1028" si="167">AVERAGE(J965:K965)</f>
        <v>15.860158333333334</v>
      </c>
      <c r="F965" s="1">
        <f t="shared" ref="F965:F1028" si="168">4.3554*H965</f>
        <v>524.04854045095271</v>
      </c>
      <c r="G965" s="1">
        <f t="shared" ref="G965:G1028" si="169">2.8798*I965</f>
        <v>376.98276213218134</v>
      </c>
      <c r="H965" s="1">
        <f t="shared" ref="H965:H1028" si="170" xml:space="preserve"> 0.0564*J965^2 + 8.2624*J965-19.632</f>
        <v>120.321564138989</v>
      </c>
      <c r="I965" s="1">
        <f t="shared" ref="I965:I1028" si="171" xml:space="preserve"> 0.0564*K965^2 + 8.2624*K965-19.632</f>
        <v>130.90588309333333</v>
      </c>
      <c r="J965" s="1">
        <f t="shared" ref="J965:J1028" si="172">L965-AI965</f>
        <v>15.333650000000002</v>
      </c>
      <c r="K965" s="1">
        <f t="shared" ref="K965:K1028" si="173">M965-AN965</f>
        <v>16.386666666666667</v>
      </c>
      <c r="L965" s="1">
        <f t="shared" ref="L965:L1028" si="174">AVERAGE(S965,O965,P965,AF965,AG965,AE965,AD965,Q965,R965,V965,U965,Z965,AC965,AA965,W965,X965,AB965,T965,Y965,N965)</f>
        <v>30.400650000000002</v>
      </c>
      <c r="M965" s="1">
        <f t="shared" ref="M965:M1028" si="175">AVERAGE(AX965,AV965,AY965,AT965,BA965,AS965,AK965,AR965,AW965,AP965,AJ965,AM965,AL965,AO965,AZ965)</f>
        <v>29.941666666666666</v>
      </c>
      <c r="N965" s="1">
        <v>30.591000000000001</v>
      </c>
      <c r="O965" s="1">
        <v>30.361000000000001</v>
      </c>
      <c r="P965" s="1">
        <v>33.942999999999998</v>
      </c>
      <c r="Q965" s="1">
        <v>34.953000000000003</v>
      </c>
      <c r="R965" s="1">
        <v>35.198999999999998</v>
      </c>
      <c r="S965" s="1">
        <v>21.57</v>
      </c>
      <c r="T965" s="1">
        <v>31.478999999999999</v>
      </c>
      <c r="U965" s="1">
        <v>24.335000000000001</v>
      </c>
      <c r="V965" s="1">
        <v>33.82</v>
      </c>
      <c r="W965" s="1">
        <v>32.747999999999998</v>
      </c>
      <c r="X965" s="1">
        <v>23.216000000000001</v>
      </c>
      <c r="Y965" s="1">
        <v>31.311</v>
      </c>
      <c r="Z965" s="1">
        <v>31.132999999999999</v>
      </c>
      <c r="AA965" s="1">
        <v>32.86</v>
      </c>
      <c r="AB965" s="1">
        <v>30.518000000000001</v>
      </c>
      <c r="AC965" s="1">
        <v>34.603000000000002</v>
      </c>
      <c r="AD965" s="1">
        <v>30.716999999999999</v>
      </c>
      <c r="AE965" s="1">
        <v>20.382000000000001</v>
      </c>
      <c r="AF965" s="1">
        <v>31.827999999999999</v>
      </c>
      <c r="AG965" s="1">
        <v>32.445999999999998</v>
      </c>
      <c r="AH965" s="1">
        <v>39.112000000000002</v>
      </c>
      <c r="AI965" s="1">
        <v>15.067</v>
      </c>
      <c r="AJ965" s="1">
        <v>21.271999999999998</v>
      </c>
      <c r="AK965" s="1">
        <v>28.975000000000001</v>
      </c>
      <c r="AL965" s="1">
        <v>26.431000000000001</v>
      </c>
      <c r="AM965" s="1">
        <v>27.657</v>
      </c>
      <c r="AN965" s="1">
        <v>13.555</v>
      </c>
      <c r="AO965" s="1">
        <v>30.481999999999999</v>
      </c>
      <c r="AP965" s="1">
        <v>29.838000000000001</v>
      </c>
      <c r="AQ965" s="1">
        <v>23.484999999999999</v>
      </c>
      <c r="AR965" s="1">
        <v>32.072000000000003</v>
      </c>
      <c r="AS965" s="1">
        <v>27.771999999999998</v>
      </c>
      <c r="AT965" s="1">
        <v>36.712000000000003</v>
      </c>
      <c r="AU965" s="1">
        <v>23.771000000000001</v>
      </c>
      <c r="AV965" s="1">
        <v>32.509</v>
      </c>
      <c r="AW965" s="1">
        <v>32.267000000000003</v>
      </c>
      <c r="AX965" s="1">
        <v>27.771999999999998</v>
      </c>
      <c r="AY965" s="1">
        <v>33.969000000000001</v>
      </c>
      <c r="AZ965" s="1">
        <v>30.437999999999999</v>
      </c>
      <c r="BA965" s="1">
        <v>30.959</v>
      </c>
    </row>
    <row r="966" spans="1:53" x14ac:dyDescent="0.25">
      <c r="A966">
        <v>963</v>
      </c>
      <c r="B966" t="s">
        <v>1004</v>
      </c>
      <c r="C966" s="5">
        <f t="shared" ref="C966:C1029" si="176">C965+1/24/60</f>
        <v>41742.22506944662</v>
      </c>
      <c r="D966" s="1">
        <f t="shared" si="166"/>
        <v>915.38688467974168</v>
      </c>
      <c r="E966" s="2">
        <f t="shared" si="167"/>
        <v>15.828725000000004</v>
      </c>
      <c r="F966" s="1">
        <f t="shared" si="168"/>
        <v>519.58604484261809</v>
      </c>
      <c r="G966" s="1">
        <f t="shared" si="169"/>
        <v>378.13993910113527</v>
      </c>
      <c r="H966" s="1">
        <f t="shared" si="170"/>
        <v>119.29697498338109</v>
      </c>
      <c r="I966" s="1">
        <f t="shared" si="171"/>
        <v>131.30770855654396</v>
      </c>
      <c r="J966" s="1">
        <f t="shared" si="172"/>
        <v>15.23105000000001</v>
      </c>
      <c r="K966" s="1">
        <f t="shared" si="173"/>
        <v>16.426399999999997</v>
      </c>
      <c r="L966" s="1">
        <f t="shared" si="174"/>
        <v>30.37605000000001</v>
      </c>
      <c r="M966" s="1">
        <f t="shared" si="175"/>
        <v>29.934399999999997</v>
      </c>
      <c r="N966" s="1">
        <v>30.614999999999998</v>
      </c>
      <c r="O966" s="1">
        <v>30.257000000000001</v>
      </c>
      <c r="P966" s="1">
        <v>33.872999999999998</v>
      </c>
      <c r="Q966" s="1">
        <v>34.863999999999997</v>
      </c>
      <c r="R966" s="1">
        <v>35.158999999999999</v>
      </c>
      <c r="S966" s="1">
        <v>21.536000000000001</v>
      </c>
      <c r="T966" s="1">
        <v>31.556000000000001</v>
      </c>
      <c r="U966" s="1">
        <v>24.323</v>
      </c>
      <c r="V966" s="1">
        <v>33.694000000000003</v>
      </c>
      <c r="W966" s="1">
        <v>32.807000000000002</v>
      </c>
      <c r="X966" s="1">
        <v>23.218</v>
      </c>
      <c r="Y966" s="1">
        <v>31.224</v>
      </c>
      <c r="Z966" s="1">
        <v>31.140999999999998</v>
      </c>
      <c r="AA966" s="1">
        <v>32.987000000000002</v>
      </c>
      <c r="AB966" s="1">
        <v>30.344999999999999</v>
      </c>
      <c r="AC966" s="1">
        <v>34.485999999999997</v>
      </c>
      <c r="AD966" s="1">
        <v>30.690999999999999</v>
      </c>
      <c r="AE966" s="1">
        <v>20.574999999999999</v>
      </c>
      <c r="AF966" s="1">
        <v>31.742000000000001</v>
      </c>
      <c r="AG966" s="1">
        <v>32.427999999999997</v>
      </c>
      <c r="AH966" s="1">
        <v>38.984000000000002</v>
      </c>
      <c r="AI966" s="1">
        <v>15.145</v>
      </c>
      <c r="AJ966" s="1">
        <v>21.311</v>
      </c>
      <c r="AK966" s="1">
        <v>28.957000000000001</v>
      </c>
      <c r="AL966" s="1">
        <v>26.523</v>
      </c>
      <c r="AM966" s="1">
        <v>27.713000000000001</v>
      </c>
      <c r="AN966" s="1">
        <v>13.507999999999999</v>
      </c>
      <c r="AO966" s="1">
        <v>30.550999999999998</v>
      </c>
      <c r="AP966" s="1">
        <v>29.754999999999999</v>
      </c>
      <c r="AQ966" s="1">
        <v>23.439</v>
      </c>
      <c r="AR966" s="1">
        <v>32.072000000000003</v>
      </c>
      <c r="AS966" s="1">
        <v>27.763999999999999</v>
      </c>
      <c r="AT966" s="1">
        <v>36.594000000000001</v>
      </c>
      <c r="AU966" s="1">
        <v>23.760999999999999</v>
      </c>
      <c r="AV966" s="1">
        <v>32.472000000000001</v>
      </c>
      <c r="AW966" s="1">
        <v>32.173999999999999</v>
      </c>
      <c r="AX966" s="1">
        <v>27.763999999999999</v>
      </c>
      <c r="AY966" s="1">
        <v>33.92</v>
      </c>
      <c r="AZ966" s="1">
        <v>30.417000000000002</v>
      </c>
      <c r="BA966" s="1">
        <v>31.029</v>
      </c>
    </row>
    <row r="967" spans="1:53" x14ac:dyDescent="0.25">
      <c r="A967">
        <v>964</v>
      </c>
      <c r="B967" t="s">
        <v>1005</v>
      </c>
      <c r="C967" s="5">
        <f t="shared" si="176"/>
        <v>41742.225763891067</v>
      </c>
      <c r="D967" s="1">
        <f t="shared" si="166"/>
        <v>908.642226897618</v>
      </c>
      <c r="E967" s="2">
        <f t="shared" si="167"/>
        <v>15.736808333333329</v>
      </c>
      <c r="F967" s="1">
        <f t="shared" si="168"/>
        <v>512.98878591110565</v>
      </c>
      <c r="G967" s="1">
        <f t="shared" si="169"/>
        <v>377.20988561160891</v>
      </c>
      <c r="H967" s="1">
        <f t="shared" si="170"/>
        <v>117.78224409034891</v>
      </c>
      <c r="I967" s="1">
        <f t="shared" si="171"/>
        <v>130.98475088950931</v>
      </c>
      <c r="J967" s="1">
        <f t="shared" si="172"/>
        <v>15.079149999999993</v>
      </c>
      <c r="K967" s="1">
        <f t="shared" si="173"/>
        <v>16.394466666666666</v>
      </c>
      <c r="L967" s="1">
        <f t="shared" si="174"/>
        <v>30.324149999999992</v>
      </c>
      <c r="M967" s="1">
        <f t="shared" si="175"/>
        <v>29.907466666666664</v>
      </c>
      <c r="N967" s="1">
        <v>30.544</v>
      </c>
      <c r="O967" s="1">
        <v>30.297999999999998</v>
      </c>
      <c r="P967" s="1">
        <v>33.804000000000002</v>
      </c>
      <c r="Q967" s="1">
        <v>34.909999999999997</v>
      </c>
      <c r="R967" s="1">
        <v>34.99</v>
      </c>
      <c r="S967" s="1">
        <v>21.527999999999999</v>
      </c>
      <c r="T967" s="1">
        <v>31.43</v>
      </c>
      <c r="U967" s="1">
        <v>24.282</v>
      </c>
      <c r="V967" s="1">
        <v>33.720999999999997</v>
      </c>
      <c r="W967" s="1">
        <v>32.625</v>
      </c>
      <c r="X967" s="1">
        <v>23.178999999999998</v>
      </c>
      <c r="Y967" s="1">
        <v>31.306999999999999</v>
      </c>
      <c r="Z967" s="1">
        <v>31.193000000000001</v>
      </c>
      <c r="AA967" s="1">
        <v>32.950000000000003</v>
      </c>
      <c r="AB967" s="1">
        <v>30.364999999999998</v>
      </c>
      <c r="AC967" s="1">
        <v>34.509</v>
      </c>
      <c r="AD967" s="1">
        <v>30.739000000000001</v>
      </c>
      <c r="AE967" s="1">
        <v>20.120999999999999</v>
      </c>
      <c r="AF967" s="1">
        <v>31.640999999999998</v>
      </c>
      <c r="AG967" s="1">
        <v>32.347000000000001</v>
      </c>
      <c r="AH967" s="1">
        <v>38.954999999999998</v>
      </c>
      <c r="AI967" s="1">
        <v>15.244999999999999</v>
      </c>
      <c r="AJ967" s="1">
        <v>21.158999999999999</v>
      </c>
      <c r="AK967" s="1">
        <v>28.733000000000001</v>
      </c>
      <c r="AL967" s="1">
        <v>26.411000000000001</v>
      </c>
      <c r="AM967" s="1">
        <v>27.620999999999999</v>
      </c>
      <c r="AN967" s="1">
        <v>13.513</v>
      </c>
      <c r="AO967" s="1">
        <v>30.439</v>
      </c>
      <c r="AP967" s="1">
        <v>29.757000000000001</v>
      </c>
      <c r="AQ967" s="1">
        <v>23.428000000000001</v>
      </c>
      <c r="AR967" s="1">
        <v>31.927</v>
      </c>
      <c r="AS967" s="1">
        <v>27.792999999999999</v>
      </c>
      <c r="AT967" s="1">
        <v>36.743000000000002</v>
      </c>
      <c r="AU967" s="1">
        <v>23.765999999999998</v>
      </c>
      <c r="AV967" s="1">
        <v>32.412999999999997</v>
      </c>
      <c r="AW967" s="1">
        <v>32.308999999999997</v>
      </c>
      <c r="AX967" s="1">
        <v>27.792999999999999</v>
      </c>
      <c r="AY967" s="1">
        <v>34.064999999999998</v>
      </c>
      <c r="AZ967" s="1">
        <v>30.434999999999999</v>
      </c>
      <c r="BA967" s="1">
        <v>31.013999999999999</v>
      </c>
    </row>
    <row r="968" spans="1:53" x14ac:dyDescent="0.25">
      <c r="A968">
        <v>965</v>
      </c>
      <c r="B968" t="s">
        <v>1006</v>
      </c>
      <c r="C968" s="5">
        <f t="shared" si="176"/>
        <v>41742.226458335514</v>
      </c>
      <c r="D968" s="1">
        <f t="shared" si="166"/>
        <v>914.37443625225228</v>
      </c>
      <c r="E968" s="2">
        <f t="shared" si="167"/>
        <v>15.814933333333331</v>
      </c>
      <c r="F968" s="1">
        <f t="shared" si="168"/>
        <v>519.37522642615215</v>
      </c>
      <c r="G968" s="1">
        <f t="shared" si="169"/>
        <v>377.47780024635506</v>
      </c>
      <c r="H968" s="1">
        <f t="shared" si="170"/>
        <v>119.24857106721589</v>
      </c>
      <c r="I968" s="1">
        <f t="shared" si="171"/>
        <v>131.07778326493334</v>
      </c>
      <c r="J968" s="1">
        <f t="shared" si="172"/>
        <v>15.226199999999992</v>
      </c>
      <c r="K968" s="1">
        <f t="shared" si="173"/>
        <v>16.40366666666667</v>
      </c>
      <c r="L968" s="1">
        <f t="shared" si="174"/>
        <v>30.340199999999992</v>
      </c>
      <c r="M968" s="1">
        <f t="shared" si="175"/>
        <v>29.914666666666669</v>
      </c>
      <c r="N968" s="1">
        <v>30.510999999999999</v>
      </c>
      <c r="O968" s="1">
        <v>30.21</v>
      </c>
      <c r="P968" s="1">
        <v>33.872</v>
      </c>
      <c r="Q968" s="1">
        <v>34.734000000000002</v>
      </c>
      <c r="R968" s="1">
        <v>34.951000000000001</v>
      </c>
      <c r="S968" s="1">
        <v>21.536000000000001</v>
      </c>
      <c r="T968" s="1">
        <v>31.393999999999998</v>
      </c>
      <c r="U968" s="1">
        <v>24.283999999999999</v>
      </c>
      <c r="V968" s="1">
        <v>33.720999999999997</v>
      </c>
      <c r="W968" s="1">
        <v>32.801000000000002</v>
      </c>
      <c r="X968" s="1">
        <v>23.173999999999999</v>
      </c>
      <c r="Y968" s="1">
        <v>31.202999999999999</v>
      </c>
      <c r="Z968" s="1">
        <v>31.132999999999999</v>
      </c>
      <c r="AA968" s="1">
        <v>32.901000000000003</v>
      </c>
      <c r="AB968" s="1">
        <v>30.454000000000001</v>
      </c>
      <c r="AC968" s="1">
        <v>34.509</v>
      </c>
      <c r="AD968" s="1">
        <v>30.69</v>
      </c>
      <c r="AE968" s="1">
        <v>20.509</v>
      </c>
      <c r="AF968" s="1">
        <v>31.794</v>
      </c>
      <c r="AG968" s="1">
        <v>32.423000000000002</v>
      </c>
      <c r="AH968" s="1">
        <v>39.195999999999998</v>
      </c>
      <c r="AI968" s="1">
        <v>15.114000000000001</v>
      </c>
      <c r="AJ968" s="1">
        <v>21.271000000000001</v>
      </c>
      <c r="AK968" s="1">
        <v>28.901</v>
      </c>
      <c r="AL968" s="1">
        <v>26.504000000000001</v>
      </c>
      <c r="AM968" s="1">
        <v>27.605</v>
      </c>
      <c r="AN968" s="1">
        <v>13.510999999999999</v>
      </c>
      <c r="AO968" s="1">
        <v>30.446000000000002</v>
      </c>
      <c r="AP968" s="1">
        <v>29.702000000000002</v>
      </c>
      <c r="AQ968" s="1">
        <v>23.463000000000001</v>
      </c>
      <c r="AR968" s="1">
        <v>31.902000000000001</v>
      </c>
      <c r="AS968" s="1">
        <v>27.800999999999998</v>
      </c>
      <c r="AT968" s="1">
        <v>36.716999999999999</v>
      </c>
      <c r="AU968" s="1">
        <v>23.699000000000002</v>
      </c>
      <c r="AV968" s="1">
        <v>32.436</v>
      </c>
      <c r="AW968" s="1">
        <v>32.262</v>
      </c>
      <c r="AX968" s="1">
        <v>27.800999999999998</v>
      </c>
      <c r="AY968" s="1">
        <v>33.954999999999998</v>
      </c>
      <c r="AZ968" s="1">
        <v>30.484000000000002</v>
      </c>
      <c r="BA968" s="1">
        <v>30.933</v>
      </c>
    </row>
    <row r="969" spans="1:53" x14ac:dyDescent="0.25">
      <c r="A969">
        <v>966</v>
      </c>
      <c r="B969" t="s">
        <v>1007</v>
      </c>
      <c r="C969" s="5">
        <f t="shared" si="176"/>
        <v>41742.22715277996</v>
      </c>
      <c r="D969" s="1">
        <f t="shared" si="166"/>
        <v>914.82221888032268</v>
      </c>
      <c r="E969" s="2">
        <f t="shared" si="167"/>
        <v>15.821033333333332</v>
      </c>
      <c r="F969" s="1">
        <f t="shared" si="168"/>
        <v>519.91424908611089</v>
      </c>
      <c r="G969" s="1">
        <f t="shared" si="169"/>
        <v>377.4719757228076</v>
      </c>
      <c r="H969" s="1">
        <f t="shared" si="170"/>
        <v>119.37233068974396</v>
      </c>
      <c r="I969" s="1">
        <f t="shared" si="171"/>
        <v>131.07576072046933</v>
      </c>
      <c r="J969" s="1">
        <f t="shared" si="172"/>
        <v>15.238599999999998</v>
      </c>
      <c r="K969" s="1">
        <f t="shared" si="173"/>
        <v>16.403466666666667</v>
      </c>
      <c r="L969" s="1">
        <f t="shared" si="174"/>
        <v>30.319599999999998</v>
      </c>
      <c r="M969" s="1">
        <f t="shared" si="175"/>
        <v>29.873466666666669</v>
      </c>
      <c r="N969" s="1">
        <v>30.506</v>
      </c>
      <c r="O969" s="1">
        <v>30.251999999999999</v>
      </c>
      <c r="P969" s="1">
        <v>33.69</v>
      </c>
      <c r="Q969" s="1">
        <v>34.783000000000001</v>
      </c>
      <c r="R969" s="1">
        <v>35.031999999999996</v>
      </c>
      <c r="S969" s="1">
        <v>21.462</v>
      </c>
      <c r="T969" s="1">
        <v>31.460999999999999</v>
      </c>
      <c r="U969" s="1">
        <v>24.29</v>
      </c>
      <c r="V969" s="1">
        <v>33.728999999999999</v>
      </c>
      <c r="W969" s="1">
        <v>32.801000000000002</v>
      </c>
      <c r="X969" s="1">
        <v>23.184999999999999</v>
      </c>
      <c r="Y969" s="1">
        <v>31.158999999999999</v>
      </c>
      <c r="Z969" s="1">
        <v>31.167000000000002</v>
      </c>
      <c r="AA969" s="1">
        <v>32.904000000000003</v>
      </c>
      <c r="AB969" s="1">
        <v>30.404</v>
      </c>
      <c r="AC969" s="1">
        <v>34.537999999999997</v>
      </c>
      <c r="AD969" s="1">
        <v>30.661999999999999</v>
      </c>
      <c r="AE969" s="1">
        <v>20.170999999999999</v>
      </c>
      <c r="AF969" s="1">
        <v>31.771000000000001</v>
      </c>
      <c r="AG969" s="1">
        <v>32.424999999999997</v>
      </c>
      <c r="AH969" s="1">
        <v>38.628999999999998</v>
      </c>
      <c r="AI969" s="1">
        <v>15.081</v>
      </c>
      <c r="AJ969" s="1">
        <v>21.148</v>
      </c>
      <c r="AK969" s="1">
        <v>28.87</v>
      </c>
      <c r="AL969" s="1">
        <v>26.385000000000002</v>
      </c>
      <c r="AM969" s="1">
        <v>27.526</v>
      </c>
      <c r="AN969" s="1">
        <v>13.47</v>
      </c>
      <c r="AO969" s="1">
        <v>30.398</v>
      </c>
      <c r="AP969" s="1">
        <v>29.739000000000001</v>
      </c>
      <c r="AQ969" s="1">
        <v>23.376000000000001</v>
      </c>
      <c r="AR969" s="1">
        <v>32.027000000000001</v>
      </c>
      <c r="AS969" s="1">
        <v>27.719000000000001</v>
      </c>
      <c r="AT969" s="1">
        <v>36.576999999999998</v>
      </c>
      <c r="AU969" s="1">
        <v>23.777000000000001</v>
      </c>
      <c r="AV969" s="1">
        <v>32.465000000000003</v>
      </c>
      <c r="AW969" s="1">
        <v>32.279000000000003</v>
      </c>
      <c r="AX969" s="1">
        <v>27.719000000000001</v>
      </c>
      <c r="AY969" s="1">
        <v>33.926000000000002</v>
      </c>
      <c r="AZ969" s="1">
        <v>30.462</v>
      </c>
      <c r="BA969" s="1">
        <v>30.861999999999998</v>
      </c>
    </row>
    <row r="970" spans="1:53" x14ac:dyDescent="0.25">
      <c r="A970">
        <v>967</v>
      </c>
      <c r="B970" t="s">
        <v>1008</v>
      </c>
      <c r="C970" s="5">
        <f t="shared" si="176"/>
        <v>41742.227847224407</v>
      </c>
      <c r="D970" s="1">
        <f t="shared" si="166"/>
        <v>913.51627193617094</v>
      </c>
      <c r="E970" s="2">
        <f t="shared" si="167"/>
        <v>15.803241666666674</v>
      </c>
      <c r="F970" s="1">
        <f t="shared" si="168"/>
        <v>520.13813957024104</v>
      </c>
      <c r="G970" s="1">
        <f t="shared" si="169"/>
        <v>376.2859852393496</v>
      </c>
      <c r="H970" s="1">
        <f t="shared" si="170"/>
        <v>119.42373595312509</v>
      </c>
      <c r="I970" s="1">
        <f t="shared" si="171"/>
        <v>130.66392986990402</v>
      </c>
      <c r="J970" s="1">
        <f t="shared" si="172"/>
        <v>15.243750000000009</v>
      </c>
      <c r="K970" s="1">
        <f t="shared" si="173"/>
        <v>16.362733333333338</v>
      </c>
      <c r="L970" s="1">
        <f t="shared" si="174"/>
        <v>30.278750000000009</v>
      </c>
      <c r="M970" s="1">
        <f t="shared" si="175"/>
        <v>29.823733333333337</v>
      </c>
      <c r="N970" s="1">
        <v>30.503</v>
      </c>
      <c r="O970" s="1">
        <v>30.398</v>
      </c>
      <c r="P970" s="1">
        <v>33.762999999999998</v>
      </c>
      <c r="Q970" s="1">
        <v>34.716000000000001</v>
      </c>
      <c r="R970" s="1">
        <v>34.899000000000001</v>
      </c>
      <c r="S970" s="1">
        <v>21.541</v>
      </c>
      <c r="T970" s="1">
        <v>31.312000000000001</v>
      </c>
      <c r="U970" s="1">
        <v>24.260999999999999</v>
      </c>
      <c r="V970" s="1">
        <v>33.677999999999997</v>
      </c>
      <c r="W970" s="1">
        <v>32.630000000000003</v>
      </c>
      <c r="X970" s="1">
        <v>23.143999999999998</v>
      </c>
      <c r="Y970" s="1">
        <v>31.137</v>
      </c>
      <c r="Z970" s="1">
        <v>30.994</v>
      </c>
      <c r="AA970" s="1">
        <v>32.799999999999997</v>
      </c>
      <c r="AB970" s="1">
        <v>30.265999999999998</v>
      </c>
      <c r="AC970" s="1">
        <v>34.4</v>
      </c>
      <c r="AD970" s="1">
        <v>30.526</v>
      </c>
      <c r="AE970" s="1">
        <v>20.507999999999999</v>
      </c>
      <c r="AF970" s="1">
        <v>31.69</v>
      </c>
      <c r="AG970" s="1">
        <v>32.408999999999999</v>
      </c>
      <c r="AH970" s="1">
        <v>38.777999999999999</v>
      </c>
      <c r="AI970" s="1">
        <v>15.035</v>
      </c>
      <c r="AJ970" s="1">
        <v>21.082999999999998</v>
      </c>
      <c r="AK970" s="1">
        <v>28.675000000000001</v>
      </c>
      <c r="AL970" s="1">
        <v>26.388000000000002</v>
      </c>
      <c r="AM970" s="1">
        <v>27.530999999999999</v>
      </c>
      <c r="AN970" s="1">
        <v>13.461</v>
      </c>
      <c r="AO970" s="1">
        <v>30.341000000000001</v>
      </c>
      <c r="AP970" s="1">
        <v>29.62</v>
      </c>
      <c r="AQ970" s="1">
        <v>23.337</v>
      </c>
      <c r="AR970" s="1">
        <v>31.891999999999999</v>
      </c>
      <c r="AS970" s="1">
        <v>27.727</v>
      </c>
      <c r="AT970" s="1">
        <v>36.593000000000004</v>
      </c>
      <c r="AU970" s="1">
        <v>23.713999999999999</v>
      </c>
      <c r="AV970" s="1">
        <v>32.384</v>
      </c>
      <c r="AW970" s="1">
        <v>32.283999999999999</v>
      </c>
      <c r="AX970" s="1">
        <v>27.727</v>
      </c>
      <c r="AY970" s="1">
        <v>33.781999999999996</v>
      </c>
      <c r="AZ970" s="1">
        <v>30.414999999999999</v>
      </c>
      <c r="BA970" s="1">
        <v>30.914000000000001</v>
      </c>
    </row>
    <row r="971" spans="1:53" x14ac:dyDescent="0.25">
      <c r="A971">
        <v>968</v>
      </c>
      <c r="B971" t="s">
        <v>1009</v>
      </c>
      <c r="C971" s="5">
        <f t="shared" si="176"/>
        <v>41742.228541668854</v>
      </c>
      <c r="D971" s="1">
        <f t="shared" si="166"/>
        <v>912.11580384400861</v>
      </c>
      <c r="E971" s="2">
        <f t="shared" si="167"/>
        <v>15.784158333333336</v>
      </c>
      <c r="F971" s="1">
        <f t="shared" si="168"/>
        <v>520.83815308604346</v>
      </c>
      <c r="G971" s="1">
        <f t="shared" si="169"/>
        <v>374.70679597077134</v>
      </c>
      <c r="H971" s="1">
        <f t="shared" si="170"/>
        <v>119.58445908206903</v>
      </c>
      <c r="I971" s="1">
        <f t="shared" si="171"/>
        <v>130.11556218166933</v>
      </c>
      <c r="J971" s="1">
        <f t="shared" si="172"/>
        <v>15.259850000000004</v>
      </c>
      <c r="K971" s="1">
        <f t="shared" si="173"/>
        <v>16.308466666666668</v>
      </c>
      <c r="L971" s="1">
        <f t="shared" si="174"/>
        <v>30.273850000000003</v>
      </c>
      <c r="M971" s="1">
        <f t="shared" si="175"/>
        <v>29.832466666666665</v>
      </c>
      <c r="N971" s="1">
        <v>30.518999999999998</v>
      </c>
      <c r="O971" s="1">
        <v>30.295999999999999</v>
      </c>
      <c r="P971" s="1">
        <v>33.847000000000001</v>
      </c>
      <c r="Q971" s="1">
        <v>34.634999999999998</v>
      </c>
      <c r="R971" s="1">
        <v>34.838000000000001</v>
      </c>
      <c r="S971" s="1">
        <v>21.523</v>
      </c>
      <c r="T971" s="1">
        <v>31.321000000000002</v>
      </c>
      <c r="U971" s="1">
        <v>24.271000000000001</v>
      </c>
      <c r="V971" s="1">
        <v>33.521000000000001</v>
      </c>
      <c r="W971" s="1">
        <v>32.661000000000001</v>
      </c>
      <c r="X971" s="1">
        <v>23.138999999999999</v>
      </c>
      <c r="Y971" s="1">
        <v>31.213000000000001</v>
      </c>
      <c r="Z971" s="1">
        <v>31.093</v>
      </c>
      <c r="AA971" s="1">
        <v>32.884999999999998</v>
      </c>
      <c r="AB971" s="1">
        <v>30.196000000000002</v>
      </c>
      <c r="AC971" s="1">
        <v>34.389000000000003</v>
      </c>
      <c r="AD971" s="1">
        <v>30.695</v>
      </c>
      <c r="AE971" s="1">
        <v>20.497</v>
      </c>
      <c r="AF971" s="1">
        <v>31.641999999999999</v>
      </c>
      <c r="AG971" s="1">
        <v>32.295999999999999</v>
      </c>
      <c r="AH971" s="1">
        <v>38.581000000000003</v>
      </c>
      <c r="AI971" s="1">
        <v>15.013999999999999</v>
      </c>
      <c r="AJ971" s="1">
        <v>21.097999999999999</v>
      </c>
      <c r="AK971" s="1">
        <v>28.751000000000001</v>
      </c>
      <c r="AL971" s="1">
        <v>26.265999999999998</v>
      </c>
      <c r="AM971" s="1">
        <v>27.568999999999999</v>
      </c>
      <c r="AN971" s="1">
        <v>13.523999999999999</v>
      </c>
      <c r="AO971" s="1">
        <v>30.352</v>
      </c>
      <c r="AP971" s="1">
        <v>29.7</v>
      </c>
      <c r="AQ971" s="1">
        <v>23.288</v>
      </c>
      <c r="AR971" s="1">
        <v>31.946000000000002</v>
      </c>
      <c r="AS971" s="1">
        <v>27.74</v>
      </c>
      <c r="AT971" s="1">
        <v>36.582000000000001</v>
      </c>
      <c r="AU971" s="1">
        <v>23.696000000000002</v>
      </c>
      <c r="AV971" s="1">
        <v>32.412999999999997</v>
      </c>
      <c r="AW971" s="1">
        <v>32.192999999999998</v>
      </c>
      <c r="AX971" s="1">
        <v>27.74</v>
      </c>
      <c r="AY971" s="1">
        <v>33.799999999999997</v>
      </c>
      <c r="AZ971" s="1">
        <v>30.369</v>
      </c>
      <c r="BA971" s="1">
        <v>30.968</v>
      </c>
    </row>
    <row r="972" spans="1:53" x14ac:dyDescent="0.25">
      <c r="A972">
        <v>969</v>
      </c>
      <c r="B972" t="s">
        <v>1010</v>
      </c>
      <c r="C972" s="5">
        <f t="shared" si="176"/>
        <v>41742.2292361133</v>
      </c>
      <c r="D972" s="1">
        <f t="shared" si="166"/>
        <v>914.95496907729068</v>
      </c>
      <c r="E972" s="2">
        <f t="shared" si="167"/>
        <v>15.822841666666669</v>
      </c>
      <c r="F972" s="1">
        <f t="shared" si="168"/>
        <v>522.26031165759184</v>
      </c>
      <c r="G972" s="1">
        <f t="shared" si="169"/>
        <v>376.00655041561123</v>
      </c>
      <c r="H972" s="1">
        <f t="shared" si="170"/>
        <v>119.91098674234095</v>
      </c>
      <c r="I972" s="1">
        <f t="shared" si="171"/>
        <v>130.56689715105605</v>
      </c>
      <c r="J972" s="1">
        <f t="shared" si="172"/>
        <v>15.292549999999997</v>
      </c>
      <c r="K972" s="1">
        <f t="shared" si="173"/>
        <v>16.353133333333339</v>
      </c>
      <c r="L972" s="1">
        <f t="shared" si="174"/>
        <v>30.276549999999997</v>
      </c>
      <c r="M972" s="1">
        <f t="shared" si="175"/>
        <v>29.831133333333341</v>
      </c>
      <c r="N972" s="1">
        <v>30.55</v>
      </c>
      <c r="O972" s="1">
        <v>30.384</v>
      </c>
      <c r="P972" s="1">
        <v>33.816000000000003</v>
      </c>
      <c r="Q972" s="1">
        <v>34.780999999999999</v>
      </c>
      <c r="R972" s="1">
        <v>35.015000000000001</v>
      </c>
      <c r="S972" s="1">
        <v>21.52</v>
      </c>
      <c r="T972" s="1">
        <v>31.375</v>
      </c>
      <c r="U972" s="1">
        <v>24.24</v>
      </c>
      <c r="V972" s="1">
        <v>33.612000000000002</v>
      </c>
      <c r="W972" s="1">
        <v>32.643000000000001</v>
      </c>
      <c r="X972" s="1">
        <v>23.141999999999999</v>
      </c>
      <c r="Y972" s="1">
        <v>31.094000000000001</v>
      </c>
      <c r="Z972" s="1">
        <v>30.931999999999999</v>
      </c>
      <c r="AA972" s="1">
        <v>32.747999999999998</v>
      </c>
      <c r="AB972" s="1">
        <v>30.24</v>
      </c>
      <c r="AC972" s="1">
        <v>34.302999999999997</v>
      </c>
      <c r="AD972" s="1">
        <v>30.672000000000001</v>
      </c>
      <c r="AE972" s="1">
        <v>20.428999999999998</v>
      </c>
      <c r="AF972" s="1">
        <v>31.728000000000002</v>
      </c>
      <c r="AG972" s="1">
        <v>32.307000000000002</v>
      </c>
      <c r="AH972" s="1">
        <v>38.978000000000002</v>
      </c>
      <c r="AI972" s="1">
        <v>14.984</v>
      </c>
      <c r="AJ972" s="1">
        <v>21.129000000000001</v>
      </c>
      <c r="AK972" s="1">
        <v>28.693000000000001</v>
      </c>
      <c r="AL972" s="1">
        <v>26.341999999999999</v>
      </c>
      <c r="AM972" s="1">
        <v>27.574000000000002</v>
      </c>
      <c r="AN972" s="1">
        <v>13.478</v>
      </c>
      <c r="AO972" s="1">
        <v>30.367999999999999</v>
      </c>
      <c r="AP972" s="1">
        <v>29.693999999999999</v>
      </c>
      <c r="AQ972" s="1">
        <v>23.279</v>
      </c>
      <c r="AR972" s="1">
        <v>31.87</v>
      </c>
      <c r="AS972" s="1">
        <v>27.734000000000002</v>
      </c>
      <c r="AT972" s="1">
        <v>36.521000000000001</v>
      </c>
      <c r="AU972" s="1">
        <v>23.722000000000001</v>
      </c>
      <c r="AV972" s="1">
        <v>32.387</v>
      </c>
      <c r="AW972" s="1">
        <v>32.265999999999998</v>
      </c>
      <c r="AX972" s="1">
        <v>27.734000000000002</v>
      </c>
      <c r="AY972" s="1">
        <v>33.863999999999997</v>
      </c>
      <c r="AZ972" s="1">
        <v>30.434000000000001</v>
      </c>
      <c r="BA972" s="1">
        <v>30.856999999999999</v>
      </c>
    </row>
    <row r="973" spans="1:53" x14ac:dyDescent="0.25">
      <c r="A973">
        <v>970</v>
      </c>
      <c r="B973" t="s">
        <v>1011</v>
      </c>
      <c r="C973" s="5">
        <f t="shared" si="176"/>
        <v>41742.229930557747</v>
      </c>
      <c r="D973" s="1">
        <f t="shared" si="166"/>
        <v>911.14115737635757</v>
      </c>
      <c r="E973" s="2">
        <f t="shared" si="167"/>
        <v>15.770875000000004</v>
      </c>
      <c r="F973" s="1">
        <f t="shared" si="168"/>
        <v>520.63378815271415</v>
      </c>
      <c r="G973" s="1">
        <f t="shared" si="169"/>
        <v>374.07073457217166</v>
      </c>
      <c r="H973" s="1">
        <f t="shared" si="170"/>
        <v>119.53753688586906</v>
      </c>
      <c r="I973" s="1">
        <f t="shared" si="171"/>
        <v>129.89469219118399</v>
      </c>
      <c r="J973" s="1">
        <f t="shared" si="172"/>
        <v>15.255150000000008</v>
      </c>
      <c r="K973" s="1">
        <f t="shared" si="173"/>
        <v>16.2866</v>
      </c>
      <c r="L973" s="1">
        <f t="shared" si="174"/>
        <v>30.234150000000007</v>
      </c>
      <c r="M973" s="1">
        <f t="shared" si="175"/>
        <v>29.7746</v>
      </c>
      <c r="N973" s="1">
        <v>30.510999999999999</v>
      </c>
      <c r="O973" s="1">
        <v>30.318999999999999</v>
      </c>
      <c r="P973" s="1">
        <v>33.826000000000001</v>
      </c>
      <c r="Q973" s="1">
        <v>34.850999999999999</v>
      </c>
      <c r="R973" s="1">
        <v>34.823</v>
      </c>
      <c r="S973" s="1">
        <v>21.609000000000002</v>
      </c>
      <c r="T973" s="1">
        <v>31.321000000000002</v>
      </c>
      <c r="U973" s="1">
        <v>24.234999999999999</v>
      </c>
      <c r="V973" s="1">
        <v>33.487000000000002</v>
      </c>
      <c r="W973" s="1">
        <v>32.651000000000003</v>
      </c>
      <c r="X973" s="1">
        <v>23.155000000000001</v>
      </c>
      <c r="Y973" s="1">
        <v>31.094000000000001</v>
      </c>
      <c r="Z973" s="1">
        <v>31.027999999999999</v>
      </c>
      <c r="AA973" s="1">
        <v>32.799999999999997</v>
      </c>
      <c r="AB973" s="1">
        <v>30.212</v>
      </c>
      <c r="AC973" s="1">
        <v>34.329000000000001</v>
      </c>
      <c r="AD973" s="1">
        <v>30.55</v>
      </c>
      <c r="AE973" s="1">
        <v>19.885999999999999</v>
      </c>
      <c r="AF973" s="1">
        <v>31.667999999999999</v>
      </c>
      <c r="AG973" s="1">
        <v>32.328000000000003</v>
      </c>
      <c r="AH973" s="1">
        <v>38.793999999999997</v>
      </c>
      <c r="AI973" s="1">
        <v>14.978999999999999</v>
      </c>
      <c r="AJ973" s="1">
        <v>21.091999999999999</v>
      </c>
      <c r="AK973" s="1">
        <v>28.670999999999999</v>
      </c>
      <c r="AL973" s="1">
        <v>26.472999999999999</v>
      </c>
      <c r="AM973" s="1">
        <v>27.541</v>
      </c>
      <c r="AN973" s="1">
        <v>13.488</v>
      </c>
      <c r="AO973" s="1">
        <v>30.413</v>
      </c>
      <c r="AP973" s="1">
        <v>29.690999999999999</v>
      </c>
      <c r="AQ973" s="1">
        <v>23.405000000000001</v>
      </c>
      <c r="AR973" s="1">
        <v>31.878</v>
      </c>
      <c r="AS973" s="1">
        <v>27.632000000000001</v>
      </c>
      <c r="AT973" s="1">
        <v>36.341999999999999</v>
      </c>
      <c r="AU973" s="1">
        <v>23.722000000000001</v>
      </c>
      <c r="AV973" s="1">
        <v>32.368000000000002</v>
      </c>
      <c r="AW973" s="1">
        <v>32.048999999999999</v>
      </c>
      <c r="AX973" s="1">
        <v>27.632000000000001</v>
      </c>
      <c r="AY973" s="1">
        <v>33.718000000000004</v>
      </c>
      <c r="AZ973" s="1">
        <v>30.308</v>
      </c>
      <c r="BA973" s="1">
        <v>30.811</v>
      </c>
    </row>
    <row r="974" spans="1:53" x14ac:dyDescent="0.25">
      <c r="A974">
        <v>971</v>
      </c>
      <c r="B974" t="s">
        <v>1012</v>
      </c>
      <c r="C974" s="5">
        <f t="shared" si="176"/>
        <v>41742.230625002194</v>
      </c>
      <c r="D974" s="1">
        <f t="shared" si="166"/>
        <v>908.88303128594623</v>
      </c>
      <c r="E974" s="2">
        <f t="shared" si="167"/>
        <v>15.740091666666673</v>
      </c>
      <c r="F974" s="1">
        <f t="shared" si="168"/>
        <v>516.54442507317958</v>
      </c>
      <c r="G974" s="1">
        <f t="shared" si="169"/>
        <v>375.01712618734609</v>
      </c>
      <c r="H974" s="1">
        <f t="shared" si="170"/>
        <v>118.59861897258105</v>
      </c>
      <c r="I974" s="1">
        <f t="shared" si="171"/>
        <v>130.22332321249604</v>
      </c>
      <c r="J974" s="1">
        <f t="shared" si="172"/>
        <v>15.161050000000007</v>
      </c>
      <c r="K974" s="1">
        <f t="shared" si="173"/>
        <v>16.31913333333334</v>
      </c>
      <c r="L974" s="1">
        <f t="shared" si="174"/>
        <v>30.254050000000007</v>
      </c>
      <c r="M974" s="1">
        <f t="shared" si="175"/>
        <v>29.774133333333339</v>
      </c>
      <c r="N974" s="1">
        <v>30.462</v>
      </c>
      <c r="O974" s="1">
        <v>30.192</v>
      </c>
      <c r="P974" s="1">
        <v>33.697000000000003</v>
      </c>
      <c r="Q974" s="1">
        <v>34.737000000000002</v>
      </c>
      <c r="R974" s="1">
        <v>34.994</v>
      </c>
      <c r="S974" s="1">
        <v>21.530999999999999</v>
      </c>
      <c r="T974" s="1">
        <v>31.271999999999998</v>
      </c>
      <c r="U974" s="1">
        <v>24.276</v>
      </c>
      <c r="V974" s="1">
        <v>33.615000000000002</v>
      </c>
      <c r="W974" s="1">
        <v>32.578000000000003</v>
      </c>
      <c r="X974" s="1">
        <v>23.16</v>
      </c>
      <c r="Y974" s="1">
        <v>31.052</v>
      </c>
      <c r="Z974" s="1">
        <v>31.023</v>
      </c>
      <c r="AA974" s="1">
        <v>32.807000000000002</v>
      </c>
      <c r="AB974" s="1">
        <v>30.382999999999999</v>
      </c>
      <c r="AC974" s="1">
        <v>34.338999999999999</v>
      </c>
      <c r="AD974" s="1">
        <v>30.576000000000001</v>
      </c>
      <c r="AE974" s="1">
        <v>20.370999999999999</v>
      </c>
      <c r="AF974" s="1">
        <v>31.672999999999998</v>
      </c>
      <c r="AG974" s="1">
        <v>32.343000000000004</v>
      </c>
      <c r="AH974" s="1">
        <v>38.878</v>
      </c>
      <c r="AI974" s="1">
        <v>15.093</v>
      </c>
      <c r="AJ974" s="1">
        <v>21.117000000000001</v>
      </c>
      <c r="AK974" s="1">
        <v>28.74</v>
      </c>
      <c r="AL974" s="1">
        <v>26.210999999999999</v>
      </c>
      <c r="AM974" s="1">
        <v>27.492999999999999</v>
      </c>
      <c r="AN974" s="1">
        <v>13.455</v>
      </c>
      <c r="AO974" s="1">
        <v>30.42</v>
      </c>
      <c r="AP974" s="1">
        <v>29.696999999999999</v>
      </c>
      <c r="AQ974" s="1">
        <v>23.337</v>
      </c>
      <c r="AR974" s="1">
        <v>31.8</v>
      </c>
      <c r="AS974" s="1">
        <v>27.702000000000002</v>
      </c>
      <c r="AT974" s="1">
        <v>36.529000000000003</v>
      </c>
      <c r="AU974" s="1">
        <v>23.661999999999999</v>
      </c>
      <c r="AV974" s="1">
        <v>32.267000000000003</v>
      </c>
      <c r="AW974" s="1">
        <v>32.110999999999997</v>
      </c>
      <c r="AX974" s="1">
        <v>27.702000000000002</v>
      </c>
      <c r="AY974" s="1">
        <v>33.652000000000001</v>
      </c>
      <c r="AZ974" s="1">
        <v>30.331</v>
      </c>
      <c r="BA974" s="1">
        <v>30.84</v>
      </c>
    </row>
    <row r="975" spans="1:53" x14ac:dyDescent="0.25">
      <c r="A975">
        <v>972</v>
      </c>
      <c r="B975" t="s">
        <v>1013</v>
      </c>
      <c r="C975" s="5">
        <f t="shared" si="176"/>
        <v>41742.231319446641</v>
      </c>
      <c r="D975" s="1">
        <f t="shared" si="166"/>
        <v>906.53709492319751</v>
      </c>
      <c r="E975" s="2">
        <f t="shared" si="167"/>
        <v>15.708100000000002</v>
      </c>
      <c r="F975" s="1">
        <f t="shared" si="168"/>
        <v>514.03256040955034</v>
      </c>
      <c r="G975" s="1">
        <f t="shared" si="169"/>
        <v>374.83868179679786</v>
      </c>
      <c r="H975" s="1">
        <f t="shared" si="170"/>
        <v>118.02189475353592</v>
      </c>
      <c r="I975" s="1">
        <f t="shared" si="171"/>
        <v>130.16135905160007</v>
      </c>
      <c r="J975" s="1">
        <f t="shared" si="172"/>
        <v>15.103199999999994</v>
      </c>
      <c r="K975" s="1">
        <f t="shared" si="173"/>
        <v>16.313000000000009</v>
      </c>
      <c r="L975" s="1">
        <f t="shared" si="174"/>
        <v>30.219199999999994</v>
      </c>
      <c r="M975" s="1">
        <f t="shared" si="175"/>
        <v>29.742000000000008</v>
      </c>
      <c r="N975" s="1">
        <v>30.414999999999999</v>
      </c>
      <c r="O975" s="1">
        <v>30.303999999999998</v>
      </c>
      <c r="P975" s="1">
        <v>33.735999999999997</v>
      </c>
      <c r="Q975" s="1">
        <v>34.710999999999999</v>
      </c>
      <c r="R975" s="1">
        <v>34.945</v>
      </c>
      <c r="S975" s="1">
        <v>21.481000000000002</v>
      </c>
      <c r="T975" s="1">
        <v>31.407</v>
      </c>
      <c r="U975" s="1">
        <v>24.231999999999999</v>
      </c>
      <c r="V975" s="1">
        <v>33.655999999999999</v>
      </c>
      <c r="W975" s="1">
        <v>32.630000000000003</v>
      </c>
      <c r="X975" s="1">
        <v>23.111000000000001</v>
      </c>
      <c r="Y975" s="1">
        <v>31.045000000000002</v>
      </c>
      <c r="Z975" s="1">
        <v>30.989000000000001</v>
      </c>
      <c r="AA975" s="1">
        <v>32.774000000000001</v>
      </c>
      <c r="AB975" s="1">
        <v>30.216999999999999</v>
      </c>
      <c r="AC975" s="1">
        <v>34.406999999999996</v>
      </c>
      <c r="AD975" s="1">
        <v>30.399000000000001</v>
      </c>
      <c r="AE975" s="1">
        <v>20.077000000000002</v>
      </c>
      <c r="AF975" s="1">
        <v>31.609000000000002</v>
      </c>
      <c r="AG975" s="1">
        <v>32.238999999999997</v>
      </c>
      <c r="AH975" s="1">
        <v>38.758000000000003</v>
      </c>
      <c r="AI975" s="1">
        <v>15.116</v>
      </c>
      <c r="AJ975" s="1">
        <v>21.135000000000002</v>
      </c>
      <c r="AK975" s="1">
        <v>28.645</v>
      </c>
      <c r="AL975" s="1">
        <v>26.305</v>
      </c>
      <c r="AM975" s="1">
        <v>27.521000000000001</v>
      </c>
      <c r="AN975" s="1">
        <v>13.429</v>
      </c>
      <c r="AO975" s="1">
        <v>30.305</v>
      </c>
      <c r="AP975" s="1">
        <v>29.722999999999999</v>
      </c>
      <c r="AQ975" s="1">
        <v>23.483000000000001</v>
      </c>
      <c r="AR975" s="1">
        <v>31.841000000000001</v>
      </c>
      <c r="AS975" s="1">
        <v>27.616</v>
      </c>
      <c r="AT975" s="1">
        <v>36.368000000000002</v>
      </c>
      <c r="AU975" s="1">
        <v>23.683</v>
      </c>
      <c r="AV975" s="1">
        <v>32.341999999999999</v>
      </c>
      <c r="AW975" s="1">
        <v>32.054000000000002</v>
      </c>
      <c r="AX975" s="1">
        <v>27.616</v>
      </c>
      <c r="AY975" s="1">
        <v>33.579000000000001</v>
      </c>
      <c r="AZ975" s="1">
        <v>30.256</v>
      </c>
      <c r="BA975" s="1">
        <v>30.824000000000002</v>
      </c>
    </row>
    <row r="976" spans="1:53" x14ac:dyDescent="0.25">
      <c r="A976">
        <v>973</v>
      </c>
      <c r="B976" t="s">
        <v>1014</v>
      </c>
      <c r="C976" s="5">
        <f t="shared" si="176"/>
        <v>41742.232013891087</v>
      </c>
      <c r="D976" s="1">
        <f t="shared" si="166"/>
        <v>901.53150552416594</v>
      </c>
      <c r="E976" s="2">
        <f t="shared" si="167"/>
        <v>15.639800000000001</v>
      </c>
      <c r="F976" s="1">
        <f t="shared" si="168"/>
        <v>508.47193628385014</v>
      </c>
      <c r="G976" s="1">
        <f t="shared" si="169"/>
        <v>374.59431039458559</v>
      </c>
      <c r="H976" s="1">
        <f t="shared" si="170"/>
        <v>116.74517525000002</v>
      </c>
      <c r="I976" s="1">
        <f t="shared" si="171"/>
        <v>130.07650197742399</v>
      </c>
      <c r="J976" s="1">
        <f t="shared" si="172"/>
        <v>14.975000000000001</v>
      </c>
      <c r="K976" s="1">
        <f t="shared" si="173"/>
        <v>16.304600000000001</v>
      </c>
      <c r="L976" s="1">
        <f t="shared" si="174"/>
        <v>30.173000000000002</v>
      </c>
      <c r="M976" s="1">
        <f t="shared" si="175"/>
        <v>29.7256</v>
      </c>
      <c r="N976" s="1">
        <v>30.456</v>
      </c>
      <c r="O976" s="1">
        <v>30.309000000000001</v>
      </c>
      <c r="P976" s="1">
        <v>33.756</v>
      </c>
      <c r="Q976" s="1">
        <v>34.728999999999999</v>
      </c>
      <c r="R976" s="1">
        <v>34.880000000000003</v>
      </c>
      <c r="S976" s="1">
        <v>21.507000000000001</v>
      </c>
      <c r="T976" s="1">
        <v>31.178000000000001</v>
      </c>
      <c r="U976" s="1">
        <v>24.219000000000001</v>
      </c>
      <c r="V976" s="1">
        <v>33.710999999999999</v>
      </c>
      <c r="W976" s="1">
        <v>32.512999999999998</v>
      </c>
      <c r="X976" s="1">
        <v>23.123999999999999</v>
      </c>
      <c r="Y976" s="1">
        <v>31.003</v>
      </c>
      <c r="Z976" s="1">
        <v>30.984000000000002</v>
      </c>
      <c r="AA976" s="1">
        <v>32.731999999999999</v>
      </c>
      <c r="AB976" s="1">
        <v>30.108000000000001</v>
      </c>
      <c r="AC976" s="1">
        <v>34.313000000000002</v>
      </c>
      <c r="AD976" s="1">
        <v>30.373000000000001</v>
      </c>
      <c r="AE976" s="1">
        <v>19.693999999999999</v>
      </c>
      <c r="AF976" s="1">
        <v>31.593</v>
      </c>
      <c r="AG976" s="1">
        <v>32.277999999999999</v>
      </c>
      <c r="AH976" s="1">
        <v>38.793999999999997</v>
      </c>
      <c r="AI976" s="1">
        <v>15.198</v>
      </c>
      <c r="AJ976" s="1">
        <v>21.193000000000001</v>
      </c>
      <c r="AK976" s="1">
        <v>28.719000000000001</v>
      </c>
      <c r="AL976" s="1">
        <v>26.210999999999999</v>
      </c>
      <c r="AM976" s="1">
        <v>27.373000000000001</v>
      </c>
      <c r="AN976" s="1">
        <v>13.420999999999999</v>
      </c>
      <c r="AO976" s="1">
        <v>30.3</v>
      </c>
      <c r="AP976" s="1">
        <v>29.581</v>
      </c>
      <c r="AQ976" s="1">
        <v>23.300999999999998</v>
      </c>
      <c r="AR976" s="1">
        <v>31.734999999999999</v>
      </c>
      <c r="AS976" s="1">
        <v>27.619</v>
      </c>
      <c r="AT976" s="1">
        <v>36.481000000000002</v>
      </c>
      <c r="AU976" s="1">
        <v>23.574000000000002</v>
      </c>
      <c r="AV976" s="1">
        <v>32.183999999999997</v>
      </c>
      <c r="AW976" s="1">
        <v>32.08</v>
      </c>
      <c r="AX976" s="1">
        <v>27.619</v>
      </c>
      <c r="AY976" s="1">
        <v>33.674999999999997</v>
      </c>
      <c r="AZ976" s="1">
        <v>30.3</v>
      </c>
      <c r="BA976" s="1">
        <v>30.814</v>
      </c>
    </row>
    <row r="977" spans="1:53" x14ac:dyDescent="0.25">
      <c r="A977">
        <v>974</v>
      </c>
      <c r="B977" t="s">
        <v>1015</v>
      </c>
      <c r="C977" s="5">
        <f t="shared" si="176"/>
        <v>41742.232708335534</v>
      </c>
      <c r="D977" s="1">
        <f t="shared" si="166"/>
        <v>909.03277453555245</v>
      </c>
      <c r="E977" s="2">
        <f t="shared" si="167"/>
        <v>15.742133333333335</v>
      </c>
      <c r="F977" s="1">
        <f t="shared" si="168"/>
        <v>520.00989002878794</v>
      </c>
      <c r="G977" s="1">
        <f t="shared" si="169"/>
        <v>372.81652005276072</v>
      </c>
      <c r="H977" s="1">
        <f t="shared" si="170"/>
        <v>119.39428985369608</v>
      </c>
      <c r="I977" s="1">
        <f t="shared" si="171"/>
        <v>129.45917079406928</v>
      </c>
      <c r="J977" s="1">
        <f t="shared" si="172"/>
        <v>15.240800000000009</v>
      </c>
      <c r="K977" s="1">
        <f t="shared" si="173"/>
        <v>16.243466666666663</v>
      </c>
      <c r="L977" s="1">
        <f t="shared" si="174"/>
        <v>30.209800000000008</v>
      </c>
      <c r="M977" s="1">
        <f t="shared" si="175"/>
        <v>29.727466666666661</v>
      </c>
      <c r="N977" s="1">
        <v>30.495000000000001</v>
      </c>
      <c r="O977" s="1">
        <v>30.27</v>
      </c>
      <c r="P977" s="1">
        <v>33.735999999999997</v>
      </c>
      <c r="Q977" s="1">
        <v>34.643000000000001</v>
      </c>
      <c r="R977" s="1">
        <v>34.790999999999997</v>
      </c>
      <c r="S977" s="1">
        <v>21.507000000000001</v>
      </c>
      <c r="T977" s="1">
        <v>31.292000000000002</v>
      </c>
      <c r="U977" s="1">
        <v>24.225000000000001</v>
      </c>
      <c r="V977" s="1">
        <v>33.625</v>
      </c>
      <c r="W977" s="1">
        <v>32.625</v>
      </c>
      <c r="X977" s="1">
        <v>23.111000000000001</v>
      </c>
      <c r="Y977" s="1">
        <v>31.032</v>
      </c>
      <c r="Z977" s="1">
        <v>30.885000000000002</v>
      </c>
      <c r="AA977" s="1">
        <v>32.709000000000003</v>
      </c>
      <c r="AB977" s="1">
        <v>30.22</v>
      </c>
      <c r="AC977" s="1">
        <v>34.344000000000001</v>
      </c>
      <c r="AD977" s="1">
        <v>30.459</v>
      </c>
      <c r="AE977" s="1">
        <v>20.164000000000001</v>
      </c>
      <c r="AF977" s="1">
        <v>31.725000000000001</v>
      </c>
      <c r="AG977" s="1">
        <v>32.338000000000001</v>
      </c>
      <c r="AH977" s="1">
        <v>38.667999999999999</v>
      </c>
      <c r="AI977" s="1">
        <v>14.968999999999999</v>
      </c>
      <c r="AJ977" s="1">
        <v>21.082999999999998</v>
      </c>
      <c r="AK977" s="1">
        <v>28.709</v>
      </c>
      <c r="AL977" s="1">
        <v>26.327999999999999</v>
      </c>
      <c r="AM977" s="1">
        <v>27.503</v>
      </c>
      <c r="AN977" s="1">
        <v>13.484</v>
      </c>
      <c r="AO977" s="1">
        <v>30.292999999999999</v>
      </c>
      <c r="AP977" s="1">
        <v>29.606999999999999</v>
      </c>
      <c r="AQ977" s="1">
        <v>23.251999999999999</v>
      </c>
      <c r="AR977" s="1">
        <v>31.760999999999999</v>
      </c>
      <c r="AS977" s="1">
        <v>27.567</v>
      </c>
      <c r="AT977" s="1">
        <v>36.386000000000003</v>
      </c>
      <c r="AU977" s="1">
        <v>23.597000000000001</v>
      </c>
      <c r="AV977" s="1">
        <v>32.207000000000001</v>
      </c>
      <c r="AW977" s="1">
        <v>32.155999999999999</v>
      </c>
      <c r="AX977" s="1">
        <v>27.567</v>
      </c>
      <c r="AY977" s="1">
        <v>33.646999999999998</v>
      </c>
      <c r="AZ977" s="1">
        <v>30.3</v>
      </c>
      <c r="BA977" s="1">
        <v>30.797999999999998</v>
      </c>
    </row>
    <row r="978" spans="1:53" x14ac:dyDescent="0.25">
      <c r="A978">
        <v>975</v>
      </c>
      <c r="B978" t="s">
        <v>1016</v>
      </c>
      <c r="C978" s="5">
        <f t="shared" si="176"/>
        <v>41742.233402779981</v>
      </c>
      <c r="D978" s="1">
        <f t="shared" si="166"/>
        <v>909.17640904384348</v>
      </c>
      <c r="E978" s="2">
        <f t="shared" si="167"/>
        <v>15.744091666666666</v>
      </c>
      <c r="F978" s="1">
        <f t="shared" si="168"/>
        <v>519.16007315443142</v>
      </c>
      <c r="G978" s="1">
        <f t="shared" si="169"/>
        <v>373.49879982460163</v>
      </c>
      <c r="H978" s="1">
        <f t="shared" si="170"/>
        <v>119.19917186812495</v>
      </c>
      <c r="I978" s="1">
        <f t="shared" si="171"/>
        <v>129.696089945344</v>
      </c>
      <c r="J978" s="1">
        <f t="shared" si="172"/>
        <v>15.221249999999996</v>
      </c>
      <c r="K978" s="1">
        <f t="shared" si="173"/>
        <v>16.266933333333334</v>
      </c>
      <c r="L978" s="1">
        <f t="shared" si="174"/>
        <v>30.161249999999995</v>
      </c>
      <c r="M978" s="1">
        <f t="shared" si="175"/>
        <v>29.721933333333332</v>
      </c>
      <c r="N978" s="1">
        <v>30.376000000000001</v>
      </c>
      <c r="O978" s="1">
        <v>30.161000000000001</v>
      </c>
      <c r="P978" s="1">
        <v>33.749000000000002</v>
      </c>
      <c r="Q978" s="1">
        <v>34.64</v>
      </c>
      <c r="R978" s="1">
        <v>34.811999999999998</v>
      </c>
      <c r="S978" s="1">
        <v>21.512</v>
      </c>
      <c r="T978" s="1">
        <v>31.335999999999999</v>
      </c>
      <c r="U978" s="1">
        <v>24.126000000000001</v>
      </c>
      <c r="V978" s="1">
        <v>33.567999999999998</v>
      </c>
      <c r="W978" s="1">
        <v>32.299999999999997</v>
      </c>
      <c r="X978" s="1">
        <v>23.09</v>
      </c>
      <c r="Y978" s="1">
        <v>31.032</v>
      </c>
      <c r="Z978" s="1">
        <v>30.911000000000001</v>
      </c>
      <c r="AA978" s="1">
        <v>32.631</v>
      </c>
      <c r="AB978" s="1">
        <v>30.09</v>
      </c>
      <c r="AC978" s="1">
        <v>34.234999999999999</v>
      </c>
      <c r="AD978" s="1">
        <v>30.532</v>
      </c>
      <c r="AE978" s="1">
        <v>20.399999999999999</v>
      </c>
      <c r="AF978" s="1">
        <v>31.582999999999998</v>
      </c>
      <c r="AG978" s="1">
        <v>32.140999999999998</v>
      </c>
      <c r="AH978" s="1">
        <v>38.74</v>
      </c>
      <c r="AI978" s="1">
        <v>14.94</v>
      </c>
      <c r="AJ978" s="1">
        <v>21.155999999999999</v>
      </c>
      <c r="AK978" s="1">
        <v>28.523</v>
      </c>
      <c r="AL978" s="1">
        <v>26.335999999999999</v>
      </c>
      <c r="AM978" s="1">
        <v>27.533999999999999</v>
      </c>
      <c r="AN978" s="1">
        <v>13.455</v>
      </c>
      <c r="AO978" s="1">
        <v>30.262</v>
      </c>
      <c r="AP978" s="1">
        <v>29.669</v>
      </c>
      <c r="AQ978" s="1">
        <v>23.297999999999998</v>
      </c>
      <c r="AR978" s="1">
        <v>31.635999999999999</v>
      </c>
      <c r="AS978" s="1">
        <v>27.619</v>
      </c>
      <c r="AT978" s="1">
        <v>36.442</v>
      </c>
      <c r="AU978" s="1">
        <v>23.635999999999999</v>
      </c>
      <c r="AV978" s="1">
        <v>32.204999999999998</v>
      </c>
      <c r="AW978" s="1">
        <v>31.981999999999999</v>
      </c>
      <c r="AX978" s="1">
        <v>27.619</v>
      </c>
      <c r="AY978" s="1">
        <v>33.634</v>
      </c>
      <c r="AZ978" s="1">
        <v>30.315000000000001</v>
      </c>
      <c r="BA978" s="1">
        <v>30.896999999999998</v>
      </c>
    </row>
    <row r="979" spans="1:53" x14ac:dyDescent="0.25">
      <c r="A979">
        <v>976</v>
      </c>
      <c r="B979" t="s">
        <v>1017</v>
      </c>
      <c r="C979" s="5">
        <f t="shared" si="176"/>
        <v>41742.234097224427</v>
      </c>
      <c r="D979" s="1">
        <f t="shared" si="166"/>
        <v>900.62192241555863</v>
      </c>
      <c r="E979" s="2">
        <f t="shared" si="167"/>
        <v>15.627383333333334</v>
      </c>
      <c r="F979" s="1">
        <f t="shared" si="168"/>
        <v>511.21653951455659</v>
      </c>
      <c r="G979" s="1">
        <f t="shared" si="169"/>
        <v>372.03173197065576</v>
      </c>
      <c r="H979" s="1">
        <f t="shared" si="170"/>
        <v>117.37533625259599</v>
      </c>
      <c r="I979" s="1">
        <f t="shared" si="171"/>
        <v>129.18665600758933</v>
      </c>
      <c r="J979" s="1">
        <f t="shared" si="172"/>
        <v>15.0383</v>
      </c>
      <c r="K979" s="1">
        <f t="shared" si="173"/>
        <v>16.216466666666669</v>
      </c>
      <c r="L979" s="1">
        <f t="shared" si="174"/>
        <v>30.1493</v>
      </c>
      <c r="M979" s="1">
        <f t="shared" si="175"/>
        <v>29.692466666666668</v>
      </c>
      <c r="N979" s="1">
        <v>30.495000000000001</v>
      </c>
      <c r="O979" s="1">
        <v>30.314</v>
      </c>
      <c r="P979" s="1">
        <v>33.735999999999997</v>
      </c>
      <c r="Q979" s="1">
        <v>34.557000000000002</v>
      </c>
      <c r="R979" s="1">
        <v>34.843000000000004</v>
      </c>
      <c r="S979" s="1">
        <v>21.530999999999999</v>
      </c>
      <c r="T979" s="1">
        <v>31.234999999999999</v>
      </c>
      <c r="U979" s="1">
        <v>24.209</v>
      </c>
      <c r="V979" s="1">
        <v>33.536999999999999</v>
      </c>
      <c r="W979" s="1">
        <v>32.484999999999999</v>
      </c>
      <c r="X979" s="1">
        <v>23.082000000000001</v>
      </c>
      <c r="Y979" s="1">
        <v>31.111999999999998</v>
      </c>
      <c r="Z979" s="1">
        <v>30.896000000000001</v>
      </c>
      <c r="AA979" s="1">
        <v>32.621000000000002</v>
      </c>
      <c r="AB979" s="1">
        <v>30.126000000000001</v>
      </c>
      <c r="AC979" s="1">
        <v>34.247999999999998</v>
      </c>
      <c r="AD979" s="1">
        <v>30.49</v>
      </c>
      <c r="AE979" s="1">
        <v>19.745999999999999</v>
      </c>
      <c r="AF979" s="1">
        <v>31.567</v>
      </c>
      <c r="AG979" s="1">
        <v>32.155999999999999</v>
      </c>
      <c r="AH979" s="1">
        <v>38.709000000000003</v>
      </c>
      <c r="AI979" s="1">
        <v>15.111000000000001</v>
      </c>
      <c r="AJ979" s="1">
        <v>21.106000000000002</v>
      </c>
      <c r="AK979" s="1">
        <v>28.731999999999999</v>
      </c>
      <c r="AL979" s="1">
        <v>26.216000000000001</v>
      </c>
      <c r="AM979" s="1">
        <v>27.411000000000001</v>
      </c>
      <c r="AN979" s="1">
        <v>13.476000000000001</v>
      </c>
      <c r="AO979" s="1">
        <v>30.167999999999999</v>
      </c>
      <c r="AP979" s="1">
        <v>29.574999999999999</v>
      </c>
      <c r="AQ979" s="1">
        <v>23.181999999999999</v>
      </c>
      <c r="AR979" s="1">
        <v>31.826000000000001</v>
      </c>
      <c r="AS979" s="1">
        <v>27.623999999999999</v>
      </c>
      <c r="AT979" s="1">
        <v>36.383000000000003</v>
      </c>
      <c r="AU979" s="1">
        <v>23.667000000000002</v>
      </c>
      <c r="AV979" s="1">
        <v>32.215000000000003</v>
      </c>
      <c r="AW979" s="1">
        <v>31.945</v>
      </c>
      <c r="AX979" s="1">
        <v>27.623999999999999</v>
      </c>
      <c r="AY979" s="1">
        <v>33.542999999999999</v>
      </c>
      <c r="AZ979" s="1">
        <v>30.32</v>
      </c>
      <c r="BA979" s="1">
        <v>30.699000000000002</v>
      </c>
    </row>
    <row r="980" spans="1:53" x14ac:dyDescent="0.25">
      <c r="A980">
        <v>977</v>
      </c>
      <c r="B980" t="s">
        <v>1018</v>
      </c>
      <c r="C980" s="5">
        <f t="shared" si="176"/>
        <v>41742.234791668874</v>
      </c>
      <c r="D980" s="1">
        <f t="shared" si="166"/>
        <v>896.82319286993629</v>
      </c>
      <c r="E980" s="2">
        <f t="shared" si="167"/>
        <v>15.575508333333335</v>
      </c>
      <c r="F980" s="1">
        <f t="shared" si="168"/>
        <v>508.08836898628772</v>
      </c>
      <c r="G980" s="1">
        <f t="shared" si="169"/>
        <v>371.11354001653268</v>
      </c>
      <c r="H980" s="1">
        <f t="shared" si="170"/>
        <v>116.65710818438896</v>
      </c>
      <c r="I980" s="1">
        <f t="shared" si="171"/>
        <v>128.86781721526935</v>
      </c>
      <c r="J980" s="1">
        <f t="shared" si="172"/>
        <v>14.966149999999997</v>
      </c>
      <c r="K980" s="1">
        <f t="shared" si="173"/>
        <v>16.184866666666672</v>
      </c>
      <c r="L980" s="1">
        <f t="shared" si="174"/>
        <v>30.122149999999998</v>
      </c>
      <c r="M980" s="1">
        <f t="shared" si="175"/>
        <v>29.679866666666669</v>
      </c>
      <c r="N980" s="1">
        <v>30.381</v>
      </c>
      <c r="O980" s="1">
        <v>30.077999999999999</v>
      </c>
      <c r="P980" s="1">
        <v>33.645000000000003</v>
      </c>
      <c r="Q980" s="1">
        <v>34.521000000000001</v>
      </c>
      <c r="R980" s="1">
        <v>34.798999999999999</v>
      </c>
      <c r="S980" s="1">
        <v>21.475999999999999</v>
      </c>
      <c r="T980" s="1">
        <v>31.167999999999999</v>
      </c>
      <c r="U980" s="1">
        <v>24.227</v>
      </c>
      <c r="V980" s="1">
        <v>33.539000000000001</v>
      </c>
      <c r="W980" s="1">
        <v>32.505000000000003</v>
      </c>
      <c r="X980" s="1">
        <v>23.113</v>
      </c>
      <c r="Y980" s="1">
        <v>31.018999999999998</v>
      </c>
      <c r="Z980" s="1">
        <v>30.861999999999998</v>
      </c>
      <c r="AA980" s="1">
        <v>32.584000000000003</v>
      </c>
      <c r="AB980" s="1">
        <v>30.137</v>
      </c>
      <c r="AC980" s="1">
        <v>34.204000000000001</v>
      </c>
      <c r="AD980" s="1">
        <v>30.573</v>
      </c>
      <c r="AE980" s="1">
        <v>20.013999999999999</v>
      </c>
      <c r="AF980" s="1">
        <v>31.481000000000002</v>
      </c>
      <c r="AG980" s="1">
        <v>32.116999999999997</v>
      </c>
      <c r="AH980" s="1">
        <v>38.609000000000002</v>
      </c>
      <c r="AI980" s="1">
        <v>15.156000000000001</v>
      </c>
      <c r="AJ980" s="1">
        <v>21.077000000000002</v>
      </c>
      <c r="AK980" s="1">
        <v>28.622</v>
      </c>
      <c r="AL980" s="1">
        <v>26.295000000000002</v>
      </c>
      <c r="AM980" s="1">
        <v>27.38</v>
      </c>
      <c r="AN980" s="1">
        <v>13.494999999999999</v>
      </c>
      <c r="AO980" s="1">
        <v>30.134</v>
      </c>
      <c r="AP980" s="1">
        <v>29.544</v>
      </c>
      <c r="AQ980" s="1">
        <v>23.27</v>
      </c>
      <c r="AR980" s="1">
        <v>31.765999999999998</v>
      </c>
      <c r="AS980" s="1">
        <v>27.597999999999999</v>
      </c>
      <c r="AT980" s="1">
        <v>36.445</v>
      </c>
      <c r="AU980" s="1">
        <v>23.696000000000002</v>
      </c>
      <c r="AV980" s="1">
        <v>32.155000000000001</v>
      </c>
      <c r="AW980" s="1">
        <v>31.856999999999999</v>
      </c>
      <c r="AX980" s="1">
        <v>27.597999999999999</v>
      </c>
      <c r="AY980" s="1">
        <v>33.634</v>
      </c>
      <c r="AZ980" s="1">
        <v>30.268999999999998</v>
      </c>
      <c r="BA980" s="1">
        <v>30.824000000000002</v>
      </c>
    </row>
    <row r="981" spans="1:53" x14ac:dyDescent="0.25">
      <c r="A981">
        <v>978</v>
      </c>
      <c r="B981" t="s">
        <v>1019</v>
      </c>
      <c r="C981" s="5">
        <f t="shared" si="176"/>
        <v>41742.235486113321</v>
      </c>
      <c r="D981" s="1">
        <f t="shared" si="166"/>
        <v>900.52425661663847</v>
      </c>
      <c r="E981" s="2">
        <f t="shared" si="167"/>
        <v>15.626050000000001</v>
      </c>
      <c r="F981" s="1">
        <f t="shared" si="168"/>
        <v>513.22095233628966</v>
      </c>
      <c r="G981" s="1">
        <f t="shared" si="169"/>
        <v>370.61196458009982</v>
      </c>
      <c r="H981" s="1">
        <f t="shared" si="170"/>
        <v>117.83554951010001</v>
      </c>
      <c r="I981" s="1">
        <f t="shared" si="171"/>
        <v>128.693646982464</v>
      </c>
      <c r="J981" s="1">
        <f t="shared" si="172"/>
        <v>15.084500000000002</v>
      </c>
      <c r="K981" s="1">
        <f t="shared" si="173"/>
        <v>16.1676</v>
      </c>
      <c r="L981" s="1">
        <f t="shared" si="174"/>
        <v>30.148500000000002</v>
      </c>
      <c r="M981" s="1">
        <f t="shared" si="175"/>
        <v>29.6676</v>
      </c>
      <c r="N981" s="1">
        <v>30.449000000000002</v>
      </c>
      <c r="O981" s="1">
        <v>30.099</v>
      </c>
      <c r="P981" s="1">
        <v>33.762</v>
      </c>
      <c r="Q981" s="1">
        <v>34.546999999999997</v>
      </c>
      <c r="R981" s="1">
        <v>34.939</v>
      </c>
      <c r="S981" s="1">
        <v>21.518000000000001</v>
      </c>
      <c r="T981" s="1">
        <v>31.146999999999998</v>
      </c>
      <c r="U981" s="1">
        <v>24.196000000000002</v>
      </c>
      <c r="V981" s="1">
        <v>33.493000000000002</v>
      </c>
      <c r="W981" s="1">
        <v>32.472000000000001</v>
      </c>
      <c r="X981" s="1">
        <v>23.116</v>
      </c>
      <c r="Y981" s="1">
        <v>30.995000000000001</v>
      </c>
      <c r="Z981" s="1">
        <v>30.805</v>
      </c>
      <c r="AA981" s="1">
        <v>32.61</v>
      </c>
      <c r="AB981" s="1">
        <v>30.097999999999999</v>
      </c>
      <c r="AC981" s="1">
        <v>34.201999999999998</v>
      </c>
      <c r="AD981" s="1">
        <v>30.446000000000002</v>
      </c>
      <c r="AE981" s="1">
        <v>20.321000000000002</v>
      </c>
      <c r="AF981" s="1">
        <v>31.556999999999999</v>
      </c>
      <c r="AG981" s="1">
        <v>32.198</v>
      </c>
      <c r="AH981" s="1">
        <v>38.47</v>
      </c>
      <c r="AI981" s="1">
        <v>15.064</v>
      </c>
      <c r="AJ981" s="1">
        <v>21.184999999999999</v>
      </c>
      <c r="AK981" s="1">
        <v>28.713999999999999</v>
      </c>
      <c r="AL981" s="1">
        <v>26.157</v>
      </c>
      <c r="AM981" s="1">
        <v>27.442</v>
      </c>
      <c r="AN981" s="1">
        <v>13.5</v>
      </c>
      <c r="AO981" s="1">
        <v>30.231000000000002</v>
      </c>
      <c r="AP981" s="1">
        <v>29.552</v>
      </c>
      <c r="AQ981" s="1">
        <v>23.259</v>
      </c>
      <c r="AR981" s="1">
        <v>31.634</v>
      </c>
      <c r="AS981" s="1">
        <v>27.606000000000002</v>
      </c>
      <c r="AT981" s="1">
        <v>36.286000000000001</v>
      </c>
      <c r="AU981" s="1">
        <v>23.661999999999999</v>
      </c>
      <c r="AV981" s="1">
        <v>32.155000000000001</v>
      </c>
      <c r="AW981" s="1">
        <v>31.890999999999998</v>
      </c>
      <c r="AX981" s="1">
        <v>27.606000000000002</v>
      </c>
      <c r="AY981" s="1">
        <v>33.576999999999998</v>
      </c>
      <c r="AZ981" s="1">
        <v>30.183</v>
      </c>
      <c r="BA981" s="1">
        <v>30.795000000000002</v>
      </c>
    </row>
    <row r="982" spans="1:53" x14ac:dyDescent="0.25">
      <c r="A982">
        <v>979</v>
      </c>
      <c r="B982" t="s">
        <v>1020</v>
      </c>
      <c r="C982" s="5">
        <f t="shared" si="176"/>
        <v>41742.236180557768</v>
      </c>
      <c r="D982" s="1">
        <f t="shared" si="166"/>
        <v>904.18406233450651</v>
      </c>
      <c r="E982" s="2">
        <f t="shared" si="167"/>
        <v>15.676000000000005</v>
      </c>
      <c r="F982" s="1">
        <f t="shared" si="168"/>
        <v>514.25827874472509</v>
      </c>
      <c r="G982" s="1">
        <f t="shared" si="169"/>
        <v>372.82039613706485</v>
      </c>
      <c r="H982" s="1">
        <f t="shared" si="170"/>
        <v>118.07371969158402</v>
      </c>
      <c r="I982" s="1">
        <f t="shared" si="171"/>
        <v>129.46051675014405</v>
      </c>
      <c r="J982" s="1">
        <f t="shared" si="172"/>
        <v>15.108400000000001</v>
      </c>
      <c r="K982" s="1">
        <f t="shared" si="173"/>
        <v>16.243600000000008</v>
      </c>
      <c r="L982" s="1">
        <f t="shared" si="174"/>
        <v>30.138400000000001</v>
      </c>
      <c r="M982" s="1">
        <f t="shared" si="175"/>
        <v>29.683600000000006</v>
      </c>
      <c r="N982" s="1">
        <v>30.422999999999998</v>
      </c>
      <c r="O982" s="1">
        <v>30.215</v>
      </c>
      <c r="P982" s="1">
        <v>33.847000000000001</v>
      </c>
      <c r="Q982" s="1">
        <v>34.408999999999999</v>
      </c>
      <c r="R982" s="1">
        <v>34.731999999999999</v>
      </c>
      <c r="S982" s="1">
        <v>21.515000000000001</v>
      </c>
      <c r="T982" s="1">
        <v>31.256</v>
      </c>
      <c r="U982" s="1">
        <v>24.222000000000001</v>
      </c>
      <c r="V982" s="1">
        <v>33.506</v>
      </c>
      <c r="W982" s="1">
        <v>32.344000000000001</v>
      </c>
      <c r="X982" s="1">
        <v>23.087</v>
      </c>
      <c r="Y982" s="1">
        <v>31.076000000000001</v>
      </c>
      <c r="Z982" s="1">
        <v>30.81</v>
      </c>
      <c r="AA982" s="1">
        <v>32.636000000000003</v>
      </c>
      <c r="AB982" s="1">
        <v>30.196000000000002</v>
      </c>
      <c r="AC982" s="1">
        <v>34.207000000000001</v>
      </c>
      <c r="AD982" s="1">
        <v>30.518999999999998</v>
      </c>
      <c r="AE982" s="1">
        <v>19.972000000000001</v>
      </c>
      <c r="AF982" s="1">
        <v>31.59</v>
      </c>
      <c r="AG982" s="1">
        <v>32.206000000000003</v>
      </c>
      <c r="AH982" s="1">
        <v>38.488</v>
      </c>
      <c r="AI982" s="1">
        <v>15.03</v>
      </c>
      <c r="AJ982" s="1">
        <v>21.111999999999998</v>
      </c>
      <c r="AK982" s="1">
        <v>28.645</v>
      </c>
      <c r="AL982" s="1">
        <v>26.244</v>
      </c>
      <c r="AM982" s="1">
        <v>27.401</v>
      </c>
      <c r="AN982" s="1">
        <v>13.44</v>
      </c>
      <c r="AO982" s="1">
        <v>30.244</v>
      </c>
      <c r="AP982" s="1">
        <v>29.646000000000001</v>
      </c>
      <c r="AQ982" s="1">
        <v>23.347999999999999</v>
      </c>
      <c r="AR982" s="1">
        <v>31.579000000000001</v>
      </c>
      <c r="AS982" s="1">
        <v>27.593</v>
      </c>
      <c r="AT982" s="1">
        <v>36.447000000000003</v>
      </c>
      <c r="AU982" s="1">
        <v>23.643999999999998</v>
      </c>
      <c r="AV982" s="1">
        <v>32.137</v>
      </c>
      <c r="AW982" s="1">
        <v>32.039000000000001</v>
      </c>
      <c r="AX982" s="1">
        <v>27.593</v>
      </c>
      <c r="AY982" s="1">
        <v>33.517000000000003</v>
      </c>
      <c r="AZ982" s="1">
        <v>30.242999999999999</v>
      </c>
      <c r="BA982" s="1">
        <v>30.814</v>
      </c>
    </row>
    <row r="983" spans="1:53" x14ac:dyDescent="0.25">
      <c r="A983">
        <v>980</v>
      </c>
      <c r="B983" t="s">
        <v>1021</v>
      </c>
      <c r="C983" s="5">
        <f t="shared" si="176"/>
        <v>41742.236875002214</v>
      </c>
      <c r="D983" s="1">
        <f t="shared" si="166"/>
        <v>896.89090983080303</v>
      </c>
      <c r="E983" s="2">
        <f t="shared" si="167"/>
        <v>15.576433333333329</v>
      </c>
      <c r="F983" s="1">
        <f t="shared" si="168"/>
        <v>508.41992490373951</v>
      </c>
      <c r="G983" s="1">
        <f t="shared" si="169"/>
        <v>370.94504634586315</v>
      </c>
      <c r="H983" s="1">
        <f t="shared" si="170"/>
        <v>116.73323343521594</v>
      </c>
      <c r="I983" s="1">
        <f t="shared" si="171"/>
        <v>128.8093084053973</v>
      </c>
      <c r="J983" s="1">
        <f t="shared" si="172"/>
        <v>14.973799999999994</v>
      </c>
      <c r="K983" s="1">
        <f t="shared" si="173"/>
        <v>16.179066666666664</v>
      </c>
      <c r="L983" s="1">
        <f t="shared" si="174"/>
        <v>30.110799999999994</v>
      </c>
      <c r="M983" s="1">
        <f t="shared" si="175"/>
        <v>29.642066666666661</v>
      </c>
      <c r="N983" s="1">
        <v>30.303000000000001</v>
      </c>
      <c r="O983" s="1">
        <v>30.157</v>
      </c>
      <c r="P983" s="1">
        <v>33.755000000000003</v>
      </c>
      <c r="Q983" s="1">
        <v>34.445999999999998</v>
      </c>
      <c r="R983" s="1">
        <v>34.613999999999997</v>
      </c>
      <c r="S983" s="1">
        <v>21.573</v>
      </c>
      <c r="T983" s="1">
        <v>31.155999999999999</v>
      </c>
      <c r="U983" s="1">
        <v>24.172999999999998</v>
      </c>
      <c r="V983" s="1">
        <v>33.478000000000002</v>
      </c>
      <c r="W983" s="1">
        <v>32.433</v>
      </c>
      <c r="X983" s="1">
        <v>23.094999999999999</v>
      </c>
      <c r="Y983" s="1">
        <v>30.981000000000002</v>
      </c>
      <c r="Z983" s="1">
        <v>30.82</v>
      </c>
      <c r="AA983" s="1">
        <v>32.496000000000002</v>
      </c>
      <c r="AB983" s="1">
        <v>30.120999999999999</v>
      </c>
      <c r="AC983" s="1">
        <v>34.186999999999998</v>
      </c>
      <c r="AD983" s="1">
        <v>30.448</v>
      </c>
      <c r="AE983" s="1">
        <v>20.053999999999998</v>
      </c>
      <c r="AF983" s="1">
        <v>31.687999999999999</v>
      </c>
      <c r="AG983" s="1">
        <v>32.238</v>
      </c>
      <c r="AH983" s="1">
        <v>38.901000000000003</v>
      </c>
      <c r="AI983" s="1">
        <v>15.137</v>
      </c>
      <c r="AJ983" s="1">
        <v>21.184999999999999</v>
      </c>
      <c r="AK983" s="1">
        <v>28.486999999999998</v>
      </c>
      <c r="AL983" s="1">
        <v>26.257000000000001</v>
      </c>
      <c r="AM983" s="1">
        <v>27.428999999999998</v>
      </c>
      <c r="AN983" s="1">
        <v>13.462999999999999</v>
      </c>
      <c r="AO983" s="1">
        <v>30.116</v>
      </c>
      <c r="AP983" s="1">
        <v>29.568000000000001</v>
      </c>
      <c r="AQ983" s="1">
        <v>23.311</v>
      </c>
      <c r="AR983" s="1">
        <v>31.591999999999999</v>
      </c>
      <c r="AS983" s="1">
        <v>27.574000000000002</v>
      </c>
      <c r="AT983" s="1">
        <v>36.265000000000001</v>
      </c>
      <c r="AU983" s="1">
        <v>23.690999999999999</v>
      </c>
      <c r="AV983" s="1">
        <v>32.148000000000003</v>
      </c>
      <c r="AW983" s="1">
        <v>31.978999999999999</v>
      </c>
      <c r="AX983" s="1">
        <v>27.574000000000002</v>
      </c>
      <c r="AY983" s="1">
        <v>33.585000000000001</v>
      </c>
      <c r="AZ983" s="1">
        <v>30.190999999999999</v>
      </c>
      <c r="BA983" s="1">
        <v>30.681000000000001</v>
      </c>
    </row>
    <row r="984" spans="1:53" x14ac:dyDescent="0.25">
      <c r="A984">
        <v>981</v>
      </c>
      <c r="B984" t="s">
        <v>1022</v>
      </c>
      <c r="C984" s="5">
        <f t="shared" si="176"/>
        <v>41742.237569446661</v>
      </c>
      <c r="D984" s="1">
        <f t="shared" si="166"/>
        <v>897.09223468998039</v>
      </c>
      <c r="E984" s="2">
        <f t="shared" si="167"/>
        <v>15.579183333333333</v>
      </c>
      <c r="F984" s="1">
        <f t="shared" si="168"/>
        <v>509.56867424023579</v>
      </c>
      <c r="G984" s="1">
        <f t="shared" si="169"/>
        <v>370.33507446588982</v>
      </c>
      <c r="H984" s="1">
        <f t="shared" si="170"/>
        <v>116.99698632507594</v>
      </c>
      <c r="I984" s="1">
        <f t="shared" si="171"/>
        <v>128.59749790467734</v>
      </c>
      <c r="J984" s="1">
        <f t="shared" si="172"/>
        <v>15.000299999999996</v>
      </c>
      <c r="K984" s="1">
        <f t="shared" si="173"/>
        <v>16.15806666666667</v>
      </c>
      <c r="L984" s="1">
        <f t="shared" si="174"/>
        <v>30.082299999999996</v>
      </c>
      <c r="M984" s="1">
        <f t="shared" si="175"/>
        <v>29.624066666666668</v>
      </c>
      <c r="N984" s="1">
        <v>30.36</v>
      </c>
      <c r="O984" s="1">
        <v>30.05</v>
      </c>
      <c r="P984" s="1">
        <v>33.517000000000003</v>
      </c>
      <c r="Q984" s="1">
        <v>34.463000000000001</v>
      </c>
      <c r="R984" s="1">
        <v>34.601999999999997</v>
      </c>
      <c r="S984" s="1">
        <v>21.527999999999999</v>
      </c>
      <c r="T984" s="1">
        <v>31.201000000000001</v>
      </c>
      <c r="U984" s="1">
        <v>24.161999999999999</v>
      </c>
      <c r="V984" s="1">
        <v>33.512</v>
      </c>
      <c r="W984" s="1">
        <v>32.488</v>
      </c>
      <c r="X984" s="1">
        <v>23.064</v>
      </c>
      <c r="Y984" s="1">
        <v>30.992999999999999</v>
      </c>
      <c r="Z984" s="1">
        <v>30.858000000000001</v>
      </c>
      <c r="AA984" s="1">
        <v>32.506</v>
      </c>
      <c r="AB984" s="1">
        <v>30.146999999999998</v>
      </c>
      <c r="AC984" s="1">
        <v>34.195</v>
      </c>
      <c r="AD984" s="1">
        <v>30.471</v>
      </c>
      <c r="AE984" s="1">
        <v>19.812999999999999</v>
      </c>
      <c r="AF984" s="1">
        <v>31.558</v>
      </c>
      <c r="AG984" s="1">
        <v>32.158000000000001</v>
      </c>
      <c r="AH984" s="1">
        <v>38.695999999999998</v>
      </c>
      <c r="AI984" s="1">
        <v>15.082000000000001</v>
      </c>
      <c r="AJ984" s="1">
        <v>21.082999999999998</v>
      </c>
      <c r="AK984" s="1">
        <v>28.51</v>
      </c>
      <c r="AL984" s="1">
        <v>26.172999999999998</v>
      </c>
      <c r="AM984" s="1">
        <v>27.347000000000001</v>
      </c>
      <c r="AN984" s="1">
        <v>13.465999999999999</v>
      </c>
      <c r="AO984" s="1">
        <v>30.202999999999999</v>
      </c>
      <c r="AP984" s="1">
        <v>29.5</v>
      </c>
      <c r="AQ984" s="1">
        <v>23.321999999999999</v>
      </c>
      <c r="AR984" s="1">
        <v>31.672000000000001</v>
      </c>
      <c r="AS984" s="1">
        <v>27.53</v>
      </c>
      <c r="AT984" s="1">
        <v>36.341999999999999</v>
      </c>
      <c r="AU984" s="1">
        <v>23.74</v>
      </c>
      <c r="AV984" s="1">
        <v>32.090000000000003</v>
      </c>
      <c r="AW984" s="1">
        <v>31.989000000000001</v>
      </c>
      <c r="AX984" s="1">
        <v>27.53</v>
      </c>
      <c r="AY984" s="1">
        <v>33.450000000000003</v>
      </c>
      <c r="AZ984" s="1">
        <v>30.245000000000001</v>
      </c>
      <c r="BA984" s="1">
        <v>30.696999999999999</v>
      </c>
    </row>
    <row r="985" spans="1:53" x14ac:dyDescent="0.25">
      <c r="A985">
        <v>982</v>
      </c>
      <c r="B985" t="s">
        <v>1023</v>
      </c>
      <c r="C985" s="5">
        <f t="shared" si="176"/>
        <v>41742.238263891108</v>
      </c>
      <c r="D985" s="1">
        <f t="shared" si="166"/>
        <v>893.86202837671101</v>
      </c>
      <c r="E985" s="2">
        <f t="shared" si="167"/>
        <v>15.535050000000002</v>
      </c>
      <c r="F985" s="1">
        <f t="shared" si="168"/>
        <v>507.44484251663454</v>
      </c>
      <c r="G985" s="1">
        <f t="shared" si="169"/>
        <v>369.19490823521454</v>
      </c>
      <c r="H985" s="1">
        <f t="shared" si="170"/>
        <v>116.509354483316</v>
      </c>
      <c r="I985" s="1">
        <f t="shared" si="171"/>
        <v>128.20157935801603</v>
      </c>
      <c r="J985" s="1">
        <f t="shared" si="172"/>
        <v>14.951300000000002</v>
      </c>
      <c r="K985" s="1">
        <f t="shared" si="173"/>
        <v>16.118800000000004</v>
      </c>
      <c r="L985" s="1">
        <f t="shared" si="174"/>
        <v>30.046300000000002</v>
      </c>
      <c r="M985" s="1">
        <f t="shared" si="175"/>
        <v>29.626800000000003</v>
      </c>
      <c r="N985" s="1">
        <v>30.277000000000001</v>
      </c>
      <c r="O985" s="1">
        <v>29.87</v>
      </c>
      <c r="P985" s="1">
        <v>33.456000000000003</v>
      </c>
      <c r="Q985" s="1">
        <v>34.521000000000001</v>
      </c>
      <c r="R985" s="1">
        <v>34.628999999999998</v>
      </c>
      <c r="S985" s="1">
        <v>21.483000000000001</v>
      </c>
      <c r="T985" s="1">
        <v>31.105</v>
      </c>
      <c r="U985" s="1">
        <v>24.102</v>
      </c>
      <c r="V985" s="1">
        <v>33.402000000000001</v>
      </c>
      <c r="W985" s="1">
        <v>32.365000000000002</v>
      </c>
      <c r="X985" s="1">
        <v>23.042000000000002</v>
      </c>
      <c r="Y985" s="1">
        <v>30.992999999999999</v>
      </c>
      <c r="Z985" s="1">
        <v>30.783000000000001</v>
      </c>
      <c r="AA985" s="1">
        <v>32.512</v>
      </c>
      <c r="AB985" s="1">
        <v>30.152000000000001</v>
      </c>
      <c r="AC985" s="1">
        <v>34.125</v>
      </c>
      <c r="AD985" s="1">
        <v>30.474</v>
      </c>
      <c r="AE985" s="1">
        <v>20.013000000000002</v>
      </c>
      <c r="AF985" s="1">
        <v>31.422999999999998</v>
      </c>
      <c r="AG985" s="1">
        <v>32.198999999999998</v>
      </c>
      <c r="AH985" s="1">
        <v>38.609000000000002</v>
      </c>
      <c r="AI985" s="1">
        <v>15.095000000000001</v>
      </c>
      <c r="AJ985" s="1">
        <v>21.02</v>
      </c>
      <c r="AK985" s="1">
        <v>28.515000000000001</v>
      </c>
      <c r="AL985" s="1">
        <v>26.443000000000001</v>
      </c>
      <c r="AM985" s="1">
        <v>27.271000000000001</v>
      </c>
      <c r="AN985" s="1">
        <v>13.507999999999999</v>
      </c>
      <c r="AO985" s="1">
        <v>30.082999999999998</v>
      </c>
      <c r="AP985" s="1">
        <v>29.481999999999999</v>
      </c>
      <c r="AQ985" s="1">
        <v>23.265000000000001</v>
      </c>
      <c r="AR985" s="1">
        <v>31.657</v>
      </c>
      <c r="AS985" s="1">
        <v>27.556000000000001</v>
      </c>
      <c r="AT985" s="1">
        <v>36.378</v>
      </c>
      <c r="AU985" s="1">
        <v>23.61</v>
      </c>
      <c r="AV985" s="1">
        <v>32.048999999999999</v>
      </c>
      <c r="AW985" s="1">
        <v>32.097999999999999</v>
      </c>
      <c r="AX985" s="1">
        <v>27.556000000000001</v>
      </c>
      <c r="AY985" s="1">
        <v>33.405999999999999</v>
      </c>
      <c r="AZ985" s="1">
        <v>30.143999999999998</v>
      </c>
      <c r="BA985" s="1">
        <v>30.744</v>
      </c>
    </row>
    <row r="986" spans="1:53" x14ac:dyDescent="0.25">
      <c r="A986">
        <v>983</v>
      </c>
      <c r="B986" t="s">
        <v>1024</v>
      </c>
      <c r="C986" s="5">
        <f t="shared" si="176"/>
        <v>41742.238958335554</v>
      </c>
      <c r="D986" s="1">
        <f t="shared" si="166"/>
        <v>896.25403223597573</v>
      </c>
      <c r="E986" s="2">
        <f t="shared" si="167"/>
        <v>15.56773333333334</v>
      </c>
      <c r="F986" s="1">
        <f t="shared" si="168"/>
        <v>508.70599624911847</v>
      </c>
      <c r="G986" s="1">
        <f t="shared" si="169"/>
        <v>370.24794732018546</v>
      </c>
      <c r="H986" s="1">
        <f t="shared" si="170"/>
        <v>116.79891542662406</v>
      </c>
      <c r="I986" s="1">
        <f t="shared" si="171"/>
        <v>128.56724332251736</v>
      </c>
      <c r="J986" s="1">
        <f t="shared" si="172"/>
        <v>14.980400000000008</v>
      </c>
      <c r="K986" s="1">
        <f t="shared" si="173"/>
        <v>16.15506666666667</v>
      </c>
      <c r="L986" s="1">
        <f t="shared" si="174"/>
        <v>30.019400000000008</v>
      </c>
      <c r="M986" s="1">
        <f t="shared" si="175"/>
        <v>29.606066666666671</v>
      </c>
      <c r="N986" s="1">
        <v>30.303000000000001</v>
      </c>
      <c r="O986" s="1">
        <v>30.021999999999998</v>
      </c>
      <c r="P986" s="1">
        <v>33.406999999999996</v>
      </c>
      <c r="Q986" s="1">
        <v>34.459000000000003</v>
      </c>
      <c r="R986" s="1">
        <v>34.756999999999998</v>
      </c>
      <c r="S986" s="1">
        <v>21.481000000000002</v>
      </c>
      <c r="T986" s="1">
        <v>31.125</v>
      </c>
      <c r="U986" s="1">
        <v>24.132000000000001</v>
      </c>
      <c r="V986" s="1">
        <v>33.463999999999999</v>
      </c>
      <c r="W986" s="1">
        <v>32.417999999999999</v>
      </c>
      <c r="X986" s="1">
        <v>23.059000000000001</v>
      </c>
      <c r="Y986" s="1">
        <v>30.974</v>
      </c>
      <c r="Z986" s="1">
        <v>30.763999999999999</v>
      </c>
      <c r="AA986" s="1">
        <v>32.485999999999997</v>
      </c>
      <c r="AB986" s="1">
        <v>29.989000000000001</v>
      </c>
      <c r="AC986" s="1">
        <v>33.890999999999998</v>
      </c>
      <c r="AD986" s="1">
        <v>30.413</v>
      </c>
      <c r="AE986" s="1">
        <v>19.678999999999998</v>
      </c>
      <c r="AF986" s="1">
        <v>31.396999999999998</v>
      </c>
      <c r="AG986" s="1">
        <v>32.167999999999999</v>
      </c>
      <c r="AH986" s="1">
        <v>38.631999999999998</v>
      </c>
      <c r="AI986" s="1">
        <v>15.039</v>
      </c>
      <c r="AJ986" s="1">
        <v>21.059000000000001</v>
      </c>
      <c r="AK986" s="1">
        <v>28.434999999999999</v>
      </c>
      <c r="AL986" s="1">
        <v>26.132999999999999</v>
      </c>
      <c r="AM986" s="1">
        <v>27.459</v>
      </c>
      <c r="AN986" s="1">
        <v>13.451000000000001</v>
      </c>
      <c r="AO986" s="1">
        <v>30.11</v>
      </c>
      <c r="AP986" s="1">
        <v>29.547000000000001</v>
      </c>
      <c r="AQ986" s="1">
        <v>23.140999999999998</v>
      </c>
      <c r="AR986" s="1">
        <v>31.594999999999999</v>
      </c>
      <c r="AS986" s="1">
        <v>27.515000000000001</v>
      </c>
      <c r="AT986" s="1">
        <v>36.378</v>
      </c>
      <c r="AU986" s="1">
        <v>23.67</v>
      </c>
      <c r="AV986" s="1">
        <v>31.960999999999999</v>
      </c>
      <c r="AW986" s="1">
        <v>31.849</v>
      </c>
      <c r="AX986" s="1">
        <v>27.515000000000001</v>
      </c>
      <c r="AY986" s="1">
        <v>33.476999999999997</v>
      </c>
      <c r="AZ986" s="1">
        <v>30.289000000000001</v>
      </c>
      <c r="BA986" s="1">
        <v>30.768999999999998</v>
      </c>
    </row>
    <row r="987" spans="1:53" x14ac:dyDescent="0.25">
      <c r="A987">
        <v>984</v>
      </c>
      <c r="B987" t="s">
        <v>1025</v>
      </c>
      <c r="C987" s="5">
        <f t="shared" si="176"/>
        <v>41742.239652780001</v>
      </c>
      <c r="D987" s="1">
        <f t="shared" si="166"/>
        <v>892.38286650239309</v>
      </c>
      <c r="E987" s="2">
        <f t="shared" si="167"/>
        <v>15.514833333333335</v>
      </c>
      <c r="F987" s="1">
        <f t="shared" si="168"/>
        <v>508.61930570270994</v>
      </c>
      <c r="G987" s="1">
        <f t="shared" si="169"/>
        <v>367.23514864892894</v>
      </c>
      <c r="H987" s="1">
        <f t="shared" si="170"/>
        <v>116.779011273984</v>
      </c>
      <c r="I987" s="1">
        <f t="shared" si="171"/>
        <v>127.52106002115735</v>
      </c>
      <c r="J987" s="1">
        <f t="shared" si="172"/>
        <v>14.978400000000001</v>
      </c>
      <c r="K987" s="1">
        <f t="shared" si="173"/>
        <v>16.05126666666667</v>
      </c>
      <c r="L987" s="1">
        <f t="shared" si="174"/>
        <v>29.996400000000001</v>
      </c>
      <c r="M987" s="1">
        <f t="shared" si="175"/>
        <v>29.578266666666668</v>
      </c>
      <c r="N987" s="1">
        <v>30.106000000000002</v>
      </c>
      <c r="O987" s="1">
        <v>29.934999999999999</v>
      </c>
      <c r="P987" s="1">
        <v>33.479999999999997</v>
      </c>
      <c r="Q987" s="1">
        <v>34.343000000000004</v>
      </c>
      <c r="R987" s="1">
        <v>34.719000000000001</v>
      </c>
      <c r="S987" s="1">
        <v>21.495999999999999</v>
      </c>
      <c r="T987" s="1">
        <v>31.1</v>
      </c>
      <c r="U987" s="1">
        <v>24.114000000000001</v>
      </c>
      <c r="V987" s="1">
        <v>33.418999999999997</v>
      </c>
      <c r="W987" s="1">
        <v>32.322000000000003</v>
      </c>
      <c r="X987" s="1">
        <v>23.003</v>
      </c>
      <c r="Y987" s="1">
        <v>30.864000000000001</v>
      </c>
      <c r="Z987" s="1">
        <v>30.672000000000001</v>
      </c>
      <c r="AA987" s="1">
        <v>32.579000000000001</v>
      </c>
      <c r="AB987" s="1">
        <v>30.035</v>
      </c>
      <c r="AC987" s="1">
        <v>33.966999999999999</v>
      </c>
      <c r="AD987" s="1">
        <v>30.364999999999998</v>
      </c>
      <c r="AE987" s="1">
        <v>19.943000000000001</v>
      </c>
      <c r="AF987" s="1">
        <v>31.35</v>
      </c>
      <c r="AG987" s="1">
        <v>32.116</v>
      </c>
      <c r="AH987" s="1">
        <v>38.316000000000003</v>
      </c>
      <c r="AI987" s="1">
        <v>15.018000000000001</v>
      </c>
      <c r="AJ987" s="1">
        <v>21.04</v>
      </c>
      <c r="AK987" s="1">
        <v>28.463999999999999</v>
      </c>
      <c r="AL987" s="1">
        <v>26.245999999999999</v>
      </c>
      <c r="AM987" s="1">
        <v>27.332000000000001</v>
      </c>
      <c r="AN987" s="1">
        <v>13.526999999999999</v>
      </c>
      <c r="AO987" s="1">
        <v>30.119</v>
      </c>
      <c r="AP987" s="1">
        <v>29.51</v>
      </c>
      <c r="AQ987" s="1">
        <v>23.161000000000001</v>
      </c>
      <c r="AR987" s="1">
        <v>31.51</v>
      </c>
      <c r="AS987" s="1">
        <v>27.542000000000002</v>
      </c>
      <c r="AT987" s="1">
        <v>36.215000000000003</v>
      </c>
      <c r="AU987" s="1">
        <v>23.640999999999998</v>
      </c>
      <c r="AV987" s="1">
        <v>31.943000000000001</v>
      </c>
      <c r="AW987" s="1">
        <v>31.856000000000002</v>
      </c>
      <c r="AX987" s="1">
        <v>27.542000000000002</v>
      </c>
      <c r="AY987" s="1">
        <v>33.549999999999997</v>
      </c>
      <c r="AZ987" s="1">
        <v>30.117000000000001</v>
      </c>
      <c r="BA987" s="1">
        <v>30.687999999999999</v>
      </c>
    </row>
    <row r="988" spans="1:53" x14ac:dyDescent="0.25">
      <c r="A988">
        <v>985</v>
      </c>
      <c r="B988" t="s">
        <v>1026</v>
      </c>
      <c r="C988" s="5">
        <f t="shared" si="176"/>
        <v>41742.240347224448</v>
      </c>
      <c r="D988" s="1">
        <f t="shared" si="166"/>
        <v>894.8145771486013</v>
      </c>
      <c r="E988" s="2">
        <f t="shared" si="167"/>
        <v>15.548066666666664</v>
      </c>
      <c r="F988" s="1">
        <f t="shared" si="168"/>
        <v>507.75250832223338</v>
      </c>
      <c r="G988" s="1">
        <f t="shared" si="169"/>
        <v>369.744603278174</v>
      </c>
      <c r="H988" s="1">
        <f t="shared" si="170"/>
        <v>116.57999456358391</v>
      </c>
      <c r="I988" s="1">
        <f t="shared" si="171"/>
        <v>128.39245894790403</v>
      </c>
      <c r="J988" s="1">
        <f t="shared" si="172"/>
        <v>14.95839999999999</v>
      </c>
      <c r="K988" s="1">
        <f t="shared" si="173"/>
        <v>16.137733333333337</v>
      </c>
      <c r="L988" s="1">
        <f t="shared" si="174"/>
        <v>30.011399999999991</v>
      </c>
      <c r="M988" s="1">
        <f t="shared" si="175"/>
        <v>29.534733333333335</v>
      </c>
      <c r="N988" s="1">
        <v>30.334</v>
      </c>
      <c r="O988" s="1">
        <v>30.143000000000001</v>
      </c>
      <c r="P988" s="1">
        <v>33.515000000000001</v>
      </c>
      <c r="Q988" s="1">
        <v>34.351999999999997</v>
      </c>
      <c r="R988" s="1">
        <v>34.655999999999999</v>
      </c>
      <c r="S988" s="1">
        <v>21.431000000000001</v>
      </c>
      <c r="T988" s="1">
        <v>31.004000000000001</v>
      </c>
      <c r="U988" s="1">
        <v>24.105</v>
      </c>
      <c r="V988" s="1">
        <v>33.299999999999997</v>
      </c>
      <c r="W988" s="1">
        <v>32.375</v>
      </c>
      <c r="X988" s="1">
        <v>23.001000000000001</v>
      </c>
      <c r="Y988" s="1">
        <v>30.896000000000001</v>
      </c>
      <c r="Z988" s="1">
        <v>30.664000000000001</v>
      </c>
      <c r="AA988" s="1">
        <v>32.430999999999997</v>
      </c>
      <c r="AB988" s="1">
        <v>30.047999999999998</v>
      </c>
      <c r="AC988" s="1">
        <v>34.04</v>
      </c>
      <c r="AD988" s="1">
        <v>30.338999999999999</v>
      </c>
      <c r="AE988" s="1">
        <v>20.087</v>
      </c>
      <c r="AF988" s="1">
        <v>31.369</v>
      </c>
      <c r="AG988" s="1">
        <v>32.137999999999998</v>
      </c>
      <c r="AH988" s="1">
        <v>38.545000000000002</v>
      </c>
      <c r="AI988" s="1">
        <v>15.053000000000001</v>
      </c>
      <c r="AJ988" s="1">
        <v>20.972999999999999</v>
      </c>
      <c r="AK988" s="1">
        <v>28.381</v>
      </c>
      <c r="AL988" s="1">
        <v>26.047000000000001</v>
      </c>
      <c r="AM988" s="1">
        <v>27.263000000000002</v>
      </c>
      <c r="AN988" s="1">
        <v>13.397</v>
      </c>
      <c r="AO988" s="1">
        <v>30.105</v>
      </c>
      <c r="AP988" s="1">
        <v>29.527000000000001</v>
      </c>
      <c r="AQ988" s="1">
        <v>23.295999999999999</v>
      </c>
      <c r="AR988" s="1">
        <v>31.445</v>
      </c>
      <c r="AS988" s="1">
        <v>27.503</v>
      </c>
      <c r="AT988" s="1">
        <v>36.192</v>
      </c>
      <c r="AU988" s="1">
        <v>23.640999999999998</v>
      </c>
      <c r="AV988" s="1">
        <v>31.992000000000001</v>
      </c>
      <c r="AW988" s="1">
        <v>31.925999999999998</v>
      </c>
      <c r="AX988" s="1">
        <v>27.503</v>
      </c>
      <c r="AY988" s="1">
        <v>33.331000000000003</v>
      </c>
      <c r="AZ988" s="1">
        <v>30.196999999999999</v>
      </c>
      <c r="BA988" s="1">
        <v>30.635999999999999</v>
      </c>
    </row>
    <row r="989" spans="1:53" x14ac:dyDescent="0.25">
      <c r="A989">
        <v>986</v>
      </c>
      <c r="B989" t="s">
        <v>1027</v>
      </c>
      <c r="C989" s="5">
        <f t="shared" si="176"/>
        <v>41742.241041668894</v>
      </c>
      <c r="D989" s="1">
        <f t="shared" si="166"/>
        <v>890.6200188556237</v>
      </c>
      <c r="E989" s="2">
        <f t="shared" si="167"/>
        <v>15.490733333333333</v>
      </c>
      <c r="F989" s="1">
        <f t="shared" si="168"/>
        <v>503.18773285057711</v>
      </c>
      <c r="G989" s="1">
        <f t="shared" si="169"/>
        <v>369.47554784518468</v>
      </c>
      <c r="H989" s="1">
        <f t="shared" si="170"/>
        <v>115.53192194760001</v>
      </c>
      <c r="I989" s="1">
        <f t="shared" si="171"/>
        <v>128.2990304344693</v>
      </c>
      <c r="J989" s="1">
        <f t="shared" si="172"/>
        <v>14.853000000000002</v>
      </c>
      <c r="K989" s="1">
        <f t="shared" si="173"/>
        <v>16.128466666666665</v>
      </c>
      <c r="L989" s="1">
        <f t="shared" si="174"/>
        <v>29.969000000000001</v>
      </c>
      <c r="M989" s="1">
        <f t="shared" si="175"/>
        <v>29.512466666666665</v>
      </c>
      <c r="N989" s="1">
        <v>30.263999999999999</v>
      </c>
      <c r="O989" s="1">
        <v>30.052</v>
      </c>
      <c r="P989" s="1">
        <v>33.567</v>
      </c>
      <c r="Q989" s="1">
        <v>34.381</v>
      </c>
      <c r="R989" s="1">
        <v>34.529000000000003</v>
      </c>
      <c r="S989" s="1">
        <v>21.414999999999999</v>
      </c>
      <c r="T989" s="1">
        <v>31.064</v>
      </c>
      <c r="U989" s="1">
        <v>24.097000000000001</v>
      </c>
      <c r="V989" s="1">
        <v>33.286999999999999</v>
      </c>
      <c r="W989" s="1">
        <v>32.313000000000002</v>
      </c>
      <c r="X989" s="1">
        <v>23.004000000000001</v>
      </c>
      <c r="Y989" s="1">
        <v>30.882999999999999</v>
      </c>
      <c r="Z989" s="1">
        <v>30.655999999999999</v>
      </c>
      <c r="AA989" s="1">
        <v>32.417999999999999</v>
      </c>
      <c r="AB989" s="1">
        <v>29.786000000000001</v>
      </c>
      <c r="AC989" s="1">
        <v>33.968000000000004</v>
      </c>
      <c r="AD989" s="1">
        <v>30.36</v>
      </c>
      <c r="AE989" s="1">
        <v>19.861999999999998</v>
      </c>
      <c r="AF989" s="1">
        <v>31.398</v>
      </c>
      <c r="AG989" s="1">
        <v>32.076000000000001</v>
      </c>
      <c r="AH989" s="1">
        <v>38.673000000000002</v>
      </c>
      <c r="AI989" s="1">
        <v>15.116</v>
      </c>
      <c r="AJ989" s="1">
        <v>20.991</v>
      </c>
      <c r="AK989" s="1">
        <v>28.376999999999999</v>
      </c>
      <c r="AL989" s="1">
        <v>26.093</v>
      </c>
      <c r="AM989" s="1">
        <v>27.263000000000002</v>
      </c>
      <c r="AN989" s="1">
        <v>13.384</v>
      </c>
      <c r="AO989" s="1">
        <v>30.010999999999999</v>
      </c>
      <c r="AP989" s="1">
        <v>29.481999999999999</v>
      </c>
      <c r="AQ989" s="1">
        <v>23.288</v>
      </c>
      <c r="AR989" s="1">
        <v>31.413</v>
      </c>
      <c r="AS989" s="1">
        <v>27.468</v>
      </c>
      <c r="AT989" s="1">
        <v>36.174999999999997</v>
      </c>
      <c r="AU989" s="1">
        <v>23.518999999999998</v>
      </c>
      <c r="AV989" s="1">
        <v>31.901</v>
      </c>
      <c r="AW989" s="1">
        <v>31.853999999999999</v>
      </c>
      <c r="AX989" s="1">
        <v>27.468</v>
      </c>
      <c r="AY989" s="1">
        <v>33.378999999999998</v>
      </c>
      <c r="AZ989" s="1">
        <v>30.097000000000001</v>
      </c>
      <c r="BA989" s="1">
        <v>30.715</v>
      </c>
    </row>
    <row r="990" spans="1:53" x14ac:dyDescent="0.25">
      <c r="A990">
        <v>987</v>
      </c>
      <c r="B990" t="s">
        <v>1028</v>
      </c>
      <c r="C990" s="5">
        <f t="shared" si="176"/>
        <v>41742.241736113341</v>
      </c>
      <c r="D990" s="1">
        <f t="shared" si="166"/>
        <v>891.75008810385589</v>
      </c>
      <c r="E990" s="2">
        <f t="shared" si="167"/>
        <v>15.506183333333336</v>
      </c>
      <c r="F990" s="1">
        <f t="shared" si="168"/>
        <v>506.92490027369274</v>
      </c>
      <c r="G990" s="1">
        <f t="shared" si="169"/>
        <v>367.86760407668459</v>
      </c>
      <c r="H990" s="1">
        <f t="shared" si="170"/>
        <v>116.38997572523596</v>
      </c>
      <c r="I990" s="1">
        <f t="shared" si="171"/>
        <v>127.74067785147739</v>
      </c>
      <c r="J990" s="1">
        <f t="shared" si="172"/>
        <v>14.939299999999998</v>
      </c>
      <c r="K990" s="1">
        <f t="shared" si="173"/>
        <v>16.073066666666673</v>
      </c>
      <c r="L990" s="1">
        <f t="shared" si="174"/>
        <v>29.966299999999997</v>
      </c>
      <c r="M990" s="1">
        <f t="shared" si="175"/>
        <v>29.483066666666673</v>
      </c>
      <c r="N990" s="1">
        <v>30.256</v>
      </c>
      <c r="O990" s="1">
        <v>30.015000000000001</v>
      </c>
      <c r="P990" s="1">
        <v>33.44</v>
      </c>
      <c r="Q990" s="1">
        <v>34.351999999999997</v>
      </c>
      <c r="R990" s="1">
        <v>34.536999999999999</v>
      </c>
      <c r="S990" s="1">
        <v>21.47</v>
      </c>
      <c r="T990" s="1">
        <v>31.087</v>
      </c>
      <c r="U990" s="1">
        <v>24.058</v>
      </c>
      <c r="V990" s="1">
        <v>33.194000000000003</v>
      </c>
      <c r="W990" s="1">
        <v>32.424999999999997</v>
      </c>
      <c r="X990" s="1">
        <v>22.986000000000001</v>
      </c>
      <c r="Y990" s="1">
        <v>30.92</v>
      </c>
      <c r="Z990" s="1">
        <v>30.631</v>
      </c>
      <c r="AA990" s="1">
        <v>32.396999999999998</v>
      </c>
      <c r="AB990" s="1">
        <v>29.835000000000001</v>
      </c>
      <c r="AC990" s="1">
        <v>33.822000000000003</v>
      </c>
      <c r="AD990" s="1">
        <v>30.324000000000002</v>
      </c>
      <c r="AE990" s="1">
        <v>20.106000000000002</v>
      </c>
      <c r="AF990" s="1">
        <v>31.405999999999999</v>
      </c>
      <c r="AG990" s="1">
        <v>32.064999999999998</v>
      </c>
      <c r="AH990" s="1">
        <v>38.286000000000001</v>
      </c>
      <c r="AI990" s="1">
        <v>15.026999999999999</v>
      </c>
      <c r="AJ990" s="1">
        <v>21.064</v>
      </c>
      <c r="AK990" s="1">
        <v>28.326000000000001</v>
      </c>
      <c r="AL990" s="1">
        <v>26.109000000000002</v>
      </c>
      <c r="AM990" s="1">
        <v>27.321000000000002</v>
      </c>
      <c r="AN990" s="1">
        <v>13.41</v>
      </c>
      <c r="AO990" s="1">
        <v>29.972999999999999</v>
      </c>
      <c r="AP990" s="1">
        <v>29.396000000000001</v>
      </c>
      <c r="AQ990" s="1">
        <v>23.181000000000001</v>
      </c>
      <c r="AR990" s="1">
        <v>31.431000000000001</v>
      </c>
      <c r="AS990" s="1">
        <v>27.437000000000001</v>
      </c>
      <c r="AT990" s="1">
        <v>36.029000000000003</v>
      </c>
      <c r="AU990" s="1">
        <v>23.48</v>
      </c>
      <c r="AV990" s="1">
        <v>31.928999999999998</v>
      </c>
      <c r="AW990" s="1">
        <v>31.792000000000002</v>
      </c>
      <c r="AX990" s="1">
        <v>27.437000000000001</v>
      </c>
      <c r="AY990" s="1">
        <v>33.241999999999997</v>
      </c>
      <c r="AZ990" s="1">
        <v>30.097000000000001</v>
      </c>
      <c r="BA990" s="1">
        <v>30.663</v>
      </c>
    </row>
    <row r="991" spans="1:53" x14ac:dyDescent="0.25">
      <c r="A991">
        <v>988</v>
      </c>
      <c r="B991" t="s">
        <v>1029</v>
      </c>
      <c r="C991" s="5">
        <f t="shared" si="176"/>
        <v>41742.242430557788</v>
      </c>
      <c r="D991" s="1">
        <f t="shared" si="166"/>
        <v>890.92110761662411</v>
      </c>
      <c r="E991" s="2">
        <f t="shared" si="167"/>
        <v>15.49485</v>
      </c>
      <c r="F991" s="1">
        <f t="shared" si="168"/>
        <v>506.63029773922659</v>
      </c>
      <c r="G991" s="1">
        <f t="shared" si="169"/>
        <v>367.40726954504026</v>
      </c>
      <c r="H991" s="1">
        <f t="shared" si="170"/>
        <v>116.32233497250002</v>
      </c>
      <c r="I991" s="1">
        <f t="shared" si="171"/>
        <v>127.58082837177591</v>
      </c>
      <c r="J991" s="1">
        <f t="shared" si="172"/>
        <v>14.932500000000003</v>
      </c>
      <c r="K991" s="1">
        <f t="shared" si="173"/>
        <v>16.057199999999995</v>
      </c>
      <c r="L991" s="1">
        <f t="shared" si="174"/>
        <v>29.959500000000002</v>
      </c>
      <c r="M991" s="1">
        <f t="shared" si="175"/>
        <v>29.483199999999997</v>
      </c>
      <c r="N991" s="1">
        <v>30.238</v>
      </c>
      <c r="O991" s="1">
        <v>30.077999999999999</v>
      </c>
      <c r="P991" s="1">
        <v>33.423999999999999</v>
      </c>
      <c r="Q991" s="1">
        <v>34.365000000000002</v>
      </c>
      <c r="R991" s="1">
        <v>34.500999999999998</v>
      </c>
      <c r="S991" s="1">
        <v>21.507000000000001</v>
      </c>
      <c r="T991" s="1">
        <v>30.965</v>
      </c>
      <c r="U991" s="1">
        <v>24.088999999999999</v>
      </c>
      <c r="V991" s="1">
        <v>33.232999999999997</v>
      </c>
      <c r="W991" s="1">
        <v>32.302999999999997</v>
      </c>
      <c r="X991" s="1">
        <v>22.968</v>
      </c>
      <c r="Y991" s="1">
        <v>30.786999999999999</v>
      </c>
      <c r="Z991" s="1">
        <v>30.623000000000001</v>
      </c>
      <c r="AA991" s="1">
        <v>32.414999999999999</v>
      </c>
      <c r="AB991" s="1">
        <v>29.952000000000002</v>
      </c>
      <c r="AC991" s="1">
        <v>33.999000000000002</v>
      </c>
      <c r="AD991" s="1">
        <v>30.338999999999999</v>
      </c>
      <c r="AE991" s="1">
        <v>19.989999999999998</v>
      </c>
      <c r="AF991" s="1">
        <v>31.372</v>
      </c>
      <c r="AG991" s="1">
        <v>32.042000000000002</v>
      </c>
      <c r="AH991" s="1">
        <v>38.472999999999999</v>
      </c>
      <c r="AI991" s="1">
        <v>15.026999999999999</v>
      </c>
      <c r="AJ991" s="1">
        <v>21.045999999999999</v>
      </c>
      <c r="AK991" s="1">
        <v>28.295000000000002</v>
      </c>
      <c r="AL991" s="1">
        <v>26.120999999999999</v>
      </c>
      <c r="AM991" s="1">
        <v>27.181000000000001</v>
      </c>
      <c r="AN991" s="1">
        <v>13.426</v>
      </c>
      <c r="AO991" s="1">
        <v>30.134</v>
      </c>
      <c r="AP991" s="1">
        <v>29.388000000000002</v>
      </c>
      <c r="AQ991" s="1">
        <v>23.097999999999999</v>
      </c>
      <c r="AR991" s="1">
        <v>31.48</v>
      </c>
      <c r="AS991" s="1">
        <v>27.416</v>
      </c>
      <c r="AT991" s="1">
        <v>36.08</v>
      </c>
      <c r="AU991" s="1">
        <v>23.48</v>
      </c>
      <c r="AV991" s="1">
        <v>31.911000000000001</v>
      </c>
      <c r="AW991" s="1">
        <v>31.919</v>
      </c>
      <c r="AX991" s="1">
        <v>27.416</v>
      </c>
      <c r="AY991" s="1">
        <v>33.203000000000003</v>
      </c>
      <c r="AZ991" s="1">
        <v>30.042000000000002</v>
      </c>
      <c r="BA991" s="1">
        <v>30.616</v>
      </c>
    </row>
    <row r="992" spans="1:53" x14ac:dyDescent="0.25">
      <c r="A992">
        <v>989</v>
      </c>
      <c r="B992" t="s">
        <v>1030</v>
      </c>
      <c r="C992" s="5">
        <f t="shared" si="176"/>
        <v>41742.243125002235</v>
      </c>
      <c r="D992" s="1">
        <f t="shared" si="166"/>
        <v>889.05019527668298</v>
      </c>
      <c r="E992" s="2">
        <f t="shared" si="167"/>
        <v>15.469266666666666</v>
      </c>
      <c r="F992" s="1">
        <f t="shared" si="168"/>
        <v>505.53440251071953</v>
      </c>
      <c r="G992" s="1">
        <f t="shared" si="169"/>
        <v>366.65698354126681</v>
      </c>
      <c r="H992" s="1">
        <f t="shared" si="170"/>
        <v>116.07071738777597</v>
      </c>
      <c r="I992" s="1">
        <f t="shared" si="171"/>
        <v>127.32029430559999</v>
      </c>
      <c r="J992" s="1">
        <f t="shared" si="172"/>
        <v>14.907199999999998</v>
      </c>
      <c r="K992" s="1">
        <f t="shared" si="173"/>
        <v>16.031333333333333</v>
      </c>
      <c r="L992" s="1">
        <f t="shared" si="174"/>
        <v>29.952199999999998</v>
      </c>
      <c r="M992" s="1">
        <f t="shared" si="175"/>
        <v>29.470333333333333</v>
      </c>
      <c r="N992" s="1">
        <v>30.167999999999999</v>
      </c>
      <c r="O992" s="1">
        <v>29.992000000000001</v>
      </c>
      <c r="P992" s="1">
        <v>33.520000000000003</v>
      </c>
      <c r="Q992" s="1">
        <v>34.347000000000001</v>
      </c>
      <c r="R992" s="1">
        <v>34.518999999999998</v>
      </c>
      <c r="S992" s="1">
        <v>21.47</v>
      </c>
      <c r="T992" s="1">
        <v>31.042999999999999</v>
      </c>
      <c r="U992" s="1">
        <v>24.102</v>
      </c>
      <c r="V992" s="1">
        <v>33.338999999999999</v>
      </c>
      <c r="W992" s="1">
        <v>32.253</v>
      </c>
      <c r="X992" s="1">
        <v>23.024999999999999</v>
      </c>
      <c r="Y992" s="1">
        <v>30.759</v>
      </c>
      <c r="Z992" s="1">
        <v>30.545000000000002</v>
      </c>
      <c r="AA992" s="1">
        <v>32.414999999999999</v>
      </c>
      <c r="AB992" s="1">
        <v>29.934000000000001</v>
      </c>
      <c r="AC992" s="1">
        <v>33.856000000000002</v>
      </c>
      <c r="AD992" s="1">
        <v>30.225000000000001</v>
      </c>
      <c r="AE992" s="1">
        <v>20.100000000000001</v>
      </c>
      <c r="AF992" s="1">
        <v>31.332999999999998</v>
      </c>
      <c r="AG992" s="1">
        <v>32.098999999999997</v>
      </c>
      <c r="AH992" s="1">
        <v>38.655000000000001</v>
      </c>
      <c r="AI992" s="1">
        <v>15.045</v>
      </c>
      <c r="AJ992" s="1">
        <v>21.135000000000002</v>
      </c>
      <c r="AK992" s="1">
        <v>28.382000000000001</v>
      </c>
      <c r="AL992" s="1">
        <v>25.934999999999999</v>
      </c>
      <c r="AM992" s="1">
        <v>27.222000000000001</v>
      </c>
      <c r="AN992" s="1">
        <v>13.439</v>
      </c>
      <c r="AO992" s="1">
        <v>29.978000000000002</v>
      </c>
      <c r="AP992" s="1">
        <v>29.427</v>
      </c>
      <c r="AQ992" s="1">
        <v>23.14</v>
      </c>
      <c r="AR992" s="1">
        <v>31.369</v>
      </c>
      <c r="AS992" s="1">
        <v>27.475999999999999</v>
      </c>
      <c r="AT992" s="1">
        <v>36.061999999999998</v>
      </c>
      <c r="AU992" s="1">
        <v>23.513999999999999</v>
      </c>
      <c r="AV992" s="1">
        <v>31.864000000000001</v>
      </c>
      <c r="AW992" s="1">
        <v>31.74</v>
      </c>
      <c r="AX992" s="1">
        <v>27.475999999999999</v>
      </c>
      <c r="AY992" s="1">
        <v>33.366</v>
      </c>
      <c r="AZ992" s="1">
        <v>29.952000000000002</v>
      </c>
      <c r="BA992" s="1">
        <v>30.670999999999999</v>
      </c>
    </row>
    <row r="993" spans="1:53" x14ac:dyDescent="0.25">
      <c r="A993">
        <v>990</v>
      </c>
      <c r="B993" t="s">
        <v>1031</v>
      </c>
      <c r="C993" s="5">
        <f t="shared" si="176"/>
        <v>41742.243819446681</v>
      </c>
      <c r="D993" s="1">
        <f t="shared" ref="D993:D1056" si="177" xml:space="preserve"> (0.0564*E993^2 + 8.2624*E993-19.632)*3.07*2.38</f>
        <v>888.46221862605807</v>
      </c>
      <c r="E993" s="2">
        <f t="shared" si="167"/>
        <v>15.461224999999999</v>
      </c>
      <c r="F993" s="1">
        <f t="shared" si="168"/>
        <v>504.4972736520478</v>
      </c>
      <c r="G993" s="1">
        <f t="shared" si="169"/>
        <v>366.88514030652703</v>
      </c>
      <c r="H993" s="1">
        <f t="shared" si="170"/>
        <v>115.83259256372497</v>
      </c>
      <c r="I993" s="1">
        <f t="shared" si="171"/>
        <v>127.39952090649595</v>
      </c>
      <c r="J993" s="1">
        <f t="shared" si="172"/>
        <v>14.883249999999999</v>
      </c>
      <c r="K993" s="1">
        <f t="shared" si="173"/>
        <v>16.039199999999997</v>
      </c>
      <c r="L993" s="1">
        <f t="shared" si="174"/>
        <v>29.931249999999999</v>
      </c>
      <c r="M993" s="1">
        <f t="shared" si="175"/>
        <v>29.449199999999998</v>
      </c>
      <c r="N993" s="1">
        <v>30.266999999999999</v>
      </c>
      <c r="O993" s="1">
        <v>30.015000000000001</v>
      </c>
      <c r="P993" s="1">
        <v>33.475999999999999</v>
      </c>
      <c r="Q993" s="1">
        <v>34.253999999999998</v>
      </c>
      <c r="R993" s="1">
        <v>34.368000000000002</v>
      </c>
      <c r="S993" s="1">
        <v>21.47</v>
      </c>
      <c r="T993" s="1">
        <v>30.968</v>
      </c>
      <c r="U993" s="1">
        <v>24.084</v>
      </c>
      <c r="V993" s="1">
        <v>33.229999999999997</v>
      </c>
      <c r="W993" s="1">
        <v>32.329000000000001</v>
      </c>
      <c r="X993" s="1">
        <v>23.007000000000001</v>
      </c>
      <c r="Y993" s="1">
        <v>30.838999999999999</v>
      </c>
      <c r="Z993" s="1">
        <v>30.576000000000001</v>
      </c>
      <c r="AA993" s="1">
        <v>32.427999999999997</v>
      </c>
      <c r="AB993" s="1">
        <v>30.053000000000001</v>
      </c>
      <c r="AC993" s="1">
        <v>33.923999999999999</v>
      </c>
      <c r="AD993" s="1">
        <v>30.097999999999999</v>
      </c>
      <c r="AE993" s="1">
        <v>20.035</v>
      </c>
      <c r="AF993" s="1">
        <v>31.318000000000001</v>
      </c>
      <c r="AG993" s="1">
        <v>31.885999999999999</v>
      </c>
      <c r="AH993" s="1">
        <v>38.283000000000001</v>
      </c>
      <c r="AI993" s="1">
        <v>15.048</v>
      </c>
      <c r="AJ993" s="1">
        <v>21.14</v>
      </c>
      <c r="AK993" s="1">
        <v>28.244</v>
      </c>
      <c r="AL993" s="1">
        <v>25.975999999999999</v>
      </c>
      <c r="AM993" s="1">
        <v>27.103999999999999</v>
      </c>
      <c r="AN993" s="1">
        <v>13.41</v>
      </c>
      <c r="AO993" s="1">
        <v>29.983000000000001</v>
      </c>
      <c r="AP993" s="1">
        <v>29.329000000000001</v>
      </c>
      <c r="AQ993" s="1">
        <v>23.196999999999999</v>
      </c>
      <c r="AR993" s="1">
        <v>31.408000000000001</v>
      </c>
      <c r="AS993" s="1">
        <v>27.504000000000001</v>
      </c>
      <c r="AT993" s="1">
        <v>36.146999999999998</v>
      </c>
      <c r="AU993" s="1">
        <v>23.47</v>
      </c>
      <c r="AV993" s="1">
        <v>31.87</v>
      </c>
      <c r="AW993" s="1">
        <v>31.672999999999998</v>
      </c>
      <c r="AX993" s="1">
        <v>27.504000000000001</v>
      </c>
      <c r="AY993" s="1">
        <v>33.252000000000002</v>
      </c>
      <c r="AZ993" s="1">
        <v>30.053000000000001</v>
      </c>
      <c r="BA993" s="1">
        <v>30.550999999999998</v>
      </c>
    </row>
    <row r="994" spans="1:53" x14ac:dyDescent="0.25">
      <c r="A994">
        <v>991</v>
      </c>
      <c r="B994" t="s">
        <v>1032</v>
      </c>
      <c r="C994" s="5">
        <f t="shared" si="176"/>
        <v>41742.244513891128</v>
      </c>
      <c r="D994" s="1">
        <f t="shared" si="177"/>
        <v>882.59816672878321</v>
      </c>
      <c r="E994" s="2">
        <f t="shared" si="167"/>
        <v>15.380983333333338</v>
      </c>
      <c r="F994" s="1">
        <f t="shared" si="168"/>
        <v>502.29187639964596</v>
      </c>
      <c r="G994" s="1">
        <f t="shared" si="169"/>
        <v>363.71015607915518</v>
      </c>
      <c r="H994" s="1">
        <f t="shared" si="170"/>
        <v>115.32623327355603</v>
      </c>
      <c r="I994" s="1">
        <f t="shared" si="171"/>
        <v>126.2970192649334</v>
      </c>
      <c r="J994" s="1">
        <f t="shared" si="172"/>
        <v>14.832300000000004</v>
      </c>
      <c r="K994" s="1">
        <f t="shared" si="173"/>
        <v>15.929666666666673</v>
      </c>
      <c r="L994" s="1">
        <f t="shared" si="174"/>
        <v>29.919300000000003</v>
      </c>
      <c r="M994" s="1">
        <f t="shared" si="175"/>
        <v>29.415666666666674</v>
      </c>
      <c r="N994" s="1">
        <v>30.175999999999998</v>
      </c>
      <c r="O994" s="1">
        <v>30.07</v>
      </c>
      <c r="P994" s="1">
        <v>33.436999999999998</v>
      </c>
      <c r="Q994" s="1">
        <v>34.331000000000003</v>
      </c>
      <c r="R994" s="1">
        <v>34.506</v>
      </c>
      <c r="S994" s="1">
        <v>21.512</v>
      </c>
      <c r="T994" s="1">
        <v>30.939</v>
      </c>
      <c r="U994" s="1">
        <v>24.084</v>
      </c>
      <c r="V994" s="1">
        <v>33.271999999999998</v>
      </c>
      <c r="W994" s="1">
        <v>32.253</v>
      </c>
      <c r="X994" s="1">
        <v>22.986000000000001</v>
      </c>
      <c r="Y994" s="1">
        <v>30.667999999999999</v>
      </c>
      <c r="Z994" s="1">
        <v>30.542000000000002</v>
      </c>
      <c r="AA994" s="1">
        <v>32.500999999999998</v>
      </c>
      <c r="AB994" s="1">
        <v>29.856000000000002</v>
      </c>
      <c r="AC994" s="1">
        <v>33.877000000000002</v>
      </c>
      <c r="AD994" s="1">
        <v>30.204000000000001</v>
      </c>
      <c r="AE994" s="1">
        <v>19.960999999999999</v>
      </c>
      <c r="AF994" s="1">
        <v>31.193000000000001</v>
      </c>
      <c r="AG994" s="1">
        <v>32.018000000000001</v>
      </c>
      <c r="AH994" s="1">
        <v>38.659999999999997</v>
      </c>
      <c r="AI994" s="1">
        <v>15.087</v>
      </c>
      <c r="AJ994" s="1">
        <v>20.975000000000001</v>
      </c>
      <c r="AK994" s="1">
        <v>28.247</v>
      </c>
      <c r="AL994" s="1">
        <v>25.963000000000001</v>
      </c>
      <c r="AM994" s="1">
        <v>27.143000000000001</v>
      </c>
      <c r="AN994" s="1">
        <v>13.486000000000001</v>
      </c>
      <c r="AO994" s="1">
        <v>29.972999999999999</v>
      </c>
      <c r="AP994" s="1">
        <v>29.356999999999999</v>
      </c>
      <c r="AQ994" s="1">
        <v>23.262</v>
      </c>
      <c r="AR994" s="1">
        <v>31.300999999999998</v>
      </c>
      <c r="AS994" s="1">
        <v>27.431000000000001</v>
      </c>
      <c r="AT994" s="1">
        <v>36.011000000000003</v>
      </c>
      <c r="AU994" s="1">
        <v>23.425999999999998</v>
      </c>
      <c r="AV994" s="1">
        <v>31.81</v>
      </c>
      <c r="AW994" s="1">
        <v>31.687999999999999</v>
      </c>
      <c r="AX994" s="1">
        <v>27.431000000000001</v>
      </c>
      <c r="AY994" s="1">
        <v>33.151000000000003</v>
      </c>
      <c r="AZ994" s="1">
        <v>30.114999999999998</v>
      </c>
      <c r="BA994" s="1">
        <v>30.638999999999999</v>
      </c>
    </row>
    <row r="995" spans="1:53" x14ac:dyDescent="0.25">
      <c r="A995">
        <v>992</v>
      </c>
      <c r="B995" t="s">
        <v>1033</v>
      </c>
      <c r="C995" s="5">
        <f t="shared" si="176"/>
        <v>41742.245208335575</v>
      </c>
      <c r="D995" s="1">
        <f t="shared" si="177"/>
        <v>882.09355461724249</v>
      </c>
      <c r="E995" s="2">
        <f t="shared" si="167"/>
        <v>15.374074999999996</v>
      </c>
      <c r="F995" s="1">
        <f t="shared" si="168"/>
        <v>499.24018857419179</v>
      </c>
      <c r="G995" s="1">
        <f t="shared" si="169"/>
        <v>365.35416837452027</v>
      </c>
      <c r="H995" s="1">
        <f t="shared" si="170"/>
        <v>114.62556563672493</v>
      </c>
      <c r="I995" s="1">
        <f t="shared" si="171"/>
        <v>126.86789651174396</v>
      </c>
      <c r="J995" s="1">
        <f t="shared" si="172"/>
        <v>14.761749999999994</v>
      </c>
      <c r="K995" s="1">
        <f t="shared" si="173"/>
        <v>15.986399999999998</v>
      </c>
      <c r="L995" s="1">
        <f t="shared" si="174"/>
        <v>29.867749999999994</v>
      </c>
      <c r="M995" s="1">
        <f t="shared" si="175"/>
        <v>29.444399999999998</v>
      </c>
      <c r="N995" s="1">
        <v>30.116</v>
      </c>
      <c r="O995" s="1">
        <v>29.905999999999999</v>
      </c>
      <c r="P995" s="1">
        <v>33.311999999999998</v>
      </c>
      <c r="Q995" s="1">
        <v>34.177999999999997</v>
      </c>
      <c r="R995" s="1">
        <v>34.601999999999997</v>
      </c>
      <c r="S995" s="1">
        <v>21.472999999999999</v>
      </c>
      <c r="T995" s="1">
        <v>30.872</v>
      </c>
      <c r="U995" s="1">
        <v>24.071000000000002</v>
      </c>
      <c r="V995" s="1">
        <v>33.238</v>
      </c>
      <c r="W995" s="1">
        <v>32.15</v>
      </c>
      <c r="X995" s="1">
        <v>23.001000000000001</v>
      </c>
      <c r="Y995" s="1">
        <v>30.733000000000001</v>
      </c>
      <c r="Z995" s="1">
        <v>30.623000000000001</v>
      </c>
      <c r="AA995" s="1">
        <v>32.304000000000002</v>
      </c>
      <c r="AB995" s="1">
        <v>29.806999999999999</v>
      </c>
      <c r="AC995" s="1">
        <v>33.845999999999997</v>
      </c>
      <c r="AD995" s="1">
        <v>30.248000000000001</v>
      </c>
      <c r="AE995" s="1">
        <v>19.588999999999999</v>
      </c>
      <c r="AF995" s="1">
        <v>31.312000000000001</v>
      </c>
      <c r="AG995" s="1">
        <v>31.974</v>
      </c>
      <c r="AH995" s="1">
        <v>38.478000000000002</v>
      </c>
      <c r="AI995" s="1">
        <v>15.106</v>
      </c>
      <c r="AJ995" s="1">
        <v>21.045999999999999</v>
      </c>
      <c r="AK995" s="1">
        <v>28.402999999999999</v>
      </c>
      <c r="AL995" s="1">
        <v>26.009</v>
      </c>
      <c r="AM995" s="1">
        <v>27.27</v>
      </c>
      <c r="AN995" s="1">
        <v>13.458</v>
      </c>
      <c r="AO995" s="1">
        <v>29.927</v>
      </c>
      <c r="AP995" s="1">
        <v>29.373000000000001</v>
      </c>
      <c r="AQ995" s="1">
        <v>23.155000000000001</v>
      </c>
      <c r="AR995" s="1">
        <v>31.388999999999999</v>
      </c>
      <c r="AS995" s="1">
        <v>27.472999999999999</v>
      </c>
      <c r="AT995" s="1">
        <v>36.018999999999998</v>
      </c>
      <c r="AU995" s="1">
        <v>23.565999999999999</v>
      </c>
      <c r="AV995" s="1">
        <v>31.805</v>
      </c>
      <c r="AW995" s="1">
        <v>31.719000000000001</v>
      </c>
      <c r="AX995" s="1">
        <v>27.472999999999999</v>
      </c>
      <c r="AY995" s="1">
        <v>33.218000000000004</v>
      </c>
      <c r="AZ995" s="1">
        <v>29.991</v>
      </c>
      <c r="BA995" s="1">
        <v>30.550999999999998</v>
      </c>
    </row>
    <row r="996" spans="1:53" x14ac:dyDescent="0.25">
      <c r="A996">
        <v>993</v>
      </c>
      <c r="B996" t="s">
        <v>1034</v>
      </c>
      <c r="C996" s="5">
        <f t="shared" si="176"/>
        <v>41742.245902780021</v>
      </c>
      <c r="D996" s="1">
        <f t="shared" si="177"/>
        <v>880.82458946239353</v>
      </c>
      <c r="E996" s="2">
        <f t="shared" si="167"/>
        <v>15.356699999999993</v>
      </c>
      <c r="F996" s="1">
        <f t="shared" si="168"/>
        <v>501.17992242785436</v>
      </c>
      <c r="G996" s="1">
        <f t="shared" si="169"/>
        <v>363.04782396276266</v>
      </c>
      <c r="H996" s="1">
        <f t="shared" si="170"/>
        <v>115.07092860078393</v>
      </c>
      <c r="I996" s="1">
        <f t="shared" si="171"/>
        <v>126.06702686393592</v>
      </c>
      <c r="J996" s="1">
        <f t="shared" si="172"/>
        <v>14.806599999999992</v>
      </c>
      <c r="K996" s="1">
        <f t="shared" si="173"/>
        <v>15.906799999999993</v>
      </c>
      <c r="L996" s="1">
        <f t="shared" si="174"/>
        <v>29.893599999999992</v>
      </c>
      <c r="M996" s="1">
        <f t="shared" si="175"/>
        <v>29.398799999999994</v>
      </c>
      <c r="N996" s="1">
        <v>30.16</v>
      </c>
      <c r="O996" s="1">
        <v>29.823</v>
      </c>
      <c r="P996" s="1">
        <v>33.453000000000003</v>
      </c>
      <c r="Q996" s="1">
        <v>34.264000000000003</v>
      </c>
      <c r="R996" s="1">
        <v>34.363</v>
      </c>
      <c r="S996" s="1">
        <v>21.486000000000001</v>
      </c>
      <c r="T996" s="1">
        <v>30.954999999999998</v>
      </c>
      <c r="U996" s="1">
        <v>24.056000000000001</v>
      </c>
      <c r="V996" s="1">
        <v>33.201999999999998</v>
      </c>
      <c r="W996" s="1">
        <v>32.061</v>
      </c>
      <c r="X996" s="1">
        <v>22.986000000000001</v>
      </c>
      <c r="Y996" s="1">
        <v>30.728000000000002</v>
      </c>
      <c r="Z996" s="1">
        <v>30.535</v>
      </c>
      <c r="AA996" s="1">
        <v>32.252000000000002</v>
      </c>
      <c r="AB996" s="1">
        <v>29.952000000000002</v>
      </c>
      <c r="AC996" s="1">
        <v>33.795999999999999</v>
      </c>
      <c r="AD996" s="1">
        <v>30.09</v>
      </c>
      <c r="AE996" s="1">
        <v>20.228999999999999</v>
      </c>
      <c r="AF996" s="1">
        <v>31.350999999999999</v>
      </c>
      <c r="AG996" s="1">
        <v>32.130000000000003</v>
      </c>
      <c r="AH996" s="1">
        <v>38.393000000000001</v>
      </c>
      <c r="AI996" s="1">
        <v>15.087</v>
      </c>
      <c r="AJ996" s="1">
        <v>20.966999999999999</v>
      </c>
      <c r="AK996" s="1">
        <v>28.346</v>
      </c>
      <c r="AL996" s="1">
        <v>26.027000000000001</v>
      </c>
      <c r="AM996" s="1">
        <v>27.145</v>
      </c>
      <c r="AN996" s="1">
        <v>13.492000000000001</v>
      </c>
      <c r="AO996" s="1">
        <v>29.954999999999998</v>
      </c>
      <c r="AP996" s="1">
        <v>29.401</v>
      </c>
      <c r="AQ996" s="1">
        <v>23.09</v>
      </c>
      <c r="AR996" s="1">
        <v>31.26</v>
      </c>
      <c r="AS996" s="1">
        <v>27.439</v>
      </c>
      <c r="AT996" s="1">
        <v>36.093000000000004</v>
      </c>
      <c r="AU996" s="1">
        <v>23.462</v>
      </c>
      <c r="AV996" s="1">
        <v>31.654</v>
      </c>
      <c r="AW996" s="1">
        <v>31.504000000000001</v>
      </c>
      <c r="AX996" s="1">
        <v>27.439</v>
      </c>
      <c r="AY996" s="1">
        <v>33.207999999999998</v>
      </c>
      <c r="AZ996" s="1">
        <v>29.962</v>
      </c>
      <c r="BA996" s="1">
        <v>30.582000000000001</v>
      </c>
    </row>
    <row r="997" spans="1:53" x14ac:dyDescent="0.25">
      <c r="A997">
        <v>994</v>
      </c>
      <c r="B997" t="s">
        <v>1035</v>
      </c>
      <c r="C997" s="5">
        <f t="shared" si="176"/>
        <v>41742.246597224468</v>
      </c>
      <c r="D997" s="1">
        <f t="shared" si="177"/>
        <v>884.85205331060547</v>
      </c>
      <c r="E997" s="2">
        <f t="shared" si="167"/>
        <v>15.41183333333333</v>
      </c>
      <c r="F997" s="1">
        <f t="shared" si="168"/>
        <v>505.82025790505213</v>
      </c>
      <c r="G997" s="1">
        <f t="shared" si="169"/>
        <v>363.13663998207545</v>
      </c>
      <c r="H997" s="1">
        <f t="shared" si="170"/>
        <v>116.13634979681592</v>
      </c>
      <c r="I997" s="1">
        <f t="shared" si="171"/>
        <v>126.09786790126935</v>
      </c>
      <c r="J997" s="1">
        <f t="shared" si="172"/>
        <v>14.913799999999991</v>
      </c>
      <c r="K997" s="1">
        <f t="shared" si="173"/>
        <v>15.909866666666669</v>
      </c>
      <c r="L997" s="1">
        <f t="shared" si="174"/>
        <v>29.869799999999991</v>
      </c>
      <c r="M997" s="1">
        <f t="shared" si="175"/>
        <v>29.39586666666667</v>
      </c>
      <c r="N997" s="1">
        <v>30.132000000000001</v>
      </c>
      <c r="O997" s="1">
        <v>29.925000000000001</v>
      </c>
      <c r="P997" s="1">
        <v>33.325000000000003</v>
      </c>
      <c r="Q997" s="1">
        <v>34.207000000000001</v>
      </c>
      <c r="R997" s="1">
        <v>34.423000000000002</v>
      </c>
      <c r="S997" s="1">
        <v>21.452000000000002</v>
      </c>
      <c r="T997" s="1">
        <v>30.853000000000002</v>
      </c>
      <c r="U997" s="1">
        <v>24.032</v>
      </c>
      <c r="V997" s="1">
        <v>33.145000000000003</v>
      </c>
      <c r="W997" s="1">
        <v>32.256</v>
      </c>
      <c r="X997" s="1">
        <v>22.968</v>
      </c>
      <c r="Y997" s="1">
        <v>30.766999999999999</v>
      </c>
      <c r="Z997" s="1">
        <v>30.510999999999999</v>
      </c>
      <c r="AA997" s="1">
        <v>32.274999999999999</v>
      </c>
      <c r="AB997" s="1">
        <v>29.988</v>
      </c>
      <c r="AC997" s="1">
        <v>33.804000000000002</v>
      </c>
      <c r="AD997" s="1">
        <v>30.113</v>
      </c>
      <c r="AE997" s="1">
        <v>19.951000000000001</v>
      </c>
      <c r="AF997" s="1">
        <v>31.305</v>
      </c>
      <c r="AG997" s="1">
        <v>31.963999999999999</v>
      </c>
      <c r="AH997" s="1">
        <v>38.515999999999998</v>
      </c>
      <c r="AI997" s="1">
        <v>14.956</v>
      </c>
      <c r="AJ997" s="1">
        <v>21.04</v>
      </c>
      <c r="AK997" s="1">
        <v>28.234000000000002</v>
      </c>
      <c r="AL997" s="1">
        <v>26.004000000000001</v>
      </c>
      <c r="AM997" s="1">
        <v>27.126999999999999</v>
      </c>
      <c r="AN997" s="1">
        <v>13.486000000000001</v>
      </c>
      <c r="AO997" s="1">
        <v>29.934999999999999</v>
      </c>
      <c r="AP997" s="1">
        <v>29.335999999999999</v>
      </c>
      <c r="AQ997" s="1">
        <v>23.15</v>
      </c>
      <c r="AR997" s="1">
        <v>31.369</v>
      </c>
      <c r="AS997" s="1">
        <v>27.45</v>
      </c>
      <c r="AT997" s="1">
        <v>35.979999999999997</v>
      </c>
      <c r="AU997" s="1">
        <v>23.506</v>
      </c>
      <c r="AV997" s="1">
        <v>31.731999999999999</v>
      </c>
      <c r="AW997" s="1">
        <v>31.597000000000001</v>
      </c>
      <c r="AX997" s="1">
        <v>27.45</v>
      </c>
      <c r="AY997" s="1">
        <v>33.218000000000004</v>
      </c>
      <c r="AZ997" s="1">
        <v>29.902000000000001</v>
      </c>
      <c r="BA997" s="1">
        <v>30.564</v>
      </c>
    </row>
    <row r="998" spans="1:53" x14ac:dyDescent="0.25">
      <c r="A998">
        <v>995</v>
      </c>
      <c r="B998" t="s">
        <v>1036</v>
      </c>
      <c r="C998" s="5">
        <f t="shared" si="176"/>
        <v>41742.247291668915</v>
      </c>
      <c r="D998" s="1">
        <f t="shared" si="177"/>
        <v>880.05055162525173</v>
      </c>
      <c r="E998" s="2">
        <f t="shared" si="167"/>
        <v>15.3461</v>
      </c>
      <c r="F998" s="1">
        <f t="shared" si="168"/>
        <v>500.53107202121777</v>
      </c>
      <c r="G998" s="1">
        <f t="shared" si="169"/>
        <v>362.86827047272095</v>
      </c>
      <c r="H998" s="1">
        <f t="shared" si="170"/>
        <v>114.921952523584</v>
      </c>
      <c r="I998" s="1">
        <f t="shared" si="171"/>
        <v>126.00467757230396</v>
      </c>
      <c r="J998" s="1">
        <f t="shared" si="172"/>
        <v>14.791600000000001</v>
      </c>
      <c r="K998" s="1">
        <f t="shared" si="173"/>
        <v>15.900599999999999</v>
      </c>
      <c r="L998" s="1">
        <f t="shared" si="174"/>
        <v>29.865600000000001</v>
      </c>
      <c r="M998" s="1">
        <f t="shared" si="175"/>
        <v>29.384599999999999</v>
      </c>
      <c r="N998" s="1">
        <v>30.088000000000001</v>
      </c>
      <c r="O998" s="1">
        <v>29.920999999999999</v>
      </c>
      <c r="P998" s="1">
        <v>33.411000000000001</v>
      </c>
      <c r="Q998" s="1">
        <v>34.155000000000001</v>
      </c>
      <c r="R998" s="1">
        <v>34.271000000000001</v>
      </c>
      <c r="S998" s="1">
        <v>21.512</v>
      </c>
      <c r="T998" s="1">
        <v>30.878</v>
      </c>
      <c r="U998" s="1">
        <v>24.053000000000001</v>
      </c>
      <c r="V998" s="1">
        <v>33.116</v>
      </c>
      <c r="W998" s="1">
        <v>32.159999999999997</v>
      </c>
      <c r="X998" s="1">
        <v>22.978000000000002</v>
      </c>
      <c r="Y998" s="1">
        <v>30.724</v>
      </c>
      <c r="Z998" s="1">
        <v>30.510999999999999</v>
      </c>
      <c r="AA998" s="1">
        <v>32.271999999999998</v>
      </c>
      <c r="AB998" s="1">
        <v>29.843</v>
      </c>
      <c r="AC998" s="1">
        <v>33.777000000000001</v>
      </c>
      <c r="AD998" s="1">
        <v>30.23</v>
      </c>
      <c r="AE998" s="1">
        <v>20.032</v>
      </c>
      <c r="AF998" s="1">
        <v>31.36</v>
      </c>
      <c r="AG998" s="1">
        <v>32.020000000000003</v>
      </c>
      <c r="AH998" s="1">
        <v>38.415999999999997</v>
      </c>
      <c r="AI998" s="1">
        <v>15.074</v>
      </c>
      <c r="AJ998" s="1">
        <v>21.001000000000001</v>
      </c>
      <c r="AK998" s="1">
        <v>28.295000000000002</v>
      </c>
      <c r="AL998" s="1">
        <v>25.899000000000001</v>
      </c>
      <c r="AM998" s="1">
        <v>27.132000000000001</v>
      </c>
      <c r="AN998" s="1">
        <v>13.484</v>
      </c>
      <c r="AO998" s="1">
        <v>29.93</v>
      </c>
      <c r="AP998" s="1">
        <v>29.141999999999999</v>
      </c>
      <c r="AQ998" s="1">
        <v>23.09</v>
      </c>
      <c r="AR998" s="1">
        <v>31.384</v>
      </c>
      <c r="AS998" s="1">
        <v>27.431000000000001</v>
      </c>
      <c r="AT998" s="1">
        <v>36.029000000000003</v>
      </c>
      <c r="AU998" s="1">
        <v>23.588999999999999</v>
      </c>
      <c r="AV998" s="1">
        <v>31.786999999999999</v>
      </c>
      <c r="AW998" s="1">
        <v>31.675000000000001</v>
      </c>
      <c r="AX998" s="1">
        <v>27.431000000000001</v>
      </c>
      <c r="AY998" s="1">
        <v>33.168999999999997</v>
      </c>
      <c r="AZ998" s="1">
        <v>29.917999999999999</v>
      </c>
      <c r="BA998" s="1">
        <v>30.545999999999999</v>
      </c>
    </row>
    <row r="999" spans="1:53" x14ac:dyDescent="0.25">
      <c r="A999">
        <v>996</v>
      </c>
      <c r="B999" t="s">
        <v>1037</v>
      </c>
      <c r="C999" s="5">
        <f t="shared" si="176"/>
        <v>41742.247986113362</v>
      </c>
      <c r="D999" s="1">
        <f t="shared" si="177"/>
        <v>879.84306193936357</v>
      </c>
      <c r="E999" s="2">
        <f t="shared" si="167"/>
        <v>15.343258333333335</v>
      </c>
      <c r="F999" s="1">
        <f t="shared" si="168"/>
        <v>497.74875808024274</v>
      </c>
      <c r="G999" s="1">
        <f t="shared" si="169"/>
        <v>364.56777117690308</v>
      </c>
      <c r="H999" s="1">
        <f t="shared" si="170"/>
        <v>114.28313314052502</v>
      </c>
      <c r="I999" s="1">
        <f t="shared" si="171"/>
        <v>126.59482296579731</v>
      </c>
      <c r="J999" s="1">
        <f t="shared" si="172"/>
        <v>14.727250000000003</v>
      </c>
      <c r="K999" s="1">
        <f t="shared" si="173"/>
        <v>15.959266666666666</v>
      </c>
      <c r="L999" s="1">
        <f t="shared" si="174"/>
        <v>29.833250000000003</v>
      </c>
      <c r="M999" s="1">
        <f t="shared" si="175"/>
        <v>29.361266666666666</v>
      </c>
      <c r="N999" s="1">
        <v>30.041</v>
      </c>
      <c r="O999" s="1">
        <v>29.853999999999999</v>
      </c>
      <c r="P999" s="1">
        <v>33.298999999999999</v>
      </c>
      <c r="Q999" s="1">
        <v>34.017000000000003</v>
      </c>
      <c r="R999" s="1">
        <v>34.441000000000003</v>
      </c>
      <c r="S999" s="1">
        <v>21.422999999999998</v>
      </c>
      <c r="T999" s="1">
        <v>30.856999999999999</v>
      </c>
      <c r="U999" s="1">
        <v>24.042999999999999</v>
      </c>
      <c r="V999" s="1">
        <v>33.097000000000001</v>
      </c>
      <c r="W999" s="1">
        <v>32.139000000000003</v>
      </c>
      <c r="X999" s="1">
        <v>22.978999999999999</v>
      </c>
      <c r="Y999" s="1">
        <v>30.623999999999999</v>
      </c>
      <c r="Z999" s="1">
        <v>30.460999999999999</v>
      </c>
      <c r="AA999" s="1">
        <v>32.378999999999998</v>
      </c>
      <c r="AB999" s="1">
        <v>29.898</v>
      </c>
      <c r="AC999" s="1">
        <v>33.728000000000002</v>
      </c>
      <c r="AD999" s="1">
        <v>30.173999999999999</v>
      </c>
      <c r="AE999" s="1">
        <v>19.986000000000001</v>
      </c>
      <c r="AF999" s="1">
        <v>31.231000000000002</v>
      </c>
      <c r="AG999" s="1">
        <v>31.994</v>
      </c>
      <c r="AH999" s="1">
        <v>38.773000000000003</v>
      </c>
      <c r="AI999" s="1">
        <v>15.106</v>
      </c>
      <c r="AJ999" s="1">
        <v>21.050999999999998</v>
      </c>
      <c r="AK999" s="1">
        <v>28.303000000000001</v>
      </c>
      <c r="AL999" s="1">
        <v>25.927</v>
      </c>
      <c r="AM999" s="1">
        <v>27.137</v>
      </c>
      <c r="AN999" s="1">
        <v>13.401999999999999</v>
      </c>
      <c r="AO999" s="1">
        <v>29.856000000000002</v>
      </c>
      <c r="AP999" s="1">
        <v>29.308</v>
      </c>
      <c r="AQ999" s="1">
        <v>23.08</v>
      </c>
      <c r="AR999" s="1">
        <v>31.213000000000001</v>
      </c>
      <c r="AS999" s="1">
        <v>27.47</v>
      </c>
      <c r="AT999" s="1">
        <v>35.984999999999999</v>
      </c>
      <c r="AU999" s="1">
        <v>23.413</v>
      </c>
      <c r="AV999" s="1">
        <v>31.702999999999999</v>
      </c>
      <c r="AW999" s="1">
        <v>31.6</v>
      </c>
      <c r="AX999" s="1">
        <v>27.47</v>
      </c>
      <c r="AY999" s="1">
        <v>32.890999999999998</v>
      </c>
      <c r="AZ999" s="1">
        <v>29.962</v>
      </c>
      <c r="BA999" s="1">
        <v>30.542999999999999</v>
      </c>
    </row>
    <row r="1000" spans="1:53" x14ac:dyDescent="0.25">
      <c r="A1000">
        <v>997</v>
      </c>
      <c r="B1000" t="s">
        <v>1038</v>
      </c>
      <c r="C1000" s="5">
        <f t="shared" si="176"/>
        <v>41742.248680557808</v>
      </c>
      <c r="D1000" s="1">
        <f t="shared" si="177"/>
        <v>880.73391514739046</v>
      </c>
      <c r="E1000" s="2">
        <f t="shared" si="167"/>
        <v>15.355458333333335</v>
      </c>
      <c r="F1000" s="1">
        <f t="shared" si="168"/>
        <v>501.26860723598679</v>
      </c>
      <c r="G1000" s="1">
        <f t="shared" si="169"/>
        <v>362.91653631275773</v>
      </c>
      <c r="H1000" s="1">
        <f t="shared" si="170"/>
        <v>115.09129063598905</v>
      </c>
      <c r="I1000" s="1">
        <f t="shared" si="171"/>
        <v>126.0214377084373</v>
      </c>
      <c r="J1000" s="1">
        <f t="shared" si="172"/>
        <v>14.808650000000007</v>
      </c>
      <c r="K1000" s="1">
        <f t="shared" si="173"/>
        <v>15.902266666666662</v>
      </c>
      <c r="L1000" s="1">
        <f t="shared" si="174"/>
        <v>29.814650000000007</v>
      </c>
      <c r="M1000" s="1">
        <f t="shared" si="175"/>
        <v>29.349266666666662</v>
      </c>
      <c r="N1000" s="1">
        <v>30.061</v>
      </c>
      <c r="O1000" s="1">
        <v>29.827000000000002</v>
      </c>
      <c r="P1000" s="1">
        <v>33.228999999999999</v>
      </c>
      <c r="Q1000" s="1">
        <v>34.115000000000002</v>
      </c>
      <c r="R1000" s="1">
        <v>34.406999999999996</v>
      </c>
      <c r="S1000" s="1">
        <v>21.440999999999999</v>
      </c>
      <c r="T1000" s="1">
        <v>30.800999999999998</v>
      </c>
      <c r="U1000" s="1">
        <v>23.998000000000001</v>
      </c>
      <c r="V1000" s="1">
        <v>33.084000000000003</v>
      </c>
      <c r="W1000" s="1">
        <v>32.100999999999999</v>
      </c>
      <c r="X1000" s="1">
        <v>22.962</v>
      </c>
      <c r="Y1000" s="1">
        <v>30.777000000000001</v>
      </c>
      <c r="Z1000" s="1">
        <v>30.427</v>
      </c>
      <c r="AA1000" s="1">
        <v>32.305999999999997</v>
      </c>
      <c r="AB1000" s="1">
        <v>29.791</v>
      </c>
      <c r="AC1000" s="1">
        <v>33.728000000000002</v>
      </c>
      <c r="AD1000" s="1">
        <v>30.173999999999999</v>
      </c>
      <c r="AE1000" s="1">
        <v>19.832000000000001</v>
      </c>
      <c r="AF1000" s="1">
        <v>31.303000000000001</v>
      </c>
      <c r="AG1000" s="1">
        <v>31.928999999999998</v>
      </c>
      <c r="AH1000" s="1">
        <v>38.301000000000002</v>
      </c>
      <c r="AI1000" s="1">
        <v>15.006</v>
      </c>
      <c r="AJ1000" s="1">
        <v>21.042999999999999</v>
      </c>
      <c r="AK1000" s="1">
        <v>28.262</v>
      </c>
      <c r="AL1000" s="1">
        <v>25.948</v>
      </c>
      <c r="AM1000" s="1">
        <v>26.984000000000002</v>
      </c>
      <c r="AN1000" s="1">
        <v>13.446999999999999</v>
      </c>
      <c r="AO1000" s="1">
        <v>29.965</v>
      </c>
      <c r="AP1000" s="1">
        <v>29.265999999999998</v>
      </c>
      <c r="AQ1000" s="1">
        <v>23.152999999999999</v>
      </c>
      <c r="AR1000" s="1">
        <v>31.222999999999999</v>
      </c>
      <c r="AS1000" s="1">
        <v>27.498999999999999</v>
      </c>
      <c r="AT1000" s="1">
        <v>35.966999999999999</v>
      </c>
      <c r="AU1000" s="1">
        <v>23.433</v>
      </c>
      <c r="AV1000" s="1">
        <v>31.657</v>
      </c>
      <c r="AW1000" s="1">
        <v>31.561</v>
      </c>
      <c r="AX1000" s="1">
        <v>27.498999999999999</v>
      </c>
      <c r="AY1000" s="1">
        <v>32.976999999999997</v>
      </c>
      <c r="AZ1000" s="1">
        <v>29.966999999999999</v>
      </c>
      <c r="BA1000" s="1">
        <v>30.420999999999999</v>
      </c>
    </row>
    <row r="1001" spans="1:53" x14ac:dyDescent="0.25">
      <c r="A1001">
        <v>998</v>
      </c>
      <c r="B1001" t="s">
        <v>1039</v>
      </c>
      <c r="C1001" s="5">
        <f t="shared" si="176"/>
        <v>41742.249375002255</v>
      </c>
      <c r="D1001" s="1">
        <f t="shared" si="177"/>
        <v>874.0014015772515</v>
      </c>
      <c r="E1001" s="2">
        <f t="shared" si="167"/>
        <v>15.263216666666668</v>
      </c>
      <c r="F1001" s="1">
        <f t="shared" si="168"/>
        <v>496.31623879184565</v>
      </c>
      <c r="G1001" s="1">
        <f t="shared" si="169"/>
        <v>360.89207708010065</v>
      </c>
      <c r="H1001" s="1">
        <f t="shared" si="170"/>
        <v>113.95422665928402</v>
      </c>
      <c r="I1001" s="1">
        <f t="shared" si="171"/>
        <v>125.31845165639999</v>
      </c>
      <c r="J1001" s="1">
        <f t="shared" si="172"/>
        <v>14.694100000000002</v>
      </c>
      <c r="K1001" s="1">
        <f t="shared" si="173"/>
        <v>15.832333333333334</v>
      </c>
      <c r="L1001" s="1">
        <f t="shared" si="174"/>
        <v>29.802100000000003</v>
      </c>
      <c r="M1001" s="1">
        <f t="shared" si="175"/>
        <v>29.347333333333335</v>
      </c>
      <c r="N1001" s="1">
        <v>30.004000000000001</v>
      </c>
      <c r="O1001" s="1">
        <v>29.812999999999999</v>
      </c>
      <c r="P1001" s="1">
        <v>33.281999999999996</v>
      </c>
      <c r="Q1001" s="1">
        <v>34.125999999999998</v>
      </c>
      <c r="R1001" s="1">
        <v>34.325000000000003</v>
      </c>
      <c r="S1001" s="1">
        <v>21.436</v>
      </c>
      <c r="T1001" s="1">
        <v>30.864000000000001</v>
      </c>
      <c r="U1001" s="1">
        <v>24.009</v>
      </c>
      <c r="V1001" s="1">
        <v>33.170999999999999</v>
      </c>
      <c r="W1001" s="1">
        <v>32.103000000000002</v>
      </c>
      <c r="X1001" s="1">
        <v>23.003</v>
      </c>
      <c r="Y1001" s="1">
        <v>30.712</v>
      </c>
      <c r="Z1001" s="1">
        <v>30.401</v>
      </c>
      <c r="AA1001" s="1">
        <v>32.215000000000003</v>
      </c>
      <c r="AB1001" s="1">
        <v>29.765000000000001</v>
      </c>
      <c r="AC1001" s="1">
        <v>33.771999999999998</v>
      </c>
      <c r="AD1001" s="1">
        <v>30.207000000000001</v>
      </c>
      <c r="AE1001" s="1">
        <v>19.75</v>
      </c>
      <c r="AF1001" s="1">
        <v>31.163</v>
      </c>
      <c r="AG1001" s="1">
        <v>31.920999999999999</v>
      </c>
      <c r="AH1001" s="1">
        <v>38.351999999999997</v>
      </c>
      <c r="AI1001" s="1">
        <v>15.108000000000001</v>
      </c>
      <c r="AJ1001" s="1">
        <v>21.001000000000001</v>
      </c>
      <c r="AK1001" s="1">
        <v>28.209</v>
      </c>
      <c r="AL1001" s="1">
        <v>25.945</v>
      </c>
      <c r="AM1001" s="1">
        <v>27.125</v>
      </c>
      <c r="AN1001" s="1">
        <v>13.515000000000001</v>
      </c>
      <c r="AO1001" s="1">
        <v>29.844999999999999</v>
      </c>
      <c r="AP1001" s="1">
        <v>29.329000000000001</v>
      </c>
      <c r="AQ1001" s="1">
        <v>23.114000000000001</v>
      </c>
      <c r="AR1001" s="1">
        <v>31.27</v>
      </c>
      <c r="AS1001" s="1">
        <v>27.38</v>
      </c>
      <c r="AT1001" s="1">
        <v>35.844000000000001</v>
      </c>
      <c r="AU1001" s="1">
        <v>23.492999999999999</v>
      </c>
      <c r="AV1001" s="1">
        <v>31.643999999999998</v>
      </c>
      <c r="AW1001" s="1">
        <v>31.631</v>
      </c>
      <c r="AX1001" s="1">
        <v>27.38</v>
      </c>
      <c r="AY1001" s="1">
        <v>33.081000000000003</v>
      </c>
      <c r="AZ1001" s="1">
        <v>29.97</v>
      </c>
      <c r="BA1001" s="1">
        <v>30.556000000000001</v>
      </c>
    </row>
    <row r="1002" spans="1:53" x14ac:dyDescent="0.25">
      <c r="A1002">
        <v>999</v>
      </c>
      <c r="B1002" t="s">
        <v>1040</v>
      </c>
      <c r="C1002" s="5">
        <f t="shared" si="176"/>
        <v>41742.250069446702</v>
      </c>
      <c r="D1002" s="1">
        <f t="shared" si="177"/>
        <v>877.32876743616987</v>
      </c>
      <c r="E1002" s="2">
        <f t="shared" si="167"/>
        <v>15.308816666666665</v>
      </c>
      <c r="F1002" s="1">
        <f t="shared" si="168"/>
        <v>497.89787481557812</v>
      </c>
      <c r="G1002" s="1">
        <f t="shared" si="169"/>
        <v>362.47252462058361</v>
      </c>
      <c r="H1002" s="1">
        <f t="shared" si="170"/>
        <v>114.31737034843599</v>
      </c>
      <c r="I1002" s="1">
        <f t="shared" si="171"/>
        <v>125.86725627494397</v>
      </c>
      <c r="J1002" s="1">
        <f t="shared" si="172"/>
        <v>14.730700000000001</v>
      </c>
      <c r="K1002" s="1">
        <f t="shared" si="173"/>
        <v>15.886933333333332</v>
      </c>
      <c r="L1002" s="1">
        <f t="shared" si="174"/>
        <v>29.7697</v>
      </c>
      <c r="M1002" s="1">
        <f t="shared" si="175"/>
        <v>29.319933333333331</v>
      </c>
      <c r="N1002" s="1">
        <v>29.939</v>
      </c>
      <c r="O1002" s="1">
        <v>29.869</v>
      </c>
      <c r="P1002" s="1">
        <v>33.18</v>
      </c>
      <c r="Q1002" s="1">
        <v>34.024000000000001</v>
      </c>
      <c r="R1002" s="1">
        <v>34.402000000000001</v>
      </c>
      <c r="S1002" s="1">
        <v>21.41</v>
      </c>
      <c r="T1002" s="1">
        <v>30.695</v>
      </c>
      <c r="U1002" s="1">
        <v>23.995999999999999</v>
      </c>
      <c r="V1002" s="1">
        <v>33.146000000000001</v>
      </c>
      <c r="W1002" s="1">
        <v>32.103999999999999</v>
      </c>
      <c r="X1002" s="1">
        <v>22.946999999999999</v>
      </c>
      <c r="Y1002" s="1">
        <v>30.667999999999999</v>
      </c>
      <c r="Z1002" s="1">
        <v>30.376999999999999</v>
      </c>
      <c r="AA1002" s="1">
        <v>32.195</v>
      </c>
      <c r="AB1002" s="1">
        <v>29.751999999999999</v>
      </c>
      <c r="AC1002" s="1">
        <v>33.712000000000003</v>
      </c>
      <c r="AD1002" s="1">
        <v>30.058</v>
      </c>
      <c r="AE1002" s="1">
        <v>19.745000000000001</v>
      </c>
      <c r="AF1002" s="1">
        <v>31.262</v>
      </c>
      <c r="AG1002" s="1">
        <v>31.913</v>
      </c>
      <c r="AH1002" s="1">
        <v>38.380000000000003</v>
      </c>
      <c r="AI1002" s="1">
        <v>15.039</v>
      </c>
      <c r="AJ1002" s="1">
        <v>21.018999999999998</v>
      </c>
      <c r="AK1002" s="1">
        <v>28.23</v>
      </c>
      <c r="AL1002" s="1">
        <v>25.826000000000001</v>
      </c>
      <c r="AM1002" s="1">
        <v>27.058</v>
      </c>
      <c r="AN1002" s="1">
        <v>13.433</v>
      </c>
      <c r="AO1002" s="1">
        <v>29.89</v>
      </c>
      <c r="AP1002" s="1">
        <v>29.248000000000001</v>
      </c>
      <c r="AQ1002" s="1">
        <v>23.094000000000001</v>
      </c>
      <c r="AR1002" s="1">
        <v>31.279</v>
      </c>
      <c r="AS1002" s="1">
        <v>27.437000000000001</v>
      </c>
      <c r="AT1002" s="1">
        <v>35.883000000000003</v>
      </c>
      <c r="AU1002" s="1">
        <v>23.532</v>
      </c>
      <c r="AV1002" s="1">
        <v>31.617999999999999</v>
      </c>
      <c r="AW1002" s="1">
        <v>31.509</v>
      </c>
      <c r="AX1002" s="1">
        <v>27.437000000000001</v>
      </c>
      <c r="AY1002" s="1">
        <v>32.942</v>
      </c>
      <c r="AZ1002" s="1">
        <v>29.917999999999999</v>
      </c>
      <c r="BA1002" s="1">
        <v>30.504999999999999</v>
      </c>
    </row>
    <row r="1003" spans="1:53" x14ac:dyDescent="0.25">
      <c r="A1003">
        <v>1000</v>
      </c>
      <c r="B1003" t="s">
        <v>1041</v>
      </c>
      <c r="C1003" s="5">
        <f t="shared" si="176"/>
        <v>41742.250763891148</v>
      </c>
      <c r="D1003" s="1">
        <f t="shared" si="177"/>
        <v>878.59278846302209</v>
      </c>
      <c r="E1003" s="2">
        <f t="shared" si="167"/>
        <v>15.326133333333338</v>
      </c>
      <c r="F1003" s="1">
        <f t="shared" si="168"/>
        <v>499.04345919387015</v>
      </c>
      <c r="G1003" s="1">
        <f t="shared" si="169"/>
        <v>362.70803435464063</v>
      </c>
      <c r="H1003" s="1">
        <f t="shared" si="170"/>
        <v>114.58039656377602</v>
      </c>
      <c r="I1003" s="1">
        <f t="shared" si="171"/>
        <v>125.94903616731739</v>
      </c>
      <c r="J1003" s="1">
        <f t="shared" si="172"/>
        <v>14.757200000000005</v>
      </c>
      <c r="K1003" s="1">
        <f t="shared" si="173"/>
        <v>15.895066666666674</v>
      </c>
      <c r="L1003" s="1">
        <f t="shared" si="174"/>
        <v>29.748200000000004</v>
      </c>
      <c r="M1003" s="1">
        <f t="shared" si="175"/>
        <v>29.309066666666673</v>
      </c>
      <c r="N1003" s="1">
        <v>30.01</v>
      </c>
      <c r="O1003" s="1">
        <v>29.878</v>
      </c>
      <c r="P1003" s="1">
        <v>33.25</v>
      </c>
      <c r="Q1003" s="1">
        <v>33.985999999999997</v>
      </c>
      <c r="R1003" s="1">
        <v>34.088000000000001</v>
      </c>
      <c r="S1003" s="1">
        <v>21.375</v>
      </c>
      <c r="T1003" s="1">
        <v>30.794</v>
      </c>
      <c r="U1003" s="1">
        <v>23.988</v>
      </c>
      <c r="V1003" s="1">
        <v>33.027999999999999</v>
      </c>
      <c r="W1003" s="1">
        <v>32.006999999999998</v>
      </c>
      <c r="X1003" s="1">
        <v>22.879000000000001</v>
      </c>
      <c r="Y1003" s="1">
        <v>30.556000000000001</v>
      </c>
      <c r="Z1003" s="1">
        <v>30.376000000000001</v>
      </c>
      <c r="AA1003" s="1">
        <v>32.180999999999997</v>
      </c>
      <c r="AB1003" s="1">
        <v>29.718</v>
      </c>
      <c r="AC1003" s="1">
        <v>33.661000000000001</v>
      </c>
      <c r="AD1003" s="1">
        <v>30.053000000000001</v>
      </c>
      <c r="AE1003" s="1">
        <v>19.966000000000001</v>
      </c>
      <c r="AF1003" s="1">
        <v>31.224</v>
      </c>
      <c r="AG1003" s="1">
        <v>31.946000000000002</v>
      </c>
      <c r="AH1003" s="1">
        <v>38.075000000000003</v>
      </c>
      <c r="AI1003" s="1">
        <v>14.991</v>
      </c>
      <c r="AJ1003" s="1">
        <v>20.956</v>
      </c>
      <c r="AK1003" s="1">
        <v>28.082999999999998</v>
      </c>
      <c r="AL1003" s="1">
        <v>25.798999999999999</v>
      </c>
      <c r="AM1003" s="1">
        <v>27.045000000000002</v>
      </c>
      <c r="AN1003" s="1">
        <v>13.414</v>
      </c>
      <c r="AO1003" s="1">
        <v>29.931999999999999</v>
      </c>
      <c r="AP1003" s="1">
        <v>29.265999999999998</v>
      </c>
      <c r="AQ1003" s="1">
        <v>23.048999999999999</v>
      </c>
      <c r="AR1003" s="1">
        <v>31.187999999999999</v>
      </c>
      <c r="AS1003" s="1">
        <v>27.411999999999999</v>
      </c>
      <c r="AT1003" s="1">
        <v>35.796999999999997</v>
      </c>
      <c r="AU1003" s="1">
        <v>23.498000000000001</v>
      </c>
      <c r="AV1003" s="1">
        <v>31.62</v>
      </c>
      <c r="AW1003" s="1">
        <v>31.552</v>
      </c>
      <c r="AX1003" s="1">
        <v>27.411999999999999</v>
      </c>
      <c r="AY1003" s="1">
        <v>33.024999999999999</v>
      </c>
      <c r="AZ1003" s="1">
        <v>29.963000000000001</v>
      </c>
      <c r="BA1003" s="1">
        <v>30.585999999999999</v>
      </c>
    </row>
    <row r="1004" spans="1:53" x14ac:dyDescent="0.25">
      <c r="A1004">
        <v>1001</v>
      </c>
      <c r="B1004" t="s">
        <v>1042</v>
      </c>
      <c r="C1004" s="5">
        <f t="shared" si="176"/>
        <v>41742.251458335595</v>
      </c>
      <c r="D1004" s="1">
        <f t="shared" si="177"/>
        <v>878.94989788100668</v>
      </c>
      <c r="E1004" s="2">
        <f t="shared" si="167"/>
        <v>15.331025000000004</v>
      </c>
      <c r="F1004" s="1">
        <f t="shared" si="168"/>
        <v>501.49357308326756</v>
      </c>
      <c r="G1004" s="1">
        <f t="shared" si="169"/>
        <v>361.3512526150239</v>
      </c>
      <c r="H1004" s="1">
        <f t="shared" si="170"/>
        <v>115.14294280278907</v>
      </c>
      <c r="I1004" s="1">
        <f t="shared" si="171"/>
        <v>125.47789867873598</v>
      </c>
      <c r="J1004" s="1">
        <f t="shared" si="172"/>
        <v>14.813850000000008</v>
      </c>
      <c r="K1004" s="1">
        <f t="shared" si="173"/>
        <v>15.8482</v>
      </c>
      <c r="L1004" s="1">
        <f t="shared" si="174"/>
        <v>29.747850000000007</v>
      </c>
      <c r="M1004" s="1">
        <f t="shared" si="175"/>
        <v>29.2882</v>
      </c>
      <c r="N1004" s="1">
        <v>29.94</v>
      </c>
      <c r="O1004" s="1">
        <v>29.81</v>
      </c>
      <c r="P1004" s="1">
        <v>33.280999999999999</v>
      </c>
      <c r="Q1004" s="1">
        <v>33.972999999999999</v>
      </c>
      <c r="R1004" s="1">
        <v>34.320999999999998</v>
      </c>
      <c r="S1004" s="1">
        <v>21.378</v>
      </c>
      <c r="T1004" s="1">
        <v>30.827000000000002</v>
      </c>
      <c r="U1004" s="1">
        <v>23.965</v>
      </c>
      <c r="V1004" s="1">
        <v>33.051000000000002</v>
      </c>
      <c r="W1004" s="1">
        <v>31.96</v>
      </c>
      <c r="X1004" s="1">
        <v>22.913</v>
      </c>
      <c r="Y1004" s="1">
        <v>30.541</v>
      </c>
      <c r="Z1004" s="1">
        <v>30.34</v>
      </c>
      <c r="AA1004" s="1">
        <v>32.113999999999997</v>
      </c>
      <c r="AB1004" s="1">
        <v>29.734000000000002</v>
      </c>
      <c r="AC1004" s="1">
        <v>33.651000000000003</v>
      </c>
      <c r="AD1004" s="1">
        <v>30.059000000000001</v>
      </c>
      <c r="AE1004" s="1">
        <v>20.178999999999998</v>
      </c>
      <c r="AF1004" s="1">
        <v>31.12</v>
      </c>
      <c r="AG1004" s="1">
        <v>31.8</v>
      </c>
      <c r="AH1004" s="1">
        <v>38.030999999999999</v>
      </c>
      <c r="AI1004" s="1">
        <v>14.933999999999999</v>
      </c>
      <c r="AJ1004" s="1">
        <v>21.001999999999999</v>
      </c>
      <c r="AK1004" s="1">
        <v>28.091999999999999</v>
      </c>
      <c r="AL1004" s="1">
        <v>25.959</v>
      </c>
      <c r="AM1004" s="1">
        <v>26.956</v>
      </c>
      <c r="AN1004" s="1">
        <v>13.44</v>
      </c>
      <c r="AO1004" s="1">
        <v>29.77</v>
      </c>
      <c r="AP1004" s="1">
        <v>29.222999999999999</v>
      </c>
      <c r="AQ1004" s="1">
        <v>22.972000000000001</v>
      </c>
      <c r="AR1004" s="1">
        <v>31.215</v>
      </c>
      <c r="AS1004" s="1">
        <v>27.36</v>
      </c>
      <c r="AT1004" s="1">
        <v>35.863</v>
      </c>
      <c r="AU1004" s="1">
        <v>23.535</v>
      </c>
      <c r="AV1004" s="1">
        <v>31.581</v>
      </c>
      <c r="AW1004" s="1">
        <v>31.632000000000001</v>
      </c>
      <c r="AX1004" s="1">
        <v>27.36</v>
      </c>
      <c r="AY1004" s="1">
        <v>32.947000000000003</v>
      </c>
      <c r="AZ1004" s="1">
        <v>29.94</v>
      </c>
      <c r="BA1004" s="1">
        <v>30.422999999999998</v>
      </c>
    </row>
    <row r="1005" spans="1:53" x14ac:dyDescent="0.25">
      <c r="A1005">
        <v>1002</v>
      </c>
      <c r="B1005" t="s">
        <v>1043</v>
      </c>
      <c r="C1005" s="5">
        <f t="shared" si="176"/>
        <v>41742.252152780042</v>
      </c>
      <c r="D1005" s="1">
        <f t="shared" si="177"/>
        <v>877.63410502418026</v>
      </c>
      <c r="E1005" s="2">
        <f t="shared" si="167"/>
        <v>15.312999999999999</v>
      </c>
      <c r="F1005" s="1">
        <f t="shared" si="168"/>
        <v>498.89645926373146</v>
      </c>
      <c r="G1005" s="1">
        <f t="shared" si="169"/>
        <v>362.04595924846438</v>
      </c>
      <c r="H1005" s="1">
        <f t="shared" si="170"/>
        <v>114.54664537441599</v>
      </c>
      <c r="I1005" s="1">
        <f t="shared" si="171"/>
        <v>125.71913301217597</v>
      </c>
      <c r="J1005" s="1">
        <f t="shared" si="172"/>
        <v>14.753799999999998</v>
      </c>
      <c r="K1005" s="1">
        <f t="shared" si="173"/>
        <v>15.872199999999999</v>
      </c>
      <c r="L1005" s="1">
        <f t="shared" si="174"/>
        <v>29.742799999999999</v>
      </c>
      <c r="M1005" s="1">
        <f t="shared" si="175"/>
        <v>29.2882</v>
      </c>
      <c r="N1005" s="1">
        <v>30.038</v>
      </c>
      <c r="O1005" s="1">
        <v>29.88</v>
      </c>
      <c r="P1005" s="1">
        <v>33.317</v>
      </c>
      <c r="Q1005" s="1">
        <v>34.131</v>
      </c>
      <c r="R1005" s="1">
        <v>34.229999999999997</v>
      </c>
      <c r="S1005" s="1">
        <v>21.428000000000001</v>
      </c>
      <c r="T1005" s="1">
        <v>30.718</v>
      </c>
      <c r="U1005" s="1">
        <v>23.954000000000001</v>
      </c>
      <c r="V1005" s="1">
        <v>33.090000000000003</v>
      </c>
      <c r="W1005" s="1">
        <v>31.905000000000001</v>
      </c>
      <c r="X1005" s="1">
        <v>22.902999999999999</v>
      </c>
      <c r="Y1005" s="1">
        <v>30.475999999999999</v>
      </c>
      <c r="Z1005" s="1">
        <v>30.303000000000001</v>
      </c>
      <c r="AA1005" s="1">
        <v>32.127000000000002</v>
      </c>
      <c r="AB1005" s="1">
        <v>29.695</v>
      </c>
      <c r="AC1005" s="1">
        <v>33.692</v>
      </c>
      <c r="AD1005" s="1">
        <v>29.917999999999999</v>
      </c>
      <c r="AE1005" s="1">
        <v>20.045000000000002</v>
      </c>
      <c r="AF1005" s="1">
        <v>31.177</v>
      </c>
      <c r="AG1005" s="1">
        <v>31.829000000000001</v>
      </c>
      <c r="AH1005" s="1">
        <v>38.348999999999997</v>
      </c>
      <c r="AI1005" s="1">
        <v>14.989000000000001</v>
      </c>
      <c r="AJ1005" s="1">
        <v>20.914999999999999</v>
      </c>
      <c r="AK1005" s="1">
        <v>28.175999999999998</v>
      </c>
      <c r="AL1005" s="1">
        <v>25.815999999999999</v>
      </c>
      <c r="AM1005" s="1">
        <v>26.943000000000001</v>
      </c>
      <c r="AN1005" s="1">
        <v>13.416</v>
      </c>
      <c r="AO1005" s="1">
        <v>29.823</v>
      </c>
      <c r="AP1005" s="1">
        <v>29.14</v>
      </c>
      <c r="AQ1005" s="1">
        <v>22.922999999999998</v>
      </c>
      <c r="AR1005" s="1">
        <v>31.15</v>
      </c>
      <c r="AS1005" s="1">
        <v>27.408999999999999</v>
      </c>
      <c r="AT1005" s="1">
        <v>35.93</v>
      </c>
      <c r="AU1005" s="1">
        <v>23.475000000000001</v>
      </c>
      <c r="AV1005" s="1">
        <v>31.579000000000001</v>
      </c>
      <c r="AW1005" s="1">
        <v>31.507999999999999</v>
      </c>
      <c r="AX1005" s="1">
        <v>27.408999999999999</v>
      </c>
      <c r="AY1005" s="1">
        <v>33.054000000000002</v>
      </c>
      <c r="AZ1005" s="1">
        <v>29.963000000000001</v>
      </c>
      <c r="BA1005" s="1">
        <v>30.507999999999999</v>
      </c>
    </row>
    <row r="1006" spans="1:53" x14ac:dyDescent="0.25">
      <c r="A1006">
        <v>1003</v>
      </c>
      <c r="B1006" t="s">
        <v>1044</v>
      </c>
      <c r="C1006" s="5">
        <f t="shared" si="176"/>
        <v>41742.252847224489</v>
      </c>
      <c r="D1006" s="1">
        <f t="shared" si="177"/>
        <v>872.95101051160452</v>
      </c>
      <c r="E1006" s="2">
        <f t="shared" si="167"/>
        <v>15.248816666666672</v>
      </c>
      <c r="F1006" s="1">
        <f t="shared" si="168"/>
        <v>497.29279970751259</v>
      </c>
      <c r="G1006" s="1">
        <f t="shared" si="169"/>
        <v>359.40514143474809</v>
      </c>
      <c r="H1006" s="1">
        <f t="shared" si="170"/>
        <v>114.17844508139609</v>
      </c>
      <c r="I1006" s="1">
        <f t="shared" si="171"/>
        <v>124.80211870086399</v>
      </c>
      <c r="J1006" s="1">
        <f t="shared" si="172"/>
        <v>14.71670000000001</v>
      </c>
      <c r="K1006" s="1">
        <f t="shared" si="173"/>
        <v>15.780933333333333</v>
      </c>
      <c r="L1006" s="1">
        <f t="shared" si="174"/>
        <v>29.727700000000009</v>
      </c>
      <c r="M1006" s="1">
        <f t="shared" si="175"/>
        <v>29.227933333333333</v>
      </c>
      <c r="N1006" s="1">
        <v>30.094999999999999</v>
      </c>
      <c r="O1006" s="1">
        <v>29.831</v>
      </c>
      <c r="P1006" s="1">
        <v>33.26</v>
      </c>
      <c r="Q1006" s="1">
        <v>33.872</v>
      </c>
      <c r="R1006" s="1">
        <v>34.292999999999999</v>
      </c>
      <c r="S1006" s="1">
        <v>21.399000000000001</v>
      </c>
      <c r="T1006" s="1">
        <v>30.736000000000001</v>
      </c>
      <c r="U1006" s="1">
        <v>23.959</v>
      </c>
      <c r="V1006" s="1">
        <v>33.003999999999998</v>
      </c>
      <c r="W1006" s="1">
        <v>31.962</v>
      </c>
      <c r="X1006" s="1">
        <v>22.882000000000001</v>
      </c>
      <c r="Y1006" s="1">
        <v>30.556000000000001</v>
      </c>
      <c r="Z1006" s="1">
        <v>30.29</v>
      </c>
      <c r="AA1006" s="1">
        <v>32.106000000000002</v>
      </c>
      <c r="AB1006" s="1">
        <v>29.818999999999999</v>
      </c>
      <c r="AC1006" s="1">
        <v>33.591000000000001</v>
      </c>
      <c r="AD1006" s="1">
        <v>29.972999999999999</v>
      </c>
      <c r="AE1006" s="1">
        <v>20.05</v>
      </c>
      <c r="AF1006" s="1">
        <v>31.151</v>
      </c>
      <c r="AG1006" s="1">
        <v>31.725000000000001</v>
      </c>
      <c r="AH1006" s="1">
        <v>38.198</v>
      </c>
      <c r="AI1006" s="1">
        <v>15.010999999999999</v>
      </c>
      <c r="AJ1006" s="1">
        <v>20.922000000000001</v>
      </c>
      <c r="AK1006" s="1">
        <v>27.957000000000001</v>
      </c>
      <c r="AL1006" s="1">
        <v>25.899000000000001</v>
      </c>
      <c r="AM1006" s="1">
        <v>26.873999999999999</v>
      </c>
      <c r="AN1006" s="1">
        <v>13.446999999999999</v>
      </c>
      <c r="AO1006" s="1">
        <v>29.826000000000001</v>
      </c>
      <c r="AP1006" s="1">
        <v>29.123000000000001</v>
      </c>
      <c r="AQ1006" s="1">
        <v>23.071000000000002</v>
      </c>
      <c r="AR1006" s="1">
        <v>31.137</v>
      </c>
      <c r="AS1006" s="1">
        <v>27.367999999999999</v>
      </c>
      <c r="AT1006" s="1">
        <v>35.695</v>
      </c>
      <c r="AU1006" s="1">
        <v>23.555</v>
      </c>
      <c r="AV1006" s="1">
        <v>31.545000000000002</v>
      </c>
      <c r="AW1006" s="1">
        <v>31.478000000000002</v>
      </c>
      <c r="AX1006" s="1">
        <v>27.367999999999999</v>
      </c>
      <c r="AY1006" s="1">
        <v>32.942</v>
      </c>
      <c r="AZ1006" s="1">
        <v>29.84</v>
      </c>
      <c r="BA1006" s="1">
        <v>30.445</v>
      </c>
    </row>
    <row r="1007" spans="1:53" x14ac:dyDescent="0.25">
      <c r="A1007">
        <v>1004</v>
      </c>
      <c r="B1007" t="s">
        <v>1045</v>
      </c>
      <c r="C1007" s="5">
        <f t="shared" si="176"/>
        <v>41742.253541668935</v>
      </c>
      <c r="D1007" s="1">
        <f t="shared" si="177"/>
        <v>870.1313615601232</v>
      </c>
      <c r="E1007" s="2">
        <f t="shared" si="167"/>
        <v>15.210150000000002</v>
      </c>
      <c r="F1007" s="1">
        <f t="shared" si="168"/>
        <v>494.03569388509544</v>
      </c>
      <c r="G1007" s="1">
        <f t="shared" si="169"/>
        <v>359.34922934462548</v>
      </c>
      <c r="H1007" s="1">
        <f t="shared" si="170"/>
        <v>113.43061346491606</v>
      </c>
      <c r="I1007" s="1">
        <f t="shared" si="171"/>
        <v>124.78270343239998</v>
      </c>
      <c r="J1007" s="1">
        <f t="shared" si="172"/>
        <v>14.641300000000006</v>
      </c>
      <c r="K1007" s="1">
        <f t="shared" si="173"/>
        <v>15.779</v>
      </c>
      <c r="L1007" s="1">
        <f t="shared" si="174"/>
        <v>29.678300000000007</v>
      </c>
      <c r="M1007" s="1">
        <f t="shared" si="175"/>
        <v>29.192</v>
      </c>
      <c r="N1007" s="1">
        <v>29.96</v>
      </c>
      <c r="O1007" s="1">
        <v>29.672999999999998</v>
      </c>
      <c r="P1007" s="1">
        <v>33.046999999999997</v>
      </c>
      <c r="Q1007" s="1">
        <v>33.972999999999999</v>
      </c>
      <c r="R1007" s="1">
        <v>34.253999999999998</v>
      </c>
      <c r="S1007" s="1">
        <v>21.465</v>
      </c>
      <c r="T1007" s="1">
        <v>30.64</v>
      </c>
      <c r="U1007" s="1">
        <v>23.917999999999999</v>
      </c>
      <c r="V1007" s="1">
        <v>32.893000000000001</v>
      </c>
      <c r="W1007" s="1">
        <v>32.090000000000003</v>
      </c>
      <c r="X1007" s="1">
        <v>22.858000000000001</v>
      </c>
      <c r="Y1007" s="1">
        <v>30.516999999999999</v>
      </c>
      <c r="Z1007" s="1">
        <v>30.22</v>
      </c>
      <c r="AA1007" s="1">
        <v>32.075000000000003</v>
      </c>
      <c r="AB1007" s="1">
        <v>29.614000000000001</v>
      </c>
      <c r="AC1007" s="1">
        <v>33.581000000000003</v>
      </c>
      <c r="AD1007" s="1">
        <v>29.931000000000001</v>
      </c>
      <c r="AE1007" s="1">
        <v>19.869</v>
      </c>
      <c r="AF1007" s="1">
        <v>31.177</v>
      </c>
      <c r="AG1007" s="1">
        <v>31.811</v>
      </c>
      <c r="AH1007" s="1">
        <v>38.119</v>
      </c>
      <c r="AI1007" s="1">
        <v>15.037000000000001</v>
      </c>
      <c r="AJ1007" s="1">
        <v>20.928999999999998</v>
      </c>
      <c r="AK1007" s="1">
        <v>28.047000000000001</v>
      </c>
      <c r="AL1007" s="1">
        <v>25.721</v>
      </c>
      <c r="AM1007" s="1">
        <v>26.869</v>
      </c>
      <c r="AN1007" s="1">
        <v>13.413</v>
      </c>
      <c r="AO1007" s="1">
        <v>29.812000000000001</v>
      </c>
      <c r="AP1007" s="1">
        <v>29.013000000000002</v>
      </c>
      <c r="AQ1007" s="1">
        <v>22.928000000000001</v>
      </c>
      <c r="AR1007" s="1">
        <v>31.079000000000001</v>
      </c>
      <c r="AS1007" s="1">
        <v>27.405000000000001</v>
      </c>
      <c r="AT1007" s="1">
        <v>35.720999999999997</v>
      </c>
      <c r="AU1007" s="1">
        <v>23.361000000000001</v>
      </c>
      <c r="AV1007" s="1">
        <v>31.457000000000001</v>
      </c>
      <c r="AW1007" s="1">
        <v>31.388999999999999</v>
      </c>
      <c r="AX1007" s="1">
        <v>27.405000000000001</v>
      </c>
      <c r="AY1007" s="1">
        <v>32.829000000000001</v>
      </c>
      <c r="AZ1007" s="1">
        <v>29.837</v>
      </c>
      <c r="BA1007" s="1">
        <v>30.367000000000001</v>
      </c>
    </row>
    <row r="1008" spans="1:53" x14ac:dyDescent="0.25">
      <c r="A1008">
        <v>1005</v>
      </c>
      <c r="B1008" t="s">
        <v>1046</v>
      </c>
      <c r="C1008" s="5">
        <f t="shared" si="176"/>
        <v>41742.254236113382</v>
      </c>
      <c r="D1008" s="1">
        <f t="shared" si="177"/>
        <v>866.9473698931929</v>
      </c>
      <c r="E1008" s="2">
        <f t="shared" si="167"/>
        <v>15.166466666666668</v>
      </c>
      <c r="F1008" s="1">
        <f t="shared" si="168"/>
        <v>491.06181531190879</v>
      </c>
      <c r="G1008" s="1">
        <f t="shared" si="169"/>
        <v>358.81523367093274</v>
      </c>
      <c r="H1008" s="1">
        <f t="shared" si="170"/>
        <v>112.74781083526398</v>
      </c>
      <c r="I1008" s="1">
        <f t="shared" si="171"/>
        <v>124.59727539097602</v>
      </c>
      <c r="J1008" s="1">
        <f t="shared" si="172"/>
        <v>14.5724</v>
      </c>
      <c r="K1008" s="1">
        <f t="shared" si="173"/>
        <v>15.760533333333338</v>
      </c>
      <c r="L1008" s="1">
        <f t="shared" si="174"/>
        <v>29.696400000000001</v>
      </c>
      <c r="M1008" s="1">
        <f t="shared" si="175"/>
        <v>29.175533333333338</v>
      </c>
      <c r="N1008" s="1">
        <v>30.001999999999999</v>
      </c>
      <c r="O1008" s="1">
        <v>29.823</v>
      </c>
      <c r="P1008" s="1">
        <v>33.084000000000003</v>
      </c>
      <c r="Q1008" s="1">
        <v>33.968000000000004</v>
      </c>
      <c r="R1008" s="1">
        <v>34.241</v>
      </c>
      <c r="S1008" s="1">
        <v>21.457000000000001</v>
      </c>
      <c r="T1008" s="1">
        <v>30.731000000000002</v>
      </c>
      <c r="U1008" s="1">
        <v>23.931000000000001</v>
      </c>
      <c r="V1008" s="1">
        <v>33.072000000000003</v>
      </c>
      <c r="W1008" s="1">
        <v>32.012</v>
      </c>
      <c r="X1008" s="1">
        <v>22.850999999999999</v>
      </c>
      <c r="Y1008" s="1">
        <v>30.533000000000001</v>
      </c>
      <c r="Z1008" s="1">
        <v>30.257000000000001</v>
      </c>
      <c r="AA1008" s="1">
        <v>32.148000000000003</v>
      </c>
      <c r="AB1008" s="1">
        <v>29.725999999999999</v>
      </c>
      <c r="AC1008" s="1">
        <v>33.616999999999997</v>
      </c>
      <c r="AD1008" s="1">
        <v>29.957000000000001</v>
      </c>
      <c r="AE1008" s="1">
        <v>19.530999999999999</v>
      </c>
      <c r="AF1008" s="1">
        <v>31.111999999999998</v>
      </c>
      <c r="AG1008" s="1">
        <v>31.875</v>
      </c>
      <c r="AH1008" s="1">
        <v>38.137</v>
      </c>
      <c r="AI1008" s="1">
        <v>15.124000000000001</v>
      </c>
      <c r="AJ1008" s="1">
        <v>20.901</v>
      </c>
      <c r="AK1008" s="1">
        <v>28.027000000000001</v>
      </c>
      <c r="AL1008" s="1">
        <v>25.802</v>
      </c>
      <c r="AM1008" s="1">
        <v>26.846</v>
      </c>
      <c r="AN1008" s="1">
        <v>13.414999999999999</v>
      </c>
      <c r="AO1008" s="1">
        <v>29.821999999999999</v>
      </c>
      <c r="AP1008" s="1">
        <v>29.143999999999998</v>
      </c>
      <c r="AQ1008" s="1">
        <v>23.106000000000002</v>
      </c>
      <c r="AR1008" s="1">
        <v>30.992000000000001</v>
      </c>
      <c r="AS1008" s="1">
        <v>27.346</v>
      </c>
      <c r="AT1008" s="1">
        <v>35.767000000000003</v>
      </c>
      <c r="AU1008" s="1">
        <v>23.407</v>
      </c>
      <c r="AV1008" s="1">
        <v>31.449000000000002</v>
      </c>
      <c r="AW1008" s="1">
        <v>31.161000000000001</v>
      </c>
      <c r="AX1008" s="1">
        <v>27.346</v>
      </c>
      <c r="AY1008" s="1">
        <v>32.86</v>
      </c>
      <c r="AZ1008" s="1">
        <v>29.881</v>
      </c>
      <c r="BA1008" s="1">
        <v>30.289000000000001</v>
      </c>
    </row>
    <row r="1009" spans="1:53" x14ac:dyDescent="0.25">
      <c r="A1009">
        <v>1006</v>
      </c>
      <c r="B1009" t="s">
        <v>1047</v>
      </c>
      <c r="C1009" s="5">
        <f t="shared" si="176"/>
        <v>41742.254930557829</v>
      </c>
      <c r="D1009" s="1">
        <f t="shared" si="177"/>
        <v>871.22625990852168</v>
      </c>
      <c r="E1009" s="2">
        <f t="shared" si="167"/>
        <v>15.22516666666667</v>
      </c>
      <c r="F1009" s="1">
        <f t="shared" si="168"/>
        <v>495.03326375243535</v>
      </c>
      <c r="G1009" s="1">
        <f t="shared" si="169"/>
        <v>359.54974729840893</v>
      </c>
      <c r="H1009" s="1">
        <f t="shared" si="170"/>
        <v>113.65965554310404</v>
      </c>
      <c r="I1009" s="1">
        <f t="shared" si="171"/>
        <v>124.85233255726402</v>
      </c>
      <c r="J1009" s="1">
        <f t="shared" si="172"/>
        <v>14.664400000000006</v>
      </c>
      <c r="K1009" s="1">
        <f t="shared" si="173"/>
        <v>15.785933333333336</v>
      </c>
      <c r="L1009" s="1">
        <f t="shared" si="174"/>
        <v>29.665400000000005</v>
      </c>
      <c r="M1009" s="1">
        <f t="shared" si="175"/>
        <v>29.171933333333335</v>
      </c>
      <c r="N1009" s="1">
        <v>29.927</v>
      </c>
      <c r="O1009" s="1">
        <v>29.722000000000001</v>
      </c>
      <c r="P1009" s="1">
        <v>33.216000000000001</v>
      </c>
      <c r="Q1009" s="1">
        <v>33.881999999999998</v>
      </c>
      <c r="R1009" s="1">
        <v>34.194000000000003</v>
      </c>
      <c r="S1009" s="1">
        <v>21.396000000000001</v>
      </c>
      <c r="T1009" s="1">
        <v>30.687000000000001</v>
      </c>
      <c r="U1009" s="1">
        <v>23.917999999999999</v>
      </c>
      <c r="V1009" s="1">
        <v>32.945</v>
      </c>
      <c r="W1009" s="1">
        <v>31.968</v>
      </c>
      <c r="X1009" s="1">
        <v>22.838000000000001</v>
      </c>
      <c r="Y1009" s="1">
        <v>30.489000000000001</v>
      </c>
      <c r="Z1009" s="1">
        <v>30.248999999999999</v>
      </c>
      <c r="AA1009" s="1">
        <v>32.045999999999999</v>
      </c>
      <c r="AB1009" s="1">
        <v>29.704999999999998</v>
      </c>
      <c r="AC1009" s="1">
        <v>33.542000000000002</v>
      </c>
      <c r="AD1009" s="1">
        <v>29.925999999999998</v>
      </c>
      <c r="AE1009" s="1">
        <v>19.931999999999999</v>
      </c>
      <c r="AF1009" s="1">
        <v>31.045000000000002</v>
      </c>
      <c r="AG1009" s="1">
        <v>31.681000000000001</v>
      </c>
      <c r="AH1009" s="1">
        <v>38.097999999999999</v>
      </c>
      <c r="AI1009" s="1">
        <v>15.000999999999999</v>
      </c>
      <c r="AJ1009" s="1">
        <v>20.901</v>
      </c>
      <c r="AK1009" s="1">
        <v>28.077999999999999</v>
      </c>
      <c r="AL1009" s="1">
        <v>25.885999999999999</v>
      </c>
      <c r="AM1009" s="1">
        <v>26.879000000000001</v>
      </c>
      <c r="AN1009" s="1">
        <v>13.385999999999999</v>
      </c>
      <c r="AO1009" s="1">
        <v>29.623000000000001</v>
      </c>
      <c r="AP1009" s="1">
        <v>29.082000000000001</v>
      </c>
      <c r="AQ1009" s="1">
        <v>22.885000000000002</v>
      </c>
      <c r="AR1009" s="1">
        <v>31.026</v>
      </c>
      <c r="AS1009" s="1">
        <v>27.33</v>
      </c>
      <c r="AT1009" s="1">
        <v>35.716000000000001</v>
      </c>
      <c r="AU1009" s="1">
        <v>23.488</v>
      </c>
      <c r="AV1009" s="1">
        <v>31.446000000000002</v>
      </c>
      <c r="AW1009" s="1">
        <v>31.439</v>
      </c>
      <c r="AX1009" s="1">
        <v>27.33</v>
      </c>
      <c r="AY1009" s="1">
        <v>32.738</v>
      </c>
      <c r="AZ1009" s="1">
        <v>29.736000000000001</v>
      </c>
      <c r="BA1009" s="1">
        <v>30.369</v>
      </c>
    </row>
    <row r="1010" spans="1:53" x14ac:dyDescent="0.25">
      <c r="A1010">
        <v>1007</v>
      </c>
      <c r="B1010" t="s">
        <v>1048</v>
      </c>
      <c r="C1010" s="5">
        <f t="shared" si="176"/>
        <v>41742.255625002275</v>
      </c>
      <c r="D1010" s="1">
        <f t="shared" si="177"/>
        <v>870.17449776705052</v>
      </c>
      <c r="E1010" s="2">
        <f t="shared" si="167"/>
        <v>15.210741666666665</v>
      </c>
      <c r="F1010" s="1">
        <f t="shared" si="168"/>
        <v>496.22334894423841</v>
      </c>
      <c r="G1010" s="1">
        <f t="shared" si="169"/>
        <v>357.91906400748621</v>
      </c>
      <c r="H1010" s="1">
        <f t="shared" si="170"/>
        <v>113.93289914686099</v>
      </c>
      <c r="I1010" s="1">
        <f t="shared" si="171"/>
        <v>124.28608375841594</v>
      </c>
      <c r="J1010" s="1">
        <f t="shared" si="172"/>
        <v>14.69195</v>
      </c>
      <c r="K1010" s="1">
        <f t="shared" si="173"/>
        <v>15.729533333333331</v>
      </c>
      <c r="L1010" s="1">
        <f t="shared" si="174"/>
        <v>29.655950000000001</v>
      </c>
      <c r="M1010" s="1">
        <f t="shared" si="175"/>
        <v>29.149533333333331</v>
      </c>
      <c r="N1010" s="1">
        <v>29.971</v>
      </c>
      <c r="O1010" s="1">
        <v>29.751000000000001</v>
      </c>
      <c r="P1010" s="1">
        <v>33.133000000000003</v>
      </c>
      <c r="Q1010" s="1">
        <v>33.908000000000001</v>
      </c>
      <c r="R1010" s="1">
        <v>34.134</v>
      </c>
      <c r="S1010" s="1">
        <v>21.399000000000001</v>
      </c>
      <c r="T1010" s="1">
        <v>30.661000000000001</v>
      </c>
      <c r="U1010" s="1">
        <v>23.952000000000002</v>
      </c>
      <c r="V1010" s="1">
        <v>32.869</v>
      </c>
      <c r="W1010" s="1">
        <v>31.97</v>
      </c>
      <c r="X1010" s="1">
        <v>22.876999999999999</v>
      </c>
      <c r="Y1010" s="1">
        <v>30.46</v>
      </c>
      <c r="Z1010" s="1">
        <v>30.15</v>
      </c>
      <c r="AA1010" s="1">
        <v>32.033000000000001</v>
      </c>
      <c r="AB1010" s="1">
        <v>29.673999999999999</v>
      </c>
      <c r="AC1010" s="1">
        <v>33.487000000000002</v>
      </c>
      <c r="AD1010" s="1">
        <v>29.885000000000002</v>
      </c>
      <c r="AE1010" s="1">
        <v>20.013999999999999</v>
      </c>
      <c r="AF1010" s="1">
        <v>31.045000000000002</v>
      </c>
      <c r="AG1010" s="1">
        <v>31.745999999999999</v>
      </c>
      <c r="AH1010" s="1">
        <v>37.808</v>
      </c>
      <c r="AI1010" s="1">
        <v>14.964</v>
      </c>
      <c r="AJ1010" s="1">
        <v>20.853999999999999</v>
      </c>
      <c r="AK1010" s="1">
        <v>27.917000000000002</v>
      </c>
      <c r="AL1010" s="1">
        <v>25.776</v>
      </c>
      <c r="AM1010" s="1">
        <v>26.957999999999998</v>
      </c>
      <c r="AN1010" s="1">
        <v>13.42</v>
      </c>
      <c r="AO1010" s="1">
        <v>29.643000000000001</v>
      </c>
      <c r="AP1010" s="1">
        <v>29.161999999999999</v>
      </c>
      <c r="AQ1010" s="1">
        <v>22.919</v>
      </c>
      <c r="AR1010" s="1">
        <v>30.945</v>
      </c>
      <c r="AS1010" s="1">
        <v>27.350999999999999</v>
      </c>
      <c r="AT1010" s="1">
        <v>35.539000000000001</v>
      </c>
      <c r="AU1010" s="1">
        <v>23.498000000000001</v>
      </c>
      <c r="AV1010" s="1">
        <v>31.431000000000001</v>
      </c>
      <c r="AW1010" s="1">
        <v>31.382000000000001</v>
      </c>
      <c r="AX1010" s="1">
        <v>27.350999999999999</v>
      </c>
      <c r="AY1010" s="1">
        <v>32.808</v>
      </c>
      <c r="AZ1010" s="1">
        <v>29.745999999999999</v>
      </c>
      <c r="BA1010" s="1">
        <v>30.38</v>
      </c>
    </row>
    <row r="1011" spans="1:53" x14ac:dyDescent="0.25">
      <c r="A1011">
        <v>1008</v>
      </c>
      <c r="B1011" t="s">
        <v>1049</v>
      </c>
      <c r="C1011" s="5">
        <f t="shared" si="176"/>
        <v>41742.256319446722</v>
      </c>
      <c r="D1011" s="1">
        <f t="shared" si="177"/>
        <v>871.94576155222501</v>
      </c>
      <c r="E1011" s="2">
        <f t="shared" si="167"/>
        <v>15.235033333333336</v>
      </c>
      <c r="F1011" s="1">
        <f t="shared" si="168"/>
        <v>498.67164682639157</v>
      </c>
      <c r="G1011" s="1">
        <f t="shared" si="169"/>
        <v>357.6859183552362</v>
      </c>
      <c r="H1011" s="1">
        <f t="shared" si="170"/>
        <v>114.49502843054404</v>
      </c>
      <c r="I1011" s="1">
        <f t="shared" si="171"/>
        <v>124.20512478478929</v>
      </c>
      <c r="J1011" s="1">
        <f t="shared" si="172"/>
        <v>14.748600000000005</v>
      </c>
      <c r="K1011" s="1">
        <f t="shared" si="173"/>
        <v>15.721466666666666</v>
      </c>
      <c r="L1011" s="1">
        <f t="shared" si="174"/>
        <v>29.659600000000005</v>
      </c>
      <c r="M1011" s="1">
        <f t="shared" si="175"/>
        <v>29.126466666666666</v>
      </c>
      <c r="N1011" s="1">
        <v>29.849</v>
      </c>
      <c r="O1011" s="1">
        <v>29.805</v>
      </c>
      <c r="P1011" s="1">
        <v>33.045000000000002</v>
      </c>
      <c r="Q1011" s="1">
        <v>33.845999999999997</v>
      </c>
      <c r="R1011" s="1">
        <v>34.045999999999999</v>
      </c>
      <c r="S1011" s="1">
        <v>21.472999999999999</v>
      </c>
      <c r="T1011" s="1">
        <v>30.599</v>
      </c>
      <c r="U1011" s="1">
        <v>23.925999999999998</v>
      </c>
      <c r="V1011" s="1">
        <v>32.972999999999999</v>
      </c>
      <c r="W1011" s="1">
        <v>31.905000000000001</v>
      </c>
      <c r="X1011" s="1">
        <v>22.843</v>
      </c>
      <c r="Y1011" s="1">
        <v>30.498999999999999</v>
      </c>
      <c r="Z1011" s="1">
        <v>30.170999999999999</v>
      </c>
      <c r="AA1011" s="1">
        <v>32.085000000000001</v>
      </c>
      <c r="AB1011" s="1">
        <v>29.742000000000001</v>
      </c>
      <c r="AC1011" s="1">
        <v>33.594000000000001</v>
      </c>
      <c r="AD1011" s="1">
        <v>29.943999999999999</v>
      </c>
      <c r="AE1011" s="1">
        <v>19.911000000000001</v>
      </c>
      <c r="AF1011" s="1">
        <v>31.045000000000002</v>
      </c>
      <c r="AG1011" s="1">
        <v>31.890999999999998</v>
      </c>
      <c r="AH1011" s="1">
        <v>37.908000000000001</v>
      </c>
      <c r="AI1011" s="1">
        <v>14.911</v>
      </c>
      <c r="AJ1011" s="1">
        <v>20.896000000000001</v>
      </c>
      <c r="AK1011" s="1">
        <v>27.94</v>
      </c>
      <c r="AL1011" s="1">
        <v>25.760999999999999</v>
      </c>
      <c r="AM1011" s="1">
        <v>26.805</v>
      </c>
      <c r="AN1011" s="1">
        <v>13.404999999999999</v>
      </c>
      <c r="AO1011" s="1">
        <v>29.673999999999999</v>
      </c>
      <c r="AP1011" s="1">
        <v>29.024999999999999</v>
      </c>
      <c r="AQ1011" s="1">
        <v>22.986000000000001</v>
      </c>
      <c r="AR1011" s="1">
        <v>31.013000000000002</v>
      </c>
      <c r="AS1011" s="1">
        <v>27.343</v>
      </c>
      <c r="AT1011" s="1">
        <v>35.652000000000001</v>
      </c>
      <c r="AU1011" s="1">
        <v>23.422999999999998</v>
      </c>
      <c r="AV1011" s="1">
        <v>31.388999999999999</v>
      </c>
      <c r="AW1011" s="1">
        <v>31.300999999999998</v>
      </c>
      <c r="AX1011" s="1">
        <v>27.343</v>
      </c>
      <c r="AY1011" s="1">
        <v>32.746000000000002</v>
      </c>
      <c r="AZ1011" s="1">
        <v>29.715</v>
      </c>
      <c r="BA1011" s="1">
        <v>30.294</v>
      </c>
    </row>
    <row r="1012" spans="1:53" x14ac:dyDescent="0.25">
      <c r="A1012">
        <v>1009</v>
      </c>
      <c r="B1012" t="s">
        <v>1050</v>
      </c>
      <c r="C1012" s="5">
        <f t="shared" si="176"/>
        <v>41742.257013891169</v>
      </c>
      <c r="D1012" s="1">
        <f t="shared" si="177"/>
        <v>865.15137433903169</v>
      </c>
      <c r="E1012" s="2">
        <f t="shared" si="167"/>
        <v>15.141816666666671</v>
      </c>
      <c r="F1012" s="1">
        <f t="shared" si="168"/>
        <v>489.86687846917903</v>
      </c>
      <c r="G1012" s="1">
        <f t="shared" si="169"/>
        <v>358.19077279849949</v>
      </c>
      <c r="H1012" s="1">
        <f t="shared" si="170"/>
        <v>112.47345329227602</v>
      </c>
      <c r="I1012" s="1">
        <f t="shared" si="171"/>
        <v>124.38043364070404</v>
      </c>
      <c r="J1012" s="1">
        <f t="shared" si="172"/>
        <v>14.544700000000002</v>
      </c>
      <c r="K1012" s="1">
        <f t="shared" si="173"/>
        <v>15.738933333333339</v>
      </c>
      <c r="L1012" s="1">
        <f t="shared" si="174"/>
        <v>29.652700000000003</v>
      </c>
      <c r="M1012" s="1">
        <f t="shared" si="175"/>
        <v>29.130933333333338</v>
      </c>
      <c r="N1012" s="1">
        <v>29.945</v>
      </c>
      <c r="O1012" s="1">
        <v>29.706</v>
      </c>
      <c r="P1012" s="1">
        <v>33.19</v>
      </c>
      <c r="Q1012" s="1">
        <v>33.825000000000003</v>
      </c>
      <c r="R1012" s="1">
        <v>34.082000000000001</v>
      </c>
      <c r="S1012" s="1">
        <v>21.381</v>
      </c>
      <c r="T1012" s="1">
        <v>30.64</v>
      </c>
      <c r="U1012" s="1">
        <v>23.939</v>
      </c>
      <c r="V1012" s="1">
        <v>32.841000000000001</v>
      </c>
      <c r="W1012" s="1">
        <v>31.975000000000001</v>
      </c>
      <c r="X1012" s="1">
        <v>22.922999999999998</v>
      </c>
      <c r="Y1012" s="1">
        <v>30.472999999999999</v>
      </c>
      <c r="Z1012" s="1">
        <v>30.193999999999999</v>
      </c>
      <c r="AA1012" s="1">
        <v>32.018000000000001</v>
      </c>
      <c r="AB1012" s="1">
        <v>29.638000000000002</v>
      </c>
      <c r="AC1012" s="1">
        <v>33.549999999999997</v>
      </c>
      <c r="AD1012" s="1">
        <v>29.972999999999999</v>
      </c>
      <c r="AE1012" s="1">
        <v>19.88</v>
      </c>
      <c r="AF1012" s="1">
        <v>31.125</v>
      </c>
      <c r="AG1012" s="1">
        <v>31.756</v>
      </c>
      <c r="AH1012" s="1">
        <v>37.847000000000001</v>
      </c>
      <c r="AI1012" s="1">
        <v>15.108000000000001</v>
      </c>
      <c r="AJ1012" s="1">
        <v>20.981999999999999</v>
      </c>
      <c r="AK1012" s="1">
        <v>28.126999999999999</v>
      </c>
      <c r="AL1012" s="1">
        <v>25.715</v>
      </c>
      <c r="AM1012" s="1">
        <v>26.725999999999999</v>
      </c>
      <c r="AN1012" s="1">
        <v>13.391999999999999</v>
      </c>
      <c r="AO1012" s="1">
        <v>29.742999999999999</v>
      </c>
      <c r="AP1012" s="1">
        <v>29.17</v>
      </c>
      <c r="AQ1012" s="1">
        <v>23.030999999999999</v>
      </c>
      <c r="AR1012" s="1">
        <v>30.971</v>
      </c>
      <c r="AS1012" s="1">
        <v>27.298999999999999</v>
      </c>
      <c r="AT1012" s="1">
        <v>35.557000000000002</v>
      </c>
      <c r="AU1012" s="1">
        <v>23.393999999999998</v>
      </c>
      <c r="AV1012" s="1">
        <v>31.388999999999999</v>
      </c>
      <c r="AW1012" s="1">
        <v>31.277999999999999</v>
      </c>
      <c r="AX1012" s="1">
        <v>27.298999999999999</v>
      </c>
      <c r="AY1012" s="1">
        <v>32.747999999999998</v>
      </c>
      <c r="AZ1012" s="1">
        <v>29.692</v>
      </c>
      <c r="BA1012" s="1">
        <v>30.268000000000001</v>
      </c>
    </row>
    <row r="1013" spans="1:53" x14ac:dyDescent="0.25">
      <c r="A1013">
        <v>1010</v>
      </c>
      <c r="B1013" t="s">
        <v>1051</v>
      </c>
      <c r="C1013" s="5">
        <f t="shared" si="176"/>
        <v>41742.257708335615</v>
      </c>
      <c r="D1013" s="1">
        <f t="shared" si="177"/>
        <v>868.47478503860827</v>
      </c>
      <c r="E1013" s="2">
        <f t="shared" si="167"/>
        <v>15.187425000000001</v>
      </c>
      <c r="F1013" s="1">
        <f t="shared" si="168"/>
        <v>492.09960230403789</v>
      </c>
      <c r="G1013" s="1">
        <f t="shared" si="169"/>
        <v>359.33187756353595</v>
      </c>
      <c r="H1013" s="1">
        <f t="shared" si="170"/>
        <v>112.98608676678097</v>
      </c>
      <c r="I1013" s="1">
        <f t="shared" si="171"/>
        <v>124.77667808998402</v>
      </c>
      <c r="J1013" s="1">
        <f t="shared" si="172"/>
        <v>14.596449999999999</v>
      </c>
      <c r="K1013" s="1">
        <f t="shared" si="173"/>
        <v>15.778400000000005</v>
      </c>
      <c r="L1013" s="1">
        <f t="shared" si="174"/>
        <v>29.620449999999998</v>
      </c>
      <c r="M1013" s="1">
        <f t="shared" si="175"/>
        <v>29.135400000000004</v>
      </c>
      <c r="N1013" s="1">
        <v>29.895</v>
      </c>
      <c r="O1013" s="1">
        <v>29.6</v>
      </c>
      <c r="P1013" s="1">
        <v>33.091999999999999</v>
      </c>
      <c r="Q1013" s="1">
        <v>33.869</v>
      </c>
      <c r="R1013" s="1">
        <v>34.094999999999999</v>
      </c>
      <c r="S1013" s="1">
        <v>21.393999999999998</v>
      </c>
      <c r="T1013" s="1">
        <v>30.666</v>
      </c>
      <c r="U1013" s="1">
        <v>23.869</v>
      </c>
      <c r="V1013" s="1">
        <v>32.942</v>
      </c>
      <c r="W1013" s="1">
        <v>31.876999999999999</v>
      </c>
      <c r="X1013" s="1">
        <v>22.84</v>
      </c>
      <c r="Y1013" s="1">
        <v>30.516999999999999</v>
      </c>
      <c r="Z1013" s="1">
        <v>30.106000000000002</v>
      </c>
      <c r="AA1013" s="1">
        <v>31.975999999999999</v>
      </c>
      <c r="AB1013" s="1">
        <v>29.603999999999999</v>
      </c>
      <c r="AC1013" s="1">
        <v>33.49</v>
      </c>
      <c r="AD1013" s="1">
        <v>29.952000000000002</v>
      </c>
      <c r="AE1013" s="1">
        <v>19.84</v>
      </c>
      <c r="AF1013" s="1">
        <v>31.045000000000002</v>
      </c>
      <c r="AG1013" s="1">
        <v>31.74</v>
      </c>
      <c r="AH1013" s="1">
        <v>38.057000000000002</v>
      </c>
      <c r="AI1013" s="1">
        <v>15.023999999999999</v>
      </c>
      <c r="AJ1013" s="1">
        <v>20.817</v>
      </c>
      <c r="AK1013" s="1">
        <v>28.076000000000001</v>
      </c>
      <c r="AL1013" s="1">
        <v>25.771000000000001</v>
      </c>
      <c r="AM1013" s="1">
        <v>26.92</v>
      </c>
      <c r="AN1013" s="1">
        <v>13.356999999999999</v>
      </c>
      <c r="AO1013" s="1">
        <v>29.544</v>
      </c>
      <c r="AP1013" s="1">
        <v>29.077000000000002</v>
      </c>
      <c r="AQ1013" s="1">
        <v>22.986000000000001</v>
      </c>
      <c r="AR1013" s="1">
        <v>30.975999999999999</v>
      </c>
      <c r="AS1013" s="1">
        <v>27.312000000000001</v>
      </c>
      <c r="AT1013" s="1">
        <v>35.636000000000003</v>
      </c>
      <c r="AU1013" s="1">
        <v>23.402000000000001</v>
      </c>
      <c r="AV1013" s="1">
        <v>31.414999999999999</v>
      </c>
      <c r="AW1013" s="1">
        <v>31.295999999999999</v>
      </c>
      <c r="AX1013" s="1">
        <v>27.312000000000001</v>
      </c>
      <c r="AY1013" s="1">
        <v>32.761000000000003</v>
      </c>
      <c r="AZ1013" s="1">
        <v>29.824000000000002</v>
      </c>
      <c r="BA1013" s="1">
        <v>30.294</v>
      </c>
    </row>
    <row r="1014" spans="1:53" x14ac:dyDescent="0.25">
      <c r="A1014">
        <v>1011</v>
      </c>
      <c r="B1014" t="s">
        <v>1052</v>
      </c>
      <c r="C1014" s="5">
        <f t="shared" si="176"/>
        <v>41742.258402780062</v>
      </c>
      <c r="D1014" s="1">
        <f t="shared" si="177"/>
        <v>864.09635426309671</v>
      </c>
      <c r="E1014" s="2">
        <f t="shared" si="167"/>
        <v>15.127333333333338</v>
      </c>
      <c r="F1014" s="1">
        <f t="shared" si="168"/>
        <v>492.55493740896793</v>
      </c>
      <c r="G1014" s="1">
        <f t="shared" si="169"/>
        <v>355.55390596769314</v>
      </c>
      <c r="H1014" s="1">
        <f t="shared" si="170"/>
        <v>113.0906317236001</v>
      </c>
      <c r="I1014" s="1">
        <f t="shared" si="171"/>
        <v>123.4647912937333</v>
      </c>
      <c r="J1014" s="1">
        <f t="shared" si="172"/>
        <v>14.60700000000001</v>
      </c>
      <c r="K1014" s="1">
        <f t="shared" si="173"/>
        <v>15.647666666666666</v>
      </c>
      <c r="L1014" s="1">
        <f t="shared" si="174"/>
        <v>29.615000000000009</v>
      </c>
      <c r="M1014" s="1">
        <f t="shared" si="175"/>
        <v>29.083666666666666</v>
      </c>
      <c r="N1014" s="1">
        <v>29.888000000000002</v>
      </c>
      <c r="O1014" s="1">
        <v>29.765999999999998</v>
      </c>
      <c r="P1014" s="1">
        <v>33.063000000000002</v>
      </c>
      <c r="Q1014" s="1">
        <v>33.817</v>
      </c>
      <c r="R1014" s="1">
        <v>34.165999999999997</v>
      </c>
      <c r="S1014" s="1">
        <v>21.417000000000002</v>
      </c>
      <c r="T1014" s="1">
        <v>30.57</v>
      </c>
      <c r="U1014" s="1">
        <v>23.908000000000001</v>
      </c>
      <c r="V1014" s="1">
        <v>32.872</v>
      </c>
      <c r="W1014" s="1">
        <v>31.891999999999999</v>
      </c>
      <c r="X1014" s="1">
        <v>22.838000000000001</v>
      </c>
      <c r="Y1014" s="1">
        <v>30.375</v>
      </c>
      <c r="Z1014" s="1">
        <v>30.126999999999999</v>
      </c>
      <c r="AA1014" s="1">
        <v>32.052</v>
      </c>
      <c r="AB1014" s="1">
        <v>29.611999999999998</v>
      </c>
      <c r="AC1014" s="1">
        <v>33.389000000000003</v>
      </c>
      <c r="AD1014" s="1">
        <v>29.968</v>
      </c>
      <c r="AE1014" s="1">
        <v>19.785</v>
      </c>
      <c r="AF1014" s="1">
        <v>31.06</v>
      </c>
      <c r="AG1014" s="1">
        <v>31.734999999999999</v>
      </c>
      <c r="AH1014" s="1">
        <v>37.841999999999999</v>
      </c>
      <c r="AI1014" s="1">
        <v>15.007999999999999</v>
      </c>
      <c r="AJ1014" s="1">
        <v>20.861999999999998</v>
      </c>
      <c r="AK1014" s="1">
        <v>27.896999999999998</v>
      </c>
      <c r="AL1014" s="1">
        <v>25.73</v>
      </c>
      <c r="AM1014" s="1">
        <v>26.861000000000001</v>
      </c>
      <c r="AN1014" s="1">
        <v>13.436</v>
      </c>
      <c r="AO1014" s="1">
        <v>29.797000000000001</v>
      </c>
      <c r="AP1014" s="1">
        <v>28.986000000000001</v>
      </c>
      <c r="AQ1014" s="1">
        <v>22.963000000000001</v>
      </c>
      <c r="AR1014" s="1">
        <v>30.981999999999999</v>
      </c>
      <c r="AS1014" s="1">
        <v>27.321999999999999</v>
      </c>
      <c r="AT1014" s="1">
        <v>35.552</v>
      </c>
      <c r="AU1014" s="1">
        <v>23.379000000000001</v>
      </c>
      <c r="AV1014" s="1">
        <v>31.321999999999999</v>
      </c>
      <c r="AW1014" s="1">
        <v>31.257000000000001</v>
      </c>
      <c r="AX1014" s="1">
        <v>27.321999999999999</v>
      </c>
      <c r="AY1014" s="1">
        <v>32.420999999999999</v>
      </c>
      <c r="AZ1014" s="1">
        <v>29.666</v>
      </c>
      <c r="BA1014" s="1">
        <v>30.277999999999999</v>
      </c>
    </row>
    <row r="1015" spans="1:53" x14ac:dyDescent="0.25">
      <c r="A1015">
        <v>1012</v>
      </c>
      <c r="B1015" t="s">
        <v>1053</v>
      </c>
      <c r="C1015" s="5">
        <f t="shared" si="176"/>
        <v>41742.259097224509</v>
      </c>
      <c r="D1015" s="1">
        <f t="shared" si="177"/>
        <v>863.21629143529367</v>
      </c>
      <c r="E1015" s="2">
        <f t="shared" si="167"/>
        <v>15.115250000000003</v>
      </c>
      <c r="F1015" s="1">
        <f t="shared" si="168"/>
        <v>491.01435575875342</v>
      </c>
      <c r="G1015" s="1">
        <f t="shared" si="169"/>
        <v>355.88697644760481</v>
      </c>
      <c r="H1015" s="1">
        <f t="shared" si="170"/>
        <v>112.73691412011604</v>
      </c>
      <c r="I1015" s="1">
        <f t="shared" si="171"/>
        <v>123.58044879769596</v>
      </c>
      <c r="J1015" s="1">
        <f t="shared" si="172"/>
        <v>14.571300000000004</v>
      </c>
      <c r="K1015" s="1">
        <f t="shared" si="173"/>
        <v>15.6592</v>
      </c>
      <c r="L1015" s="1">
        <f t="shared" si="174"/>
        <v>29.582300000000004</v>
      </c>
      <c r="M1015" s="1">
        <f t="shared" si="175"/>
        <v>29.090199999999999</v>
      </c>
      <c r="N1015" s="1">
        <v>29.952999999999999</v>
      </c>
      <c r="O1015" s="1">
        <v>29.449000000000002</v>
      </c>
      <c r="P1015" s="1">
        <v>32.99</v>
      </c>
      <c r="Q1015" s="1">
        <v>33.825000000000003</v>
      </c>
      <c r="R1015" s="1">
        <v>34.036000000000001</v>
      </c>
      <c r="S1015" s="1">
        <v>21.396000000000001</v>
      </c>
      <c r="T1015" s="1">
        <v>30.63</v>
      </c>
      <c r="U1015" s="1">
        <v>23.91</v>
      </c>
      <c r="V1015" s="1">
        <v>32.780999999999999</v>
      </c>
      <c r="W1015" s="1">
        <v>31.89</v>
      </c>
      <c r="X1015" s="1">
        <v>22.847999999999999</v>
      </c>
      <c r="Y1015" s="1">
        <v>30.349</v>
      </c>
      <c r="Z1015" s="1">
        <v>30.106000000000002</v>
      </c>
      <c r="AA1015" s="1">
        <v>32.018000000000001</v>
      </c>
      <c r="AB1015" s="1">
        <v>29.622</v>
      </c>
      <c r="AC1015" s="1">
        <v>33.406999999999996</v>
      </c>
      <c r="AD1015" s="1">
        <v>29.939</v>
      </c>
      <c r="AE1015" s="1">
        <v>19.763999999999999</v>
      </c>
      <c r="AF1015" s="1">
        <v>31.029</v>
      </c>
      <c r="AG1015" s="1">
        <v>31.704000000000001</v>
      </c>
      <c r="AH1015" s="1">
        <v>38.042000000000002</v>
      </c>
      <c r="AI1015" s="1">
        <v>15.010999999999999</v>
      </c>
      <c r="AJ1015" s="1">
        <v>20.933</v>
      </c>
      <c r="AK1015" s="1">
        <v>27.998999999999999</v>
      </c>
      <c r="AL1015" s="1">
        <v>25.734999999999999</v>
      </c>
      <c r="AM1015" s="1">
        <v>26.841000000000001</v>
      </c>
      <c r="AN1015" s="1">
        <v>13.430999999999999</v>
      </c>
      <c r="AO1015" s="1">
        <v>29.61</v>
      </c>
      <c r="AP1015" s="1">
        <v>29.024999999999999</v>
      </c>
      <c r="AQ1015" s="1">
        <v>23.042999999999999</v>
      </c>
      <c r="AR1015" s="1">
        <v>30.943000000000001</v>
      </c>
      <c r="AS1015" s="1">
        <v>27.314</v>
      </c>
      <c r="AT1015" s="1">
        <v>35.508000000000003</v>
      </c>
      <c r="AU1015" s="1">
        <v>23.446000000000002</v>
      </c>
      <c r="AV1015" s="1">
        <v>31.283000000000001</v>
      </c>
      <c r="AW1015" s="1">
        <v>31.27</v>
      </c>
      <c r="AX1015" s="1">
        <v>27.314</v>
      </c>
      <c r="AY1015" s="1">
        <v>32.639000000000003</v>
      </c>
      <c r="AZ1015" s="1">
        <v>29.658000000000001</v>
      </c>
      <c r="BA1015" s="1">
        <v>30.280999999999999</v>
      </c>
    </row>
    <row r="1016" spans="1:53" x14ac:dyDescent="0.25">
      <c r="A1016">
        <v>1013</v>
      </c>
      <c r="B1016" t="s">
        <v>1054</v>
      </c>
      <c r="C1016" s="5">
        <f t="shared" si="176"/>
        <v>41742.259791668956</v>
      </c>
      <c r="D1016" s="1">
        <f t="shared" si="177"/>
        <v>861.4814028663402</v>
      </c>
      <c r="E1016" s="2">
        <f t="shared" si="167"/>
        <v>15.091424999999999</v>
      </c>
      <c r="F1016" s="1">
        <f t="shared" si="168"/>
        <v>488.51925242445492</v>
      </c>
      <c r="G1016" s="1">
        <f t="shared" si="169"/>
        <v>356.18157767514862</v>
      </c>
      <c r="H1016" s="1">
        <f t="shared" si="170"/>
        <v>112.16403830290096</v>
      </c>
      <c r="I1016" s="1">
        <f t="shared" si="171"/>
        <v>123.68274799470402</v>
      </c>
      <c r="J1016" s="1">
        <f t="shared" si="172"/>
        <v>14.513449999999997</v>
      </c>
      <c r="K1016" s="1">
        <f t="shared" si="173"/>
        <v>15.669400000000001</v>
      </c>
      <c r="L1016" s="1">
        <f t="shared" si="174"/>
        <v>29.587449999999997</v>
      </c>
      <c r="M1016" s="1">
        <f t="shared" si="175"/>
        <v>29.071400000000001</v>
      </c>
      <c r="N1016" s="1">
        <v>29.928999999999998</v>
      </c>
      <c r="O1016" s="1">
        <v>29.725000000000001</v>
      </c>
      <c r="P1016" s="1">
        <v>33.079000000000001</v>
      </c>
      <c r="Q1016" s="1">
        <v>33.768000000000001</v>
      </c>
      <c r="R1016" s="1">
        <v>33.921999999999997</v>
      </c>
      <c r="S1016" s="1">
        <v>21.437999999999999</v>
      </c>
      <c r="T1016" s="1">
        <v>30.581</v>
      </c>
      <c r="U1016" s="1">
        <v>23.896999999999998</v>
      </c>
      <c r="V1016" s="1">
        <v>32.912999999999997</v>
      </c>
      <c r="W1016" s="1">
        <v>31.838000000000001</v>
      </c>
      <c r="X1016" s="1">
        <v>22.788</v>
      </c>
      <c r="Y1016" s="1">
        <v>30.411000000000001</v>
      </c>
      <c r="Z1016" s="1">
        <v>30.08</v>
      </c>
      <c r="AA1016" s="1">
        <v>31.981999999999999</v>
      </c>
      <c r="AB1016" s="1">
        <v>29.594000000000001</v>
      </c>
      <c r="AC1016" s="1">
        <v>33.42</v>
      </c>
      <c r="AD1016" s="1">
        <v>29.725999999999999</v>
      </c>
      <c r="AE1016" s="1">
        <v>19.911000000000001</v>
      </c>
      <c r="AF1016" s="1">
        <v>31.04</v>
      </c>
      <c r="AG1016" s="1">
        <v>31.707000000000001</v>
      </c>
      <c r="AH1016" s="1">
        <v>37.908000000000001</v>
      </c>
      <c r="AI1016" s="1">
        <v>15.074</v>
      </c>
      <c r="AJ1016" s="1">
        <v>20.933</v>
      </c>
      <c r="AK1016" s="1">
        <v>27.847999999999999</v>
      </c>
      <c r="AL1016" s="1">
        <v>25.658999999999999</v>
      </c>
      <c r="AM1016" s="1">
        <v>26.81</v>
      </c>
      <c r="AN1016" s="1">
        <v>13.401999999999999</v>
      </c>
      <c r="AO1016" s="1">
        <v>29.648</v>
      </c>
      <c r="AP1016" s="1">
        <v>29.116</v>
      </c>
      <c r="AQ1016" s="1">
        <v>22.94</v>
      </c>
      <c r="AR1016" s="1">
        <v>30.826000000000001</v>
      </c>
      <c r="AS1016" s="1">
        <v>27.228999999999999</v>
      </c>
      <c r="AT1016" s="1">
        <v>35.536000000000001</v>
      </c>
      <c r="AU1016" s="1">
        <v>23.425000000000001</v>
      </c>
      <c r="AV1016" s="1">
        <v>31.288</v>
      </c>
      <c r="AW1016" s="1">
        <v>31.21</v>
      </c>
      <c r="AX1016" s="1">
        <v>27.228999999999999</v>
      </c>
      <c r="AY1016" s="1">
        <v>32.694000000000003</v>
      </c>
      <c r="AZ1016" s="1">
        <v>29.693999999999999</v>
      </c>
      <c r="BA1016" s="1">
        <v>30.350999999999999</v>
      </c>
    </row>
    <row r="1017" spans="1:53" x14ac:dyDescent="0.25">
      <c r="A1017">
        <v>1014</v>
      </c>
      <c r="B1017" t="s">
        <v>1055</v>
      </c>
      <c r="C1017" s="5">
        <f t="shared" si="176"/>
        <v>41742.260486113402</v>
      </c>
      <c r="D1017" s="1">
        <f t="shared" si="177"/>
        <v>861.2484209418252</v>
      </c>
      <c r="E1017" s="2">
        <f t="shared" si="167"/>
        <v>15.088224999999998</v>
      </c>
      <c r="F1017" s="1">
        <f t="shared" si="168"/>
        <v>488.70034545718738</v>
      </c>
      <c r="G1017" s="1">
        <f t="shared" si="169"/>
        <v>355.87542414695321</v>
      </c>
      <c r="H1017" s="1">
        <f t="shared" si="170"/>
        <v>112.20561726986898</v>
      </c>
      <c r="I1017" s="1">
        <f t="shared" si="171"/>
        <v>123.57643730361596</v>
      </c>
      <c r="J1017" s="1">
        <f t="shared" si="172"/>
        <v>14.517649999999998</v>
      </c>
      <c r="K1017" s="1">
        <f t="shared" si="173"/>
        <v>15.658799999999999</v>
      </c>
      <c r="L1017" s="1">
        <f t="shared" si="174"/>
        <v>29.565649999999998</v>
      </c>
      <c r="M1017" s="1">
        <f t="shared" si="175"/>
        <v>29.0718</v>
      </c>
      <c r="N1017" s="1">
        <v>29.745000000000001</v>
      </c>
      <c r="O1017" s="1">
        <v>29.634</v>
      </c>
      <c r="P1017" s="1">
        <v>32.936999999999998</v>
      </c>
      <c r="Q1017" s="1">
        <v>33.781999999999996</v>
      </c>
      <c r="R1017" s="1">
        <v>34.005000000000003</v>
      </c>
      <c r="S1017" s="1">
        <v>21.428000000000001</v>
      </c>
      <c r="T1017" s="1">
        <v>30.62</v>
      </c>
      <c r="U1017" s="1">
        <v>23.898</v>
      </c>
      <c r="V1017" s="1">
        <v>32.811</v>
      </c>
      <c r="W1017" s="1">
        <v>31.882999999999999</v>
      </c>
      <c r="X1017" s="1">
        <v>22.803000000000001</v>
      </c>
      <c r="Y1017" s="1">
        <v>30.472000000000001</v>
      </c>
      <c r="Z1017" s="1">
        <v>30.093</v>
      </c>
      <c r="AA1017" s="1">
        <v>32</v>
      </c>
      <c r="AB1017" s="1">
        <v>29.526</v>
      </c>
      <c r="AC1017" s="1">
        <v>33.450000000000003</v>
      </c>
      <c r="AD1017" s="1">
        <v>29.817</v>
      </c>
      <c r="AE1017" s="1">
        <v>19.766999999999999</v>
      </c>
      <c r="AF1017" s="1">
        <v>30.963000000000001</v>
      </c>
      <c r="AG1017" s="1">
        <v>31.678999999999998</v>
      </c>
      <c r="AH1017" s="1">
        <v>37.920999999999999</v>
      </c>
      <c r="AI1017" s="1">
        <v>15.048</v>
      </c>
      <c r="AJ1017" s="1">
        <v>20.899000000000001</v>
      </c>
      <c r="AK1017" s="1">
        <v>27.984000000000002</v>
      </c>
      <c r="AL1017" s="1">
        <v>25.632999999999999</v>
      </c>
      <c r="AM1017" s="1">
        <v>26.891999999999999</v>
      </c>
      <c r="AN1017" s="1">
        <v>13.413</v>
      </c>
      <c r="AO1017" s="1">
        <v>29.666</v>
      </c>
      <c r="AP1017" s="1">
        <v>28.968</v>
      </c>
      <c r="AQ1017" s="1">
        <v>23.08</v>
      </c>
      <c r="AR1017" s="1">
        <v>30.911000000000001</v>
      </c>
      <c r="AS1017" s="1">
        <v>27.346</v>
      </c>
      <c r="AT1017" s="1">
        <v>35.603000000000002</v>
      </c>
      <c r="AU1017" s="1">
        <v>23.329000000000001</v>
      </c>
      <c r="AV1017" s="1">
        <v>31.2</v>
      </c>
      <c r="AW1017" s="1">
        <v>31.228000000000002</v>
      </c>
      <c r="AX1017" s="1">
        <v>27.346</v>
      </c>
      <c r="AY1017" s="1">
        <v>32.478000000000002</v>
      </c>
      <c r="AZ1017" s="1">
        <v>29.715</v>
      </c>
      <c r="BA1017" s="1">
        <v>30.207999999999998</v>
      </c>
    </row>
    <row r="1018" spans="1:53" x14ac:dyDescent="0.25">
      <c r="A1018">
        <v>1015</v>
      </c>
      <c r="B1018" t="s">
        <v>1056</v>
      </c>
      <c r="C1018" s="5">
        <f t="shared" si="176"/>
        <v>41742.261180557849</v>
      </c>
      <c r="D1018" s="1">
        <f t="shared" si="177"/>
        <v>861.4346844601954</v>
      </c>
      <c r="E1018" s="2">
        <f t="shared" si="167"/>
        <v>15.090783333333331</v>
      </c>
      <c r="F1018" s="1">
        <f t="shared" si="168"/>
        <v>490.00490245601492</v>
      </c>
      <c r="G1018" s="1">
        <f t="shared" si="169"/>
        <v>355.1496588208571</v>
      </c>
      <c r="H1018" s="1">
        <f t="shared" si="170"/>
        <v>112.505143604724</v>
      </c>
      <c r="I1018" s="1">
        <f t="shared" si="171"/>
        <v>123.32441795293323</v>
      </c>
      <c r="J1018" s="1">
        <f t="shared" si="172"/>
        <v>14.547900000000002</v>
      </c>
      <c r="K1018" s="1">
        <f t="shared" si="173"/>
        <v>15.633666666666658</v>
      </c>
      <c r="L1018" s="1">
        <f t="shared" si="174"/>
        <v>29.555900000000001</v>
      </c>
      <c r="M1018" s="1">
        <f t="shared" si="175"/>
        <v>29.059666666666658</v>
      </c>
      <c r="N1018" s="1">
        <v>29.736999999999998</v>
      </c>
      <c r="O1018" s="1">
        <v>29.71</v>
      </c>
      <c r="P1018" s="1">
        <v>32.970999999999997</v>
      </c>
      <c r="Q1018" s="1">
        <v>33.725999999999999</v>
      </c>
      <c r="R1018" s="1">
        <v>33.951000000000001</v>
      </c>
      <c r="S1018" s="1">
        <v>21.402000000000001</v>
      </c>
      <c r="T1018" s="1">
        <v>30.561</v>
      </c>
      <c r="U1018" s="1">
        <v>23.83</v>
      </c>
      <c r="V1018" s="1">
        <v>32.86</v>
      </c>
      <c r="W1018" s="1">
        <v>31.832999999999998</v>
      </c>
      <c r="X1018" s="1">
        <v>22.844999999999999</v>
      </c>
      <c r="Y1018" s="1">
        <v>30.363</v>
      </c>
      <c r="Z1018" s="1">
        <v>30.023</v>
      </c>
      <c r="AA1018" s="1">
        <v>31.853999999999999</v>
      </c>
      <c r="AB1018" s="1">
        <v>29.625</v>
      </c>
      <c r="AC1018" s="1">
        <v>33.384999999999998</v>
      </c>
      <c r="AD1018" s="1">
        <v>29.763000000000002</v>
      </c>
      <c r="AE1018" s="1">
        <v>19.93</v>
      </c>
      <c r="AF1018" s="1">
        <v>31.033000000000001</v>
      </c>
      <c r="AG1018" s="1">
        <v>31.716000000000001</v>
      </c>
      <c r="AH1018" s="1">
        <v>37.901000000000003</v>
      </c>
      <c r="AI1018" s="1">
        <v>15.007999999999999</v>
      </c>
      <c r="AJ1018" s="1">
        <v>20.882999999999999</v>
      </c>
      <c r="AK1018" s="1">
        <v>27.876000000000001</v>
      </c>
      <c r="AL1018" s="1">
        <v>25.712</v>
      </c>
      <c r="AM1018" s="1">
        <v>26.905000000000001</v>
      </c>
      <c r="AN1018" s="1">
        <v>13.426</v>
      </c>
      <c r="AO1018" s="1">
        <v>29.59</v>
      </c>
      <c r="AP1018" s="1">
        <v>28.965</v>
      </c>
      <c r="AQ1018" s="1">
        <v>22.966000000000001</v>
      </c>
      <c r="AR1018" s="1">
        <v>30.838999999999999</v>
      </c>
      <c r="AS1018" s="1">
        <v>27.347999999999999</v>
      </c>
      <c r="AT1018" s="1">
        <v>35.451000000000001</v>
      </c>
      <c r="AU1018" s="1">
        <v>23.28</v>
      </c>
      <c r="AV1018" s="1">
        <v>31.262</v>
      </c>
      <c r="AW1018" s="1">
        <v>31.274999999999999</v>
      </c>
      <c r="AX1018" s="1">
        <v>27.347999999999999</v>
      </c>
      <c r="AY1018" s="1">
        <v>32.457999999999998</v>
      </c>
      <c r="AZ1018" s="1">
        <v>29.72</v>
      </c>
      <c r="BA1018" s="1">
        <v>30.263000000000002</v>
      </c>
    </row>
    <row r="1019" spans="1:53" x14ac:dyDescent="0.25">
      <c r="A1019">
        <v>1016</v>
      </c>
      <c r="B1019" t="s">
        <v>1057</v>
      </c>
      <c r="C1019" s="5">
        <f t="shared" si="176"/>
        <v>41742.261875002296</v>
      </c>
      <c r="D1019" s="1">
        <f t="shared" si="177"/>
        <v>859.04643066732865</v>
      </c>
      <c r="E1019" s="2">
        <f t="shared" si="167"/>
        <v>15.057974999999994</v>
      </c>
      <c r="F1019" s="1">
        <f t="shared" si="168"/>
        <v>489.34286445748506</v>
      </c>
      <c r="G1019" s="1">
        <f t="shared" si="169"/>
        <v>353.69874376051899</v>
      </c>
      <c r="H1019" s="1">
        <f t="shared" si="170"/>
        <v>112.35313965594091</v>
      </c>
      <c r="I1019" s="1">
        <f t="shared" si="171"/>
        <v>122.82059301358393</v>
      </c>
      <c r="J1019" s="1">
        <f t="shared" si="172"/>
        <v>14.532549999999992</v>
      </c>
      <c r="K1019" s="1">
        <f t="shared" si="173"/>
        <v>15.583399999999996</v>
      </c>
      <c r="L1019" s="1">
        <f t="shared" si="174"/>
        <v>29.525549999999992</v>
      </c>
      <c r="M1019" s="1">
        <f t="shared" si="175"/>
        <v>29.006399999999996</v>
      </c>
      <c r="N1019" s="1">
        <v>29.698</v>
      </c>
      <c r="O1019" s="1">
        <v>29.591999999999999</v>
      </c>
      <c r="P1019" s="1">
        <v>32.880000000000003</v>
      </c>
      <c r="Q1019" s="1">
        <v>33.606999999999999</v>
      </c>
      <c r="R1019" s="1">
        <v>33.884</v>
      </c>
      <c r="S1019" s="1">
        <v>21.361999999999998</v>
      </c>
      <c r="T1019" s="1">
        <v>30.503</v>
      </c>
      <c r="U1019" s="1">
        <v>23.858000000000001</v>
      </c>
      <c r="V1019" s="1">
        <v>32.823</v>
      </c>
      <c r="W1019" s="1">
        <v>31.835000000000001</v>
      </c>
      <c r="X1019" s="1">
        <v>22.823</v>
      </c>
      <c r="Y1019" s="1">
        <v>30.265999999999998</v>
      </c>
      <c r="Z1019" s="1">
        <v>30.091999999999999</v>
      </c>
      <c r="AA1019" s="1">
        <v>31.835999999999999</v>
      </c>
      <c r="AB1019" s="1">
        <v>29.507999999999999</v>
      </c>
      <c r="AC1019" s="1">
        <v>33.328000000000003</v>
      </c>
      <c r="AD1019" s="1">
        <v>29.867000000000001</v>
      </c>
      <c r="AE1019" s="1">
        <v>19.928000000000001</v>
      </c>
      <c r="AF1019" s="1">
        <v>30.986000000000001</v>
      </c>
      <c r="AG1019" s="1">
        <v>31.835000000000001</v>
      </c>
      <c r="AH1019" s="1">
        <v>37.951999999999998</v>
      </c>
      <c r="AI1019" s="1">
        <v>14.993</v>
      </c>
      <c r="AJ1019" s="1">
        <v>20.988</v>
      </c>
      <c r="AK1019" s="1">
        <v>27.832999999999998</v>
      </c>
      <c r="AL1019" s="1">
        <v>25.7</v>
      </c>
      <c r="AM1019" s="1">
        <v>26.702999999999999</v>
      </c>
      <c r="AN1019" s="1">
        <v>13.423</v>
      </c>
      <c r="AO1019" s="1">
        <v>29.553999999999998</v>
      </c>
      <c r="AP1019" s="1">
        <v>28.942</v>
      </c>
      <c r="AQ1019" s="1">
        <v>22.931999999999999</v>
      </c>
      <c r="AR1019" s="1">
        <v>30.890999999999998</v>
      </c>
      <c r="AS1019" s="1">
        <v>27.181999999999999</v>
      </c>
      <c r="AT1019" s="1">
        <v>35.430999999999997</v>
      </c>
      <c r="AU1019" s="1">
        <v>23.315999999999999</v>
      </c>
      <c r="AV1019" s="1">
        <v>31.169</v>
      </c>
      <c r="AW1019" s="1">
        <v>31.257000000000001</v>
      </c>
      <c r="AX1019" s="1">
        <v>27.181999999999999</v>
      </c>
      <c r="AY1019" s="1">
        <v>32.442</v>
      </c>
      <c r="AZ1019" s="1">
        <v>29.562000000000001</v>
      </c>
      <c r="BA1019" s="1">
        <v>30.26</v>
      </c>
    </row>
    <row r="1020" spans="1:53" x14ac:dyDescent="0.25">
      <c r="A1020">
        <v>1017</v>
      </c>
      <c r="B1020" t="s">
        <v>1058</v>
      </c>
      <c r="C1020" s="5">
        <f t="shared" si="176"/>
        <v>41742.262569446742</v>
      </c>
      <c r="D1020" s="1">
        <f t="shared" si="177"/>
        <v>855.53330134502801</v>
      </c>
      <c r="E1020" s="2">
        <f t="shared" si="167"/>
        <v>15.009691666666663</v>
      </c>
      <c r="F1020" s="1">
        <f t="shared" si="168"/>
        <v>486.84670757450124</v>
      </c>
      <c r="G1020" s="1">
        <f t="shared" si="169"/>
        <v>352.58321377771972</v>
      </c>
      <c r="H1020" s="1">
        <f t="shared" si="170"/>
        <v>111.78002194390899</v>
      </c>
      <c r="I1020" s="1">
        <f t="shared" si="171"/>
        <v>122.43322931374391</v>
      </c>
      <c r="J1020" s="1">
        <f t="shared" si="172"/>
        <v>14.47465</v>
      </c>
      <c r="K1020" s="1">
        <f t="shared" si="173"/>
        <v>15.544733333333326</v>
      </c>
      <c r="L1020" s="1">
        <f t="shared" si="174"/>
        <v>29.50365</v>
      </c>
      <c r="M1020" s="1">
        <f t="shared" si="175"/>
        <v>29.033733333333327</v>
      </c>
      <c r="N1020" s="1">
        <v>29.725999999999999</v>
      </c>
      <c r="O1020" s="1">
        <v>29.492999999999999</v>
      </c>
      <c r="P1020" s="1">
        <v>32.814999999999998</v>
      </c>
      <c r="Q1020" s="1">
        <v>33.636000000000003</v>
      </c>
      <c r="R1020" s="1">
        <v>33.866</v>
      </c>
      <c r="S1020" s="1">
        <v>21.353999999999999</v>
      </c>
      <c r="T1020" s="1">
        <v>30.515999999999998</v>
      </c>
      <c r="U1020" s="1">
        <v>23.835000000000001</v>
      </c>
      <c r="V1020" s="1">
        <v>32.668999999999997</v>
      </c>
      <c r="W1020" s="1">
        <v>31.84</v>
      </c>
      <c r="X1020" s="1">
        <v>22.795000000000002</v>
      </c>
      <c r="Y1020" s="1">
        <v>30.364000000000001</v>
      </c>
      <c r="Z1020" s="1">
        <v>29.991</v>
      </c>
      <c r="AA1020" s="1">
        <v>31.867000000000001</v>
      </c>
      <c r="AB1020" s="1">
        <v>29.599</v>
      </c>
      <c r="AC1020" s="1">
        <v>33.429000000000002</v>
      </c>
      <c r="AD1020" s="1">
        <v>29.786000000000001</v>
      </c>
      <c r="AE1020" s="1">
        <v>19.826000000000001</v>
      </c>
      <c r="AF1020" s="1">
        <v>30.968</v>
      </c>
      <c r="AG1020" s="1">
        <v>31.698</v>
      </c>
      <c r="AH1020" s="1">
        <v>37.982999999999997</v>
      </c>
      <c r="AI1020" s="1">
        <v>15.029</v>
      </c>
      <c r="AJ1020" s="1">
        <v>20.846</v>
      </c>
      <c r="AK1020" s="1">
        <v>27.971</v>
      </c>
      <c r="AL1020" s="1">
        <v>25.626000000000001</v>
      </c>
      <c r="AM1020" s="1">
        <v>26.716000000000001</v>
      </c>
      <c r="AN1020" s="1">
        <v>13.489000000000001</v>
      </c>
      <c r="AO1020" s="1">
        <v>29.704999999999998</v>
      </c>
      <c r="AP1020" s="1">
        <v>29.024999999999999</v>
      </c>
      <c r="AQ1020" s="1">
        <v>22.942</v>
      </c>
      <c r="AR1020" s="1">
        <v>30.875</v>
      </c>
      <c r="AS1020" s="1">
        <v>27.327000000000002</v>
      </c>
      <c r="AT1020" s="1">
        <v>35.362000000000002</v>
      </c>
      <c r="AU1020" s="1">
        <v>23.28</v>
      </c>
      <c r="AV1020" s="1">
        <v>31.241</v>
      </c>
      <c r="AW1020" s="1">
        <v>31.126999999999999</v>
      </c>
      <c r="AX1020" s="1">
        <v>27.327000000000002</v>
      </c>
      <c r="AY1020" s="1">
        <v>32.564</v>
      </c>
      <c r="AZ1020" s="1">
        <v>29.603999999999999</v>
      </c>
      <c r="BA1020" s="1">
        <v>30.19</v>
      </c>
    </row>
    <row r="1021" spans="1:53" x14ac:dyDescent="0.25">
      <c r="A1021">
        <v>1018</v>
      </c>
      <c r="B1021" t="s">
        <v>1059</v>
      </c>
      <c r="C1021" s="5">
        <f t="shared" si="176"/>
        <v>41742.263263891189</v>
      </c>
      <c r="D1021" s="1">
        <f t="shared" si="177"/>
        <v>859.83918160053838</v>
      </c>
      <c r="E1021" s="2">
        <f t="shared" si="167"/>
        <v>15.068866666666672</v>
      </c>
      <c r="F1021" s="1">
        <f t="shared" si="168"/>
        <v>489.5779070403446</v>
      </c>
      <c r="G1021" s="1">
        <f t="shared" si="169"/>
        <v>354.17010491982097</v>
      </c>
      <c r="H1021" s="1">
        <f t="shared" si="170"/>
        <v>112.40710544159998</v>
      </c>
      <c r="I1021" s="1">
        <f t="shared" si="171"/>
        <v>122.98427144934405</v>
      </c>
      <c r="J1021" s="1">
        <f t="shared" si="172"/>
        <v>14.538</v>
      </c>
      <c r="K1021" s="1">
        <f t="shared" si="173"/>
        <v>15.599733333333342</v>
      </c>
      <c r="L1021" s="1">
        <f t="shared" si="174"/>
        <v>29.486000000000001</v>
      </c>
      <c r="M1021" s="1">
        <f t="shared" si="175"/>
        <v>28.998733333333341</v>
      </c>
      <c r="N1021" s="1">
        <v>29.687999999999999</v>
      </c>
      <c r="O1021" s="1">
        <v>29.530999999999999</v>
      </c>
      <c r="P1021" s="1">
        <v>32.826999999999998</v>
      </c>
      <c r="Q1021" s="1">
        <v>33.624000000000002</v>
      </c>
      <c r="R1021" s="1">
        <v>33.927</v>
      </c>
      <c r="S1021" s="1">
        <v>21.388000000000002</v>
      </c>
      <c r="T1021" s="1">
        <v>30.536000000000001</v>
      </c>
      <c r="U1021" s="1">
        <v>23.797999999999998</v>
      </c>
      <c r="V1021" s="1">
        <v>32.71</v>
      </c>
      <c r="W1021" s="1">
        <v>31.777000000000001</v>
      </c>
      <c r="X1021" s="1">
        <v>22.814</v>
      </c>
      <c r="Y1021" s="1">
        <v>30.315000000000001</v>
      </c>
      <c r="Z1021" s="1">
        <v>29.988</v>
      </c>
      <c r="AA1021" s="1">
        <v>31.945</v>
      </c>
      <c r="AB1021" s="1">
        <v>29.466000000000001</v>
      </c>
      <c r="AC1021" s="1">
        <v>33.314999999999998</v>
      </c>
      <c r="AD1021" s="1">
        <v>29.728000000000002</v>
      </c>
      <c r="AE1021" s="1">
        <v>19.713000000000001</v>
      </c>
      <c r="AF1021" s="1">
        <v>30.919</v>
      </c>
      <c r="AG1021" s="1">
        <v>31.710999999999999</v>
      </c>
      <c r="AH1021" s="1">
        <v>38.006</v>
      </c>
      <c r="AI1021" s="1">
        <v>14.948</v>
      </c>
      <c r="AJ1021" s="1">
        <v>20.908999999999999</v>
      </c>
      <c r="AK1021" s="1">
        <v>27.786999999999999</v>
      </c>
      <c r="AL1021" s="1">
        <v>25.594999999999999</v>
      </c>
      <c r="AM1021" s="1">
        <v>26.734000000000002</v>
      </c>
      <c r="AN1021" s="1">
        <v>13.398999999999999</v>
      </c>
      <c r="AO1021" s="1">
        <v>29.614999999999998</v>
      </c>
      <c r="AP1021" s="1">
        <v>29.04</v>
      </c>
      <c r="AQ1021" s="1">
        <v>22.95</v>
      </c>
      <c r="AR1021" s="1">
        <v>30.675000000000001</v>
      </c>
      <c r="AS1021" s="1">
        <v>27.187000000000001</v>
      </c>
      <c r="AT1021" s="1">
        <v>35.366999999999997</v>
      </c>
      <c r="AU1021" s="1">
        <v>23.311</v>
      </c>
      <c r="AV1021" s="1">
        <v>31.225999999999999</v>
      </c>
      <c r="AW1021" s="1">
        <v>31.184000000000001</v>
      </c>
      <c r="AX1021" s="1">
        <v>27.187000000000001</v>
      </c>
      <c r="AY1021" s="1">
        <v>32.554000000000002</v>
      </c>
      <c r="AZ1021" s="1">
        <v>29.663</v>
      </c>
      <c r="BA1021" s="1">
        <v>30.257999999999999</v>
      </c>
    </row>
    <row r="1022" spans="1:53" x14ac:dyDescent="0.25">
      <c r="A1022">
        <v>1019</v>
      </c>
      <c r="B1022" t="s">
        <v>1060</v>
      </c>
      <c r="C1022" s="5">
        <f t="shared" si="176"/>
        <v>41742.263958335636</v>
      </c>
      <c r="D1022" s="1">
        <f t="shared" si="177"/>
        <v>856.97554980394102</v>
      </c>
      <c r="E1022" s="2">
        <f t="shared" si="167"/>
        <v>15.02951666666667</v>
      </c>
      <c r="F1022" s="1">
        <f t="shared" si="168"/>
        <v>487.3574450145212</v>
      </c>
      <c r="G1022" s="1">
        <f t="shared" si="169"/>
        <v>353.38519230258487</v>
      </c>
      <c r="H1022" s="1">
        <f t="shared" si="170"/>
        <v>111.89728727890002</v>
      </c>
      <c r="I1022" s="1">
        <f t="shared" si="171"/>
        <v>122.71171341849603</v>
      </c>
      <c r="J1022" s="1">
        <f t="shared" si="172"/>
        <v>14.486500000000003</v>
      </c>
      <c r="K1022" s="1">
        <f t="shared" si="173"/>
        <v>15.572533333333338</v>
      </c>
      <c r="L1022" s="1">
        <f t="shared" si="174"/>
        <v>29.466500000000003</v>
      </c>
      <c r="M1022" s="1">
        <f t="shared" si="175"/>
        <v>28.998533333333338</v>
      </c>
      <c r="N1022" s="1">
        <v>29.635999999999999</v>
      </c>
      <c r="O1022" s="1">
        <v>29.463999999999999</v>
      </c>
      <c r="P1022" s="1">
        <v>32.807000000000002</v>
      </c>
      <c r="Q1022" s="1">
        <v>33.643000000000001</v>
      </c>
      <c r="R1022" s="1">
        <v>33.884999999999998</v>
      </c>
      <c r="S1022" s="1">
        <v>21.390999999999998</v>
      </c>
      <c r="T1022" s="1">
        <v>30.423999999999999</v>
      </c>
      <c r="U1022" s="1">
        <v>23.812999999999999</v>
      </c>
      <c r="V1022" s="1">
        <v>32.793999999999997</v>
      </c>
      <c r="W1022" s="1">
        <v>31.742999999999999</v>
      </c>
      <c r="X1022" s="1">
        <v>22.773</v>
      </c>
      <c r="Y1022" s="1">
        <v>30.338000000000001</v>
      </c>
      <c r="Z1022" s="1">
        <v>29.995999999999999</v>
      </c>
      <c r="AA1022" s="1">
        <v>31.760999999999999</v>
      </c>
      <c r="AB1022" s="1">
        <v>29.460999999999999</v>
      </c>
      <c r="AC1022" s="1">
        <v>33.377000000000002</v>
      </c>
      <c r="AD1022" s="1">
        <v>29.777000000000001</v>
      </c>
      <c r="AE1022" s="1">
        <v>19.702999999999999</v>
      </c>
      <c r="AF1022" s="1">
        <v>30.914000000000001</v>
      </c>
      <c r="AG1022" s="1">
        <v>31.63</v>
      </c>
      <c r="AH1022" s="1">
        <v>37.771999999999998</v>
      </c>
      <c r="AI1022" s="1">
        <v>14.98</v>
      </c>
      <c r="AJ1022" s="1">
        <v>20.951000000000001</v>
      </c>
      <c r="AK1022" s="1">
        <v>27.827999999999999</v>
      </c>
      <c r="AL1022" s="1">
        <v>25.646000000000001</v>
      </c>
      <c r="AM1022" s="1">
        <v>26.763999999999999</v>
      </c>
      <c r="AN1022" s="1">
        <v>13.426</v>
      </c>
      <c r="AO1022" s="1">
        <v>29.521000000000001</v>
      </c>
      <c r="AP1022" s="1">
        <v>28.920999999999999</v>
      </c>
      <c r="AQ1022" s="1">
        <v>22.911000000000001</v>
      </c>
      <c r="AR1022" s="1">
        <v>30.805</v>
      </c>
      <c r="AS1022" s="1">
        <v>27.254999999999999</v>
      </c>
      <c r="AT1022" s="1">
        <v>35.436</v>
      </c>
      <c r="AU1022" s="1">
        <v>23.492999999999999</v>
      </c>
      <c r="AV1022" s="1">
        <v>31.192</v>
      </c>
      <c r="AW1022" s="1">
        <v>31.093</v>
      </c>
      <c r="AX1022" s="1">
        <v>27.254999999999999</v>
      </c>
      <c r="AY1022" s="1">
        <v>32.481000000000002</v>
      </c>
      <c r="AZ1022" s="1">
        <v>29.596</v>
      </c>
      <c r="BA1022" s="1">
        <v>30.234000000000002</v>
      </c>
    </row>
    <row r="1023" spans="1:53" x14ac:dyDescent="0.25">
      <c r="A1023">
        <v>1020</v>
      </c>
      <c r="B1023" t="s">
        <v>1061</v>
      </c>
      <c r="C1023" s="5">
        <f t="shared" si="176"/>
        <v>41742.264652780083</v>
      </c>
      <c r="D1023" s="1">
        <f t="shared" si="177"/>
        <v>852.77216939934522</v>
      </c>
      <c r="E1023" s="2">
        <f t="shared" si="167"/>
        <v>14.971725000000003</v>
      </c>
      <c r="F1023" s="1">
        <f t="shared" si="168"/>
        <v>482.56526350611784</v>
      </c>
      <c r="G1023" s="1">
        <f t="shared" si="169"/>
        <v>353.26016714323782</v>
      </c>
      <c r="H1023" s="1">
        <f t="shared" si="170"/>
        <v>110.797002228525</v>
      </c>
      <c r="I1023" s="1">
        <f t="shared" si="171"/>
        <v>122.66829888993604</v>
      </c>
      <c r="J1023" s="1">
        <f t="shared" si="172"/>
        <v>14.375250000000001</v>
      </c>
      <c r="K1023" s="1">
        <f t="shared" si="173"/>
        <v>15.568200000000004</v>
      </c>
      <c r="L1023" s="1">
        <f t="shared" si="174"/>
        <v>29.41825</v>
      </c>
      <c r="M1023" s="1">
        <f t="shared" si="175"/>
        <v>28.986200000000004</v>
      </c>
      <c r="N1023" s="1">
        <v>29.731999999999999</v>
      </c>
      <c r="O1023" s="1">
        <v>29.538</v>
      </c>
      <c r="P1023" s="1">
        <v>32.796999999999997</v>
      </c>
      <c r="Q1023" s="1">
        <v>33.659999999999997</v>
      </c>
      <c r="R1023" s="1">
        <v>33.838000000000001</v>
      </c>
      <c r="S1023" s="1">
        <v>21.346</v>
      </c>
      <c r="T1023" s="1">
        <v>30.42</v>
      </c>
      <c r="U1023" s="1">
        <v>23.8</v>
      </c>
      <c r="V1023" s="1">
        <v>32.606000000000002</v>
      </c>
      <c r="W1023" s="1">
        <v>31.67</v>
      </c>
      <c r="X1023" s="1">
        <v>22.753</v>
      </c>
      <c r="Y1023" s="1">
        <v>30.297999999999998</v>
      </c>
      <c r="Z1023" s="1">
        <v>29.911000000000001</v>
      </c>
      <c r="AA1023" s="1">
        <v>31.75</v>
      </c>
      <c r="AB1023" s="1">
        <v>29.459</v>
      </c>
      <c r="AC1023" s="1">
        <v>33.276000000000003</v>
      </c>
      <c r="AD1023" s="1">
        <v>29.757000000000001</v>
      </c>
      <c r="AE1023" s="1">
        <v>19.393999999999998</v>
      </c>
      <c r="AF1023" s="1">
        <v>30.888000000000002</v>
      </c>
      <c r="AG1023" s="1">
        <v>31.472000000000001</v>
      </c>
      <c r="AH1023" s="1">
        <v>38.155000000000001</v>
      </c>
      <c r="AI1023" s="1">
        <v>15.042999999999999</v>
      </c>
      <c r="AJ1023" s="1">
        <v>20.951000000000001</v>
      </c>
      <c r="AK1023" s="1">
        <v>27.792000000000002</v>
      </c>
      <c r="AL1023" s="1">
        <v>25.613</v>
      </c>
      <c r="AM1023" s="1">
        <v>26.69</v>
      </c>
      <c r="AN1023" s="1">
        <v>13.417999999999999</v>
      </c>
      <c r="AO1023" s="1">
        <v>29.536000000000001</v>
      </c>
      <c r="AP1023" s="1">
        <v>28.972999999999999</v>
      </c>
      <c r="AQ1023" s="1">
        <v>22.992000000000001</v>
      </c>
      <c r="AR1023" s="1">
        <v>30.768999999999998</v>
      </c>
      <c r="AS1023" s="1">
        <v>27.288</v>
      </c>
      <c r="AT1023" s="1">
        <v>35.317999999999998</v>
      </c>
      <c r="AU1023" s="1">
        <v>23.329000000000001</v>
      </c>
      <c r="AV1023" s="1">
        <v>31.103999999999999</v>
      </c>
      <c r="AW1023" s="1">
        <v>31.119</v>
      </c>
      <c r="AX1023" s="1">
        <v>27.288</v>
      </c>
      <c r="AY1023" s="1">
        <v>32.463000000000001</v>
      </c>
      <c r="AZ1023" s="1">
        <v>29.597999999999999</v>
      </c>
      <c r="BA1023" s="1">
        <v>30.291</v>
      </c>
    </row>
    <row r="1024" spans="1:53" x14ac:dyDescent="0.25">
      <c r="A1024">
        <v>1021</v>
      </c>
      <c r="B1024" t="s">
        <v>1062</v>
      </c>
      <c r="C1024" s="5">
        <f t="shared" si="176"/>
        <v>41742.265347224529</v>
      </c>
      <c r="D1024" s="1">
        <f t="shared" si="177"/>
        <v>850.96014074701316</v>
      </c>
      <c r="E1024" s="2">
        <f t="shared" si="167"/>
        <v>14.9468</v>
      </c>
      <c r="F1024" s="1">
        <f t="shared" si="168"/>
        <v>482.91612477863418</v>
      </c>
      <c r="G1024" s="1">
        <f t="shared" si="169"/>
        <v>351.5873406770196</v>
      </c>
      <c r="H1024" s="1">
        <f t="shared" si="170"/>
        <v>110.877559989584</v>
      </c>
      <c r="I1024" s="1">
        <f t="shared" si="171"/>
        <v>122.08741602785597</v>
      </c>
      <c r="J1024" s="1">
        <f t="shared" si="172"/>
        <v>14.383400000000002</v>
      </c>
      <c r="K1024" s="1">
        <f t="shared" si="173"/>
        <v>15.510199999999998</v>
      </c>
      <c r="L1024" s="1">
        <f t="shared" si="174"/>
        <v>29.412400000000002</v>
      </c>
      <c r="M1024" s="1">
        <f t="shared" si="175"/>
        <v>28.943199999999997</v>
      </c>
      <c r="N1024" s="1">
        <v>29.654</v>
      </c>
      <c r="O1024" s="1">
        <v>29.395</v>
      </c>
      <c r="P1024" s="1">
        <v>32.883000000000003</v>
      </c>
      <c r="Q1024" s="1">
        <v>33.51</v>
      </c>
      <c r="R1024" s="1">
        <v>33.89</v>
      </c>
      <c r="S1024" s="1">
        <v>21.335999999999999</v>
      </c>
      <c r="T1024" s="1">
        <v>30.404</v>
      </c>
      <c r="U1024" s="1">
        <v>23.792000000000002</v>
      </c>
      <c r="V1024" s="1">
        <v>32.567</v>
      </c>
      <c r="W1024" s="1">
        <v>31.771000000000001</v>
      </c>
      <c r="X1024" s="1">
        <v>22.765999999999998</v>
      </c>
      <c r="Y1024" s="1">
        <v>30.268999999999998</v>
      </c>
      <c r="Z1024" s="1">
        <v>29.896000000000001</v>
      </c>
      <c r="AA1024" s="1">
        <v>31.734999999999999</v>
      </c>
      <c r="AB1024" s="1">
        <v>29.437999999999999</v>
      </c>
      <c r="AC1024" s="1">
        <v>33.200000000000003</v>
      </c>
      <c r="AD1024" s="1">
        <v>29.652999999999999</v>
      </c>
      <c r="AE1024" s="1">
        <v>19.649000000000001</v>
      </c>
      <c r="AF1024" s="1">
        <v>30.885000000000002</v>
      </c>
      <c r="AG1024" s="1">
        <v>31.555</v>
      </c>
      <c r="AH1024" s="1">
        <v>37.862000000000002</v>
      </c>
      <c r="AI1024" s="1">
        <v>15.029</v>
      </c>
      <c r="AJ1024" s="1">
        <v>20.815000000000001</v>
      </c>
      <c r="AK1024" s="1">
        <v>27.779</v>
      </c>
      <c r="AL1024" s="1">
        <v>25.587</v>
      </c>
      <c r="AM1024" s="1">
        <v>26.620999999999999</v>
      </c>
      <c r="AN1024" s="1">
        <v>13.433</v>
      </c>
      <c r="AO1024" s="1">
        <v>29.5</v>
      </c>
      <c r="AP1024" s="1">
        <v>28.957000000000001</v>
      </c>
      <c r="AQ1024" s="1">
        <v>22.902999999999999</v>
      </c>
      <c r="AR1024" s="1">
        <v>30.675000000000001</v>
      </c>
      <c r="AS1024" s="1">
        <v>27.242000000000001</v>
      </c>
      <c r="AT1024" s="1">
        <v>35.412999999999997</v>
      </c>
      <c r="AU1024" s="1">
        <v>23.34</v>
      </c>
      <c r="AV1024" s="1">
        <v>31.103999999999999</v>
      </c>
      <c r="AW1024" s="1">
        <v>30.969000000000001</v>
      </c>
      <c r="AX1024" s="1">
        <v>27.242000000000001</v>
      </c>
      <c r="AY1024" s="1">
        <v>32.517000000000003</v>
      </c>
      <c r="AZ1024" s="1">
        <v>29.565000000000001</v>
      </c>
      <c r="BA1024" s="1">
        <v>30.161999999999999</v>
      </c>
    </row>
    <row r="1025" spans="1:53" x14ac:dyDescent="0.25">
      <c r="A1025">
        <v>1022</v>
      </c>
      <c r="B1025" t="s">
        <v>1063</v>
      </c>
      <c r="C1025" s="5">
        <f t="shared" si="176"/>
        <v>41742.266041668976</v>
      </c>
      <c r="D1025" s="1">
        <f t="shared" si="177"/>
        <v>850.83838787437651</v>
      </c>
      <c r="E1025" s="2">
        <f t="shared" si="167"/>
        <v>14.945125000000001</v>
      </c>
      <c r="F1025" s="1">
        <f t="shared" si="168"/>
        <v>482.46194861491313</v>
      </c>
      <c r="G1025" s="1">
        <f t="shared" si="169"/>
        <v>351.79494248651309</v>
      </c>
      <c r="H1025" s="1">
        <f t="shared" si="170"/>
        <v>110.77328112570902</v>
      </c>
      <c r="I1025" s="1">
        <f t="shared" si="171"/>
        <v>122.15950499566398</v>
      </c>
      <c r="J1025" s="1">
        <f t="shared" si="172"/>
        <v>14.372850000000003</v>
      </c>
      <c r="K1025" s="1">
        <f t="shared" si="173"/>
        <v>15.5174</v>
      </c>
      <c r="L1025" s="1">
        <f t="shared" si="174"/>
        <v>29.392850000000003</v>
      </c>
      <c r="M1025" s="1">
        <f t="shared" si="175"/>
        <v>28.9574</v>
      </c>
      <c r="N1025" s="1">
        <v>29.698</v>
      </c>
      <c r="O1025" s="1">
        <v>29.361000000000001</v>
      </c>
      <c r="P1025" s="1">
        <v>32.731000000000002</v>
      </c>
      <c r="Q1025" s="1">
        <v>33.521000000000001</v>
      </c>
      <c r="R1025" s="1">
        <v>33.716000000000001</v>
      </c>
      <c r="S1025" s="1">
        <v>21.338999999999999</v>
      </c>
      <c r="T1025" s="1">
        <v>30.344000000000001</v>
      </c>
      <c r="U1025" s="1">
        <v>23.783000000000001</v>
      </c>
      <c r="V1025" s="1">
        <v>32.622999999999998</v>
      </c>
      <c r="W1025" s="1">
        <v>31.692</v>
      </c>
      <c r="X1025" s="1">
        <v>22.757000000000001</v>
      </c>
      <c r="Y1025" s="1">
        <v>30.251999999999999</v>
      </c>
      <c r="Z1025" s="1">
        <v>29.902999999999999</v>
      </c>
      <c r="AA1025" s="1">
        <v>31.736999999999998</v>
      </c>
      <c r="AB1025" s="1">
        <v>29.303000000000001</v>
      </c>
      <c r="AC1025" s="1">
        <v>33.22</v>
      </c>
      <c r="AD1025" s="1">
        <v>29.63</v>
      </c>
      <c r="AE1025" s="1">
        <v>19.768999999999998</v>
      </c>
      <c r="AF1025" s="1">
        <v>30.855</v>
      </c>
      <c r="AG1025" s="1">
        <v>31.623000000000001</v>
      </c>
      <c r="AH1025" s="1">
        <v>37.631</v>
      </c>
      <c r="AI1025" s="1">
        <v>15.02</v>
      </c>
      <c r="AJ1025" s="1">
        <v>20.888000000000002</v>
      </c>
      <c r="AK1025" s="1">
        <v>27.824000000000002</v>
      </c>
      <c r="AL1025" s="1">
        <v>25.609000000000002</v>
      </c>
      <c r="AM1025" s="1">
        <v>26.718</v>
      </c>
      <c r="AN1025" s="1">
        <v>13.44</v>
      </c>
      <c r="AO1025" s="1">
        <v>29.512</v>
      </c>
      <c r="AP1025" s="1">
        <v>28.821999999999999</v>
      </c>
      <c r="AQ1025" s="1">
        <v>22.884</v>
      </c>
      <c r="AR1025" s="1">
        <v>30.702999999999999</v>
      </c>
      <c r="AS1025" s="1">
        <v>27.303999999999998</v>
      </c>
      <c r="AT1025" s="1">
        <v>35.375</v>
      </c>
      <c r="AU1025" s="1">
        <v>23.436</v>
      </c>
      <c r="AV1025" s="1">
        <v>31.123999999999999</v>
      </c>
      <c r="AW1025" s="1">
        <v>30.974</v>
      </c>
      <c r="AX1025" s="1">
        <v>27.303999999999998</v>
      </c>
      <c r="AY1025" s="1">
        <v>32.448999999999998</v>
      </c>
      <c r="AZ1025" s="1">
        <v>29.58</v>
      </c>
      <c r="BA1025" s="1">
        <v>30.175000000000001</v>
      </c>
    </row>
    <row r="1026" spans="1:53" x14ac:dyDescent="0.25">
      <c r="A1026">
        <v>1023</v>
      </c>
      <c r="B1026" t="s">
        <v>1064</v>
      </c>
      <c r="C1026" s="5">
        <f t="shared" si="176"/>
        <v>41742.266736113423</v>
      </c>
      <c r="D1026" s="1">
        <f t="shared" si="177"/>
        <v>852.37349128122196</v>
      </c>
      <c r="E1026" s="2">
        <f t="shared" si="167"/>
        <v>14.966241666666665</v>
      </c>
      <c r="F1026" s="1">
        <f t="shared" si="168"/>
        <v>486.32526626956957</v>
      </c>
      <c r="G1026" s="1">
        <f t="shared" si="169"/>
        <v>350.42661877373001</v>
      </c>
      <c r="H1026" s="1">
        <f t="shared" si="170"/>
        <v>111.660299001141</v>
      </c>
      <c r="I1026" s="1">
        <f t="shared" si="171"/>
        <v>121.68435959918398</v>
      </c>
      <c r="J1026" s="1">
        <f t="shared" si="172"/>
        <v>14.46255</v>
      </c>
      <c r="K1026" s="1">
        <f t="shared" si="173"/>
        <v>15.469933333333332</v>
      </c>
      <c r="L1026" s="1">
        <f t="shared" si="174"/>
        <v>29.39255</v>
      </c>
      <c r="M1026" s="1">
        <f t="shared" si="175"/>
        <v>28.913933333333333</v>
      </c>
      <c r="N1026" s="1">
        <v>29.754999999999999</v>
      </c>
      <c r="O1026" s="1">
        <v>29.446999999999999</v>
      </c>
      <c r="P1026" s="1">
        <v>32.795999999999999</v>
      </c>
      <c r="Q1026" s="1">
        <v>33.643000000000001</v>
      </c>
      <c r="R1026" s="1">
        <v>33.69</v>
      </c>
      <c r="S1026" s="1">
        <v>21.327999999999999</v>
      </c>
      <c r="T1026" s="1">
        <v>30.367999999999999</v>
      </c>
      <c r="U1026" s="1">
        <v>23.783000000000001</v>
      </c>
      <c r="V1026" s="1">
        <v>32.542000000000002</v>
      </c>
      <c r="W1026" s="1">
        <v>31.57</v>
      </c>
      <c r="X1026" s="1">
        <v>22.739000000000001</v>
      </c>
      <c r="Y1026" s="1">
        <v>30.263000000000002</v>
      </c>
      <c r="Z1026" s="1">
        <v>29.832999999999998</v>
      </c>
      <c r="AA1026" s="1">
        <v>31.716999999999999</v>
      </c>
      <c r="AB1026" s="1">
        <v>29.443000000000001</v>
      </c>
      <c r="AC1026" s="1">
        <v>33.17</v>
      </c>
      <c r="AD1026" s="1">
        <v>29.638000000000002</v>
      </c>
      <c r="AE1026" s="1">
        <v>19.78</v>
      </c>
      <c r="AF1026" s="1">
        <v>30.782</v>
      </c>
      <c r="AG1026" s="1">
        <v>31.564</v>
      </c>
      <c r="AH1026" s="1">
        <v>37.567</v>
      </c>
      <c r="AI1026" s="1">
        <v>14.93</v>
      </c>
      <c r="AJ1026" s="1">
        <v>20.846</v>
      </c>
      <c r="AK1026" s="1">
        <v>27.777999999999999</v>
      </c>
      <c r="AL1026" s="1">
        <v>25.423999999999999</v>
      </c>
      <c r="AM1026" s="1">
        <v>26.510999999999999</v>
      </c>
      <c r="AN1026" s="1">
        <v>13.444000000000001</v>
      </c>
      <c r="AO1026" s="1">
        <v>29.433</v>
      </c>
      <c r="AP1026" s="1">
        <v>28.925999999999998</v>
      </c>
      <c r="AQ1026" s="1">
        <v>22.896999999999998</v>
      </c>
      <c r="AR1026" s="1">
        <v>30.706</v>
      </c>
      <c r="AS1026" s="1">
        <v>27.245999999999999</v>
      </c>
      <c r="AT1026" s="1">
        <v>35.398000000000003</v>
      </c>
      <c r="AU1026" s="1">
        <v>23.381</v>
      </c>
      <c r="AV1026" s="1">
        <v>31.082999999999998</v>
      </c>
      <c r="AW1026" s="1">
        <v>31.030999999999999</v>
      </c>
      <c r="AX1026" s="1">
        <v>27.245999999999999</v>
      </c>
      <c r="AY1026" s="1">
        <v>32.320999999999998</v>
      </c>
      <c r="AZ1026" s="1">
        <v>29.556999999999999</v>
      </c>
      <c r="BA1026" s="1">
        <v>30.202999999999999</v>
      </c>
    </row>
    <row r="1027" spans="1:53" x14ac:dyDescent="0.25">
      <c r="A1027">
        <v>1024</v>
      </c>
      <c r="B1027" t="s">
        <v>1065</v>
      </c>
      <c r="C1027" s="5">
        <f t="shared" si="176"/>
        <v>41742.267430557869</v>
      </c>
      <c r="D1027" s="1">
        <f t="shared" si="177"/>
        <v>853.19874607195709</v>
      </c>
      <c r="E1027" s="2">
        <f t="shared" si="167"/>
        <v>14.977591666666665</v>
      </c>
      <c r="F1027" s="1">
        <f t="shared" si="168"/>
        <v>487.4242554357171</v>
      </c>
      <c r="G1027" s="1">
        <f t="shared" si="169"/>
        <v>350.34592590927463</v>
      </c>
      <c r="H1027" s="1">
        <f t="shared" si="170"/>
        <v>111.91262695406095</v>
      </c>
      <c r="I1027" s="1">
        <f t="shared" si="171"/>
        <v>121.65633929761603</v>
      </c>
      <c r="J1027" s="1">
        <f t="shared" si="172"/>
        <v>14.488049999999996</v>
      </c>
      <c r="K1027" s="1">
        <f t="shared" si="173"/>
        <v>15.467133333333337</v>
      </c>
      <c r="L1027" s="1">
        <f t="shared" si="174"/>
        <v>29.387049999999995</v>
      </c>
      <c r="M1027" s="1">
        <f t="shared" si="175"/>
        <v>28.888133333333336</v>
      </c>
      <c r="N1027" s="1">
        <v>29.731999999999999</v>
      </c>
      <c r="O1027" s="1">
        <v>29.462</v>
      </c>
      <c r="P1027" s="1">
        <v>32.814</v>
      </c>
      <c r="Q1027" s="1">
        <v>33.555</v>
      </c>
      <c r="R1027" s="1">
        <v>33.706000000000003</v>
      </c>
      <c r="S1027" s="1">
        <v>21.331</v>
      </c>
      <c r="T1027" s="1">
        <v>30.381</v>
      </c>
      <c r="U1027" s="1">
        <v>23.765000000000001</v>
      </c>
      <c r="V1027" s="1">
        <v>32.692999999999998</v>
      </c>
      <c r="W1027" s="1">
        <v>31.603999999999999</v>
      </c>
      <c r="X1027" s="1">
        <v>22.731000000000002</v>
      </c>
      <c r="Y1027" s="1">
        <v>30.236999999999998</v>
      </c>
      <c r="Z1027" s="1">
        <v>29.911000000000001</v>
      </c>
      <c r="AA1027" s="1">
        <v>31.852</v>
      </c>
      <c r="AB1027" s="1">
        <v>29.324000000000002</v>
      </c>
      <c r="AC1027" s="1">
        <v>33.143999999999998</v>
      </c>
      <c r="AD1027" s="1">
        <v>29.62</v>
      </c>
      <c r="AE1027" s="1">
        <v>19.538</v>
      </c>
      <c r="AF1027" s="1">
        <v>30.751000000000001</v>
      </c>
      <c r="AG1027" s="1">
        <v>31.59</v>
      </c>
      <c r="AH1027" s="1">
        <v>37.518000000000001</v>
      </c>
      <c r="AI1027" s="1">
        <v>14.898999999999999</v>
      </c>
      <c r="AJ1027" s="1">
        <v>20.687000000000001</v>
      </c>
      <c r="AK1027" s="1">
        <v>27.658000000000001</v>
      </c>
      <c r="AL1027" s="1">
        <v>25.384</v>
      </c>
      <c r="AM1027" s="1">
        <v>26.492999999999999</v>
      </c>
      <c r="AN1027" s="1">
        <v>13.420999999999999</v>
      </c>
      <c r="AO1027" s="1">
        <v>29.414999999999999</v>
      </c>
      <c r="AP1027" s="1">
        <v>28.861999999999998</v>
      </c>
      <c r="AQ1027" s="1">
        <v>22.84</v>
      </c>
      <c r="AR1027" s="1">
        <v>30.771000000000001</v>
      </c>
      <c r="AS1027" s="1">
        <v>27.181000000000001</v>
      </c>
      <c r="AT1027" s="1">
        <v>35.354999999999997</v>
      </c>
      <c r="AU1027" s="1">
        <v>23.314</v>
      </c>
      <c r="AV1027" s="1">
        <v>31.039000000000001</v>
      </c>
      <c r="AW1027" s="1">
        <v>31.1</v>
      </c>
      <c r="AX1027" s="1">
        <v>27.181000000000001</v>
      </c>
      <c r="AY1027" s="1">
        <v>32.368000000000002</v>
      </c>
      <c r="AZ1027" s="1">
        <v>29.565999999999999</v>
      </c>
      <c r="BA1027" s="1">
        <v>30.262</v>
      </c>
    </row>
    <row r="1028" spans="1:53" x14ac:dyDescent="0.25">
      <c r="A1028">
        <v>1025</v>
      </c>
      <c r="B1028" t="s">
        <v>1066</v>
      </c>
      <c r="C1028" s="5">
        <f t="shared" si="176"/>
        <v>41742.268125002316</v>
      </c>
      <c r="D1028" s="1">
        <f t="shared" si="177"/>
        <v>851.65375221052068</v>
      </c>
      <c r="E1028" s="2">
        <f t="shared" si="167"/>
        <v>14.95634166666666</v>
      </c>
      <c r="F1028" s="1">
        <f t="shared" si="168"/>
        <v>485.05859289248099</v>
      </c>
      <c r="G1028" s="1">
        <f t="shared" si="169"/>
        <v>350.70329935785406</v>
      </c>
      <c r="H1028" s="1">
        <f t="shared" si="170"/>
        <v>111.36947074722895</v>
      </c>
      <c r="I1028" s="1">
        <f t="shared" si="171"/>
        <v>121.78043591841589</v>
      </c>
      <c r="J1028" s="1">
        <f t="shared" si="172"/>
        <v>14.433149999999996</v>
      </c>
      <c r="K1028" s="1">
        <f t="shared" si="173"/>
        <v>15.479533333333324</v>
      </c>
      <c r="L1028" s="1">
        <f t="shared" si="174"/>
        <v>29.374149999999997</v>
      </c>
      <c r="M1028" s="1">
        <f t="shared" si="175"/>
        <v>28.853533333333324</v>
      </c>
      <c r="N1028" s="1">
        <v>29.747</v>
      </c>
      <c r="O1028" s="1">
        <v>29.48</v>
      </c>
      <c r="P1028" s="1">
        <v>32.79</v>
      </c>
      <c r="Q1028" s="1">
        <v>33.573</v>
      </c>
      <c r="R1028" s="1">
        <v>33.761000000000003</v>
      </c>
      <c r="S1028" s="1">
        <v>21.298999999999999</v>
      </c>
      <c r="T1028" s="1">
        <v>30.295000000000002</v>
      </c>
      <c r="U1028" s="1">
        <v>23.771999999999998</v>
      </c>
      <c r="V1028" s="1">
        <v>32.643000000000001</v>
      </c>
      <c r="W1028" s="1">
        <v>31.582999999999998</v>
      </c>
      <c r="X1028" s="1">
        <v>22.704999999999998</v>
      </c>
      <c r="Y1028" s="1">
        <v>30.25</v>
      </c>
      <c r="Z1028" s="1">
        <v>29.867000000000001</v>
      </c>
      <c r="AA1028" s="1">
        <v>31.696000000000002</v>
      </c>
      <c r="AB1028" s="1">
        <v>29.422000000000001</v>
      </c>
      <c r="AC1028" s="1">
        <v>33.15</v>
      </c>
      <c r="AD1028" s="1">
        <v>29.562999999999999</v>
      </c>
      <c r="AE1028" s="1">
        <v>19.556999999999999</v>
      </c>
      <c r="AF1028" s="1">
        <v>30.852</v>
      </c>
      <c r="AG1028" s="1">
        <v>31.478000000000002</v>
      </c>
      <c r="AH1028" s="1">
        <v>37.445999999999998</v>
      </c>
      <c r="AI1028" s="1">
        <v>14.941000000000001</v>
      </c>
      <c r="AJ1028" s="1">
        <v>20.779</v>
      </c>
      <c r="AK1028" s="1">
        <v>27.66</v>
      </c>
      <c r="AL1028" s="1">
        <v>25.448</v>
      </c>
      <c r="AM1028" s="1">
        <v>26.552</v>
      </c>
      <c r="AN1028" s="1">
        <v>13.374000000000001</v>
      </c>
      <c r="AO1028" s="1">
        <v>29.407</v>
      </c>
      <c r="AP1028" s="1">
        <v>28.844000000000001</v>
      </c>
      <c r="AQ1028" s="1">
        <v>22.837</v>
      </c>
      <c r="AR1028" s="1">
        <v>30.600999999999999</v>
      </c>
      <c r="AS1028" s="1">
        <v>27.183</v>
      </c>
      <c r="AT1028" s="1">
        <v>35.170999999999999</v>
      </c>
      <c r="AU1028" s="1">
        <v>23.34</v>
      </c>
      <c r="AV1028" s="1">
        <v>31.001999999999999</v>
      </c>
      <c r="AW1028" s="1">
        <v>30.928999999999998</v>
      </c>
      <c r="AX1028" s="1">
        <v>27.183</v>
      </c>
      <c r="AY1028" s="1">
        <v>32.380000000000003</v>
      </c>
      <c r="AZ1028" s="1">
        <v>29.47</v>
      </c>
      <c r="BA1028" s="1">
        <v>30.193999999999999</v>
      </c>
    </row>
    <row r="1029" spans="1:53" x14ac:dyDescent="0.25">
      <c r="A1029">
        <v>1026</v>
      </c>
      <c r="B1029" t="s">
        <v>1067</v>
      </c>
      <c r="C1029" s="5">
        <f t="shared" si="176"/>
        <v>41742.268819446763</v>
      </c>
      <c r="D1029" s="1">
        <f t="shared" si="177"/>
        <v>851.7216029502506</v>
      </c>
      <c r="E1029" s="2">
        <f t="shared" ref="E1029:E1092" si="178">AVERAGE(J1029:K1029)</f>
        <v>14.957275000000003</v>
      </c>
      <c r="F1029" s="1">
        <f t="shared" ref="F1029:F1092" si="179">4.3554*H1029</f>
        <v>484.80875509813484</v>
      </c>
      <c r="G1029" s="1">
        <f t="shared" ref="G1029:G1092" si="180">2.8798*I1029</f>
        <v>350.92428104745886</v>
      </c>
      <c r="H1029" s="1">
        <f t="shared" ref="H1029:H1092" si="181" xml:space="preserve"> 0.0564*J1029^2 + 8.2624*J1029-19.632</f>
        <v>111.31210798046902</v>
      </c>
      <c r="I1029" s="1">
        <f t="shared" ref="I1029:I1092" si="182" xml:space="preserve"> 0.0564*K1029^2 + 8.2624*K1029-19.632</f>
        <v>121.85717100057605</v>
      </c>
      <c r="J1029" s="1">
        <f t="shared" ref="J1029:J1092" si="183">L1029-AI1029</f>
        <v>14.427350000000002</v>
      </c>
      <c r="K1029" s="1">
        <f t="shared" ref="K1029:K1092" si="184">M1029-AN1029</f>
        <v>15.487200000000005</v>
      </c>
      <c r="L1029" s="1">
        <f t="shared" ref="L1029:L1092" si="185">AVERAGE(S1029,O1029,P1029,AF1029,AG1029,AE1029,AD1029,Q1029,R1029,V1029,U1029,Z1029,AC1029,AA1029,W1029,X1029,AB1029,T1029,Y1029,N1029)</f>
        <v>29.362350000000003</v>
      </c>
      <c r="M1029" s="1">
        <f t="shared" ref="M1029:M1092" si="186">AVERAGE(AX1029,AV1029,AY1029,AT1029,BA1029,AS1029,AK1029,AR1029,AW1029,AP1029,AJ1029,AM1029,AL1029,AO1029,AZ1029)</f>
        <v>28.873200000000004</v>
      </c>
      <c r="N1029" s="1">
        <v>29.628</v>
      </c>
      <c r="O1029" s="1">
        <v>29.574000000000002</v>
      </c>
      <c r="P1029" s="1">
        <v>32.801000000000002</v>
      </c>
      <c r="Q1029" s="1">
        <v>33.506</v>
      </c>
      <c r="R1029" s="1">
        <v>33.67</v>
      </c>
      <c r="S1029" s="1">
        <v>21.332999999999998</v>
      </c>
      <c r="T1029" s="1">
        <v>30.292000000000002</v>
      </c>
      <c r="U1029" s="1">
        <v>23.78</v>
      </c>
      <c r="V1029" s="1">
        <v>32.493000000000002</v>
      </c>
      <c r="W1029" s="1">
        <v>31.704999999999998</v>
      </c>
      <c r="X1029" s="1">
        <v>22.677</v>
      </c>
      <c r="Y1029" s="1">
        <v>30.117000000000001</v>
      </c>
      <c r="Z1029" s="1">
        <v>29.797000000000001</v>
      </c>
      <c r="AA1029" s="1">
        <v>31.763000000000002</v>
      </c>
      <c r="AB1029" s="1">
        <v>29.361999999999998</v>
      </c>
      <c r="AC1029" s="1">
        <v>33.064</v>
      </c>
      <c r="AD1029" s="1">
        <v>29.539000000000001</v>
      </c>
      <c r="AE1029" s="1">
        <v>19.811</v>
      </c>
      <c r="AF1029" s="1">
        <v>30.821000000000002</v>
      </c>
      <c r="AG1029" s="1">
        <v>31.513999999999999</v>
      </c>
      <c r="AH1029" s="1">
        <v>37.618000000000002</v>
      </c>
      <c r="AI1029" s="1">
        <v>14.935</v>
      </c>
      <c r="AJ1029" s="1">
        <v>20.763999999999999</v>
      </c>
      <c r="AK1029" s="1">
        <v>27.611999999999998</v>
      </c>
      <c r="AL1029" s="1">
        <v>25.478000000000002</v>
      </c>
      <c r="AM1029" s="1">
        <v>26.574999999999999</v>
      </c>
      <c r="AN1029" s="1">
        <v>13.385999999999999</v>
      </c>
      <c r="AO1029" s="1">
        <v>29.355</v>
      </c>
      <c r="AP1029" s="1">
        <v>28.780999999999999</v>
      </c>
      <c r="AQ1029" s="1">
        <v>22.856999999999999</v>
      </c>
      <c r="AR1029" s="1">
        <v>30.655999999999999</v>
      </c>
      <c r="AS1029" s="1">
        <v>27.251000000000001</v>
      </c>
      <c r="AT1029" s="1">
        <v>35.307000000000002</v>
      </c>
      <c r="AU1029" s="1">
        <v>23.288</v>
      </c>
      <c r="AV1029" s="1">
        <v>30.960999999999999</v>
      </c>
      <c r="AW1029" s="1">
        <v>30.995999999999999</v>
      </c>
      <c r="AX1029" s="1">
        <v>27.251000000000001</v>
      </c>
      <c r="AY1029" s="1">
        <v>32.429000000000002</v>
      </c>
      <c r="AZ1029" s="1">
        <v>29.576000000000001</v>
      </c>
      <c r="BA1029" s="1">
        <v>30.106000000000002</v>
      </c>
    </row>
    <row r="1030" spans="1:53" x14ac:dyDescent="0.25">
      <c r="A1030">
        <v>1027</v>
      </c>
      <c r="B1030" t="s">
        <v>1068</v>
      </c>
      <c r="C1030" s="5">
        <f t="shared" ref="C1030:C1093" si="187">C1029+1/24/60</f>
        <v>41742.269513891209</v>
      </c>
      <c r="D1030" s="1">
        <f t="shared" si="177"/>
        <v>849.87292707416668</v>
      </c>
      <c r="E1030" s="2">
        <f t="shared" si="178"/>
        <v>14.931841666666665</v>
      </c>
      <c r="F1030" s="1">
        <f t="shared" si="179"/>
        <v>484.03350166015417</v>
      </c>
      <c r="G1030" s="1">
        <f t="shared" si="180"/>
        <v>349.97707667536156</v>
      </c>
      <c r="H1030" s="1">
        <f t="shared" si="181"/>
        <v>111.13410976262895</v>
      </c>
      <c r="I1030" s="1">
        <f t="shared" si="182"/>
        <v>121.52825775240001</v>
      </c>
      <c r="J1030" s="1">
        <f t="shared" si="183"/>
        <v>14.409349999999996</v>
      </c>
      <c r="K1030" s="1">
        <f t="shared" si="184"/>
        <v>15.454333333333334</v>
      </c>
      <c r="L1030" s="1">
        <f t="shared" si="185"/>
        <v>29.357349999999997</v>
      </c>
      <c r="M1030" s="1">
        <f t="shared" si="186"/>
        <v>28.861333333333334</v>
      </c>
      <c r="N1030" s="1">
        <v>29.651</v>
      </c>
      <c r="O1030" s="1">
        <v>29.454999999999998</v>
      </c>
      <c r="P1030" s="1">
        <v>32.834000000000003</v>
      </c>
      <c r="Q1030" s="1">
        <v>33.375999999999998</v>
      </c>
      <c r="R1030" s="1">
        <v>33.695999999999998</v>
      </c>
      <c r="S1030" s="1">
        <v>21.341000000000001</v>
      </c>
      <c r="T1030" s="1">
        <v>30.367999999999999</v>
      </c>
      <c r="U1030" s="1">
        <v>23.785</v>
      </c>
      <c r="V1030" s="1">
        <v>32.601999999999997</v>
      </c>
      <c r="W1030" s="1">
        <v>31.547000000000001</v>
      </c>
      <c r="X1030" s="1">
        <v>22.734000000000002</v>
      </c>
      <c r="Y1030" s="1">
        <v>30.175000000000001</v>
      </c>
      <c r="Z1030" s="1">
        <v>29.774000000000001</v>
      </c>
      <c r="AA1030" s="1">
        <v>31.748000000000001</v>
      </c>
      <c r="AB1030" s="1">
        <v>29.393999999999998</v>
      </c>
      <c r="AC1030" s="1">
        <v>33.107999999999997</v>
      </c>
      <c r="AD1030" s="1">
        <v>29.456</v>
      </c>
      <c r="AE1030" s="1">
        <v>19.835000000000001</v>
      </c>
      <c r="AF1030" s="1">
        <v>30.754000000000001</v>
      </c>
      <c r="AG1030" s="1">
        <v>31.513999999999999</v>
      </c>
      <c r="AH1030" s="1">
        <v>37.314999999999998</v>
      </c>
      <c r="AI1030" s="1">
        <v>14.948</v>
      </c>
      <c r="AJ1030" s="1">
        <v>20.853999999999999</v>
      </c>
      <c r="AK1030" s="1">
        <v>27.728999999999999</v>
      </c>
      <c r="AL1030" s="1">
        <v>25.43</v>
      </c>
      <c r="AM1030" s="1">
        <v>26.556999999999999</v>
      </c>
      <c r="AN1030" s="1">
        <v>13.407</v>
      </c>
      <c r="AO1030" s="1">
        <v>29.382999999999999</v>
      </c>
      <c r="AP1030" s="1">
        <v>28.82</v>
      </c>
      <c r="AQ1030" s="1">
        <v>22.780999999999999</v>
      </c>
      <c r="AR1030" s="1">
        <v>30.606000000000002</v>
      </c>
      <c r="AS1030" s="1">
        <v>27.207000000000001</v>
      </c>
      <c r="AT1030" s="1">
        <v>35.194000000000003</v>
      </c>
      <c r="AU1030" s="1">
        <v>23.300999999999998</v>
      </c>
      <c r="AV1030" s="1">
        <v>30.986999999999998</v>
      </c>
      <c r="AW1030" s="1">
        <v>30.957000000000001</v>
      </c>
      <c r="AX1030" s="1">
        <v>27.207000000000001</v>
      </c>
      <c r="AY1030" s="1">
        <v>32.348999999999997</v>
      </c>
      <c r="AZ1030" s="1">
        <v>29.48</v>
      </c>
      <c r="BA1030" s="1">
        <v>30.16</v>
      </c>
    </row>
    <row r="1031" spans="1:53" x14ac:dyDescent="0.25">
      <c r="A1031">
        <v>1028</v>
      </c>
      <c r="B1031" t="s">
        <v>1069</v>
      </c>
      <c r="C1031" s="5">
        <f t="shared" si="187"/>
        <v>41742.270208335656</v>
      </c>
      <c r="D1031" s="1">
        <f t="shared" si="177"/>
        <v>852.19536651473925</v>
      </c>
      <c r="E1031" s="2">
        <f t="shared" si="178"/>
        <v>14.963791666666669</v>
      </c>
      <c r="F1031" s="1">
        <f t="shared" si="179"/>
        <v>487.76910218332932</v>
      </c>
      <c r="G1031" s="1">
        <f t="shared" si="180"/>
        <v>349.32019581110404</v>
      </c>
      <c r="H1031" s="1">
        <f t="shared" si="181"/>
        <v>111.99180377998101</v>
      </c>
      <c r="I1031" s="1">
        <f t="shared" si="182"/>
        <v>121.30015827873603</v>
      </c>
      <c r="J1031" s="1">
        <f t="shared" si="183"/>
        <v>14.496050000000002</v>
      </c>
      <c r="K1031" s="1">
        <f t="shared" si="184"/>
        <v>15.431533333333338</v>
      </c>
      <c r="L1031" s="1">
        <f t="shared" si="185"/>
        <v>29.338050000000003</v>
      </c>
      <c r="M1031" s="1">
        <f t="shared" si="186"/>
        <v>28.852533333333337</v>
      </c>
      <c r="N1031" s="1">
        <v>29.585999999999999</v>
      </c>
      <c r="O1031" s="1">
        <v>29.582000000000001</v>
      </c>
      <c r="P1031" s="1">
        <v>32.816000000000003</v>
      </c>
      <c r="Q1031" s="1">
        <v>33.264000000000003</v>
      </c>
      <c r="R1031" s="1">
        <v>33.779000000000003</v>
      </c>
      <c r="S1031" s="1">
        <v>21.36</v>
      </c>
      <c r="T1031" s="1">
        <v>30.260999999999999</v>
      </c>
      <c r="U1031" s="1">
        <v>23.748999999999999</v>
      </c>
      <c r="V1031" s="1">
        <v>32.630000000000003</v>
      </c>
      <c r="W1031" s="1">
        <v>31.655999999999999</v>
      </c>
      <c r="X1031" s="1">
        <v>22.748999999999999</v>
      </c>
      <c r="Y1031" s="1">
        <v>30.143000000000001</v>
      </c>
      <c r="Z1031" s="1">
        <v>29.783999999999999</v>
      </c>
      <c r="AA1031" s="1">
        <v>31.704000000000001</v>
      </c>
      <c r="AB1031" s="1">
        <v>29.37</v>
      </c>
      <c r="AC1031" s="1">
        <v>33.003999999999998</v>
      </c>
      <c r="AD1031" s="1">
        <v>29.646000000000001</v>
      </c>
      <c r="AE1031" s="1">
        <v>19.433</v>
      </c>
      <c r="AF1031" s="1">
        <v>30.751000000000001</v>
      </c>
      <c r="AG1031" s="1">
        <v>31.494</v>
      </c>
      <c r="AH1031" s="1">
        <v>37.622999999999998</v>
      </c>
      <c r="AI1031" s="1">
        <v>14.842000000000001</v>
      </c>
      <c r="AJ1031" s="1">
        <v>20.768000000000001</v>
      </c>
      <c r="AK1031" s="1">
        <v>27.664999999999999</v>
      </c>
      <c r="AL1031" s="1">
        <v>25.385999999999999</v>
      </c>
      <c r="AM1031" s="1">
        <v>26.526</v>
      </c>
      <c r="AN1031" s="1">
        <v>13.420999999999999</v>
      </c>
      <c r="AO1031" s="1">
        <v>29.384</v>
      </c>
      <c r="AP1031" s="1">
        <v>28.849</v>
      </c>
      <c r="AQ1031" s="1">
        <v>22.818999999999999</v>
      </c>
      <c r="AR1031" s="1">
        <v>30.640999999999998</v>
      </c>
      <c r="AS1031" s="1">
        <v>27.253</v>
      </c>
      <c r="AT1031" s="1">
        <v>35.231999999999999</v>
      </c>
      <c r="AU1031" s="1">
        <v>23.262</v>
      </c>
      <c r="AV1031" s="1">
        <v>30.937999999999999</v>
      </c>
      <c r="AW1031" s="1">
        <v>30.981000000000002</v>
      </c>
      <c r="AX1031" s="1">
        <v>27.253</v>
      </c>
      <c r="AY1031" s="1">
        <v>32.229999999999997</v>
      </c>
      <c r="AZ1031" s="1">
        <v>29.510999999999999</v>
      </c>
      <c r="BA1031" s="1">
        <v>30.170999999999999</v>
      </c>
    </row>
    <row r="1032" spans="1:53" x14ac:dyDescent="0.25">
      <c r="A1032">
        <v>1029</v>
      </c>
      <c r="B1032" t="s">
        <v>1070</v>
      </c>
      <c r="C1032" s="5">
        <f t="shared" si="187"/>
        <v>41742.270902780103</v>
      </c>
      <c r="D1032" s="1">
        <f t="shared" si="177"/>
        <v>847.56525362131117</v>
      </c>
      <c r="E1032" s="2">
        <f t="shared" si="178"/>
        <v>14.900083333333338</v>
      </c>
      <c r="F1032" s="1">
        <f t="shared" si="179"/>
        <v>483.0926440139628</v>
      </c>
      <c r="G1032" s="1">
        <f t="shared" si="180"/>
        <v>348.77676418018484</v>
      </c>
      <c r="H1032" s="1">
        <f t="shared" si="181"/>
        <v>110.91808881250006</v>
      </c>
      <c r="I1032" s="1">
        <f t="shared" si="182"/>
        <v>121.11145363573334</v>
      </c>
      <c r="J1032" s="1">
        <f t="shared" si="183"/>
        <v>14.387500000000008</v>
      </c>
      <c r="K1032" s="1">
        <f t="shared" si="184"/>
        <v>15.412666666666668</v>
      </c>
      <c r="L1032" s="1">
        <f t="shared" si="185"/>
        <v>29.336500000000008</v>
      </c>
      <c r="M1032" s="1">
        <f t="shared" si="186"/>
        <v>28.818666666666669</v>
      </c>
      <c r="N1032" s="1">
        <v>29.581</v>
      </c>
      <c r="O1032" s="1">
        <v>29.506</v>
      </c>
      <c r="P1032" s="1">
        <v>32.707000000000001</v>
      </c>
      <c r="Q1032" s="1">
        <v>33.378999999999998</v>
      </c>
      <c r="R1032" s="1">
        <v>33.688000000000002</v>
      </c>
      <c r="S1032" s="1">
        <v>21.353999999999999</v>
      </c>
      <c r="T1032" s="1">
        <v>30.311</v>
      </c>
      <c r="U1032" s="1">
        <v>23.733000000000001</v>
      </c>
      <c r="V1032" s="1">
        <v>32.445999999999998</v>
      </c>
      <c r="W1032" s="1">
        <v>31.555</v>
      </c>
      <c r="X1032" s="1">
        <v>22.747</v>
      </c>
      <c r="Y1032" s="1">
        <v>30.123000000000001</v>
      </c>
      <c r="Z1032" s="1">
        <v>29.783999999999999</v>
      </c>
      <c r="AA1032" s="1">
        <v>31.640999999999998</v>
      </c>
      <c r="AB1032" s="1">
        <v>29.337</v>
      </c>
      <c r="AC1032" s="1">
        <v>33.106000000000002</v>
      </c>
      <c r="AD1032" s="1">
        <v>29.603999999999999</v>
      </c>
      <c r="AE1032" s="1">
        <v>19.989999999999998</v>
      </c>
      <c r="AF1032" s="1">
        <v>30.725000000000001</v>
      </c>
      <c r="AG1032" s="1">
        <v>31.413</v>
      </c>
      <c r="AH1032" s="1">
        <v>37.762</v>
      </c>
      <c r="AI1032" s="1">
        <v>14.949</v>
      </c>
      <c r="AJ1032" s="1">
        <v>20.805</v>
      </c>
      <c r="AK1032" s="1">
        <v>27.573</v>
      </c>
      <c r="AL1032" s="1">
        <v>25.445</v>
      </c>
      <c r="AM1032" s="1">
        <v>26.475000000000001</v>
      </c>
      <c r="AN1032" s="1">
        <v>13.406000000000001</v>
      </c>
      <c r="AO1032" s="1">
        <v>29.341000000000001</v>
      </c>
      <c r="AP1032" s="1">
        <v>28.856999999999999</v>
      </c>
      <c r="AQ1032" s="1">
        <v>22.837</v>
      </c>
      <c r="AR1032" s="1">
        <v>30.538</v>
      </c>
      <c r="AS1032" s="1">
        <v>27.222000000000001</v>
      </c>
      <c r="AT1032" s="1">
        <v>35.116999999999997</v>
      </c>
      <c r="AU1032" s="1">
        <v>23.321999999999999</v>
      </c>
      <c r="AV1032" s="1">
        <v>30.984000000000002</v>
      </c>
      <c r="AW1032" s="1">
        <v>31.065999999999999</v>
      </c>
      <c r="AX1032" s="1">
        <v>27.222000000000001</v>
      </c>
      <c r="AY1032" s="1">
        <v>32.027999999999999</v>
      </c>
      <c r="AZ1032" s="1">
        <v>29.532</v>
      </c>
      <c r="BA1032" s="1">
        <v>30.074999999999999</v>
      </c>
    </row>
    <row r="1033" spans="1:53" x14ac:dyDescent="0.25">
      <c r="A1033">
        <v>1030</v>
      </c>
      <c r="B1033" t="s">
        <v>1071</v>
      </c>
      <c r="C1033" s="5">
        <f t="shared" si="187"/>
        <v>41742.27159722455</v>
      </c>
      <c r="D1033" s="1">
        <f t="shared" si="177"/>
        <v>843.82242715833991</v>
      </c>
      <c r="E1033" s="2">
        <f t="shared" si="178"/>
        <v>14.848549999999996</v>
      </c>
      <c r="F1033" s="1">
        <f t="shared" si="179"/>
        <v>479.34016127192052</v>
      </c>
      <c r="G1033" s="1">
        <f t="shared" si="180"/>
        <v>348.31983344976089</v>
      </c>
      <c r="H1033" s="1">
        <f t="shared" si="181"/>
        <v>110.05651863707592</v>
      </c>
      <c r="I1033" s="1">
        <f t="shared" si="182"/>
        <v>120.95278611353598</v>
      </c>
      <c r="J1033" s="1">
        <f t="shared" si="183"/>
        <v>14.300299999999993</v>
      </c>
      <c r="K1033" s="1">
        <f t="shared" si="184"/>
        <v>15.396799999999999</v>
      </c>
      <c r="L1033" s="1">
        <f t="shared" si="185"/>
        <v>29.274299999999993</v>
      </c>
      <c r="M1033" s="1">
        <f t="shared" si="186"/>
        <v>28.800799999999999</v>
      </c>
      <c r="N1033" s="1">
        <v>29.54</v>
      </c>
      <c r="O1033" s="1">
        <v>29.416</v>
      </c>
      <c r="P1033" s="1">
        <v>32.645000000000003</v>
      </c>
      <c r="Q1033" s="1">
        <v>33.392000000000003</v>
      </c>
      <c r="R1033" s="1">
        <v>33.555</v>
      </c>
      <c r="S1033" s="1">
        <v>21.303999999999998</v>
      </c>
      <c r="T1033" s="1">
        <v>30.274000000000001</v>
      </c>
      <c r="U1033" s="1">
        <v>23.745999999999999</v>
      </c>
      <c r="V1033" s="1">
        <v>32.481999999999999</v>
      </c>
      <c r="W1033" s="1">
        <v>31.544</v>
      </c>
      <c r="X1033" s="1">
        <v>22.704999999999998</v>
      </c>
      <c r="Y1033" s="1">
        <v>30.068000000000001</v>
      </c>
      <c r="Z1033" s="1">
        <v>29.748000000000001</v>
      </c>
      <c r="AA1033" s="1">
        <v>31.516999999999999</v>
      </c>
      <c r="AB1033" s="1">
        <v>29.204000000000001</v>
      </c>
      <c r="AC1033" s="1">
        <v>32.985999999999997</v>
      </c>
      <c r="AD1033" s="1">
        <v>29.466999999999999</v>
      </c>
      <c r="AE1033" s="1">
        <v>19.792999999999999</v>
      </c>
      <c r="AF1033" s="1">
        <v>30.722999999999999</v>
      </c>
      <c r="AG1033" s="1">
        <v>31.376999999999999</v>
      </c>
      <c r="AH1033" s="1">
        <v>37.700000000000003</v>
      </c>
      <c r="AI1033" s="1">
        <v>14.974</v>
      </c>
      <c r="AJ1033" s="1">
        <v>20.742000000000001</v>
      </c>
      <c r="AK1033" s="1">
        <v>27.670999999999999</v>
      </c>
      <c r="AL1033" s="1">
        <v>25.411000000000001</v>
      </c>
      <c r="AM1033" s="1">
        <v>26.483000000000001</v>
      </c>
      <c r="AN1033" s="1">
        <v>13.404</v>
      </c>
      <c r="AO1033" s="1">
        <v>29.335000000000001</v>
      </c>
      <c r="AP1033" s="1">
        <v>28.774999999999999</v>
      </c>
      <c r="AQ1033" s="1">
        <v>22.834</v>
      </c>
      <c r="AR1033" s="1">
        <v>30.518999999999998</v>
      </c>
      <c r="AS1033" s="1">
        <v>27.238</v>
      </c>
      <c r="AT1033" s="1">
        <v>35.076999999999998</v>
      </c>
      <c r="AU1033" s="1">
        <v>23.283000000000001</v>
      </c>
      <c r="AV1033" s="1">
        <v>30.957999999999998</v>
      </c>
      <c r="AW1033" s="1">
        <v>30.963999999999999</v>
      </c>
      <c r="AX1033" s="1">
        <v>27.238</v>
      </c>
      <c r="AY1033" s="1">
        <v>32.176000000000002</v>
      </c>
      <c r="AZ1033" s="1">
        <v>29.431999999999999</v>
      </c>
      <c r="BA1033" s="1">
        <v>29.992999999999999</v>
      </c>
    </row>
    <row r="1034" spans="1:53" x14ac:dyDescent="0.25">
      <c r="A1034">
        <v>1031</v>
      </c>
      <c r="B1034" t="s">
        <v>1072</v>
      </c>
      <c r="C1034" s="5">
        <f t="shared" si="187"/>
        <v>41742.272291668996</v>
      </c>
      <c r="D1034" s="1">
        <f t="shared" si="177"/>
        <v>842.87617294108327</v>
      </c>
      <c r="E1034" s="2">
        <f t="shared" si="178"/>
        <v>14.835516666666667</v>
      </c>
      <c r="F1034" s="1">
        <f t="shared" si="179"/>
        <v>478.82405697958478</v>
      </c>
      <c r="G1034" s="1">
        <f t="shared" si="180"/>
        <v>347.91480778806823</v>
      </c>
      <c r="H1034" s="1">
        <f t="shared" si="181"/>
        <v>109.93802107259603</v>
      </c>
      <c r="I1034" s="1">
        <f t="shared" si="182"/>
        <v>120.81214243630399</v>
      </c>
      <c r="J1034" s="1">
        <f t="shared" si="183"/>
        <v>14.288300000000003</v>
      </c>
      <c r="K1034" s="1">
        <f t="shared" si="184"/>
        <v>15.382733333333332</v>
      </c>
      <c r="L1034" s="1">
        <f t="shared" si="185"/>
        <v>29.277300000000004</v>
      </c>
      <c r="M1034" s="1">
        <f t="shared" si="186"/>
        <v>28.767733333333332</v>
      </c>
      <c r="N1034" s="1">
        <v>29.579000000000001</v>
      </c>
      <c r="O1034" s="1">
        <v>29.443999999999999</v>
      </c>
      <c r="P1034" s="1">
        <v>32.670999999999999</v>
      </c>
      <c r="Q1034" s="1">
        <v>33.311</v>
      </c>
      <c r="R1034" s="1">
        <v>33.517000000000003</v>
      </c>
      <c r="S1034" s="1">
        <v>21.373000000000001</v>
      </c>
      <c r="T1034" s="1">
        <v>30.183</v>
      </c>
      <c r="U1034" s="1">
        <v>23.736000000000001</v>
      </c>
      <c r="V1034" s="1">
        <v>32.445999999999998</v>
      </c>
      <c r="W1034" s="1">
        <v>31.555</v>
      </c>
      <c r="X1034" s="1">
        <v>22.666</v>
      </c>
      <c r="Y1034" s="1">
        <v>30.062999999999999</v>
      </c>
      <c r="Z1034" s="1">
        <v>29.753</v>
      </c>
      <c r="AA1034" s="1">
        <v>31.66</v>
      </c>
      <c r="AB1034" s="1">
        <v>29.43</v>
      </c>
      <c r="AC1034" s="1">
        <v>33.082000000000001</v>
      </c>
      <c r="AD1034" s="1">
        <v>29.425000000000001</v>
      </c>
      <c r="AE1034" s="1">
        <v>19.585999999999999</v>
      </c>
      <c r="AF1034" s="1">
        <v>30.71</v>
      </c>
      <c r="AG1034" s="1">
        <v>31.356000000000002</v>
      </c>
      <c r="AH1034" s="1">
        <v>37.6</v>
      </c>
      <c r="AI1034" s="1">
        <v>14.989000000000001</v>
      </c>
      <c r="AJ1034" s="1">
        <v>20.734000000000002</v>
      </c>
      <c r="AK1034" s="1">
        <v>27.597999999999999</v>
      </c>
      <c r="AL1034" s="1">
        <v>25.241</v>
      </c>
      <c r="AM1034" s="1">
        <v>26.445</v>
      </c>
      <c r="AN1034" s="1">
        <v>13.385</v>
      </c>
      <c r="AO1034" s="1">
        <v>29.155000000000001</v>
      </c>
      <c r="AP1034" s="1">
        <v>28.844000000000001</v>
      </c>
      <c r="AQ1034" s="1">
        <v>22.875</v>
      </c>
      <c r="AR1034" s="1">
        <v>30.521999999999998</v>
      </c>
      <c r="AS1034" s="1">
        <v>27.19</v>
      </c>
      <c r="AT1034" s="1">
        <v>35.045999999999999</v>
      </c>
      <c r="AU1034" s="1">
        <v>23.29</v>
      </c>
      <c r="AV1034" s="1">
        <v>30.931999999999999</v>
      </c>
      <c r="AW1034" s="1">
        <v>30.882999999999999</v>
      </c>
      <c r="AX1034" s="1">
        <v>27.19</v>
      </c>
      <c r="AY1034" s="1">
        <v>32.262</v>
      </c>
      <c r="AZ1034" s="1">
        <v>29.427</v>
      </c>
      <c r="BA1034" s="1">
        <v>30.047000000000001</v>
      </c>
    </row>
    <row r="1035" spans="1:53" x14ac:dyDescent="0.25">
      <c r="A1035">
        <v>1032</v>
      </c>
      <c r="B1035" t="s">
        <v>1073</v>
      </c>
      <c r="C1035" s="5">
        <f t="shared" si="187"/>
        <v>41742.272986113443</v>
      </c>
      <c r="D1035" s="1">
        <f t="shared" si="177"/>
        <v>839.05386059343004</v>
      </c>
      <c r="E1035" s="2">
        <f t="shared" si="178"/>
        <v>14.782849999999998</v>
      </c>
      <c r="F1035" s="1">
        <f t="shared" si="179"/>
        <v>477.32775459836603</v>
      </c>
      <c r="G1035" s="1">
        <f t="shared" si="180"/>
        <v>345.88489000483418</v>
      </c>
      <c r="H1035" s="1">
        <f t="shared" si="181"/>
        <v>109.59446999090002</v>
      </c>
      <c r="I1035" s="1">
        <f t="shared" si="182"/>
        <v>120.10726092257593</v>
      </c>
      <c r="J1035" s="1">
        <f t="shared" si="183"/>
        <v>14.253500000000003</v>
      </c>
      <c r="K1035" s="1">
        <f t="shared" si="184"/>
        <v>15.312199999999994</v>
      </c>
      <c r="L1035" s="1">
        <f t="shared" si="185"/>
        <v>29.253500000000003</v>
      </c>
      <c r="M1035" s="1">
        <f t="shared" si="186"/>
        <v>28.763199999999994</v>
      </c>
      <c r="N1035" s="1">
        <v>29.547000000000001</v>
      </c>
      <c r="O1035" s="1">
        <v>29.335000000000001</v>
      </c>
      <c r="P1035" s="1">
        <v>32.554000000000002</v>
      </c>
      <c r="Q1035" s="1">
        <v>33.381</v>
      </c>
      <c r="R1035" s="1">
        <v>33.54</v>
      </c>
      <c r="S1035" s="1">
        <v>21.327999999999999</v>
      </c>
      <c r="T1035" s="1">
        <v>30.225000000000001</v>
      </c>
      <c r="U1035" s="1">
        <v>23.707000000000001</v>
      </c>
      <c r="V1035" s="1">
        <v>32.469000000000001</v>
      </c>
      <c r="W1035" s="1">
        <v>31.5</v>
      </c>
      <c r="X1035" s="1">
        <v>22.684000000000001</v>
      </c>
      <c r="Y1035" s="1">
        <v>30.103999999999999</v>
      </c>
      <c r="Z1035" s="1">
        <v>29.661999999999999</v>
      </c>
      <c r="AA1035" s="1">
        <v>31.542999999999999</v>
      </c>
      <c r="AB1035" s="1">
        <v>29.253</v>
      </c>
      <c r="AC1035" s="1">
        <v>33.015000000000001</v>
      </c>
      <c r="AD1035" s="1">
        <v>29.422000000000001</v>
      </c>
      <c r="AE1035" s="1">
        <v>19.748000000000001</v>
      </c>
      <c r="AF1035" s="1">
        <v>30.65</v>
      </c>
      <c r="AG1035" s="1">
        <v>31.402999999999999</v>
      </c>
      <c r="AH1035" s="1">
        <v>37.604999999999997</v>
      </c>
      <c r="AI1035" s="1">
        <v>15</v>
      </c>
      <c r="AJ1035" s="1">
        <v>20.792999999999999</v>
      </c>
      <c r="AK1035" s="1">
        <v>27.518999999999998</v>
      </c>
      <c r="AL1035" s="1">
        <v>25.477</v>
      </c>
      <c r="AM1035" s="1">
        <v>26.613</v>
      </c>
      <c r="AN1035" s="1">
        <v>13.451000000000001</v>
      </c>
      <c r="AO1035" s="1">
        <v>29.329000000000001</v>
      </c>
      <c r="AP1035" s="1">
        <v>28.7</v>
      </c>
      <c r="AQ1035" s="1">
        <v>22.806999999999999</v>
      </c>
      <c r="AR1035" s="1">
        <v>30.414999999999999</v>
      </c>
      <c r="AS1035" s="1">
        <v>27.166</v>
      </c>
      <c r="AT1035" s="1">
        <v>35.064</v>
      </c>
      <c r="AU1035" s="1">
        <v>23.184000000000001</v>
      </c>
      <c r="AV1035" s="1">
        <v>30.846</v>
      </c>
      <c r="AW1035" s="1">
        <v>30.917000000000002</v>
      </c>
      <c r="AX1035" s="1">
        <v>27.166</v>
      </c>
      <c r="AY1035" s="1">
        <v>32.094000000000001</v>
      </c>
      <c r="AZ1035" s="1">
        <v>29.323</v>
      </c>
      <c r="BA1035" s="1">
        <v>30.026</v>
      </c>
    </row>
    <row r="1036" spans="1:53" x14ac:dyDescent="0.25">
      <c r="A1036">
        <v>1033</v>
      </c>
      <c r="B1036" t="s">
        <v>1074</v>
      </c>
      <c r="C1036" s="5">
        <f t="shared" si="187"/>
        <v>41742.27368055789</v>
      </c>
      <c r="D1036" s="1">
        <f t="shared" si="177"/>
        <v>837.96987719148626</v>
      </c>
      <c r="E1036" s="2">
        <f t="shared" si="178"/>
        <v>14.767908333333335</v>
      </c>
      <c r="F1036" s="1">
        <f t="shared" si="179"/>
        <v>475.62793786981837</v>
      </c>
      <c r="G1036" s="1">
        <f t="shared" si="180"/>
        <v>346.16299678278472</v>
      </c>
      <c r="H1036" s="1">
        <f t="shared" si="181"/>
        <v>109.20419200758101</v>
      </c>
      <c r="I1036" s="1">
        <f t="shared" si="182"/>
        <v>120.20383248238932</v>
      </c>
      <c r="J1036" s="1">
        <f t="shared" si="183"/>
        <v>14.213950000000002</v>
      </c>
      <c r="K1036" s="1">
        <f t="shared" si="184"/>
        <v>15.321866666666667</v>
      </c>
      <c r="L1036" s="1">
        <f t="shared" si="185"/>
        <v>29.229950000000002</v>
      </c>
      <c r="M1036" s="1">
        <f t="shared" si="186"/>
        <v>28.770866666666667</v>
      </c>
      <c r="N1036" s="1">
        <v>29.547000000000001</v>
      </c>
      <c r="O1036" s="1">
        <v>29.547999999999998</v>
      </c>
      <c r="P1036" s="1">
        <v>32.667999999999999</v>
      </c>
      <c r="Q1036" s="1">
        <v>33.298000000000002</v>
      </c>
      <c r="R1036" s="1">
        <v>33.427999999999997</v>
      </c>
      <c r="S1036" s="1">
        <v>21.324999999999999</v>
      </c>
      <c r="T1036" s="1">
        <v>30.199000000000002</v>
      </c>
      <c r="U1036" s="1">
        <v>23.704999999999998</v>
      </c>
      <c r="V1036" s="1">
        <v>32.445999999999998</v>
      </c>
      <c r="W1036" s="1">
        <v>31.388999999999999</v>
      </c>
      <c r="X1036" s="1">
        <v>22.7</v>
      </c>
      <c r="Y1036" s="1">
        <v>30.123000000000001</v>
      </c>
      <c r="Z1036" s="1">
        <v>29.736999999999998</v>
      </c>
      <c r="AA1036" s="1">
        <v>31.513999999999999</v>
      </c>
      <c r="AB1036" s="1">
        <v>29.318000000000001</v>
      </c>
      <c r="AC1036" s="1">
        <v>32.963000000000001</v>
      </c>
      <c r="AD1036" s="1">
        <v>29.428000000000001</v>
      </c>
      <c r="AE1036" s="1">
        <v>19.152999999999999</v>
      </c>
      <c r="AF1036" s="1">
        <v>30.684000000000001</v>
      </c>
      <c r="AG1036" s="1">
        <v>31.425999999999998</v>
      </c>
      <c r="AH1036" s="1">
        <v>37.250999999999998</v>
      </c>
      <c r="AI1036" s="1">
        <v>15.016</v>
      </c>
      <c r="AJ1036" s="1">
        <v>20.843</v>
      </c>
      <c r="AK1036" s="1">
        <v>27.654</v>
      </c>
      <c r="AL1036" s="1">
        <v>25.428999999999998</v>
      </c>
      <c r="AM1036" s="1">
        <v>26.486000000000001</v>
      </c>
      <c r="AN1036" s="1">
        <v>13.449</v>
      </c>
      <c r="AO1036" s="1">
        <v>29.38</v>
      </c>
      <c r="AP1036" s="1">
        <v>28.684999999999999</v>
      </c>
      <c r="AQ1036" s="1">
        <v>22.806999999999999</v>
      </c>
      <c r="AR1036" s="1">
        <v>30.431000000000001</v>
      </c>
      <c r="AS1036" s="1">
        <v>27.173999999999999</v>
      </c>
      <c r="AT1036" s="1">
        <v>35.051000000000002</v>
      </c>
      <c r="AU1036" s="1">
        <v>23.282</v>
      </c>
      <c r="AV1036" s="1">
        <v>30.832999999999998</v>
      </c>
      <c r="AW1036" s="1">
        <v>30.937999999999999</v>
      </c>
      <c r="AX1036" s="1">
        <v>27.173999999999999</v>
      </c>
      <c r="AY1036" s="1">
        <v>32.151000000000003</v>
      </c>
      <c r="AZ1036" s="1">
        <v>29.364999999999998</v>
      </c>
      <c r="BA1036" s="1">
        <v>29.969000000000001</v>
      </c>
    </row>
    <row r="1037" spans="1:53" x14ac:dyDescent="0.25">
      <c r="A1037">
        <v>1034</v>
      </c>
      <c r="B1037" t="s">
        <v>1075</v>
      </c>
      <c r="C1037" s="5">
        <f t="shared" si="187"/>
        <v>41742.274375002336</v>
      </c>
      <c r="D1037" s="1">
        <f t="shared" si="177"/>
        <v>838.55749064365034</v>
      </c>
      <c r="E1037" s="2">
        <f t="shared" si="178"/>
        <v>14.776008333333333</v>
      </c>
      <c r="F1037" s="1">
        <f t="shared" si="179"/>
        <v>475.90295091348173</v>
      </c>
      <c r="G1037" s="1">
        <f t="shared" si="180"/>
        <v>346.44497050183531</v>
      </c>
      <c r="H1037" s="1">
        <f t="shared" si="181"/>
        <v>109.26733501250899</v>
      </c>
      <c r="I1037" s="1">
        <f t="shared" si="182"/>
        <v>120.30174682333333</v>
      </c>
      <c r="J1037" s="1">
        <f t="shared" si="183"/>
        <v>14.220350000000002</v>
      </c>
      <c r="K1037" s="1">
        <f t="shared" si="184"/>
        <v>15.331666666666667</v>
      </c>
      <c r="L1037" s="1">
        <f t="shared" si="185"/>
        <v>29.239350000000002</v>
      </c>
      <c r="M1037" s="1">
        <f t="shared" si="186"/>
        <v>28.727666666666668</v>
      </c>
      <c r="N1037" s="1">
        <v>29.55</v>
      </c>
      <c r="O1037" s="1">
        <v>29.47</v>
      </c>
      <c r="P1037" s="1">
        <v>32.65</v>
      </c>
      <c r="Q1037" s="1">
        <v>33.305999999999997</v>
      </c>
      <c r="R1037" s="1">
        <v>33.622999999999998</v>
      </c>
      <c r="S1037" s="1">
        <v>21.303999999999998</v>
      </c>
      <c r="T1037" s="1">
        <v>30.209</v>
      </c>
      <c r="U1037" s="1">
        <v>23.715</v>
      </c>
      <c r="V1037" s="1">
        <v>32.396999999999998</v>
      </c>
      <c r="W1037" s="1">
        <v>31.434999999999999</v>
      </c>
      <c r="X1037" s="1">
        <v>22.707999999999998</v>
      </c>
      <c r="Y1037" s="1">
        <v>30.065999999999999</v>
      </c>
      <c r="Z1037" s="1">
        <v>29.678000000000001</v>
      </c>
      <c r="AA1037" s="1">
        <v>31.488</v>
      </c>
      <c r="AB1037" s="1">
        <v>29.16</v>
      </c>
      <c r="AC1037" s="1">
        <v>32.877000000000002</v>
      </c>
      <c r="AD1037" s="1">
        <v>29.434999999999999</v>
      </c>
      <c r="AE1037" s="1">
        <v>19.643000000000001</v>
      </c>
      <c r="AF1037" s="1">
        <v>30.655000000000001</v>
      </c>
      <c r="AG1037" s="1">
        <v>31.417999999999999</v>
      </c>
      <c r="AH1037" s="1">
        <v>37.521000000000001</v>
      </c>
      <c r="AI1037" s="1">
        <v>15.019</v>
      </c>
      <c r="AJ1037" s="1">
        <v>20.745999999999999</v>
      </c>
      <c r="AK1037" s="1">
        <v>27.628</v>
      </c>
      <c r="AL1037" s="1">
        <v>25.291</v>
      </c>
      <c r="AM1037" s="1">
        <v>26.503</v>
      </c>
      <c r="AN1037" s="1">
        <v>13.396000000000001</v>
      </c>
      <c r="AO1037" s="1">
        <v>29.367000000000001</v>
      </c>
      <c r="AP1037" s="1">
        <v>28.736000000000001</v>
      </c>
      <c r="AQ1037" s="1">
        <v>22.812000000000001</v>
      </c>
      <c r="AR1037" s="1">
        <v>30.364000000000001</v>
      </c>
      <c r="AS1037" s="1">
        <v>27.088000000000001</v>
      </c>
      <c r="AT1037" s="1">
        <v>34.996000000000002</v>
      </c>
      <c r="AU1037" s="1">
        <v>23.295000000000002</v>
      </c>
      <c r="AV1037" s="1">
        <v>30.783999999999999</v>
      </c>
      <c r="AW1037" s="1">
        <v>30.937999999999999</v>
      </c>
      <c r="AX1037" s="1">
        <v>27.088000000000001</v>
      </c>
      <c r="AY1037" s="1">
        <v>32.094000000000001</v>
      </c>
      <c r="AZ1037" s="1">
        <v>29.349</v>
      </c>
      <c r="BA1037" s="1">
        <v>29.943000000000001</v>
      </c>
    </row>
    <row r="1038" spans="1:53" x14ac:dyDescent="0.25">
      <c r="A1038">
        <v>1035</v>
      </c>
      <c r="B1038" t="s">
        <v>1076</v>
      </c>
      <c r="C1038" s="5">
        <f t="shared" si="187"/>
        <v>41742.275069446783</v>
      </c>
      <c r="D1038" s="1">
        <f t="shared" si="177"/>
        <v>840.64661609049597</v>
      </c>
      <c r="E1038" s="2">
        <f t="shared" si="178"/>
        <v>14.804799999999997</v>
      </c>
      <c r="F1038" s="1">
        <f t="shared" si="179"/>
        <v>479.40467928276502</v>
      </c>
      <c r="G1038" s="1">
        <f t="shared" si="180"/>
        <v>345.75831352418214</v>
      </c>
      <c r="H1038" s="1">
        <f t="shared" si="181"/>
        <v>110.07133197473595</v>
      </c>
      <c r="I1038" s="1">
        <f t="shared" si="182"/>
        <v>120.06330770337598</v>
      </c>
      <c r="J1038" s="1">
        <f t="shared" si="183"/>
        <v>14.301799999999995</v>
      </c>
      <c r="K1038" s="1">
        <f t="shared" si="184"/>
        <v>15.3078</v>
      </c>
      <c r="L1038" s="1">
        <f t="shared" si="185"/>
        <v>29.233799999999995</v>
      </c>
      <c r="M1038" s="1">
        <f t="shared" si="186"/>
        <v>28.7118</v>
      </c>
      <c r="N1038" s="1">
        <v>29.521999999999998</v>
      </c>
      <c r="O1038" s="1">
        <v>29.361000000000001</v>
      </c>
      <c r="P1038" s="1">
        <v>32.631999999999998</v>
      </c>
      <c r="Q1038" s="1">
        <v>33.357999999999997</v>
      </c>
      <c r="R1038" s="1">
        <v>33.500999999999998</v>
      </c>
      <c r="S1038" s="1">
        <v>21.335999999999999</v>
      </c>
      <c r="T1038" s="1">
        <v>30.134</v>
      </c>
      <c r="U1038" s="1">
        <v>23.715</v>
      </c>
      <c r="V1038" s="1">
        <v>32.442999999999998</v>
      </c>
      <c r="W1038" s="1">
        <v>31.390999999999998</v>
      </c>
      <c r="X1038" s="1">
        <v>22.669</v>
      </c>
      <c r="Y1038" s="1">
        <v>30.076000000000001</v>
      </c>
      <c r="Z1038" s="1">
        <v>29.753</v>
      </c>
      <c r="AA1038" s="1">
        <v>31.436</v>
      </c>
      <c r="AB1038" s="1">
        <v>29.318000000000001</v>
      </c>
      <c r="AC1038" s="1">
        <v>32.997</v>
      </c>
      <c r="AD1038" s="1">
        <v>29.396000000000001</v>
      </c>
      <c r="AE1038" s="1">
        <v>19.52</v>
      </c>
      <c r="AF1038" s="1">
        <v>30.696999999999999</v>
      </c>
      <c r="AG1038" s="1">
        <v>31.420999999999999</v>
      </c>
      <c r="AH1038" s="1">
        <v>37.548999999999999</v>
      </c>
      <c r="AI1038" s="1">
        <v>14.932</v>
      </c>
      <c r="AJ1038" s="1">
        <v>20.754000000000001</v>
      </c>
      <c r="AK1038" s="1">
        <v>27.594999999999999</v>
      </c>
      <c r="AL1038" s="1">
        <v>25.295999999999999</v>
      </c>
      <c r="AM1038" s="1">
        <v>26.567</v>
      </c>
      <c r="AN1038" s="1">
        <v>13.404</v>
      </c>
      <c r="AO1038" s="1">
        <v>29.303000000000001</v>
      </c>
      <c r="AP1038" s="1">
        <v>28.695</v>
      </c>
      <c r="AQ1038" s="1">
        <v>22.83</v>
      </c>
      <c r="AR1038" s="1">
        <v>30.436</v>
      </c>
      <c r="AS1038" s="1">
        <v>27.094000000000001</v>
      </c>
      <c r="AT1038" s="1">
        <v>34.981000000000002</v>
      </c>
      <c r="AU1038" s="1">
        <v>23.274999999999999</v>
      </c>
      <c r="AV1038" s="1">
        <v>30.768999999999998</v>
      </c>
      <c r="AW1038" s="1">
        <v>30.803000000000001</v>
      </c>
      <c r="AX1038" s="1">
        <v>27.094000000000001</v>
      </c>
      <c r="AY1038" s="1">
        <v>32.146000000000001</v>
      </c>
      <c r="AZ1038" s="1">
        <v>29.263000000000002</v>
      </c>
      <c r="BA1038" s="1">
        <v>29.881</v>
      </c>
    </row>
    <row r="1039" spans="1:53" x14ac:dyDescent="0.25">
      <c r="A1039">
        <v>1036</v>
      </c>
      <c r="B1039" t="s">
        <v>1077</v>
      </c>
      <c r="C1039" s="5">
        <f t="shared" si="187"/>
        <v>41742.27576389123</v>
      </c>
      <c r="D1039" s="1">
        <f t="shared" si="177"/>
        <v>838.07143614495351</v>
      </c>
      <c r="E1039" s="2">
        <f t="shared" si="178"/>
        <v>14.769308333333331</v>
      </c>
      <c r="F1039" s="1">
        <f t="shared" si="179"/>
        <v>476.28112670593509</v>
      </c>
      <c r="G1039" s="1">
        <f t="shared" si="180"/>
        <v>345.80625842087619</v>
      </c>
      <c r="H1039" s="1">
        <f t="shared" si="181"/>
        <v>109.35416418834896</v>
      </c>
      <c r="I1039" s="1">
        <f t="shared" si="182"/>
        <v>120.07995639310931</v>
      </c>
      <c r="J1039" s="1">
        <f t="shared" si="183"/>
        <v>14.229149999999997</v>
      </c>
      <c r="K1039" s="1">
        <f t="shared" si="184"/>
        <v>15.309466666666665</v>
      </c>
      <c r="L1039" s="1">
        <f t="shared" si="185"/>
        <v>29.211149999999996</v>
      </c>
      <c r="M1039" s="1">
        <f t="shared" si="186"/>
        <v>28.690466666666666</v>
      </c>
      <c r="N1039" s="1">
        <v>29.466999999999999</v>
      </c>
      <c r="O1039" s="1">
        <v>29.306999999999999</v>
      </c>
      <c r="P1039" s="1">
        <v>32.673999999999999</v>
      </c>
      <c r="Q1039" s="1">
        <v>33.253999999999998</v>
      </c>
      <c r="R1039" s="1">
        <v>33.347999999999999</v>
      </c>
      <c r="S1039" s="1">
        <v>21.344000000000001</v>
      </c>
      <c r="T1039" s="1">
        <v>30.199000000000002</v>
      </c>
      <c r="U1039" s="1">
        <v>23.681000000000001</v>
      </c>
      <c r="V1039" s="1">
        <v>32.363</v>
      </c>
      <c r="W1039" s="1">
        <v>31.495000000000001</v>
      </c>
      <c r="X1039" s="1">
        <v>22.677</v>
      </c>
      <c r="Y1039" s="1">
        <v>30.018999999999998</v>
      </c>
      <c r="Z1039" s="1">
        <v>29.649000000000001</v>
      </c>
      <c r="AA1039" s="1">
        <v>31.547999999999998</v>
      </c>
      <c r="AB1039" s="1">
        <v>29.199000000000002</v>
      </c>
      <c r="AC1039" s="1">
        <v>33.021999999999998</v>
      </c>
      <c r="AD1039" s="1">
        <v>29.414999999999999</v>
      </c>
      <c r="AE1039" s="1">
        <v>19.657</v>
      </c>
      <c r="AF1039" s="1">
        <v>30.530999999999999</v>
      </c>
      <c r="AG1039" s="1">
        <v>31.373999999999999</v>
      </c>
      <c r="AH1039" s="1">
        <v>37.405000000000001</v>
      </c>
      <c r="AI1039" s="1">
        <v>14.981999999999999</v>
      </c>
      <c r="AJ1039" s="1">
        <v>20.707000000000001</v>
      </c>
      <c r="AK1039" s="1">
        <v>27.567</v>
      </c>
      <c r="AL1039" s="1">
        <v>25.436</v>
      </c>
      <c r="AM1039" s="1">
        <v>26.373000000000001</v>
      </c>
      <c r="AN1039" s="1">
        <v>13.381</v>
      </c>
      <c r="AO1039" s="1">
        <v>29.311</v>
      </c>
      <c r="AP1039" s="1">
        <v>28.646000000000001</v>
      </c>
      <c r="AQ1039" s="1">
        <v>22.853999999999999</v>
      </c>
      <c r="AR1039" s="1">
        <v>30.396999999999998</v>
      </c>
      <c r="AS1039" s="1">
        <v>27.047000000000001</v>
      </c>
      <c r="AT1039" s="1">
        <v>34.985999999999997</v>
      </c>
      <c r="AU1039" s="1">
        <v>23.231000000000002</v>
      </c>
      <c r="AV1039" s="1">
        <v>30.74</v>
      </c>
      <c r="AW1039" s="1">
        <v>30.678000000000001</v>
      </c>
      <c r="AX1039" s="1">
        <v>27.047000000000001</v>
      </c>
      <c r="AY1039" s="1">
        <v>32.073</v>
      </c>
      <c r="AZ1039" s="1">
        <v>29.346</v>
      </c>
      <c r="BA1039" s="1">
        <v>30.003</v>
      </c>
    </row>
    <row r="1040" spans="1:53" x14ac:dyDescent="0.25">
      <c r="A1040">
        <v>1037</v>
      </c>
      <c r="B1040" t="s">
        <v>1078</v>
      </c>
      <c r="C1040" s="5">
        <f t="shared" si="187"/>
        <v>41742.276458335677</v>
      </c>
      <c r="D1040" s="1">
        <f t="shared" si="177"/>
        <v>833.69196536341758</v>
      </c>
      <c r="E1040" s="2">
        <f t="shared" si="178"/>
        <v>14.708916666666671</v>
      </c>
      <c r="F1040" s="1">
        <f t="shared" si="179"/>
        <v>473.70126265414501</v>
      </c>
      <c r="G1040" s="1">
        <f t="shared" si="180"/>
        <v>344.05972903972042</v>
      </c>
      <c r="H1040" s="1">
        <f t="shared" si="181"/>
        <v>108.76182730728405</v>
      </c>
      <c r="I1040" s="1">
        <f t="shared" si="182"/>
        <v>119.47348046382402</v>
      </c>
      <c r="J1040" s="1">
        <f t="shared" si="183"/>
        <v>14.169100000000006</v>
      </c>
      <c r="K1040" s="1">
        <f t="shared" si="184"/>
        <v>15.248733333333337</v>
      </c>
      <c r="L1040" s="1">
        <f t="shared" si="185"/>
        <v>29.193100000000005</v>
      </c>
      <c r="M1040" s="1">
        <f t="shared" si="186"/>
        <v>28.684733333333337</v>
      </c>
      <c r="N1040" s="1">
        <v>29.477</v>
      </c>
      <c r="O1040" s="1">
        <v>29.32</v>
      </c>
      <c r="P1040" s="1">
        <v>32.676000000000002</v>
      </c>
      <c r="Q1040" s="1">
        <v>33.283000000000001</v>
      </c>
      <c r="R1040" s="1">
        <v>33.478000000000002</v>
      </c>
      <c r="S1040" s="1">
        <v>21.332999999999998</v>
      </c>
      <c r="T1040" s="1">
        <v>30.178000000000001</v>
      </c>
      <c r="U1040" s="1">
        <v>23.71</v>
      </c>
      <c r="V1040" s="1">
        <v>32.323999999999998</v>
      </c>
      <c r="W1040" s="1">
        <v>31.474</v>
      </c>
      <c r="X1040" s="1">
        <v>22.731000000000002</v>
      </c>
      <c r="Y1040" s="1">
        <v>30.036999999999999</v>
      </c>
      <c r="Z1040" s="1">
        <v>29.683</v>
      </c>
      <c r="AA1040" s="1">
        <v>31.488</v>
      </c>
      <c r="AB1040" s="1">
        <v>29.227</v>
      </c>
      <c r="AC1040" s="1">
        <v>32.838000000000001</v>
      </c>
      <c r="AD1040" s="1">
        <v>29.407</v>
      </c>
      <c r="AE1040" s="1">
        <v>19.449000000000002</v>
      </c>
      <c r="AF1040" s="1">
        <v>30.51</v>
      </c>
      <c r="AG1040" s="1">
        <v>31.239000000000001</v>
      </c>
      <c r="AH1040" s="1">
        <v>37.409999999999997</v>
      </c>
      <c r="AI1040" s="1">
        <v>15.023999999999999</v>
      </c>
      <c r="AJ1040" s="1">
        <v>20.699000000000002</v>
      </c>
      <c r="AK1040" s="1">
        <v>27.539000000000001</v>
      </c>
      <c r="AL1040" s="1">
        <v>25.303000000000001</v>
      </c>
      <c r="AM1040" s="1">
        <v>26.35</v>
      </c>
      <c r="AN1040" s="1">
        <v>13.436</v>
      </c>
      <c r="AO1040" s="1">
        <v>29.25</v>
      </c>
      <c r="AP1040" s="1">
        <v>28.681999999999999</v>
      </c>
      <c r="AQ1040" s="1">
        <v>22.695</v>
      </c>
      <c r="AR1040" s="1">
        <v>30.417999999999999</v>
      </c>
      <c r="AS1040" s="1">
        <v>27.152999999999999</v>
      </c>
      <c r="AT1040" s="1">
        <v>35.015000000000001</v>
      </c>
      <c r="AU1040" s="1">
        <v>23.271999999999998</v>
      </c>
      <c r="AV1040" s="1">
        <v>30.8</v>
      </c>
      <c r="AW1040" s="1">
        <v>30.835999999999999</v>
      </c>
      <c r="AX1040" s="1">
        <v>27.152999999999999</v>
      </c>
      <c r="AY1040" s="1">
        <v>31.959</v>
      </c>
      <c r="AZ1040" s="1">
        <v>29.164999999999999</v>
      </c>
      <c r="BA1040" s="1">
        <v>29.949000000000002</v>
      </c>
    </row>
    <row r="1041" spans="1:53" x14ac:dyDescent="0.25">
      <c r="A1041">
        <v>1038</v>
      </c>
      <c r="B1041" t="s">
        <v>1079</v>
      </c>
      <c r="C1041" s="5">
        <f t="shared" si="187"/>
        <v>41742.277152780123</v>
      </c>
      <c r="D1041" s="1">
        <f t="shared" si="177"/>
        <v>834.89304438393447</v>
      </c>
      <c r="E1041" s="2">
        <f t="shared" si="178"/>
        <v>14.725483333333331</v>
      </c>
      <c r="F1041" s="1">
        <f t="shared" si="179"/>
        <v>474.49157396156215</v>
      </c>
      <c r="G1041" s="1">
        <f t="shared" si="180"/>
        <v>344.48331050210874</v>
      </c>
      <c r="H1041" s="1">
        <f t="shared" si="181"/>
        <v>108.94328281249992</v>
      </c>
      <c r="I1041" s="1">
        <f t="shared" si="182"/>
        <v>119.62056757486934</v>
      </c>
      <c r="J1041" s="1">
        <f t="shared" si="183"/>
        <v>14.187499999999993</v>
      </c>
      <c r="K1041" s="1">
        <f t="shared" si="184"/>
        <v>15.26346666666667</v>
      </c>
      <c r="L1041" s="1">
        <f t="shared" si="185"/>
        <v>29.193499999999993</v>
      </c>
      <c r="M1041" s="1">
        <f t="shared" si="186"/>
        <v>28.696466666666669</v>
      </c>
      <c r="N1041" s="1">
        <v>29.483000000000001</v>
      </c>
      <c r="O1041" s="1">
        <v>29.314</v>
      </c>
      <c r="P1041" s="1">
        <v>32.561999999999998</v>
      </c>
      <c r="Q1041" s="1">
        <v>33.292999999999999</v>
      </c>
      <c r="R1041" s="1">
        <v>33.482999999999997</v>
      </c>
      <c r="S1041" s="1">
        <v>21.318000000000001</v>
      </c>
      <c r="T1041" s="1">
        <v>30.138999999999999</v>
      </c>
      <c r="U1041" s="1">
        <v>23.684000000000001</v>
      </c>
      <c r="V1041" s="1">
        <v>32.386000000000003</v>
      </c>
      <c r="W1041" s="1">
        <v>31.390999999999998</v>
      </c>
      <c r="X1041" s="1">
        <v>22.648</v>
      </c>
      <c r="Y1041" s="1">
        <v>30.06</v>
      </c>
      <c r="Z1041" s="1">
        <v>29.62</v>
      </c>
      <c r="AA1041" s="1">
        <v>31.532</v>
      </c>
      <c r="AB1041" s="1">
        <v>29.16</v>
      </c>
      <c r="AC1041" s="1">
        <v>32.954999999999998</v>
      </c>
      <c r="AD1041" s="1">
        <v>29.312999999999999</v>
      </c>
      <c r="AE1041" s="1">
        <v>19.510000000000002</v>
      </c>
      <c r="AF1041" s="1">
        <v>30.65</v>
      </c>
      <c r="AG1041" s="1">
        <v>31.369</v>
      </c>
      <c r="AH1041" s="1">
        <v>37.314999999999998</v>
      </c>
      <c r="AI1041" s="1">
        <v>15.006</v>
      </c>
      <c r="AJ1041" s="1">
        <v>20.759</v>
      </c>
      <c r="AK1041" s="1">
        <v>27.58</v>
      </c>
      <c r="AL1041" s="1">
        <v>25.420999999999999</v>
      </c>
      <c r="AM1041" s="1">
        <v>26.338000000000001</v>
      </c>
      <c r="AN1041" s="1">
        <v>13.433</v>
      </c>
      <c r="AO1041" s="1">
        <v>29.277999999999999</v>
      </c>
      <c r="AP1041" s="1">
        <v>28.710999999999999</v>
      </c>
      <c r="AQ1041" s="1">
        <v>22.765999999999998</v>
      </c>
      <c r="AR1041" s="1">
        <v>30.475000000000001</v>
      </c>
      <c r="AS1041" s="1">
        <v>27.13</v>
      </c>
      <c r="AT1041" s="1">
        <v>34.918999999999997</v>
      </c>
      <c r="AU1041" s="1">
        <v>23.186</v>
      </c>
      <c r="AV1041" s="1">
        <v>30.756</v>
      </c>
      <c r="AW1041" s="1">
        <v>30.786999999999999</v>
      </c>
      <c r="AX1041" s="1">
        <v>27.13</v>
      </c>
      <c r="AY1041" s="1">
        <v>31.933</v>
      </c>
      <c r="AZ1041" s="1">
        <v>29.245000000000001</v>
      </c>
      <c r="BA1041" s="1">
        <v>29.984999999999999</v>
      </c>
    </row>
    <row r="1042" spans="1:53" x14ac:dyDescent="0.25">
      <c r="A1042">
        <v>1039</v>
      </c>
      <c r="B1042" t="s">
        <v>1080</v>
      </c>
      <c r="C1042" s="5">
        <f t="shared" si="187"/>
        <v>41742.27784722457</v>
      </c>
      <c r="D1042" s="1">
        <f t="shared" si="177"/>
        <v>834.57100251359088</v>
      </c>
      <c r="E1042" s="2">
        <f t="shared" si="178"/>
        <v>14.721041666666663</v>
      </c>
      <c r="F1042" s="1">
        <f t="shared" si="179"/>
        <v>475.90295091348145</v>
      </c>
      <c r="G1042" s="1">
        <f t="shared" si="180"/>
        <v>343.28366548404233</v>
      </c>
      <c r="H1042" s="1">
        <f t="shared" si="181"/>
        <v>109.26733501250894</v>
      </c>
      <c r="I1042" s="1">
        <f t="shared" si="182"/>
        <v>119.20399523718396</v>
      </c>
      <c r="J1042" s="1">
        <f t="shared" si="183"/>
        <v>14.220349999999994</v>
      </c>
      <c r="K1042" s="1">
        <f t="shared" si="184"/>
        <v>15.221733333333331</v>
      </c>
      <c r="L1042" s="1">
        <f t="shared" si="185"/>
        <v>29.184349999999995</v>
      </c>
      <c r="M1042" s="1">
        <f t="shared" si="186"/>
        <v>28.665733333333332</v>
      </c>
      <c r="N1042" s="1">
        <v>29.49</v>
      </c>
      <c r="O1042" s="1">
        <v>29.283000000000001</v>
      </c>
      <c r="P1042" s="1">
        <v>32.468000000000004</v>
      </c>
      <c r="Q1042" s="1">
        <v>33.207000000000001</v>
      </c>
      <c r="R1042" s="1">
        <v>33.491</v>
      </c>
      <c r="S1042" s="1">
        <v>21.327999999999999</v>
      </c>
      <c r="T1042" s="1">
        <v>30.103000000000002</v>
      </c>
      <c r="U1042" s="1">
        <v>23.652999999999999</v>
      </c>
      <c r="V1042" s="1">
        <v>32.326999999999998</v>
      </c>
      <c r="W1042" s="1">
        <v>31.378</v>
      </c>
      <c r="X1042" s="1">
        <v>22.695</v>
      </c>
      <c r="Y1042" s="1">
        <v>30.010999999999999</v>
      </c>
      <c r="Z1042" s="1">
        <v>29.536999999999999</v>
      </c>
      <c r="AA1042" s="1">
        <v>31.547999999999998</v>
      </c>
      <c r="AB1042" s="1">
        <v>29.242999999999999</v>
      </c>
      <c r="AC1042" s="1">
        <v>32.82</v>
      </c>
      <c r="AD1042" s="1">
        <v>29.321000000000002</v>
      </c>
      <c r="AE1042" s="1">
        <v>19.795999999999999</v>
      </c>
      <c r="AF1042" s="1">
        <v>30.692</v>
      </c>
      <c r="AG1042" s="1">
        <v>31.295999999999999</v>
      </c>
      <c r="AH1042" s="1">
        <v>37.585000000000001</v>
      </c>
      <c r="AI1042" s="1">
        <v>14.964</v>
      </c>
      <c r="AJ1042" s="1">
        <v>20.762</v>
      </c>
      <c r="AK1042" s="1">
        <v>27.553999999999998</v>
      </c>
      <c r="AL1042" s="1">
        <v>25.283000000000001</v>
      </c>
      <c r="AM1042" s="1">
        <v>26.363</v>
      </c>
      <c r="AN1042" s="1">
        <v>13.444000000000001</v>
      </c>
      <c r="AO1042" s="1">
        <v>29.245000000000001</v>
      </c>
      <c r="AP1042" s="1">
        <v>28.725999999999999</v>
      </c>
      <c r="AQ1042" s="1">
        <v>22.853999999999999</v>
      </c>
      <c r="AR1042" s="1">
        <v>30.344999999999999</v>
      </c>
      <c r="AS1042" s="1">
        <v>27.103999999999999</v>
      </c>
      <c r="AT1042" s="1">
        <v>34.823</v>
      </c>
      <c r="AU1042" s="1">
        <v>23.238</v>
      </c>
      <c r="AV1042" s="1">
        <v>30.709</v>
      </c>
      <c r="AW1042" s="1">
        <v>30.753</v>
      </c>
      <c r="AX1042" s="1">
        <v>27.103999999999999</v>
      </c>
      <c r="AY1042" s="1">
        <v>32.006</v>
      </c>
      <c r="AZ1042" s="1">
        <v>29.315000000000001</v>
      </c>
      <c r="BA1042" s="1">
        <v>29.893999999999998</v>
      </c>
    </row>
    <row r="1043" spans="1:53" x14ac:dyDescent="0.25">
      <c r="A1043">
        <v>1040</v>
      </c>
      <c r="B1043" t="s">
        <v>1081</v>
      </c>
      <c r="C1043" s="5">
        <f t="shared" si="187"/>
        <v>41742.278541669017</v>
      </c>
      <c r="D1043" s="1">
        <f t="shared" si="177"/>
        <v>833.11506869994207</v>
      </c>
      <c r="E1043" s="2">
        <f t="shared" si="178"/>
        <v>14.700958333333336</v>
      </c>
      <c r="F1043" s="1">
        <f t="shared" si="179"/>
        <v>473.553097801305</v>
      </c>
      <c r="G1043" s="1">
        <f t="shared" si="180"/>
        <v>343.7013690319443</v>
      </c>
      <c r="H1043" s="1">
        <f t="shared" si="181"/>
        <v>108.727808651629</v>
      </c>
      <c r="I1043" s="1">
        <f t="shared" si="182"/>
        <v>119.34904126395733</v>
      </c>
      <c r="J1043" s="1">
        <f t="shared" si="183"/>
        <v>14.165650000000003</v>
      </c>
      <c r="K1043" s="1">
        <f t="shared" si="184"/>
        <v>15.236266666666669</v>
      </c>
      <c r="L1043" s="1">
        <f t="shared" si="185"/>
        <v>29.144650000000002</v>
      </c>
      <c r="M1043" s="1">
        <f t="shared" si="186"/>
        <v>28.666266666666669</v>
      </c>
      <c r="N1043" s="1">
        <v>29.428000000000001</v>
      </c>
      <c r="O1043" s="1">
        <v>29.279</v>
      </c>
      <c r="P1043" s="1">
        <v>32.54</v>
      </c>
      <c r="Q1043" s="1">
        <v>33.176000000000002</v>
      </c>
      <c r="R1043" s="1">
        <v>33.404000000000003</v>
      </c>
      <c r="S1043" s="1">
        <v>21.289000000000001</v>
      </c>
      <c r="T1043" s="1">
        <v>30.106999999999999</v>
      </c>
      <c r="U1043" s="1">
        <v>23.658000000000001</v>
      </c>
      <c r="V1043" s="1">
        <v>32.348999999999997</v>
      </c>
      <c r="W1043" s="1">
        <v>31.3</v>
      </c>
      <c r="X1043" s="1">
        <v>22.664000000000001</v>
      </c>
      <c r="Y1043" s="1">
        <v>30.023</v>
      </c>
      <c r="Z1043" s="1">
        <v>29.584</v>
      </c>
      <c r="AA1043" s="1">
        <v>31.524999999999999</v>
      </c>
      <c r="AB1043" s="1">
        <v>29.178000000000001</v>
      </c>
      <c r="AC1043" s="1">
        <v>32.834000000000003</v>
      </c>
      <c r="AD1043" s="1">
        <v>29.381</v>
      </c>
      <c r="AE1043" s="1">
        <v>19.356999999999999</v>
      </c>
      <c r="AF1043" s="1">
        <v>30.588999999999999</v>
      </c>
      <c r="AG1043" s="1">
        <v>31.228000000000002</v>
      </c>
      <c r="AH1043" s="1">
        <v>37.476999999999997</v>
      </c>
      <c r="AI1043" s="1">
        <v>14.978999999999999</v>
      </c>
      <c r="AJ1043" s="1">
        <v>20.777999999999999</v>
      </c>
      <c r="AK1043" s="1">
        <v>27.515999999999998</v>
      </c>
      <c r="AL1043" s="1">
        <v>25.434000000000001</v>
      </c>
      <c r="AM1043" s="1">
        <v>26.532</v>
      </c>
      <c r="AN1043" s="1">
        <v>13.43</v>
      </c>
      <c r="AO1043" s="1">
        <v>29.286000000000001</v>
      </c>
      <c r="AP1043" s="1">
        <v>28.718</v>
      </c>
      <c r="AQ1043" s="1">
        <v>22.925999999999998</v>
      </c>
      <c r="AR1043" s="1">
        <v>30.274999999999999</v>
      </c>
      <c r="AS1043" s="1">
        <v>27.004999999999999</v>
      </c>
      <c r="AT1043" s="1">
        <v>34.884999999999998</v>
      </c>
      <c r="AU1043" s="1">
        <v>23.204999999999998</v>
      </c>
      <c r="AV1043" s="1">
        <v>30.675000000000001</v>
      </c>
      <c r="AW1043" s="1">
        <v>30.779</v>
      </c>
      <c r="AX1043" s="1">
        <v>27.004999999999999</v>
      </c>
      <c r="AY1043" s="1">
        <v>31.922999999999998</v>
      </c>
      <c r="AZ1043" s="1">
        <v>29.245000000000001</v>
      </c>
      <c r="BA1043" s="1">
        <v>29.937999999999999</v>
      </c>
    </row>
    <row r="1044" spans="1:53" x14ac:dyDescent="0.25">
      <c r="A1044">
        <v>1041</v>
      </c>
      <c r="B1044" t="s">
        <v>1082</v>
      </c>
      <c r="C1044" s="5">
        <f t="shared" si="187"/>
        <v>41742.279236113463</v>
      </c>
      <c r="D1044" s="1">
        <f t="shared" si="177"/>
        <v>836.71019686124055</v>
      </c>
      <c r="E1044" s="2">
        <f t="shared" si="178"/>
        <v>14.750541666666667</v>
      </c>
      <c r="F1044" s="1">
        <f t="shared" si="179"/>
        <v>476.74530354016849</v>
      </c>
      <c r="G1044" s="1">
        <f t="shared" si="180"/>
        <v>344.4162227657061</v>
      </c>
      <c r="H1044" s="1">
        <f t="shared" si="181"/>
        <v>109.46073920654095</v>
      </c>
      <c r="I1044" s="1">
        <f t="shared" si="182"/>
        <v>119.59727160417603</v>
      </c>
      <c r="J1044" s="1">
        <f t="shared" si="183"/>
        <v>14.239949999999997</v>
      </c>
      <c r="K1044" s="1">
        <f t="shared" si="184"/>
        <v>15.261133333333337</v>
      </c>
      <c r="L1044" s="1">
        <f t="shared" si="185"/>
        <v>29.166949999999996</v>
      </c>
      <c r="M1044" s="1">
        <f t="shared" si="186"/>
        <v>28.668133333333337</v>
      </c>
      <c r="N1044" s="1">
        <v>29.422999999999998</v>
      </c>
      <c r="O1044" s="1">
        <v>29.125</v>
      </c>
      <c r="P1044" s="1">
        <v>32.5</v>
      </c>
      <c r="Q1044" s="1">
        <v>33.115000000000002</v>
      </c>
      <c r="R1044" s="1">
        <v>33.378</v>
      </c>
      <c r="S1044" s="1">
        <v>21.341000000000001</v>
      </c>
      <c r="T1044" s="1">
        <v>30.103000000000002</v>
      </c>
      <c r="U1044" s="1">
        <v>23.652000000000001</v>
      </c>
      <c r="V1044" s="1">
        <v>32.314</v>
      </c>
      <c r="W1044" s="1">
        <v>31.524999999999999</v>
      </c>
      <c r="X1044" s="1">
        <v>22.617999999999999</v>
      </c>
      <c r="Y1044" s="1">
        <v>30.048999999999999</v>
      </c>
      <c r="Z1044" s="1">
        <v>29.648</v>
      </c>
      <c r="AA1044" s="1">
        <v>31.41</v>
      </c>
      <c r="AB1044" s="1">
        <v>29.263999999999999</v>
      </c>
      <c r="AC1044" s="1">
        <v>32.881</v>
      </c>
      <c r="AD1044" s="1">
        <v>29.369</v>
      </c>
      <c r="AE1044" s="1">
        <v>19.768999999999998</v>
      </c>
      <c r="AF1044" s="1">
        <v>30.594000000000001</v>
      </c>
      <c r="AG1044" s="1">
        <v>31.260999999999999</v>
      </c>
      <c r="AH1044" s="1">
        <v>37.374000000000002</v>
      </c>
      <c r="AI1044" s="1">
        <v>14.927</v>
      </c>
      <c r="AJ1044" s="1">
        <v>20.738</v>
      </c>
      <c r="AK1044" s="1">
        <v>27.518999999999998</v>
      </c>
      <c r="AL1044" s="1">
        <v>25.405999999999999</v>
      </c>
      <c r="AM1044" s="1">
        <v>26.393999999999998</v>
      </c>
      <c r="AN1044" s="1">
        <v>13.407</v>
      </c>
      <c r="AO1044" s="1">
        <v>29.292999999999999</v>
      </c>
      <c r="AP1044" s="1">
        <v>28.596</v>
      </c>
      <c r="AQ1044" s="1">
        <v>22.872</v>
      </c>
      <c r="AR1044" s="1">
        <v>30.298999999999999</v>
      </c>
      <c r="AS1044" s="1">
        <v>27.047000000000001</v>
      </c>
      <c r="AT1044" s="1">
        <v>34.991</v>
      </c>
      <c r="AU1044" s="1">
        <v>23.222999999999999</v>
      </c>
      <c r="AV1044" s="1">
        <v>30.675000000000001</v>
      </c>
      <c r="AW1044" s="1">
        <v>30.890999999999998</v>
      </c>
      <c r="AX1044" s="1">
        <v>27.047000000000001</v>
      </c>
      <c r="AY1044" s="1">
        <v>31.917000000000002</v>
      </c>
      <c r="AZ1044" s="1">
        <v>29.276</v>
      </c>
      <c r="BA1044" s="1">
        <v>29.933</v>
      </c>
    </row>
    <row r="1045" spans="1:53" x14ac:dyDescent="0.25">
      <c r="A1045">
        <v>1042</v>
      </c>
      <c r="B1045" t="s">
        <v>1083</v>
      </c>
      <c r="C1045" s="5">
        <f t="shared" si="187"/>
        <v>41742.27993055791</v>
      </c>
      <c r="D1045" s="1">
        <f t="shared" si="177"/>
        <v>827.49985142965011</v>
      </c>
      <c r="E1045" s="2">
        <f t="shared" si="178"/>
        <v>14.623458333333332</v>
      </c>
      <c r="F1045" s="1">
        <f t="shared" si="179"/>
        <v>469.74147559931782</v>
      </c>
      <c r="G1045" s="1">
        <f t="shared" si="180"/>
        <v>341.79926574354073</v>
      </c>
      <c r="H1045" s="1">
        <f t="shared" si="181"/>
        <v>107.85266005402897</v>
      </c>
      <c r="I1045" s="1">
        <f t="shared" si="182"/>
        <v>118.68854286531729</v>
      </c>
      <c r="J1045" s="1">
        <f t="shared" si="183"/>
        <v>14.076849999999999</v>
      </c>
      <c r="K1045" s="1">
        <f t="shared" si="184"/>
        <v>15.170066666666663</v>
      </c>
      <c r="L1045" s="1">
        <f t="shared" si="185"/>
        <v>29.100849999999998</v>
      </c>
      <c r="M1045" s="1">
        <f t="shared" si="186"/>
        <v>28.650066666666664</v>
      </c>
      <c r="N1045" s="1">
        <v>29.327000000000002</v>
      </c>
      <c r="O1045" s="1">
        <v>29.071000000000002</v>
      </c>
      <c r="P1045" s="1">
        <v>32.345999999999997</v>
      </c>
      <c r="Q1045" s="1">
        <v>33.154000000000003</v>
      </c>
      <c r="R1045" s="1">
        <v>33.277999999999999</v>
      </c>
      <c r="S1045" s="1">
        <v>21.262</v>
      </c>
      <c r="T1045" s="1">
        <v>30.131</v>
      </c>
      <c r="U1045" s="1">
        <v>23.623999999999999</v>
      </c>
      <c r="V1045" s="1">
        <v>32.223999999999997</v>
      </c>
      <c r="W1045" s="1">
        <v>31.398</v>
      </c>
      <c r="X1045" s="1">
        <v>22.655999999999999</v>
      </c>
      <c r="Y1045" s="1">
        <v>30.05</v>
      </c>
      <c r="Z1045" s="1">
        <v>29.539000000000001</v>
      </c>
      <c r="AA1045" s="1">
        <v>31.422999999999998</v>
      </c>
      <c r="AB1045" s="1">
        <v>29.209</v>
      </c>
      <c r="AC1045" s="1">
        <v>32.768999999999998</v>
      </c>
      <c r="AD1045" s="1">
        <v>29.140999999999998</v>
      </c>
      <c r="AE1045" s="1">
        <v>19.529</v>
      </c>
      <c r="AF1045" s="1">
        <v>30.568000000000001</v>
      </c>
      <c r="AG1045" s="1">
        <v>31.318000000000001</v>
      </c>
      <c r="AH1045" s="1">
        <v>37.463999999999999</v>
      </c>
      <c r="AI1045" s="1">
        <v>15.023999999999999</v>
      </c>
      <c r="AJ1045" s="1">
        <v>20.759</v>
      </c>
      <c r="AK1045" s="1">
        <v>27.623000000000001</v>
      </c>
      <c r="AL1045" s="1">
        <v>25.337</v>
      </c>
      <c r="AM1045" s="1">
        <v>26.542000000000002</v>
      </c>
      <c r="AN1045" s="1">
        <v>13.48</v>
      </c>
      <c r="AO1045" s="1">
        <v>29.167999999999999</v>
      </c>
      <c r="AP1045" s="1">
        <v>28.695</v>
      </c>
      <c r="AQ1045" s="1">
        <v>22.661999999999999</v>
      </c>
      <c r="AR1045" s="1">
        <v>30.291</v>
      </c>
      <c r="AS1045" s="1">
        <v>27.06</v>
      </c>
      <c r="AT1045" s="1">
        <v>34.796999999999997</v>
      </c>
      <c r="AU1045" s="1">
        <v>23.204999999999998</v>
      </c>
      <c r="AV1045" s="1">
        <v>30.614999999999998</v>
      </c>
      <c r="AW1045" s="1">
        <v>30.701000000000001</v>
      </c>
      <c r="AX1045" s="1">
        <v>27.06</v>
      </c>
      <c r="AY1045" s="1">
        <v>31.99</v>
      </c>
      <c r="AZ1045" s="1">
        <v>29.210999999999999</v>
      </c>
      <c r="BA1045" s="1">
        <v>29.902000000000001</v>
      </c>
    </row>
    <row r="1046" spans="1:53" x14ac:dyDescent="0.25">
      <c r="A1046">
        <v>1043</v>
      </c>
      <c r="B1046" t="s">
        <v>1084</v>
      </c>
      <c r="C1046" s="5">
        <f t="shared" si="187"/>
        <v>41742.280625002357</v>
      </c>
      <c r="D1046" s="1">
        <f t="shared" si="177"/>
        <v>831.35208198739099</v>
      </c>
      <c r="E1046" s="2">
        <f t="shared" si="178"/>
        <v>14.676633333333335</v>
      </c>
      <c r="F1046" s="1">
        <f t="shared" si="179"/>
        <v>473.13869672985231</v>
      </c>
      <c r="G1046" s="1">
        <f t="shared" si="180"/>
        <v>342.58062229121469</v>
      </c>
      <c r="H1046" s="1">
        <f t="shared" si="181"/>
        <v>108.63266215040002</v>
      </c>
      <c r="I1046" s="1">
        <f t="shared" si="182"/>
        <v>118.95986606403733</v>
      </c>
      <c r="J1046" s="1">
        <f t="shared" si="183"/>
        <v>14.156000000000004</v>
      </c>
      <c r="K1046" s="1">
        <f t="shared" si="184"/>
        <v>15.197266666666666</v>
      </c>
      <c r="L1046" s="1">
        <f t="shared" si="185"/>
        <v>29.114000000000004</v>
      </c>
      <c r="M1046" s="1">
        <f t="shared" si="186"/>
        <v>28.614266666666666</v>
      </c>
      <c r="N1046" s="1">
        <v>29.367999999999999</v>
      </c>
      <c r="O1046" s="1">
        <v>29.157</v>
      </c>
      <c r="P1046" s="1">
        <v>32.305999999999997</v>
      </c>
      <c r="Q1046" s="1">
        <v>33.14</v>
      </c>
      <c r="R1046" s="1">
        <v>33.402000000000001</v>
      </c>
      <c r="S1046" s="1">
        <v>21.233000000000001</v>
      </c>
      <c r="T1046" s="1">
        <v>30.077999999999999</v>
      </c>
      <c r="U1046" s="1">
        <v>23.62</v>
      </c>
      <c r="V1046" s="1">
        <v>32.393999999999998</v>
      </c>
      <c r="W1046" s="1">
        <v>31.273</v>
      </c>
      <c r="X1046" s="1">
        <v>22.63</v>
      </c>
      <c r="Y1046" s="1">
        <v>30.047000000000001</v>
      </c>
      <c r="Z1046" s="1">
        <v>29.574999999999999</v>
      </c>
      <c r="AA1046" s="1">
        <v>31.295999999999999</v>
      </c>
      <c r="AB1046" s="1">
        <v>29.186</v>
      </c>
      <c r="AC1046" s="1">
        <v>32.698999999999998</v>
      </c>
      <c r="AD1046" s="1">
        <v>29.291</v>
      </c>
      <c r="AE1046" s="1">
        <v>19.736999999999998</v>
      </c>
      <c r="AF1046" s="1">
        <v>30.547999999999998</v>
      </c>
      <c r="AG1046" s="1">
        <v>31.3</v>
      </c>
      <c r="AH1046" s="1">
        <v>37.320999999999998</v>
      </c>
      <c r="AI1046" s="1">
        <v>14.958</v>
      </c>
      <c r="AJ1046" s="1">
        <v>20.672999999999998</v>
      </c>
      <c r="AK1046" s="1">
        <v>27.492999999999999</v>
      </c>
      <c r="AL1046" s="1">
        <v>25.388000000000002</v>
      </c>
      <c r="AM1046" s="1">
        <v>26.276</v>
      </c>
      <c r="AN1046" s="1">
        <v>13.417</v>
      </c>
      <c r="AO1046" s="1">
        <v>29.234000000000002</v>
      </c>
      <c r="AP1046" s="1">
        <v>28.652999999999999</v>
      </c>
      <c r="AQ1046" s="1">
        <v>22.706</v>
      </c>
      <c r="AR1046" s="1">
        <v>30.286000000000001</v>
      </c>
      <c r="AS1046" s="1">
        <v>27.094000000000001</v>
      </c>
      <c r="AT1046" s="1">
        <v>34.81</v>
      </c>
      <c r="AU1046" s="1">
        <v>23.192</v>
      </c>
      <c r="AV1046" s="1">
        <v>30.613</v>
      </c>
      <c r="AW1046" s="1">
        <v>30.52</v>
      </c>
      <c r="AX1046" s="1">
        <v>27.094000000000001</v>
      </c>
      <c r="AY1046" s="1">
        <v>31.902000000000001</v>
      </c>
      <c r="AZ1046" s="1">
        <v>29.297000000000001</v>
      </c>
      <c r="BA1046" s="1">
        <v>29.881</v>
      </c>
    </row>
    <row r="1047" spans="1:53" x14ac:dyDescent="0.25">
      <c r="A1047">
        <v>1044</v>
      </c>
      <c r="B1047" t="s">
        <v>1085</v>
      </c>
      <c r="C1047" s="5">
        <f t="shared" si="187"/>
        <v>41742.281319446804</v>
      </c>
      <c r="D1047" s="1">
        <f t="shared" si="177"/>
        <v>825.34082087076263</v>
      </c>
      <c r="E1047" s="2">
        <f t="shared" si="178"/>
        <v>14.593641666666668</v>
      </c>
      <c r="F1047" s="1">
        <f t="shared" si="179"/>
        <v>467.98720043345173</v>
      </c>
      <c r="G1047" s="1">
        <f t="shared" si="180"/>
        <v>341.26126533272912</v>
      </c>
      <c r="H1047" s="1">
        <f t="shared" si="181"/>
        <v>107.44987841150106</v>
      </c>
      <c r="I1047" s="1">
        <f t="shared" si="182"/>
        <v>118.50172419359996</v>
      </c>
      <c r="J1047" s="1">
        <f t="shared" si="183"/>
        <v>14.035950000000009</v>
      </c>
      <c r="K1047" s="1">
        <f t="shared" si="184"/>
        <v>15.151333333333328</v>
      </c>
      <c r="L1047" s="1">
        <f t="shared" si="185"/>
        <v>29.077950000000008</v>
      </c>
      <c r="M1047" s="1">
        <f t="shared" si="186"/>
        <v>28.600333333333328</v>
      </c>
      <c r="N1047" s="1">
        <v>29.315999999999999</v>
      </c>
      <c r="O1047" s="1">
        <v>29.231000000000002</v>
      </c>
      <c r="P1047" s="1">
        <v>32.369999999999997</v>
      </c>
      <c r="Q1047" s="1">
        <v>33.116</v>
      </c>
      <c r="R1047" s="1">
        <v>33.252000000000002</v>
      </c>
      <c r="S1047" s="1">
        <v>21.268000000000001</v>
      </c>
      <c r="T1047" s="1">
        <v>30.007999999999999</v>
      </c>
      <c r="U1047" s="1">
        <v>23.593</v>
      </c>
      <c r="V1047" s="1">
        <v>32.292000000000002</v>
      </c>
      <c r="W1047" s="1">
        <v>31.146999999999998</v>
      </c>
      <c r="X1047" s="1">
        <v>22.634</v>
      </c>
      <c r="Y1047" s="1">
        <v>29.998000000000001</v>
      </c>
      <c r="Z1047" s="1">
        <v>29.518000000000001</v>
      </c>
      <c r="AA1047" s="1">
        <v>31.283000000000001</v>
      </c>
      <c r="AB1047" s="1">
        <v>29.141999999999999</v>
      </c>
      <c r="AC1047" s="1">
        <v>32.606000000000002</v>
      </c>
      <c r="AD1047" s="1">
        <v>29.359000000000002</v>
      </c>
      <c r="AE1047" s="1">
        <v>19.584</v>
      </c>
      <c r="AF1047" s="1">
        <v>30.536999999999999</v>
      </c>
      <c r="AG1047" s="1">
        <v>31.305</v>
      </c>
      <c r="AH1047" s="1">
        <v>37.228000000000002</v>
      </c>
      <c r="AI1047" s="1">
        <v>15.042</v>
      </c>
      <c r="AJ1047" s="1">
        <v>20.745999999999999</v>
      </c>
      <c r="AK1047" s="1">
        <v>27.48</v>
      </c>
      <c r="AL1047" s="1">
        <v>25.315999999999999</v>
      </c>
      <c r="AM1047" s="1">
        <v>26.35</v>
      </c>
      <c r="AN1047" s="1">
        <v>13.449</v>
      </c>
      <c r="AO1047" s="1">
        <v>29.186</v>
      </c>
      <c r="AP1047" s="1">
        <v>28.588999999999999</v>
      </c>
      <c r="AQ1047" s="1">
        <v>22.658999999999999</v>
      </c>
      <c r="AR1047" s="1">
        <v>30.265000000000001</v>
      </c>
      <c r="AS1047" s="1">
        <v>27.055</v>
      </c>
      <c r="AT1047" s="1">
        <v>34.81</v>
      </c>
      <c r="AU1047" s="1">
        <v>23.111000000000001</v>
      </c>
      <c r="AV1047" s="1">
        <v>30.584</v>
      </c>
      <c r="AW1047" s="1">
        <v>30.577000000000002</v>
      </c>
      <c r="AX1047" s="1">
        <v>27.055</v>
      </c>
      <c r="AY1047" s="1">
        <v>31.911999999999999</v>
      </c>
      <c r="AZ1047" s="1">
        <v>29.260999999999999</v>
      </c>
      <c r="BA1047" s="1">
        <v>29.818999999999999</v>
      </c>
    </row>
    <row r="1048" spans="1:53" x14ac:dyDescent="0.25">
      <c r="A1048">
        <v>1045</v>
      </c>
      <c r="B1048" t="s">
        <v>1086</v>
      </c>
      <c r="C1048" s="5">
        <f t="shared" si="187"/>
        <v>41742.28201389125</v>
      </c>
      <c r="D1048" s="1">
        <f t="shared" si="177"/>
        <v>825.19904322091531</v>
      </c>
      <c r="E1048" s="2">
        <f t="shared" si="178"/>
        <v>14.591683333333336</v>
      </c>
      <c r="F1048" s="1">
        <f t="shared" si="179"/>
        <v>467.04177691548148</v>
      </c>
      <c r="G1048" s="1">
        <f t="shared" si="180"/>
        <v>341.78203264651978</v>
      </c>
      <c r="H1048" s="1">
        <f t="shared" si="181"/>
        <v>107.232809137044</v>
      </c>
      <c r="I1048" s="1">
        <f t="shared" si="182"/>
        <v>118.68255873550933</v>
      </c>
      <c r="J1048" s="1">
        <f t="shared" si="183"/>
        <v>14.013900000000001</v>
      </c>
      <c r="K1048" s="1">
        <f t="shared" si="184"/>
        <v>15.169466666666668</v>
      </c>
      <c r="L1048" s="1">
        <f t="shared" si="185"/>
        <v>29.058900000000001</v>
      </c>
      <c r="M1048" s="1">
        <f t="shared" si="186"/>
        <v>28.573466666666668</v>
      </c>
      <c r="N1048" s="1">
        <v>29.257000000000001</v>
      </c>
      <c r="O1048" s="1">
        <v>29.196000000000002</v>
      </c>
      <c r="P1048" s="1">
        <v>32.423000000000002</v>
      </c>
      <c r="Q1048" s="1">
        <v>33.113999999999997</v>
      </c>
      <c r="R1048" s="1">
        <v>33.215000000000003</v>
      </c>
      <c r="S1048" s="1">
        <v>21.228000000000002</v>
      </c>
      <c r="T1048" s="1">
        <v>29.974</v>
      </c>
      <c r="U1048" s="1">
        <v>23.584</v>
      </c>
      <c r="V1048" s="1">
        <v>32.287999999999997</v>
      </c>
      <c r="W1048" s="1">
        <v>31.181999999999999</v>
      </c>
      <c r="X1048" s="1">
        <v>22.632000000000001</v>
      </c>
      <c r="Y1048" s="1">
        <v>29.928000000000001</v>
      </c>
      <c r="Z1048" s="1">
        <v>29.484000000000002</v>
      </c>
      <c r="AA1048" s="1">
        <v>31.327000000000002</v>
      </c>
      <c r="AB1048" s="1">
        <v>29.097999999999999</v>
      </c>
      <c r="AC1048" s="1">
        <v>32.665999999999997</v>
      </c>
      <c r="AD1048" s="1">
        <v>29.173999999999999</v>
      </c>
      <c r="AE1048" s="1">
        <v>19.562999999999999</v>
      </c>
      <c r="AF1048" s="1">
        <v>30.524000000000001</v>
      </c>
      <c r="AG1048" s="1">
        <v>31.321000000000002</v>
      </c>
      <c r="AH1048" s="1">
        <v>37.356999999999999</v>
      </c>
      <c r="AI1048" s="1">
        <v>15.045</v>
      </c>
      <c r="AJ1048" s="1">
        <v>20.754000000000001</v>
      </c>
      <c r="AK1048" s="1">
        <v>27.417000000000002</v>
      </c>
      <c r="AL1048" s="1">
        <v>25.163</v>
      </c>
      <c r="AM1048" s="1">
        <v>26.312000000000001</v>
      </c>
      <c r="AN1048" s="1">
        <v>13.404</v>
      </c>
      <c r="AO1048" s="1">
        <v>29.268000000000001</v>
      </c>
      <c r="AP1048" s="1">
        <v>28.602</v>
      </c>
      <c r="AQ1048" s="1">
        <v>22.789000000000001</v>
      </c>
      <c r="AR1048" s="1">
        <v>30.254999999999999</v>
      </c>
      <c r="AS1048" s="1">
        <v>27.033999999999999</v>
      </c>
      <c r="AT1048" s="1">
        <v>34.726999999999997</v>
      </c>
      <c r="AU1048" s="1">
        <v>23.231000000000002</v>
      </c>
      <c r="AV1048" s="1">
        <v>30.535</v>
      </c>
      <c r="AW1048" s="1">
        <v>30.664999999999999</v>
      </c>
      <c r="AX1048" s="1">
        <v>27.033999999999999</v>
      </c>
      <c r="AY1048" s="1">
        <v>31.933</v>
      </c>
      <c r="AZ1048" s="1">
        <v>29.18</v>
      </c>
      <c r="BA1048" s="1">
        <v>29.722999999999999</v>
      </c>
    </row>
    <row r="1049" spans="1:53" x14ac:dyDescent="0.25">
      <c r="A1049">
        <v>1046</v>
      </c>
      <c r="B1049" t="s">
        <v>1087</v>
      </c>
      <c r="C1049" s="5">
        <f t="shared" si="187"/>
        <v>41742.282708335697</v>
      </c>
      <c r="D1049" s="1">
        <f t="shared" si="177"/>
        <v>826.18491578788542</v>
      </c>
      <c r="E1049" s="2">
        <f t="shared" si="178"/>
        <v>14.605300000000002</v>
      </c>
      <c r="F1049" s="1">
        <f t="shared" si="179"/>
        <v>469.14733195557898</v>
      </c>
      <c r="G1049" s="1">
        <f t="shared" si="180"/>
        <v>341.1540617921367</v>
      </c>
      <c r="H1049" s="1">
        <f t="shared" si="181"/>
        <v>107.71624465160006</v>
      </c>
      <c r="I1049" s="1">
        <f t="shared" si="182"/>
        <v>118.46449815686393</v>
      </c>
      <c r="J1049" s="1">
        <f t="shared" si="183"/>
        <v>14.063000000000008</v>
      </c>
      <c r="K1049" s="1">
        <f t="shared" si="184"/>
        <v>15.147599999999995</v>
      </c>
      <c r="L1049" s="1">
        <f t="shared" si="185"/>
        <v>29.035000000000007</v>
      </c>
      <c r="M1049" s="1">
        <f t="shared" si="186"/>
        <v>28.588599999999996</v>
      </c>
      <c r="N1049" s="1">
        <v>29.21</v>
      </c>
      <c r="O1049" s="1">
        <v>29.16</v>
      </c>
      <c r="P1049" s="1">
        <v>32.326999999999998</v>
      </c>
      <c r="Q1049" s="1">
        <v>33.01</v>
      </c>
      <c r="R1049" s="1">
        <v>33.247999999999998</v>
      </c>
      <c r="S1049" s="1">
        <v>21.280999999999999</v>
      </c>
      <c r="T1049" s="1">
        <v>30.007999999999999</v>
      </c>
      <c r="U1049" s="1">
        <v>23.57</v>
      </c>
      <c r="V1049" s="1">
        <v>32.241999999999997</v>
      </c>
      <c r="W1049" s="1">
        <v>31.286999999999999</v>
      </c>
      <c r="X1049" s="1">
        <v>22.582999999999998</v>
      </c>
      <c r="Y1049" s="1">
        <v>29.916</v>
      </c>
      <c r="Z1049" s="1">
        <v>29.41</v>
      </c>
      <c r="AA1049" s="1">
        <v>31.405000000000001</v>
      </c>
      <c r="AB1049" s="1">
        <v>29.094999999999999</v>
      </c>
      <c r="AC1049" s="1">
        <v>32.716999999999999</v>
      </c>
      <c r="AD1049" s="1">
        <v>29.113</v>
      </c>
      <c r="AE1049" s="1">
        <v>19.52</v>
      </c>
      <c r="AF1049" s="1">
        <v>30.440999999999999</v>
      </c>
      <c r="AG1049" s="1">
        <v>31.157</v>
      </c>
      <c r="AH1049" s="1">
        <v>37.487000000000002</v>
      </c>
      <c r="AI1049" s="1">
        <v>14.972</v>
      </c>
      <c r="AJ1049" s="1">
        <v>20.683</v>
      </c>
      <c r="AK1049" s="1">
        <v>27.521000000000001</v>
      </c>
      <c r="AL1049" s="1">
        <v>25.347000000000001</v>
      </c>
      <c r="AM1049" s="1">
        <v>26.385999999999999</v>
      </c>
      <c r="AN1049" s="1">
        <v>13.441000000000001</v>
      </c>
      <c r="AO1049" s="1">
        <v>29.13</v>
      </c>
      <c r="AP1049" s="1">
        <v>28.577999999999999</v>
      </c>
      <c r="AQ1049" s="1">
        <v>22.768000000000001</v>
      </c>
      <c r="AR1049" s="1">
        <v>30.239000000000001</v>
      </c>
      <c r="AS1049" s="1">
        <v>27.065000000000001</v>
      </c>
      <c r="AT1049" s="1">
        <v>34.719000000000001</v>
      </c>
      <c r="AU1049" s="1">
        <v>23.242999999999999</v>
      </c>
      <c r="AV1049" s="1">
        <v>30.547999999999998</v>
      </c>
      <c r="AW1049" s="1">
        <v>30.67</v>
      </c>
      <c r="AX1049" s="1">
        <v>27.065000000000001</v>
      </c>
      <c r="AY1049" s="1">
        <v>31.792999999999999</v>
      </c>
      <c r="AZ1049" s="1">
        <v>29.227</v>
      </c>
      <c r="BA1049" s="1">
        <v>29.858000000000001</v>
      </c>
    </row>
    <row r="1050" spans="1:53" x14ac:dyDescent="0.25">
      <c r="A1050">
        <v>1047</v>
      </c>
      <c r="B1050" t="s">
        <v>1088</v>
      </c>
      <c r="C1050" s="5">
        <f t="shared" si="187"/>
        <v>41742.283402780144</v>
      </c>
      <c r="D1050" s="1">
        <f t="shared" si="177"/>
        <v>822.71271686951445</v>
      </c>
      <c r="E1050" s="2">
        <f t="shared" si="178"/>
        <v>14.557333333333336</v>
      </c>
      <c r="F1050" s="1">
        <f t="shared" si="179"/>
        <v>466.06016135544962</v>
      </c>
      <c r="G1050" s="1">
        <f t="shared" si="180"/>
        <v>340.46691807076451</v>
      </c>
      <c r="H1050" s="1">
        <f t="shared" si="181"/>
        <v>107.00743016840005</v>
      </c>
      <c r="I1050" s="1">
        <f t="shared" si="182"/>
        <v>118.22589001693331</v>
      </c>
      <c r="J1050" s="1">
        <f t="shared" si="183"/>
        <v>13.991000000000007</v>
      </c>
      <c r="K1050" s="1">
        <f t="shared" si="184"/>
        <v>15.123666666666665</v>
      </c>
      <c r="L1050" s="1">
        <f t="shared" si="185"/>
        <v>28.999000000000006</v>
      </c>
      <c r="M1050" s="1">
        <f t="shared" si="186"/>
        <v>28.577666666666666</v>
      </c>
      <c r="N1050" s="1">
        <v>29.283000000000001</v>
      </c>
      <c r="O1050" s="1">
        <v>29.161000000000001</v>
      </c>
      <c r="P1050" s="1">
        <v>32.299999999999997</v>
      </c>
      <c r="Q1050" s="1">
        <v>33.051000000000002</v>
      </c>
      <c r="R1050" s="1">
        <v>33.298000000000002</v>
      </c>
      <c r="S1050" s="1">
        <v>21.247</v>
      </c>
      <c r="T1050" s="1">
        <v>30.024999999999999</v>
      </c>
      <c r="U1050" s="1">
        <v>23.552</v>
      </c>
      <c r="V1050" s="1">
        <v>32.162999999999997</v>
      </c>
      <c r="W1050" s="1">
        <v>31.259</v>
      </c>
      <c r="X1050" s="1">
        <v>22.609000000000002</v>
      </c>
      <c r="Y1050" s="1">
        <v>29.837</v>
      </c>
      <c r="Z1050" s="1">
        <v>29.414999999999999</v>
      </c>
      <c r="AA1050" s="1">
        <v>31.143000000000001</v>
      </c>
      <c r="AB1050" s="1">
        <v>29.013999999999999</v>
      </c>
      <c r="AC1050" s="1">
        <v>32.545000000000002</v>
      </c>
      <c r="AD1050" s="1">
        <v>29.164999999999999</v>
      </c>
      <c r="AE1050" s="1">
        <v>19.335999999999999</v>
      </c>
      <c r="AF1050" s="1">
        <v>30.486000000000001</v>
      </c>
      <c r="AG1050" s="1">
        <v>31.091000000000001</v>
      </c>
      <c r="AH1050" s="1">
        <v>37.146000000000001</v>
      </c>
      <c r="AI1050" s="1">
        <v>15.007999999999999</v>
      </c>
      <c r="AJ1050" s="1">
        <v>20.745999999999999</v>
      </c>
      <c r="AK1050" s="1">
        <v>27.344999999999999</v>
      </c>
      <c r="AL1050" s="1">
        <v>25.337</v>
      </c>
      <c r="AM1050" s="1">
        <v>26.347999999999999</v>
      </c>
      <c r="AN1050" s="1">
        <v>13.454000000000001</v>
      </c>
      <c r="AO1050" s="1">
        <v>29.175999999999998</v>
      </c>
      <c r="AP1050" s="1">
        <v>28.609000000000002</v>
      </c>
      <c r="AQ1050" s="1">
        <v>22.827999999999999</v>
      </c>
      <c r="AR1050" s="1">
        <v>30.262</v>
      </c>
      <c r="AS1050" s="1">
        <v>27.044</v>
      </c>
      <c r="AT1050" s="1">
        <v>34.741999999999997</v>
      </c>
      <c r="AU1050" s="1">
        <v>23.175999999999998</v>
      </c>
      <c r="AV1050" s="1">
        <v>30.495999999999999</v>
      </c>
      <c r="AW1050" s="1">
        <v>30.623000000000001</v>
      </c>
      <c r="AX1050" s="1">
        <v>27.044</v>
      </c>
      <c r="AY1050" s="1">
        <v>31.808</v>
      </c>
      <c r="AZ1050" s="1">
        <v>29.187999999999999</v>
      </c>
      <c r="BA1050" s="1">
        <v>29.896999999999998</v>
      </c>
    </row>
    <row r="1051" spans="1:53" x14ac:dyDescent="0.25">
      <c r="A1051">
        <v>1048</v>
      </c>
      <c r="B1051" t="s">
        <v>1089</v>
      </c>
      <c r="C1051" s="5">
        <f t="shared" si="187"/>
        <v>41742.28409722459</v>
      </c>
      <c r="D1051" s="1">
        <f t="shared" si="177"/>
        <v>823.71448928008408</v>
      </c>
      <c r="E1051" s="2">
        <f t="shared" si="178"/>
        <v>14.571174999999998</v>
      </c>
      <c r="F1051" s="1">
        <f t="shared" si="179"/>
        <v>465.3723267213436</v>
      </c>
      <c r="G1051" s="1">
        <f t="shared" si="180"/>
        <v>341.72267509634338</v>
      </c>
      <c r="H1051" s="1">
        <f t="shared" si="181"/>
        <v>106.84950331114101</v>
      </c>
      <c r="I1051" s="1">
        <f t="shared" si="182"/>
        <v>118.66194704366393</v>
      </c>
      <c r="J1051" s="1">
        <f t="shared" si="183"/>
        <v>13.974950000000002</v>
      </c>
      <c r="K1051" s="1">
        <f t="shared" si="184"/>
        <v>15.167399999999995</v>
      </c>
      <c r="L1051" s="1">
        <f t="shared" si="185"/>
        <v>29.022950000000002</v>
      </c>
      <c r="M1051" s="1">
        <f t="shared" si="186"/>
        <v>28.569399999999995</v>
      </c>
      <c r="N1051" s="1">
        <v>29.309000000000001</v>
      </c>
      <c r="O1051" s="1">
        <v>29.111999999999998</v>
      </c>
      <c r="P1051" s="1">
        <v>32.423999999999999</v>
      </c>
      <c r="Q1051" s="1">
        <v>32.997</v>
      </c>
      <c r="R1051" s="1">
        <v>33.292999999999999</v>
      </c>
      <c r="S1051" s="1">
        <v>21.324999999999999</v>
      </c>
      <c r="T1051" s="1">
        <v>30.042999999999999</v>
      </c>
      <c r="U1051" s="1">
        <v>23.565000000000001</v>
      </c>
      <c r="V1051" s="1">
        <v>32.158000000000001</v>
      </c>
      <c r="W1051" s="1">
        <v>31.282</v>
      </c>
      <c r="X1051" s="1">
        <v>22.57</v>
      </c>
      <c r="Y1051" s="1">
        <v>29.902000000000001</v>
      </c>
      <c r="Z1051" s="1">
        <v>29.387</v>
      </c>
      <c r="AA1051" s="1">
        <v>31.273</v>
      </c>
      <c r="AB1051" s="1">
        <v>29.004000000000001</v>
      </c>
      <c r="AC1051" s="1">
        <v>32.677</v>
      </c>
      <c r="AD1051" s="1">
        <v>29.042999999999999</v>
      </c>
      <c r="AE1051" s="1">
        <v>19.305</v>
      </c>
      <c r="AF1051" s="1">
        <v>30.494</v>
      </c>
      <c r="AG1051" s="1">
        <v>31.295999999999999</v>
      </c>
      <c r="AH1051" s="1">
        <v>37.262</v>
      </c>
      <c r="AI1051" s="1">
        <v>15.048</v>
      </c>
      <c r="AJ1051" s="1">
        <v>20.686</v>
      </c>
      <c r="AK1051" s="1">
        <v>27.431999999999999</v>
      </c>
      <c r="AL1051" s="1">
        <v>25.306000000000001</v>
      </c>
      <c r="AM1051" s="1">
        <v>26.34</v>
      </c>
      <c r="AN1051" s="1">
        <v>13.401999999999999</v>
      </c>
      <c r="AO1051" s="1">
        <v>29.14</v>
      </c>
      <c r="AP1051" s="1">
        <v>28.547000000000001</v>
      </c>
      <c r="AQ1051" s="1">
        <v>22.783999999999999</v>
      </c>
      <c r="AR1051" s="1">
        <v>30.222999999999999</v>
      </c>
      <c r="AS1051" s="1">
        <v>27.042000000000002</v>
      </c>
      <c r="AT1051" s="1">
        <v>34.737000000000002</v>
      </c>
      <c r="AU1051" s="1">
        <v>23.114000000000001</v>
      </c>
      <c r="AV1051" s="1">
        <v>30.545000000000002</v>
      </c>
      <c r="AW1051" s="1">
        <v>30.709</v>
      </c>
      <c r="AX1051" s="1">
        <v>27.042000000000002</v>
      </c>
      <c r="AY1051" s="1">
        <v>31.79</v>
      </c>
      <c r="AZ1051" s="1">
        <v>29.190999999999999</v>
      </c>
      <c r="BA1051" s="1">
        <v>29.811</v>
      </c>
    </row>
    <row r="1052" spans="1:53" x14ac:dyDescent="0.25">
      <c r="A1052">
        <v>1049</v>
      </c>
      <c r="B1052" t="s">
        <v>1090</v>
      </c>
      <c r="C1052" s="5">
        <f t="shared" si="187"/>
        <v>41742.284791669037</v>
      </c>
      <c r="D1052" s="1">
        <f t="shared" si="177"/>
        <v>821.789489135802</v>
      </c>
      <c r="E1052" s="2">
        <f t="shared" si="178"/>
        <v>14.544575000000002</v>
      </c>
      <c r="F1052" s="1">
        <f t="shared" si="179"/>
        <v>466.66667505400386</v>
      </c>
      <c r="G1052" s="1">
        <f t="shared" si="180"/>
        <v>339.32846845468026</v>
      </c>
      <c r="H1052" s="1">
        <f t="shared" si="181"/>
        <v>107.146685735869</v>
      </c>
      <c r="I1052" s="1">
        <f t="shared" si="182"/>
        <v>117.83056755839999</v>
      </c>
      <c r="J1052" s="1">
        <f t="shared" si="183"/>
        <v>14.00515</v>
      </c>
      <c r="K1052" s="1">
        <f t="shared" si="184"/>
        <v>15.084000000000001</v>
      </c>
      <c r="L1052" s="1">
        <f t="shared" si="185"/>
        <v>28.98415</v>
      </c>
      <c r="M1052" s="1">
        <f t="shared" si="186"/>
        <v>28.533000000000001</v>
      </c>
      <c r="N1052" s="1">
        <v>29.215</v>
      </c>
      <c r="O1052" s="1">
        <v>29.138000000000002</v>
      </c>
      <c r="P1052" s="1">
        <v>32.393000000000001</v>
      </c>
      <c r="Q1052" s="1">
        <v>33.037999999999997</v>
      </c>
      <c r="R1052" s="1">
        <v>33.127000000000002</v>
      </c>
      <c r="S1052" s="1">
        <v>21.306999999999999</v>
      </c>
      <c r="T1052" s="1">
        <v>29.963000000000001</v>
      </c>
      <c r="U1052" s="1">
        <v>23.553999999999998</v>
      </c>
      <c r="V1052" s="1">
        <v>32.116</v>
      </c>
      <c r="W1052" s="1">
        <v>31.155000000000001</v>
      </c>
      <c r="X1052" s="1">
        <v>22.562000000000001</v>
      </c>
      <c r="Y1052" s="1">
        <v>29.824000000000002</v>
      </c>
      <c r="Z1052" s="1">
        <v>29.4</v>
      </c>
      <c r="AA1052" s="1">
        <v>31.283000000000001</v>
      </c>
      <c r="AB1052" s="1">
        <v>28.96</v>
      </c>
      <c r="AC1052" s="1">
        <v>32.625</v>
      </c>
      <c r="AD1052" s="1">
        <v>29.1</v>
      </c>
      <c r="AE1052" s="1">
        <v>19.268000000000001</v>
      </c>
      <c r="AF1052" s="1">
        <v>30.437000000000001</v>
      </c>
      <c r="AG1052" s="1">
        <v>31.218</v>
      </c>
      <c r="AH1052" s="1">
        <v>37.137999999999998</v>
      </c>
      <c r="AI1052" s="1">
        <v>14.978999999999999</v>
      </c>
      <c r="AJ1052" s="1">
        <v>20.763999999999999</v>
      </c>
      <c r="AK1052" s="1">
        <v>27.370999999999999</v>
      </c>
      <c r="AL1052" s="1">
        <v>25.314</v>
      </c>
      <c r="AM1052" s="1">
        <v>26.271000000000001</v>
      </c>
      <c r="AN1052" s="1">
        <v>13.449</v>
      </c>
      <c r="AO1052" s="1">
        <v>29.058</v>
      </c>
      <c r="AP1052" s="1">
        <v>28.56</v>
      </c>
      <c r="AQ1052" s="1">
        <v>22.721</v>
      </c>
      <c r="AR1052" s="1">
        <v>30.170999999999999</v>
      </c>
      <c r="AS1052" s="1">
        <v>27.01</v>
      </c>
      <c r="AT1052" s="1">
        <v>34.616999999999997</v>
      </c>
      <c r="AU1052" s="1">
        <v>23.074999999999999</v>
      </c>
      <c r="AV1052" s="1">
        <v>30.457000000000001</v>
      </c>
      <c r="AW1052" s="1">
        <v>30.638999999999999</v>
      </c>
      <c r="AX1052" s="1">
        <v>27.01</v>
      </c>
      <c r="AY1052" s="1">
        <v>31.771999999999998</v>
      </c>
      <c r="AZ1052" s="1">
        <v>29.157</v>
      </c>
      <c r="BA1052" s="1">
        <v>29.824000000000002</v>
      </c>
    </row>
    <row r="1053" spans="1:53" x14ac:dyDescent="0.25">
      <c r="A1053">
        <v>1050</v>
      </c>
      <c r="B1053" t="s">
        <v>1091</v>
      </c>
      <c r="C1053" s="5">
        <f t="shared" si="187"/>
        <v>41742.285486113484</v>
      </c>
      <c r="D1053" s="1">
        <f t="shared" si="177"/>
        <v>821.11901201525882</v>
      </c>
      <c r="E1053" s="2">
        <f t="shared" si="178"/>
        <v>14.535308333333333</v>
      </c>
      <c r="F1053" s="1">
        <f t="shared" si="179"/>
        <v>466.46949373185942</v>
      </c>
      <c r="G1053" s="1">
        <f t="shared" si="180"/>
        <v>338.92869736865111</v>
      </c>
      <c r="H1053" s="1">
        <f t="shared" si="181"/>
        <v>107.10141289706098</v>
      </c>
      <c r="I1053" s="1">
        <f t="shared" si="182"/>
        <v>117.69174851331729</v>
      </c>
      <c r="J1053" s="1">
        <f t="shared" si="183"/>
        <v>14.000549999999999</v>
      </c>
      <c r="K1053" s="1">
        <f t="shared" si="184"/>
        <v>15.070066666666666</v>
      </c>
      <c r="L1053" s="1">
        <f t="shared" si="185"/>
        <v>29.019549999999999</v>
      </c>
      <c r="M1053" s="1">
        <f t="shared" si="186"/>
        <v>28.503066666666665</v>
      </c>
      <c r="N1053" s="1">
        <v>29.251000000000001</v>
      </c>
      <c r="O1053" s="1">
        <v>29.114000000000001</v>
      </c>
      <c r="P1053" s="1">
        <v>32.387999999999998</v>
      </c>
      <c r="Q1053" s="1">
        <v>32.927</v>
      </c>
      <c r="R1053" s="1">
        <v>33.353000000000002</v>
      </c>
      <c r="S1053" s="1">
        <v>21.262</v>
      </c>
      <c r="T1053" s="1">
        <v>29.954999999999998</v>
      </c>
      <c r="U1053" s="1">
        <v>23.548999999999999</v>
      </c>
      <c r="V1053" s="1">
        <v>32.159999999999997</v>
      </c>
      <c r="W1053" s="1">
        <v>31.308</v>
      </c>
      <c r="X1053" s="1">
        <v>22.556999999999999</v>
      </c>
      <c r="Y1053" s="1">
        <v>29.818999999999999</v>
      </c>
      <c r="Z1053" s="1">
        <v>29.309000000000001</v>
      </c>
      <c r="AA1053" s="1">
        <v>31.27</v>
      </c>
      <c r="AB1053" s="1">
        <v>29.013999999999999</v>
      </c>
      <c r="AC1053" s="1">
        <v>32.612000000000002</v>
      </c>
      <c r="AD1053" s="1">
        <v>29.155000000000001</v>
      </c>
      <c r="AE1053" s="1">
        <v>19.782</v>
      </c>
      <c r="AF1053" s="1">
        <v>30.507000000000001</v>
      </c>
      <c r="AG1053" s="1">
        <v>31.099</v>
      </c>
      <c r="AH1053" s="1">
        <v>37.048999999999999</v>
      </c>
      <c r="AI1053" s="1">
        <v>15.019</v>
      </c>
      <c r="AJ1053" s="1">
        <v>20.7</v>
      </c>
      <c r="AK1053" s="1">
        <v>27.408999999999999</v>
      </c>
      <c r="AL1053" s="1">
        <v>25.143999999999998</v>
      </c>
      <c r="AM1053" s="1">
        <v>26.184000000000001</v>
      </c>
      <c r="AN1053" s="1">
        <v>13.433</v>
      </c>
      <c r="AO1053" s="1">
        <v>29.094000000000001</v>
      </c>
      <c r="AP1053" s="1">
        <v>28.535</v>
      </c>
      <c r="AQ1053" s="1">
        <v>22.678999999999998</v>
      </c>
      <c r="AR1053" s="1">
        <v>30.082000000000001</v>
      </c>
      <c r="AS1053" s="1">
        <v>26.986999999999998</v>
      </c>
      <c r="AT1053" s="1">
        <v>34.655999999999999</v>
      </c>
      <c r="AU1053" s="1">
        <v>23.123999999999999</v>
      </c>
      <c r="AV1053" s="1">
        <v>30.513999999999999</v>
      </c>
      <c r="AW1053" s="1">
        <v>30.488</v>
      </c>
      <c r="AX1053" s="1">
        <v>26.986999999999998</v>
      </c>
      <c r="AY1053" s="1">
        <v>31.785</v>
      </c>
      <c r="AZ1053" s="1">
        <v>29.146999999999998</v>
      </c>
      <c r="BA1053" s="1">
        <v>29.834</v>
      </c>
    </row>
    <row r="1054" spans="1:53" x14ac:dyDescent="0.25">
      <c r="A1054">
        <v>1051</v>
      </c>
      <c r="B1054" t="s">
        <v>1092</v>
      </c>
      <c r="C1054" s="5">
        <f t="shared" si="187"/>
        <v>41742.28618055793</v>
      </c>
      <c r="D1054" s="1">
        <f t="shared" si="177"/>
        <v>824.35387269654393</v>
      </c>
      <c r="E1054" s="2">
        <f t="shared" si="178"/>
        <v>14.580008333333332</v>
      </c>
      <c r="F1054" s="1">
        <f t="shared" si="179"/>
        <v>472.27783352743768</v>
      </c>
      <c r="G1054" s="1">
        <f t="shared" si="180"/>
        <v>337.60932673375754</v>
      </c>
      <c r="H1054" s="1">
        <f t="shared" si="181"/>
        <v>108.43500792750095</v>
      </c>
      <c r="I1054" s="1">
        <f t="shared" si="182"/>
        <v>117.23360189379733</v>
      </c>
      <c r="J1054" s="1">
        <f t="shared" si="183"/>
        <v>14.135949999999996</v>
      </c>
      <c r="K1054" s="1">
        <f t="shared" si="184"/>
        <v>15.024066666666668</v>
      </c>
      <c r="L1054" s="1">
        <f t="shared" si="185"/>
        <v>28.991949999999996</v>
      </c>
      <c r="M1054" s="1">
        <f t="shared" si="186"/>
        <v>28.473066666666668</v>
      </c>
      <c r="N1054" s="1">
        <v>29.233000000000001</v>
      </c>
      <c r="O1054" s="1">
        <v>29.204999999999998</v>
      </c>
      <c r="P1054" s="1">
        <v>32.313000000000002</v>
      </c>
      <c r="Q1054" s="1">
        <v>32.975999999999999</v>
      </c>
      <c r="R1054" s="1">
        <v>33.368000000000002</v>
      </c>
      <c r="S1054" s="1">
        <v>21.262</v>
      </c>
      <c r="T1054" s="1">
        <v>29.908000000000001</v>
      </c>
      <c r="U1054" s="1">
        <v>23.548999999999999</v>
      </c>
      <c r="V1054" s="1">
        <v>32.113999999999997</v>
      </c>
      <c r="W1054" s="1">
        <v>31.172999999999998</v>
      </c>
      <c r="X1054" s="1">
        <v>22.530999999999999</v>
      </c>
      <c r="Y1054" s="1">
        <v>29.79</v>
      </c>
      <c r="Z1054" s="1">
        <v>29.335000000000001</v>
      </c>
      <c r="AA1054" s="1">
        <v>31.155999999999999</v>
      </c>
      <c r="AB1054" s="1">
        <v>29.03</v>
      </c>
      <c r="AC1054" s="1">
        <v>32.61</v>
      </c>
      <c r="AD1054" s="1">
        <v>29.186</v>
      </c>
      <c r="AE1054" s="1">
        <v>19.609000000000002</v>
      </c>
      <c r="AF1054" s="1">
        <v>30.395</v>
      </c>
      <c r="AG1054" s="1">
        <v>31.096</v>
      </c>
      <c r="AH1054" s="1">
        <v>37.29</v>
      </c>
      <c r="AI1054" s="1">
        <v>14.856</v>
      </c>
      <c r="AJ1054" s="1">
        <v>20.661999999999999</v>
      </c>
      <c r="AK1054" s="1">
        <v>27.359000000000002</v>
      </c>
      <c r="AL1054" s="1">
        <v>25.222000000000001</v>
      </c>
      <c r="AM1054" s="1">
        <v>26.117999999999999</v>
      </c>
      <c r="AN1054" s="1">
        <v>13.449</v>
      </c>
      <c r="AO1054" s="1">
        <v>29.103000000000002</v>
      </c>
      <c r="AP1054" s="1">
        <v>28.42</v>
      </c>
      <c r="AQ1054" s="1">
        <v>22.645</v>
      </c>
      <c r="AR1054" s="1">
        <v>30.126999999999999</v>
      </c>
      <c r="AS1054" s="1">
        <v>27.03</v>
      </c>
      <c r="AT1054" s="1">
        <v>34.563000000000002</v>
      </c>
      <c r="AU1054" s="1">
        <v>23.077000000000002</v>
      </c>
      <c r="AV1054" s="1">
        <v>30.439</v>
      </c>
      <c r="AW1054" s="1">
        <v>30.6</v>
      </c>
      <c r="AX1054" s="1">
        <v>27.03</v>
      </c>
      <c r="AY1054" s="1">
        <v>31.587</v>
      </c>
      <c r="AZ1054" s="1">
        <v>29.016999999999999</v>
      </c>
      <c r="BA1054" s="1">
        <v>29.818999999999999</v>
      </c>
    </row>
    <row r="1055" spans="1:53" x14ac:dyDescent="0.25">
      <c r="A1055">
        <v>1052</v>
      </c>
      <c r="B1055" t="s">
        <v>1093</v>
      </c>
      <c r="C1055" s="5">
        <f t="shared" si="187"/>
        <v>41742.286875002377</v>
      </c>
      <c r="D1055" s="1">
        <f t="shared" si="177"/>
        <v>822.65602887134412</v>
      </c>
      <c r="E1055" s="2">
        <f t="shared" si="178"/>
        <v>14.556549999999998</v>
      </c>
      <c r="F1055" s="1">
        <f t="shared" si="179"/>
        <v>467.63344257914241</v>
      </c>
      <c r="G1055" s="1">
        <f t="shared" si="180"/>
        <v>339.36864032794608</v>
      </c>
      <c r="H1055" s="1">
        <f t="shared" si="181"/>
        <v>107.36865559515599</v>
      </c>
      <c r="I1055" s="1">
        <f t="shared" si="182"/>
        <v>117.84451709422393</v>
      </c>
      <c r="J1055" s="1">
        <f t="shared" si="183"/>
        <v>14.027700000000001</v>
      </c>
      <c r="K1055" s="1">
        <f t="shared" si="184"/>
        <v>15.085399999999996</v>
      </c>
      <c r="L1055" s="1">
        <f t="shared" si="185"/>
        <v>28.924700000000001</v>
      </c>
      <c r="M1055" s="1">
        <f t="shared" si="186"/>
        <v>28.509399999999996</v>
      </c>
      <c r="N1055" s="1">
        <v>29.215</v>
      </c>
      <c r="O1055" s="1">
        <v>29.12</v>
      </c>
      <c r="P1055" s="1">
        <v>32.348999999999997</v>
      </c>
      <c r="Q1055" s="1">
        <v>32.823</v>
      </c>
      <c r="R1055" s="1">
        <v>33.225999999999999</v>
      </c>
      <c r="S1055" s="1">
        <v>21.202000000000002</v>
      </c>
      <c r="T1055" s="1">
        <v>29.898</v>
      </c>
      <c r="U1055" s="1">
        <v>23.539000000000001</v>
      </c>
      <c r="V1055" s="1">
        <v>32.085000000000001</v>
      </c>
      <c r="W1055" s="1">
        <v>31.172999999999998</v>
      </c>
      <c r="X1055" s="1">
        <v>22.562000000000001</v>
      </c>
      <c r="Y1055" s="1">
        <v>29.797999999999998</v>
      </c>
      <c r="Z1055" s="1">
        <v>29.343</v>
      </c>
      <c r="AA1055" s="1">
        <v>31.132000000000001</v>
      </c>
      <c r="AB1055" s="1">
        <v>28.954999999999998</v>
      </c>
      <c r="AC1055" s="1">
        <v>32.469000000000001</v>
      </c>
      <c r="AD1055" s="1">
        <v>29.061</v>
      </c>
      <c r="AE1055" s="1">
        <v>19.013000000000002</v>
      </c>
      <c r="AF1055" s="1">
        <v>30.468</v>
      </c>
      <c r="AG1055" s="1">
        <v>31.062999999999999</v>
      </c>
      <c r="AH1055" s="1">
        <v>36.860999999999997</v>
      </c>
      <c r="AI1055" s="1">
        <v>14.897</v>
      </c>
      <c r="AJ1055" s="1">
        <v>20.645</v>
      </c>
      <c r="AK1055" s="1">
        <v>27.44</v>
      </c>
      <c r="AL1055" s="1">
        <v>25.154</v>
      </c>
      <c r="AM1055" s="1">
        <v>26.170999999999999</v>
      </c>
      <c r="AN1055" s="1">
        <v>13.423999999999999</v>
      </c>
      <c r="AO1055" s="1">
        <v>29.048999999999999</v>
      </c>
      <c r="AP1055" s="1">
        <v>28.507000000000001</v>
      </c>
      <c r="AQ1055" s="1">
        <v>22.748999999999999</v>
      </c>
      <c r="AR1055" s="1">
        <v>30.148</v>
      </c>
      <c r="AS1055" s="1">
        <v>27.053000000000001</v>
      </c>
      <c r="AT1055" s="1">
        <v>34.624000000000002</v>
      </c>
      <c r="AU1055" s="1">
        <v>23.116</v>
      </c>
      <c r="AV1055" s="1">
        <v>30.492999999999999</v>
      </c>
      <c r="AW1055" s="1">
        <v>30.638000000000002</v>
      </c>
      <c r="AX1055" s="1">
        <v>27.053000000000001</v>
      </c>
      <c r="AY1055" s="1">
        <v>31.792000000000002</v>
      </c>
      <c r="AZ1055" s="1">
        <v>29.123999999999999</v>
      </c>
      <c r="BA1055" s="1">
        <v>29.75</v>
      </c>
    </row>
    <row r="1056" spans="1:53" x14ac:dyDescent="0.25">
      <c r="A1056">
        <v>1053</v>
      </c>
      <c r="B1056" t="s">
        <v>1094</v>
      </c>
      <c r="C1056" s="5">
        <f t="shared" si="187"/>
        <v>41742.287569446824</v>
      </c>
      <c r="D1056" s="1">
        <f t="shared" si="177"/>
        <v>825.28893591730491</v>
      </c>
      <c r="E1056" s="2">
        <f t="shared" si="178"/>
        <v>14.592924999999999</v>
      </c>
      <c r="F1056" s="1">
        <f t="shared" si="179"/>
        <v>472.41950815731343</v>
      </c>
      <c r="G1056" s="1">
        <f t="shared" si="180"/>
        <v>338.25554124653064</v>
      </c>
      <c r="H1056" s="1">
        <f t="shared" si="181"/>
        <v>108.46753642772498</v>
      </c>
      <c r="I1056" s="1">
        <f t="shared" si="182"/>
        <v>117.45799751598398</v>
      </c>
      <c r="J1056" s="1">
        <f t="shared" si="183"/>
        <v>14.139249999999999</v>
      </c>
      <c r="K1056" s="1">
        <f t="shared" si="184"/>
        <v>15.0466</v>
      </c>
      <c r="L1056" s="1">
        <f t="shared" si="185"/>
        <v>28.937249999999999</v>
      </c>
      <c r="M1056" s="1">
        <f t="shared" si="186"/>
        <v>28.460599999999999</v>
      </c>
      <c r="N1056" s="1">
        <v>29.189</v>
      </c>
      <c r="O1056" s="1">
        <v>29.044</v>
      </c>
      <c r="P1056" s="1">
        <v>32.432000000000002</v>
      </c>
      <c r="Q1056" s="1">
        <v>32.848999999999997</v>
      </c>
      <c r="R1056" s="1">
        <v>33.173999999999999</v>
      </c>
      <c r="S1056" s="1">
        <v>21.247</v>
      </c>
      <c r="T1056" s="1">
        <v>29.850999999999999</v>
      </c>
      <c r="U1056" s="1">
        <v>23.518000000000001</v>
      </c>
      <c r="V1056" s="1">
        <v>32.033000000000001</v>
      </c>
      <c r="W1056" s="1">
        <v>31.196000000000002</v>
      </c>
      <c r="X1056" s="1">
        <v>22.56</v>
      </c>
      <c r="Y1056" s="1">
        <v>29.763999999999999</v>
      </c>
      <c r="Z1056" s="1">
        <v>29.271999999999998</v>
      </c>
      <c r="AA1056" s="1">
        <v>31.187000000000001</v>
      </c>
      <c r="AB1056" s="1">
        <v>28.983000000000001</v>
      </c>
      <c r="AC1056" s="1">
        <v>32.521000000000001</v>
      </c>
      <c r="AD1056" s="1">
        <v>29.134</v>
      </c>
      <c r="AE1056" s="1">
        <v>19.507000000000001</v>
      </c>
      <c r="AF1056" s="1">
        <v>30.265999999999998</v>
      </c>
      <c r="AG1056" s="1">
        <v>31.018000000000001</v>
      </c>
      <c r="AH1056" s="1">
        <v>37.107999999999997</v>
      </c>
      <c r="AI1056" s="1">
        <v>14.798</v>
      </c>
      <c r="AJ1056" s="1">
        <v>20.672000000000001</v>
      </c>
      <c r="AK1056" s="1">
        <v>27.295000000000002</v>
      </c>
      <c r="AL1056" s="1">
        <v>25.120999999999999</v>
      </c>
      <c r="AM1056" s="1">
        <v>26.158000000000001</v>
      </c>
      <c r="AN1056" s="1">
        <v>13.414</v>
      </c>
      <c r="AO1056" s="1">
        <v>29.053000000000001</v>
      </c>
      <c r="AP1056" s="1">
        <v>28.452999999999999</v>
      </c>
      <c r="AQ1056" s="1">
        <v>22.724</v>
      </c>
      <c r="AR1056" s="1">
        <v>30.123000000000001</v>
      </c>
      <c r="AS1056" s="1">
        <v>26.986000000000001</v>
      </c>
      <c r="AT1056" s="1">
        <v>34.588000000000001</v>
      </c>
      <c r="AU1056" s="1">
        <v>23.222999999999999</v>
      </c>
      <c r="AV1056" s="1">
        <v>30.396999999999998</v>
      </c>
      <c r="AW1056" s="1">
        <v>30.552</v>
      </c>
      <c r="AX1056" s="1">
        <v>26.986000000000001</v>
      </c>
      <c r="AY1056" s="1">
        <v>31.673999999999999</v>
      </c>
      <c r="AZ1056" s="1">
        <v>29.137</v>
      </c>
      <c r="BA1056" s="1">
        <v>29.713999999999999</v>
      </c>
    </row>
    <row r="1057" spans="1:53" x14ac:dyDescent="0.25">
      <c r="A1057">
        <v>1054</v>
      </c>
      <c r="B1057" t="s">
        <v>1095</v>
      </c>
      <c r="C1057" s="5">
        <f t="shared" si="187"/>
        <v>41742.288263891271</v>
      </c>
      <c r="D1057" s="1">
        <f t="shared" ref="D1057:D1120" si="188" xml:space="preserve"> (0.0564*E1057^2 + 8.2624*E1057-19.632)*3.07*2.38</f>
        <v>822.76096237269508</v>
      </c>
      <c r="E1057" s="2">
        <f t="shared" si="178"/>
        <v>14.558</v>
      </c>
      <c r="F1057" s="1">
        <f t="shared" si="179"/>
        <v>468.50396138778615</v>
      </c>
      <c r="G1057" s="1">
        <f t="shared" si="180"/>
        <v>338.86940654956931</v>
      </c>
      <c r="H1057" s="1">
        <f t="shared" si="181"/>
        <v>107.56852674559997</v>
      </c>
      <c r="I1057" s="1">
        <f t="shared" si="182"/>
        <v>117.67115999360001</v>
      </c>
      <c r="J1057" s="1">
        <f t="shared" si="183"/>
        <v>14.047999999999998</v>
      </c>
      <c r="K1057" s="1">
        <f t="shared" si="184"/>
        <v>15.068000000000003</v>
      </c>
      <c r="L1057" s="1">
        <f t="shared" si="185"/>
        <v>28.919999999999998</v>
      </c>
      <c r="M1057" s="1">
        <f t="shared" si="186"/>
        <v>28.456000000000003</v>
      </c>
      <c r="N1057" s="1">
        <v>29.241</v>
      </c>
      <c r="O1057" s="1">
        <v>29.081</v>
      </c>
      <c r="P1057" s="1">
        <v>32.253</v>
      </c>
      <c r="Q1057" s="1">
        <v>32.838999999999999</v>
      </c>
      <c r="R1057" s="1">
        <v>33.07</v>
      </c>
      <c r="S1057" s="1">
        <v>21.317</v>
      </c>
      <c r="T1057" s="1">
        <v>29.931000000000001</v>
      </c>
      <c r="U1057" s="1">
        <v>23.504999999999999</v>
      </c>
      <c r="V1057" s="1">
        <v>31.945</v>
      </c>
      <c r="W1057" s="1">
        <v>31.103000000000002</v>
      </c>
      <c r="X1057" s="1">
        <v>22.574999999999999</v>
      </c>
      <c r="Y1057" s="1">
        <v>29.73</v>
      </c>
      <c r="Z1057" s="1">
        <v>29.343</v>
      </c>
      <c r="AA1057" s="1">
        <v>31.204999999999998</v>
      </c>
      <c r="AB1057" s="1">
        <v>28.885000000000002</v>
      </c>
      <c r="AC1057" s="1">
        <v>32.372999999999998</v>
      </c>
      <c r="AD1057" s="1">
        <v>28.971</v>
      </c>
      <c r="AE1057" s="1">
        <v>19.600999999999999</v>
      </c>
      <c r="AF1057" s="1">
        <v>30.393000000000001</v>
      </c>
      <c r="AG1057" s="1">
        <v>31.039000000000001</v>
      </c>
      <c r="AH1057" s="1">
        <v>36.912999999999997</v>
      </c>
      <c r="AI1057" s="1">
        <v>14.872</v>
      </c>
      <c r="AJ1057" s="1">
        <v>20.567</v>
      </c>
      <c r="AK1057" s="1">
        <v>27.285</v>
      </c>
      <c r="AL1057" s="1">
        <v>25.2</v>
      </c>
      <c r="AM1057" s="1">
        <v>26.196999999999999</v>
      </c>
      <c r="AN1057" s="1">
        <v>13.388</v>
      </c>
      <c r="AO1057" s="1">
        <v>28.978999999999999</v>
      </c>
      <c r="AP1057" s="1">
        <v>28.510999999999999</v>
      </c>
      <c r="AQ1057" s="1">
        <v>22.677</v>
      </c>
      <c r="AR1057" s="1">
        <v>29.986000000000001</v>
      </c>
      <c r="AS1057" s="1">
        <v>26.972999999999999</v>
      </c>
      <c r="AT1057" s="1">
        <v>34.619</v>
      </c>
      <c r="AU1057" s="1">
        <v>23.196999999999999</v>
      </c>
      <c r="AV1057" s="1">
        <v>30.391999999999999</v>
      </c>
      <c r="AW1057" s="1">
        <v>30.632999999999999</v>
      </c>
      <c r="AX1057" s="1">
        <v>26.972999999999999</v>
      </c>
      <c r="AY1057" s="1">
        <v>31.678999999999998</v>
      </c>
      <c r="AZ1057" s="1">
        <v>29.06</v>
      </c>
      <c r="BA1057" s="1">
        <v>29.786000000000001</v>
      </c>
    </row>
    <row r="1058" spans="1:53" x14ac:dyDescent="0.25">
      <c r="A1058">
        <v>1055</v>
      </c>
      <c r="B1058" t="s">
        <v>1096</v>
      </c>
      <c r="C1058" s="5">
        <f t="shared" si="187"/>
        <v>41742.288958335717</v>
      </c>
      <c r="D1058" s="1">
        <f t="shared" si="188"/>
        <v>821.03641316612175</v>
      </c>
      <c r="E1058" s="2">
        <f t="shared" si="178"/>
        <v>14.534166666666668</v>
      </c>
      <c r="F1058" s="1">
        <f t="shared" si="179"/>
        <v>467.73206261930397</v>
      </c>
      <c r="G1058" s="1">
        <f t="shared" si="180"/>
        <v>338.01844931115801</v>
      </c>
      <c r="H1058" s="1">
        <f t="shared" si="181"/>
        <v>107.39129875999998</v>
      </c>
      <c r="I1058" s="1">
        <f t="shared" si="182"/>
        <v>117.37566821000001</v>
      </c>
      <c r="J1058" s="1">
        <f t="shared" si="183"/>
        <v>14.03</v>
      </c>
      <c r="K1058" s="1">
        <f t="shared" si="184"/>
        <v>15.038333333333336</v>
      </c>
      <c r="L1058" s="1">
        <f t="shared" si="185"/>
        <v>28.936</v>
      </c>
      <c r="M1058" s="1">
        <f t="shared" si="186"/>
        <v>28.429333333333336</v>
      </c>
      <c r="N1058" s="1">
        <v>29.193999999999999</v>
      </c>
      <c r="O1058" s="1">
        <v>29.094000000000001</v>
      </c>
      <c r="P1058" s="1">
        <v>32.261000000000003</v>
      </c>
      <c r="Q1058" s="1">
        <v>32.988999999999997</v>
      </c>
      <c r="R1058" s="1">
        <v>33.197000000000003</v>
      </c>
      <c r="S1058" s="1">
        <v>21.274999999999999</v>
      </c>
      <c r="T1058" s="1">
        <v>29.815000000000001</v>
      </c>
      <c r="U1058" s="1">
        <v>23.513000000000002</v>
      </c>
      <c r="V1058" s="1">
        <v>32.155000000000001</v>
      </c>
      <c r="W1058" s="1">
        <v>31.199000000000002</v>
      </c>
      <c r="X1058" s="1">
        <v>22.539000000000001</v>
      </c>
      <c r="Y1058" s="1">
        <v>29.771999999999998</v>
      </c>
      <c r="Z1058" s="1">
        <v>29.207999999999998</v>
      </c>
      <c r="AA1058" s="1">
        <v>31.169</v>
      </c>
      <c r="AB1058" s="1">
        <v>28.946999999999999</v>
      </c>
      <c r="AC1058" s="1">
        <v>32.451000000000001</v>
      </c>
      <c r="AD1058" s="1">
        <v>29.137</v>
      </c>
      <c r="AE1058" s="1">
        <v>19.364999999999998</v>
      </c>
      <c r="AF1058" s="1">
        <v>30.349</v>
      </c>
      <c r="AG1058" s="1">
        <v>31.091000000000001</v>
      </c>
      <c r="AH1058" s="1">
        <v>36.938000000000002</v>
      </c>
      <c r="AI1058" s="1">
        <v>14.906000000000001</v>
      </c>
      <c r="AJ1058" s="1">
        <v>20.585999999999999</v>
      </c>
      <c r="AK1058" s="1">
        <v>27.266999999999999</v>
      </c>
      <c r="AL1058" s="1">
        <v>25.047000000000001</v>
      </c>
      <c r="AM1058" s="1">
        <v>26.181000000000001</v>
      </c>
      <c r="AN1058" s="1">
        <v>13.391</v>
      </c>
      <c r="AO1058" s="1">
        <v>28.971</v>
      </c>
      <c r="AP1058" s="1">
        <v>28.433</v>
      </c>
      <c r="AQ1058" s="1">
        <v>22.635999999999999</v>
      </c>
      <c r="AR1058" s="1">
        <v>30.065999999999999</v>
      </c>
      <c r="AS1058" s="1">
        <v>26.968</v>
      </c>
      <c r="AT1058" s="1">
        <v>34.494</v>
      </c>
      <c r="AU1058" s="1">
        <v>23.14</v>
      </c>
      <c r="AV1058" s="1">
        <v>30.376999999999999</v>
      </c>
      <c r="AW1058" s="1">
        <v>30.57</v>
      </c>
      <c r="AX1058" s="1">
        <v>26.968</v>
      </c>
      <c r="AY1058" s="1">
        <v>31.692</v>
      </c>
      <c r="AZ1058" s="1">
        <v>29.093</v>
      </c>
      <c r="BA1058" s="1">
        <v>29.727</v>
      </c>
    </row>
    <row r="1059" spans="1:53" x14ac:dyDescent="0.25">
      <c r="A1059">
        <v>1056</v>
      </c>
      <c r="B1059" t="s">
        <v>1097</v>
      </c>
      <c r="C1059" s="5">
        <f t="shared" si="187"/>
        <v>41742.289652780164</v>
      </c>
      <c r="D1059" s="1">
        <f t="shared" si="188"/>
        <v>817.69959492135945</v>
      </c>
      <c r="E1059" s="2">
        <f t="shared" si="178"/>
        <v>14.48803333333333</v>
      </c>
      <c r="F1059" s="1">
        <f t="shared" si="179"/>
        <v>464.54323640784372</v>
      </c>
      <c r="G1059" s="1">
        <f t="shared" si="180"/>
        <v>337.50610064243557</v>
      </c>
      <c r="H1059" s="1">
        <f t="shared" si="181"/>
        <v>106.65914414470397</v>
      </c>
      <c r="I1059" s="1">
        <f t="shared" si="182"/>
        <v>117.19775701174927</v>
      </c>
      <c r="J1059" s="1">
        <f t="shared" si="183"/>
        <v>13.955599999999999</v>
      </c>
      <c r="K1059" s="1">
        <f t="shared" si="184"/>
        <v>15.020466666666662</v>
      </c>
      <c r="L1059" s="1">
        <f t="shared" si="185"/>
        <v>28.896599999999999</v>
      </c>
      <c r="M1059" s="1">
        <f t="shared" si="186"/>
        <v>28.417466666666662</v>
      </c>
      <c r="N1059" s="1">
        <v>29.132000000000001</v>
      </c>
      <c r="O1059" s="1">
        <v>29.096</v>
      </c>
      <c r="P1059" s="1">
        <v>32.286999999999999</v>
      </c>
      <c r="Q1059" s="1">
        <v>32.776000000000003</v>
      </c>
      <c r="R1059" s="1">
        <v>33.110999999999997</v>
      </c>
      <c r="S1059" s="1">
        <v>21.225999999999999</v>
      </c>
      <c r="T1059" s="1">
        <v>29.791</v>
      </c>
      <c r="U1059" s="1">
        <v>23.518000000000001</v>
      </c>
      <c r="V1059" s="1">
        <v>32.002000000000002</v>
      </c>
      <c r="W1059" s="1">
        <v>31.045999999999999</v>
      </c>
      <c r="X1059" s="1">
        <v>22.523</v>
      </c>
      <c r="Y1059" s="1">
        <v>29.759</v>
      </c>
      <c r="Z1059" s="1">
        <v>29.244</v>
      </c>
      <c r="AA1059" s="1">
        <v>31.151</v>
      </c>
      <c r="AB1059" s="1">
        <v>28.923999999999999</v>
      </c>
      <c r="AC1059" s="1">
        <v>32.463999999999999</v>
      </c>
      <c r="AD1059" s="1">
        <v>29.061</v>
      </c>
      <c r="AE1059" s="1">
        <v>19.643000000000001</v>
      </c>
      <c r="AF1059" s="1">
        <v>30.292000000000002</v>
      </c>
      <c r="AG1059" s="1">
        <v>30.885999999999999</v>
      </c>
      <c r="AH1059" s="1">
        <v>37.119999999999997</v>
      </c>
      <c r="AI1059" s="1">
        <v>14.941000000000001</v>
      </c>
      <c r="AJ1059" s="1">
        <v>20.594999999999999</v>
      </c>
      <c r="AK1059" s="1">
        <v>27.277000000000001</v>
      </c>
      <c r="AL1059" s="1">
        <v>25.123000000000001</v>
      </c>
      <c r="AM1059" s="1">
        <v>26.125</v>
      </c>
      <c r="AN1059" s="1">
        <v>13.397</v>
      </c>
      <c r="AO1059" s="1">
        <v>28.898</v>
      </c>
      <c r="AP1059" s="1">
        <v>28.448</v>
      </c>
      <c r="AQ1059" s="1">
        <v>22.684999999999999</v>
      </c>
      <c r="AR1059" s="1">
        <v>30.045999999999999</v>
      </c>
      <c r="AS1059" s="1">
        <v>26.922999999999998</v>
      </c>
      <c r="AT1059" s="1">
        <v>34.536000000000001</v>
      </c>
      <c r="AU1059" s="1">
        <v>23.152999999999999</v>
      </c>
      <c r="AV1059" s="1">
        <v>30.314</v>
      </c>
      <c r="AW1059" s="1">
        <v>30.530999999999999</v>
      </c>
      <c r="AX1059" s="1">
        <v>26.922999999999998</v>
      </c>
      <c r="AY1059" s="1">
        <v>31.684999999999999</v>
      </c>
      <c r="AZ1059" s="1">
        <v>29.041</v>
      </c>
      <c r="BA1059" s="1">
        <v>29.797000000000001</v>
      </c>
    </row>
    <row r="1060" spans="1:53" x14ac:dyDescent="0.25">
      <c r="A1060">
        <v>1057</v>
      </c>
      <c r="B1060" t="s">
        <v>1098</v>
      </c>
      <c r="C1060" s="5">
        <f t="shared" si="187"/>
        <v>41742.290347224611</v>
      </c>
      <c r="D1060" s="1">
        <f t="shared" si="188"/>
        <v>816.32342742984258</v>
      </c>
      <c r="E1060" s="2">
        <f t="shared" si="178"/>
        <v>14.469000000000001</v>
      </c>
      <c r="F1060" s="1">
        <f t="shared" si="179"/>
        <v>464.74031614613676</v>
      </c>
      <c r="G1060" s="1">
        <f t="shared" si="180"/>
        <v>336.28300092656372</v>
      </c>
      <c r="H1060" s="1">
        <f t="shared" si="181"/>
        <v>106.70439365985598</v>
      </c>
      <c r="I1060" s="1">
        <f t="shared" si="182"/>
        <v>116.77304011617602</v>
      </c>
      <c r="J1060" s="1">
        <f t="shared" si="183"/>
        <v>13.960199999999999</v>
      </c>
      <c r="K1060" s="1">
        <f t="shared" si="184"/>
        <v>14.977800000000004</v>
      </c>
      <c r="L1060" s="1">
        <f t="shared" si="185"/>
        <v>28.891199999999998</v>
      </c>
      <c r="M1060" s="1">
        <f t="shared" si="186"/>
        <v>28.385800000000003</v>
      </c>
      <c r="N1060" s="1">
        <v>29.241</v>
      </c>
      <c r="O1060" s="1">
        <v>28.969000000000001</v>
      </c>
      <c r="P1060" s="1">
        <v>32.244999999999997</v>
      </c>
      <c r="Q1060" s="1">
        <v>32.779000000000003</v>
      </c>
      <c r="R1060" s="1">
        <v>33.137</v>
      </c>
      <c r="S1060" s="1">
        <v>21.262</v>
      </c>
      <c r="T1060" s="1">
        <v>29.869</v>
      </c>
      <c r="U1060" s="1">
        <v>23.494</v>
      </c>
      <c r="V1060" s="1">
        <v>31.998999999999999</v>
      </c>
      <c r="W1060" s="1">
        <v>31.141999999999999</v>
      </c>
      <c r="X1060" s="1">
        <v>22.544</v>
      </c>
      <c r="Y1060" s="1">
        <v>29.686</v>
      </c>
      <c r="Z1060" s="1">
        <v>29.231000000000002</v>
      </c>
      <c r="AA1060" s="1">
        <v>31.018000000000001</v>
      </c>
      <c r="AB1060" s="1">
        <v>28.923999999999999</v>
      </c>
      <c r="AC1060" s="1">
        <v>32.424999999999997</v>
      </c>
      <c r="AD1060" s="1">
        <v>29.068999999999999</v>
      </c>
      <c r="AE1060" s="1">
        <v>19.472999999999999</v>
      </c>
      <c r="AF1060" s="1">
        <v>30.298999999999999</v>
      </c>
      <c r="AG1060" s="1">
        <v>31.018000000000001</v>
      </c>
      <c r="AH1060" s="1">
        <v>36.823</v>
      </c>
      <c r="AI1060" s="1">
        <v>14.930999999999999</v>
      </c>
      <c r="AJ1060" s="1">
        <v>20.510999999999999</v>
      </c>
      <c r="AK1060" s="1">
        <v>27.239000000000001</v>
      </c>
      <c r="AL1060" s="1">
        <v>24.96</v>
      </c>
      <c r="AM1060" s="1">
        <v>26.013000000000002</v>
      </c>
      <c r="AN1060" s="1">
        <v>13.407999999999999</v>
      </c>
      <c r="AO1060" s="1">
        <v>28.943999999999999</v>
      </c>
      <c r="AP1060" s="1">
        <v>28.425999999999998</v>
      </c>
      <c r="AQ1060" s="1">
        <v>22.689</v>
      </c>
      <c r="AR1060" s="1">
        <v>30.029</v>
      </c>
      <c r="AS1060" s="1">
        <v>26.995999999999999</v>
      </c>
      <c r="AT1060" s="1">
        <v>34.554000000000002</v>
      </c>
      <c r="AU1060" s="1">
        <v>23.145</v>
      </c>
      <c r="AV1060" s="1">
        <v>30.274999999999999</v>
      </c>
      <c r="AW1060" s="1">
        <v>30.478999999999999</v>
      </c>
      <c r="AX1060" s="1">
        <v>26.995999999999999</v>
      </c>
      <c r="AY1060" s="1">
        <v>31.643999999999998</v>
      </c>
      <c r="AZ1060" s="1">
        <v>28.986999999999998</v>
      </c>
      <c r="BA1060" s="1">
        <v>29.734000000000002</v>
      </c>
    </row>
    <row r="1061" spans="1:53" x14ac:dyDescent="0.25">
      <c r="A1061">
        <v>1058</v>
      </c>
      <c r="B1061" t="s">
        <v>1099</v>
      </c>
      <c r="C1061" s="5">
        <f t="shared" si="187"/>
        <v>41742.291041669057</v>
      </c>
      <c r="D1061" s="1">
        <f t="shared" si="188"/>
        <v>819.57392827304022</v>
      </c>
      <c r="E1061" s="2">
        <f t="shared" si="178"/>
        <v>14.513950000000001</v>
      </c>
      <c r="F1061" s="1">
        <f t="shared" si="179"/>
        <v>466.90459244349358</v>
      </c>
      <c r="G1061" s="1">
        <f t="shared" si="180"/>
        <v>337.41243616580977</v>
      </c>
      <c r="H1061" s="1">
        <f t="shared" si="181"/>
        <v>107.20131157723597</v>
      </c>
      <c r="I1061" s="1">
        <f t="shared" si="182"/>
        <v>117.165232365376</v>
      </c>
      <c r="J1061" s="1">
        <f t="shared" si="183"/>
        <v>14.010699999999998</v>
      </c>
      <c r="K1061" s="1">
        <f t="shared" si="184"/>
        <v>15.017200000000003</v>
      </c>
      <c r="L1061" s="1">
        <f t="shared" si="185"/>
        <v>28.909699999999997</v>
      </c>
      <c r="M1061" s="1">
        <f t="shared" si="186"/>
        <v>28.372200000000003</v>
      </c>
      <c r="N1061" s="1">
        <v>29.184000000000001</v>
      </c>
      <c r="O1061" s="1">
        <v>29.030999999999999</v>
      </c>
      <c r="P1061" s="1">
        <v>32.244999999999997</v>
      </c>
      <c r="Q1061" s="1">
        <v>32.807000000000002</v>
      </c>
      <c r="R1061" s="1">
        <v>33.161000000000001</v>
      </c>
      <c r="S1061" s="1">
        <v>21.288</v>
      </c>
      <c r="T1061" s="1">
        <v>29.835000000000001</v>
      </c>
      <c r="U1061" s="1">
        <v>23.497</v>
      </c>
      <c r="V1061" s="1">
        <v>31.978999999999999</v>
      </c>
      <c r="W1061" s="1">
        <v>31.172999999999998</v>
      </c>
      <c r="X1061" s="1">
        <v>22.492000000000001</v>
      </c>
      <c r="Y1061" s="1">
        <v>29.722999999999999</v>
      </c>
      <c r="Z1061" s="1">
        <v>29.204999999999998</v>
      </c>
      <c r="AA1061" s="1">
        <v>31.106000000000002</v>
      </c>
      <c r="AB1061" s="1">
        <v>28.946999999999999</v>
      </c>
      <c r="AC1061" s="1">
        <v>32.424999999999997</v>
      </c>
      <c r="AD1061" s="1">
        <v>29.035</v>
      </c>
      <c r="AE1061" s="1">
        <v>19.68</v>
      </c>
      <c r="AF1061" s="1">
        <v>30.318000000000001</v>
      </c>
      <c r="AG1061" s="1">
        <v>31.062999999999999</v>
      </c>
      <c r="AH1061" s="1">
        <v>36.850999999999999</v>
      </c>
      <c r="AI1061" s="1">
        <v>14.898999999999999</v>
      </c>
      <c r="AJ1061" s="1">
        <v>20.579000000000001</v>
      </c>
      <c r="AK1061" s="1">
        <v>27.16</v>
      </c>
      <c r="AL1061" s="1">
        <v>25.015999999999998</v>
      </c>
      <c r="AM1061" s="1">
        <v>26.071999999999999</v>
      </c>
      <c r="AN1061" s="1">
        <v>13.355</v>
      </c>
      <c r="AO1061" s="1">
        <v>28.914000000000001</v>
      </c>
      <c r="AP1061" s="1">
        <v>28.416</v>
      </c>
      <c r="AQ1061" s="1">
        <v>22.663</v>
      </c>
      <c r="AR1061" s="1">
        <v>30.004999999999999</v>
      </c>
      <c r="AS1061" s="1">
        <v>26.917999999999999</v>
      </c>
      <c r="AT1061" s="1">
        <v>34.564</v>
      </c>
      <c r="AU1061" s="1">
        <v>23.172999999999998</v>
      </c>
      <c r="AV1061" s="1">
        <v>30.244</v>
      </c>
      <c r="AW1061" s="1">
        <v>30.533999999999999</v>
      </c>
      <c r="AX1061" s="1">
        <v>26.917999999999999</v>
      </c>
      <c r="AY1061" s="1">
        <v>31.527000000000001</v>
      </c>
      <c r="AZ1061" s="1">
        <v>28.966000000000001</v>
      </c>
      <c r="BA1061" s="1">
        <v>29.75</v>
      </c>
    </row>
    <row r="1062" spans="1:53" x14ac:dyDescent="0.25">
      <c r="A1062">
        <v>1059</v>
      </c>
      <c r="B1062" t="s">
        <v>1100</v>
      </c>
      <c r="C1062" s="5">
        <f t="shared" si="187"/>
        <v>41742.291736113504</v>
      </c>
      <c r="D1062" s="1">
        <f t="shared" si="188"/>
        <v>814.1471137063437</v>
      </c>
      <c r="E1062" s="2">
        <f t="shared" si="178"/>
        <v>14.438891666666667</v>
      </c>
      <c r="F1062" s="1">
        <f t="shared" si="179"/>
        <v>463.01193843928451</v>
      </c>
      <c r="G1062" s="1">
        <f t="shared" si="180"/>
        <v>335.71369690131314</v>
      </c>
      <c r="H1062" s="1">
        <f t="shared" si="181"/>
        <v>106.30755807486901</v>
      </c>
      <c r="I1062" s="1">
        <f t="shared" si="182"/>
        <v>116.57535137902394</v>
      </c>
      <c r="J1062" s="1">
        <f t="shared" si="183"/>
        <v>13.919850000000002</v>
      </c>
      <c r="K1062" s="1">
        <f t="shared" si="184"/>
        <v>14.95793333333333</v>
      </c>
      <c r="L1062" s="1">
        <f t="shared" si="185"/>
        <v>28.868850000000002</v>
      </c>
      <c r="M1062" s="1">
        <f t="shared" si="186"/>
        <v>28.381933333333329</v>
      </c>
      <c r="N1062" s="1">
        <v>29.170999999999999</v>
      </c>
      <c r="O1062" s="1">
        <v>29.010999999999999</v>
      </c>
      <c r="P1062" s="1">
        <v>32.128</v>
      </c>
      <c r="Q1062" s="1">
        <v>32.807000000000002</v>
      </c>
      <c r="R1062" s="1">
        <v>33.106000000000002</v>
      </c>
      <c r="S1062" s="1">
        <v>21.274999999999999</v>
      </c>
      <c r="T1062" s="1">
        <v>29.812000000000001</v>
      </c>
      <c r="U1062" s="1">
        <v>23.481000000000002</v>
      </c>
      <c r="V1062" s="1">
        <v>32.051000000000002</v>
      </c>
      <c r="W1062" s="1">
        <v>31.001999999999999</v>
      </c>
      <c r="X1062" s="1">
        <v>22.530999999999999</v>
      </c>
      <c r="Y1062" s="1">
        <v>29.73</v>
      </c>
      <c r="Z1062" s="1">
        <v>29.175999999999998</v>
      </c>
      <c r="AA1062" s="1">
        <v>30.992000000000001</v>
      </c>
      <c r="AB1062" s="1">
        <v>28.978000000000002</v>
      </c>
      <c r="AC1062" s="1">
        <v>32.393999999999998</v>
      </c>
      <c r="AD1062" s="1">
        <v>29.08</v>
      </c>
      <c r="AE1062" s="1">
        <v>19.36</v>
      </c>
      <c r="AF1062" s="1">
        <v>30.193000000000001</v>
      </c>
      <c r="AG1062" s="1">
        <v>31.099</v>
      </c>
      <c r="AH1062" s="1">
        <v>36.814999999999998</v>
      </c>
      <c r="AI1062" s="1">
        <v>14.949</v>
      </c>
      <c r="AJ1062" s="1">
        <v>20.673999999999999</v>
      </c>
      <c r="AK1062" s="1">
        <v>27.344999999999999</v>
      </c>
      <c r="AL1062" s="1">
        <v>25.08</v>
      </c>
      <c r="AM1062" s="1">
        <v>26.181000000000001</v>
      </c>
      <c r="AN1062" s="1">
        <v>13.423999999999999</v>
      </c>
      <c r="AO1062" s="1">
        <v>28.963000000000001</v>
      </c>
      <c r="AP1062" s="1">
        <v>28.353000000000002</v>
      </c>
      <c r="AQ1062" s="1">
        <v>22.635999999999999</v>
      </c>
      <c r="AR1062" s="1">
        <v>29.957999999999998</v>
      </c>
      <c r="AS1062" s="1">
        <v>26.885999999999999</v>
      </c>
      <c r="AT1062" s="1">
        <v>34.533999999999999</v>
      </c>
      <c r="AU1062" s="1">
        <v>23.093</v>
      </c>
      <c r="AV1062" s="1">
        <v>30.216000000000001</v>
      </c>
      <c r="AW1062" s="1">
        <v>30.446999999999999</v>
      </c>
      <c r="AX1062" s="1">
        <v>26.885999999999999</v>
      </c>
      <c r="AY1062" s="1">
        <v>31.573</v>
      </c>
      <c r="AZ1062" s="1">
        <v>28.97</v>
      </c>
      <c r="BA1062" s="1">
        <v>29.663</v>
      </c>
    </row>
    <row r="1063" spans="1:53" x14ac:dyDescent="0.25">
      <c r="A1063">
        <v>1060</v>
      </c>
      <c r="B1063" t="s">
        <v>1101</v>
      </c>
      <c r="C1063" s="5">
        <f t="shared" si="187"/>
        <v>41742.292430557951</v>
      </c>
      <c r="D1063" s="1">
        <f t="shared" si="188"/>
        <v>812.0028535970207</v>
      </c>
      <c r="E1063" s="2">
        <f t="shared" si="178"/>
        <v>14.409216666666667</v>
      </c>
      <c r="F1063" s="1">
        <f t="shared" si="179"/>
        <v>460.78785677534239</v>
      </c>
      <c r="G1063" s="1">
        <f t="shared" si="180"/>
        <v>335.50167347615854</v>
      </c>
      <c r="H1063" s="1">
        <f t="shared" si="181"/>
        <v>105.79690884312402</v>
      </c>
      <c r="I1063" s="1">
        <f t="shared" si="182"/>
        <v>116.50172702137598</v>
      </c>
      <c r="J1063" s="1">
        <f t="shared" si="183"/>
        <v>13.867900000000002</v>
      </c>
      <c r="K1063" s="1">
        <f t="shared" si="184"/>
        <v>14.950533333333333</v>
      </c>
      <c r="L1063" s="1">
        <f t="shared" si="185"/>
        <v>28.856900000000003</v>
      </c>
      <c r="M1063" s="1">
        <f t="shared" si="186"/>
        <v>28.363533333333333</v>
      </c>
      <c r="N1063" s="1">
        <v>29.14</v>
      </c>
      <c r="O1063" s="1">
        <v>29.044</v>
      </c>
      <c r="P1063" s="1">
        <v>32.149000000000001</v>
      </c>
      <c r="Q1063" s="1">
        <v>32.776000000000003</v>
      </c>
      <c r="R1063" s="1">
        <v>33.095999999999997</v>
      </c>
      <c r="S1063" s="1">
        <v>21.273</v>
      </c>
      <c r="T1063" s="1">
        <v>29.765000000000001</v>
      </c>
      <c r="U1063" s="1">
        <v>23.471</v>
      </c>
      <c r="V1063" s="1">
        <v>32.090000000000003</v>
      </c>
      <c r="W1063" s="1">
        <v>31.137</v>
      </c>
      <c r="X1063" s="1">
        <v>22.539000000000001</v>
      </c>
      <c r="Y1063" s="1">
        <v>29.712</v>
      </c>
      <c r="Z1063" s="1">
        <v>29.222999999999999</v>
      </c>
      <c r="AA1063" s="1">
        <v>31.106000000000002</v>
      </c>
      <c r="AB1063" s="1">
        <v>28.869</v>
      </c>
      <c r="AC1063" s="1">
        <v>32.35</v>
      </c>
      <c r="AD1063" s="1">
        <v>28.972999999999999</v>
      </c>
      <c r="AE1063" s="1">
        <v>19.042000000000002</v>
      </c>
      <c r="AF1063" s="1">
        <v>30.305</v>
      </c>
      <c r="AG1063" s="1">
        <v>31.077999999999999</v>
      </c>
      <c r="AH1063" s="1">
        <v>36.764000000000003</v>
      </c>
      <c r="AI1063" s="1">
        <v>14.989000000000001</v>
      </c>
      <c r="AJ1063" s="1">
        <v>20.65</v>
      </c>
      <c r="AK1063" s="1">
        <v>27.24</v>
      </c>
      <c r="AL1063" s="1">
        <v>25.117999999999999</v>
      </c>
      <c r="AM1063" s="1">
        <v>26.074000000000002</v>
      </c>
      <c r="AN1063" s="1">
        <v>13.413</v>
      </c>
      <c r="AO1063" s="1">
        <v>28.884</v>
      </c>
      <c r="AP1063" s="1">
        <v>28.361000000000001</v>
      </c>
      <c r="AQ1063" s="1">
        <v>22.789000000000001</v>
      </c>
      <c r="AR1063" s="1">
        <v>29.969000000000001</v>
      </c>
      <c r="AS1063" s="1">
        <v>26.931999999999999</v>
      </c>
      <c r="AT1063" s="1">
        <v>34.442999999999998</v>
      </c>
      <c r="AU1063" s="1">
        <v>23.15</v>
      </c>
      <c r="AV1063" s="1">
        <v>30.274999999999999</v>
      </c>
      <c r="AW1063" s="1">
        <v>30.468</v>
      </c>
      <c r="AX1063" s="1">
        <v>26.931999999999999</v>
      </c>
      <c r="AY1063" s="1">
        <v>31.459</v>
      </c>
      <c r="AZ1063" s="1">
        <v>29.065999999999999</v>
      </c>
      <c r="BA1063" s="1">
        <v>29.582000000000001</v>
      </c>
    </row>
    <row r="1064" spans="1:53" x14ac:dyDescent="0.25">
      <c r="A1064">
        <v>1061</v>
      </c>
      <c r="B1064" t="s">
        <v>1102</v>
      </c>
      <c r="C1064" s="5">
        <f t="shared" si="187"/>
        <v>41742.293125002398</v>
      </c>
      <c r="D1064" s="1">
        <f t="shared" si="188"/>
        <v>811.69099978765905</v>
      </c>
      <c r="E1064" s="2">
        <f t="shared" si="178"/>
        <v>14.404899999999998</v>
      </c>
      <c r="F1064" s="1">
        <f t="shared" si="179"/>
        <v>461.57972614611674</v>
      </c>
      <c r="G1064" s="1">
        <f t="shared" si="180"/>
        <v>334.7244064395278</v>
      </c>
      <c r="H1064" s="1">
        <f t="shared" si="181"/>
        <v>105.97872207974393</v>
      </c>
      <c r="I1064" s="1">
        <f t="shared" si="182"/>
        <v>116.23182389038399</v>
      </c>
      <c r="J1064" s="1">
        <f t="shared" si="183"/>
        <v>13.886399999999995</v>
      </c>
      <c r="K1064" s="1">
        <f t="shared" si="184"/>
        <v>14.923400000000001</v>
      </c>
      <c r="L1064" s="1">
        <f t="shared" si="185"/>
        <v>28.839399999999994</v>
      </c>
      <c r="M1064" s="1">
        <f t="shared" si="186"/>
        <v>28.3504</v>
      </c>
      <c r="N1064" s="1">
        <v>29.074999999999999</v>
      </c>
      <c r="O1064" s="1">
        <v>28.946000000000002</v>
      </c>
      <c r="P1064" s="1">
        <v>32.156999999999996</v>
      </c>
      <c r="Q1064" s="1">
        <v>32.756</v>
      </c>
      <c r="R1064" s="1">
        <v>33.091000000000001</v>
      </c>
      <c r="S1064" s="1">
        <v>21.251999999999999</v>
      </c>
      <c r="T1064" s="1">
        <v>29.867000000000001</v>
      </c>
      <c r="U1064" s="1">
        <v>23.474</v>
      </c>
      <c r="V1064" s="1">
        <v>32.020000000000003</v>
      </c>
      <c r="W1064" s="1">
        <v>31.012</v>
      </c>
      <c r="X1064" s="1">
        <v>22.486999999999998</v>
      </c>
      <c r="Y1064" s="1">
        <v>29.689</v>
      </c>
      <c r="Z1064" s="1">
        <v>29.109000000000002</v>
      </c>
      <c r="AA1064" s="1">
        <v>31.007999999999999</v>
      </c>
      <c r="AB1064" s="1">
        <v>28.866</v>
      </c>
      <c r="AC1064" s="1">
        <v>32.274999999999999</v>
      </c>
      <c r="AD1064" s="1">
        <v>28.867000000000001</v>
      </c>
      <c r="AE1064" s="1">
        <v>19.654</v>
      </c>
      <c r="AF1064" s="1">
        <v>30.210999999999999</v>
      </c>
      <c r="AG1064" s="1">
        <v>30.972000000000001</v>
      </c>
      <c r="AH1064" s="1">
        <v>36.71</v>
      </c>
      <c r="AI1064" s="1">
        <v>14.952999999999999</v>
      </c>
      <c r="AJ1064" s="1">
        <v>20.689</v>
      </c>
      <c r="AK1064" s="1">
        <v>27.312000000000001</v>
      </c>
      <c r="AL1064" s="1">
        <v>25.001000000000001</v>
      </c>
      <c r="AM1064" s="1">
        <v>26.13</v>
      </c>
      <c r="AN1064" s="1">
        <v>13.427</v>
      </c>
      <c r="AO1064" s="1">
        <v>28.831</v>
      </c>
      <c r="AP1064" s="1">
        <v>28.347999999999999</v>
      </c>
      <c r="AQ1064" s="1">
        <v>22.600999999999999</v>
      </c>
      <c r="AR1064" s="1">
        <v>29.887</v>
      </c>
      <c r="AS1064" s="1">
        <v>26.899000000000001</v>
      </c>
      <c r="AT1064" s="1">
        <v>34.494999999999997</v>
      </c>
      <c r="AU1064" s="1">
        <v>23.082000000000001</v>
      </c>
      <c r="AV1064" s="1">
        <v>30.170999999999999</v>
      </c>
      <c r="AW1064" s="1">
        <v>30.443999999999999</v>
      </c>
      <c r="AX1064" s="1">
        <v>26.899000000000001</v>
      </c>
      <c r="AY1064" s="1">
        <v>31.545999999999999</v>
      </c>
      <c r="AZ1064" s="1">
        <v>29.009</v>
      </c>
      <c r="BA1064" s="1">
        <v>29.594999999999999</v>
      </c>
    </row>
    <row r="1065" spans="1:53" x14ac:dyDescent="0.25">
      <c r="A1065">
        <v>1062</v>
      </c>
      <c r="B1065" t="s">
        <v>1103</v>
      </c>
      <c r="C1065" s="5">
        <f t="shared" si="187"/>
        <v>41742.293819446844</v>
      </c>
      <c r="D1065" s="1">
        <f t="shared" si="188"/>
        <v>810.76877299212981</v>
      </c>
      <c r="E1065" s="2">
        <f t="shared" si="178"/>
        <v>14.39213333333333</v>
      </c>
      <c r="F1065" s="1">
        <f t="shared" si="179"/>
        <v>461.34856852045402</v>
      </c>
      <c r="G1065" s="1">
        <f t="shared" si="180"/>
        <v>334.14781740519777</v>
      </c>
      <c r="H1065" s="1">
        <f t="shared" si="181"/>
        <v>105.92564828039995</v>
      </c>
      <c r="I1065" s="1">
        <f t="shared" si="182"/>
        <v>116.03160546051731</v>
      </c>
      <c r="J1065" s="1">
        <f t="shared" si="183"/>
        <v>13.880999999999997</v>
      </c>
      <c r="K1065" s="1">
        <f t="shared" si="184"/>
        <v>14.903266666666665</v>
      </c>
      <c r="L1065" s="1">
        <f t="shared" si="185"/>
        <v>28.833999999999996</v>
      </c>
      <c r="M1065" s="1">
        <f t="shared" si="186"/>
        <v>28.309266666666666</v>
      </c>
      <c r="N1065" s="1">
        <v>29.163</v>
      </c>
      <c r="O1065" s="1">
        <v>28.93</v>
      </c>
      <c r="P1065" s="1">
        <v>32.149000000000001</v>
      </c>
      <c r="Q1065" s="1">
        <v>32.737000000000002</v>
      </c>
      <c r="R1065" s="1">
        <v>32.960999999999999</v>
      </c>
      <c r="S1065" s="1">
        <v>21.26</v>
      </c>
      <c r="T1065" s="1">
        <v>29.763000000000002</v>
      </c>
      <c r="U1065" s="1">
        <v>23.466000000000001</v>
      </c>
      <c r="V1065" s="1">
        <v>32.037999999999997</v>
      </c>
      <c r="W1065" s="1">
        <v>30.939</v>
      </c>
      <c r="X1065" s="1">
        <v>22.495000000000001</v>
      </c>
      <c r="Y1065" s="1">
        <v>29.66</v>
      </c>
      <c r="Z1065" s="1">
        <v>29.145</v>
      </c>
      <c r="AA1065" s="1">
        <v>30.977</v>
      </c>
      <c r="AB1065" s="1">
        <v>28.931000000000001</v>
      </c>
      <c r="AC1065" s="1">
        <v>32.344999999999999</v>
      </c>
      <c r="AD1065" s="1">
        <v>28.905999999999999</v>
      </c>
      <c r="AE1065" s="1">
        <v>19.57</v>
      </c>
      <c r="AF1065" s="1">
        <v>30.280999999999999</v>
      </c>
      <c r="AG1065" s="1">
        <v>30.963999999999999</v>
      </c>
      <c r="AH1065" s="1">
        <v>36.774000000000001</v>
      </c>
      <c r="AI1065" s="1">
        <v>14.952999999999999</v>
      </c>
      <c r="AJ1065" s="1">
        <v>20.646999999999998</v>
      </c>
      <c r="AK1065" s="1">
        <v>27.199000000000002</v>
      </c>
      <c r="AL1065" s="1">
        <v>24.923999999999999</v>
      </c>
      <c r="AM1065" s="1">
        <v>26.189</v>
      </c>
      <c r="AN1065" s="1">
        <v>13.406000000000001</v>
      </c>
      <c r="AO1065" s="1">
        <v>28.8</v>
      </c>
      <c r="AP1065" s="1">
        <v>28.338000000000001</v>
      </c>
      <c r="AQ1065" s="1">
        <v>22.725000000000001</v>
      </c>
      <c r="AR1065" s="1">
        <v>29.922999999999998</v>
      </c>
      <c r="AS1065" s="1">
        <v>26.885999999999999</v>
      </c>
      <c r="AT1065" s="1">
        <v>34.409999999999997</v>
      </c>
      <c r="AU1065" s="1">
        <v>22.945</v>
      </c>
      <c r="AV1065" s="1">
        <v>30.19</v>
      </c>
      <c r="AW1065" s="1">
        <v>30.298999999999999</v>
      </c>
      <c r="AX1065" s="1">
        <v>26.885999999999999</v>
      </c>
      <c r="AY1065" s="1">
        <v>31.382999999999999</v>
      </c>
      <c r="AZ1065" s="1">
        <v>28.954000000000001</v>
      </c>
      <c r="BA1065" s="1">
        <v>29.611000000000001</v>
      </c>
    </row>
    <row r="1066" spans="1:53" x14ac:dyDescent="0.25">
      <c r="A1066">
        <v>1063</v>
      </c>
      <c r="B1066" t="s">
        <v>1104</v>
      </c>
      <c r="C1066" s="5">
        <f t="shared" si="187"/>
        <v>41742.294513891291</v>
      </c>
      <c r="D1066" s="1">
        <f t="shared" si="188"/>
        <v>808.99873888012144</v>
      </c>
      <c r="E1066" s="2">
        <f t="shared" si="178"/>
        <v>14.367624999999997</v>
      </c>
      <c r="F1066" s="1">
        <f t="shared" si="179"/>
        <v>461.62467512584567</v>
      </c>
      <c r="G1066" s="1">
        <f t="shared" si="180"/>
        <v>332.56001478352744</v>
      </c>
      <c r="H1066" s="1">
        <f t="shared" si="181"/>
        <v>105.98904236714094</v>
      </c>
      <c r="I1066" s="1">
        <f t="shared" si="182"/>
        <v>115.48024681697598</v>
      </c>
      <c r="J1066" s="1">
        <f t="shared" si="183"/>
        <v>13.887449999999994</v>
      </c>
      <c r="K1066" s="1">
        <f t="shared" si="184"/>
        <v>14.847799999999999</v>
      </c>
      <c r="L1066" s="1">
        <f t="shared" si="185"/>
        <v>28.780449999999995</v>
      </c>
      <c r="M1066" s="1">
        <f t="shared" si="186"/>
        <v>28.2698</v>
      </c>
      <c r="N1066" s="1">
        <v>29.074999999999999</v>
      </c>
      <c r="O1066" s="1">
        <v>29.096</v>
      </c>
      <c r="P1066" s="1">
        <v>32.192999999999998</v>
      </c>
      <c r="Q1066" s="1">
        <v>32.604999999999997</v>
      </c>
      <c r="R1066" s="1">
        <v>32.918999999999997</v>
      </c>
      <c r="S1066" s="1">
        <v>21.280999999999999</v>
      </c>
      <c r="T1066" s="1">
        <v>29.664000000000001</v>
      </c>
      <c r="U1066" s="1">
        <v>23.466000000000001</v>
      </c>
      <c r="V1066" s="1">
        <v>31.786999999999999</v>
      </c>
      <c r="W1066" s="1">
        <v>31.004000000000001</v>
      </c>
      <c r="X1066" s="1">
        <v>22.469000000000001</v>
      </c>
      <c r="Y1066" s="1">
        <v>29.64</v>
      </c>
      <c r="Z1066" s="1">
        <v>29.119</v>
      </c>
      <c r="AA1066" s="1">
        <v>30.960999999999999</v>
      </c>
      <c r="AB1066" s="1">
        <v>28.864000000000001</v>
      </c>
      <c r="AC1066" s="1">
        <v>32.246000000000002</v>
      </c>
      <c r="AD1066" s="1">
        <v>28.931999999999999</v>
      </c>
      <c r="AE1066" s="1">
        <v>19.16</v>
      </c>
      <c r="AF1066" s="1">
        <v>30.19</v>
      </c>
      <c r="AG1066" s="1">
        <v>30.937999999999999</v>
      </c>
      <c r="AH1066" s="1">
        <v>36.677</v>
      </c>
      <c r="AI1066" s="1">
        <v>14.893000000000001</v>
      </c>
      <c r="AJ1066" s="1">
        <v>20.651</v>
      </c>
      <c r="AK1066" s="1">
        <v>27.036000000000001</v>
      </c>
      <c r="AL1066" s="1">
        <v>24.838000000000001</v>
      </c>
      <c r="AM1066" s="1">
        <v>26.079000000000001</v>
      </c>
      <c r="AN1066" s="1">
        <v>13.422000000000001</v>
      </c>
      <c r="AO1066" s="1">
        <v>28.751999999999999</v>
      </c>
      <c r="AP1066" s="1">
        <v>28.376000000000001</v>
      </c>
      <c r="AQ1066" s="1">
        <v>22.628</v>
      </c>
      <c r="AR1066" s="1">
        <v>29.867999999999999</v>
      </c>
      <c r="AS1066" s="1">
        <v>26.831</v>
      </c>
      <c r="AT1066" s="1">
        <v>34.354999999999997</v>
      </c>
      <c r="AU1066" s="1">
        <v>23.08</v>
      </c>
      <c r="AV1066" s="1">
        <v>30.173999999999999</v>
      </c>
      <c r="AW1066" s="1">
        <v>30.321999999999999</v>
      </c>
      <c r="AX1066" s="1">
        <v>26.831</v>
      </c>
      <c r="AY1066" s="1">
        <v>31.405999999999999</v>
      </c>
      <c r="AZ1066" s="1">
        <v>28.946000000000002</v>
      </c>
      <c r="BA1066" s="1">
        <v>29.582000000000001</v>
      </c>
    </row>
    <row r="1067" spans="1:53" x14ac:dyDescent="0.25">
      <c r="A1067">
        <v>1064</v>
      </c>
      <c r="B1067" t="s">
        <v>1105</v>
      </c>
      <c r="C1067" s="5">
        <f t="shared" si="187"/>
        <v>41742.295208335738</v>
      </c>
      <c r="D1067" s="1">
        <f t="shared" si="188"/>
        <v>807.66777794286691</v>
      </c>
      <c r="E1067" s="2">
        <f t="shared" si="178"/>
        <v>14.349191666666666</v>
      </c>
      <c r="F1067" s="1">
        <f t="shared" si="179"/>
        <v>459.04847498657466</v>
      </c>
      <c r="G1067" s="1">
        <f t="shared" si="180"/>
        <v>333.22783881848545</v>
      </c>
      <c r="H1067" s="1">
        <f t="shared" si="181"/>
        <v>105.39754672052501</v>
      </c>
      <c r="I1067" s="1">
        <f t="shared" si="182"/>
        <v>115.71214626657596</v>
      </c>
      <c r="J1067" s="1">
        <f t="shared" si="183"/>
        <v>13.827250000000003</v>
      </c>
      <c r="K1067" s="1">
        <f t="shared" si="184"/>
        <v>14.871133333333329</v>
      </c>
      <c r="L1067" s="1">
        <f t="shared" si="185"/>
        <v>28.780250000000002</v>
      </c>
      <c r="M1067" s="1">
        <f t="shared" si="186"/>
        <v>28.29613333333333</v>
      </c>
      <c r="N1067" s="1">
        <v>29.077999999999999</v>
      </c>
      <c r="O1067" s="1">
        <v>28.977</v>
      </c>
      <c r="P1067" s="1">
        <v>32.069000000000003</v>
      </c>
      <c r="Q1067" s="1">
        <v>32.628</v>
      </c>
      <c r="R1067" s="1">
        <v>32.896000000000001</v>
      </c>
      <c r="S1067" s="1">
        <v>21.236000000000001</v>
      </c>
      <c r="T1067" s="1">
        <v>29.7</v>
      </c>
      <c r="U1067" s="1">
        <v>23.457999999999998</v>
      </c>
      <c r="V1067" s="1">
        <v>31.952999999999999</v>
      </c>
      <c r="W1067" s="1">
        <v>31.03</v>
      </c>
      <c r="X1067" s="1">
        <v>22.507999999999999</v>
      </c>
      <c r="Y1067" s="1">
        <v>29.611000000000001</v>
      </c>
      <c r="Z1067" s="1">
        <v>29.023</v>
      </c>
      <c r="AA1067" s="1">
        <v>30.978999999999999</v>
      </c>
      <c r="AB1067" s="1">
        <v>28.891999999999999</v>
      </c>
      <c r="AC1067" s="1">
        <v>32.122</v>
      </c>
      <c r="AD1067" s="1">
        <v>28.812000000000001</v>
      </c>
      <c r="AE1067" s="1">
        <v>19.498999999999999</v>
      </c>
      <c r="AF1067" s="1">
        <v>30.187999999999999</v>
      </c>
      <c r="AG1067" s="1">
        <v>30.946000000000002</v>
      </c>
      <c r="AH1067" s="1">
        <v>36.817999999999998</v>
      </c>
      <c r="AI1067" s="1">
        <v>14.952999999999999</v>
      </c>
      <c r="AJ1067" s="1">
        <v>20.632000000000001</v>
      </c>
      <c r="AK1067" s="1">
        <v>27.277999999999999</v>
      </c>
      <c r="AL1067" s="1">
        <v>24.931999999999999</v>
      </c>
      <c r="AM1067" s="1">
        <v>26.061</v>
      </c>
      <c r="AN1067" s="1">
        <v>13.425000000000001</v>
      </c>
      <c r="AO1067" s="1">
        <v>28.741</v>
      </c>
      <c r="AP1067" s="1">
        <v>28.33</v>
      </c>
      <c r="AQ1067" s="1">
        <v>22.51</v>
      </c>
      <c r="AR1067" s="1">
        <v>29.869</v>
      </c>
      <c r="AS1067" s="1">
        <v>26.852</v>
      </c>
      <c r="AT1067" s="1">
        <v>34.384</v>
      </c>
      <c r="AU1067" s="1">
        <v>23.134</v>
      </c>
      <c r="AV1067" s="1">
        <v>30.19</v>
      </c>
      <c r="AW1067" s="1">
        <v>30.274999999999999</v>
      </c>
      <c r="AX1067" s="1">
        <v>26.852</v>
      </c>
      <c r="AY1067" s="1">
        <v>31.434000000000001</v>
      </c>
      <c r="AZ1067" s="1">
        <v>29.001000000000001</v>
      </c>
      <c r="BA1067" s="1">
        <v>29.611000000000001</v>
      </c>
    </row>
    <row r="1068" spans="1:53" x14ac:dyDescent="0.25">
      <c r="A1068">
        <v>1065</v>
      </c>
      <c r="B1068" t="s">
        <v>1106</v>
      </c>
      <c r="C1068" s="5">
        <f t="shared" si="187"/>
        <v>41742.295902780184</v>
      </c>
      <c r="D1068" s="1">
        <f t="shared" si="188"/>
        <v>806.61018864496987</v>
      </c>
      <c r="E1068" s="2">
        <f t="shared" si="178"/>
        <v>14.334541666666667</v>
      </c>
      <c r="F1068" s="1">
        <f t="shared" si="179"/>
        <v>457.59854123609011</v>
      </c>
      <c r="G1068" s="1">
        <f t="shared" si="180"/>
        <v>333.35951642678555</v>
      </c>
      <c r="H1068" s="1">
        <f t="shared" si="181"/>
        <v>105.06464187814898</v>
      </c>
      <c r="I1068" s="1">
        <f t="shared" si="182"/>
        <v>115.75787083366399</v>
      </c>
      <c r="J1068" s="1">
        <f t="shared" si="183"/>
        <v>13.793349999999998</v>
      </c>
      <c r="K1068" s="1">
        <f t="shared" si="184"/>
        <v>14.875733333333333</v>
      </c>
      <c r="L1068" s="1">
        <f t="shared" si="185"/>
        <v>28.780349999999999</v>
      </c>
      <c r="M1068" s="1">
        <f t="shared" si="186"/>
        <v>28.239733333333334</v>
      </c>
      <c r="N1068" s="1">
        <v>29.091000000000001</v>
      </c>
      <c r="O1068" s="1">
        <v>28.904</v>
      </c>
      <c r="P1068" s="1">
        <v>32.122999999999998</v>
      </c>
      <c r="Q1068" s="1">
        <v>32.683</v>
      </c>
      <c r="R1068" s="1">
        <v>32.956000000000003</v>
      </c>
      <c r="S1068" s="1">
        <v>21.236000000000001</v>
      </c>
      <c r="T1068" s="1">
        <v>29.786000000000001</v>
      </c>
      <c r="U1068" s="1">
        <v>23.44</v>
      </c>
      <c r="V1068" s="1">
        <v>31.937000000000001</v>
      </c>
      <c r="W1068" s="1">
        <v>30.83</v>
      </c>
      <c r="X1068" s="1">
        <v>22.484000000000002</v>
      </c>
      <c r="Y1068" s="1">
        <v>29.548999999999999</v>
      </c>
      <c r="Z1068" s="1">
        <v>29.041</v>
      </c>
      <c r="AA1068" s="1">
        <v>31.023</v>
      </c>
      <c r="AB1068" s="1">
        <v>28.75</v>
      </c>
      <c r="AC1068" s="1">
        <v>32.259</v>
      </c>
      <c r="AD1068" s="1">
        <v>28.783999999999999</v>
      </c>
      <c r="AE1068" s="1">
        <v>19.48</v>
      </c>
      <c r="AF1068" s="1">
        <v>30.187999999999999</v>
      </c>
      <c r="AG1068" s="1">
        <v>31.062999999999999</v>
      </c>
      <c r="AH1068" s="1">
        <v>36.896999999999998</v>
      </c>
      <c r="AI1068" s="1">
        <v>14.987</v>
      </c>
      <c r="AJ1068" s="1">
        <v>20.62</v>
      </c>
      <c r="AK1068" s="1">
        <v>27.146000000000001</v>
      </c>
      <c r="AL1068" s="1">
        <v>24.994</v>
      </c>
      <c r="AM1068" s="1">
        <v>26.044</v>
      </c>
      <c r="AN1068" s="1">
        <v>13.364000000000001</v>
      </c>
      <c r="AO1068" s="1">
        <v>28.710999999999999</v>
      </c>
      <c r="AP1068" s="1">
        <v>28.282</v>
      </c>
      <c r="AQ1068" s="1">
        <v>22.638000000000002</v>
      </c>
      <c r="AR1068" s="1">
        <v>29.763999999999999</v>
      </c>
      <c r="AS1068" s="1">
        <v>26.812999999999999</v>
      </c>
      <c r="AT1068" s="1">
        <v>34.351999999999997</v>
      </c>
      <c r="AU1068" s="1">
        <v>22.986000000000001</v>
      </c>
      <c r="AV1068" s="1">
        <v>30.138000000000002</v>
      </c>
      <c r="AW1068" s="1">
        <v>30.277999999999999</v>
      </c>
      <c r="AX1068" s="1">
        <v>26.812999999999999</v>
      </c>
      <c r="AY1068" s="1">
        <v>31.210999999999999</v>
      </c>
      <c r="AZ1068" s="1">
        <v>28.866</v>
      </c>
      <c r="BA1068" s="1">
        <v>29.564</v>
      </c>
    </row>
    <row r="1069" spans="1:53" x14ac:dyDescent="0.25">
      <c r="A1069">
        <v>1066</v>
      </c>
      <c r="B1069" t="s">
        <v>1107</v>
      </c>
      <c r="C1069" s="5">
        <f t="shared" si="187"/>
        <v>41742.296597224631</v>
      </c>
      <c r="D1069" s="1">
        <f t="shared" si="188"/>
        <v>805.46075724302261</v>
      </c>
      <c r="E1069" s="2">
        <f t="shared" si="178"/>
        <v>14.318616666666669</v>
      </c>
      <c r="F1069" s="1">
        <f t="shared" si="179"/>
        <v>456.17695703503773</v>
      </c>
      <c r="G1069" s="1">
        <f t="shared" si="180"/>
        <v>333.39959358495008</v>
      </c>
      <c r="H1069" s="1">
        <f t="shared" si="181"/>
        <v>104.73824609336403</v>
      </c>
      <c r="I1069" s="1">
        <f t="shared" si="182"/>
        <v>115.771787480016</v>
      </c>
      <c r="J1069" s="1">
        <f t="shared" si="183"/>
        <v>13.760100000000003</v>
      </c>
      <c r="K1069" s="1">
        <f t="shared" si="184"/>
        <v>14.877133333333335</v>
      </c>
      <c r="L1069" s="1">
        <f t="shared" si="185"/>
        <v>28.758100000000002</v>
      </c>
      <c r="M1069" s="1">
        <f t="shared" si="186"/>
        <v>28.283133333333335</v>
      </c>
      <c r="N1069" s="1">
        <v>29.067</v>
      </c>
      <c r="O1069" s="1">
        <v>28.922000000000001</v>
      </c>
      <c r="P1069" s="1">
        <v>32.11</v>
      </c>
      <c r="Q1069" s="1">
        <v>32.704000000000001</v>
      </c>
      <c r="R1069" s="1">
        <v>33.116999999999997</v>
      </c>
      <c r="S1069" s="1">
        <v>21.202000000000002</v>
      </c>
      <c r="T1069" s="1">
        <v>29.677</v>
      </c>
      <c r="U1069" s="1">
        <v>23.431999999999999</v>
      </c>
      <c r="V1069" s="1">
        <v>31.872</v>
      </c>
      <c r="W1069" s="1">
        <v>30.978000000000002</v>
      </c>
      <c r="X1069" s="1">
        <v>22.495000000000001</v>
      </c>
      <c r="Y1069" s="1">
        <v>29.567</v>
      </c>
      <c r="Z1069" s="1">
        <v>29.096</v>
      </c>
      <c r="AA1069" s="1">
        <v>30.911999999999999</v>
      </c>
      <c r="AB1069" s="1">
        <v>28.698</v>
      </c>
      <c r="AC1069" s="1">
        <v>32.241</v>
      </c>
      <c r="AD1069" s="1">
        <v>28.898</v>
      </c>
      <c r="AE1069" s="1">
        <v>19.108000000000001</v>
      </c>
      <c r="AF1069" s="1">
        <v>30.177</v>
      </c>
      <c r="AG1069" s="1">
        <v>30.888999999999999</v>
      </c>
      <c r="AH1069" s="1">
        <v>37.058999999999997</v>
      </c>
      <c r="AI1069" s="1">
        <v>14.997999999999999</v>
      </c>
      <c r="AJ1069" s="1">
        <v>20.67</v>
      </c>
      <c r="AK1069" s="1">
        <v>27.199000000000002</v>
      </c>
      <c r="AL1069" s="1">
        <v>24.981000000000002</v>
      </c>
      <c r="AM1069" s="1">
        <v>26.071999999999999</v>
      </c>
      <c r="AN1069" s="1">
        <v>13.406000000000001</v>
      </c>
      <c r="AO1069" s="1">
        <v>28.831</v>
      </c>
      <c r="AP1069" s="1">
        <v>28.308</v>
      </c>
      <c r="AQ1069" s="1">
        <v>22.577999999999999</v>
      </c>
      <c r="AR1069" s="1">
        <v>29.742999999999999</v>
      </c>
      <c r="AS1069" s="1">
        <v>26.861999999999998</v>
      </c>
      <c r="AT1069" s="1">
        <v>34.295000000000002</v>
      </c>
      <c r="AU1069" s="1">
        <v>22.981000000000002</v>
      </c>
      <c r="AV1069" s="1">
        <v>30.135000000000002</v>
      </c>
      <c r="AW1069" s="1">
        <v>30.306999999999999</v>
      </c>
      <c r="AX1069" s="1">
        <v>26.861999999999998</v>
      </c>
      <c r="AY1069" s="1">
        <v>31.431999999999999</v>
      </c>
      <c r="AZ1069" s="1">
        <v>29.021999999999998</v>
      </c>
      <c r="BA1069" s="1">
        <v>29.527999999999999</v>
      </c>
    </row>
    <row r="1070" spans="1:53" x14ac:dyDescent="0.25">
      <c r="A1070">
        <v>1067</v>
      </c>
      <c r="B1070" t="s">
        <v>1108</v>
      </c>
      <c r="C1070" s="5">
        <f t="shared" si="187"/>
        <v>41742.297291669078</v>
      </c>
      <c r="D1070" s="1">
        <f t="shared" si="188"/>
        <v>804.7396874758216</v>
      </c>
      <c r="E1070" s="2">
        <f t="shared" si="178"/>
        <v>14.308625000000006</v>
      </c>
      <c r="F1070" s="1">
        <f t="shared" si="179"/>
        <v>455.47384778701706</v>
      </c>
      <c r="G1070" s="1">
        <f t="shared" si="180"/>
        <v>333.29844769577875</v>
      </c>
      <c r="H1070" s="1">
        <f t="shared" si="181"/>
        <v>104.57681218418905</v>
      </c>
      <c r="I1070" s="1">
        <f t="shared" si="182"/>
        <v>115.73666494054405</v>
      </c>
      <c r="J1070" s="1">
        <f t="shared" si="183"/>
        <v>13.743650000000006</v>
      </c>
      <c r="K1070" s="1">
        <f t="shared" si="184"/>
        <v>14.873600000000005</v>
      </c>
      <c r="L1070" s="1">
        <f t="shared" si="185"/>
        <v>28.772650000000006</v>
      </c>
      <c r="M1070" s="1">
        <f t="shared" si="186"/>
        <v>28.264600000000005</v>
      </c>
      <c r="N1070" s="1">
        <v>29</v>
      </c>
      <c r="O1070" s="1">
        <v>29.024000000000001</v>
      </c>
      <c r="P1070" s="1">
        <v>32.271000000000001</v>
      </c>
      <c r="Q1070" s="1">
        <v>32.695999999999998</v>
      </c>
      <c r="R1070" s="1">
        <v>32.951000000000001</v>
      </c>
      <c r="S1070" s="1">
        <v>21.215</v>
      </c>
      <c r="T1070" s="1">
        <v>29.573</v>
      </c>
      <c r="U1070" s="1">
        <v>23.437000000000001</v>
      </c>
      <c r="V1070" s="1">
        <v>31.802</v>
      </c>
      <c r="W1070" s="1">
        <v>31.001999999999999</v>
      </c>
      <c r="X1070" s="1">
        <v>22.51</v>
      </c>
      <c r="Y1070" s="1">
        <v>29.486000000000001</v>
      </c>
      <c r="Z1070" s="1">
        <v>29.052</v>
      </c>
      <c r="AA1070" s="1">
        <v>30.981999999999999</v>
      </c>
      <c r="AB1070" s="1">
        <v>28.77</v>
      </c>
      <c r="AC1070" s="1">
        <v>32.259</v>
      </c>
      <c r="AD1070" s="1">
        <v>28.786000000000001</v>
      </c>
      <c r="AE1070" s="1">
        <v>19.483000000000001</v>
      </c>
      <c r="AF1070" s="1">
        <v>30.280999999999999</v>
      </c>
      <c r="AG1070" s="1">
        <v>30.873000000000001</v>
      </c>
      <c r="AH1070" s="1">
        <v>36.859000000000002</v>
      </c>
      <c r="AI1070" s="1">
        <v>15.029</v>
      </c>
      <c r="AJ1070" s="1">
        <v>20.643000000000001</v>
      </c>
      <c r="AK1070" s="1">
        <v>27.277999999999999</v>
      </c>
      <c r="AL1070" s="1">
        <v>24.91</v>
      </c>
      <c r="AM1070" s="1">
        <v>26.067</v>
      </c>
      <c r="AN1070" s="1">
        <v>13.391</v>
      </c>
      <c r="AO1070" s="1">
        <v>28.832999999999998</v>
      </c>
      <c r="AP1070" s="1">
        <v>28.337</v>
      </c>
      <c r="AQ1070" s="1">
        <v>22.515999999999998</v>
      </c>
      <c r="AR1070" s="1">
        <v>29.856999999999999</v>
      </c>
      <c r="AS1070" s="1">
        <v>26.821000000000002</v>
      </c>
      <c r="AT1070" s="1">
        <v>34.409999999999997</v>
      </c>
      <c r="AU1070" s="1">
        <v>22.931999999999999</v>
      </c>
      <c r="AV1070" s="1">
        <v>30.036000000000001</v>
      </c>
      <c r="AW1070" s="1">
        <v>30.268000000000001</v>
      </c>
      <c r="AX1070" s="1">
        <v>26.821000000000002</v>
      </c>
      <c r="AY1070" s="1">
        <v>31.37</v>
      </c>
      <c r="AZ1070" s="1">
        <v>28.888999999999999</v>
      </c>
      <c r="BA1070" s="1">
        <v>29.428999999999998</v>
      </c>
    </row>
    <row r="1071" spans="1:53" x14ac:dyDescent="0.25">
      <c r="A1071">
        <v>1068</v>
      </c>
      <c r="B1071" t="s">
        <v>1109</v>
      </c>
      <c r="C1071" s="5">
        <f t="shared" si="187"/>
        <v>41742.297986113525</v>
      </c>
      <c r="D1071" s="1">
        <f t="shared" si="188"/>
        <v>807.57933793094583</v>
      </c>
      <c r="E1071" s="2">
        <f t="shared" si="178"/>
        <v>14.347966666666672</v>
      </c>
      <c r="F1071" s="1">
        <f t="shared" si="179"/>
        <v>463.24105776406697</v>
      </c>
      <c r="G1071" s="1">
        <f t="shared" si="180"/>
        <v>330.35554412873284</v>
      </c>
      <c r="H1071" s="1">
        <f t="shared" si="181"/>
        <v>106.36016388025598</v>
      </c>
      <c r="I1071" s="1">
        <f t="shared" si="182"/>
        <v>114.71475245806405</v>
      </c>
      <c r="J1071" s="1">
        <f t="shared" si="183"/>
        <v>13.9252</v>
      </c>
      <c r="K1071" s="1">
        <f t="shared" si="184"/>
        <v>14.770733333333341</v>
      </c>
      <c r="L1071" s="1">
        <f t="shared" si="185"/>
        <v>28.7392</v>
      </c>
      <c r="M1071" s="1">
        <f t="shared" si="186"/>
        <v>28.216733333333341</v>
      </c>
      <c r="N1071" s="1">
        <v>29.018000000000001</v>
      </c>
      <c r="O1071" s="1">
        <v>28.864999999999998</v>
      </c>
      <c r="P1071" s="1">
        <v>32.027000000000001</v>
      </c>
      <c r="Q1071" s="1">
        <v>32.674999999999997</v>
      </c>
      <c r="R1071" s="1">
        <v>32.862000000000002</v>
      </c>
      <c r="S1071" s="1">
        <v>21.233000000000001</v>
      </c>
      <c r="T1071" s="1">
        <v>29.646000000000001</v>
      </c>
      <c r="U1071" s="1">
        <v>23.431999999999999</v>
      </c>
      <c r="V1071" s="1">
        <v>31.745000000000001</v>
      </c>
      <c r="W1071" s="1">
        <v>31.024999999999999</v>
      </c>
      <c r="X1071" s="1">
        <v>22.486999999999998</v>
      </c>
      <c r="Y1071" s="1">
        <v>29.553999999999998</v>
      </c>
      <c r="Z1071" s="1">
        <v>29.003</v>
      </c>
      <c r="AA1071" s="1">
        <v>30.933</v>
      </c>
      <c r="AB1071" s="1">
        <v>28.827999999999999</v>
      </c>
      <c r="AC1071" s="1">
        <v>32.122</v>
      </c>
      <c r="AD1071" s="1">
        <v>28.875</v>
      </c>
      <c r="AE1071" s="1">
        <v>19.318000000000001</v>
      </c>
      <c r="AF1071" s="1">
        <v>30.167000000000002</v>
      </c>
      <c r="AG1071" s="1">
        <v>30.969000000000001</v>
      </c>
      <c r="AH1071" s="1">
        <v>36.789000000000001</v>
      </c>
      <c r="AI1071" s="1">
        <v>14.814</v>
      </c>
      <c r="AJ1071" s="1">
        <v>20.603999999999999</v>
      </c>
      <c r="AK1071" s="1">
        <v>27.084</v>
      </c>
      <c r="AL1071" s="1">
        <v>24.838000000000001</v>
      </c>
      <c r="AM1071" s="1">
        <v>25.986999999999998</v>
      </c>
      <c r="AN1071" s="1">
        <v>13.446</v>
      </c>
      <c r="AO1071" s="1">
        <v>28.757000000000001</v>
      </c>
      <c r="AP1071" s="1">
        <v>28.356999999999999</v>
      </c>
      <c r="AQ1071" s="1">
        <v>22.584</v>
      </c>
      <c r="AR1071" s="1">
        <v>29.823</v>
      </c>
      <c r="AS1071" s="1">
        <v>26.81</v>
      </c>
      <c r="AT1071" s="1">
        <v>34.186</v>
      </c>
      <c r="AU1071" s="1">
        <v>23.016999999999999</v>
      </c>
      <c r="AV1071" s="1">
        <v>30.082999999999998</v>
      </c>
      <c r="AW1071" s="1">
        <v>30.172000000000001</v>
      </c>
      <c r="AX1071" s="1">
        <v>26.81</v>
      </c>
      <c r="AY1071" s="1">
        <v>31.367000000000001</v>
      </c>
      <c r="AZ1071" s="1">
        <v>28.85</v>
      </c>
      <c r="BA1071" s="1">
        <v>29.523</v>
      </c>
    </row>
    <row r="1072" spans="1:53" x14ac:dyDescent="0.25">
      <c r="A1072">
        <v>1069</v>
      </c>
      <c r="B1072" t="s">
        <v>1110</v>
      </c>
      <c r="C1072" s="5">
        <f t="shared" si="187"/>
        <v>41742.298680557971</v>
      </c>
      <c r="D1072" s="1">
        <f t="shared" si="188"/>
        <v>801.41805632102296</v>
      </c>
      <c r="E1072" s="2">
        <f t="shared" si="178"/>
        <v>14.262583333333335</v>
      </c>
      <c r="F1072" s="1">
        <f t="shared" si="179"/>
        <v>456.94646902271705</v>
      </c>
      <c r="G1072" s="1">
        <f t="shared" si="180"/>
        <v>329.6789528983108</v>
      </c>
      <c r="H1072" s="1">
        <f t="shared" si="181"/>
        <v>104.914926074004</v>
      </c>
      <c r="I1072" s="1">
        <f t="shared" si="182"/>
        <v>114.47980863195735</v>
      </c>
      <c r="J1072" s="1">
        <f t="shared" si="183"/>
        <v>13.7781</v>
      </c>
      <c r="K1072" s="1">
        <f t="shared" si="184"/>
        <v>14.747066666666669</v>
      </c>
      <c r="L1072" s="1">
        <f t="shared" si="185"/>
        <v>28.7211</v>
      </c>
      <c r="M1072" s="1">
        <f t="shared" si="186"/>
        <v>28.206066666666668</v>
      </c>
      <c r="N1072" s="1">
        <v>29.065000000000001</v>
      </c>
      <c r="O1072" s="1">
        <v>28.824000000000002</v>
      </c>
      <c r="P1072" s="1">
        <v>32.069000000000003</v>
      </c>
      <c r="Q1072" s="1">
        <v>32.634</v>
      </c>
      <c r="R1072" s="1">
        <v>32.771000000000001</v>
      </c>
      <c r="S1072" s="1">
        <v>21.189</v>
      </c>
      <c r="T1072" s="1">
        <v>29.584</v>
      </c>
      <c r="U1072" s="1">
        <v>23.398</v>
      </c>
      <c r="V1072" s="1">
        <v>31.74</v>
      </c>
      <c r="W1072" s="1">
        <v>30.96</v>
      </c>
      <c r="X1072" s="1">
        <v>22.471</v>
      </c>
      <c r="Y1072" s="1">
        <v>29.548999999999999</v>
      </c>
      <c r="Z1072" s="1">
        <v>28.908999999999999</v>
      </c>
      <c r="AA1072" s="1">
        <v>30.92</v>
      </c>
      <c r="AB1072" s="1">
        <v>28.789000000000001</v>
      </c>
      <c r="AC1072" s="1">
        <v>32.106000000000002</v>
      </c>
      <c r="AD1072" s="1">
        <v>28.824999999999999</v>
      </c>
      <c r="AE1072" s="1">
        <v>19.465</v>
      </c>
      <c r="AF1072" s="1">
        <v>30.19</v>
      </c>
      <c r="AG1072" s="1">
        <v>30.963999999999999</v>
      </c>
      <c r="AH1072" s="1">
        <v>36.640999999999998</v>
      </c>
      <c r="AI1072" s="1">
        <v>14.943</v>
      </c>
      <c r="AJ1072" s="1">
        <v>20.625</v>
      </c>
      <c r="AK1072" s="1">
        <v>27.173999999999999</v>
      </c>
      <c r="AL1072" s="1">
        <v>24.812999999999999</v>
      </c>
      <c r="AM1072" s="1">
        <v>25.88</v>
      </c>
      <c r="AN1072" s="1">
        <v>13.459</v>
      </c>
      <c r="AO1072" s="1">
        <v>28.754000000000001</v>
      </c>
      <c r="AP1072" s="1">
        <v>28.225000000000001</v>
      </c>
      <c r="AQ1072" s="1">
        <v>22.553000000000001</v>
      </c>
      <c r="AR1072" s="1">
        <v>29.738</v>
      </c>
      <c r="AS1072" s="1">
        <v>26.818000000000001</v>
      </c>
      <c r="AT1072" s="1">
        <v>34.249000000000002</v>
      </c>
      <c r="AU1072" s="1">
        <v>23.038</v>
      </c>
      <c r="AV1072" s="1">
        <v>30.122</v>
      </c>
      <c r="AW1072" s="1">
        <v>30.148</v>
      </c>
      <c r="AX1072" s="1">
        <v>26.818000000000001</v>
      </c>
      <c r="AY1072" s="1">
        <v>31.315000000000001</v>
      </c>
      <c r="AZ1072" s="1">
        <v>28.870999999999999</v>
      </c>
      <c r="BA1072" s="1">
        <v>29.541</v>
      </c>
    </row>
    <row r="1073" spans="1:53" x14ac:dyDescent="0.25">
      <c r="A1073">
        <v>1070</v>
      </c>
      <c r="B1073" t="s">
        <v>1111</v>
      </c>
      <c r="C1073" s="5">
        <f t="shared" si="187"/>
        <v>41742.299375002418</v>
      </c>
      <c r="D1073" s="1">
        <f t="shared" si="188"/>
        <v>804.77336363153074</v>
      </c>
      <c r="E1073" s="2">
        <f t="shared" si="178"/>
        <v>14.309091666666674</v>
      </c>
      <c r="F1073" s="1">
        <f t="shared" si="179"/>
        <v>459.95550515928966</v>
      </c>
      <c r="G1073" s="1">
        <f t="shared" si="180"/>
        <v>330.32695208534773</v>
      </c>
      <c r="H1073" s="1">
        <f t="shared" si="181"/>
        <v>105.60580088150104</v>
      </c>
      <c r="I1073" s="1">
        <f t="shared" si="182"/>
        <v>114.70482397574406</v>
      </c>
      <c r="J1073" s="1">
        <f t="shared" si="183"/>
        <v>13.848450000000005</v>
      </c>
      <c r="K1073" s="1">
        <f t="shared" si="184"/>
        <v>14.769733333333342</v>
      </c>
      <c r="L1073" s="1">
        <f t="shared" si="185"/>
        <v>28.733450000000005</v>
      </c>
      <c r="M1073" s="1">
        <f t="shared" si="186"/>
        <v>28.202733333333342</v>
      </c>
      <c r="N1073" s="1">
        <v>29.059000000000001</v>
      </c>
      <c r="O1073" s="1">
        <v>28.850999999999999</v>
      </c>
      <c r="P1073" s="1">
        <v>32.009</v>
      </c>
      <c r="Q1073" s="1">
        <v>32.563000000000002</v>
      </c>
      <c r="R1073" s="1">
        <v>32.871000000000002</v>
      </c>
      <c r="S1073" s="1">
        <v>21.225000000000001</v>
      </c>
      <c r="T1073" s="1">
        <v>29.613</v>
      </c>
      <c r="U1073" s="1">
        <v>23.405999999999999</v>
      </c>
      <c r="V1073" s="1">
        <v>31.905999999999999</v>
      </c>
      <c r="W1073" s="1">
        <v>30.861999999999998</v>
      </c>
      <c r="X1073" s="1">
        <v>22.452999999999999</v>
      </c>
      <c r="Y1073" s="1">
        <v>29.623000000000001</v>
      </c>
      <c r="Z1073" s="1">
        <v>29.041</v>
      </c>
      <c r="AA1073" s="1">
        <v>30.878</v>
      </c>
      <c r="AB1073" s="1">
        <v>28.731999999999999</v>
      </c>
      <c r="AC1073" s="1">
        <v>32.216000000000001</v>
      </c>
      <c r="AD1073" s="1">
        <v>28.893000000000001</v>
      </c>
      <c r="AE1073" s="1">
        <v>19.411999999999999</v>
      </c>
      <c r="AF1073" s="1">
        <v>30.109000000000002</v>
      </c>
      <c r="AG1073" s="1">
        <v>30.946999999999999</v>
      </c>
      <c r="AH1073" s="1">
        <v>36.664000000000001</v>
      </c>
      <c r="AI1073" s="1">
        <v>14.885</v>
      </c>
      <c r="AJ1073" s="1">
        <v>20.611999999999998</v>
      </c>
      <c r="AK1073" s="1">
        <v>27.202000000000002</v>
      </c>
      <c r="AL1073" s="1">
        <v>24.79</v>
      </c>
      <c r="AM1073" s="1">
        <v>25.943999999999999</v>
      </c>
      <c r="AN1073" s="1">
        <v>13.433</v>
      </c>
      <c r="AO1073" s="1">
        <v>28.759</v>
      </c>
      <c r="AP1073" s="1">
        <v>28.251000000000001</v>
      </c>
      <c r="AQ1073" s="1">
        <v>22.472000000000001</v>
      </c>
      <c r="AR1073" s="1">
        <v>29.777000000000001</v>
      </c>
      <c r="AS1073" s="1">
        <v>26.8</v>
      </c>
      <c r="AT1073" s="1">
        <v>34.246000000000002</v>
      </c>
      <c r="AU1073" s="1">
        <v>23.027999999999999</v>
      </c>
      <c r="AV1073" s="1">
        <v>30.052</v>
      </c>
      <c r="AW1073" s="1">
        <v>30.161000000000001</v>
      </c>
      <c r="AX1073" s="1">
        <v>26.8</v>
      </c>
      <c r="AY1073" s="1">
        <v>31.209</v>
      </c>
      <c r="AZ1073" s="1">
        <v>28.917999999999999</v>
      </c>
      <c r="BA1073" s="1">
        <v>29.52</v>
      </c>
    </row>
    <row r="1074" spans="1:53" x14ac:dyDescent="0.25">
      <c r="A1074">
        <v>1071</v>
      </c>
      <c r="B1074" t="s">
        <v>1112</v>
      </c>
      <c r="C1074" s="5">
        <f t="shared" si="187"/>
        <v>41742.300069446865</v>
      </c>
      <c r="D1074" s="1">
        <f t="shared" si="188"/>
        <v>802.956911637698</v>
      </c>
      <c r="E1074" s="2">
        <f t="shared" si="178"/>
        <v>14.283916666666663</v>
      </c>
      <c r="F1074" s="1">
        <f t="shared" si="179"/>
        <v>456.21115418775389</v>
      </c>
      <c r="G1074" s="1">
        <f t="shared" si="180"/>
        <v>331.39079482151288</v>
      </c>
      <c r="H1074" s="1">
        <f t="shared" si="181"/>
        <v>104.74609776088393</v>
      </c>
      <c r="I1074" s="1">
        <f t="shared" si="182"/>
        <v>115.07423946854396</v>
      </c>
      <c r="J1074" s="1">
        <f t="shared" si="183"/>
        <v>13.760899999999994</v>
      </c>
      <c r="K1074" s="1">
        <f t="shared" si="184"/>
        <v>14.806933333333332</v>
      </c>
      <c r="L1074" s="1">
        <f t="shared" si="185"/>
        <v>28.721899999999994</v>
      </c>
      <c r="M1074" s="1">
        <f t="shared" si="186"/>
        <v>28.197933333333332</v>
      </c>
      <c r="N1074" s="1">
        <v>29.02</v>
      </c>
      <c r="O1074" s="1">
        <v>28.789000000000001</v>
      </c>
      <c r="P1074" s="1">
        <v>32.011000000000003</v>
      </c>
      <c r="Q1074" s="1">
        <v>32.576000000000001</v>
      </c>
      <c r="R1074" s="1">
        <v>32.673999999999999</v>
      </c>
      <c r="S1074" s="1">
        <v>21.202000000000002</v>
      </c>
      <c r="T1074" s="1">
        <v>29.632000000000001</v>
      </c>
      <c r="U1074" s="1">
        <v>23.423999999999999</v>
      </c>
      <c r="V1074" s="1">
        <v>31.888000000000002</v>
      </c>
      <c r="W1074" s="1">
        <v>30.885000000000002</v>
      </c>
      <c r="X1074" s="1">
        <v>22.475999999999999</v>
      </c>
      <c r="Y1074" s="1">
        <v>29.488</v>
      </c>
      <c r="Z1074" s="1">
        <v>28.966000000000001</v>
      </c>
      <c r="AA1074" s="1">
        <v>30.87</v>
      </c>
      <c r="AB1074" s="1">
        <v>28.751999999999999</v>
      </c>
      <c r="AC1074" s="1">
        <v>32.247999999999998</v>
      </c>
      <c r="AD1074" s="1">
        <v>28.827999999999999</v>
      </c>
      <c r="AE1074" s="1">
        <v>19.62</v>
      </c>
      <c r="AF1074" s="1">
        <v>30.163</v>
      </c>
      <c r="AG1074" s="1">
        <v>30.925999999999998</v>
      </c>
      <c r="AH1074" s="1">
        <v>36.484000000000002</v>
      </c>
      <c r="AI1074" s="1">
        <v>14.961</v>
      </c>
      <c r="AJ1074" s="1">
        <v>20.603999999999999</v>
      </c>
      <c r="AK1074" s="1">
        <v>27.186</v>
      </c>
      <c r="AL1074" s="1">
        <v>24.77</v>
      </c>
      <c r="AM1074" s="1">
        <v>25.928999999999998</v>
      </c>
      <c r="AN1074" s="1">
        <v>13.391</v>
      </c>
      <c r="AO1074" s="1">
        <v>28.751999999999999</v>
      </c>
      <c r="AP1074" s="1">
        <v>28.321000000000002</v>
      </c>
      <c r="AQ1074" s="1">
        <v>22.484999999999999</v>
      </c>
      <c r="AR1074" s="1">
        <v>29.8</v>
      </c>
      <c r="AS1074" s="1">
        <v>26.818000000000001</v>
      </c>
      <c r="AT1074" s="1">
        <v>34.173000000000002</v>
      </c>
      <c r="AU1074" s="1">
        <v>23.053999999999998</v>
      </c>
      <c r="AV1074" s="1">
        <v>30.003</v>
      </c>
      <c r="AW1074" s="1">
        <v>30.321999999999999</v>
      </c>
      <c r="AX1074" s="1">
        <v>26.818000000000001</v>
      </c>
      <c r="AY1074" s="1">
        <v>31.257999999999999</v>
      </c>
      <c r="AZ1074" s="1">
        <v>28.77</v>
      </c>
      <c r="BA1074" s="1">
        <v>29.445</v>
      </c>
    </row>
    <row r="1075" spans="1:53" x14ac:dyDescent="0.25">
      <c r="A1075">
        <v>1072</v>
      </c>
      <c r="B1075" t="s">
        <v>1113</v>
      </c>
      <c r="C1075" s="5">
        <f t="shared" si="187"/>
        <v>41742.300763891311</v>
      </c>
      <c r="D1075" s="1">
        <f t="shared" si="188"/>
        <v>798.77823066156122</v>
      </c>
      <c r="E1075" s="2">
        <f t="shared" si="178"/>
        <v>14.225974999999998</v>
      </c>
      <c r="F1075" s="1">
        <f t="shared" si="179"/>
        <v>452.12041574029064</v>
      </c>
      <c r="G1075" s="1">
        <f t="shared" si="180"/>
        <v>330.81496749560375</v>
      </c>
      <c r="H1075" s="1">
        <f t="shared" si="181"/>
        <v>103.80686406306897</v>
      </c>
      <c r="I1075" s="1">
        <f t="shared" si="182"/>
        <v>114.87428553913597</v>
      </c>
      <c r="J1075" s="1">
        <f t="shared" si="183"/>
        <v>13.665149999999999</v>
      </c>
      <c r="K1075" s="1">
        <f t="shared" si="184"/>
        <v>14.786799999999998</v>
      </c>
      <c r="L1075" s="1">
        <f t="shared" si="185"/>
        <v>28.678149999999999</v>
      </c>
      <c r="M1075" s="1">
        <f t="shared" si="186"/>
        <v>28.177799999999998</v>
      </c>
      <c r="N1075" s="1">
        <v>28.831</v>
      </c>
      <c r="O1075" s="1">
        <v>28.692</v>
      </c>
      <c r="P1075" s="1">
        <v>31.927</v>
      </c>
      <c r="Q1075" s="1">
        <v>32.506</v>
      </c>
      <c r="R1075" s="1">
        <v>32.869999999999997</v>
      </c>
      <c r="S1075" s="1">
        <v>21.186</v>
      </c>
      <c r="T1075" s="1">
        <v>29.593</v>
      </c>
      <c r="U1075" s="1">
        <v>23.335000000000001</v>
      </c>
      <c r="V1075" s="1">
        <v>31.815000000000001</v>
      </c>
      <c r="W1075" s="1">
        <v>30.884</v>
      </c>
      <c r="X1075" s="1">
        <v>22.448</v>
      </c>
      <c r="Y1075" s="1">
        <v>29.494</v>
      </c>
      <c r="Z1075" s="1">
        <v>28.998999999999999</v>
      </c>
      <c r="AA1075" s="1">
        <v>30.812999999999999</v>
      </c>
      <c r="AB1075" s="1">
        <v>28.754999999999999</v>
      </c>
      <c r="AC1075" s="1">
        <v>32.164000000000001</v>
      </c>
      <c r="AD1075" s="1">
        <v>28.707000000000001</v>
      </c>
      <c r="AE1075" s="1">
        <v>19.510999999999999</v>
      </c>
      <c r="AF1075" s="1">
        <v>30.07</v>
      </c>
      <c r="AG1075" s="1">
        <v>30.963000000000001</v>
      </c>
      <c r="AH1075" s="1">
        <v>36.747999999999998</v>
      </c>
      <c r="AI1075" s="1">
        <v>15.013</v>
      </c>
      <c r="AJ1075" s="1">
        <v>20.63</v>
      </c>
      <c r="AK1075" s="1">
        <v>27.13</v>
      </c>
      <c r="AL1075" s="1">
        <v>24.741</v>
      </c>
      <c r="AM1075" s="1">
        <v>25.954000000000001</v>
      </c>
      <c r="AN1075" s="1">
        <v>13.391</v>
      </c>
      <c r="AO1075" s="1">
        <v>28.79</v>
      </c>
      <c r="AP1075" s="1">
        <v>28.222000000000001</v>
      </c>
      <c r="AQ1075" s="1">
        <v>22.584</v>
      </c>
      <c r="AR1075" s="1">
        <v>29.745999999999999</v>
      </c>
      <c r="AS1075" s="1">
        <v>26.774000000000001</v>
      </c>
      <c r="AT1075" s="1">
        <v>34.183999999999997</v>
      </c>
      <c r="AU1075" s="1">
        <v>22.968</v>
      </c>
      <c r="AV1075" s="1">
        <v>30.023</v>
      </c>
      <c r="AW1075" s="1">
        <v>30.172000000000001</v>
      </c>
      <c r="AX1075" s="1">
        <v>26.774000000000001</v>
      </c>
      <c r="AY1075" s="1">
        <v>31.167000000000002</v>
      </c>
      <c r="AZ1075" s="1">
        <v>28.83</v>
      </c>
      <c r="BA1075" s="1">
        <v>29.53</v>
      </c>
    </row>
    <row r="1076" spans="1:53" x14ac:dyDescent="0.25">
      <c r="A1076">
        <v>1073</v>
      </c>
      <c r="B1076" t="s">
        <v>1114</v>
      </c>
      <c r="C1076" s="5">
        <f t="shared" si="187"/>
        <v>41742.301458335758</v>
      </c>
      <c r="D1076" s="1">
        <f t="shared" si="188"/>
        <v>794.43180744678534</v>
      </c>
      <c r="E1076" s="2">
        <f t="shared" si="178"/>
        <v>14.165666666666663</v>
      </c>
      <c r="F1076" s="1">
        <f t="shared" si="179"/>
        <v>449.2371788749316</v>
      </c>
      <c r="G1076" s="1">
        <f t="shared" si="180"/>
        <v>329.29785486788165</v>
      </c>
      <c r="H1076" s="1">
        <f t="shared" si="181"/>
        <v>103.14487277286393</v>
      </c>
      <c r="I1076" s="1">
        <f t="shared" si="182"/>
        <v>114.34747373702399</v>
      </c>
      <c r="J1076" s="1">
        <f t="shared" si="183"/>
        <v>13.597599999999995</v>
      </c>
      <c r="K1076" s="1">
        <f t="shared" si="184"/>
        <v>14.733733333333333</v>
      </c>
      <c r="L1076" s="1">
        <f t="shared" si="185"/>
        <v>28.634599999999995</v>
      </c>
      <c r="M1076" s="1">
        <f t="shared" si="186"/>
        <v>28.163733333333333</v>
      </c>
      <c r="N1076" s="1">
        <v>28.823</v>
      </c>
      <c r="O1076" s="1">
        <v>28.815999999999999</v>
      </c>
      <c r="P1076" s="1">
        <v>31.893000000000001</v>
      </c>
      <c r="Q1076" s="1">
        <v>32.420999999999999</v>
      </c>
      <c r="R1076" s="1">
        <v>32.546999999999997</v>
      </c>
      <c r="S1076" s="1">
        <v>21.193999999999999</v>
      </c>
      <c r="T1076" s="1">
        <v>29.459</v>
      </c>
      <c r="U1076" s="1">
        <v>23.378</v>
      </c>
      <c r="V1076" s="1">
        <v>31.754999999999999</v>
      </c>
      <c r="W1076" s="1">
        <v>30.768000000000001</v>
      </c>
      <c r="X1076" s="1">
        <v>22.405000000000001</v>
      </c>
      <c r="Y1076" s="1">
        <v>29.423999999999999</v>
      </c>
      <c r="Z1076" s="1">
        <v>28.986000000000001</v>
      </c>
      <c r="AA1076" s="1">
        <v>30.875</v>
      </c>
      <c r="AB1076" s="1">
        <v>28.747</v>
      </c>
      <c r="AC1076" s="1">
        <v>32.241999999999997</v>
      </c>
      <c r="AD1076" s="1">
        <v>28.667000000000002</v>
      </c>
      <c r="AE1076" s="1">
        <v>19.327000000000002</v>
      </c>
      <c r="AF1076" s="1">
        <v>30.106000000000002</v>
      </c>
      <c r="AG1076" s="1">
        <v>30.859000000000002</v>
      </c>
      <c r="AH1076" s="1">
        <v>36.725000000000001</v>
      </c>
      <c r="AI1076" s="1">
        <v>15.037000000000001</v>
      </c>
      <c r="AJ1076" s="1">
        <v>20.57</v>
      </c>
      <c r="AK1076" s="1">
        <v>27.193999999999999</v>
      </c>
      <c r="AL1076" s="1">
        <v>24.873999999999999</v>
      </c>
      <c r="AM1076" s="1">
        <v>25.791</v>
      </c>
      <c r="AN1076" s="1">
        <v>13.43</v>
      </c>
      <c r="AO1076" s="1">
        <v>28.68</v>
      </c>
      <c r="AP1076" s="1">
        <v>28.268999999999998</v>
      </c>
      <c r="AQ1076" s="1">
        <v>22.577999999999999</v>
      </c>
      <c r="AR1076" s="1">
        <v>29.699000000000002</v>
      </c>
      <c r="AS1076" s="1">
        <v>26.786999999999999</v>
      </c>
      <c r="AT1076" s="1">
        <v>34.197000000000003</v>
      </c>
      <c r="AU1076" s="1">
        <v>23.024999999999999</v>
      </c>
      <c r="AV1076" s="1">
        <v>29.997</v>
      </c>
      <c r="AW1076" s="1">
        <v>30.2</v>
      </c>
      <c r="AX1076" s="1">
        <v>26.786999999999999</v>
      </c>
      <c r="AY1076" s="1">
        <v>31.193000000000001</v>
      </c>
      <c r="AZ1076" s="1">
        <v>28.765000000000001</v>
      </c>
      <c r="BA1076" s="1">
        <v>29.452999999999999</v>
      </c>
    </row>
    <row r="1077" spans="1:53" x14ac:dyDescent="0.25">
      <c r="A1077">
        <v>1074</v>
      </c>
      <c r="B1077" t="s">
        <v>1115</v>
      </c>
      <c r="C1077" s="5">
        <f t="shared" si="187"/>
        <v>41742.302152780205</v>
      </c>
      <c r="D1077" s="1">
        <f t="shared" si="188"/>
        <v>793.64296219738719</v>
      </c>
      <c r="E1077" s="2">
        <f t="shared" si="178"/>
        <v>14.154716666666666</v>
      </c>
      <c r="F1077" s="1">
        <f t="shared" si="179"/>
        <v>450.67531586456857</v>
      </c>
      <c r="G1077" s="1">
        <f t="shared" si="180"/>
        <v>327.70929858980338</v>
      </c>
      <c r="H1077" s="1">
        <f t="shared" si="181"/>
        <v>103.47506907851599</v>
      </c>
      <c r="I1077" s="1">
        <f t="shared" si="182"/>
        <v>113.79585338905596</v>
      </c>
      <c r="J1077" s="1">
        <f t="shared" si="183"/>
        <v>13.6313</v>
      </c>
      <c r="K1077" s="1">
        <f t="shared" si="184"/>
        <v>14.678133333333331</v>
      </c>
      <c r="L1077" s="1">
        <f t="shared" si="185"/>
        <v>28.6313</v>
      </c>
      <c r="M1077" s="1">
        <f t="shared" si="186"/>
        <v>28.132133333333332</v>
      </c>
      <c r="N1077" s="1">
        <v>28.81</v>
      </c>
      <c r="O1077" s="1">
        <v>28.734999999999999</v>
      </c>
      <c r="P1077" s="1">
        <v>31.73</v>
      </c>
      <c r="Q1077" s="1">
        <v>32.384</v>
      </c>
      <c r="R1077" s="1">
        <v>32.69</v>
      </c>
      <c r="S1077" s="1">
        <v>21.135999999999999</v>
      </c>
      <c r="T1077" s="1">
        <v>29.477</v>
      </c>
      <c r="U1077" s="1">
        <v>23.352</v>
      </c>
      <c r="V1077" s="1">
        <v>31.771000000000001</v>
      </c>
      <c r="W1077" s="1">
        <v>30.794</v>
      </c>
      <c r="X1077" s="1">
        <v>22.4</v>
      </c>
      <c r="Y1077" s="1">
        <v>29.498999999999999</v>
      </c>
      <c r="Z1077" s="1">
        <v>28.939</v>
      </c>
      <c r="AA1077" s="1">
        <v>30.875</v>
      </c>
      <c r="AB1077" s="1">
        <v>28.809000000000001</v>
      </c>
      <c r="AC1077" s="1">
        <v>32.115000000000002</v>
      </c>
      <c r="AD1077" s="1">
        <v>28.754999999999999</v>
      </c>
      <c r="AE1077" s="1">
        <v>19.428999999999998</v>
      </c>
      <c r="AF1077" s="1">
        <v>30.097999999999999</v>
      </c>
      <c r="AG1077" s="1">
        <v>30.827999999999999</v>
      </c>
      <c r="AH1077" s="1">
        <v>36.655999999999999</v>
      </c>
      <c r="AI1077" s="1">
        <v>15</v>
      </c>
      <c r="AJ1077" s="1">
        <v>20.603999999999999</v>
      </c>
      <c r="AK1077" s="1">
        <v>27.050999999999998</v>
      </c>
      <c r="AL1077" s="1">
        <v>24.821000000000002</v>
      </c>
      <c r="AM1077" s="1">
        <v>25.867000000000001</v>
      </c>
      <c r="AN1077" s="1">
        <v>13.454000000000001</v>
      </c>
      <c r="AO1077" s="1">
        <v>28.652000000000001</v>
      </c>
      <c r="AP1077" s="1">
        <v>28.126000000000001</v>
      </c>
      <c r="AQ1077" s="1">
        <v>22.459</v>
      </c>
      <c r="AR1077" s="1">
        <v>29.704000000000001</v>
      </c>
      <c r="AS1077" s="1">
        <v>26.81</v>
      </c>
      <c r="AT1077" s="1">
        <v>34.076999999999998</v>
      </c>
      <c r="AU1077" s="1">
        <v>22.972999999999999</v>
      </c>
      <c r="AV1077" s="1">
        <v>29.960999999999999</v>
      </c>
      <c r="AW1077" s="1">
        <v>30.14</v>
      </c>
      <c r="AX1077" s="1">
        <v>26.81</v>
      </c>
      <c r="AY1077" s="1">
        <v>31.198</v>
      </c>
      <c r="AZ1077" s="1">
        <v>28.747</v>
      </c>
      <c r="BA1077" s="1">
        <v>29.414000000000001</v>
      </c>
    </row>
    <row r="1078" spans="1:53" x14ac:dyDescent="0.25">
      <c r="A1078">
        <v>1075</v>
      </c>
      <c r="B1078" t="s">
        <v>1116</v>
      </c>
      <c r="C1078" s="5">
        <f t="shared" si="187"/>
        <v>41742.302847224651</v>
      </c>
      <c r="D1078" s="1">
        <f t="shared" si="188"/>
        <v>796.72866607471008</v>
      </c>
      <c r="E1078" s="2">
        <f t="shared" si="178"/>
        <v>14.197541666666668</v>
      </c>
      <c r="F1078" s="1">
        <f t="shared" si="179"/>
        <v>453.50414053401653</v>
      </c>
      <c r="G1078" s="1">
        <f t="shared" si="180"/>
        <v>328.26346495294291</v>
      </c>
      <c r="H1078" s="1">
        <f t="shared" si="181"/>
        <v>104.12456732654096</v>
      </c>
      <c r="I1078" s="1">
        <f t="shared" si="182"/>
        <v>113.98828562849604</v>
      </c>
      <c r="J1078" s="1">
        <f t="shared" si="183"/>
        <v>13.697549999999998</v>
      </c>
      <c r="K1078" s="1">
        <f t="shared" si="184"/>
        <v>14.697533333333338</v>
      </c>
      <c r="L1078" s="1">
        <f t="shared" si="185"/>
        <v>28.626549999999998</v>
      </c>
      <c r="M1078" s="1">
        <f t="shared" si="186"/>
        <v>28.132533333333338</v>
      </c>
      <c r="N1078" s="1">
        <v>28.713999999999999</v>
      </c>
      <c r="O1078" s="1">
        <v>28.786000000000001</v>
      </c>
      <c r="P1078" s="1">
        <v>31.847999999999999</v>
      </c>
      <c r="Q1078" s="1">
        <v>32.505000000000003</v>
      </c>
      <c r="R1078" s="1">
        <v>32.683</v>
      </c>
      <c r="S1078" s="1">
        <v>21.193999999999999</v>
      </c>
      <c r="T1078" s="1">
        <v>29.454000000000001</v>
      </c>
      <c r="U1078" s="1">
        <v>23.346</v>
      </c>
      <c r="V1078" s="1">
        <v>31.687000000000001</v>
      </c>
      <c r="W1078" s="1">
        <v>30.803000000000001</v>
      </c>
      <c r="X1078" s="1">
        <v>22.408999999999999</v>
      </c>
      <c r="Y1078" s="1">
        <v>29.408999999999999</v>
      </c>
      <c r="Z1078" s="1">
        <v>28.832000000000001</v>
      </c>
      <c r="AA1078" s="1">
        <v>30.911999999999999</v>
      </c>
      <c r="AB1078" s="1">
        <v>28.76</v>
      </c>
      <c r="AC1078" s="1">
        <v>32.125</v>
      </c>
      <c r="AD1078" s="1">
        <v>28.777000000000001</v>
      </c>
      <c r="AE1078" s="1">
        <v>19.343</v>
      </c>
      <c r="AF1078" s="1">
        <v>30.045999999999999</v>
      </c>
      <c r="AG1078" s="1">
        <v>30.898</v>
      </c>
      <c r="AH1078" s="1">
        <v>36.869</v>
      </c>
      <c r="AI1078" s="1">
        <v>14.929</v>
      </c>
      <c r="AJ1078" s="1">
        <v>20.640999999999998</v>
      </c>
      <c r="AK1078" s="1">
        <v>27.059000000000001</v>
      </c>
      <c r="AL1078" s="1">
        <v>24.785</v>
      </c>
      <c r="AM1078" s="1">
        <v>25.788</v>
      </c>
      <c r="AN1078" s="1">
        <v>13.435</v>
      </c>
      <c r="AO1078" s="1">
        <v>28.638999999999999</v>
      </c>
      <c r="AP1078" s="1">
        <v>28.163</v>
      </c>
      <c r="AQ1078" s="1">
        <v>22.469000000000001</v>
      </c>
      <c r="AR1078" s="1">
        <v>29.722000000000001</v>
      </c>
      <c r="AS1078" s="1">
        <v>26.782</v>
      </c>
      <c r="AT1078" s="1">
        <v>34.197000000000003</v>
      </c>
      <c r="AU1078" s="1">
        <v>22.971</v>
      </c>
      <c r="AV1078" s="1">
        <v>29.971</v>
      </c>
      <c r="AW1078" s="1">
        <v>30.166</v>
      </c>
      <c r="AX1078" s="1">
        <v>26.782</v>
      </c>
      <c r="AY1078" s="1">
        <v>31.088999999999999</v>
      </c>
      <c r="AZ1078" s="1">
        <v>28.744</v>
      </c>
      <c r="BA1078" s="1">
        <v>29.46</v>
      </c>
    </row>
    <row r="1079" spans="1:53" x14ac:dyDescent="0.25">
      <c r="A1079">
        <v>1076</v>
      </c>
      <c r="B1079" t="s">
        <v>1117</v>
      </c>
      <c r="C1079" s="5">
        <f t="shared" si="187"/>
        <v>41742.303541669098</v>
      </c>
      <c r="D1079" s="1">
        <f t="shared" si="188"/>
        <v>792.66274657511497</v>
      </c>
      <c r="E1079" s="2">
        <f t="shared" si="178"/>
        <v>14.141108333333335</v>
      </c>
      <c r="F1079" s="1">
        <f t="shared" si="179"/>
        <v>448.04057935104362</v>
      </c>
      <c r="G1079" s="1">
        <f t="shared" si="180"/>
        <v>328.6958376850169</v>
      </c>
      <c r="H1079" s="1">
        <f t="shared" si="181"/>
        <v>102.87013347822096</v>
      </c>
      <c r="I1079" s="1">
        <f t="shared" si="182"/>
        <v>114.13842547573336</v>
      </c>
      <c r="J1079" s="1">
        <f t="shared" si="183"/>
        <v>13.569549999999998</v>
      </c>
      <c r="K1079" s="1">
        <f t="shared" si="184"/>
        <v>14.712666666666671</v>
      </c>
      <c r="L1079" s="1">
        <f t="shared" si="185"/>
        <v>28.588549999999998</v>
      </c>
      <c r="M1079" s="1">
        <f t="shared" si="186"/>
        <v>28.137666666666671</v>
      </c>
      <c r="N1079" s="1">
        <v>28.888000000000002</v>
      </c>
      <c r="O1079" s="1">
        <v>28.795999999999999</v>
      </c>
      <c r="P1079" s="1">
        <v>31.954000000000001</v>
      </c>
      <c r="Q1079" s="1">
        <v>32.444000000000003</v>
      </c>
      <c r="R1079" s="1">
        <v>32.588000000000001</v>
      </c>
      <c r="S1079" s="1">
        <v>21.172999999999998</v>
      </c>
      <c r="T1079" s="1">
        <v>29.468</v>
      </c>
      <c r="U1079" s="1">
        <v>23.297000000000001</v>
      </c>
      <c r="V1079" s="1">
        <v>31.654</v>
      </c>
      <c r="W1079" s="1">
        <v>30.75</v>
      </c>
      <c r="X1079" s="1">
        <v>22.359000000000002</v>
      </c>
      <c r="Y1079" s="1">
        <v>29.381</v>
      </c>
      <c r="Z1079" s="1">
        <v>28.878</v>
      </c>
      <c r="AA1079" s="1">
        <v>30.652000000000001</v>
      </c>
      <c r="AB1079" s="1">
        <v>28.603999999999999</v>
      </c>
      <c r="AC1079" s="1">
        <v>31.957000000000001</v>
      </c>
      <c r="AD1079" s="1">
        <v>28.625</v>
      </c>
      <c r="AE1079" s="1">
        <v>19.353999999999999</v>
      </c>
      <c r="AF1079" s="1">
        <v>30.120999999999999</v>
      </c>
      <c r="AG1079" s="1">
        <v>30.827999999999999</v>
      </c>
      <c r="AH1079" s="1">
        <v>36.371000000000002</v>
      </c>
      <c r="AI1079" s="1">
        <v>15.019</v>
      </c>
      <c r="AJ1079" s="1">
        <v>20.581</v>
      </c>
      <c r="AK1079" s="1">
        <v>27.186</v>
      </c>
      <c r="AL1079" s="1">
        <v>24.838000000000001</v>
      </c>
      <c r="AM1079" s="1">
        <v>25.898</v>
      </c>
      <c r="AN1079" s="1">
        <v>13.425000000000001</v>
      </c>
      <c r="AO1079" s="1">
        <v>28.672000000000001</v>
      </c>
      <c r="AP1079" s="1">
        <v>28.08</v>
      </c>
      <c r="AQ1079" s="1">
        <v>22.422999999999998</v>
      </c>
      <c r="AR1079" s="1">
        <v>29.652000000000001</v>
      </c>
      <c r="AS1079" s="1">
        <v>26.763999999999999</v>
      </c>
      <c r="AT1079" s="1">
        <v>34.116</v>
      </c>
      <c r="AU1079" s="1">
        <v>22.945</v>
      </c>
      <c r="AV1079" s="1">
        <v>29.974</v>
      </c>
      <c r="AW1079" s="1">
        <v>30.106999999999999</v>
      </c>
      <c r="AX1079" s="1">
        <v>26.763999999999999</v>
      </c>
      <c r="AY1079" s="1">
        <v>31.177</v>
      </c>
      <c r="AZ1079" s="1">
        <v>28.797999999999998</v>
      </c>
      <c r="BA1079" s="1">
        <v>29.457999999999998</v>
      </c>
    </row>
    <row r="1080" spans="1:53" x14ac:dyDescent="0.25">
      <c r="A1080">
        <v>1077</v>
      </c>
      <c r="B1080" t="s">
        <v>1118</v>
      </c>
      <c r="C1080" s="5">
        <f t="shared" si="187"/>
        <v>41742.304236113545</v>
      </c>
      <c r="D1080" s="1">
        <f t="shared" si="188"/>
        <v>792.65254305108886</v>
      </c>
      <c r="E1080" s="2">
        <f t="shared" si="178"/>
        <v>14.140966666666667</v>
      </c>
      <c r="F1080" s="1">
        <f t="shared" si="179"/>
        <v>450.9100796101946</v>
      </c>
      <c r="G1080" s="1">
        <f t="shared" si="180"/>
        <v>326.76692532484645</v>
      </c>
      <c r="H1080" s="1">
        <f t="shared" si="181"/>
        <v>103.52897084313601</v>
      </c>
      <c r="I1080" s="1">
        <f t="shared" si="182"/>
        <v>113.46861772513594</v>
      </c>
      <c r="J1080" s="1">
        <f t="shared" si="183"/>
        <v>13.636800000000003</v>
      </c>
      <c r="K1080" s="1">
        <f t="shared" si="184"/>
        <v>14.64513333333333</v>
      </c>
      <c r="L1080" s="1">
        <f t="shared" si="185"/>
        <v>28.600800000000003</v>
      </c>
      <c r="M1080" s="1">
        <f t="shared" si="186"/>
        <v>28.099133333333331</v>
      </c>
      <c r="N1080" s="1">
        <v>28.841000000000001</v>
      </c>
      <c r="O1080" s="1">
        <v>28.805</v>
      </c>
      <c r="P1080" s="1">
        <v>31.88</v>
      </c>
      <c r="Q1080" s="1">
        <v>32.539000000000001</v>
      </c>
      <c r="R1080" s="1">
        <v>32.667000000000002</v>
      </c>
      <c r="S1080" s="1">
        <v>21.21</v>
      </c>
      <c r="T1080" s="1">
        <v>29.486999999999998</v>
      </c>
      <c r="U1080" s="1">
        <v>23.27</v>
      </c>
      <c r="V1080" s="1">
        <v>31.629000000000001</v>
      </c>
      <c r="W1080" s="1">
        <v>30.78</v>
      </c>
      <c r="X1080" s="1">
        <v>22.361000000000001</v>
      </c>
      <c r="Y1080" s="1">
        <v>29.36</v>
      </c>
      <c r="Z1080" s="1">
        <v>28.87</v>
      </c>
      <c r="AA1080" s="1">
        <v>30.738</v>
      </c>
      <c r="AB1080" s="1">
        <v>28.56</v>
      </c>
      <c r="AC1080" s="1">
        <v>31.984999999999999</v>
      </c>
      <c r="AD1080" s="1">
        <v>28.68</v>
      </c>
      <c r="AE1080" s="1">
        <v>19.495999999999999</v>
      </c>
      <c r="AF1080" s="1">
        <v>30.041</v>
      </c>
      <c r="AG1080" s="1">
        <v>30.817</v>
      </c>
      <c r="AH1080" s="1">
        <v>36.381999999999998</v>
      </c>
      <c r="AI1080" s="1">
        <v>14.964</v>
      </c>
      <c r="AJ1080" s="1">
        <v>20.603999999999999</v>
      </c>
      <c r="AK1080" s="1">
        <v>27.045999999999999</v>
      </c>
      <c r="AL1080" s="1">
        <v>24.846</v>
      </c>
      <c r="AM1080" s="1">
        <v>25.864999999999998</v>
      </c>
      <c r="AN1080" s="1">
        <v>13.454000000000001</v>
      </c>
      <c r="AO1080" s="1">
        <v>28.722999999999999</v>
      </c>
      <c r="AP1080" s="1">
        <v>28.087</v>
      </c>
      <c r="AQ1080" s="1">
        <v>22.384</v>
      </c>
      <c r="AR1080" s="1">
        <v>29.646999999999998</v>
      </c>
      <c r="AS1080" s="1">
        <v>26.751000000000001</v>
      </c>
      <c r="AT1080" s="1">
        <v>34.067</v>
      </c>
      <c r="AU1080" s="1">
        <v>22.835999999999999</v>
      </c>
      <c r="AV1080" s="1">
        <v>29.907</v>
      </c>
      <c r="AW1080" s="1">
        <v>30.007999999999999</v>
      </c>
      <c r="AX1080" s="1">
        <v>26.751000000000001</v>
      </c>
      <c r="AY1080" s="1">
        <v>31.1</v>
      </c>
      <c r="AZ1080" s="1">
        <v>28.7</v>
      </c>
      <c r="BA1080" s="1">
        <v>29.385000000000002</v>
      </c>
    </row>
    <row r="1081" spans="1:53" x14ac:dyDescent="0.25">
      <c r="A1081">
        <v>1078</v>
      </c>
      <c r="B1081" t="s">
        <v>1119</v>
      </c>
      <c r="C1081" s="5">
        <f t="shared" si="187"/>
        <v>41742.304930557992</v>
      </c>
      <c r="D1081" s="1">
        <f t="shared" si="188"/>
        <v>790.68357257669504</v>
      </c>
      <c r="E1081" s="2">
        <f t="shared" si="178"/>
        <v>14.113625000000003</v>
      </c>
      <c r="F1081" s="1">
        <f t="shared" si="179"/>
        <v>449.060117504468</v>
      </c>
      <c r="G1081" s="1">
        <f t="shared" si="180"/>
        <v>326.4433635887147</v>
      </c>
      <c r="H1081" s="1">
        <f t="shared" si="181"/>
        <v>103.10421947570096</v>
      </c>
      <c r="I1081" s="1">
        <f t="shared" si="182"/>
        <v>113.35626209761605</v>
      </c>
      <c r="J1081" s="1">
        <f t="shared" si="183"/>
        <v>13.593449999999997</v>
      </c>
      <c r="K1081" s="1">
        <f t="shared" si="184"/>
        <v>14.633800000000006</v>
      </c>
      <c r="L1081" s="1">
        <f t="shared" si="185"/>
        <v>28.567449999999997</v>
      </c>
      <c r="M1081" s="1">
        <f t="shared" si="186"/>
        <v>28.076800000000006</v>
      </c>
      <c r="N1081" s="1">
        <v>28.812999999999999</v>
      </c>
      <c r="O1081" s="1">
        <v>28.67</v>
      </c>
      <c r="P1081" s="1">
        <v>31.844999999999999</v>
      </c>
      <c r="Q1081" s="1">
        <v>32.451999999999998</v>
      </c>
      <c r="R1081" s="1">
        <v>32.636000000000003</v>
      </c>
      <c r="S1081" s="1">
        <v>21.17</v>
      </c>
      <c r="T1081" s="1">
        <v>29.384</v>
      </c>
      <c r="U1081" s="1">
        <v>23.294</v>
      </c>
      <c r="V1081" s="1">
        <v>31.625</v>
      </c>
      <c r="W1081" s="1">
        <v>30.681999999999999</v>
      </c>
      <c r="X1081" s="1">
        <v>22.347000000000001</v>
      </c>
      <c r="Y1081" s="1">
        <v>29.361999999999998</v>
      </c>
      <c r="Z1081" s="1">
        <v>28.805</v>
      </c>
      <c r="AA1081" s="1">
        <v>30.620999999999999</v>
      </c>
      <c r="AB1081" s="1">
        <v>28.638000000000002</v>
      </c>
      <c r="AC1081" s="1">
        <v>31.981000000000002</v>
      </c>
      <c r="AD1081" s="1">
        <v>28.62</v>
      </c>
      <c r="AE1081" s="1">
        <v>19.538</v>
      </c>
      <c r="AF1081" s="1">
        <v>30.114999999999998</v>
      </c>
      <c r="AG1081" s="1">
        <v>30.751000000000001</v>
      </c>
      <c r="AH1081" s="1">
        <v>36.682000000000002</v>
      </c>
      <c r="AI1081" s="1">
        <v>14.974</v>
      </c>
      <c r="AJ1081" s="1">
        <v>20.646000000000001</v>
      </c>
      <c r="AK1081" s="1">
        <v>27.038</v>
      </c>
      <c r="AL1081" s="1">
        <v>24.786999999999999</v>
      </c>
      <c r="AM1081" s="1">
        <v>25.943999999999999</v>
      </c>
      <c r="AN1081" s="1">
        <v>13.443</v>
      </c>
      <c r="AO1081" s="1">
        <v>28.545000000000002</v>
      </c>
      <c r="AP1081" s="1">
        <v>28.064</v>
      </c>
      <c r="AQ1081" s="1">
        <v>22.466999999999999</v>
      </c>
      <c r="AR1081" s="1">
        <v>29.585000000000001</v>
      </c>
      <c r="AS1081" s="1">
        <v>26.716999999999999</v>
      </c>
      <c r="AT1081" s="1">
        <v>34.005000000000003</v>
      </c>
      <c r="AU1081" s="1">
        <v>22.856999999999999</v>
      </c>
      <c r="AV1081" s="1">
        <v>29.849</v>
      </c>
      <c r="AW1081" s="1">
        <v>29.847000000000001</v>
      </c>
      <c r="AX1081" s="1">
        <v>26.716999999999999</v>
      </c>
      <c r="AY1081" s="1">
        <v>31.117999999999999</v>
      </c>
      <c r="AZ1081" s="1">
        <v>28.853000000000002</v>
      </c>
      <c r="BA1081" s="1">
        <v>29.437000000000001</v>
      </c>
    </row>
    <row r="1082" spans="1:53" x14ac:dyDescent="0.25">
      <c r="A1082">
        <v>1079</v>
      </c>
      <c r="B1082" t="s">
        <v>1120</v>
      </c>
      <c r="C1082" s="5">
        <f t="shared" si="187"/>
        <v>41742.305625002438</v>
      </c>
      <c r="D1082" s="1">
        <f t="shared" si="188"/>
        <v>786.67912104582672</v>
      </c>
      <c r="E1082" s="2">
        <f t="shared" si="178"/>
        <v>14.057991666666668</v>
      </c>
      <c r="F1082" s="1">
        <f t="shared" si="179"/>
        <v>446.27944475697154</v>
      </c>
      <c r="G1082" s="1">
        <f t="shared" si="180"/>
        <v>325.12860977375323</v>
      </c>
      <c r="H1082" s="1">
        <f t="shared" si="181"/>
        <v>102.46577691072497</v>
      </c>
      <c r="I1082" s="1">
        <f t="shared" si="182"/>
        <v>112.89971865190404</v>
      </c>
      <c r="J1082" s="1">
        <f t="shared" si="183"/>
        <v>13.528249999999998</v>
      </c>
      <c r="K1082" s="1">
        <f t="shared" si="184"/>
        <v>14.587733333333338</v>
      </c>
      <c r="L1082" s="1">
        <f t="shared" si="185"/>
        <v>28.552249999999997</v>
      </c>
      <c r="M1082" s="1">
        <f t="shared" si="186"/>
        <v>28.077733333333338</v>
      </c>
      <c r="N1082" s="1">
        <v>28.882999999999999</v>
      </c>
      <c r="O1082" s="1">
        <v>28.709</v>
      </c>
      <c r="P1082" s="1">
        <v>31.786000000000001</v>
      </c>
      <c r="Q1082" s="1">
        <v>32.448999999999998</v>
      </c>
      <c r="R1082" s="1">
        <v>32.604999999999997</v>
      </c>
      <c r="S1082" s="1">
        <v>21.099</v>
      </c>
      <c r="T1082" s="1">
        <v>29.414999999999999</v>
      </c>
      <c r="U1082" s="1">
        <v>23.292000000000002</v>
      </c>
      <c r="V1082" s="1">
        <v>31.667000000000002</v>
      </c>
      <c r="W1082" s="1">
        <v>30.667000000000002</v>
      </c>
      <c r="X1082" s="1">
        <v>22.356999999999999</v>
      </c>
      <c r="Y1082" s="1">
        <v>29.323</v>
      </c>
      <c r="Z1082" s="1">
        <v>28.864999999999998</v>
      </c>
      <c r="AA1082" s="1">
        <v>30.734999999999999</v>
      </c>
      <c r="AB1082" s="1">
        <v>28.456</v>
      </c>
      <c r="AC1082" s="1">
        <v>31.971</v>
      </c>
      <c r="AD1082" s="1">
        <v>28.713000000000001</v>
      </c>
      <c r="AE1082" s="1">
        <v>19.457000000000001</v>
      </c>
      <c r="AF1082" s="1">
        <v>29.949000000000002</v>
      </c>
      <c r="AG1082" s="1">
        <v>30.646999999999998</v>
      </c>
      <c r="AH1082" s="1">
        <v>36.636000000000003</v>
      </c>
      <c r="AI1082" s="1">
        <v>15.023999999999999</v>
      </c>
      <c r="AJ1082" s="1">
        <v>20.527999999999999</v>
      </c>
      <c r="AK1082" s="1">
        <v>27.004999999999999</v>
      </c>
      <c r="AL1082" s="1">
        <v>24.838000000000001</v>
      </c>
      <c r="AM1082" s="1">
        <v>25.875</v>
      </c>
      <c r="AN1082" s="1">
        <v>13.49</v>
      </c>
      <c r="AO1082" s="1">
        <v>28.597999999999999</v>
      </c>
      <c r="AP1082" s="1">
        <v>28.085000000000001</v>
      </c>
      <c r="AQ1082" s="1">
        <v>22.498000000000001</v>
      </c>
      <c r="AR1082" s="1">
        <v>29.559000000000001</v>
      </c>
      <c r="AS1082" s="1">
        <v>26.742999999999999</v>
      </c>
      <c r="AT1082" s="1">
        <v>34.015000000000001</v>
      </c>
      <c r="AU1082" s="1">
        <v>22.864000000000001</v>
      </c>
      <c r="AV1082" s="1">
        <v>29.86</v>
      </c>
      <c r="AW1082" s="1">
        <v>30.111999999999998</v>
      </c>
      <c r="AX1082" s="1">
        <v>26.742999999999999</v>
      </c>
      <c r="AY1082" s="1">
        <v>31.065999999999999</v>
      </c>
      <c r="AZ1082" s="1">
        <v>28.684000000000001</v>
      </c>
      <c r="BA1082" s="1">
        <v>29.454999999999998</v>
      </c>
    </row>
    <row r="1083" spans="1:53" x14ac:dyDescent="0.25">
      <c r="A1083">
        <v>1080</v>
      </c>
      <c r="B1083" t="s">
        <v>1121</v>
      </c>
      <c r="C1083" s="5">
        <f t="shared" si="187"/>
        <v>41742.306319446885</v>
      </c>
      <c r="D1083" s="1">
        <f t="shared" si="188"/>
        <v>785.94580789680128</v>
      </c>
      <c r="E1083" s="2">
        <f t="shared" si="178"/>
        <v>14.047799999999997</v>
      </c>
      <c r="F1083" s="1">
        <f t="shared" si="179"/>
        <v>445.53558524084536</v>
      </c>
      <c r="G1083" s="1">
        <f t="shared" si="180"/>
        <v>325.04491507581423</v>
      </c>
      <c r="H1083" s="1">
        <f t="shared" si="181"/>
        <v>102.29498673849596</v>
      </c>
      <c r="I1083" s="1">
        <f t="shared" si="182"/>
        <v>112.87065597465596</v>
      </c>
      <c r="J1083" s="1">
        <f t="shared" si="183"/>
        <v>13.510799999999998</v>
      </c>
      <c r="K1083" s="1">
        <f t="shared" si="184"/>
        <v>14.584799999999996</v>
      </c>
      <c r="L1083" s="1">
        <f t="shared" si="185"/>
        <v>28.526799999999998</v>
      </c>
      <c r="M1083" s="1">
        <f t="shared" si="186"/>
        <v>28.074799999999996</v>
      </c>
      <c r="N1083" s="1">
        <v>28.786999999999999</v>
      </c>
      <c r="O1083" s="1">
        <v>28.634</v>
      </c>
      <c r="P1083" s="1">
        <v>31.837</v>
      </c>
      <c r="Q1083" s="1">
        <v>32.305999999999997</v>
      </c>
      <c r="R1083" s="1">
        <v>32.692999999999998</v>
      </c>
      <c r="S1083" s="1">
        <v>21.12</v>
      </c>
      <c r="T1083" s="1">
        <v>29.41</v>
      </c>
      <c r="U1083" s="1">
        <v>23.276</v>
      </c>
      <c r="V1083" s="1">
        <v>31.594000000000001</v>
      </c>
      <c r="W1083" s="1">
        <v>30.719000000000001</v>
      </c>
      <c r="X1083" s="1">
        <v>22.349</v>
      </c>
      <c r="Y1083" s="1">
        <v>29.327999999999999</v>
      </c>
      <c r="Z1083" s="1">
        <v>28.827999999999999</v>
      </c>
      <c r="AA1083" s="1">
        <v>30.553000000000001</v>
      </c>
      <c r="AB1083" s="1">
        <v>28.603999999999999</v>
      </c>
      <c r="AC1083" s="1">
        <v>31.914000000000001</v>
      </c>
      <c r="AD1083" s="1">
        <v>28.61</v>
      </c>
      <c r="AE1083" s="1">
        <v>19.381</v>
      </c>
      <c r="AF1083" s="1">
        <v>29.959</v>
      </c>
      <c r="AG1083" s="1">
        <v>30.634</v>
      </c>
      <c r="AH1083" s="1">
        <v>36.673999999999999</v>
      </c>
      <c r="AI1083" s="1">
        <v>15.016</v>
      </c>
      <c r="AJ1083" s="1">
        <v>20.581</v>
      </c>
      <c r="AK1083" s="1">
        <v>27.068999999999999</v>
      </c>
      <c r="AL1083" s="1">
        <v>24.632000000000001</v>
      </c>
      <c r="AM1083" s="1">
        <v>25.885000000000002</v>
      </c>
      <c r="AN1083" s="1">
        <v>13.49</v>
      </c>
      <c r="AO1083" s="1">
        <v>28.623999999999999</v>
      </c>
      <c r="AP1083" s="1">
        <v>28.146999999999998</v>
      </c>
      <c r="AQ1083" s="1">
        <v>22.405000000000001</v>
      </c>
      <c r="AR1083" s="1">
        <v>29.629000000000001</v>
      </c>
      <c r="AS1083" s="1">
        <v>26.745000000000001</v>
      </c>
      <c r="AT1083" s="1">
        <v>34.045999999999999</v>
      </c>
      <c r="AU1083" s="1">
        <v>22.853999999999999</v>
      </c>
      <c r="AV1083" s="1">
        <v>29.933</v>
      </c>
      <c r="AW1083" s="1">
        <v>30.026</v>
      </c>
      <c r="AX1083" s="1">
        <v>26.745000000000001</v>
      </c>
      <c r="AY1083" s="1">
        <v>30.922999999999998</v>
      </c>
      <c r="AZ1083" s="1">
        <v>28.704999999999998</v>
      </c>
      <c r="BA1083" s="1">
        <v>29.431999999999999</v>
      </c>
    </row>
    <row r="1084" spans="1:53" x14ac:dyDescent="0.25">
      <c r="A1084">
        <v>1081</v>
      </c>
      <c r="B1084" t="s">
        <v>1122</v>
      </c>
      <c r="C1084" s="5">
        <f t="shared" si="187"/>
        <v>41742.307013891332</v>
      </c>
      <c r="D1084" s="1">
        <f t="shared" si="188"/>
        <v>783.941176122044</v>
      </c>
      <c r="E1084" s="2">
        <f t="shared" si="178"/>
        <v>14.019933333333334</v>
      </c>
      <c r="F1084" s="1">
        <f t="shared" si="179"/>
        <v>443.40501105212081</v>
      </c>
      <c r="G1084" s="1">
        <f t="shared" si="180"/>
        <v>324.88133805489355</v>
      </c>
      <c r="H1084" s="1">
        <f t="shared" si="181"/>
        <v>101.80580682649602</v>
      </c>
      <c r="I1084" s="1">
        <f t="shared" si="182"/>
        <v>112.81385445339731</v>
      </c>
      <c r="J1084" s="1">
        <f t="shared" si="183"/>
        <v>13.460800000000003</v>
      </c>
      <c r="K1084" s="1">
        <f t="shared" si="184"/>
        <v>14.579066666666666</v>
      </c>
      <c r="L1084" s="1">
        <f t="shared" si="185"/>
        <v>28.515800000000002</v>
      </c>
      <c r="M1084" s="1">
        <f t="shared" si="186"/>
        <v>28.062066666666666</v>
      </c>
      <c r="N1084" s="1">
        <v>28.779</v>
      </c>
      <c r="O1084" s="1">
        <v>28.837</v>
      </c>
      <c r="P1084" s="1">
        <v>31.670999999999999</v>
      </c>
      <c r="Q1084" s="1">
        <v>32.387</v>
      </c>
      <c r="R1084" s="1">
        <v>32.509</v>
      </c>
      <c r="S1084" s="1">
        <v>21.218</v>
      </c>
      <c r="T1084" s="1">
        <v>29.42</v>
      </c>
      <c r="U1084" s="1">
        <v>23.279</v>
      </c>
      <c r="V1084" s="1">
        <v>31.68</v>
      </c>
      <c r="W1084" s="1">
        <v>30.545000000000002</v>
      </c>
      <c r="X1084" s="1">
        <v>22.364999999999998</v>
      </c>
      <c r="Y1084" s="1">
        <v>29.338000000000001</v>
      </c>
      <c r="Z1084" s="1">
        <v>28.779</v>
      </c>
      <c r="AA1084" s="1">
        <v>30.646999999999998</v>
      </c>
      <c r="AB1084" s="1">
        <v>28.611999999999998</v>
      </c>
      <c r="AC1084" s="1">
        <v>32.043999999999997</v>
      </c>
      <c r="AD1084" s="1">
        <v>28.573</v>
      </c>
      <c r="AE1084" s="1">
        <v>19.024000000000001</v>
      </c>
      <c r="AF1084" s="1">
        <v>29.893999999999998</v>
      </c>
      <c r="AG1084" s="1">
        <v>30.715</v>
      </c>
      <c r="AH1084" s="1">
        <v>36.423000000000002</v>
      </c>
      <c r="AI1084" s="1">
        <v>15.055</v>
      </c>
      <c r="AJ1084" s="1">
        <v>20.606999999999999</v>
      </c>
      <c r="AK1084" s="1">
        <v>27.018000000000001</v>
      </c>
      <c r="AL1084" s="1">
        <v>24.683</v>
      </c>
      <c r="AM1084" s="1">
        <v>25.800999999999998</v>
      </c>
      <c r="AN1084" s="1">
        <v>13.483000000000001</v>
      </c>
      <c r="AO1084" s="1">
        <v>28.533999999999999</v>
      </c>
      <c r="AP1084" s="1">
        <v>28.082000000000001</v>
      </c>
      <c r="AQ1084" s="1">
        <v>22.466999999999999</v>
      </c>
      <c r="AR1084" s="1">
        <v>29.646999999999998</v>
      </c>
      <c r="AS1084" s="1">
        <v>26.73</v>
      </c>
      <c r="AT1084" s="1">
        <v>34.08</v>
      </c>
      <c r="AU1084" s="1">
        <v>22.972999999999999</v>
      </c>
      <c r="AV1084" s="1">
        <v>29.885999999999999</v>
      </c>
      <c r="AW1084" s="1">
        <v>30.004999999999999</v>
      </c>
      <c r="AX1084" s="1">
        <v>26.73</v>
      </c>
      <c r="AY1084" s="1">
        <v>30.965</v>
      </c>
      <c r="AZ1084" s="1">
        <v>28.783000000000001</v>
      </c>
      <c r="BA1084" s="1">
        <v>29.38</v>
      </c>
    </row>
    <row r="1085" spans="1:53" x14ac:dyDescent="0.25">
      <c r="A1085">
        <v>1082</v>
      </c>
      <c r="B1085" t="s">
        <v>1123</v>
      </c>
      <c r="C1085" s="5">
        <f t="shared" si="187"/>
        <v>41742.307708335778</v>
      </c>
      <c r="D1085" s="1">
        <f t="shared" si="188"/>
        <v>782.86239289323862</v>
      </c>
      <c r="E1085" s="2">
        <f t="shared" si="178"/>
        <v>14.004933333333334</v>
      </c>
      <c r="F1085" s="1">
        <f t="shared" si="179"/>
        <v>441.96543867402033</v>
      </c>
      <c r="G1085" s="1">
        <f t="shared" si="180"/>
        <v>324.98975418946213</v>
      </c>
      <c r="H1085" s="1">
        <f t="shared" si="181"/>
        <v>101.47528095560001</v>
      </c>
      <c r="I1085" s="1">
        <f t="shared" si="182"/>
        <v>112.85150155894928</v>
      </c>
      <c r="J1085" s="1">
        <f t="shared" si="183"/>
        <v>13.427000000000001</v>
      </c>
      <c r="K1085" s="1">
        <f t="shared" si="184"/>
        <v>14.582866666666664</v>
      </c>
      <c r="L1085" s="1">
        <f t="shared" si="185"/>
        <v>28.522000000000002</v>
      </c>
      <c r="M1085" s="1">
        <f t="shared" si="186"/>
        <v>28.036866666666665</v>
      </c>
      <c r="N1085" s="1">
        <v>28.831</v>
      </c>
      <c r="O1085" s="1">
        <v>28.712</v>
      </c>
      <c r="P1085" s="1">
        <v>31.952000000000002</v>
      </c>
      <c r="Q1085" s="1">
        <v>32.228000000000002</v>
      </c>
      <c r="R1085" s="1">
        <v>32.517000000000003</v>
      </c>
      <c r="S1085" s="1">
        <v>21.152000000000001</v>
      </c>
      <c r="T1085" s="1">
        <v>29.433</v>
      </c>
      <c r="U1085" s="1">
        <v>23.253</v>
      </c>
      <c r="V1085" s="1">
        <v>31.657</v>
      </c>
      <c r="W1085" s="1">
        <v>30.585999999999999</v>
      </c>
      <c r="X1085" s="1">
        <v>22.338999999999999</v>
      </c>
      <c r="Y1085" s="1">
        <v>29.324999999999999</v>
      </c>
      <c r="Z1085" s="1">
        <v>28.734999999999999</v>
      </c>
      <c r="AA1085" s="1">
        <v>30.641999999999999</v>
      </c>
      <c r="AB1085" s="1">
        <v>28.484999999999999</v>
      </c>
      <c r="AC1085" s="1">
        <v>31.989000000000001</v>
      </c>
      <c r="AD1085" s="1">
        <v>28.577999999999999</v>
      </c>
      <c r="AE1085" s="1">
        <v>19.451000000000001</v>
      </c>
      <c r="AF1085" s="1">
        <v>29.928000000000001</v>
      </c>
      <c r="AG1085" s="1">
        <v>30.646999999999998</v>
      </c>
      <c r="AH1085" s="1">
        <v>36.374000000000002</v>
      </c>
      <c r="AI1085" s="1">
        <v>15.095000000000001</v>
      </c>
      <c r="AJ1085" s="1">
        <v>20.536000000000001</v>
      </c>
      <c r="AK1085" s="1">
        <v>27.084</v>
      </c>
      <c r="AL1085" s="1">
        <v>24.731000000000002</v>
      </c>
      <c r="AM1085" s="1">
        <v>25.847000000000001</v>
      </c>
      <c r="AN1085" s="1">
        <v>13.454000000000001</v>
      </c>
      <c r="AO1085" s="1">
        <v>28.495999999999999</v>
      </c>
      <c r="AP1085" s="1">
        <v>28.068999999999999</v>
      </c>
      <c r="AQ1085" s="1">
        <v>22.477</v>
      </c>
      <c r="AR1085" s="1">
        <v>29.527999999999999</v>
      </c>
      <c r="AS1085" s="1">
        <v>26.678000000000001</v>
      </c>
      <c r="AT1085" s="1">
        <v>34.01</v>
      </c>
      <c r="AU1085" s="1">
        <v>22.844000000000001</v>
      </c>
      <c r="AV1085" s="1">
        <v>29.795000000000002</v>
      </c>
      <c r="AW1085" s="1">
        <v>30.018000000000001</v>
      </c>
      <c r="AX1085" s="1">
        <v>26.678000000000001</v>
      </c>
      <c r="AY1085" s="1">
        <v>31.047999999999998</v>
      </c>
      <c r="AZ1085" s="1">
        <v>28.684000000000001</v>
      </c>
      <c r="BA1085" s="1">
        <v>29.350999999999999</v>
      </c>
    </row>
    <row r="1086" spans="1:53" x14ac:dyDescent="0.25">
      <c r="A1086">
        <v>1083</v>
      </c>
      <c r="B1086" t="s">
        <v>1124</v>
      </c>
      <c r="C1086" s="5">
        <f t="shared" si="187"/>
        <v>41742.308402780225</v>
      </c>
      <c r="D1086" s="1">
        <f t="shared" si="188"/>
        <v>788.00325888298141</v>
      </c>
      <c r="E1086" s="2">
        <f t="shared" si="178"/>
        <v>14.076391666666666</v>
      </c>
      <c r="F1086" s="1">
        <f t="shared" si="179"/>
        <v>446.95309703584229</v>
      </c>
      <c r="G1086" s="1">
        <f t="shared" si="180"/>
        <v>325.72786935755977</v>
      </c>
      <c r="H1086" s="1">
        <f t="shared" si="181"/>
        <v>102.62044749870098</v>
      </c>
      <c r="I1086" s="1">
        <f t="shared" si="182"/>
        <v>113.10780934702402</v>
      </c>
      <c r="J1086" s="1">
        <f t="shared" si="183"/>
        <v>13.544049999999999</v>
      </c>
      <c r="K1086" s="1">
        <f t="shared" si="184"/>
        <v>14.608733333333335</v>
      </c>
      <c r="L1086" s="1">
        <f t="shared" si="185"/>
        <v>28.471049999999998</v>
      </c>
      <c r="M1086" s="1">
        <f t="shared" si="186"/>
        <v>28.028733333333335</v>
      </c>
      <c r="N1086" s="1">
        <v>28.827999999999999</v>
      </c>
      <c r="O1086" s="1">
        <v>28.675999999999998</v>
      </c>
      <c r="P1086" s="1">
        <v>31.788</v>
      </c>
      <c r="Q1086" s="1">
        <v>32.323999999999998</v>
      </c>
      <c r="R1086" s="1">
        <v>32.500999999999998</v>
      </c>
      <c r="S1086" s="1">
        <v>21.123000000000001</v>
      </c>
      <c r="T1086" s="1">
        <v>29.378</v>
      </c>
      <c r="U1086" s="1">
        <v>23.257999999999999</v>
      </c>
      <c r="V1086" s="1">
        <v>31.628</v>
      </c>
      <c r="W1086" s="1">
        <v>30.573</v>
      </c>
      <c r="X1086" s="1">
        <v>22.37</v>
      </c>
      <c r="Y1086" s="1">
        <v>29.315000000000001</v>
      </c>
      <c r="Z1086" s="1">
        <v>28.753</v>
      </c>
      <c r="AA1086" s="1">
        <v>30.634</v>
      </c>
      <c r="AB1086" s="1">
        <v>28.463999999999999</v>
      </c>
      <c r="AC1086" s="1">
        <v>31.937000000000001</v>
      </c>
      <c r="AD1086" s="1">
        <v>28.571000000000002</v>
      </c>
      <c r="AE1086" s="1">
        <v>18.777000000000001</v>
      </c>
      <c r="AF1086" s="1">
        <v>29.84</v>
      </c>
      <c r="AG1086" s="1">
        <v>30.683</v>
      </c>
      <c r="AH1086" s="1">
        <v>36.411999999999999</v>
      </c>
      <c r="AI1086" s="1">
        <v>14.927</v>
      </c>
      <c r="AJ1086" s="1">
        <v>20.556000000000001</v>
      </c>
      <c r="AK1086" s="1">
        <v>26.99</v>
      </c>
      <c r="AL1086" s="1">
        <v>24.795999999999999</v>
      </c>
      <c r="AM1086" s="1">
        <v>25.783000000000001</v>
      </c>
      <c r="AN1086" s="1">
        <v>13.42</v>
      </c>
      <c r="AO1086" s="1">
        <v>28.481000000000002</v>
      </c>
      <c r="AP1086" s="1">
        <v>28.026</v>
      </c>
      <c r="AQ1086" s="1">
        <v>22.481000000000002</v>
      </c>
      <c r="AR1086" s="1">
        <v>29.507999999999999</v>
      </c>
      <c r="AS1086" s="1">
        <v>26.681000000000001</v>
      </c>
      <c r="AT1086" s="1">
        <v>34.023000000000003</v>
      </c>
      <c r="AU1086" s="1">
        <v>22.945</v>
      </c>
      <c r="AV1086" s="1">
        <v>29.753</v>
      </c>
      <c r="AW1086" s="1">
        <v>30.044</v>
      </c>
      <c r="AX1086" s="1">
        <v>26.681000000000001</v>
      </c>
      <c r="AY1086" s="1">
        <v>30.98</v>
      </c>
      <c r="AZ1086" s="1">
        <v>28.747</v>
      </c>
      <c r="BA1086" s="1">
        <v>29.382000000000001</v>
      </c>
    </row>
    <row r="1087" spans="1:53" x14ac:dyDescent="0.25">
      <c r="A1087">
        <v>1084</v>
      </c>
      <c r="B1087" t="s">
        <v>1125</v>
      </c>
      <c r="C1087" s="5">
        <f t="shared" si="187"/>
        <v>41742.309097224672</v>
      </c>
      <c r="D1087" s="1">
        <f t="shared" si="188"/>
        <v>787.94208332464007</v>
      </c>
      <c r="E1087" s="2">
        <f t="shared" si="178"/>
        <v>14.075541666666666</v>
      </c>
      <c r="F1087" s="1">
        <f t="shared" si="179"/>
        <v>446.47129525676326</v>
      </c>
      <c r="G1087" s="1">
        <f t="shared" si="180"/>
        <v>326.00186430858207</v>
      </c>
      <c r="H1087" s="1">
        <f t="shared" si="181"/>
        <v>102.50982579252496</v>
      </c>
      <c r="I1087" s="1">
        <f t="shared" si="182"/>
        <v>113.20295309000002</v>
      </c>
      <c r="J1087" s="1">
        <f t="shared" si="183"/>
        <v>13.532749999999997</v>
      </c>
      <c r="K1087" s="1">
        <f t="shared" si="184"/>
        <v>14.618333333333336</v>
      </c>
      <c r="L1087" s="1">
        <f t="shared" si="185"/>
        <v>28.485749999999996</v>
      </c>
      <c r="M1087" s="1">
        <f t="shared" si="186"/>
        <v>27.993333333333336</v>
      </c>
      <c r="N1087" s="1">
        <v>28.765999999999998</v>
      </c>
      <c r="O1087" s="1">
        <v>28.646999999999998</v>
      </c>
      <c r="P1087" s="1">
        <v>31.748999999999999</v>
      </c>
      <c r="Q1087" s="1">
        <v>32.344999999999999</v>
      </c>
      <c r="R1087" s="1">
        <v>32.517000000000003</v>
      </c>
      <c r="S1087" s="1">
        <v>21.164999999999999</v>
      </c>
      <c r="T1087" s="1">
        <v>29.344999999999999</v>
      </c>
      <c r="U1087" s="1">
        <v>23.289000000000001</v>
      </c>
      <c r="V1087" s="1">
        <v>31.588999999999999</v>
      </c>
      <c r="W1087" s="1">
        <v>30.635999999999999</v>
      </c>
      <c r="X1087" s="1">
        <v>22.338999999999999</v>
      </c>
      <c r="Y1087" s="1">
        <v>29.289000000000001</v>
      </c>
      <c r="Z1087" s="1">
        <v>28.745000000000001</v>
      </c>
      <c r="AA1087" s="1">
        <v>30.587</v>
      </c>
      <c r="AB1087" s="1">
        <v>28.474</v>
      </c>
      <c r="AC1087" s="1">
        <v>31.757999999999999</v>
      </c>
      <c r="AD1087" s="1">
        <v>28.558</v>
      </c>
      <c r="AE1087" s="1">
        <v>19.411999999999999</v>
      </c>
      <c r="AF1087" s="1">
        <v>29.902000000000001</v>
      </c>
      <c r="AG1087" s="1">
        <v>30.603000000000002</v>
      </c>
      <c r="AH1087" s="1">
        <v>36.343000000000004</v>
      </c>
      <c r="AI1087" s="1">
        <v>14.952999999999999</v>
      </c>
      <c r="AJ1087" s="1">
        <v>20.428999999999998</v>
      </c>
      <c r="AK1087" s="1">
        <v>26.988</v>
      </c>
      <c r="AL1087" s="1">
        <v>24.542000000000002</v>
      </c>
      <c r="AM1087" s="1">
        <v>25.768000000000001</v>
      </c>
      <c r="AN1087" s="1">
        <v>13.375</v>
      </c>
      <c r="AO1087" s="1">
        <v>28.478999999999999</v>
      </c>
      <c r="AP1087" s="1">
        <v>28.047000000000001</v>
      </c>
      <c r="AQ1087" s="1">
        <v>22.414999999999999</v>
      </c>
      <c r="AR1087" s="1">
        <v>29.56</v>
      </c>
      <c r="AS1087" s="1">
        <v>26.681999999999999</v>
      </c>
      <c r="AT1087" s="1">
        <v>33.975000000000001</v>
      </c>
      <c r="AU1087" s="1">
        <v>22.914000000000001</v>
      </c>
      <c r="AV1087" s="1">
        <v>29.815999999999999</v>
      </c>
      <c r="AW1087" s="1">
        <v>30.016999999999999</v>
      </c>
      <c r="AX1087" s="1">
        <v>26.681999999999999</v>
      </c>
      <c r="AY1087" s="1">
        <v>30.997</v>
      </c>
      <c r="AZ1087" s="1">
        <v>28.597000000000001</v>
      </c>
      <c r="BA1087" s="1">
        <v>29.321000000000002</v>
      </c>
    </row>
    <row r="1088" spans="1:53" x14ac:dyDescent="0.25">
      <c r="A1088">
        <v>1085</v>
      </c>
      <c r="B1088" t="s">
        <v>1126</v>
      </c>
      <c r="C1088" s="5">
        <f t="shared" si="187"/>
        <v>41742.309791669119</v>
      </c>
      <c r="D1088" s="1">
        <f t="shared" si="188"/>
        <v>789.98758902004988</v>
      </c>
      <c r="E1088" s="2">
        <f t="shared" si="178"/>
        <v>14.103958333333328</v>
      </c>
      <c r="F1088" s="1">
        <f t="shared" si="179"/>
        <v>450.89513965633461</v>
      </c>
      <c r="G1088" s="1">
        <f t="shared" si="180"/>
        <v>324.66451985788746</v>
      </c>
      <c r="H1088" s="1">
        <f t="shared" si="181"/>
        <v>103.52554062918092</v>
      </c>
      <c r="I1088" s="1">
        <f t="shared" si="182"/>
        <v>112.7385651287893</v>
      </c>
      <c r="J1088" s="1">
        <f t="shared" si="183"/>
        <v>13.636449999999993</v>
      </c>
      <c r="K1088" s="1">
        <f t="shared" si="184"/>
        <v>14.571466666666664</v>
      </c>
      <c r="L1088" s="1">
        <f t="shared" si="185"/>
        <v>28.476449999999993</v>
      </c>
      <c r="M1088" s="1">
        <f t="shared" si="186"/>
        <v>28.006466666666665</v>
      </c>
      <c r="N1088" s="1">
        <v>28.776</v>
      </c>
      <c r="O1088" s="1">
        <v>28.564</v>
      </c>
      <c r="P1088" s="1">
        <v>31.669</v>
      </c>
      <c r="Q1088" s="1">
        <v>32.340000000000003</v>
      </c>
      <c r="R1088" s="1">
        <v>32.462000000000003</v>
      </c>
      <c r="S1088" s="1">
        <v>21.183</v>
      </c>
      <c r="T1088" s="1">
        <v>29.312999999999999</v>
      </c>
      <c r="U1088" s="1">
        <v>23.257999999999999</v>
      </c>
      <c r="V1088" s="1">
        <v>31.602</v>
      </c>
      <c r="W1088" s="1">
        <v>30.49</v>
      </c>
      <c r="X1088" s="1">
        <v>22.305</v>
      </c>
      <c r="Y1088" s="1">
        <v>29.224</v>
      </c>
      <c r="Z1088" s="1">
        <v>28.795000000000002</v>
      </c>
      <c r="AA1088" s="1">
        <v>30.521999999999998</v>
      </c>
      <c r="AB1088" s="1">
        <v>28.565000000000001</v>
      </c>
      <c r="AC1088" s="1">
        <v>31.888000000000002</v>
      </c>
      <c r="AD1088" s="1">
        <v>28.524000000000001</v>
      </c>
      <c r="AE1088" s="1">
        <v>19.404</v>
      </c>
      <c r="AF1088" s="1">
        <v>29.925000000000001</v>
      </c>
      <c r="AG1088" s="1">
        <v>30.72</v>
      </c>
      <c r="AH1088" s="1">
        <v>36.161000000000001</v>
      </c>
      <c r="AI1088" s="1">
        <v>14.84</v>
      </c>
      <c r="AJ1088" s="1">
        <v>20.472999999999999</v>
      </c>
      <c r="AK1088" s="1">
        <v>26.975000000000001</v>
      </c>
      <c r="AL1088" s="1">
        <v>24.638000000000002</v>
      </c>
      <c r="AM1088" s="1">
        <v>25.675000000000001</v>
      </c>
      <c r="AN1088" s="1">
        <v>13.435</v>
      </c>
      <c r="AO1088" s="1">
        <v>28.55</v>
      </c>
      <c r="AP1088" s="1">
        <v>28.053999999999998</v>
      </c>
      <c r="AQ1088" s="1">
        <v>22.428000000000001</v>
      </c>
      <c r="AR1088" s="1">
        <v>29.510999999999999</v>
      </c>
      <c r="AS1088" s="1">
        <v>26.69</v>
      </c>
      <c r="AT1088" s="1">
        <v>34.027000000000001</v>
      </c>
      <c r="AU1088" s="1">
        <v>22.867000000000001</v>
      </c>
      <c r="AV1088" s="1">
        <v>29.79</v>
      </c>
      <c r="AW1088" s="1">
        <v>30.009</v>
      </c>
      <c r="AX1088" s="1">
        <v>26.69</v>
      </c>
      <c r="AY1088" s="1">
        <v>31.055</v>
      </c>
      <c r="AZ1088" s="1">
        <v>28.67</v>
      </c>
      <c r="BA1088" s="1">
        <v>29.29</v>
      </c>
    </row>
    <row r="1089" spans="1:53" x14ac:dyDescent="0.25">
      <c r="A1089">
        <v>1086</v>
      </c>
      <c r="B1089" t="s">
        <v>1127</v>
      </c>
      <c r="C1089" s="5">
        <f t="shared" si="187"/>
        <v>41742.310486113565</v>
      </c>
      <c r="D1089" s="1">
        <f t="shared" si="188"/>
        <v>787.4766887708596</v>
      </c>
      <c r="E1089" s="2">
        <f t="shared" si="178"/>
        <v>14.069075000000005</v>
      </c>
      <c r="F1089" s="1">
        <f t="shared" si="179"/>
        <v>448.25384863834961</v>
      </c>
      <c r="G1089" s="1">
        <f t="shared" si="180"/>
        <v>324.44011376675553</v>
      </c>
      <c r="H1089" s="1">
        <f t="shared" si="181"/>
        <v>102.91910011442108</v>
      </c>
      <c r="I1089" s="1">
        <f t="shared" si="182"/>
        <v>112.660640935744</v>
      </c>
      <c r="J1089" s="1">
        <f t="shared" si="183"/>
        <v>13.574550000000009</v>
      </c>
      <c r="K1089" s="1">
        <f t="shared" si="184"/>
        <v>14.563600000000001</v>
      </c>
      <c r="L1089" s="1">
        <f t="shared" si="185"/>
        <v>28.47055000000001</v>
      </c>
      <c r="M1089" s="1">
        <f t="shared" si="186"/>
        <v>27.947600000000001</v>
      </c>
      <c r="N1089" s="1">
        <v>28.719000000000001</v>
      </c>
      <c r="O1089" s="1">
        <v>28.722000000000001</v>
      </c>
      <c r="P1089" s="1">
        <v>31.695</v>
      </c>
      <c r="Q1089" s="1">
        <v>32.295999999999999</v>
      </c>
      <c r="R1089" s="1">
        <v>32.548000000000002</v>
      </c>
      <c r="S1089" s="1">
        <v>21.12</v>
      </c>
      <c r="T1089" s="1">
        <v>29.35</v>
      </c>
      <c r="U1089" s="1">
        <v>23.248000000000001</v>
      </c>
      <c r="V1089" s="1">
        <v>31.506</v>
      </c>
      <c r="W1089" s="1">
        <v>30.510999999999999</v>
      </c>
      <c r="X1089" s="1">
        <v>22.318000000000001</v>
      </c>
      <c r="Y1089" s="1">
        <v>29.219000000000001</v>
      </c>
      <c r="Z1089" s="1">
        <v>28.74</v>
      </c>
      <c r="AA1089" s="1">
        <v>30.545999999999999</v>
      </c>
      <c r="AB1089" s="1">
        <v>28.484999999999999</v>
      </c>
      <c r="AC1089" s="1">
        <v>31.831</v>
      </c>
      <c r="AD1089" s="1">
        <v>28.555</v>
      </c>
      <c r="AE1089" s="1">
        <v>19.59</v>
      </c>
      <c r="AF1089" s="1">
        <v>29.84</v>
      </c>
      <c r="AG1089" s="1">
        <v>30.571999999999999</v>
      </c>
      <c r="AH1089" s="1">
        <v>36.633000000000003</v>
      </c>
      <c r="AI1089" s="1">
        <v>14.896000000000001</v>
      </c>
      <c r="AJ1089" s="1">
        <v>20.37</v>
      </c>
      <c r="AK1089" s="1">
        <v>26.859000000000002</v>
      </c>
      <c r="AL1089" s="1">
        <v>24.591000000000001</v>
      </c>
      <c r="AM1089" s="1">
        <v>25.693000000000001</v>
      </c>
      <c r="AN1089" s="1">
        <v>13.384</v>
      </c>
      <c r="AO1089" s="1">
        <v>28.463000000000001</v>
      </c>
      <c r="AP1089" s="1">
        <v>27.989000000000001</v>
      </c>
      <c r="AQ1089" s="1">
        <v>22.337</v>
      </c>
      <c r="AR1089" s="1">
        <v>29.411999999999999</v>
      </c>
      <c r="AS1089" s="1">
        <v>26.666</v>
      </c>
      <c r="AT1089" s="1">
        <v>33.988</v>
      </c>
      <c r="AU1089" s="1">
        <v>22.895</v>
      </c>
      <c r="AV1089" s="1">
        <v>29.74</v>
      </c>
      <c r="AW1089" s="1">
        <v>29.978000000000002</v>
      </c>
      <c r="AX1089" s="1">
        <v>26.666</v>
      </c>
      <c r="AY1089" s="1">
        <v>30.934999999999999</v>
      </c>
      <c r="AZ1089" s="1">
        <v>28.638999999999999</v>
      </c>
      <c r="BA1089" s="1">
        <v>29.225000000000001</v>
      </c>
    </row>
    <row r="1090" spans="1:53" x14ac:dyDescent="0.25">
      <c r="A1090">
        <v>1087</v>
      </c>
      <c r="B1090" t="s">
        <v>1128</v>
      </c>
      <c r="C1090" s="5">
        <f t="shared" si="187"/>
        <v>41742.311180558012</v>
      </c>
      <c r="D1090" s="1">
        <f t="shared" si="188"/>
        <v>780.26807949582837</v>
      </c>
      <c r="E1090" s="2">
        <f t="shared" si="178"/>
        <v>13.96885</v>
      </c>
      <c r="F1090" s="1">
        <f t="shared" si="179"/>
        <v>443.21331961946373</v>
      </c>
      <c r="G1090" s="1">
        <f t="shared" si="180"/>
        <v>322.0964627676322</v>
      </c>
      <c r="H1090" s="1">
        <f t="shared" si="181"/>
        <v>101.76179446651598</v>
      </c>
      <c r="I1090" s="1">
        <f t="shared" si="182"/>
        <v>111.84681671214398</v>
      </c>
      <c r="J1090" s="1">
        <f t="shared" si="183"/>
        <v>13.456299999999999</v>
      </c>
      <c r="K1090" s="1">
        <f t="shared" si="184"/>
        <v>14.481399999999999</v>
      </c>
      <c r="L1090" s="1">
        <f t="shared" si="185"/>
        <v>28.412299999999998</v>
      </c>
      <c r="M1090" s="1">
        <f t="shared" si="186"/>
        <v>27.895399999999999</v>
      </c>
      <c r="N1090" s="1">
        <v>28.704000000000001</v>
      </c>
      <c r="O1090" s="1">
        <v>28.582000000000001</v>
      </c>
      <c r="P1090" s="1">
        <v>31.669</v>
      </c>
      <c r="Q1090" s="1">
        <v>32.195</v>
      </c>
      <c r="R1090" s="1">
        <v>32.442</v>
      </c>
      <c r="S1090" s="1">
        <v>21.138999999999999</v>
      </c>
      <c r="T1090" s="1">
        <v>29.236000000000001</v>
      </c>
      <c r="U1090" s="1">
        <v>23.245000000000001</v>
      </c>
      <c r="V1090" s="1">
        <v>31.478000000000002</v>
      </c>
      <c r="W1090" s="1">
        <v>30.521000000000001</v>
      </c>
      <c r="X1090" s="1">
        <v>22.315000000000001</v>
      </c>
      <c r="Y1090" s="1">
        <v>29.257999999999999</v>
      </c>
      <c r="Z1090" s="1">
        <v>28.713999999999999</v>
      </c>
      <c r="AA1090" s="1">
        <v>30.486000000000001</v>
      </c>
      <c r="AB1090" s="1">
        <v>28.507999999999999</v>
      </c>
      <c r="AC1090" s="1">
        <v>31.806999999999999</v>
      </c>
      <c r="AD1090" s="1">
        <v>28.529</v>
      </c>
      <c r="AE1090" s="1">
        <v>18.911000000000001</v>
      </c>
      <c r="AF1090" s="1">
        <v>29.815999999999999</v>
      </c>
      <c r="AG1090" s="1">
        <v>30.690999999999999</v>
      </c>
      <c r="AH1090" s="1">
        <v>36.283999999999999</v>
      </c>
      <c r="AI1090" s="1">
        <v>14.956</v>
      </c>
      <c r="AJ1090" s="1">
        <v>20.504999999999999</v>
      </c>
      <c r="AK1090" s="1">
        <v>26.916</v>
      </c>
      <c r="AL1090" s="1">
        <v>24.492000000000001</v>
      </c>
      <c r="AM1090" s="1">
        <v>25.686</v>
      </c>
      <c r="AN1090" s="1">
        <v>13.414</v>
      </c>
      <c r="AO1090" s="1">
        <v>28.321999999999999</v>
      </c>
      <c r="AP1090" s="1">
        <v>28.007999999999999</v>
      </c>
      <c r="AQ1090" s="1">
        <v>22.315000000000001</v>
      </c>
      <c r="AR1090" s="1">
        <v>29.373000000000001</v>
      </c>
      <c r="AS1090" s="1">
        <v>26.513999999999999</v>
      </c>
      <c r="AT1090" s="1">
        <v>33.862000000000002</v>
      </c>
      <c r="AU1090" s="1">
        <v>22.846</v>
      </c>
      <c r="AV1090" s="1">
        <v>29.734999999999999</v>
      </c>
      <c r="AW1090" s="1">
        <v>29.849</v>
      </c>
      <c r="AX1090" s="1">
        <v>26.513999999999999</v>
      </c>
      <c r="AY1090" s="1">
        <v>30.902000000000001</v>
      </c>
      <c r="AZ1090" s="1">
        <v>28.591000000000001</v>
      </c>
      <c r="BA1090" s="1">
        <v>29.161999999999999</v>
      </c>
    </row>
    <row r="1091" spans="1:53" x14ac:dyDescent="0.25">
      <c r="A1091">
        <v>1088</v>
      </c>
      <c r="B1091" t="s">
        <v>1129</v>
      </c>
      <c r="C1091" s="5">
        <f t="shared" si="187"/>
        <v>41742.311875002459</v>
      </c>
      <c r="D1091" s="1">
        <f t="shared" si="188"/>
        <v>783.17162512513232</v>
      </c>
      <c r="E1091" s="2">
        <f t="shared" si="178"/>
        <v>14.009233333333334</v>
      </c>
      <c r="F1091" s="1">
        <f t="shared" si="179"/>
        <v>447.4626813258202</v>
      </c>
      <c r="G1091" s="1">
        <f t="shared" si="180"/>
        <v>321.55695472335634</v>
      </c>
      <c r="H1091" s="1">
        <f t="shared" si="181"/>
        <v>102.73744807040001</v>
      </c>
      <c r="I1091" s="1">
        <f t="shared" si="182"/>
        <v>111.65947452022931</v>
      </c>
      <c r="J1091" s="1">
        <f t="shared" si="183"/>
        <v>13.556000000000001</v>
      </c>
      <c r="K1091" s="1">
        <f t="shared" si="184"/>
        <v>14.462466666666666</v>
      </c>
      <c r="L1091" s="1">
        <f t="shared" si="185"/>
        <v>28.443000000000001</v>
      </c>
      <c r="M1091" s="1">
        <f t="shared" si="186"/>
        <v>27.902466666666665</v>
      </c>
      <c r="N1091" s="1">
        <v>28.75</v>
      </c>
      <c r="O1091" s="1">
        <v>28.561</v>
      </c>
      <c r="P1091" s="1">
        <v>31.669</v>
      </c>
      <c r="Q1091" s="1">
        <v>32.195</v>
      </c>
      <c r="R1091" s="1">
        <v>32.444000000000003</v>
      </c>
      <c r="S1091" s="1">
        <v>21.135999999999999</v>
      </c>
      <c r="T1091" s="1">
        <v>29.341999999999999</v>
      </c>
      <c r="U1091" s="1">
        <v>23.242000000000001</v>
      </c>
      <c r="V1091" s="1">
        <v>31.513999999999999</v>
      </c>
      <c r="W1091" s="1">
        <v>30.545000000000002</v>
      </c>
      <c r="X1091" s="1">
        <v>22.308</v>
      </c>
      <c r="Y1091" s="1">
        <v>29.131</v>
      </c>
      <c r="Z1091" s="1">
        <v>28.678000000000001</v>
      </c>
      <c r="AA1091" s="1">
        <v>30.559000000000001</v>
      </c>
      <c r="AB1091" s="1">
        <v>28.460999999999999</v>
      </c>
      <c r="AC1091" s="1">
        <v>31.853999999999999</v>
      </c>
      <c r="AD1091" s="1">
        <v>28.513999999999999</v>
      </c>
      <c r="AE1091" s="1">
        <v>19.27</v>
      </c>
      <c r="AF1091" s="1">
        <v>29.957000000000001</v>
      </c>
      <c r="AG1091" s="1">
        <v>30.73</v>
      </c>
      <c r="AH1091" s="1">
        <v>36.145000000000003</v>
      </c>
      <c r="AI1091" s="1">
        <v>14.887</v>
      </c>
      <c r="AJ1091" s="1">
        <v>20.498000000000001</v>
      </c>
      <c r="AK1091" s="1">
        <v>26.946000000000002</v>
      </c>
      <c r="AL1091" s="1">
        <v>24.422999999999998</v>
      </c>
      <c r="AM1091" s="1">
        <v>25.719000000000001</v>
      </c>
      <c r="AN1091" s="1">
        <v>13.44</v>
      </c>
      <c r="AO1091" s="1">
        <v>28.498000000000001</v>
      </c>
      <c r="AP1091" s="1">
        <v>27.928000000000001</v>
      </c>
      <c r="AQ1091" s="1">
        <v>22.372</v>
      </c>
      <c r="AR1091" s="1">
        <v>29.414000000000001</v>
      </c>
      <c r="AS1091" s="1">
        <v>26.571000000000002</v>
      </c>
      <c r="AT1091" s="1">
        <v>33.828000000000003</v>
      </c>
      <c r="AU1091" s="1">
        <v>22.812000000000001</v>
      </c>
      <c r="AV1091" s="1">
        <v>29.652000000000001</v>
      </c>
      <c r="AW1091" s="1">
        <v>29.771999999999998</v>
      </c>
      <c r="AX1091" s="1">
        <v>26.571000000000002</v>
      </c>
      <c r="AY1091" s="1">
        <v>30.821999999999999</v>
      </c>
      <c r="AZ1091" s="1">
        <v>28.611000000000001</v>
      </c>
      <c r="BA1091" s="1">
        <v>29.283999999999999</v>
      </c>
    </row>
    <row r="1092" spans="1:53" x14ac:dyDescent="0.25">
      <c r="A1092">
        <v>1089</v>
      </c>
      <c r="B1092" t="s">
        <v>1130</v>
      </c>
      <c r="C1092" s="5">
        <f t="shared" si="187"/>
        <v>41742.312569446905</v>
      </c>
      <c r="D1092" s="1">
        <f t="shared" si="188"/>
        <v>780.81860734302654</v>
      </c>
      <c r="E1092" s="2">
        <f t="shared" si="178"/>
        <v>13.976508333333335</v>
      </c>
      <c r="F1092" s="1">
        <f t="shared" si="179"/>
        <v>444.61289584602366</v>
      </c>
      <c r="G1092" s="1">
        <f t="shared" si="180"/>
        <v>321.59684393692623</v>
      </c>
      <c r="H1092" s="1">
        <f t="shared" si="181"/>
        <v>102.08313721954897</v>
      </c>
      <c r="I1092" s="1">
        <f t="shared" si="182"/>
        <v>111.67332590350935</v>
      </c>
      <c r="J1092" s="1">
        <f t="shared" si="183"/>
        <v>13.489149999999999</v>
      </c>
      <c r="K1092" s="1">
        <f t="shared" si="184"/>
        <v>14.46386666666667</v>
      </c>
      <c r="L1092" s="1">
        <f t="shared" si="185"/>
        <v>28.405149999999999</v>
      </c>
      <c r="M1092" s="1">
        <f t="shared" si="186"/>
        <v>27.89586666666667</v>
      </c>
      <c r="N1092" s="1">
        <v>28.649000000000001</v>
      </c>
      <c r="O1092" s="1">
        <v>28.516999999999999</v>
      </c>
      <c r="P1092" s="1">
        <v>31.678999999999998</v>
      </c>
      <c r="Q1092" s="1">
        <v>32.215000000000003</v>
      </c>
      <c r="R1092" s="1">
        <v>32.54</v>
      </c>
      <c r="S1092" s="1">
        <v>21.113</v>
      </c>
      <c r="T1092" s="1">
        <v>29.277000000000001</v>
      </c>
      <c r="U1092" s="1">
        <v>23.242000000000001</v>
      </c>
      <c r="V1092" s="1">
        <v>31.561</v>
      </c>
      <c r="W1092" s="1">
        <v>30.518999999999998</v>
      </c>
      <c r="X1092" s="1">
        <v>22.323</v>
      </c>
      <c r="Y1092" s="1">
        <v>29.213999999999999</v>
      </c>
      <c r="Z1092" s="1">
        <v>28.699000000000002</v>
      </c>
      <c r="AA1092" s="1">
        <v>30.533000000000001</v>
      </c>
      <c r="AB1092" s="1">
        <v>28.5</v>
      </c>
      <c r="AC1092" s="1">
        <v>31.734999999999999</v>
      </c>
      <c r="AD1092" s="1">
        <v>28.454000000000001</v>
      </c>
      <c r="AE1092" s="1">
        <v>18.966000000000001</v>
      </c>
      <c r="AF1092" s="1">
        <v>29.785</v>
      </c>
      <c r="AG1092" s="1">
        <v>30.582000000000001</v>
      </c>
      <c r="AH1092" s="1">
        <v>36.399000000000001</v>
      </c>
      <c r="AI1092" s="1">
        <v>14.916</v>
      </c>
      <c r="AJ1092" s="1">
        <v>20.533000000000001</v>
      </c>
      <c r="AK1092" s="1">
        <v>26.859000000000002</v>
      </c>
      <c r="AL1092" s="1">
        <v>24.510999999999999</v>
      </c>
      <c r="AM1092" s="1">
        <v>25.719000000000001</v>
      </c>
      <c r="AN1092" s="1">
        <v>13.432</v>
      </c>
      <c r="AO1092" s="1">
        <v>28.355</v>
      </c>
      <c r="AP1092" s="1">
        <v>27.96</v>
      </c>
      <c r="AQ1092" s="1">
        <v>22.414999999999999</v>
      </c>
      <c r="AR1092" s="1">
        <v>29.364000000000001</v>
      </c>
      <c r="AS1092" s="1">
        <v>26.582000000000001</v>
      </c>
      <c r="AT1092" s="1">
        <v>33.802</v>
      </c>
      <c r="AU1092" s="1">
        <v>22.869</v>
      </c>
      <c r="AV1092" s="1">
        <v>29.67</v>
      </c>
      <c r="AW1092" s="1">
        <v>29.881</v>
      </c>
      <c r="AX1092" s="1">
        <v>26.582000000000001</v>
      </c>
      <c r="AY1092" s="1">
        <v>30.876000000000001</v>
      </c>
      <c r="AZ1092" s="1">
        <v>28.523</v>
      </c>
      <c r="BA1092" s="1">
        <v>29.221</v>
      </c>
    </row>
    <row r="1093" spans="1:53" x14ac:dyDescent="0.25">
      <c r="A1093">
        <v>1090</v>
      </c>
      <c r="B1093" t="s">
        <v>1131</v>
      </c>
      <c r="C1093" s="5">
        <f t="shared" si="187"/>
        <v>41742.313263891352</v>
      </c>
      <c r="D1093" s="1">
        <f t="shared" si="188"/>
        <v>779.09170541686694</v>
      </c>
      <c r="E1093" s="2">
        <f t="shared" ref="E1093:E1138" si="189">AVERAGE(J1093:K1093)</f>
        <v>13.952483333333326</v>
      </c>
      <c r="F1093" s="1">
        <f t="shared" ref="F1093:F1138" si="190">4.3554*H1093</f>
        <v>440.70946586495825</v>
      </c>
      <c r="G1093" s="1">
        <f t="shared" ref="G1093:G1138" si="191">2.8798*I1093</f>
        <v>322.83942668612201</v>
      </c>
      <c r="H1093" s="1">
        <f t="shared" ref="H1093:H1138" si="192" xml:space="preserve"> 0.0564*J1093^2 + 8.2624*J1093-19.632</f>
        <v>101.18690955249993</v>
      </c>
      <c r="I1093" s="1">
        <f t="shared" ref="I1093:I1138" si="193" xml:space="preserve"> 0.0564*K1093^2 + 8.2624*K1093-19.632</f>
        <v>112.10480821102925</v>
      </c>
      <c r="J1093" s="1">
        <f t="shared" ref="J1093:J1138" si="194">L1093-AI1093</f>
        <v>13.397499999999994</v>
      </c>
      <c r="K1093" s="1">
        <f t="shared" ref="K1093:K1138" si="195">M1093-AN1093</f>
        <v>14.507466666666661</v>
      </c>
      <c r="L1093" s="1">
        <f t="shared" ref="L1093:L1138" si="196">AVERAGE(S1093,O1093,P1093,AF1093,AG1093,AE1093,AD1093,Q1093,R1093,V1093,U1093,Z1093,AC1093,AA1093,W1093,X1093,AB1093,T1093,Y1093,N1093)</f>
        <v>28.400499999999994</v>
      </c>
      <c r="M1093" s="1">
        <f t="shared" ref="M1093:M1138" si="197">AVERAGE(AX1093,AV1093,AY1093,AT1093,BA1093,AS1093,AK1093,AR1093,AW1093,AP1093,AJ1093,AM1093,AL1093,AO1093,AZ1093)</f>
        <v>27.89246666666666</v>
      </c>
      <c r="N1093" s="1">
        <v>28.698</v>
      </c>
      <c r="O1093" s="1">
        <v>28.561</v>
      </c>
      <c r="P1093" s="1">
        <v>31.722999999999999</v>
      </c>
      <c r="Q1093" s="1">
        <v>32.075000000000003</v>
      </c>
      <c r="R1093" s="1">
        <v>32.478000000000002</v>
      </c>
      <c r="S1093" s="1">
        <v>21.11</v>
      </c>
      <c r="T1093" s="1">
        <v>29.215</v>
      </c>
      <c r="U1093" s="1">
        <v>23.224</v>
      </c>
      <c r="V1093" s="1">
        <v>31.391999999999999</v>
      </c>
      <c r="W1093" s="1">
        <v>30.532</v>
      </c>
      <c r="X1093" s="1">
        <v>22.302</v>
      </c>
      <c r="Y1093" s="1">
        <v>29.196000000000002</v>
      </c>
      <c r="Z1093" s="1">
        <v>28.683</v>
      </c>
      <c r="AA1093" s="1">
        <v>30.501000000000001</v>
      </c>
      <c r="AB1093" s="1">
        <v>28.417000000000002</v>
      </c>
      <c r="AC1093" s="1">
        <v>31.786999999999999</v>
      </c>
      <c r="AD1093" s="1">
        <v>28.492999999999999</v>
      </c>
      <c r="AE1093" s="1">
        <v>19.22</v>
      </c>
      <c r="AF1093" s="1">
        <v>29.745999999999999</v>
      </c>
      <c r="AG1093" s="1">
        <v>30.657</v>
      </c>
      <c r="AH1093" s="1">
        <v>36.33</v>
      </c>
      <c r="AI1093" s="1">
        <v>15.003</v>
      </c>
      <c r="AJ1093" s="1">
        <v>20.436</v>
      </c>
      <c r="AK1093" s="1">
        <v>26.916</v>
      </c>
      <c r="AL1093" s="1">
        <v>24.34</v>
      </c>
      <c r="AM1093" s="1">
        <v>25.678000000000001</v>
      </c>
      <c r="AN1093" s="1">
        <v>13.385</v>
      </c>
      <c r="AO1093" s="1">
        <v>28.393999999999998</v>
      </c>
      <c r="AP1093" s="1">
        <v>27.928999999999998</v>
      </c>
      <c r="AQ1093" s="1">
        <v>22.32</v>
      </c>
      <c r="AR1093" s="1">
        <v>29.404</v>
      </c>
      <c r="AS1093" s="1">
        <v>26.605</v>
      </c>
      <c r="AT1093" s="1">
        <v>33.872</v>
      </c>
      <c r="AU1093" s="1">
        <v>22.776</v>
      </c>
      <c r="AV1093" s="1">
        <v>29.652000000000001</v>
      </c>
      <c r="AW1093" s="1">
        <v>29.834</v>
      </c>
      <c r="AX1093" s="1">
        <v>26.605</v>
      </c>
      <c r="AY1093" s="1">
        <v>30.902000000000001</v>
      </c>
      <c r="AZ1093" s="1">
        <v>28.577999999999999</v>
      </c>
      <c r="BA1093" s="1">
        <v>29.242000000000001</v>
      </c>
    </row>
    <row r="1094" spans="1:53" x14ac:dyDescent="0.25">
      <c r="A1094">
        <v>1091</v>
      </c>
      <c r="B1094" t="s">
        <v>1132</v>
      </c>
      <c r="C1094" s="5">
        <f t="shared" ref="C1094:C1139" si="198">C1093+1/24/60</f>
        <v>41742.313958335799</v>
      </c>
      <c r="D1094" s="1">
        <f t="shared" si="188"/>
        <v>780.1261122548492</v>
      </c>
      <c r="E1094" s="2">
        <f t="shared" si="189"/>
        <v>13.966875000000002</v>
      </c>
      <c r="F1094" s="1">
        <f t="shared" si="190"/>
        <v>443.82037661878513</v>
      </c>
      <c r="G1094" s="1">
        <f t="shared" si="191"/>
        <v>321.57784899391584</v>
      </c>
      <c r="H1094" s="1">
        <f t="shared" si="192"/>
        <v>101.90117477586102</v>
      </c>
      <c r="I1094" s="1">
        <f t="shared" si="193"/>
        <v>111.66672997913599</v>
      </c>
      <c r="J1094" s="1">
        <f t="shared" si="194"/>
        <v>13.470550000000003</v>
      </c>
      <c r="K1094" s="1">
        <f t="shared" si="195"/>
        <v>14.463200000000001</v>
      </c>
      <c r="L1094" s="1">
        <f t="shared" si="196"/>
        <v>28.391550000000002</v>
      </c>
      <c r="M1094" s="1">
        <f t="shared" si="197"/>
        <v>27.859200000000001</v>
      </c>
      <c r="N1094" s="1">
        <v>28.789000000000001</v>
      </c>
      <c r="O1094" s="1">
        <v>28.475999999999999</v>
      </c>
      <c r="P1094" s="1">
        <v>31.655999999999999</v>
      </c>
      <c r="Q1094" s="1">
        <v>32.26</v>
      </c>
      <c r="R1094" s="1">
        <v>32.353000000000002</v>
      </c>
      <c r="S1094" s="1">
        <v>21.138999999999999</v>
      </c>
      <c r="T1094" s="1">
        <v>29.216999999999999</v>
      </c>
      <c r="U1094" s="1">
        <v>23.193000000000001</v>
      </c>
      <c r="V1094" s="1">
        <v>31.576000000000001</v>
      </c>
      <c r="W1094" s="1">
        <v>30.451000000000001</v>
      </c>
      <c r="X1094" s="1">
        <v>22.308</v>
      </c>
      <c r="Y1094" s="1">
        <v>29.140999999999998</v>
      </c>
      <c r="Z1094" s="1">
        <v>28.587</v>
      </c>
      <c r="AA1094" s="1">
        <v>30.483000000000001</v>
      </c>
      <c r="AB1094" s="1">
        <v>28.355</v>
      </c>
      <c r="AC1094" s="1">
        <v>31.774000000000001</v>
      </c>
      <c r="AD1094" s="1">
        <v>28.431000000000001</v>
      </c>
      <c r="AE1094" s="1">
        <v>19.167999999999999</v>
      </c>
      <c r="AF1094" s="1">
        <v>29.785</v>
      </c>
      <c r="AG1094" s="1">
        <v>30.689</v>
      </c>
      <c r="AH1094" s="1">
        <v>36.250999999999998</v>
      </c>
      <c r="AI1094" s="1">
        <v>14.920999999999999</v>
      </c>
      <c r="AJ1094" s="1">
        <v>20.449000000000002</v>
      </c>
      <c r="AK1094" s="1">
        <v>26.599</v>
      </c>
      <c r="AL1094" s="1">
        <v>24.475999999999999</v>
      </c>
      <c r="AM1094" s="1">
        <v>25.713999999999999</v>
      </c>
      <c r="AN1094" s="1">
        <v>13.396000000000001</v>
      </c>
      <c r="AO1094" s="1">
        <v>28.405999999999999</v>
      </c>
      <c r="AP1094" s="1">
        <v>27.934000000000001</v>
      </c>
      <c r="AQ1094" s="1">
        <v>22.300999999999998</v>
      </c>
      <c r="AR1094" s="1">
        <v>29.298999999999999</v>
      </c>
      <c r="AS1094" s="1">
        <v>26.564</v>
      </c>
      <c r="AT1094" s="1">
        <v>33.82</v>
      </c>
      <c r="AU1094" s="1">
        <v>22.765000000000001</v>
      </c>
      <c r="AV1094" s="1">
        <v>29.620999999999999</v>
      </c>
      <c r="AW1094" s="1">
        <v>29.759</v>
      </c>
      <c r="AX1094" s="1">
        <v>26.564</v>
      </c>
      <c r="AY1094" s="1">
        <v>30.829000000000001</v>
      </c>
      <c r="AZ1094" s="1">
        <v>28.596</v>
      </c>
      <c r="BA1094" s="1">
        <v>29.257999999999999</v>
      </c>
    </row>
    <row r="1095" spans="1:53" x14ac:dyDescent="0.25">
      <c r="A1095">
        <v>1092</v>
      </c>
      <c r="B1095" t="s">
        <v>1133</v>
      </c>
      <c r="C1095" s="5">
        <f t="shared" si="198"/>
        <v>41742.314652780246</v>
      </c>
      <c r="D1095" s="1">
        <f t="shared" si="188"/>
        <v>778.55330641738442</v>
      </c>
      <c r="E1095" s="2">
        <f t="shared" si="189"/>
        <v>13.944991666666667</v>
      </c>
      <c r="F1095" s="1">
        <f t="shared" si="190"/>
        <v>442.23158949435015</v>
      </c>
      <c r="G1095" s="1">
        <f t="shared" si="191"/>
        <v>321.39360553900286</v>
      </c>
      <c r="H1095" s="1">
        <f t="shared" si="192"/>
        <v>101.53638919372506</v>
      </c>
      <c r="I1095" s="1">
        <f t="shared" si="193"/>
        <v>111.60275211438395</v>
      </c>
      <c r="J1095" s="1">
        <f t="shared" si="194"/>
        <v>13.433250000000006</v>
      </c>
      <c r="K1095" s="1">
        <f t="shared" si="195"/>
        <v>14.456733333333329</v>
      </c>
      <c r="L1095" s="1">
        <f t="shared" si="196"/>
        <v>28.391250000000007</v>
      </c>
      <c r="M1095" s="1">
        <f t="shared" si="197"/>
        <v>27.846733333333329</v>
      </c>
      <c r="N1095" s="1">
        <v>28.693000000000001</v>
      </c>
      <c r="O1095" s="1">
        <v>28.626000000000001</v>
      </c>
      <c r="P1095" s="1">
        <v>31.638000000000002</v>
      </c>
      <c r="Q1095" s="1">
        <v>32.112000000000002</v>
      </c>
      <c r="R1095" s="1">
        <v>32.332999999999998</v>
      </c>
      <c r="S1095" s="1">
        <v>21.134</v>
      </c>
      <c r="T1095" s="1">
        <v>29.277000000000001</v>
      </c>
      <c r="U1095" s="1">
        <v>23.206</v>
      </c>
      <c r="V1095" s="1">
        <v>31.491</v>
      </c>
      <c r="W1095" s="1">
        <v>30.515999999999998</v>
      </c>
      <c r="X1095" s="1">
        <v>22.292000000000002</v>
      </c>
      <c r="Y1095" s="1">
        <v>29.117999999999999</v>
      </c>
      <c r="Z1095" s="1">
        <v>28.657</v>
      </c>
      <c r="AA1095" s="1">
        <v>30.513999999999999</v>
      </c>
      <c r="AB1095" s="1">
        <v>28.396000000000001</v>
      </c>
      <c r="AC1095" s="1">
        <v>31.776</v>
      </c>
      <c r="AD1095" s="1">
        <v>28.436</v>
      </c>
      <c r="AE1095" s="1">
        <v>19.181000000000001</v>
      </c>
      <c r="AF1095" s="1">
        <v>29.79</v>
      </c>
      <c r="AG1095" s="1">
        <v>30.638999999999999</v>
      </c>
      <c r="AH1095" s="1">
        <v>36.088999999999999</v>
      </c>
      <c r="AI1095" s="1">
        <v>14.958</v>
      </c>
      <c r="AJ1095" s="1">
        <v>20.417999999999999</v>
      </c>
      <c r="AK1095" s="1">
        <v>26.757000000000001</v>
      </c>
      <c r="AL1095" s="1">
        <v>24.448</v>
      </c>
      <c r="AM1095" s="1">
        <v>25.678000000000001</v>
      </c>
      <c r="AN1095" s="1">
        <v>13.39</v>
      </c>
      <c r="AO1095" s="1">
        <v>28.401</v>
      </c>
      <c r="AP1095" s="1">
        <v>27.923999999999999</v>
      </c>
      <c r="AQ1095" s="1">
        <v>22.449000000000002</v>
      </c>
      <c r="AR1095" s="1">
        <v>29.314</v>
      </c>
      <c r="AS1095" s="1">
        <v>26.577000000000002</v>
      </c>
      <c r="AT1095" s="1">
        <v>33.780999999999999</v>
      </c>
      <c r="AU1095" s="1">
        <v>22.745000000000001</v>
      </c>
      <c r="AV1095" s="1">
        <v>29.577000000000002</v>
      </c>
      <c r="AW1095" s="1">
        <v>29.771999999999998</v>
      </c>
      <c r="AX1095" s="1">
        <v>26.577000000000002</v>
      </c>
      <c r="AY1095" s="1">
        <v>30.748999999999999</v>
      </c>
      <c r="AZ1095" s="1">
        <v>28.501999999999999</v>
      </c>
      <c r="BA1095" s="1">
        <v>29.225999999999999</v>
      </c>
    </row>
    <row r="1096" spans="1:53" x14ac:dyDescent="0.25">
      <c r="A1096">
        <v>1093</v>
      </c>
      <c r="B1096" t="s">
        <v>1134</v>
      </c>
      <c r="C1096" s="5">
        <f t="shared" si="198"/>
        <v>41742.315347224692</v>
      </c>
      <c r="D1096" s="1">
        <f t="shared" si="188"/>
        <v>779.31210900668577</v>
      </c>
      <c r="E1096" s="2">
        <f t="shared" si="189"/>
        <v>13.955549999999999</v>
      </c>
      <c r="F1096" s="1">
        <f t="shared" si="190"/>
        <v>442.94922771941862</v>
      </c>
      <c r="G1096" s="1">
        <f t="shared" si="191"/>
        <v>321.51516670631503</v>
      </c>
      <c r="H1096" s="1">
        <f t="shared" si="192"/>
        <v>101.70115895656394</v>
      </c>
      <c r="I1096" s="1">
        <f t="shared" si="193"/>
        <v>111.64496378439998</v>
      </c>
      <c r="J1096" s="1">
        <f t="shared" si="194"/>
        <v>13.450099999999996</v>
      </c>
      <c r="K1096" s="1">
        <f t="shared" si="195"/>
        <v>14.461</v>
      </c>
      <c r="L1096" s="1">
        <f t="shared" si="196"/>
        <v>28.369099999999996</v>
      </c>
      <c r="M1096" s="1">
        <f t="shared" si="197"/>
        <v>27.817</v>
      </c>
      <c r="N1096" s="1">
        <v>28.765999999999998</v>
      </c>
      <c r="O1096" s="1">
        <v>28.413</v>
      </c>
      <c r="P1096" s="1">
        <v>31.581</v>
      </c>
      <c r="Q1096" s="1">
        <v>32.19</v>
      </c>
      <c r="R1096" s="1">
        <v>32.448999999999998</v>
      </c>
      <c r="S1096" s="1">
        <v>21.117999999999999</v>
      </c>
      <c r="T1096" s="1">
        <v>29.238</v>
      </c>
      <c r="U1096" s="1">
        <v>23.216999999999999</v>
      </c>
      <c r="V1096" s="1">
        <v>31.422999999999998</v>
      </c>
      <c r="W1096" s="1">
        <v>30.42</v>
      </c>
      <c r="X1096" s="1">
        <v>22.268999999999998</v>
      </c>
      <c r="Y1096" s="1">
        <v>29.175000000000001</v>
      </c>
      <c r="Z1096" s="1">
        <v>28.553000000000001</v>
      </c>
      <c r="AA1096" s="1">
        <v>30.527000000000001</v>
      </c>
      <c r="AB1096" s="1">
        <v>28.443000000000001</v>
      </c>
      <c r="AC1096" s="1">
        <v>31.710999999999999</v>
      </c>
      <c r="AD1096" s="1">
        <v>28.477</v>
      </c>
      <c r="AE1096" s="1">
        <v>19.039000000000001</v>
      </c>
      <c r="AF1096" s="1">
        <v>29.774999999999999</v>
      </c>
      <c r="AG1096" s="1">
        <v>30.597999999999999</v>
      </c>
      <c r="AH1096" s="1">
        <v>35.902000000000001</v>
      </c>
      <c r="AI1096" s="1">
        <v>14.919</v>
      </c>
      <c r="AJ1096" s="1">
        <v>20.433</v>
      </c>
      <c r="AK1096" s="1">
        <v>26.747</v>
      </c>
      <c r="AL1096" s="1">
        <v>24.388999999999999</v>
      </c>
      <c r="AM1096" s="1">
        <v>25.686</v>
      </c>
      <c r="AN1096" s="1">
        <v>13.356</v>
      </c>
      <c r="AO1096" s="1">
        <v>28.251000000000001</v>
      </c>
      <c r="AP1096" s="1">
        <v>27.832999999999998</v>
      </c>
      <c r="AQ1096" s="1">
        <v>22.385999999999999</v>
      </c>
      <c r="AR1096" s="1">
        <v>29.257000000000001</v>
      </c>
      <c r="AS1096" s="1">
        <v>26.53</v>
      </c>
      <c r="AT1096" s="1">
        <v>33.773000000000003</v>
      </c>
      <c r="AU1096" s="1">
        <v>22.776</v>
      </c>
      <c r="AV1096" s="1">
        <v>29.516999999999999</v>
      </c>
      <c r="AW1096" s="1">
        <v>29.808</v>
      </c>
      <c r="AX1096" s="1">
        <v>26.53</v>
      </c>
      <c r="AY1096" s="1">
        <v>30.800999999999998</v>
      </c>
      <c r="AZ1096" s="1">
        <v>28.486999999999998</v>
      </c>
      <c r="BA1096" s="1">
        <v>29.213000000000001</v>
      </c>
    </row>
    <row r="1097" spans="1:53" x14ac:dyDescent="0.25">
      <c r="A1097">
        <v>1094</v>
      </c>
      <c r="B1097" t="s">
        <v>1135</v>
      </c>
      <c r="C1097" s="5">
        <f t="shared" si="198"/>
        <v>41742.316041669139</v>
      </c>
      <c r="D1097" s="1">
        <f t="shared" si="188"/>
        <v>773.93120808123945</v>
      </c>
      <c r="E1097" s="2">
        <f t="shared" si="189"/>
        <v>13.880649999999999</v>
      </c>
      <c r="F1097" s="1">
        <f t="shared" si="190"/>
        <v>439.00713477844647</v>
      </c>
      <c r="G1097" s="1">
        <f t="shared" si="191"/>
        <v>319.88597908232794</v>
      </c>
      <c r="H1097" s="1">
        <f t="shared" si="192"/>
        <v>100.79605427249999</v>
      </c>
      <c r="I1097" s="1">
        <f t="shared" si="193"/>
        <v>111.07923435041599</v>
      </c>
      <c r="J1097" s="1">
        <f t="shared" si="194"/>
        <v>13.3575</v>
      </c>
      <c r="K1097" s="1">
        <f t="shared" si="195"/>
        <v>14.403799999999999</v>
      </c>
      <c r="L1097" s="1">
        <f t="shared" si="196"/>
        <v>28.3445</v>
      </c>
      <c r="M1097" s="1">
        <f t="shared" si="197"/>
        <v>27.841799999999999</v>
      </c>
      <c r="N1097" s="1">
        <v>28.631</v>
      </c>
      <c r="O1097" s="1">
        <v>28.521999999999998</v>
      </c>
      <c r="P1097" s="1">
        <v>31.588000000000001</v>
      </c>
      <c r="Q1097" s="1">
        <v>31.981999999999999</v>
      </c>
      <c r="R1097" s="1">
        <v>32.322000000000003</v>
      </c>
      <c r="S1097" s="1">
        <v>21.134</v>
      </c>
      <c r="T1097" s="1">
        <v>29.170999999999999</v>
      </c>
      <c r="U1097" s="1">
        <v>23.18</v>
      </c>
      <c r="V1097" s="1">
        <v>31.358000000000001</v>
      </c>
      <c r="W1097" s="1">
        <v>30.428000000000001</v>
      </c>
      <c r="X1097" s="1">
        <v>22.302</v>
      </c>
      <c r="Y1097" s="1">
        <v>29.201000000000001</v>
      </c>
      <c r="Z1097" s="1">
        <v>28.582000000000001</v>
      </c>
      <c r="AA1097" s="1">
        <v>30.498999999999999</v>
      </c>
      <c r="AB1097" s="1">
        <v>28.446000000000002</v>
      </c>
      <c r="AC1097" s="1">
        <v>31.617999999999999</v>
      </c>
      <c r="AD1097" s="1">
        <v>28.454000000000001</v>
      </c>
      <c r="AE1097" s="1">
        <v>19.234000000000002</v>
      </c>
      <c r="AF1097" s="1">
        <v>29.704999999999998</v>
      </c>
      <c r="AG1097" s="1">
        <v>30.533000000000001</v>
      </c>
      <c r="AH1097" s="1">
        <v>36.293999999999997</v>
      </c>
      <c r="AI1097" s="1">
        <v>14.987</v>
      </c>
      <c r="AJ1097" s="1">
        <v>20.478000000000002</v>
      </c>
      <c r="AK1097" s="1">
        <v>26.841999999999999</v>
      </c>
      <c r="AL1097" s="1">
        <v>24.363</v>
      </c>
      <c r="AM1097" s="1">
        <v>25.724</v>
      </c>
      <c r="AN1097" s="1">
        <v>13.438000000000001</v>
      </c>
      <c r="AO1097" s="1">
        <v>28.454999999999998</v>
      </c>
      <c r="AP1097" s="1">
        <v>27.89</v>
      </c>
      <c r="AQ1097" s="1">
        <v>22.245999999999999</v>
      </c>
      <c r="AR1097" s="1">
        <v>29.335000000000001</v>
      </c>
      <c r="AS1097" s="1">
        <v>26.501000000000001</v>
      </c>
      <c r="AT1097" s="1">
        <v>33.731999999999999</v>
      </c>
      <c r="AU1097" s="1">
        <v>22.687999999999999</v>
      </c>
      <c r="AV1097" s="1">
        <v>29.512</v>
      </c>
      <c r="AW1097" s="1">
        <v>29.823</v>
      </c>
      <c r="AX1097" s="1">
        <v>26.501000000000001</v>
      </c>
      <c r="AY1097" s="1">
        <v>30.835000000000001</v>
      </c>
      <c r="AZ1097" s="1">
        <v>28.456</v>
      </c>
      <c r="BA1097" s="1">
        <v>29.18</v>
      </c>
    </row>
    <row r="1098" spans="1:53" x14ac:dyDescent="0.25">
      <c r="A1098">
        <v>1095</v>
      </c>
      <c r="B1098" t="s">
        <v>1136</v>
      </c>
      <c r="C1098" s="5">
        <f t="shared" si="198"/>
        <v>41742.316736113586</v>
      </c>
      <c r="D1098" s="1">
        <f t="shared" si="188"/>
        <v>780.03506322699286</v>
      </c>
      <c r="E1098" s="2">
        <f t="shared" si="189"/>
        <v>13.965608333333336</v>
      </c>
      <c r="F1098" s="1">
        <f t="shared" si="190"/>
        <v>446.42866095260933</v>
      </c>
      <c r="G1098" s="1">
        <f t="shared" si="191"/>
        <v>319.76259908606306</v>
      </c>
      <c r="H1098" s="1">
        <f t="shared" si="192"/>
        <v>102.500036954725</v>
      </c>
      <c r="I1098" s="1">
        <f t="shared" si="193"/>
        <v>111.03639109870932</v>
      </c>
      <c r="J1098" s="1">
        <f t="shared" si="194"/>
        <v>13.531750000000002</v>
      </c>
      <c r="K1098" s="1">
        <f t="shared" si="195"/>
        <v>14.399466666666667</v>
      </c>
      <c r="L1098" s="1">
        <f t="shared" si="196"/>
        <v>28.371750000000002</v>
      </c>
      <c r="M1098" s="1">
        <f t="shared" si="197"/>
        <v>27.813466666666667</v>
      </c>
      <c r="N1098" s="1">
        <v>28.628</v>
      </c>
      <c r="O1098" s="1">
        <v>28.638999999999999</v>
      </c>
      <c r="P1098" s="1">
        <v>31.622</v>
      </c>
      <c r="Q1098" s="1">
        <v>32.148000000000003</v>
      </c>
      <c r="R1098" s="1">
        <v>32.454999999999998</v>
      </c>
      <c r="S1098" s="1">
        <v>21.172999999999998</v>
      </c>
      <c r="T1098" s="1">
        <v>29.16</v>
      </c>
      <c r="U1098" s="1">
        <v>23.167000000000002</v>
      </c>
      <c r="V1098" s="1">
        <v>31.393999999999998</v>
      </c>
      <c r="W1098" s="1">
        <v>30.515999999999998</v>
      </c>
      <c r="X1098" s="1">
        <v>22.279</v>
      </c>
      <c r="Y1098" s="1">
        <v>29.081</v>
      </c>
      <c r="Z1098" s="1">
        <v>28.584</v>
      </c>
      <c r="AA1098" s="1">
        <v>30.507000000000001</v>
      </c>
      <c r="AB1098" s="1">
        <v>28.324000000000002</v>
      </c>
      <c r="AC1098" s="1">
        <v>31.693000000000001</v>
      </c>
      <c r="AD1098" s="1">
        <v>28.527000000000001</v>
      </c>
      <c r="AE1098" s="1">
        <v>19.199000000000002</v>
      </c>
      <c r="AF1098" s="1">
        <v>29.788</v>
      </c>
      <c r="AG1098" s="1">
        <v>30.550999999999998</v>
      </c>
      <c r="AH1098" s="1">
        <v>36.256</v>
      </c>
      <c r="AI1098" s="1">
        <v>14.84</v>
      </c>
      <c r="AJ1098" s="1">
        <v>20.420000000000002</v>
      </c>
      <c r="AK1098" s="1">
        <v>26.821000000000002</v>
      </c>
      <c r="AL1098" s="1">
        <v>24.367999999999999</v>
      </c>
      <c r="AM1098" s="1">
        <v>25.664999999999999</v>
      </c>
      <c r="AN1098" s="1">
        <v>13.414</v>
      </c>
      <c r="AO1098" s="1">
        <v>28.427</v>
      </c>
      <c r="AP1098" s="1">
        <v>27.920999999999999</v>
      </c>
      <c r="AQ1098" s="1">
        <v>22.277000000000001</v>
      </c>
      <c r="AR1098" s="1">
        <v>29.286000000000001</v>
      </c>
      <c r="AS1098" s="1">
        <v>26.491</v>
      </c>
      <c r="AT1098" s="1">
        <v>33.698</v>
      </c>
      <c r="AU1098" s="1">
        <v>22.771000000000001</v>
      </c>
      <c r="AV1098" s="1">
        <v>29.559000000000001</v>
      </c>
      <c r="AW1098" s="1">
        <v>29.699000000000002</v>
      </c>
      <c r="AX1098" s="1">
        <v>26.491</v>
      </c>
      <c r="AY1098" s="1">
        <v>30.715</v>
      </c>
      <c r="AZ1098" s="1">
        <v>28.434999999999999</v>
      </c>
      <c r="BA1098" s="1">
        <v>29.206</v>
      </c>
    </row>
    <row r="1099" spans="1:53" x14ac:dyDescent="0.25">
      <c r="A1099">
        <v>1096</v>
      </c>
      <c r="B1099" t="s">
        <v>1137</v>
      </c>
      <c r="C1099" s="5">
        <f t="shared" si="198"/>
        <v>41742.317430558032</v>
      </c>
      <c r="D1099" s="1">
        <f t="shared" si="188"/>
        <v>773.82169838069444</v>
      </c>
      <c r="E1099" s="2">
        <f t="shared" si="189"/>
        <v>13.879125000000002</v>
      </c>
      <c r="F1099" s="1">
        <f t="shared" si="190"/>
        <v>441.82278973425275</v>
      </c>
      <c r="G1099" s="1">
        <f t="shared" si="191"/>
        <v>317.91642451946439</v>
      </c>
      <c r="H1099" s="1">
        <f t="shared" si="192"/>
        <v>101.44252875378902</v>
      </c>
      <c r="I1099" s="1">
        <f t="shared" si="193"/>
        <v>110.395313743824</v>
      </c>
      <c r="J1099" s="1">
        <f t="shared" si="194"/>
        <v>13.423650000000002</v>
      </c>
      <c r="K1099" s="1">
        <f t="shared" si="195"/>
        <v>14.334600000000002</v>
      </c>
      <c r="L1099" s="1">
        <f t="shared" si="196"/>
        <v>28.350650000000002</v>
      </c>
      <c r="M1099" s="1">
        <f t="shared" si="197"/>
        <v>27.787600000000001</v>
      </c>
      <c r="N1099" s="1">
        <v>28.661999999999999</v>
      </c>
      <c r="O1099" s="1">
        <v>28.616</v>
      </c>
      <c r="P1099" s="1">
        <v>31.599</v>
      </c>
      <c r="Q1099" s="1">
        <v>32.093000000000004</v>
      </c>
      <c r="R1099" s="1">
        <v>32.308999999999997</v>
      </c>
      <c r="S1099" s="1">
        <v>21.11</v>
      </c>
      <c r="T1099" s="1">
        <v>29.204000000000001</v>
      </c>
      <c r="U1099" s="1">
        <v>23.187999999999999</v>
      </c>
      <c r="V1099" s="1">
        <v>31.327000000000002</v>
      </c>
      <c r="W1099" s="1">
        <v>30.440999999999999</v>
      </c>
      <c r="X1099" s="1">
        <v>22.286999999999999</v>
      </c>
      <c r="Y1099" s="1">
        <v>29.140999999999998</v>
      </c>
      <c r="Z1099" s="1">
        <v>28.547999999999998</v>
      </c>
      <c r="AA1099" s="1">
        <v>30.535</v>
      </c>
      <c r="AB1099" s="1">
        <v>28.303000000000001</v>
      </c>
      <c r="AC1099" s="1">
        <v>31.582000000000001</v>
      </c>
      <c r="AD1099" s="1">
        <v>28.417999999999999</v>
      </c>
      <c r="AE1099" s="1">
        <v>19.396000000000001</v>
      </c>
      <c r="AF1099" s="1">
        <v>29.757000000000001</v>
      </c>
      <c r="AG1099" s="1">
        <v>30.497</v>
      </c>
      <c r="AH1099" s="1">
        <v>35.924999999999997</v>
      </c>
      <c r="AI1099" s="1">
        <v>14.927</v>
      </c>
      <c r="AJ1099" s="1">
        <v>20.544</v>
      </c>
      <c r="AK1099" s="1">
        <v>26.67</v>
      </c>
      <c r="AL1099" s="1">
        <v>24.195</v>
      </c>
      <c r="AM1099" s="1">
        <v>25.571000000000002</v>
      </c>
      <c r="AN1099" s="1">
        <v>13.452999999999999</v>
      </c>
      <c r="AO1099" s="1">
        <v>28.335000000000001</v>
      </c>
      <c r="AP1099" s="1">
        <v>27.802</v>
      </c>
      <c r="AQ1099" s="1">
        <v>22.367999999999999</v>
      </c>
      <c r="AR1099" s="1">
        <v>29.277999999999999</v>
      </c>
      <c r="AS1099" s="1">
        <v>26.527000000000001</v>
      </c>
      <c r="AT1099" s="1">
        <v>33.773000000000003</v>
      </c>
      <c r="AU1099" s="1">
        <v>22.734000000000002</v>
      </c>
      <c r="AV1099" s="1">
        <v>29.509</v>
      </c>
      <c r="AW1099" s="1">
        <v>29.66</v>
      </c>
      <c r="AX1099" s="1">
        <v>26.527000000000001</v>
      </c>
      <c r="AY1099" s="1">
        <v>30.71</v>
      </c>
      <c r="AZ1099" s="1">
        <v>28.536000000000001</v>
      </c>
      <c r="BA1099" s="1">
        <v>29.177</v>
      </c>
    </row>
    <row r="1100" spans="1:53" x14ac:dyDescent="0.25">
      <c r="A1100">
        <v>1097</v>
      </c>
      <c r="B1100" t="s">
        <v>1138</v>
      </c>
      <c r="C1100" s="5">
        <f t="shared" si="198"/>
        <v>41742.318125002479</v>
      </c>
      <c r="D1100" s="1">
        <f t="shared" si="188"/>
        <v>772.56696175183345</v>
      </c>
      <c r="E1100" s="2">
        <f t="shared" si="189"/>
        <v>13.861649999999994</v>
      </c>
      <c r="F1100" s="1">
        <f t="shared" si="190"/>
        <v>438.51360579636571</v>
      </c>
      <c r="G1100" s="1">
        <f t="shared" si="191"/>
        <v>319.13440480182112</v>
      </c>
      <c r="H1100" s="1">
        <f t="shared" si="192"/>
        <v>100.68274000008395</v>
      </c>
      <c r="I1100" s="1">
        <f t="shared" si="193"/>
        <v>110.81825293486392</v>
      </c>
      <c r="J1100" s="1">
        <f t="shared" si="194"/>
        <v>13.345899999999997</v>
      </c>
      <c r="K1100" s="1">
        <f t="shared" si="195"/>
        <v>14.377399999999993</v>
      </c>
      <c r="L1100" s="1">
        <f t="shared" si="196"/>
        <v>28.298899999999996</v>
      </c>
      <c r="M1100" s="1">
        <f t="shared" si="197"/>
        <v>27.765399999999993</v>
      </c>
      <c r="N1100" s="1">
        <v>28.6</v>
      </c>
      <c r="O1100" s="1">
        <v>28.553999999999998</v>
      </c>
      <c r="P1100" s="1">
        <v>31.417000000000002</v>
      </c>
      <c r="Q1100" s="1">
        <v>32.082999999999998</v>
      </c>
      <c r="R1100" s="1">
        <v>32.311999999999998</v>
      </c>
      <c r="S1100" s="1">
        <v>21.202000000000002</v>
      </c>
      <c r="T1100" s="1">
        <v>29.071999999999999</v>
      </c>
      <c r="U1100" s="1">
        <v>23.161999999999999</v>
      </c>
      <c r="V1100" s="1">
        <v>31.343</v>
      </c>
      <c r="W1100" s="1">
        <v>30.393999999999998</v>
      </c>
      <c r="X1100" s="1">
        <v>22.245000000000001</v>
      </c>
      <c r="Y1100" s="1">
        <v>29.126000000000001</v>
      </c>
      <c r="Z1100" s="1">
        <v>28.516999999999999</v>
      </c>
      <c r="AA1100" s="1">
        <v>30.416</v>
      </c>
      <c r="AB1100" s="1">
        <v>28.28</v>
      </c>
      <c r="AC1100" s="1">
        <v>31.597000000000001</v>
      </c>
      <c r="AD1100" s="1">
        <v>28.414999999999999</v>
      </c>
      <c r="AE1100" s="1">
        <v>19.003</v>
      </c>
      <c r="AF1100" s="1">
        <v>29.718</v>
      </c>
      <c r="AG1100" s="1">
        <v>30.521999999999998</v>
      </c>
      <c r="AH1100" s="1">
        <v>36.292000000000002</v>
      </c>
      <c r="AI1100" s="1">
        <v>14.952999999999999</v>
      </c>
      <c r="AJ1100" s="1">
        <v>20.402000000000001</v>
      </c>
      <c r="AK1100" s="1">
        <v>26.745000000000001</v>
      </c>
      <c r="AL1100" s="1">
        <v>24.34</v>
      </c>
      <c r="AM1100" s="1">
        <v>25.622</v>
      </c>
      <c r="AN1100" s="1">
        <v>13.388</v>
      </c>
      <c r="AO1100" s="1">
        <v>28.294</v>
      </c>
      <c r="AP1100" s="1">
        <v>27.794</v>
      </c>
      <c r="AQ1100" s="1">
        <v>22.422999999999998</v>
      </c>
      <c r="AR1100" s="1">
        <v>29.25</v>
      </c>
      <c r="AS1100" s="1">
        <v>26.468</v>
      </c>
      <c r="AT1100" s="1">
        <v>33.61</v>
      </c>
      <c r="AU1100" s="1">
        <v>22.783999999999999</v>
      </c>
      <c r="AV1100" s="1">
        <v>29.52</v>
      </c>
      <c r="AW1100" s="1">
        <v>29.675999999999998</v>
      </c>
      <c r="AX1100" s="1">
        <v>26.468</v>
      </c>
      <c r="AY1100" s="1">
        <v>30.751999999999999</v>
      </c>
      <c r="AZ1100" s="1">
        <v>28.417000000000002</v>
      </c>
      <c r="BA1100" s="1">
        <v>29.123000000000001</v>
      </c>
    </row>
    <row r="1101" spans="1:53" x14ac:dyDescent="0.25">
      <c r="A1101">
        <v>1098</v>
      </c>
      <c r="B1101" t="s">
        <v>1139</v>
      </c>
      <c r="C1101" s="5">
        <f t="shared" si="198"/>
        <v>41742.318819446926</v>
      </c>
      <c r="D1101" s="1">
        <f t="shared" si="188"/>
        <v>772.73986949113214</v>
      </c>
      <c r="E1101" s="2">
        <f t="shared" si="189"/>
        <v>13.864058333333331</v>
      </c>
      <c r="F1101" s="1">
        <f t="shared" si="190"/>
        <v>440.64774263215548</v>
      </c>
      <c r="G1101" s="1">
        <f t="shared" si="191"/>
        <v>317.84435088172557</v>
      </c>
      <c r="H1101" s="1">
        <f t="shared" si="192"/>
        <v>101.17273789598096</v>
      </c>
      <c r="I1101" s="1">
        <f t="shared" si="193"/>
        <v>110.37028643715729</v>
      </c>
      <c r="J1101" s="1">
        <f t="shared" si="194"/>
        <v>13.396049999999997</v>
      </c>
      <c r="K1101" s="1">
        <f t="shared" si="195"/>
        <v>14.332066666666664</v>
      </c>
      <c r="L1101" s="1">
        <f t="shared" si="196"/>
        <v>28.307049999999997</v>
      </c>
      <c r="M1101" s="1">
        <f t="shared" si="197"/>
        <v>27.764066666666665</v>
      </c>
      <c r="N1101" s="1">
        <v>28.602</v>
      </c>
      <c r="O1101" s="1">
        <v>28.472999999999999</v>
      </c>
      <c r="P1101" s="1">
        <v>31.498999999999999</v>
      </c>
      <c r="Q1101" s="1">
        <v>31.898</v>
      </c>
      <c r="R1101" s="1">
        <v>32.290999999999997</v>
      </c>
      <c r="S1101" s="1">
        <v>21.138999999999999</v>
      </c>
      <c r="T1101" s="1">
        <v>29.082000000000001</v>
      </c>
      <c r="U1101" s="1">
        <v>23.170999999999999</v>
      </c>
      <c r="V1101" s="1">
        <v>31.393000000000001</v>
      </c>
      <c r="W1101" s="1">
        <v>30.437000000000001</v>
      </c>
      <c r="X1101" s="1">
        <v>22.273</v>
      </c>
      <c r="Y1101" s="1">
        <v>29.053999999999998</v>
      </c>
      <c r="Z1101" s="1">
        <v>28.535</v>
      </c>
      <c r="AA1101" s="1">
        <v>30.425999999999998</v>
      </c>
      <c r="AB1101" s="1">
        <v>28.312999999999999</v>
      </c>
      <c r="AC1101" s="1">
        <v>31.635000000000002</v>
      </c>
      <c r="AD1101" s="1">
        <v>28.501000000000001</v>
      </c>
      <c r="AE1101" s="1">
        <v>18.986999999999998</v>
      </c>
      <c r="AF1101" s="1">
        <v>29.835999999999999</v>
      </c>
      <c r="AG1101" s="1">
        <v>30.596</v>
      </c>
      <c r="AH1101" s="1">
        <v>36.137999999999998</v>
      </c>
      <c r="AI1101" s="1">
        <v>14.911</v>
      </c>
      <c r="AJ1101" s="1">
        <v>20.436</v>
      </c>
      <c r="AK1101" s="1">
        <v>26.774999999999999</v>
      </c>
      <c r="AL1101" s="1">
        <v>24.381</v>
      </c>
      <c r="AM1101" s="1">
        <v>25.516999999999999</v>
      </c>
      <c r="AN1101" s="1">
        <v>13.432</v>
      </c>
      <c r="AO1101" s="1">
        <v>28.280999999999999</v>
      </c>
      <c r="AP1101" s="1">
        <v>27.869</v>
      </c>
      <c r="AQ1101" s="1">
        <v>22.300999999999998</v>
      </c>
      <c r="AR1101" s="1">
        <v>29.236999999999998</v>
      </c>
      <c r="AS1101" s="1">
        <v>26.488</v>
      </c>
      <c r="AT1101" s="1">
        <v>33.646000000000001</v>
      </c>
      <c r="AU1101" s="1">
        <v>22.706</v>
      </c>
      <c r="AV1101" s="1">
        <v>29.488</v>
      </c>
      <c r="AW1101" s="1">
        <v>29.792000000000002</v>
      </c>
      <c r="AX1101" s="1">
        <v>26.488</v>
      </c>
      <c r="AY1101" s="1">
        <v>30.622</v>
      </c>
      <c r="AZ1101" s="1">
        <v>28.404</v>
      </c>
      <c r="BA1101" s="1">
        <v>29.036999999999999</v>
      </c>
    </row>
    <row r="1102" spans="1:53" x14ac:dyDescent="0.25">
      <c r="A1102">
        <v>1099</v>
      </c>
      <c r="B1102" t="s">
        <v>1140</v>
      </c>
      <c r="C1102" s="5">
        <f t="shared" si="198"/>
        <v>41742.319513891372</v>
      </c>
      <c r="D1102" s="1">
        <f t="shared" si="188"/>
        <v>770.91291309850624</v>
      </c>
      <c r="E1102" s="2">
        <f t="shared" si="189"/>
        <v>13.838608333333337</v>
      </c>
      <c r="F1102" s="1">
        <f t="shared" si="190"/>
        <v>437.94570383085835</v>
      </c>
      <c r="G1102" s="1">
        <f t="shared" si="191"/>
        <v>318.20284299718588</v>
      </c>
      <c r="H1102" s="1">
        <f t="shared" si="192"/>
        <v>100.55234968794102</v>
      </c>
      <c r="I1102" s="1">
        <f t="shared" si="193"/>
        <v>110.49477151093336</v>
      </c>
      <c r="J1102" s="1">
        <f t="shared" si="194"/>
        <v>13.332550000000003</v>
      </c>
      <c r="K1102" s="1">
        <f t="shared" si="195"/>
        <v>14.34466666666667</v>
      </c>
      <c r="L1102" s="1">
        <f t="shared" si="196"/>
        <v>28.272550000000003</v>
      </c>
      <c r="M1102" s="1">
        <f t="shared" si="197"/>
        <v>27.75566666666667</v>
      </c>
      <c r="N1102" s="1">
        <v>28.501000000000001</v>
      </c>
      <c r="O1102" s="1">
        <v>28.414999999999999</v>
      </c>
      <c r="P1102" s="1">
        <v>31.475000000000001</v>
      </c>
      <c r="Q1102" s="1">
        <v>31.904</v>
      </c>
      <c r="R1102" s="1">
        <v>32.249000000000002</v>
      </c>
      <c r="S1102" s="1">
        <v>21.099</v>
      </c>
      <c r="T1102" s="1">
        <v>29.097000000000001</v>
      </c>
      <c r="U1102" s="1">
        <v>23.132000000000001</v>
      </c>
      <c r="V1102" s="1">
        <v>31.277999999999999</v>
      </c>
      <c r="W1102" s="1">
        <v>30.369</v>
      </c>
      <c r="X1102" s="1">
        <v>22.248000000000001</v>
      </c>
      <c r="Y1102" s="1">
        <v>29.05</v>
      </c>
      <c r="Z1102" s="1">
        <v>28.437999999999999</v>
      </c>
      <c r="AA1102" s="1">
        <v>30.443999999999999</v>
      </c>
      <c r="AB1102" s="1">
        <v>28.399000000000001</v>
      </c>
      <c r="AC1102" s="1">
        <v>31.603999999999999</v>
      </c>
      <c r="AD1102" s="1">
        <v>28.364000000000001</v>
      </c>
      <c r="AE1102" s="1">
        <v>19.097999999999999</v>
      </c>
      <c r="AF1102" s="1">
        <v>29.74</v>
      </c>
      <c r="AG1102" s="1">
        <v>30.547000000000001</v>
      </c>
      <c r="AH1102" s="1">
        <v>36.084000000000003</v>
      </c>
      <c r="AI1102" s="1">
        <v>14.94</v>
      </c>
      <c r="AJ1102" s="1">
        <v>20.449000000000002</v>
      </c>
      <c r="AK1102" s="1">
        <v>26.686</v>
      </c>
      <c r="AL1102" s="1">
        <v>24.302</v>
      </c>
      <c r="AM1102" s="1">
        <v>25.573</v>
      </c>
      <c r="AN1102" s="1">
        <v>13.411</v>
      </c>
      <c r="AO1102" s="1">
        <v>28.367999999999999</v>
      </c>
      <c r="AP1102" s="1">
        <v>27.777999999999999</v>
      </c>
      <c r="AQ1102" s="1">
        <v>22.402000000000001</v>
      </c>
      <c r="AR1102" s="1">
        <v>29.280999999999999</v>
      </c>
      <c r="AS1102" s="1">
        <v>26.425999999999998</v>
      </c>
      <c r="AT1102" s="1">
        <v>33.692999999999998</v>
      </c>
      <c r="AU1102" s="1">
        <v>22.776</v>
      </c>
      <c r="AV1102" s="1">
        <v>29.498999999999999</v>
      </c>
      <c r="AW1102" s="1">
        <v>29.686</v>
      </c>
      <c r="AX1102" s="1">
        <v>26.425999999999998</v>
      </c>
      <c r="AY1102" s="1">
        <v>30.623999999999999</v>
      </c>
      <c r="AZ1102" s="1">
        <v>28.431999999999999</v>
      </c>
      <c r="BA1102" s="1">
        <v>29.111999999999998</v>
      </c>
    </row>
    <row r="1103" spans="1:53" x14ac:dyDescent="0.25">
      <c r="A1103">
        <v>1100</v>
      </c>
      <c r="B1103" t="s">
        <v>1141</v>
      </c>
      <c r="C1103" s="5">
        <f t="shared" si="198"/>
        <v>41742.320208335819</v>
      </c>
      <c r="D1103" s="1">
        <f t="shared" si="188"/>
        <v>766.99280184557927</v>
      </c>
      <c r="E1103" s="2">
        <f t="shared" si="189"/>
        <v>13.783975000000003</v>
      </c>
      <c r="F1103" s="1">
        <f t="shared" si="190"/>
        <v>435.45392641264385</v>
      </c>
      <c r="G1103" s="1">
        <f t="shared" si="191"/>
        <v>316.7616006632739</v>
      </c>
      <c r="H1103" s="1">
        <f t="shared" si="192"/>
        <v>99.980237501181023</v>
      </c>
      <c r="I1103" s="1">
        <f t="shared" si="193"/>
        <v>109.9943053904</v>
      </c>
      <c r="J1103" s="1">
        <f t="shared" si="194"/>
        <v>13.273950000000005</v>
      </c>
      <c r="K1103" s="1">
        <f t="shared" si="195"/>
        <v>14.294000000000002</v>
      </c>
      <c r="L1103" s="1">
        <f t="shared" si="196"/>
        <v>28.234950000000005</v>
      </c>
      <c r="M1103" s="1">
        <f t="shared" si="197"/>
        <v>27.732000000000003</v>
      </c>
      <c r="N1103" s="1">
        <v>28.536999999999999</v>
      </c>
      <c r="O1103" s="1">
        <v>28.404</v>
      </c>
      <c r="P1103" s="1">
        <v>31.315999999999999</v>
      </c>
      <c r="Q1103" s="1">
        <v>31.952000000000002</v>
      </c>
      <c r="R1103" s="1">
        <v>32.122</v>
      </c>
      <c r="S1103" s="1">
        <v>21.004999999999999</v>
      </c>
      <c r="T1103" s="1">
        <v>29.111000000000001</v>
      </c>
      <c r="U1103" s="1">
        <v>23.117999999999999</v>
      </c>
      <c r="V1103" s="1">
        <v>31.265999999999998</v>
      </c>
      <c r="W1103" s="1">
        <v>30.341000000000001</v>
      </c>
      <c r="X1103" s="1">
        <v>22.257999999999999</v>
      </c>
      <c r="Y1103" s="1">
        <v>29.032</v>
      </c>
      <c r="Z1103" s="1">
        <v>28.43</v>
      </c>
      <c r="AA1103" s="1">
        <v>30.324999999999999</v>
      </c>
      <c r="AB1103" s="1">
        <v>28.329000000000001</v>
      </c>
      <c r="AC1103" s="1">
        <v>31.596</v>
      </c>
      <c r="AD1103" s="1">
        <v>28.349</v>
      </c>
      <c r="AE1103" s="1">
        <v>19.02</v>
      </c>
      <c r="AF1103" s="1">
        <v>29.658999999999999</v>
      </c>
      <c r="AG1103" s="1">
        <v>30.529</v>
      </c>
      <c r="AH1103" s="1">
        <v>36.051000000000002</v>
      </c>
      <c r="AI1103" s="1">
        <v>14.961</v>
      </c>
      <c r="AJ1103" s="1">
        <v>20.483000000000001</v>
      </c>
      <c r="AK1103" s="1">
        <v>26.747</v>
      </c>
      <c r="AL1103" s="1">
        <v>24.282</v>
      </c>
      <c r="AM1103" s="1">
        <v>25.623999999999999</v>
      </c>
      <c r="AN1103" s="1">
        <v>13.438000000000001</v>
      </c>
      <c r="AO1103" s="1">
        <v>28.245999999999999</v>
      </c>
      <c r="AP1103" s="1">
        <v>27.791</v>
      </c>
      <c r="AQ1103" s="1">
        <v>22.268999999999998</v>
      </c>
      <c r="AR1103" s="1">
        <v>29.151</v>
      </c>
      <c r="AS1103" s="1">
        <v>26.449000000000002</v>
      </c>
      <c r="AT1103" s="1">
        <v>33.594000000000001</v>
      </c>
      <c r="AU1103" s="1">
        <v>22.856000000000002</v>
      </c>
      <c r="AV1103" s="1">
        <v>29.457000000000001</v>
      </c>
      <c r="AW1103" s="1">
        <v>29.585000000000001</v>
      </c>
      <c r="AX1103" s="1">
        <v>26.449000000000002</v>
      </c>
      <c r="AY1103" s="1">
        <v>30.689</v>
      </c>
      <c r="AZ1103" s="1">
        <v>28.292000000000002</v>
      </c>
      <c r="BA1103" s="1">
        <v>29.140999999999998</v>
      </c>
    </row>
    <row r="1104" spans="1:53" x14ac:dyDescent="0.25">
      <c r="A1104">
        <v>1101</v>
      </c>
      <c r="B1104" t="s">
        <v>1142</v>
      </c>
      <c r="C1104" s="5">
        <f t="shared" si="198"/>
        <v>41742.320902780266</v>
      </c>
      <c r="D1104" s="1">
        <f t="shared" si="188"/>
        <v>769.81185248434622</v>
      </c>
      <c r="E1104" s="2">
        <f t="shared" si="189"/>
        <v>13.823266666666665</v>
      </c>
      <c r="F1104" s="1">
        <f t="shared" si="190"/>
        <v>437.02065782274599</v>
      </c>
      <c r="G1104" s="1">
        <f t="shared" si="191"/>
        <v>317.94866866392744</v>
      </c>
      <c r="H1104" s="1">
        <f t="shared" si="192"/>
        <v>100.33995909049592</v>
      </c>
      <c r="I1104" s="1">
        <f t="shared" si="193"/>
        <v>110.40651040486404</v>
      </c>
      <c r="J1104" s="1">
        <f t="shared" si="194"/>
        <v>13.310799999999993</v>
      </c>
      <c r="K1104" s="1">
        <f t="shared" si="195"/>
        <v>14.335733333333337</v>
      </c>
      <c r="L1104" s="1">
        <f t="shared" si="196"/>
        <v>28.229799999999994</v>
      </c>
      <c r="M1104" s="1">
        <f t="shared" si="197"/>
        <v>27.757733333333338</v>
      </c>
      <c r="N1104" s="1">
        <v>28.454000000000001</v>
      </c>
      <c r="O1104" s="1">
        <v>28.247</v>
      </c>
      <c r="P1104" s="1">
        <v>31.492000000000001</v>
      </c>
      <c r="Q1104" s="1">
        <v>31.875</v>
      </c>
      <c r="R1104" s="1">
        <v>32.143000000000001</v>
      </c>
      <c r="S1104" s="1">
        <v>21.013000000000002</v>
      </c>
      <c r="T1104" s="1">
        <v>29.06</v>
      </c>
      <c r="U1104" s="1">
        <v>23.117999999999999</v>
      </c>
      <c r="V1104" s="1">
        <v>31.248000000000001</v>
      </c>
      <c r="W1104" s="1">
        <v>30.300999999999998</v>
      </c>
      <c r="X1104" s="1">
        <v>22.21</v>
      </c>
      <c r="Y1104" s="1">
        <v>28.975000000000001</v>
      </c>
      <c r="Z1104" s="1">
        <v>28.452999999999999</v>
      </c>
      <c r="AA1104" s="1">
        <v>30.335000000000001</v>
      </c>
      <c r="AB1104" s="1">
        <v>28.251000000000001</v>
      </c>
      <c r="AC1104" s="1">
        <v>31.545999999999999</v>
      </c>
      <c r="AD1104" s="1">
        <v>28.486000000000001</v>
      </c>
      <c r="AE1104" s="1">
        <v>19.18</v>
      </c>
      <c r="AF1104" s="1">
        <v>29.696000000000002</v>
      </c>
      <c r="AG1104" s="1">
        <v>30.513000000000002</v>
      </c>
      <c r="AH1104" s="1">
        <v>36.256</v>
      </c>
      <c r="AI1104" s="1">
        <v>14.919</v>
      </c>
      <c r="AJ1104" s="1">
        <v>20.422999999999998</v>
      </c>
      <c r="AK1104" s="1">
        <v>26.847000000000001</v>
      </c>
      <c r="AL1104" s="1">
        <v>24.552</v>
      </c>
      <c r="AM1104" s="1">
        <v>25.710999999999999</v>
      </c>
      <c r="AN1104" s="1">
        <v>13.422000000000001</v>
      </c>
      <c r="AO1104" s="1">
        <v>28.202000000000002</v>
      </c>
      <c r="AP1104" s="1">
        <v>27.795999999999999</v>
      </c>
      <c r="AQ1104" s="1">
        <v>22.41</v>
      </c>
      <c r="AR1104" s="1">
        <v>29.161000000000001</v>
      </c>
      <c r="AS1104" s="1">
        <v>26.478000000000002</v>
      </c>
      <c r="AT1104" s="1">
        <v>33.536999999999999</v>
      </c>
      <c r="AU1104" s="1">
        <v>22.81</v>
      </c>
      <c r="AV1104" s="1">
        <v>29.431000000000001</v>
      </c>
      <c r="AW1104" s="1">
        <v>29.646999999999998</v>
      </c>
      <c r="AX1104" s="1">
        <v>26.478000000000002</v>
      </c>
      <c r="AY1104" s="1">
        <v>30.623999999999999</v>
      </c>
      <c r="AZ1104" s="1">
        <v>28.372</v>
      </c>
      <c r="BA1104" s="1">
        <v>29.106999999999999</v>
      </c>
    </row>
    <row r="1105" spans="1:53" x14ac:dyDescent="0.25">
      <c r="A1105">
        <v>1102</v>
      </c>
      <c r="B1105" t="s">
        <v>1143</v>
      </c>
      <c r="C1105" s="5">
        <f t="shared" si="198"/>
        <v>41742.321597224713</v>
      </c>
      <c r="D1105" s="1">
        <f t="shared" si="188"/>
        <v>765.02649792565467</v>
      </c>
      <c r="E1105" s="2">
        <f t="shared" si="189"/>
        <v>13.756558333333331</v>
      </c>
      <c r="F1105" s="1">
        <f t="shared" si="190"/>
        <v>434.31915383873678</v>
      </c>
      <c r="G1105" s="1">
        <f t="shared" si="191"/>
        <v>315.9616919652313</v>
      </c>
      <c r="H1105" s="1">
        <f t="shared" si="192"/>
        <v>99.71969367652494</v>
      </c>
      <c r="I1105" s="1">
        <f t="shared" si="193"/>
        <v>109.71654002542931</v>
      </c>
      <c r="J1105" s="1">
        <f t="shared" si="194"/>
        <v>13.247249999999996</v>
      </c>
      <c r="K1105" s="1">
        <f t="shared" si="195"/>
        <v>14.265866666666666</v>
      </c>
      <c r="L1105" s="1">
        <f t="shared" si="196"/>
        <v>28.205249999999996</v>
      </c>
      <c r="M1105" s="1">
        <f t="shared" si="197"/>
        <v>27.705866666666665</v>
      </c>
      <c r="N1105" s="1">
        <v>28.510999999999999</v>
      </c>
      <c r="O1105" s="1">
        <v>28.425000000000001</v>
      </c>
      <c r="P1105" s="1">
        <v>31.526</v>
      </c>
      <c r="Q1105" s="1">
        <v>31.937999999999999</v>
      </c>
      <c r="R1105" s="1">
        <v>32.198999999999998</v>
      </c>
      <c r="S1105" s="1">
        <v>21.039000000000001</v>
      </c>
      <c r="T1105" s="1">
        <v>29.047000000000001</v>
      </c>
      <c r="U1105" s="1">
        <v>23.097000000000001</v>
      </c>
      <c r="V1105" s="1">
        <v>31.297999999999998</v>
      </c>
      <c r="W1105" s="1">
        <v>30.212</v>
      </c>
      <c r="X1105" s="1">
        <v>22.209</v>
      </c>
      <c r="Y1105" s="1">
        <v>28.948</v>
      </c>
      <c r="Z1105" s="1">
        <v>28.417999999999999</v>
      </c>
      <c r="AA1105" s="1">
        <v>30.236999999999998</v>
      </c>
      <c r="AB1105" s="1">
        <v>28.225000000000001</v>
      </c>
      <c r="AC1105" s="1">
        <v>31.518000000000001</v>
      </c>
      <c r="AD1105" s="1">
        <v>28.218</v>
      </c>
      <c r="AE1105" s="1">
        <v>18.974</v>
      </c>
      <c r="AF1105" s="1">
        <v>29.672000000000001</v>
      </c>
      <c r="AG1105" s="1">
        <v>30.393999999999998</v>
      </c>
      <c r="AH1105" s="1">
        <v>35.927</v>
      </c>
      <c r="AI1105" s="1">
        <v>14.958</v>
      </c>
      <c r="AJ1105" s="1">
        <v>20.431000000000001</v>
      </c>
      <c r="AK1105" s="1">
        <v>26.719000000000001</v>
      </c>
      <c r="AL1105" s="1">
        <v>24.181999999999999</v>
      </c>
      <c r="AM1105" s="1">
        <v>25.515000000000001</v>
      </c>
      <c r="AN1105" s="1">
        <v>13.44</v>
      </c>
      <c r="AO1105" s="1">
        <v>28.23</v>
      </c>
      <c r="AP1105" s="1">
        <v>27.780999999999999</v>
      </c>
      <c r="AQ1105" s="1">
        <v>22.446000000000002</v>
      </c>
      <c r="AR1105" s="1">
        <v>29.216000000000001</v>
      </c>
      <c r="AS1105" s="1">
        <v>26.48</v>
      </c>
      <c r="AT1105" s="1">
        <v>33.527000000000001</v>
      </c>
      <c r="AU1105" s="1">
        <v>22.853999999999999</v>
      </c>
      <c r="AV1105" s="1">
        <v>29.416</v>
      </c>
      <c r="AW1105" s="1">
        <v>29.59</v>
      </c>
      <c r="AX1105" s="1">
        <v>26.48</v>
      </c>
      <c r="AY1105" s="1">
        <v>30.600999999999999</v>
      </c>
      <c r="AZ1105" s="1">
        <v>28.408999999999999</v>
      </c>
      <c r="BA1105" s="1">
        <v>29.010999999999999</v>
      </c>
    </row>
    <row r="1106" spans="1:53" x14ac:dyDescent="0.25">
      <c r="A1106">
        <v>1103</v>
      </c>
      <c r="B1106" t="s">
        <v>1144</v>
      </c>
      <c r="C1106" s="5">
        <f t="shared" si="198"/>
        <v>41742.322291669159</v>
      </c>
      <c r="D1106" s="1">
        <f t="shared" si="188"/>
        <v>765.82788621777399</v>
      </c>
      <c r="E1106" s="2">
        <f t="shared" si="189"/>
        <v>13.767733333333336</v>
      </c>
      <c r="F1106" s="1">
        <f t="shared" si="190"/>
        <v>434.11306232614993</v>
      </c>
      <c r="G1106" s="1">
        <f t="shared" si="191"/>
        <v>316.73505928456802</v>
      </c>
      <c r="H1106" s="1">
        <f t="shared" si="192"/>
        <v>99.672375057664027</v>
      </c>
      <c r="I1106" s="1">
        <f t="shared" si="193"/>
        <v>109.98508899387735</v>
      </c>
      <c r="J1106" s="1">
        <f t="shared" si="194"/>
        <v>13.242400000000004</v>
      </c>
      <c r="K1106" s="1">
        <f t="shared" si="195"/>
        <v>14.29306666666667</v>
      </c>
      <c r="L1106" s="1">
        <f t="shared" si="196"/>
        <v>28.187400000000004</v>
      </c>
      <c r="M1106" s="1">
        <f t="shared" si="197"/>
        <v>27.71006666666667</v>
      </c>
      <c r="N1106" s="1">
        <v>28.495999999999999</v>
      </c>
      <c r="O1106" s="1">
        <v>28.413</v>
      </c>
      <c r="P1106" s="1">
        <v>31.425999999999998</v>
      </c>
      <c r="Q1106" s="1">
        <v>31.861000000000001</v>
      </c>
      <c r="R1106" s="1">
        <v>32.14</v>
      </c>
      <c r="S1106" s="1">
        <v>21.039000000000001</v>
      </c>
      <c r="T1106" s="1">
        <v>28.986000000000001</v>
      </c>
      <c r="U1106" s="1">
        <v>23.052</v>
      </c>
      <c r="V1106" s="1">
        <v>31.164999999999999</v>
      </c>
      <c r="W1106" s="1">
        <v>30.283999999999999</v>
      </c>
      <c r="X1106" s="1">
        <v>22.187000000000001</v>
      </c>
      <c r="Y1106" s="1">
        <v>28.861999999999998</v>
      </c>
      <c r="Z1106" s="1">
        <v>28.366</v>
      </c>
      <c r="AA1106" s="1">
        <v>30.317</v>
      </c>
      <c r="AB1106" s="1">
        <v>28.16</v>
      </c>
      <c r="AC1106" s="1">
        <v>31.515000000000001</v>
      </c>
      <c r="AD1106" s="1">
        <v>28.22</v>
      </c>
      <c r="AE1106" s="1">
        <v>19.135999999999999</v>
      </c>
      <c r="AF1106" s="1">
        <v>29.667000000000002</v>
      </c>
      <c r="AG1106" s="1">
        <v>30.456</v>
      </c>
      <c r="AH1106" s="1">
        <v>35.844999999999999</v>
      </c>
      <c r="AI1106" s="1">
        <v>14.945</v>
      </c>
      <c r="AJ1106" s="1">
        <v>20.501999999999999</v>
      </c>
      <c r="AK1106" s="1">
        <v>26.765000000000001</v>
      </c>
      <c r="AL1106" s="1">
        <v>24.286999999999999</v>
      </c>
      <c r="AM1106" s="1">
        <v>25.67</v>
      </c>
      <c r="AN1106" s="1">
        <v>13.417</v>
      </c>
      <c r="AO1106" s="1">
        <v>28.225000000000001</v>
      </c>
      <c r="AP1106" s="1">
        <v>27.809000000000001</v>
      </c>
      <c r="AQ1106" s="1">
        <v>22.28</v>
      </c>
      <c r="AR1106" s="1">
        <v>29.210999999999999</v>
      </c>
      <c r="AS1106" s="1">
        <v>26.434000000000001</v>
      </c>
      <c r="AT1106" s="1">
        <v>33.503</v>
      </c>
      <c r="AU1106" s="1">
        <v>22.710999999999999</v>
      </c>
      <c r="AV1106" s="1">
        <v>29.376999999999999</v>
      </c>
      <c r="AW1106" s="1">
        <v>29.509</v>
      </c>
      <c r="AX1106" s="1">
        <v>26.434000000000001</v>
      </c>
      <c r="AY1106" s="1">
        <v>30.456</v>
      </c>
      <c r="AZ1106" s="1">
        <v>28.411000000000001</v>
      </c>
      <c r="BA1106" s="1">
        <v>29.058</v>
      </c>
    </row>
    <row r="1107" spans="1:53" x14ac:dyDescent="0.25">
      <c r="A1107">
        <v>1104</v>
      </c>
      <c r="B1107" t="s">
        <v>1145</v>
      </c>
      <c r="C1107" s="5">
        <f t="shared" si="198"/>
        <v>41742.322986113606</v>
      </c>
      <c r="D1107" s="1">
        <f t="shared" si="188"/>
        <v>763.00227072381529</v>
      </c>
      <c r="E1107" s="2">
        <f t="shared" si="189"/>
        <v>13.728325000000002</v>
      </c>
      <c r="F1107" s="1">
        <f t="shared" si="190"/>
        <v>431.0400589035317</v>
      </c>
      <c r="G1107" s="1">
        <f t="shared" si="191"/>
        <v>316.55117321876367</v>
      </c>
      <c r="H1107" s="1">
        <f t="shared" si="192"/>
        <v>98.96681335894101</v>
      </c>
      <c r="I1107" s="1">
        <f t="shared" si="193"/>
        <v>109.921235231184</v>
      </c>
      <c r="J1107" s="1">
        <f t="shared" si="194"/>
        <v>13.170050000000002</v>
      </c>
      <c r="K1107" s="1">
        <f t="shared" si="195"/>
        <v>14.2866</v>
      </c>
      <c r="L1107" s="1">
        <f t="shared" si="196"/>
        <v>28.160050000000002</v>
      </c>
      <c r="M1107" s="1">
        <f t="shared" si="197"/>
        <v>27.708600000000001</v>
      </c>
      <c r="N1107" s="1">
        <v>28.405000000000001</v>
      </c>
      <c r="O1107" s="1">
        <v>28.417999999999999</v>
      </c>
      <c r="P1107" s="1">
        <v>31.471</v>
      </c>
      <c r="Q1107" s="1">
        <v>31.818000000000001</v>
      </c>
      <c r="R1107" s="1">
        <v>32.076000000000001</v>
      </c>
      <c r="S1107" s="1">
        <v>21.088999999999999</v>
      </c>
      <c r="T1107" s="1">
        <v>28.905999999999999</v>
      </c>
      <c r="U1107" s="1">
        <v>23.074000000000002</v>
      </c>
      <c r="V1107" s="1">
        <v>31.213000000000001</v>
      </c>
      <c r="W1107" s="1">
        <v>30.274999999999999</v>
      </c>
      <c r="X1107" s="1">
        <v>22.204000000000001</v>
      </c>
      <c r="Y1107" s="1">
        <v>28.940999999999999</v>
      </c>
      <c r="Z1107" s="1">
        <v>28.413</v>
      </c>
      <c r="AA1107" s="1">
        <v>30.244</v>
      </c>
      <c r="AB1107" s="1">
        <v>28.234999999999999</v>
      </c>
      <c r="AC1107" s="1">
        <v>31.428000000000001</v>
      </c>
      <c r="AD1107" s="1">
        <v>28.248999999999999</v>
      </c>
      <c r="AE1107" s="1">
        <v>18.847999999999999</v>
      </c>
      <c r="AF1107" s="1">
        <v>29.559000000000001</v>
      </c>
      <c r="AG1107" s="1">
        <v>30.335000000000001</v>
      </c>
      <c r="AH1107" s="1">
        <v>36.021999999999998</v>
      </c>
      <c r="AI1107" s="1">
        <v>14.99</v>
      </c>
      <c r="AJ1107" s="1">
        <v>20.488</v>
      </c>
      <c r="AK1107" s="1">
        <v>26.67</v>
      </c>
      <c r="AL1107" s="1">
        <v>24.283999999999999</v>
      </c>
      <c r="AM1107" s="1">
        <v>25.623999999999999</v>
      </c>
      <c r="AN1107" s="1">
        <v>13.422000000000001</v>
      </c>
      <c r="AO1107" s="1">
        <v>28.242999999999999</v>
      </c>
      <c r="AP1107" s="1">
        <v>27.706</v>
      </c>
      <c r="AQ1107" s="1">
        <v>22.300999999999998</v>
      </c>
      <c r="AR1107" s="1">
        <v>29.132999999999999</v>
      </c>
      <c r="AS1107" s="1">
        <v>26.498999999999999</v>
      </c>
      <c r="AT1107" s="1">
        <v>33.548000000000002</v>
      </c>
      <c r="AU1107" s="1">
        <v>22.882000000000001</v>
      </c>
      <c r="AV1107" s="1">
        <v>29.369</v>
      </c>
      <c r="AW1107" s="1">
        <v>29.626000000000001</v>
      </c>
      <c r="AX1107" s="1">
        <v>26.498999999999999</v>
      </c>
      <c r="AY1107" s="1">
        <v>30.545999999999999</v>
      </c>
      <c r="AZ1107" s="1">
        <v>28.323</v>
      </c>
      <c r="BA1107" s="1">
        <v>29.071000000000002</v>
      </c>
    </row>
    <row r="1108" spans="1:53" x14ac:dyDescent="0.25">
      <c r="A1108">
        <v>1105</v>
      </c>
      <c r="B1108" t="s">
        <v>1146</v>
      </c>
      <c r="C1108" s="5">
        <f t="shared" si="198"/>
        <v>41742.323680558053</v>
      </c>
      <c r="D1108" s="1">
        <f t="shared" si="188"/>
        <v>765.83446029826803</v>
      </c>
      <c r="E1108" s="2">
        <f t="shared" si="189"/>
        <v>13.767825000000002</v>
      </c>
      <c r="F1108" s="1">
        <f t="shared" si="190"/>
        <v>434.3446504992221</v>
      </c>
      <c r="G1108" s="1">
        <f t="shared" si="191"/>
        <v>316.58529537973351</v>
      </c>
      <c r="H1108" s="1">
        <f t="shared" si="192"/>
        <v>99.725547710709023</v>
      </c>
      <c r="I1108" s="1">
        <f t="shared" si="193"/>
        <v>109.93308402657598</v>
      </c>
      <c r="J1108" s="1">
        <f t="shared" si="194"/>
        <v>13.247850000000003</v>
      </c>
      <c r="K1108" s="1">
        <f t="shared" si="195"/>
        <v>14.287799999999999</v>
      </c>
      <c r="L1108" s="1">
        <f t="shared" si="196"/>
        <v>28.142850000000003</v>
      </c>
      <c r="M1108" s="1">
        <f t="shared" si="197"/>
        <v>27.690799999999999</v>
      </c>
      <c r="N1108" s="1">
        <v>28.373999999999999</v>
      </c>
      <c r="O1108" s="1">
        <v>28.298999999999999</v>
      </c>
      <c r="P1108" s="1">
        <v>31.323</v>
      </c>
      <c r="Q1108" s="1">
        <v>31.815999999999999</v>
      </c>
      <c r="R1108" s="1">
        <v>32.19</v>
      </c>
      <c r="S1108" s="1">
        <v>21.088999999999999</v>
      </c>
      <c r="T1108" s="1">
        <v>28.971</v>
      </c>
      <c r="U1108" s="1">
        <v>23.084</v>
      </c>
      <c r="V1108" s="1">
        <v>31.263999999999999</v>
      </c>
      <c r="W1108" s="1">
        <v>30.29</v>
      </c>
      <c r="X1108" s="1">
        <v>22.178000000000001</v>
      </c>
      <c r="Y1108" s="1">
        <v>28.867999999999999</v>
      </c>
      <c r="Z1108" s="1">
        <v>28.318999999999999</v>
      </c>
      <c r="AA1108" s="1">
        <v>30.210999999999999</v>
      </c>
      <c r="AB1108" s="1">
        <v>28.120999999999999</v>
      </c>
      <c r="AC1108" s="1">
        <v>31.321999999999999</v>
      </c>
      <c r="AD1108" s="1">
        <v>28.215</v>
      </c>
      <c r="AE1108" s="1">
        <v>18.966000000000001</v>
      </c>
      <c r="AF1108" s="1">
        <v>29.577000000000002</v>
      </c>
      <c r="AG1108" s="1">
        <v>30.38</v>
      </c>
      <c r="AH1108" s="1">
        <v>36.024999999999999</v>
      </c>
      <c r="AI1108" s="1">
        <v>14.895</v>
      </c>
      <c r="AJ1108" s="1">
        <v>20.385999999999999</v>
      </c>
      <c r="AK1108" s="1">
        <v>26.66</v>
      </c>
      <c r="AL1108" s="1">
        <v>24.411999999999999</v>
      </c>
      <c r="AM1108" s="1">
        <v>25.777999999999999</v>
      </c>
      <c r="AN1108" s="1">
        <v>13.403</v>
      </c>
      <c r="AO1108" s="1">
        <v>28.158999999999999</v>
      </c>
      <c r="AP1108" s="1">
        <v>27.763000000000002</v>
      </c>
      <c r="AQ1108" s="1">
        <v>22.300999999999998</v>
      </c>
      <c r="AR1108" s="1">
        <v>29.122</v>
      </c>
      <c r="AS1108" s="1">
        <v>26.454999999999998</v>
      </c>
      <c r="AT1108" s="1">
        <v>33.484999999999999</v>
      </c>
      <c r="AU1108" s="1">
        <v>22.802</v>
      </c>
      <c r="AV1108" s="1">
        <v>29.369</v>
      </c>
      <c r="AW1108" s="1">
        <v>29.538</v>
      </c>
      <c r="AX1108" s="1">
        <v>26.454999999999998</v>
      </c>
      <c r="AY1108" s="1">
        <v>30.474</v>
      </c>
      <c r="AZ1108" s="1">
        <v>28.308</v>
      </c>
      <c r="BA1108" s="1">
        <v>28.998000000000001</v>
      </c>
    </row>
    <row r="1109" spans="1:53" x14ac:dyDescent="0.25">
      <c r="A1109">
        <v>1106</v>
      </c>
      <c r="B1109" t="s">
        <v>1147</v>
      </c>
      <c r="C1109" s="5">
        <f t="shared" si="198"/>
        <v>41742.324375002499</v>
      </c>
      <c r="D1109" s="1">
        <f t="shared" si="188"/>
        <v>762.89474456466064</v>
      </c>
      <c r="E1109" s="2">
        <f t="shared" si="189"/>
        <v>13.726825</v>
      </c>
      <c r="F1109" s="1">
        <f t="shared" si="190"/>
        <v>433.44387577331088</v>
      </c>
      <c r="G1109" s="1">
        <f t="shared" si="191"/>
        <v>314.85702778464093</v>
      </c>
      <c r="H1109" s="1">
        <f t="shared" si="192"/>
        <v>99.51872980054894</v>
      </c>
      <c r="I1109" s="1">
        <f t="shared" si="193"/>
        <v>109.33294943560003</v>
      </c>
      <c r="J1109" s="1">
        <f t="shared" si="194"/>
        <v>13.226649999999996</v>
      </c>
      <c r="K1109" s="1">
        <f t="shared" si="195"/>
        <v>14.227000000000004</v>
      </c>
      <c r="L1109" s="1">
        <f t="shared" si="196"/>
        <v>28.145649999999996</v>
      </c>
      <c r="M1109" s="1">
        <f t="shared" si="197"/>
        <v>27.672000000000004</v>
      </c>
      <c r="N1109" s="1">
        <v>28.434000000000001</v>
      </c>
      <c r="O1109" s="1">
        <v>28.341000000000001</v>
      </c>
      <c r="P1109" s="1">
        <v>31.283999999999999</v>
      </c>
      <c r="Q1109" s="1">
        <v>31.841999999999999</v>
      </c>
      <c r="R1109" s="1">
        <v>32.094000000000001</v>
      </c>
      <c r="S1109" s="1">
        <v>21.013000000000002</v>
      </c>
      <c r="T1109" s="1">
        <v>28.893000000000001</v>
      </c>
      <c r="U1109" s="1">
        <v>23.053000000000001</v>
      </c>
      <c r="V1109" s="1">
        <v>31.202000000000002</v>
      </c>
      <c r="W1109" s="1">
        <v>30.277000000000001</v>
      </c>
      <c r="X1109" s="1">
        <v>22.17</v>
      </c>
      <c r="Y1109" s="1">
        <v>28.917999999999999</v>
      </c>
      <c r="Z1109" s="1">
        <v>28.364000000000001</v>
      </c>
      <c r="AA1109" s="1">
        <v>30.155999999999999</v>
      </c>
      <c r="AB1109" s="1">
        <v>28.238</v>
      </c>
      <c r="AC1109" s="1">
        <v>31.363</v>
      </c>
      <c r="AD1109" s="1">
        <v>28.216999999999999</v>
      </c>
      <c r="AE1109" s="1">
        <v>19.302</v>
      </c>
      <c r="AF1109" s="1">
        <v>29.478999999999999</v>
      </c>
      <c r="AG1109" s="1">
        <v>30.273</v>
      </c>
      <c r="AH1109" s="1">
        <v>35.776000000000003</v>
      </c>
      <c r="AI1109" s="1">
        <v>14.919</v>
      </c>
      <c r="AJ1109" s="1">
        <v>20.454000000000001</v>
      </c>
      <c r="AK1109" s="1">
        <v>26.719000000000001</v>
      </c>
      <c r="AL1109" s="1">
        <v>24.332999999999998</v>
      </c>
      <c r="AM1109" s="1">
        <v>25.489000000000001</v>
      </c>
      <c r="AN1109" s="1">
        <v>13.445</v>
      </c>
      <c r="AO1109" s="1">
        <v>28.225000000000001</v>
      </c>
      <c r="AP1109" s="1">
        <v>27.757999999999999</v>
      </c>
      <c r="AQ1109" s="1">
        <v>22.338999999999999</v>
      </c>
      <c r="AR1109" s="1">
        <v>29.039000000000001</v>
      </c>
      <c r="AS1109" s="1">
        <v>26.442</v>
      </c>
      <c r="AT1109" s="1">
        <v>33.436</v>
      </c>
      <c r="AU1109" s="1">
        <v>22.859000000000002</v>
      </c>
      <c r="AV1109" s="1">
        <v>29.405000000000001</v>
      </c>
      <c r="AW1109" s="1">
        <v>29.527999999999999</v>
      </c>
      <c r="AX1109" s="1">
        <v>26.442</v>
      </c>
      <c r="AY1109" s="1">
        <v>30.515000000000001</v>
      </c>
      <c r="AZ1109" s="1">
        <v>28.274000000000001</v>
      </c>
      <c r="BA1109" s="1">
        <v>29.021000000000001</v>
      </c>
    </row>
    <row r="1110" spans="1:53" x14ac:dyDescent="0.25">
      <c r="A1110">
        <v>1107</v>
      </c>
      <c r="B1110" t="s">
        <v>1148</v>
      </c>
      <c r="C1110" s="5">
        <f t="shared" si="198"/>
        <v>41742.325069446946</v>
      </c>
      <c r="D1110" s="1">
        <f t="shared" si="188"/>
        <v>767.82433430740002</v>
      </c>
      <c r="E1110" s="2">
        <f t="shared" si="189"/>
        <v>13.795566666666666</v>
      </c>
      <c r="F1110" s="1">
        <f t="shared" si="190"/>
        <v>438.18604116694678</v>
      </c>
      <c r="G1110" s="1">
        <f t="shared" si="191"/>
        <v>315.59404769265745</v>
      </c>
      <c r="H1110" s="1">
        <f t="shared" si="192"/>
        <v>100.60753114913595</v>
      </c>
      <c r="I1110" s="1">
        <f t="shared" si="193"/>
        <v>109.58887689862402</v>
      </c>
      <c r="J1110" s="1">
        <f t="shared" si="194"/>
        <v>13.338199999999997</v>
      </c>
      <c r="K1110" s="1">
        <f t="shared" si="195"/>
        <v>14.252933333333337</v>
      </c>
      <c r="L1110" s="1">
        <f t="shared" si="196"/>
        <v>28.135199999999998</v>
      </c>
      <c r="M1110" s="1">
        <f t="shared" si="197"/>
        <v>27.654933333333336</v>
      </c>
      <c r="N1110" s="1">
        <v>28.462</v>
      </c>
      <c r="O1110" s="1">
        <v>28.343</v>
      </c>
      <c r="P1110" s="1">
        <v>31.417000000000002</v>
      </c>
      <c r="Q1110" s="1">
        <v>31.852</v>
      </c>
      <c r="R1110" s="1">
        <v>32.116999999999997</v>
      </c>
      <c r="S1110" s="1">
        <v>21.11</v>
      </c>
      <c r="T1110" s="1">
        <v>28.902999999999999</v>
      </c>
      <c r="U1110" s="1">
        <v>23.042000000000002</v>
      </c>
      <c r="V1110" s="1">
        <v>31.077999999999999</v>
      </c>
      <c r="W1110" s="1">
        <v>30.204000000000001</v>
      </c>
      <c r="X1110" s="1">
        <v>22.157</v>
      </c>
      <c r="Y1110" s="1">
        <v>28.809000000000001</v>
      </c>
      <c r="Z1110" s="1">
        <v>28.295999999999999</v>
      </c>
      <c r="AA1110" s="1">
        <v>30.151</v>
      </c>
      <c r="AB1110" s="1">
        <v>28.204000000000001</v>
      </c>
      <c r="AC1110" s="1">
        <v>31.335000000000001</v>
      </c>
      <c r="AD1110" s="1">
        <v>28.22</v>
      </c>
      <c r="AE1110" s="1">
        <v>19.073</v>
      </c>
      <c r="AF1110" s="1">
        <v>29.562000000000001</v>
      </c>
      <c r="AG1110" s="1">
        <v>30.369</v>
      </c>
      <c r="AH1110" s="1">
        <v>35.938000000000002</v>
      </c>
      <c r="AI1110" s="1">
        <v>14.797000000000001</v>
      </c>
      <c r="AJ1110" s="1">
        <v>20.417000000000002</v>
      </c>
      <c r="AK1110" s="1">
        <v>26.632999999999999</v>
      </c>
      <c r="AL1110" s="1">
        <v>24.219000000000001</v>
      </c>
      <c r="AM1110" s="1">
        <v>25.622</v>
      </c>
      <c r="AN1110" s="1">
        <v>13.401999999999999</v>
      </c>
      <c r="AO1110" s="1">
        <v>28.114000000000001</v>
      </c>
      <c r="AP1110" s="1">
        <v>27.716000000000001</v>
      </c>
      <c r="AQ1110" s="1">
        <v>22.25</v>
      </c>
      <c r="AR1110" s="1">
        <v>29.087</v>
      </c>
      <c r="AS1110" s="1">
        <v>26.431000000000001</v>
      </c>
      <c r="AT1110" s="1">
        <v>33.445999999999998</v>
      </c>
      <c r="AU1110" s="1">
        <v>22.710999999999999</v>
      </c>
      <c r="AV1110" s="1">
        <v>29.309000000000001</v>
      </c>
      <c r="AW1110" s="1">
        <v>29.587</v>
      </c>
      <c r="AX1110" s="1">
        <v>26.431000000000001</v>
      </c>
      <c r="AY1110" s="1">
        <v>30.488</v>
      </c>
      <c r="AZ1110" s="1">
        <v>28.308</v>
      </c>
      <c r="BA1110" s="1">
        <v>29.015999999999998</v>
      </c>
    </row>
    <row r="1111" spans="1:53" x14ac:dyDescent="0.25">
      <c r="A1111">
        <v>1108</v>
      </c>
      <c r="B1111" t="s">
        <v>1149</v>
      </c>
      <c r="C1111" s="5">
        <f t="shared" si="198"/>
        <v>41742.325763891393</v>
      </c>
      <c r="D1111" s="1">
        <f t="shared" si="188"/>
        <v>762.41448369411796</v>
      </c>
      <c r="E1111" s="2">
        <f t="shared" si="189"/>
        <v>13.720124999999999</v>
      </c>
      <c r="F1111" s="1">
        <f t="shared" si="190"/>
        <v>433.8262531663118</v>
      </c>
      <c r="G1111" s="1">
        <f t="shared" si="191"/>
        <v>314.22060031827516</v>
      </c>
      <c r="H1111" s="1">
        <f t="shared" si="192"/>
        <v>99.60652366402897</v>
      </c>
      <c r="I1111" s="1">
        <f t="shared" si="193"/>
        <v>109.11195232942399</v>
      </c>
      <c r="J1111" s="1">
        <f t="shared" si="194"/>
        <v>13.235649999999998</v>
      </c>
      <c r="K1111" s="1">
        <f t="shared" si="195"/>
        <v>14.204600000000001</v>
      </c>
      <c r="L1111" s="1">
        <f t="shared" si="196"/>
        <v>28.129649999999998</v>
      </c>
      <c r="M1111" s="1">
        <f t="shared" si="197"/>
        <v>27.598600000000001</v>
      </c>
      <c r="N1111" s="1">
        <v>28.347999999999999</v>
      </c>
      <c r="O1111" s="1">
        <v>28.280999999999999</v>
      </c>
      <c r="P1111" s="1">
        <v>31.36</v>
      </c>
      <c r="Q1111" s="1">
        <v>31.812999999999999</v>
      </c>
      <c r="R1111" s="1">
        <v>32.179000000000002</v>
      </c>
      <c r="S1111" s="1">
        <v>21.042000000000002</v>
      </c>
      <c r="T1111" s="1">
        <v>28.867000000000001</v>
      </c>
      <c r="U1111" s="1">
        <v>23.055</v>
      </c>
      <c r="V1111" s="1">
        <v>31.152999999999999</v>
      </c>
      <c r="W1111" s="1">
        <v>30.306000000000001</v>
      </c>
      <c r="X1111" s="1">
        <v>22.149000000000001</v>
      </c>
      <c r="Y1111" s="1">
        <v>28.866</v>
      </c>
      <c r="Z1111" s="1">
        <v>28.306000000000001</v>
      </c>
      <c r="AA1111" s="1">
        <v>30.218</v>
      </c>
      <c r="AB1111" s="1">
        <v>28.093</v>
      </c>
      <c r="AC1111" s="1">
        <v>31.376000000000001</v>
      </c>
      <c r="AD1111" s="1">
        <v>28.207000000000001</v>
      </c>
      <c r="AE1111" s="1">
        <v>19.186</v>
      </c>
      <c r="AF1111" s="1">
        <v>29.533000000000001</v>
      </c>
      <c r="AG1111" s="1">
        <v>30.254999999999999</v>
      </c>
      <c r="AH1111" s="1">
        <v>35.743000000000002</v>
      </c>
      <c r="AI1111" s="1">
        <v>14.894</v>
      </c>
      <c r="AJ1111" s="1">
        <v>20.297999999999998</v>
      </c>
      <c r="AK1111" s="1">
        <v>26.414999999999999</v>
      </c>
      <c r="AL1111" s="1">
        <v>24.100999999999999</v>
      </c>
      <c r="AM1111" s="1">
        <v>25.593</v>
      </c>
      <c r="AN1111" s="1">
        <v>13.394</v>
      </c>
      <c r="AO1111" s="1">
        <v>28.106999999999999</v>
      </c>
      <c r="AP1111" s="1">
        <v>27.733000000000001</v>
      </c>
      <c r="AQ1111" s="1">
        <v>22.184000000000001</v>
      </c>
      <c r="AR1111" s="1">
        <v>28.995000000000001</v>
      </c>
      <c r="AS1111" s="1">
        <v>26.440999999999999</v>
      </c>
      <c r="AT1111" s="1">
        <v>33.347999999999999</v>
      </c>
      <c r="AU1111" s="1">
        <v>22.742000000000001</v>
      </c>
      <c r="AV1111" s="1">
        <v>29.274999999999999</v>
      </c>
      <c r="AW1111" s="1">
        <v>29.468</v>
      </c>
      <c r="AX1111" s="1">
        <v>26.440999999999999</v>
      </c>
      <c r="AY1111" s="1">
        <v>30.446000000000002</v>
      </c>
      <c r="AZ1111" s="1">
        <v>28.323</v>
      </c>
      <c r="BA1111" s="1">
        <v>28.995000000000001</v>
      </c>
    </row>
    <row r="1112" spans="1:53" x14ac:dyDescent="0.25">
      <c r="A1112">
        <v>1109</v>
      </c>
      <c r="B1112" t="s">
        <v>1150</v>
      </c>
      <c r="C1112" s="5">
        <f t="shared" si="198"/>
        <v>41742.32645833584</v>
      </c>
      <c r="D1112" s="1">
        <f t="shared" si="188"/>
        <v>758.30868926473636</v>
      </c>
      <c r="E1112" s="2">
        <f t="shared" si="189"/>
        <v>13.662824999999998</v>
      </c>
      <c r="F1112" s="1">
        <f t="shared" si="190"/>
        <v>431.26933040639506</v>
      </c>
      <c r="G1112" s="1">
        <f t="shared" si="191"/>
        <v>312.67566933787595</v>
      </c>
      <c r="H1112" s="1">
        <f t="shared" si="192"/>
        <v>99.019454104420959</v>
      </c>
      <c r="I1112" s="1">
        <f t="shared" si="193"/>
        <v>108.57548070625597</v>
      </c>
      <c r="J1112" s="1">
        <f t="shared" si="194"/>
        <v>13.175449999999996</v>
      </c>
      <c r="K1112" s="1">
        <f t="shared" si="195"/>
        <v>14.1502</v>
      </c>
      <c r="L1112" s="1">
        <f t="shared" si="196"/>
        <v>28.138449999999995</v>
      </c>
      <c r="M1112" s="1">
        <f t="shared" si="197"/>
        <v>27.558199999999999</v>
      </c>
      <c r="N1112" s="1">
        <v>28.478000000000002</v>
      </c>
      <c r="O1112" s="1">
        <v>28.413</v>
      </c>
      <c r="P1112" s="1">
        <v>31.405999999999999</v>
      </c>
      <c r="Q1112" s="1">
        <v>31.856999999999999</v>
      </c>
      <c r="R1112" s="1">
        <v>32.021000000000001</v>
      </c>
      <c r="S1112" s="1">
        <v>21.048999999999999</v>
      </c>
      <c r="T1112" s="1">
        <v>28.859000000000002</v>
      </c>
      <c r="U1112" s="1">
        <v>23.042000000000002</v>
      </c>
      <c r="V1112" s="1">
        <v>31.067</v>
      </c>
      <c r="W1112" s="1">
        <v>30.215</v>
      </c>
      <c r="X1112" s="1">
        <v>22.105</v>
      </c>
      <c r="Y1112" s="1">
        <v>28.841999999999999</v>
      </c>
      <c r="Z1112" s="1">
        <v>28.26</v>
      </c>
      <c r="AA1112" s="1">
        <v>30.251999999999999</v>
      </c>
      <c r="AB1112" s="1">
        <v>28.186</v>
      </c>
      <c r="AC1112" s="1">
        <v>31.297999999999998</v>
      </c>
      <c r="AD1112" s="1">
        <v>28.228000000000002</v>
      </c>
      <c r="AE1112" s="1">
        <v>19.079000000000001</v>
      </c>
      <c r="AF1112" s="1">
        <v>29.655000000000001</v>
      </c>
      <c r="AG1112" s="1">
        <v>30.457000000000001</v>
      </c>
      <c r="AH1112" s="1">
        <v>35.627000000000002</v>
      </c>
      <c r="AI1112" s="1">
        <v>14.962999999999999</v>
      </c>
      <c r="AJ1112" s="1">
        <v>20.32</v>
      </c>
      <c r="AK1112" s="1">
        <v>26.513999999999999</v>
      </c>
      <c r="AL1112" s="1">
        <v>24.218</v>
      </c>
      <c r="AM1112" s="1">
        <v>25.443000000000001</v>
      </c>
      <c r="AN1112" s="1">
        <v>13.407999999999999</v>
      </c>
      <c r="AO1112" s="1">
        <v>28.094999999999999</v>
      </c>
      <c r="AP1112" s="1">
        <v>27.664000000000001</v>
      </c>
      <c r="AQ1112" s="1">
        <v>22.216999999999999</v>
      </c>
      <c r="AR1112" s="1">
        <v>29.007999999999999</v>
      </c>
      <c r="AS1112" s="1">
        <v>26.295999999999999</v>
      </c>
      <c r="AT1112" s="1">
        <v>33.353000000000002</v>
      </c>
      <c r="AU1112" s="1">
        <v>22.638000000000002</v>
      </c>
      <c r="AV1112" s="1">
        <v>29.195</v>
      </c>
      <c r="AW1112" s="1">
        <v>29.486000000000001</v>
      </c>
      <c r="AX1112" s="1">
        <v>26.295999999999999</v>
      </c>
      <c r="AY1112" s="1">
        <v>30.289000000000001</v>
      </c>
      <c r="AZ1112" s="1">
        <v>28.213999999999999</v>
      </c>
      <c r="BA1112" s="1">
        <v>28.981999999999999</v>
      </c>
    </row>
    <row r="1113" spans="1:53" x14ac:dyDescent="0.25">
      <c r="A1113">
        <v>1110</v>
      </c>
      <c r="B1113" t="s">
        <v>1151</v>
      </c>
      <c r="C1113" s="5">
        <f t="shared" si="198"/>
        <v>41742.327152780286</v>
      </c>
      <c r="D1113" s="1">
        <f t="shared" si="188"/>
        <v>765.83625323051342</v>
      </c>
      <c r="E1113" s="2">
        <f t="shared" si="189"/>
        <v>13.767849999999999</v>
      </c>
      <c r="F1113" s="1">
        <f t="shared" si="190"/>
        <v>438.82843561581905</v>
      </c>
      <c r="G1113" s="1">
        <f t="shared" si="191"/>
        <v>313.5900160560052</v>
      </c>
      <c r="H1113" s="1">
        <f t="shared" si="192"/>
        <v>100.75502493819603</v>
      </c>
      <c r="I1113" s="1">
        <f t="shared" si="193"/>
        <v>108.89298425446393</v>
      </c>
      <c r="J1113" s="1">
        <f t="shared" si="194"/>
        <v>13.353300000000004</v>
      </c>
      <c r="K1113" s="1">
        <f t="shared" si="195"/>
        <v>14.182399999999994</v>
      </c>
      <c r="L1113" s="1">
        <f t="shared" si="196"/>
        <v>28.088300000000004</v>
      </c>
      <c r="M1113" s="1">
        <f t="shared" si="197"/>
        <v>27.551399999999994</v>
      </c>
      <c r="N1113" s="1">
        <v>28.396999999999998</v>
      </c>
      <c r="O1113" s="1">
        <v>28.25</v>
      </c>
      <c r="P1113" s="1">
        <v>31.268999999999998</v>
      </c>
      <c r="Q1113" s="1">
        <v>31.812999999999999</v>
      </c>
      <c r="R1113" s="1">
        <v>32.122</v>
      </c>
      <c r="S1113" s="1">
        <v>21.068000000000001</v>
      </c>
      <c r="T1113" s="1">
        <v>28.835999999999999</v>
      </c>
      <c r="U1113" s="1">
        <v>23.004000000000001</v>
      </c>
      <c r="V1113" s="1">
        <v>31.178999999999998</v>
      </c>
      <c r="W1113" s="1">
        <v>30.193999999999999</v>
      </c>
      <c r="X1113" s="1">
        <v>22.140999999999998</v>
      </c>
      <c r="Y1113" s="1">
        <v>28.809000000000001</v>
      </c>
      <c r="Z1113" s="1">
        <v>28.213000000000001</v>
      </c>
      <c r="AA1113" s="1">
        <v>30.103999999999999</v>
      </c>
      <c r="AB1113" s="1">
        <v>28.158000000000001</v>
      </c>
      <c r="AC1113" s="1">
        <v>31.234000000000002</v>
      </c>
      <c r="AD1113" s="1">
        <v>28.077000000000002</v>
      </c>
      <c r="AE1113" s="1">
        <v>19.084</v>
      </c>
      <c r="AF1113" s="1">
        <v>29.471</v>
      </c>
      <c r="AG1113" s="1">
        <v>30.343</v>
      </c>
      <c r="AH1113" s="1">
        <v>35.795999999999999</v>
      </c>
      <c r="AI1113" s="1">
        <v>14.734999999999999</v>
      </c>
      <c r="AJ1113" s="1">
        <v>20.356999999999999</v>
      </c>
      <c r="AK1113" s="1">
        <v>26.521999999999998</v>
      </c>
      <c r="AL1113" s="1">
        <v>24.041</v>
      </c>
      <c r="AM1113" s="1">
        <v>25.370999999999999</v>
      </c>
      <c r="AN1113" s="1">
        <v>13.369</v>
      </c>
      <c r="AO1113" s="1">
        <v>28.152999999999999</v>
      </c>
      <c r="AP1113" s="1">
        <v>27.698</v>
      </c>
      <c r="AQ1113" s="1">
        <v>22.228000000000002</v>
      </c>
      <c r="AR1113" s="1">
        <v>28.986999999999998</v>
      </c>
      <c r="AS1113" s="1">
        <v>26.318999999999999</v>
      </c>
      <c r="AT1113" s="1">
        <v>33.36</v>
      </c>
      <c r="AU1113" s="1">
        <v>22.596</v>
      </c>
      <c r="AV1113" s="1">
        <v>29.218</v>
      </c>
      <c r="AW1113" s="1">
        <v>29.47</v>
      </c>
      <c r="AX1113" s="1">
        <v>26.318999999999999</v>
      </c>
      <c r="AY1113" s="1">
        <v>30.25</v>
      </c>
      <c r="AZ1113" s="1">
        <v>28.254999999999999</v>
      </c>
      <c r="BA1113" s="1">
        <v>28.951000000000001</v>
      </c>
    </row>
    <row r="1114" spans="1:53" x14ac:dyDescent="0.25">
      <c r="A1114">
        <v>1111</v>
      </c>
      <c r="B1114" t="s">
        <v>1152</v>
      </c>
      <c r="C1114" s="5">
        <f t="shared" si="198"/>
        <v>41742.327847224733</v>
      </c>
      <c r="D1114" s="1">
        <f t="shared" si="188"/>
        <v>761.47258692827097</v>
      </c>
      <c r="E1114" s="2">
        <f t="shared" si="189"/>
        <v>13.706983333333334</v>
      </c>
      <c r="F1114" s="1">
        <f t="shared" si="190"/>
        <v>433.65842707716672</v>
      </c>
      <c r="G1114" s="1">
        <f t="shared" si="191"/>
        <v>313.58622924679179</v>
      </c>
      <c r="H1114" s="1">
        <f t="shared" si="192"/>
        <v>99.567990787795992</v>
      </c>
      <c r="I1114" s="1">
        <f t="shared" si="193"/>
        <v>108.89166929883734</v>
      </c>
      <c r="J1114" s="1">
        <f t="shared" si="194"/>
        <v>13.2317</v>
      </c>
      <c r="K1114" s="1">
        <f t="shared" si="195"/>
        <v>14.182266666666669</v>
      </c>
      <c r="L1114" s="1">
        <f t="shared" si="196"/>
        <v>28.1007</v>
      </c>
      <c r="M1114" s="1">
        <f t="shared" si="197"/>
        <v>27.53326666666667</v>
      </c>
      <c r="N1114" s="1">
        <v>28.350999999999999</v>
      </c>
      <c r="O1114" s="1">
        <v>28.321999999999999</v>
      </c>
      <c r="P1114" s="1">
        <v>31.318000000000001</v>
      </c>
      <c r="Q1114" s="1">
        <v>31.812999999999999</v>
      </c>
      <c r="R1114" s="1">
        <v>32.042000000000002</v>
      </c>
      <c r="S1114" s="1">
        <v>21.023</v>
      </c>
      <c r="T1114" s="1">
        <v>28.82</v>
      </c>
      <c r="U1114" s="1">
        <v>23.024000000000001</v>
      </c>
      <c r="V1114" s="1">
        <v>31.106000000000002</v>
      </c>
      <c r="W1114" s="1">
        <v>30.228000000000002</v>
      </c>
      <c r="X1114" s="1">
        <v>22.143999999999998</v>
      </c>
      <c r="Y1114" s="1">
        <v>28.841999999999999</v>
      </c>
      <c r="Z1114" s="1">
        <v>28.291</v>
      </c>
      <c r="AA1114" s="1">
        <v>30.198</v>
      </c>
      <c r="AB1114" s="1">
        <v>28.085000000000001</v>
      </c>
      <c r="AC1114" s="1">
        <v>31.363</v>
      </c>
      <c r="AD1114" s="1">
        <v>28.015000000000001</v>
      </c>
      <c r="AE1114" s="1">
        <v>19.113</v>
      </c>
      <c r="AF1114" s="1">
        <v>29.518000000000001</v>
      </c>
      <c r="AG1114" s="1">
        <v>30.398</v>
      </c>
      <c r="AH1114" s="1">
        <v>35.726999999999997</v>
      </c>
      <c r="AI1114" s="1">
        <v>14.869</v>
      </c>
      <c r="AJ1114" s="1">
        <v>20.331</v>
      </c>
      <c r="AK1114" s="1">
        <v>26.327999999999999</v>
      </c>
      <c r="AL1114" s="1">
        <v>24.155999999999999</v>
      </c>
      <c r="AM1114" s="1">
        <v>25.393999999999998</v>
      </c>
      <c r="AN1114" s="1">
        <v>13.351000000000001</v>
      </c>
      <c r="AO1114" s="1">
        <v>28.041</v>
      </c>
      <c r="AP1114" s="1">
        <v>27.606999999999999</v>
      </c>
      <c r="AQ1114" s="1">
        <v>22.216999999999999</v>
      </c>
      <c r="AR1114" s="1">
        <v>28.969000000000001</v>
      </c>
      <c r="AS1114" s="1">
        <v>26.347999999999999</v>
      </c>
      <c r="AT1114" s="1">
        <v>33.250999999999998</v>
      </c>
      <c r="AU1114" s="1">
        <v>22.763000000000002</v>
      </c>
      <c r="AV1114" s="1">
        <v>29.192</v>
      </c>
      <c r="AW1114" s="1">
        <v>29.439</v>
      </c>
      <c r="AX1114" s="1">
        <v>26.347999999999999</v>
      </c>
      <c r="AY1114" s="1">
        <v>30.385000000000002</v>
      </c>
      <c r="AZ1114" s="1">
        <v>28.274000000000001</v>
      </c>
      <c r="BA1114" s="1">
        <v>28.936</v>
      </c>
    </row>
    <row r="1115" spans="1:53" x14ac:dyDescent="0.25">
      <c r="A1115">
        <v>1112</v>
      </c>
      <c r="B1115" t="s">
        <v>1153</v>
      </c>
      <c r="C1115" s="5">
        <f t="shared" si="198"/>
        <v>41742.32854166918</v>
      </c>
      <c r="D1115" s="1">
        <f t="shared" si="188"/>
        <v>760.34751448898305</v>
      </c>
      <c r="E1115" s="2">
        <f t="shared" si="189"/>
        <v>13.691283333333331</v>
      </c>
      <c r="F1115" s="1">
        <f t="shared" si="190"/>
        <v>432.02730204197911</v>
      </c>
      <c r="G1115" s="1">
        <f t="shared" si="191"/>
        <v>313.78504453753231</v>
      </c>
      <c r="H1115" s="1">
        <f t="shared" si="192"/>
        <v>99.193484419795908</v>
      </c>
      <c r="I1115" s="1">
        <f t="shared" si="193"/>
        <v>108.96070718019735</v>
      </c>
      <c r="J1115" s="1">
        <f t="shared" si="194"/>
        <v>13.193299999999992</v>
      </c>
      <c r="K1115" s="1">
        <f t="shared" si="195"/>
        <v>14.18926666666667</v>
      </c>
      <c r="L1115" s="1">
        <f t="shared" si="196"/>
        <v>28.070299999999992</v>
      </c>
      <c r="M1115" s="1">
        <f t="shared" si="197"/>
        <v>27.54526666666667</v>
      </c>
      <c r="N1115" s="1">
        <v>28.353000000000002</v>
      </c>
      <c r="O1115" s="1">
        <v>28.169</v>
      </c>
      <c r="P1115" s="1">
        <v>31.094999999999999</v>
      </c>
      <c r="Q1115" s="1">
        <v>31.738</v>
      </c>
      <c r="R1115" s="1">
        <v>32.008000000000003</v>
      </c>
      <c r="S1115" s="1">
        <v>21.036000000000001</v>
      </c>
      <c r="T1115" s="1">
        <v>28.893000000000001</v>
      </c>
      <c r="U1115" s="1">
        <v>23.027000000000001</v>
      </c>
      <c r="V1115" s="1">
        <v>31.106000000000002</v>
      </c>
      <c r="W1115" s="1">
        <v>30.21</v>
      </c>
      <c r="X1115" s="1">
        <v>22.17</v>
      </c>
      <c r="Y1115" s="1">
        <v>28.866</v>
      </c>
      <c r="Z1115" s="1">
        <v>28.204999999999998</v>
      </c>
      <c r="AA1115" s="1">
        <v>30.077999999999999</v>
      </c>
      <c r="AB1115" s="1">
        <v>28.056000000000001</v>
      </c>
      <c r="AC1115" s="1">
        <v>31.300999999999998</v>
      </c>
      <c r="AD1115" s="1">
        <v>28.196999999999999</v>
      </c>
      <c r="AE1115" s="1">
        <v>19.059999999999999</v>
      </c>
      <c r="AF1115" s="1">
        <v>29.539000000000001</v>
      </c>
      <c r="AG1115" s="1">
        <v>30.298999999999999</v>
      </c>
      <c r="AH1115" s="1">
        <v>35.780999999999999</v>
      </c>
      <c r="AI1115" s="1">
        <v>14.877000000000001</v>
      </c>
      <c r="AJ1115" s="1">
        <v>20.332999999999998</v>
      </c>
      <c r="AK1115" s="1">
        <v>26.527000000000001</v>
      </c>
      <c r="AL1115" s="1">
        <v>24.062000000000001</v>
      </c>
      <c r="AM1115" s="1">
        <v>25.388999999999999</v>
      </c>
      <c r="AN1115" s="1">
        <v>13.356</v>
      </c>
      <c r="AO1115" s="1">
        <v>28.082000000000001</v>
      </c>
      <c r="AP1115" s="1">
        <v>27.640999999999998</v>
      </c>
      <c r="AQ1115" s="1">
        <v>22.222999999999999</v>
      </c>
      <c r="AR1115" s="1">
        <v>29.013000000000002</v>
      </c>
      <c r="AS1115" s="1">
        <v>26.35</v>
      </c>
      <c r="AT1115" s="1">
        <v>33.302999999999997</v>
      </c>
      <c r="AU1115" s="1">
        <v>22.718</v>
      </c>
      <c r="AV1115" s="1">
        <v>29.151</v>
      </c>
      <c r="AW1115" s="1">
        <v>29.413</v>
      </c>
      <c r="AX1115" s="1">
        <v>26.35</v>
      </c>
      <c r="AY1115" s="1">
        <v>30.385000000000002</v>
      </c>
      <c r="AZ1115" s="1">
        <v>28.236999999999998</v>
      </c>
      <c r="BA1115" s="1">
        <v>28.943000000000001</v>
      </c>
    </row>
    <row r="1116" spans="1:53" x14ac:dyDescent="0.25">
      <c r="A1116">
        <v>1113</v>
      </c>
      <c r="B1116" t="s">
        <v>1154</v>
      </c>
      <c r="C1116" s="5">
        <f t="shared" si="198"/>
        <v>41742.329236113626</v>
      </c>
      <c r="D1116" s="1">
        <f t="shared" si="188"/>
        <v>758.54567214047051</v>
      </c>
      <c r="E1116" s="2">
        <f t="shared" si="189"/>
        <v>13.666133333333335</v>
      </c>
      <c r="F1116" s="1">
        <f t="shared" si="190"/>
        <v>431.76825771400149</v>
      </c>
      <c r="G1116" s="1">
        <f t="shared" si="191"/>
        <v>312.52993504607247</v>
      </c>
      <c r="H1116" s="1">
        <f t="shared" si="192"/>
        <v>99.134007832575989</v>
      </c>
      <c r="I1116" s="1">
        <f t="shared" si="193"/>
        <v>108.52487500731735</v>
      </c>
      <c r="J1116" s="1">
        <f t="shared" si="194"/>
        <v>13.187200000000001</v>
      </c>
      <c r="K1116" s="1">
        <f t="shared" si="195"/>
        <v>14.145066666666668</v>
      </c>
      <c r="L1116" s="1">
        <f t="shared" si="196"/>
        <v>28.048200000000001</v>
      </c>
      <c r="M1116" s="1">
        <f t="shared" si="197"/>
        <v>27.511066666666668</v>
      </c>
      <c r="N1116" s="1">
        <v>28.327000000000002</v>
      </c>
      <c r="O1116" s="1">
        <v>28.231999999999999</v>
      </c>
      <c r="P1116" s="1">
        <v>31.190999999999999</v>
      </c>
      <c r="Q1116" s="1">
        <v>31.786999999999999</v>
      </c>
      <c r="R1116" s="1">
        <v>31.977</v>
      </c>
      <c r="S1116" s="1">
        <v>21.094000000000001</v>
      </c>
      <c r="T1116" s="1">
        <v>28.895</v>
      </c>
      <c r="U1116" s="1">
        <v>23.015999999999998</v>
      </c>
      <c r="V1116" s="1">
        <v>30.978999999999999</v>
      </c>
      <c r="W1116" s="1">
        <v>30.123999999999999</v>
      </c>
      <c r="X1116" s="1">
        <v>22.152000000000001</v>
      </c>
      <c r="Y1116" s="1">
        <v>28.818999999999999</v>
      </c>
      <c r="Z1116" s="1">
        <v>28.148</v>
      </c>
      <c r="AA1116" s="1">
        <v>30.143000000000001</v>
      </c>
      <c r="AB1116" s="1">
        <v>28.061</v>
      </c>
      <c r="AC1116" s="1">
        <v>31.28</v>
      </c>
      <c r="AD1116" s="1">
        <v>28.030999999999999</v>
      </c>
      <c r="AE1116" s="1">
        <v>19.026</v>
      </c>
      <c r="AF1116" s="1">
        <v>29.471</v>
      </c>
      <c r="AG1116" s="1">
        <v>30.210999999999999</v>
      </c>
      <c r="AH1116" s="1">
        <v>35.811999999999998</v>
      </c>
      <c r="AI1116" s="1">
        <v>14.861000000000001</v>
      </c>
      <c r="AJ1116" s="1">
        <v>20.37</v>
      </c>
      <c r="AK1116" s="1">
        <v>26.263999999999999</v>
      </c>
      <c r="AL1116" s="1">
        <v>24.085000000000001</v>
      </c>
      <c r="AM1116" s="1">
        <v>25.399000000000001</v>
      </c>
      <c r="AN1116" s="1">
        <v>13.366</v>
      </c>
      <c r="AO1116" s="1">
        <v>27.98</v>
      </c>
      <c r="AP1116" s="1">
        <v>27.614999999999998</v>
      </c>
      <c r="AQ1116" s="1">
        <v>22.29</v>
      </c>
      <c r="AR1116" s="1">
        <v>28.876000000000001</v>
      </c>
      <c r="AS1116" s="1">
        <v>26.318999999999999</v>
      </c>
      <c r="AT1116" s="1">
        <v>33.341999999999999</v>
      </c>
      <c r="AU1116" s="1">
        <v>22.75</v>
      </c>
      <c r="AV1116" s="1">
        <v>29.161000000000001</v>
      </c>
      <c r="AW1116" s="1">
        <v>29.439</v>
      </c>
      <c r="AX1116" s="1">
        <v>26.318999999999999</v>
      </c>
      <c r="AY1116" s="1">
        <v>30.338999999999999</v>
      </c>
      <c r="AZ1116" s="1">
        <v>28.216999999999999</v>
      </c>
      <c r="BA1116" s="1">
        <v>28.940999999999999</v>
      </c>
    </row>
    <row r="1117" spans="1:53" x14ac:dyDescent="0.25">
      <c r="A1117">
        <v>1114</v>
      </c>
      <c r="B1117" t="s">
        <v>1155</v>
      </c>
      <c r="C1117" s="5">
        <f t="shared" si="198"/>
        <v>41742.329930558073</v>
      </c>
      <c r="D1117" s="1">
        <f t="shared" si="188"/>
        <v>760.84314238619004</v>
      </c>
      <c r="E1117" s="2">
        <f t="shared" si="189"/>
        <v>13.698200000000003</v>
      </c>
      <c r="F1117" s="1">
        <f t="shared" si="190"/>
        <v>436.27228496966393</v>
      </c>
      <c r="G1117" s="1">
        <f t="shared" si="191"/>
        <v>311.3416684746249</v>
      </c>
      <c r="H1117" s="1">
        <f t="shared" si="192"/>
        <v>100.16813265593605</v>
      </c>
      <c r="I1117" s="1">
        <f t="shared" si="193"/>
        <v>108.11225379353598</v>
      </c>
      <c r="J1117" s="1">
        <f t="shared" si="194"/>
        <v>13.293200000000006</v>
      </c>
      <c r="K1117" s="1">
        <f t="shared" si="195"/>
        <v>14.103199999999999</v>
      </c>
      <c r="L1117" s="1">
        <f t="shared" si="196"/>
        <v>28.057200000000005</v>
      </c>
      <c r="M1117" s="1">
        <f t="shared" si="197"/>
        <v>27.4772</v>
      </c>
      <c r="N1117" s="1">
        <v>28.347999999999999</v>
      </c>
      <c r="O1117" s="1">
        <v>28.324999999999999</v>
      </c>
      <c r="P1117" s="1">
        <v>31.155000000000001</v>
      </c>
      <c r="Q1117" s="1">
        <v>31.65</v>
      </c>
      <c r="R1117" s="1">
        <v>32.100999999999999</v>
      </c>
      <c r="S1117" s="1">
        <v>21.085999999999999</v>
      </c>
      <c r="T1117" s="1">
        <v>28.831</v>
      </c>
      <c r="U1117" s="1">
        <v>23.006</v>
      </c>
      <c r="V1117" s="1">
        <v>31.119</v>
      </c>
      <c r="W1117" s="1">
        <v>30.158000000000001</v>
      </c>
      <c r="X1117" s="1">
        <v>22.105</v>
      </c>
      <c r="Y1117" s="1">
        <v>28.78</v>
      </c>
      <c r="Z1117" s="1">
        <v>28.181999999999999</v>
      </c>
      <c r="AA1117" s="1">
        <v>30.166</v>
      </c>
      <c r="AB1117" s="1">
        <v>28.038</v>
      </c>
      <c r="AC1117" s="1">
        <v>31.277999999999999</v>
      </c>
      <c r="AD1117" s="1">
        <v>28.056999999999999</v>
      </c>
      <c r="AE1117" s="1">
        <v>18.966000000000001</v>
      </c>
      <c r="AF1117" s="1">
        <v>29.484000000000002</v>
      </c>
      <c r="AG1117" s="1">
        <v>30.309000000000001</v>
      </c>
      <c r="AH1117" s="1">
        <v>35.698999999999998</v>
      </c>
      <c r="AI1117" s="1">
        <v>14.763999999999999</v>
      </c>
      <c r="AJ1117" s="1">
        <v>20.323</v>
      </c>
      <c r="AK1117" s="1">
        <v>26.28</v>
      </c>
      <c r="AL1117" s="1">
        <v>23.98</v>
      </c>
      <c r="AM1117" s="1">
        <v>25.335999999999999</v>
      </c>
      <c r="AN1117" s="1">
        <v>13.374000000000001</v>
      </c>
      <c r="AO1117" s="1">
        <v>28.079000000000001</v>
      </c>
      <c r="AP1117" s="1">
        <v>27.55</v>
      </c>
      <c r="AQ1117" s="1">
        <v>22.152000000000001</v>
      </c>
      <c r="AR1117" s="1">
        <v>28.837</v>
      </c>
      <c r="AS1117" s="1">
        <v>26.292999999999999</v>
      </c>
      <c r="AT1117" s="1">
        <v>33.250999999999998</v>
      </c>
      <c r="AU1117" s="1">
        <v>22.707999999999998</v>
      </c>
      <c r="AV1117" s="1">
        <v>29.148</v>
      </c>
      <c r="AW1117" s="1">
        <v>29.276</v>
      </c>
      <c r="AX1117" s="1">
        <v>26.292999999999999</v>
      </c>
      <c r="AY1117" s="1">
        <v>30.378</v>
      </c>
      <c r="AZ1117" s="1">
        <v>28.175000000000001</v>
      </c>
      <c r="BA1117" s="1">
        <v>28.959</v>
      </c>
    </row>
    <row r="1118" spans="1:53" x14ac:dyDescent="0.25">
      <c r="A1118">
        <v>1115</v>
      </c>
      <c r="B1118" t="s">
        <v>1156</v>
      </c>
      <c r="C1118" s="5">
        <f t="shared" si="198"/>
        <v>41742.33062500252</v>
      </c>
      <c r="D1118" s="1">
        <f t="shared" si="188"/>
        <v>755.91787564406752</v>
      </c>
      <c r="E1118" s="2">
        <f t="shared" si="189"/>
        <v>13.629441666666665</v>
      </c>
      <c r="F1118" s="1">
        <f t="shared" si="190"/>
        <v>430.87448283876927</v>
      </c>
      <c r="G1118" s="1">
        <f t="shared" si="191"/>
        <v>311.04469079861479</v>
      </c>
      <c r="H1118" s="1">
        <f t="shared" si="192"/>
        <v>98.928797088388947</v>
      </c>
      <c r="I1118" s="1">
        <f t="shared" si="193"/>
        <v>108.00912938350399</v>
      </c>
      <c r="J1118" s="1">
        <f t="shared" si="194"/>
        <v>13.166149999999996</v>
      </c>
      <c r="K1118" s="1">
        <f t="shared" si="195"/>
        <v>14.092733333333333</v>
      </c>
      <c r="L1118" s="1">
        <f t="shared" si="196"/>
        <v>28.019149999999996</v>
      </c>
      <c r="M1118" s="1">
        <f t="shared" si="197"/>
        <v>27.443733333333334</v>
      </c>
      <c r="N1118" s="1">
        <v>28.254999999999999</v>
      </c>
      <c r="O1118" s="1">
        <v>28.245000000000001</v>
      </c>
      <c r="P1118" s="1">
        <v>31.193999999999999</v>
      </c>
      <c r="Q1118" s="1">
        <v>31.678000000000001</v>
      </c>
      <c r="R1118" s="1">
        <v>32.026000000000003</v>
      </c>
      <c r="S1118" s="1">
        <v>21.06</v>
      </c>
      <c r="T1118" s="1">
        <v>28.779</v>
      </c>
      <c r="U1118" s="1">
        <v>23.001000000000001</v>
      </c>
      <c r="V1118" s="1">
        <v>30.974</v>
      </c>
      <c r="W1118" s="1">
        <v>30.225000000000001</v>
      </c>
      <c r="X1118" s="1">
        <v>22.143999999999998</v>
      </c>
      <c r="Y1118" s="1">
        <v>28.806000000000001</v>
      </c>
      <c r="Z1118" s="1">
        <v>28.202999999999999</v>
      </c>
      <c r="AA1118" s="1">
        <v>30.026</v>
      </c>
      <c r="AB1118" s="1">
        <v>27.920999999999999</v>
      </c>
      <c r="AC1118" s="1">
        <v>31.215</v>
      </c>
      <c r="AD1118" s="1">
        <v>28.111000000000001</v>
      </c>
      <c r="AE1118" s="1">
        <v>18.978999999999999</v>
      </c>
      <c r="AF1118" s="1">
        <v>29.372</v>
      </c>
      <c r="AG1118" s="1">
        <v>30.169</v>
      </c>
      <c r="AH1118" s="1">
        <v>35.494</v>
      </c>
      <c r="AI1118" s="1">
        <v>14.853</v>
      </c>
      <c r="AJ1118" s="1">
        <v>20.289000000000001</v>
      </c>
      <c r="AK1118" s="1">
        <v>26.254000000000001</v>
      </c>
      <c r="AL1118" s="1">
        <v>23.97</v>
      </c>
      <c r="AM1118" s="1">
        <v>25.425000000000001</v>
      </c>
      <c r="AN1118" s="1">
        <v>13.351000000000001</v>
      </c>
      <c r="AO1118" s="1">
        <v>27.975000000000001</v>
      </c>
      <c r="AP1118" s="1">
        <v>27.555</v>
      </c>
      <c r="AQ1118" s="1">
        <v>22.137</v>
      </c>
      <c r="AR1118" s="1">
        <v>28.795000000000002</v>
      </c>
      <c r="AS1118" s="1">
        <v>26.283000000000001</v>
      </c>
      <c r="AT1118" s="1">
        <v>33.292999999999999</v>
      </c>
      <c r="AU1118" s="1">
        <v>22.713000000000001</v>
      </c>
      <c r="AV1118" s="1">
        <v>29.094000000000001</v>
      </c>
      <c r="AW1118" s="1">
        <v>29.273</v>
      </c>
      <c r="AX1118" s="1">
        <v>26.283000000000001</v>
      </c>
      <c r="AY1118" s="1">
        <v>30.23</v>
      </c>
      <c r="AZ1118" s="1">
        <v>28.164999999999999</v>
      </c>
      <c r="BA1118" s="1">
        <v>28.771999999999998</v>
      </c>
    </row>
    <row r="1119" spans="1:53" x14ac:dyDescent="0.25">
      <c r="A1119">
        <v>1116</v>
      </c>
      <c r="B1119" t="s">
        <v>1157</v>
      </c>
      <c r="C1119" s="5">
        <f t="shared" si="198"/>
        <v>41742.331319446967</v>
      </c>
      <c r="D1119" s="1">
        <f t="shared" si="188"/>
        <v>756.55756401764552</v>
      </c>
      <c r="E1119" s="2">
        <f t="shared" si="189"/>
        <v>13.638374999999996</v>
      </c>
      <c r="F1119" s="1">
        <f t="shared" si="190"/>
        <v>432.23327656143186</v>
      </c>
      <c r="G1119" s="1">
        <f t="shared" si="191"/>
        <v>310.64373282755923</v>
      </c>
      <c r="H1119" s="1">
        <f t="shared" si="192"/>
        <v>99.240776177028934</v>
      </c>
      <c r="I1119" s="1">
        <f t="shared" si="193"/>
        <v>107.86989819694398</v>
      </c>
      <c r="J1119" s="1">
        <f t="shared" si="194"/>
        <v>13.198149999999995</v>
      </c>
      <c r="K1119" s="1">
        <f t="shared" si="195"/>
        <v>14.0786</v>
      </c>
      <c r="L1119" s="1">
        <f t="shared" si="196"/>
        <v>28.056149999999995</v>
      </c>
      <c r="M1119" s="1">
        <f t="shared" si="197"/>
        <v>27.4526</v>
      </c>
      <c r="N1119" s="1">
        <v>28.21</v>
      </c>
      <c r="O1119" s="1">
        <v>28.173999999999999</v>
      </c>
      <c r="P1119" s="1">
        <v>31.404</v>
      </c>
      <c r="Q1119" s="1">
        <v>31.699000000000002</v>
      </c>
      <c r="R1119" s="1">
        <v>32.063000000000002</v>
      </c>
      <c r="S1119" s="1">
        <v>21.07</v>
      </c>
      <c r="T1119" s="1">
        <v>28.812000000000001</v>
      </c>
      <c r="U1119" s="1">
        <v>23.001000000000001</v>
      </c>
      <c r="V1119" s="1">
        <v>30.975999999999999</v>
      </c>
      <c r="W1119" s="1">
        <v>30.120999999999999</v>
      </c>
      <c r="X1119" s="1">
        <v>22.126000000000001</v>
      </c>
      <c r="Y1119" s="1">
        <v>28.771999999999998</v>
      </c>
      <c r="Z1119" s="1">
        <v>28.196999999999999</v>
      </c>
      <c r="AA1119" s="1">
        <v>30.109000000000002</v>
      </c>
      <c r="AB1119" s="1">
        <v>28.061</v>
      </c>
      <c r="AC1119" s="1">
        <v>31.181999999999999</v>
      </c>
      <c r="AD1119" s="1">
        <v>28.012</v>
      </c>
      <c r="AE1119" s="1">
        <v>19.273</v>
      </c>
      <c r="AF1119" s="1">
        <v>29.541</v>
      </c>
      <c r="AG1119" s="1">
        <v>30.32</v>
      </c>
      <c r="AH1119" s="1">
        <v>35.707000000000001</v>
      </c>
      <c r="AI1119" s="1">
        <v>14.858000000000001</v>
      </c>
      <c r="AJ1119" s="1">
        <v>20.273</v>
      </c>
      <c r="AK1119" s="1">
        <v>26.346</v>
      </c>
      <c r="AL1119" s="1">
        <v>23.76</v>
      </c>
      <c r="AM1119" s="1">
        <v>25.361000000000001</v>
      </c>
      <c r="AN1119" s="1">
        <v>13.374000000000001</v>
      </c>
      <c r="AO1119" s="1">
        <v>27.966999999999999</v>
      </c>
      <c r="AP1119" s="1">
        <v>27.591000000000001</v>
      </c>
      <c r="AQ1119" s="1">
        <v>22.266999999999999</v>
      </c>
      <c r="AR1119" s="1">
        <v>28.873000000000001</v>
      </c>
      <c r="AS1119" s="1">
        <v>26.312000000000001</v>
      </c>
      <c r="AT1119" s="1">
        <v>33.204999999999998</v>
      </c>
      <c r="AU1119" s="1">
        <v>22.742000000000001</v>
      </c>
      <c r="AV1119" s="1">
        <v>29.077999999999999</v>
      </c>
      <c r="AW1119" s="1">
        <v>29.422999999999998</v>
      </c>
      <c r="AX1119" s="1">
        <v>26.312000000000001</v>
      </c>
      <c r="AY1119" s="1">
        <v>30.331</v>
      </c>
      <c r="AZ1119" s="1">
        <v>28.158999999999999</v>
      </c>
      <c r="BA1119" s="1">
        <v>28.797999999999998</v>
      </c>
    </row>
    <row r="1120" spans="1:53" x14ac:dyDescent="0.25">
      <c r="A1120">
        <v>1117</v>
      </c>
      <c r="B1120" t="s">
        <v>1158</v>
      </c>
      <c r="C1120" s="5">
        <f t="shared" si="198"/>
        <v>41742.332013891413</v>
      </c>
      <c r="D1120" s="1">
        <f t="shared" si="188"/>
        <v>751.430569682591</v>
      </c>
      <c r="E1120" s="2">
        <f t="shared" si="189"/>
        <v>13.566750000000001</v>
      </c>
      <c r="F1120" s="1">
        <f t="shared" si="190"/>
        <v>428.20719140929498</v>
      </c>
      <c r="G1120" s="1">
        <f t="shared" si="191"/>
        <v>309.27113249252938</v>
      </c>
      <c r="H1120" s="1">
        <f t="shared" si="192"/>
        <v>98.316386878196013</v>
      </c>
      <c r="I1120" s="1">
        <f t="shared" si="193"/>
        <v>107.39326775905597</v>
      </c>
      <c r="J1120" s="1">
        <f t="shared" si="194"/>
        <v>13.103300000000003</v>
      </c>
      <c r="K1120" s="1">
        <f t="shared" si="195"/>
        <v>14.030199999999999</v>
      </c>
      <c r="L1120" s="1">
        <f t="shared" si="196"/>
        <v>28.003300000000003</v>
      </c>
      <c r="M1120" s="1">
        <f t="shared" si="197"/>
        <v>27.436199999999999</v>
      </c>
      <c r="N1120" s="1">
        <v>28.338000000000001</v>
      </c>
      <c r="O1120" s="1">
        <v>28.021000000000001</v>
      </c>
      <c r="P1120" s="1">
        <v>31.326000000000001</v>
      </c>
      <c r="Q1120" s="1">
        <v>31.738</v>
      </c>
      <c r="R1120" s="1">
        <v>31.876000000000001</v>
      </c>
      <c r="S1120" s="1">
        <v>21.036000000000001</v>
      </c>
      <c r="T1120" s="1">
        <v>28.786000000000001</v>
      </c>
      <c r="U1120" s="1">
        <v>22.991</v>
      </c>
      <c r="V1120" s="1">
        <v>31</v>
      </c>
      <c r="W1120" s="1">
        <v>30.103000000000002</v>
      </c>
      <c r="X1120" s="1">
        <v>22.117999999999999</v>
      </c>
      <c r="Y1120" s="1">
        <v>28.675999999999998</v>
      </c>
      <c r="Z1120" s="1">
        <v>28.099</v>
      </c>
      <c r="AA1120" s="1">
        <v>29.99</v>
      </c>
      <c r="AB1120" s="1">
        <v>28.004000000000001</v>
      </c>
      <c r="AC1120" s="1">
        <v>31.166</v>
      </c>
      <c r="AD1120" s="1">
        <v>27.89</v>
      </c>
      <c r="AE1120" s="1">
        <v>19.068000000000001</v>
      </c>
      <c r="AF1120" s="1">
        <v>29.481000000000002</v>
      </c>
      <c r="AG1120" s="1">
        <v>30.359000000000002</v>
      </c>
      <c r="AH1120" s="1">
        <v>35.884</v>
      </c>
      <c r="AI1120" s="1">
        <v>14.9</v>
      </c>
      <c r="AJ1120" s="1">
        <v>20.302</v>
      </c>
      <c r="AK1120" s="1">
        <v>26.282</v>
      </c>
      <c r="AL1120" s="1">
        <v>24.117999999999999</v>
      </c>
      <c r="AM1120" s="1">
        <v>25.32</v>
      </c>
      <c r="AN1120" s="1">
        <v>13.406000000000001</v>
      </c>
      <c r="AO1120" s="1">
        <v>27.959</v>
      </c>
      <c r="AP1120" s="1">
        <v>27.545000000000002</v>
      </c>
      <c r="AQ1120" s="1">
        <v>22.132000000000001</v>
      </c>
      <c r="AR1120" s="1">
        <v>28.856999999999999</v>
      </c>
      <c r="AS1120" s="1">
        <v>26.228000000000002</v>
      </c>
      <c r="AT1120" s="1">
        <v>33.29</v>
      </c>
      <c r="AU1120" s="1">
        <v>22.552</v>
      </c>
      <c r="AV1120" s="1">
        <v>29.081</v>
      </c>
      <c r="AW1120" s="1">
        <v>29.167000000000002</v>
      </c>
      <c r="AX1120" s="1">
        <v>26.228000000000002</v>
      </c>
      <c r="AY1120" s="1">
        <v>30.204000000000001</v>
      </c>
      <c r="AZ1120" s="1">
        <v>28.097000000000001</v>
      </c>
      <c r="BA1120" s="1">
        <v>28.864999999999998</v>
      </c>
    </row>
    <row r="1121" spans="1:53" x14ac:dyDescent="0.25">
      <c r="A1121">
        <v>1118</v>
      </c>
      <c r="B1121" t="s">
        <v>1159</v>
      </c>
      <c r="C1121" s="5">
        <f t="shared" si="198"/>
        <v>41742.33270833586</v>
      </c>
      <c r="D1121" s="1">
        <f t="shared" ref="D1121:D1184" si="199" xml:space="preserve"> (0.0564*E1121^2 + 8.2624*E1121-19.632)*3.07*2.38</f>
        <v>752.22424639593305</v>
      </c>
      <c r="E1121" s="2">
        <f t="shared" si="189"/>
        <v>13.577841666666664</v>
      </c>
      <c r="F1121" s="1">
        <f t="shared" si="190"/>
        <v>428.97301680154072</v>
      </c>
      <c r="G1121" s="1">
        <f t="shared" si="191"/>
        <v>309.38832208694851</v>
      </c>
      <c r="H1121" s="1">
        <f t="shared" si="192"/>
        <v>98.492220416389003</v>
      </c>
      <c r="I1121" s="1">
        <f t="shared" si="193"/>
        <v>107.43396141639994</v>
      </c>
      <c r="J1121" s="1">
        <f t="shared" si="194"/>
        <v>13.121350000000001</v>
      </c>
      <c r="K1121" s="1">
        <f t="shared" si="195"/>
        <v>14.034333333333329</v>
      </c>
      <c r="L1121" s="1">
        <f t="shared" si="196"/>
        <v>27.995350000000002</v>
      </c>
      <c r="M1121" s="1">
        <f t="shared" si="197"/>
        <v>27.455333333333328</v>
      </c>
      <c r="N1121" s="1">
        <v>28.236000000000001</v>
      </c>
      <c r="O1121" s="1">
        <v>27.956</v>
      </c>
      <c r="P1121" s="1">
        <v>31.318000000000001</v>
      </c>
      <c r="Q1121" s="1">
        <v>31.661999999999999</v>
      </c>
      <c r="R1121" s="1">
        <v>32.073</v>
      </c>
      <c r="S1121" s="1">
        <v>21.047000000000001</v>
      </c>
      <c r="T1121" s="1">
        <v>28.859000000000002</v>
      </c>
      <c r="U1121" s="1">
        <v>23.004000000000001</v>
      </c>
      <c r="V1121" s="1">
        <v>31.056999999999999</v>
      </c>
      <c r="W1121" s="1">
        <v>30.137</v>
      </c>
      <c r="X1121" s="1">
        <v>22.120999999999999</v>
      </c>
      <c r="Y1121" s="1">
        <v>28.745999999999999</v>
      </c>
      <c r="Z1121" s="1">
        <v>28.178999999999998</v>
      </c>
      <c r="AA1121" s="1">
        <v>29.956</v>
      </c>
      <c r="AB1121" s="1">
        <v>27.971</v>
      </c>
      <c r="AC1121" s="1">
        <v>31.148</v>
      </c>
      <c r="AD1121" s="1">
        <v>28.018000000000001</v>
      </c>
      <c r="AE1121" s="1">
        <v>18.672000000000001</v>
      </c>
      <c r="AF1121" s="1">
        <v>29.5</v>
      </c>
      <c r="AG1121" s="1">
        <v>30.247</v>
      </c>
      <c r="AH1121" s="1">
        <v>35.811999999999998</v>
      </c>
      <c r="AI1121" s="1">
        <v>14.874000000000001</v>
      </c>
      <c r="AJ1121" s="1">
        <v>20.364999999999998</v>
      </c>
      <c r="AK1121" s="1">
        <v>26.349</v>
      </c>
      <c r="AL1121" s="1">
        <v>24.085000000000001</v>
      </c>
      <c r="AM1121" s="1">
        <v>25.350999999999999</v>
      </c>
      <c r="AN1121" s="1">
        <v>13.420999999999999</v>
      </c>
      <c r="AO1121" s="1">
        <v>28.050999999999998</v>
      </c>
      <c r="AP1121" s="1">
        <v>27.56</v>
      </c>
      <c r="AQ1121" s="1">
        <v>22.245999999999999</v>
      </c>
      <c r="AR1121" s="1">
        <v>28.85</v>
      </c>
      <c r="AS1121" s="1">
        <v>26.291</v>
      </c>
      <c r="AT1121" s="1">
        <v>33.145000000000003</v>
      </c>
      <c r="AU1121" s="1">
        <v>22.62</v>
      </c>
      <c r="AV1121" s="1">
        <v>29.06</v>
      </c>
      <c r="AW1121" s="1">
        <v>29.369</v>
      </c>
      <c r="AX1121" s="1">
        <v>26.291</v>
      </c>
      <c r="AY1121" s="1">
        <v>30.134</v>
      </c>
      <c r="AZ1121" s="1">
        <v>28.084</v>
      </c>
      <c r="BA1121" s="1">
        <v>28.844999999999999</v>
      </c>
    </row>
    <row r="1122" spans="1:53" x14ac:dyDescent="0.25">
      <c r="A1122">
        <v>1119</v>
      </c>
      <c r="B1122" t="s">
        <v>1160</v>
      </c>
      <c r="C1122" s="5">
        <f t="shared" si="198"/>
        <v>41742.333402780307</v>
      </c>
      <c r="D1122" s="1">
        <f t="shared" si="199"/>
        <v>749.53474282356444</v>
      </c>
      <c r="E1122" s="2">
        <f t="shared" si="189"/>
        <v>13.54025</v>
      </c>
      <c r="F1122" s="1">
        <f t="shared" si="190"/>
        <v>426.78203692512443</v>
      </c>
      <c r="G1122" s="1">
        <f t="shared" si="191"/>
        <v>308.72117161329675</v>
      </c>
      <c r="H1122" s="1">
        <f t="shared" si="192"/>
        <v>97.989171356275975</v>
      </c>
      <c r="I1122" s="1">
        <f t="shared" si="193"/>
        <v>107.202295858496</v>
      </c>
      <c r="J1122" s="1">
        <f t="shared" si="194"/>
        <v>13.069699999999997</v>
      </c>
      <c r="K1122" s="1">
        <f t="shared" si="195"/>
        <v>14.010800000000001</v>
      </c>
      <c r="L1122" s="1">
        <f t="shared" si="196"/>
        <v>27.996699999999997</v>
      </c>
      <c r="M1122" s="1">
        <f t="shared" si="197"/>
        <v>27.416800000000002</v>
      </c>
      <c r="N1122" s="1">
        <v>28.274999999999999</v>
      </c>
      <c r="O1122" s="1">
        <v>28.221</v>
      </c>
      <c r="P1122" s="1">
        <v>31.105</v>
      </c>
      <c r="Q1122" s="1">
        <v>31.574000000000002</v>
      </c>
      <c r="R1122" s="1">
        <v>31.834</v>
      </c>
      <c r="S1122" s="1">
        <v>21.001999999999999</v>
      </c>
      <c r="T1122" s="1">
        <v>28.771000000000001</v>
      </c>
      <c r="U1122" s="1">
        <v>22.983000000000001</v>
      </c>
      <c r="V1122" s="1">
        <v>30.984000000000002</v>
      </c>
      <c r="W1122" s="1">
        <v>30.146999999999998</v>
      </c>
      <c r="X1122" s="1">
        <v>22.079000000000001</v>
      </c>
      <c r="Y1122" s="1">
        <v>28.751999999999999</v>
      </c>
      <c r="Z1122" s="1">
        <v>28.065000000000001</v>
      </c>
      <c r="AA1122" s="1">
        <v>30.132999999999999</v>
      </c>
      <c r="AB1122" s="1">
        <v>28.056000000000001</v>
      </c>
      <c r="AC1122" s="1">
        <v>31.207999999999998</v>
      </c>
      <c r="AD1122" s="1">
        <v>28.018000000000001</v>
      </c>
      <c r="AE1122" s="1">
        <v>19.076000000000001</v>
      </c>
      <c r="AF1122" s="1">
        <v>29.434999999999999</v>
      </c>
      <c r="AG1122" s="1">
        <v>30.216000000000001</v>
      </c>
      <c r="AH1122" s="1">
        <v>35.866</v>
      </c>
      <c r="AI1122" s="1">
        <v>14.927</v>
      </c>
      <c r="AJ1122" s="1">
        <v>20.236000000000001</v>
      </c>
      <c r="AK1122" s="1">
        <v>26.16</v>
      </c>
      <c r="AL1122" s="1">
        <v>24.105</v>
      </c>
      <c r="AM1122" s="1">
        <v>25.338000000000001</v>
      </c>
      <c r="AN1122" s="1">
        <v>13.406000000000001</v>
      </c>
      <c r="AO1122" s="1">
        <v>27.952000000000002</v>
      </c>
      <c r="AP1122" s="1">
        <v>27.529</v>
      </c>
      <c r="AQ1122" s="1">
        <v>22.108000000000001</v>
      </c>
      <c r="AR1122" s="1">
        <v>28.766999999999999</v>
      </c>
      <c r="AS1122" s="1">
        <v>26.207999999999998</v>
      </c>
      <c r="AT1122" s="1">
        <v>33.215000000000003</v>
      </c>
      <c r="AU1122" s="1">
        <v>22.614999999999998</v>
      </c>
      <c r="AV1122" s="1">
        <v>29.024000000000001</v>
      </c>
      <c r="AW1122" s="1">
        <v>29.32</v>
      </c>
      <c r="AX1122" s="1">
        <v>26.207999999999998</v>
      </c>
      <c r="AY1122" s="1">
        <v>30.268999999999998</v>
      </c>
      <c r="AZ1122" s="1">
        <v>28.088999999999999</v>
      </c>
      <c r="BA1122" s="1">
        <v>28.832000000000001</v>
      </c>
    </row>
    <row r="1123" spans="1:53" x14ac:dyDescent="0.25">
      <c r="A1123">
        <v>1120</v>
      </c>
      <c r="B1123" t="s">
        <v>1161</v>
      </c>
      <c r="C1123" s="5">
        <f t="shared" si="198"/>
        <v>41742.334097224753</v>
      </c>
      <c r="D1123" s="1">
        <f t="shared" si="199"/>
        <v>749.9222075414192</v>
      </c>
      <c r="E1123" s="2">
        <f t="shared" si="189"/>
        <v>13.545666666666669</v>
      </c>
      <c r="F1123" s="1">
        <f t="shared" si="190"/>
        <v>425.9891108330205</v>
      </c>
      <c r="G1123" s="1">
        <f t="shared" si="191"/>
        <v>309.5584458895114</v>
      </c>
      <c r="H1123" s="1">
        <f t="shared" si="192"/>
        <v>97.807115496399973</v>
      </c>
      <c r="I1123" s="1">
        <f t="shared" si="193"/>
        <v>107.49303628360005</v>
      </c>
      <c r="J1123" s="1">
        <f t="shared" si="194"/>
        <v>13.050999999999998</v>
      </c>
      <c r="K1123" s="1">
        <f t="shared" si="195"/>
        <v>14.040333333333338</v>
      </c>
      <c r="L1123" s="1">
        <f t="shared" si="196"/>
        <v>27.97</v>
      </c>
      <c r="M1123" s="1">
        <f t="shared" si="197"/>
        <v>27.417333333333339</v>
      </c>
      <c r="N1123" s="1">
        <v>28.145</v>
      </c>
      <c r="O1123" s="1">
        <v>28.145</v>
      </c>
      <c r="P1123" s="1">
        <v>31.204999999999998</v>
      </c>
      <c r="Q1123" s="1">
        <v>31.527000000000001</v>
      </c>
      <c r="R1123" s="1">
        <v>31.908000000000001</v>
      </c>
      <c r="S1123" s="1">
        <v>21.013000000000002</v>
      </c>
      <c r="T1123" s="1">
        <v>28.741</v>
      </c>
      <c r="U1123" s="1">
        <v>22.952000000000002</v>
      </c>
      <c r="V1123" s="1">
        <v>30.984999999999999</v>
      </c>
      <c r="W1123" s="1">
        <v>30.018000000000001</v>
      </c>
      <c r="X1123" s="1">
        <v>22.094000000000001</v>
      </c>
      <c r="Y1123" s="1">
        <v>28.661999999999999</v>
      </c>
      <c r="Z1123" s="1">
        <v>28.073</v>
      </c>
      <c r="AA1123" s="1">
        <v>30.006</v>
      </c>
      <c r="AB1123" s="1">
        <v>27.946999999999999</v>
      </c>
      <c r="AC1123" s="1">
        <v>31.213999999999999</v>
      </c>
      <c r="AD1123" s="1">
        <v>28.030999999999999</v>
      </c>
      <c r="AE1123" s="1">
        <v>19.015999999999998</v>
      </c>
      <c r="AF1123" s="1">
        <v>29.459</v>
      </c>
      <c r="AG1123" s="1">
        <v>30.259</v>
      </c>
      <c r="AH1123" s="1">
        <v>35.773000000000003</v>
      </c>
      <c r="AI1123" s="1">
        <v>14.919</v>
      </c>
      <c r="AJ1123" s="1">
        <v>20.265000000000001</v>
      </c>
      <c r="AK1123" s="1">
        <v>26.202999999999999</v>
      </c>
      <c r="AL1123" s="1">
        <v>24.021000000000001</v>
      </c>
      <c r="AM1123" s="1">
        <v>25.373999999999999</v>
      </c>
      <c r="AN1123" s="1">
        <v>13.377000000000001</v>
      </c>
      <c r="AO1123" s="1">
        <v>27.934000000000001</v>
      </c>
      <c r="AP1123" s="1">
        <v>27.510999999999999</v>
      </c>
      <c r="AQ1123" s="1">
        <v>22.065999999999999</v>
      </c>
      <c r="AR1123" s="1">
        <v>28.8</v>
      </c>
      <c r="AS1123" s="1">
        <v>26.213000000000001</v>
      </c>
      <c r="AT1123" s="1">
        <v>33.218000000000004</v>
      </c>
      <c r="AU1123" s="1">
        <v>22.635000000000002</v>
      </c>
      <c r="AV1123" s="1">
        <v>29.024000000000001</v>
      </c>
      <c r="AW1123" s="1">
        <v>29.289000000000001</v>
      </c>
      <c r="AX1123" s="1">
        <v>26.213000000000001</v>
      </c>
      <c r="AY1123" s="1">
        <v>30.224</v>
      </c>
      <c r="AZ1123" s="1">
        <v>28.138999999999999</v>
      </c>
      <c r="BA1123" s="1">
        <v>28.832000000000001</v>
      </c>
    </row>
    <row r="1124" spans="1:53" x14ac:dyDescent="0.25">
      <c r="A1124">
        <v>1121</v>
      </c>
      <c r="B1124" t="s">
        <v>1162</v>
      </c>
      <c r="C1124" s="5">
        <f t="shared" si="198"/>
        <v>41742.3347916692</v>
      </c>
      <c r="D1124" s="1">
        <f t="shared" si="199"/>
        <v>751.68935320269827</v>
      </c>
      <c r="E1124" s="2">
        <f t="shared" si="189"/>
        <v>13.570366666666665</v>
      </c>
      <c r="F1124" s="1">
        <f t="shared" si="190"/>
        <v>429.53528967078847</v>
      </c>
      <c r="G1124" s="1">
        <f t="shared" si="191"/>
        <v>308.58889685994393</v>
      </c>
      <c r="H1124" s="1">
        <f t="shared" si="192"/>
        <v>98.621318287823954</v>
      </c>
      <c r="I1124" s="1">
        <f t="shared" si="193"/>
        <v>107.15636393497601</v>
      </c>
      <c r="J1124" s="1">
        <f t="shared" si="194"/>
        <v>13.134599999999995</v>
      </c>
      <c r="K1124" s="1">
        <f t="shared" si="195"/>
        <v>14.006133333333336</v>
      </c>
      <c r="L1124" s="1">
        <f t="shared" si="196"/>
        <v>27.963599999999996</v>
      </c>
      <c r="M1124" s="1">
        <f t="shared" si="197"/>
        <v>27.380133333333337</v>
      </c>
      <c r="N1124" s="1">
        <v>28.216000000000001</v>
      </c>
      <c r="O1124" s="1">
        <v>28.198</v>
      </c>
      <c r="P1124" s="1">
        <v>31.010999999999999</v>
      </c>
      <c r="Q1124" s="1">
        <v>31.503</v>
      </c>
      <c r="R1124" s="1">
        <v>31.925000000000001</v>
      </c>
      <c r="S1124" s="1">
        <v>21.015000000000001</v>
      </c>
      <c r="T1124" s="1">
        <v>28.745000000000001</v>
      </c>
      <c r="U1124" s="1">
        <v>22.948</v>
      </c>
      <c r="V1124" s="1">
        <v>30.933</v>
      </c>
      <c r="W1124" s="1">
        <v>30.097000000000001</v>
      </c>
      <c r="X1124" s="1">
        <v>22.061</v>
      </c>
      <c r="Y1124" s="1">
        <v>28.710999999999999</v>
      </c>
      <c r="Z1124" s="1">
        <v>28.091000000000001</v>
      </c>
      <c r="AA1124" s="1">
        <v>29.960999999999999</v>
      </c>
      <c r="AB1124" s="1">
        <v>27.919</v>
      </c>
      <c r="AC1124" s="1">
        <v>31.102</v>
      </c>
      <c r="AD1124" s="1">
        <v>27.920999999999999</v>
      </c>
      <c r="AE1124" s="1">
        <v>19.236000000000001</v>
      </c>
      <c r="AF1124" s="1">
        <v>29.428000000000001</v>
      </c>
      <c r="AG1124" s="1">
        <v>30.251000000000001</v>
      </c>
      <c r="AH1124" s="1">
        <v>35.453000000000003</v>
      </c>
      <c r="AI1124" s="1">
        <v>14.829000000000001</v>
      </c>
      <c r="AJ1124" s="1">
        <v>20.276</v>
      </c>
      <c r="AK1124" s="1">
        <v>26.195</v>
      </c>
      <c r="AL1124" s="1">
        <v>23.922999999999998</v>
      </c>
      <c r="AM1124" s="1">
        <v>25.350999999999999</v>
      </c>
      <c r="AN1124" s="1">
        <v>13.374000000000001</v>
      </c>
      <c r="AO1124" s="1">
        <v>27.908000000000001</v>
      </c>
      <c r="AP1124" s="1">
        <v>27.510999999999999</v>
      </c>
      <c r="AQ1124" s="1">
        <v>22.058</v>
      </c>
      <c r="AR1124" s="1">
        <v>28.712</v>
      </c>
      <c r="AS1124" s="1">
        <v>26.207999999999998</v>
      </c>
      <c r="AT1124" s="1">
        <v>33.119</v>
      </c>
      <c r="AU1124" s="1">
        <v>22.603999999999999</v>
      </c>
      <c r="AV1124" s="1">
        <v>28.986999999999998</v>
      </c>
      <c r="AW1124" s="1">
        <v>29.221</v>
      </c>
      <c r="AX1124" s="1">
        <v>26.207999999999998</v>
      </c>
      <c r="AY1124" s="1">
        <v>30.184999999999999</v>
      </c>
      <c r="AZ1124" s="1">
        <v>28.068999999999999</v>
      </c>
      <c r="BA1124" s="1">
        <v>28.829000000000001</v>
      </c>
    </row>
    <row r="1125" spans="1:53" x14ac:dyDescent="0.25">
      <c r="A1125">
        <v>1122</v>
      </c>
      <c r="B1125" t="s">
        <v>1163</v>
      </c>
      <c r="C1125" s="5">
        <f t="shared" si="198"/>
        <v>41742.335486113647</v>
      </c>
      <c r="D1125" s="1">
        <f t="shared" si="199"/>
        <v>744.84297559122706</v>
      </c>
      <c r="E1125" s="2">
        <f t="shared" si="189"/>
        <v>13.474633333333333</v>
      </c>
      <c r="F1125" s="1">
        <f t="shared" si="190"/>
        <v>423.32749330041247</v>
      </c>
      <c r="G1125" s="1">
        <f t="shared" si="191"/>
        <v>307.31186470650795</v>
      </c>
      <c r="H1125" s="1">
        <f t="shared" si="192"/>
        <v>97.19600801313598</v>
      </c>
      <c r="I1125" s="1">
        <f t="shared" si="193"/>
        <v>106.71291919803735</v>
      </c>
      <c r="J1125" s="1">
        <f t="shared" si="194"/>
        <v>12.988199999999999</v>
      </c>
      <c r="K1125" s="1">
        <f t="shared" si="195"/>
        <v>13.961066666666669</v>
      </c>
      <c r="L1125" s="1">
        <f t="shared" si="196"/>
        <v>27.915199999999999</v>
      </c>
      <c r="M1125" s="1">
        <f t="shared" si="197"/>
        <v>27.36106666666667</v>
      </c>
      <c r="N1125" s="1">
        <v>28.181999999999999</v>
      </c>
      <c r="O1125" s="1">
        <v>28.12</v>
      </c>
      <c r="P1125" s="1">
        <v>31.161000000000001</v>
      </c>
      <c r="Q1125" s="1">
        <v>31.568000000000001</v>
      </c>
      <c r="R1125" s="1">
        <v>31.821000000000002</v>
      </c>
      <c r="S1125" s="1">
        <v>20.963000000000001</v>
      </c>
      <c r="T1125" s="1">
        <v>28.710999999999999</v>
      </c>
      <c r="U1125" s="1">
        <v>22.911000000000001</v>
      </c>
      <c r="V1125" s="1">
        <v>30.928000000000001</v>
      </c>
      <c r="W1125" s="1">
        <v>29.91</v>
      </c>
      <c r="X1125" s="1">
        <v>22.027000000000001</v>
      </c>
      <c r="Y1125" s="1">
        <v>28.68</v>
      </c>
      <c r="Z1125" s="1">
        <v>27.974</v>
      </c>
      <c r="AA1125" s="1">
        <v>29.911999999999999</v>
      </c>
      <c r="AB1125" s="1">
        <v>27.797000000000001</v>
      </c>
      <c r="AC1125" s="1">
        <v>31.062999999999999</v>
      </c>
      <c r="AD1125" s="1">
        <v>27.87</v>
      </c>
      <c r="AE1125" s="1">
        <v>19.117999999999999</v>
      </c>
      <c r="AF1125" s="1">
        <v>29.433</v>
      </c>
      <c r="AG1125" s="1">
        <v>30.155000000000001</v>
      </c>
      <c r="AH1125" s="1">
        <v>35.414000000000001</v>
      </c>
      <c r="AI1125" s="1">
        <v>14.927</v>
      </c>
      <c r="AJ1125" s="1">
        <v>20.32</v>
      </c>
      <c r="AK1125" s="1">
        <v>26.152000000000001</v>
      </c>
      <c r="AL1125" s="1">
        <v>23.8</v>
      </c>
      <c r="AM1125" s="1">
        <v>25.361000000000001</v>
      </c>
      <c r="AN1125" s="1">
        <v>13.4</v>
      </c>
      <c r="AO1125" s="1">
        <v>27.946000000000002</v>
      </c>
      <c r="AP1125" s="1">
        <v>27.555</v>
      </c>
      <c r="AQ1125" s="1">
        <v>22.1</v>
      </c>
      <c r="AR1125" s="1">
        <v>28.693999999999999</v>
      </c>
      <c r="AS1125" s="1">
        <v>26.184000000000001</v>
      </c>
      <c r="AT1125" s="1">
        <v>33.131999999999998</v>
      </c>
      <c r="AU1125" s="1">
        <v>22.576000000000001</v>
      </c>
      <c r="AV1125" s="1">
        <v>28.998000000000001</v>
      </c>
      <c r="AW1125" s="1">
        <v>29.161000000000001</v>
      </c>
      <c r="AX1125" s="1">
        <v>26.184000000000001</v>
      </c>
      <c r="AY1125" s="1">
        <v>30.128</v>
      </c>
      <c r="AZ1125" s="1">
        <v>27.998000000000001</v>
      </c>
      <c r="BA1125" s="1">
        <v>28.803000000000001</v>
      </c>
    </row>
    <row r="1126" spans="1:53" x14ac:dyDescent="0.25">
      <c r="A1126">
        <v>1123</v>
      </c>
      <c r="B1126" t="s">
        <v>1164</v>
      </c>
      <c r="C1126" s="5">
        <f t="shared" si="198"/>
        <v>41742.336180558093</v>
      </c>
      <c r="D1126" s="1">
        <f t="shared" si="199"/>
        <v>743.84001532810123</v>
      </c>
      <c r="E1126" s="2">
        <f t="shared" si="189"/>
        <v>13.460599999999996</v>
      </c>
      <c r="F1126" s="1">
        <f t="shared" si="190"/>
        <v>421.57391976739541</v>
      </c>
      <c r="G1126" s="1">
        <f t="shared" si="191"/>
        <v>307.68961614823485</v>
      </c>
      <c r="H1126" s="1">
        <f t="shared" si="192"/>
        <v>96.793387465535972</v>
      </c>
      <c r="I1126" s="1">
        <f t="shared" si="193"/>
        <v>106.84409200230394</v>
      </c>
      <c r="J1126" s="1">
        <f t="shared" si="194"/>
        <v>12.946799999999998</v>
      </c>
      <c r="K1126" s="1">
        <f t="shared" si="195"/>
        <v>13.974399999999996</v>
      </c>
      <c r="L1126" s="1">
        <f t="shared" si="196"/>
        <v>27.883799999999997</v>
      </c>
      <c r="M1126" s="1">
        <f t="shared" si="197"/>
        <v>27.369399999999995</v>
      </c>
      <c r="N1126" s="1">
        <v>28.178999999999998</v>
      </c>
      <c r="O1126" s="1">
        <v>28.091000000000001</v>
      </c>
      <c r="P1126" s="1">
        <v>31.052</v>
      </c>
      <c r="Q1126" s="1">
        <v>31.486999999999998</v>
      </c>
      <c r="R1126" s="1">
        <v>31.768999999999998</v>
      </c>
      <c r="S1126" s="1">
        <v>20.95</v>
      </c>
      <c r="T1126" s="1">
        <v>28.68</v>
      </c>
      <c r="U1126" s="1">
        <v>22.898</v>
      </c>
      <c r="V1126" s="1">
        <v>30.907</v>
      </c>
      <c r="W1126" s="1">
        <v>30.039000000000001</v>
      </c>
      <c r="X1126" s="1">
        <v>22.021999999999998</v>
      </c>
      <c r="Y1126" s="1">
        <v>28.640999999999998</v>
      </c>
      <c r="Z1126" s="1">
        <v>27.963999999999999</v>
      </c>
      <c r="AA1126" s="1">
        <v>29.818000000000001</v>
      </c>
      <c r="AB1126" s="1">
        <v>27.83</v>
      </c>
      <c r="AC1126" s="1">
        <v>31.010999999999999</v>
      </c>
      <c r="AD1126" s="1">
        <v>27.882000000000001</v>
      </c>
      <c r="AE1126" s="1">
        <v>19.029</v>
      </c>
      <c r="AF1126" s="1">
        <v>29.332000000000001</v>
      </c>
      <c r="AG1126" s="1">
        <v>30.094999999999999</v>
      </c>
      <c r="AH1126" s="1">
        <v>35.488999999999997</v>
      </c>
      <c r="AI1126" s="1">
        <v>14.936999999999999</v>
      </c>
      <c r="AJ1126" s="1">
        <v>20.260000000000002</v>
      </c>
      <c r="AK1126" s="1">
        <v>26.146999999999998</v>
      </c>
      <c r="AL1126" s="1">
        <v>23.992999999999999</v>
      </c>
      <c r="AM1126" s="1">
        <v>25.241</v>
      </c>
      <c r="AN1126" s="1">
        <v>13.395</v>
      </c>
      <c r="AO1126" s="1">
        <v>27.920999999999999</v>
      </c>
      <c r="AP1126" s="1">
        <v>27.492999999999999</v>
      </c>
      <c r="AQ1126" s="1">
        <v>22.061</v>
      </c>
      <c r="AR1126" s="1">
        <v>28.616</v>
      </c>
      <c r="AS1126" s="1">
        <v>26.213000000000001</v>
      </c>
      <c r="AT1126" s="1">
        <v>33.113999999999997</v>
      </c>
      <c r="AU1126" s="1">
        <v>22.677</v>
      </c>
      <c r="AV1126" s="1">
        <v>28.951000000000001</v>
      </c>
      <c r="AW1126" s="1">
        <v>29.268000000000001</v>
      </c>
      <c r="AX1126" s="1">
        <v>26.213000000000001</v>
      </c>
      <c r="AY1126" s="1">
        <v>30.154</v>
      </c>
      <c r="AZ1126" s="1">
        <v>28.132999999999999</v>
      </c>
      <c r="BA1126" s="1">
        <v>28.824000000000002</v>
      </c>
    </row>
    <row r="1127" spans="1:53" x14ac:dyDescent="0.25">
      <c r="A1127">
        <v>1124</v>
      </c>
      <c r="B1127" t="s">
        <v>1165</v>
      </c>
      <c r="C1127" s="5">
        <f t="shared" si="198"/>
        <v>41742.33687500254</v>
      </c>
      <c r="D1127" s="1">
        <f t="shared" si="199"/>
        <v>741.679199643527</v>
      </c>
      <c r="E1127" s="2">
        <f t="shared" si="189"/>
        <v>13.430358333333334</v>
      </c>
      <c r="F1127" s="1">
        <f t="shared" si="190"/>
        <v>418.92609608472799</v>
      </c>
      <c r="G1127" s="1">
        <f t="shared" si="191"/>
        <v>307.74817279101273</v>
      </c>
      <c r="H1127" s="1">
        <f t="shared" si="192"/>
        <v>96.18544705072506</v>
      </c>
      <c r="I1127" s="1">
        <f t="shared" si="193"/>
        <v>106.86442558198928</v>
      </c>
      <c r="J1127" s="1">
        <f t="shared" si="194"/>
        <v>12.884250000000007</v>
      </c>
      <c r="K1127" s="1">
        <f t="shared" si="195"/>
        <v>13.976466666666662</v>
      </c>
      <c r="L1127" s="1">
        <f t="shared" si="196"/>
        <v>27.868250000000007</v>
      </c>
      <c r="M1127" s="1">
        <f t="shared" si="197"/>
        <v>27.384466666666661</v>
      </c>
      <c r="N1127" s="1">
        <v>28.170999999999999</v>
      </c>
      <c r="O1127" s="1">
        <v>28.055</v>
      </c>
      <c r="P1127" s="1">
        <v>31.079000000000001</v>
      </c>
      <c r="Q1127" s="1">
        <v>31.46</v>
      </c>
      <c r="R1127" s="1">
        <v>31.585000000000001</v>
      </c>
      <c r="S1127" s="1">
        <v>20.965</v>
      </c>
      <c r="T1127" s="1">
        <v>28.611999999999998</v>
      </c>
      <c r="U1127" s="1">
        <v>22.893999999999998</v>
      </c>
      <c r="V1127" s="1">
        <v>30.846</v>
      </c>
      <c r="W1127" s="1">
        <v>29.937000000000001</v>
      </c>
      <c r="X1127" s="1">
        <v>22.007999999999999</v>
      </c>
      <c r="Y1127" s="1">
        <v>28.616</v>
      </c>
      <c r="Z1127" s="1">
        <v>27.997</v>
      </c>
      <c r="AA1127" s="1">
        <v>29.951000000000001</v>
      </c>
      <c r="AB1127" s="1">
        <v>27.952000000000002</v>
      </c>
      <c r="AC1127" s="1">
        <v>31.018000000000001</v>
      </c>
      <c r="AD1127" s="1">
        <v>27.905999999999999</v>
      </c>
      <c r="AE1127" s="1">
        <v>18.879000000000001</v>
      </c>
      <c r="AF1127" s="1">
        <v>29.338000000000001</v>
      </c>
      <c r="AG1127" s="1">
        <v>30.096</v>
      </c>
      <c r="AH1127" s="1">
        <v>35.470999999999997</v>
      </c>
      <c r="AI1127" s="1">
        <v>14.984</v>
      </c>
      <c r="AJ1127" s="1">
        <v>20.32</v>
      </c>
      <c r="AK1127" s="1">
        <v>26.213000000000001</v>
      </c>
      <c r="AL1127" s="1">
        <v>24.123000000000001</v>
      </c>
      <c r="AM1127" s="1">
        <v>25.396999999999998</v>
      </c>
      <c r="AN1127" s="1">
        <v>13.407999999999999</v>
      </c>
      <c r="AO1127" s="1">
        <v>27.911000000000001</v>
      </c>
      <c r="AP1127" s="1">
        <v>27.446000000000002</v>
      </c>
      <c r="AQ1127" s="1">
        <v>22.216999999999999</v>
      </c>
      <c r="AR1127" s="1">
        <v>28.748000000000001</v>
      </c>
      <c r="AS1127" s="1">
        <v>26.202999999999999</v>
      </c>
      <c r="AT1127" s="1">
        <v>33.162999999999997</v>
      </c>
      <c r="AU1127" s="1">
        <v>22.518999999999998</v>
      </c>
      <c r="AV1127" s="1">
        <v>28.92</v>
      </c>
      <c r="AW1127" s="1">
        <v>29.228999999999999</v>
      </c>
      <c r="AX1127" s="1">
        <v>26.202999999999999</v>
      </c>
      <c r="AY1127" s="1">
        <v>30.056000000000001</v>
      </c>
      <c r="AZ1127" s="1">
        <v>28.036999999999999</v>
      </c>
      <c r="BA1127" s="1">
        <v>28.797999999999998</v>
      </c>
    </row>
    <row r="1128" spans="1:53" x14ac:dyDescent="0.25">
      <c r="A1128">
        <v>1125</v>
      </c>
      <c r="B1128" t="s">
        <v>1166</v>
      </c>
      <c r="C1128" s="5">
        <f t="shared" si="198"/>
        <v>41742.337569446987</v>
      </c>
      <c r="D1128" s="1">
        <f t="shared" si="199"/>
        <v>741.25831832020924</v>
      </c>
      <c r="E1128" s="2">
        <f t="shared" si="189"/>
        <v>13.424466666666667</v>
      </c>
      <c r="F1128" s="1">
        <f t="shared" si="190"/>
        <v>419.71114146195578</v>
      </c>
      <c r="G1128" s="1">
        <f t="shared" si="191"/>
        <v>306.88885165208603</v>
      </c>
      <c r="H1128" s="1">
        <f t="shared" si="192"/>
        <v>96.365693498176</v>
      </c>
      <c r="I1128" s="1">
        <f t="shared" si="193"/>
        <v>106.56602946457602</v>
      </c>
      <c r="J1128" s="1">
        <f t="shared" si="194"/>
        <v>12.902800000000001</v>
      </c>
      <c r="K1128" s="1">
        <f t="shared" si="195"/>
        <v>13.946133333333336</v>
      </c>
      <c r="L1128" s="1">
        <f t="shared" si="196"/>
        <v>27.8718</v>
      </c>
      <c r="M1128" s="1">
        <f t="shared" si="197"/>
        <v>27.341133333333335</v>
      </c>
      <c r="N1128" s="1">
        <v>28.181999999999999</v>
      </c>
      <c r="O1128" s="1">
        <v>28.155999999999999</v>
      </c>
      <c r="P1128" s="1">
        <v>31.196000000000002</v>
      </c>
      <c r="Q1128" s="1">
        <v>31.446999999999999</v>
      </c>
      <c r="R1128" s="1">
        <v>31.67</v>
      </c>
      <c r="S1128" s="1">
        <v>21.007000000000001</v>
      </c>
      <c r="T1128" s="1">
        <v>28.573</v>
      </c>
      <c r="U1128" s="1">
        <v>22.879000000000001</v>
      </c>
      <c r="V1128" s="1">
        <v>30.757999999999999</v>
      </c>
      <c r="W1128" s="1">
        <v>29.945</v>
      </c>
      <c r="X1128" s="1">
        <v>22.001999999999999</v>
      </c>
      <c r="Y1128" s="1">
        <v>28.65</v>
      </c>
      <c r="Z1128" s="1">
        <v>28.015999999999998</v>
      </c>
      <c r="AA1128" s="1">
        <v>29.834</v>
      </c>
      <c r="AB1128" s="1">
        <v>27.943999999999999</v>
      </c>
      <c r="AC1128" s="1">
        <v>31.030999999999999</v>
      </c>
      <c r="AD1128" s="1">
        <v>27.920999999999999</v>
      </c>
      <c r="AE1128" s="1">
        <v>18.63</v>
      </c>
      <c r="AF1128" s="1">
        <v>29.402999999999999</v>
      </c>
      <c r="AG1128" s="1">
        <v>30.192</v>
      </c>
      <c r="AH1128" s="1">
        <v>35.686</v>
      </c>
      <c r="AI1128" s="1">
        <v>14.968999999999999</v>
      </c>
      <c r="AJ1128" s="1">
        <v>20.331</v>
      </c>
      <c r="AK1128" s="1">
        <v>26.123999999999999</v>
      </c>
      <c r="AL1128" s="1">
        <v>23.792000000000002</v>
      </c>
      <c r="AM1128" s="1">
        <v>25.302</v>
      </c>
      <c r="AN1128" s="1">
        <v>13.395</v>
      </c>
      <c r="AO1128" s="1">
        <v>27.917999999999999</v>
      </c>
      <c r="AP1128" s="1">
        <v>27.466999999999999</v>
      </c>
      <c r="AQ1128" s="1">
        <v>22.196999999999999</v>
      </c>
      <c r="AR1128" s="1">
        <v>28.678000000000001</v>
      </c>
      <c r="AS1128" s="1">
        <v>26.2</v>
      </c>
      <c r="AT1128" s="1">
        <v>33.043999999999997</v>
      </c>
      <c r="AU1128" s="1">
        <v>22.658999999999999</v>
      </c>
      <c r="AV1128" s="1">
        <v>28.92</v>
      </c>
      <c r="AW1128" s="1">
        <v>29.236999999999998</v>
      </c>
      <c r="AX1128" s="1">
        <v>26.2</v>
      </c>
      <c r="AY1128" s="1">
        <v>30.013999999999999</v>
      </c>
      <c r="AZ1128" s="1">
        <v>28.117999999999999</v>
      </c>
      <c r="BA1128" s="1">
        <v>28.771999999999998</v>
      </c>
    </row>
    <row r="1129" spans="1:53" x14ac:dyDescent="0.25">
      <c r="A1129">
        <v>1126</v>
      </c>
      <c r="B1129" t="s">
        <v>1167</v>
      </c>
      <c r="C1129" s="5">
        <f t="shared" si="198"/>
        <v>41742.338263891434</v>
      </c>
      <c r="D1129" s="1">
        <f t="shared" si="199"/>
        <v>738.8877492103959</v>
      </c>
      <c r="E1129" s="2">
        <f t="shared" si="189"/>
        <v>13.391274999999998</v>
      </c>
      <c r="F1129" s="1">
        <f t="shared" si="190"/>
        <v>419.37044062948593</v>
      </c>
      <c r="G1129" s="1">
        <f t="shared" si="191"/>
        <v>305.23715107636076</v>
      </c>
      <c r="H1129" s="1">
        <f t="shared" si="192"/>
        <v>96.287468574524937</v>
      </c>
      <c r="I1129" s="1">
        <f t="shared" si="193"/>
        <v>105.99248249057601</v>
      </c>
      <c r="J1129" s="1">
        <f t="shared" si="194"/>
        <v>12.894749999999995</v>
      </c>
      <c r="K1129" s="1">
        <f t="shared" si="195"/>
        <v>13.887800000000002</v>
      </c>
      <c r="L1129" s="1">
        <f t="shared" si="196"/>
        <v>27.882749999999994</v>
      </c>
      <c r="M1129" s="1">
        <f t="shared" si="197"/>
        <v>27.323800000000002</v>
      </c>
      <c r="N1129" s="1">
        <v>28.125</v>
      </c>
      <c r="O1129" s="1">
        <v>28.117000000000001</v>
      </c>
      <c r="P1129" s="1">
        <v>30.995999999999999</v>
      </c>
      <c r="Q1129" s="1">
        <v>31.509</v>
      </c>
      <c r="R1129" s="1">
        <v>31.629000000000001</v>
      </c>
      <c r="S1129" s="1">
        <v>20.989000000000001</v>
      </c>
      <c r="T1129" s="1">
        <v>28.664000000000001</v>
      </c>
      <c r="U1129" s="1">
        <v>22.881</v>
      </c>
      <c r="V1129" s="1">
        <v>30.774000000000001</v>
      </c>
      <c r="W1129" s="1">
        <v>29.888000000000002</v>
      </c>
      <c r="X1129" s="1">
        <v>22.015000000000001</v>
      </c>
      <c r="Y1129" s="1">
        <v>28.606000000000002</v>
      </c>
      <c r="Z1129" s="1">
        <v>27.969000000000001</v>
      </c>
      <c r="AA1129" s="1">
        <v>29.873000000000001</v>
      </c>
      <c r="AB1129" s="1">
        <v>27.882000000000001</v>
      </c>
      <c r="AC1129" s="1">
        <v>31.01</v>
      </c>
      <c r="AD1129" s="1">
        <v>27.876999999999999</v>
      </c>
      <c r="AE1129" s="1">
        <v>19.361999999999998</v>
      </c>
      <c r="AF1129" s="1">
        <v>29.350999999999999</v>
      </c>
      <c r="AG1129" s="1">
        <v>30.138000000000002</v>
      </c>
      <c r="AH1129" s="1">
        <v>35.56</v>
      </c>
      <c r="AI1129" s="1">
        <v>14.988</v>
      </c>
      <c r="AJ1129" s="1">
        <v>20.238</v>
      </c>
      <c r="AK1129" s="1">
        <v>26.25</v>
      </c>
      <c r="AL1129" s="1">
        <v>23.779</v>
      </c>
      <c r="AM1129" s="1">
        <v>25.129000000000001</v>
      </c>
      <c r="AN1129" s="1">
        <v>13.436</v>
      </c>
      <c r="AO1129" s="1">
        <v>27.841000000000001</v>
      </c>
      <c r="AP1129" s="1">
        <v>27.495999999999999</v>
      </c>
      <c r="AQ1129" s="1">
        <v>22.173999999999999</v>
      </c>
      <c r="AR1129" s="1">
        <v>28.637</v>
      </c>
      <c r="AS1129" s="1">
        <v>26.23</v>
      </c>
      <c r="AT1129" s="1">
        <v>33.015000000000001</v>
      </c>
      <c r="AU1129" s="1">
        <v>22.602</v>
      </c>
      <c r="AV1129" s="1">
        <v>28.905000000000001</v>
      </c>
      <c r="AW1129" s="1">
        <v>29.195</v>
      </c>
      <c r="AX1129" s="1">
        <v>26.23</v>
      </c>
      <c r="AY1129" s="1">
        <v>30.047999999999998</v>
      </c>
      <c r="AZ1129" s="1">
        <v>28.123000000000001</v>
      </c>
      <c r="BA1129" s="1">
        <v>28.741</v>
      </c>
    </row>
    <row r="1130" spans="1:53" x14ac:dyDescent="0.25">
      <c r="A1130">
        <v>1127</v>
      </c>
      <c r="B1130" t="s">
        <v>1168</v>
      </c>
      <c r="C1130" s="5">
        <f t="shared" si="198"/>
        <v>41742.33895833588</v>
      </c>
      <c r="D1130" s="1">
        <f t="shared" si="199"/>
        <v>743.23855526961358</v>
      </c>
      <c r="E1130" s="2">
        <f t="shared" si="189"/>
        <v>13.452183333333334</v>
      </c>
      <c r="F1130" s="1">
        <f t="shared" si="190"/>
        <v>424.10289199936273</v>
      </c>
      <c r="G1130" s="1">
        <f t="shared" si="191"/>
        <v>305.5221084865845</v>
      </c>
      <c r="H1130" s="1">
        <f t="shared" si="192"/>
        <v>97.374039582900011</v>
      </c>
      <c r="I1130" s="1">
        <f t="shared" si="193"/>
        <v>106.0914329073493</v>
      </c>
      <c r="J1130" s="1">
        <f t="shared" si="194"/>
        <v>13.006500000000003</v>
      </c>
      <c r="K1130" s="1">
        <f t="shared" si="195"/>
        <v>13.897866666666665</v>
      </c>
      <c r="L1130" s="1">
        <f t="shared" si="196"/>
        <v>27.866500000000002</v>
      </c>
      <c r="M1130" s="1">
        <f t="shared" si="197"/>
        <v>27.342866666666666</v>
      </c>
      <c r="N1130" s="1">
        <v>28.062000000000001</v>
      </c>
      <c r="O1130" s="1">
        <v>28.125</v>
      </c>
      <c r="P1130" s="1">
        <v>31.071999999999999</v>
      </c>
      <c r="Q1130" s="1">
        <v>31.387</v>
      </c>
      <c r="R1130" s="1">
        <v>31.616</v>
      </c>
      <c r="S1130" s="1">
        <v>21.004999999999999</v>
      </c>
      <c r="T1130" s="1">
        <v>28.623000000000001</v>
      </c>
      <c r="U1130" s="1">
        <v>22.867999999999999</v>
      </c>
      <c r="V1130" s="1">
        <v>30.849</v>
      </c>
      <c r="W1130" s="1">
        <v>29.835999999999999</v>
      </c>
      <c r="X1130" s="1">
        <v>21.971</v>
      </c>
      <c r="Y1130" s="1">
        <v>28.637</v>
      </c>
      <c r="Z1130" s="1">
        <v>27.948</v>
      </c>
      <c r="AA1130" s="1">
        <v>29.907</v>
      </c>
      <c r="AB1130" s="1">
        <v>27.876999999999999</v>
      </c>
      <c r="AC1130" s="1">
        <v>30.995000000000001</v>
      </c>
      <c r="AD1130" s="1">
        <v>27.859000000000002</v>
      </c>
      <c r="AE1130" s="1">
        <v>19.315000000000001</v>
      </c>
      <c r="AF1130" s="1">
        <v>29.332999999999998</v>
      </c>
      <c r="AG1130" s="1">
        <v>30.045000000000002</v>
      </c>
      <c r="AH1130" s="1">
        <v>35.683999999999997</v>
      </c>
      <c r="AI1130" s="1">
        <v>14.86</v>
      </c>
      <c r="AJ1130" s="1">
        <v>20.327999999999999</v>
      </c>
      <c r="AK1130" s="1">
        <v>26.195</v>
      </c>
      <c r="AL1130" s="1">
        <v>23.899000000000001</v>
      </c>
      <c r="AM1130" s="1">
        <v>25.388999999999999</v>
      </c>
      <c r="AN1130" s="1">
        <v>13.445</v>
      </c>
      <c r="AO1130" s="1">
        <v>27.908000000000001</v>
      </c>
      <c r="AP1130" s="1">
        <v>27.440999999999999</v>
      </c>
      <c r="AQ1130" s="1">
        <v>22.094999999999999</v>
      </c>
      <c r="AR1130" s="1">
        <v>28.695</v>
      </c>
      <c r="AS1130" s="1">
        <v>26.183</v>
      </c>
      <c r="AT1130" s="1">
        <v>33.024000000000001</v>
      </c>
      <c r="AU1130" s="1">
        <v>22.611999999999998</v>
      </c>
      <c r="AV1130" s="1">
        <v>28.96</v>
      </c>
      <c r="AW1130" s="1">
        <v>29.195</v>
      </c>
      <c r="AX1130" s="1">
        <v>26.183</v>
      </c>
      <c r="AY1130" s="1">
        <v>29.96</v>
      </c>
      <c r="AZ1130" s="1">
        <v>28.053000000000001</v>
      </c>
      <c r="BA1130" s="1">
        <v>28.73</v>
      </c>
    </row>
    <row r="1131" spans="1:53" x14ac:dyDescent="0.25">
      <c r="A1131">
        <v>1128</v>
      </c>
      <c r="B1131" t="s">
        <v>1169</v>
      </c>
      <c r="C1131" s="5">
        <f t="shared" si="198"/>
        <v>41742.339652780327</v>
      </c>
      <c r="D1131" s="1">
        <f t="shared" si="199"/>
        <v>735.80314401272278</v>
      </c>
      <c r="E1131" s="2">
        <f t="shared" si="189"/>
        <v>13.348066666666664</v>
      </c>
      <c r="F1131" s="1">
        <f t="shared" si="190"/>
        <v>416.28442309629344</v>
      </c>
      <c r="G1131" s="1">
        <f t="shared" si="191"/>
        <v>304.85600124627018</v>
      </c>
      <c r="H1131" s="1">
        <f t="shared" si="192"/>
        <v>95.578918835535973</v>
      </c>
      <c r="I1131" s="1">
        <f t="shared" si="193"/>
        <v>105.86012960839996</v>
      </c>
      <c r="J1131" s="1">
        <f t="shared" si="194"/>
        <v>12.821799999999998</v>
      </c>
      <c r="K1131" s="1">
        <f t="shared" si="195"/>
        <v>13.874333333333331</v>
      </c>
      <c r="L1131" s="1">
        <f t="shared" si="196"/>
        <v>27.799799999999998</v>
      </c>
      <c r="M1131" s="1">
        <f t="shared" si="197"/>
        <v>27.280333333333331</v>
      </c>
      <c r="N1131" s="1">
        <v>28.077999999999999</v>
      </c>
      <c r="O1131" s="1">
        <v>27.986999999999998</v>
      </c>
      <c r="P1131" s="1">
        <v>31.071999999999999</v>
      </c>
      <c r="Q1131" s="1">
        <v>31.335000000000001</v>
      </c>
      <c r="R1131" s="1">
        <v>31.745999999999999</v>
      </c>
      <c r="S1131" s="1">
        <v>20.971</v>
      </c>
      <c r="T1131" s="1">
        <v>28.536999999999999</v>
      </c>
      <c r="U1131" s="1">
        <v>22.873999999999999</v>
      </c>
      <c r="V1131" s="1">
        <v>30.731999999999999</v>
      </c>
      <c r="W1131" s="1">
        <v>29.771000000000001</v>
      </c>
      <c r="X1131" s="1">
        <v>22.001999999999999</v>
      </c>
      <c r="Y1131" s="1">
        <v>28.559000000000001</v>
      </c>
      <c r="Z1131" s="1">
        <v>27.937999999999999</v>
      </c>
      <c r="AA1131" s="1">
        <v>29.742999999999999</v>
      </c>
      <c r="AB1131" s="1">
        <v>27.773</v>
      </c>
      <c r="AC1131" s="1">
        <v>31.018000000000001</v>
      </c>
      <c r="AD1131" s="1">
        <v>27.846</v>
      </c>
      <c r="AE1131" s="1">
        <v>18.582000000000001</v>
      </c>
      <c r="AF1131" s="1">
        <v>29.349</v>
      </c>
      <c r="AG1131" s="1">
        <v>30.082999999999998</v>
      </c>
      <c r="AH1131" s="1">
        <v>35.375999999999998</v>
      </c>
      <c r="AI1131" s="1">
        <v>14.978</v>
      </c>
      <c r="AJ1131" s="1">
        <v>20.236000000000001</v>
      </c>
      <c r="AK1131" s="1">
        <v>26.149000000000001</v>
      </c>
      <c r="AL1131" s="1">
        <v>23.670999999999999</v>
      </c>
      <c r="AM1131" s="1">
        <v>25.260999999999999</v>
      </c>
      <c r="AN1131" s="1">
        <v>13.406000000000001</v>
      </c>
      <c r="AO1131" s="1">
        <v>27.837</v>
      </c>
      <c r="AP1131" s="1">
        <v>27.422000000000001</v>
      </c>
      <c r="AQ1131" s="1">
        <v>22.199000000000002</v>
      </c>
      <c r="AR1131" s="1">
        <v>28.581</v>
      </c>
      <c r="AS1131" s="1">
        <v>26.149000000000001</v>
      </c>
      <c r="AT1131" s="1">
        <v>32.933</v>
      </c>
      <c r="AU1131" s="1">
        <v>22.602</v>
      </c>
      <c r="AV1131" s="1">
        <v>28.856000000000002</v>
      </c>
      <c r="AW1131" s="1">
        <v>29.12</v>
      </c>
      <c r="AX1131" s="1">
        <v>26.149000000000001</v>
      </c>
      <c r="AY1131" s="1">
        <v>30.010999999999999</v>
      </c>
      <c r="AZ1131" s="1">
        <v>28.065999999999999</v>
      </c>
      <c r="BA1131" s="1">
        <v>28.763999999999999</v>
      </c>
    </row>
    <row r="1132" spans="1:53" x14ac:dyDescent="0.25">
      <c r="A1132">
        <v>1129</v>
      </c>
      <c r="B1132" t="s">
        <v>1170</v>
      </c>
      <c r="C1132" s="5">
        <f t="shared" si="198"/>
        <v>41742.340347224774</v>
      </c>
      <c r="D1132" s="1">
        <f t="shared" si="199"/>
        <v>738.97522332154824</v>
      </c>
      <c r="E1132" s="2">
        <f t="shared" si="189"/>
        <v>13.392499999999998</v>
      </c>
      <c r="F1132" s="1">
        <f t="shared" si="190"/>
        <v>420.06668931726318</v>
      </c>
      <c r="G1132" s="1">
        <f t="shared" si="191"/>
        <v>304.84090741623572</v>
      </c>
      <c r="H1132" s="1">
        <f t="shared" si="192"/>
        <v>96.447327298815992</v>
      </c>
      <c r="I1132" s="1">
        <f t="shared" si="193"/>
        <v>105.85488833121596</v>
      </c>
      <c r="J1132" s="1">
        <f t="shared" si="194"/>
        <v>12.911200000000001</v>
      </c>
      <c r="K1132" s="1">
        <f t="shared" si="195"/>
        <v>13.873799999999997</v>
      </c>
      <c r="L1132" s="1">
        <f t="shared" si="196"/>
        <v>27.830200000000001</v>
      </c>
      <c r="M1132" s="1">
        <f t="shared" si="197"/>
        <v>27.293799999999997</v>
      </c>
      <c r="N1132" s="1">
        <v>28.138000000000002</v>
      </c>
      <c r="O1132" s="1">
        <v>28.045000000000002</v>
      </c>
      <c r="P1132" s="1">
        <v>31.047999999999998</v>
      </c>
      <c r="Q1132" s="1">
        <v>31.382000000000001</v>
      </c>
      <c r="R1132" s="1">
        <v>31.675999999999998</v>
      </c>
      <c r="S1132" s="1">
        <v>21.015000000000001</v>
      </c>
      <c r="T1132" s="1">
        <v>28.651</v>
      </c>
      <c r="U1132" s="1">
        <v>22.837</v>
      </c>
      <c r="V1132" s="1">
        <v>30.831</v>
      </c>
      <c r="W1132" s="1">
        <v>29.882000000000001</v>
      </c>
      <c r="X1132" s="1">
        <v>21.994</v>
      </c>
      <c r="Y1132" s="1">
        <v>28.545999999999999</v>
      </c>
      <c r="Z1132" s="1">
        <v>27.904</v>
      </c>
      <c r="AA1132" s="1">
        <v>29.79</v>
      </c>
      <c r="AB1132" s="1">
        <v>27.895</v>
      </c>
      <c r="AC1132" s="1">
        <v>30.905999999999999</v>
      </c>
      <c r="AD1132" s="1">
        <v>27.773</v>
      </c>
      <c r="AE1132" s="1">
        <v>18.946999999999999</v>
      </c>
      <c r="AF1132" s="1">
        <v>29.18</v>
      </c>
      <c r="AG1132" s="1">
        <v>30.164000000000001</v>
      </c>
      <c r="AH1132" s="1">
        <v>35.46</v>
      </c>
      <c r="AI1132" s="1">
        <v>14.919</v>
      </c>
      <c r="AJ1132" s="1">
        <v>20.216999999999999</v>
      </c>
      <c r="AK1132" s="1">
        <v>26.298999999999999</v>
      </c>
      <c r="AL1132" s="1">
        <v>23.716999999999999</v>
      </c>
      <c r="AM1132" s="1">
        <v>25.265999999999998</v>
      </c>
      <c r="AN1132" s="1">
        <v>13.42</v>
      </c>
      <c r="AO1132" s="1">
        <v>27.805</v>
      </c>
      <c r="AP1132" s="1">
        <v>27.332000000000001</v>
      </c>
      <c r="AQ1132" s="1">
        <v>22.102</v>
      </c>
      <c r="AR1132" s="1">
        <v>28.702000000000002</v>
      </c>
      <c r="AS1132" s="1">
        <v>26.126000000000001</v>
      </c>
      <c r="AT1132" s="1">
        <v>33.063000000000002</v>
      </c>
      <c r="AU1132" s="1">
        <v>22.57</v>
      </c>
      <c r="AV1132" s="1">
        <v>28.83</v>
      </c>
      <c r="AW1132" s="1">
        <v>29.117999999999999</v>
      </c>
      <c r="AX1132" s="1">
        <v>26.126000000000001</v>
      </c>
      <c r="AY1132" s="1">
        <v>30.030999999999999</v>
      </c>
      <c r="AZ1132" s="1">
        <v>28.048999999999999</v>
      </c>
      <c r="BA1132" s="1">
        <v>28.725999999999999</v>
      </c>
    </row>
    <row r="1133" spans="1:53" x14ac:dyDescent="0.25">
      <c r="A1133">
        <v>1130</v>
      </c>
      <c r="B1133" t="s">
        <v>1171</v>
      </c>
      <c r="C1133" s="5">
        <f t="shared" si="198"/>
        <v>41742.34104166922</v>
      </c>
      <c r="D1133" s="1">
        <f t="shared" si="199"/>
        <v>750.9684830677254</v>
      </c>
      <c r="E1133" s="2">
        <f t="shared" si="189"/>
        <v>13.560291666666668</v>
      </c>
      <c r="F1133" s="1">
        <f t="shared" si="190"/>
        <v>420.53445685003817</v>
      </c>
      <c r="G1133" s="1">
        <f t="shared" si="191"/>
        <v>314.04258133602195</v>
      </c>
      <c r="H1133" s="1">
        <f t="shared" si="192"/>
        <v>96.55472674152503</v>
      </c>
      <c r="I1133" s="1">
        <f t="shared" si="193"/>
        <v>109.05013588999998</v>
      </c>
      <c r="J1133" s="1">
        <f t="shared" si="194"/>
        <v>12.922250000000004</v>
      </c>
      <c r="K1133" s="1">
        <f t="shared" si="195"/>
        <v>14.198333333333332</v>
      </c>
      <c r="L1133" s="1">
        <f t="shared" si="196"/>
        <v>27.795250000000003</v>
      </c>
      <c r="M1133" s="1">
        <f t="shared" si="197"/>
        <v>27.231333333333332</v>
      </c>
      <c r="N1133" s="1">
        <v>28.085999999999999</v>
      </c>
      <c r="O1133" s="1">
        <v>28.071000000000002</v>
      </c>
      <c r="P1133" s="1">
        <v>31.129000000000001</v>
      </c>
      <c r="Q1133" s="1">
        <v>31.439</v>
      </c>
      <c r="R1133" s="1">
        <v>31.645</v>
      </c>
      <c r="S1133" s="1">
        <v>21.088999999999999</v>
      </c>
      <c r="T1133" s="1">
        <v>28.513999999999999</v>
      </c>
      <c r="U1133" s="1">
        <v>22.821999999999999</v>
      </c>
      <c r="V1133" s="1">
        <v>30.74</v>
      </c>
      <c r="W1133" s="1">
        <v>29.805</v>
      </c>
      <c r="X1133" s="1">
        <v>21.963000000000001</v>
      </c>
      <c r="Y1133" s="1">
        <v>28.501999999999999</v>
      </c>
      <c r="Z1133" s="1">
        <v>27.79</v>
      </c>
      <c r="AA1133" s="1">
        <v>29.748000000000001</v>
      </c>
      <c r="AB1133" s="1">
        <v>27.824999999999999</v>
      </c>
      <c r="AC1133" s="1">
        <v>30.919</v>
      </c>
      <c r="AD1133" s="1">
        <v>27.722000000000001</v>
      </c>
      <c r="AE1133" s="1">
        <v>18.626999999999999</v>
      </c>
      <c r="AF1133" s="1">
        <v>29.401</v>
      </c>
      <c r="AG1133" s="1">
        <v>30.068000000000001</v>
      </c>
      <c r="AH1133" s="1">
        <v>35.35</v>
      </c>
      <c r="AI1133" s="1">
        <v>14.872999999999999</v>
      </c>
      <c r="AJ1133" s="1">
        <v>20.172999999999998</v>
      </c>
      <c r="AK1133" s="1">
        <v>26.187999999999999</v>
      </c>
      <c r="AL1133" s="1">
        <v>23.841999999999999</v>
      </c>
      <c r="AM1133" s="1">
        <v>25.524000000000001</v>
      </c>
      <c r="AN1133" s="1">
        <v>13.032999999999999</v>
      </c>
      <c r="AO1133" s="1">
        <v>27.736999999999998</v>
      </c>
      <c r="AP1133" s="1">
        <v>27.259</v>
      </c>
      <c r="AQ1133" s="1">
        <v>21.951000000000001</v>
      </c>
      <c r="AR1133" s="1">
        <v>28.526</v>
      </c>
      <c r="AS1133" s="1">
        <v>26.006</v>
      </c>
      <c r="AT1133" s="1">
        <v>32.984999999999999</v>
      </c>
      <c r="AU1133" s="1">
        <v>22.402000000000001</v>
      </c>
      <c r="AV1133" s="1">
        <v>28.622</v>
      </c>
      <c r="AW1133" s="1">
        <v>29.013000000000002</v>
      </c>
      <c r="AX1133" s="1">
        <v>26.006</v>
      </c>
      <c r="AY1133" s="1">
        <v>29.895</v>
      </c>
      <c r="AZ1133" s="1">
        <v>27.977</v>
      </c>
      <c r="BA1133" s="1">
        <v>28.716999999999999</v>
      </c>
    </row>
    <row r="1134" spans="1:53" x14ac:dyDescent="0.25">
      <c r="A1134">
        <v>1131</v>
      </c>
      <c r="B1134" t="s">
        <v>1172</v>
      </c>
      <c r="C1134" s="5">
        <f t="shared" si="198"/>
        <v>41742.341736113667</v>
      </c>
      <c r="D1134" s="1">
        <f t="shared" si="199"/>
        <v>751.62018420158904</v>
      </c>
      <c r="E1134" s="2">
        <f t="shared" si="189"/>
        <v>13.569400000000002</v>
      </c>
      <c r="F1134" s="1">
        <f t="shared" si="190"/>
        <v>423.72576497766477</v>
      </c>
      <c r="G1134" s="1">
        <f t="shared" si="191"/>
        <v>312.42016681617577</v>
      </c>
      <c r="H1134" s="1">
        <f t="shared" si="192"/>
        <v>97.287451204864013</v>
      </c>
      <c r="I1134" s="1">
        <f t="shared" si="193"/>
        <v>108.48675839161601</v>
      </c>
      <c r="J1134" s="1">
        <f t="shared" si="194"/>
        <v>12.997600000000002</v>
      </c>
      <c r="K1134" s="1">
        <f t="shared" si="195"/>
        <v>14.141200000000001</v>
      </c>
      <c r="L1134" s="1">
        <f t="shared" si="196"/>
        <v>27.758600000000001</v>
      </c>
      <c r="M1134" s="1">
        <f t="shared" si="197"/>
        <v>27.420200000000001</v>
      </c>
      <c r="N1134" s="1">
        <v>28.096</v>
      </c>
      <c r="O1134" s="1">
        <v>27.834</v>
      </c>
      <c r="P1134" s="1">
        <v>31.02</v>
      </c>
      <c r="Q1134" s="1">
        <v>31.321999999999999</v>
      </c>
      <c r="R1134" s="1">
        <v>31.690999999999999</v>
      </c>
      <c r="S1134" s="1">
        <v>21.07</v>
      </c>
      <c r="T1134" s="1">
        <v>28.48</v>
      </c>
      <c r="U1134" s="1">
        <v>22.847999999999999</v>
      </c>
      <c r="V1134" s="1">
        <v>30.716999999999999</v>
      </c>
      <c r="W1134" s="1">
        <v>29.861999999999998</v>
      </c>
      <c r="X1134" s="1">
        <v>21.9</v>
      </c>
      <c r="Y1134" s="1">
        <v>28.460999999999999</v>
      </c>
      <c r="Z1134" s="1">
        <v>27.8</v>
      </c>
      <c r="AA1134" s="1">
        <v>29.815999999999999</v>
      </c>
      <c r="AB1134" s="1">
        <v>27.780999999999999</v>
      </c>
      <c r="AC1134" s="1">
        <v>30.795000000000002</v>
      </c>
      <c r="AD1134" s="1">
        <v>27.716000000000001</v>
      </c>
      <c r="AE1134" s="1">
        <v>18.577000000000002</v>
      </c>
      <c r="AF1134" s="1">
        <v>29.318000000000001</v>
      </c>
      <c r="AG1134" s="1">
        <v>30.068000000000001</v>
      </c>
      <c r="AH1134" s="1">
        <v>35.322000000000003</v>
      </c>
      <c r="AI1134" s="1">
        <v>14.760999999999999</v>
      </c>
      <c r="AJ1134" s="1">
        <v>19.870999999999999</v>
      </c>
      <c r="AK1134" s="1">
        <v>26.332999999999998</v>
      </c>
      <c r="AL1134" s="1">
        <v>26.422999999999998</v>
      </c>
      <c r="AM1134" s="1">
        <v>25.256</v>
      </c>
      <c r="AN1134" s="1">
        <v>13.279</v>
      </c>
      <c r="AO1134" s="1">
        <v>27.687999999999999</v>
      </c>
      <c r="AP1134" s="1">
        <v>27.318999999999999</v>
      </c>
      <c r="AQ1134" s="1">
        <v>21.94</v>
      </c>
      <c r="AR1134" s="1">
        <v>28.608000000000001</v>
      </c>
      <c r="AS1134" s="1">
        <v>26.117000000000001</v>
      </c>
      <c r="AT1134" s="1">
        <v>32.872</v>
      </c>
      <c r="AU1134" s="1">
        <v>22.568000000000001</v>
      </c>
      <c r="AV1134" s="1">
        <v>28.803000000000001</v>
      </c>
      <c r="AW1134" s="1">
        <v>29.181999999999999</v>
      </c>
      <c r="AX1134" s="1">
        <v>26.117000000000001</v>
      </c>
      <c r="AY1134" s="1">
        <v>30.029</v>
      </c>
      <c r="AZ1134" s="1">
        <v>27.957000000000001</v>
      </c>
      <c r="BA1134" s="1">
        <v>28.728000000000002</v>
      </c>
    </row>
    <row r="1135" spans="1:53" x14ac:dyDescent="0.25">
      <c r="A1135">
        <v>1132</v>
      </c>
      <c r="B1135" t="s">
        <v>1173</v>
      </c>
      <c r="C1135" s="5">
        <f t="shared" si="198"/>
        <v>41742.342430558114</v>
      </c>
      <c r="D1135" s="1">
        <f t="shared" si="199"/>
        <v>751.97557794591285</v>
      </c>
      <c r="E1135" s="2">
        <f t="shared" si="189"/>
        <v>13.57436666666667</v>
      </c>
      <c r="F1135" s="1">
        <f t="shared" si="190"/>
        <v>424.64110693239485</v>
      </c>
      <c r="G1135" s="1">
        <f t="shared" si="191"/>
        <v>312.08899900504161</v>
      </c>
      <c r="H1135" s="1">
        <f t="shared" si="192"/>
        <v>97.497613751296043</v>
      </c>
      <c r="I1135" s="1">
        <f t="shared" si="193"/>
        <v>108.37176158241601</v>
      </c>
      <c r="J1135" s="1">
        <f t="shared" si="194"/>
        <v>13.019200000000005</v>
      </c>
      <c r="K1135" s="1">
        <f t="shared" si="195"/>
        <v>14.129533333333336</v>
      </c>
      <c r="L1135" s="1">
        <f t="shared" si="196"/>
        <v>27.938200000000005</v>
      </c>
      <c r="M1135" s="1">
        <f t="shared" si="197"/>
        <v>27.421533333333336</v>
      </c>
      <c r="N1135" s="1">
        <v>27.963999999999999</v>
      </c>
      <c r="O1135" s="1">
        <v>27.785</v>
      </c>
      <c r="P1135" s="1">
        <v>31.059000000000001</v>
      </c>
      <c r="Q1135" s="1">
        <v>31.309000000000001</v>
      </c>
      <c r="R1135" s="1">
        <v>31.571999999999999</v>
      </c>
      <c r="S1135" s="1">
        <v>21.044</v>
      </c>
      <c r="T1135" s="1">
        <v>28.521000000000001</v>
      </c>
      <c r="U1135" s="1">
        <v>22.937999999999999</v>
      </c>
      <c r="V1135" s="1">
        <v>30.574000000000002</v>
      </c>
      <c r="W1135" s="1">
        <v>29.838000000000001</v>
      </c>
      <c r="X1135" s="1">
        <v>22.015000000000001</v>
      </c>
      <c r="Y1135" s="1">
        <v>28.5</v>
      </c>
      <c r="Z1135" s="1">
        <v>27.837</v>
      </c>
      <c r="AA1135" s="1">
        <v>29.696000000000002</v>
      </c>
      <c r="AB1135" s="1">
        <v>27.742000000000001</v>
      </c>
      <c r="AC1135" s="1">
        <v>30.945</v>
      </c>
      <c r="AD1135" s="1">
        <v>27.657</v>
      </c>
      <c r="AE1135" s="1">
        <v>22.356000000000002</v>
      </c>
      <c r="AF1135" s="1">
        <v>29.344000000000001</v>
      </c>
      <c r="AG1135" s="1">
        <v>30.068000000000001</v>
      </c>
      <c r="AH1135" s="1">
        <v>35.598999999999997</v>
      </c>
      <c r="AI1135" s="1">
        <v>14.919</v>
      </c>
      <c r="AJ1135" s="1">
        <v>20.27</v>
      </c>
      <c r="AK1135" s="1">
        <v>26.172000000000001</v>
      </c>
      <c r="AL1135" s="1">
        <v>26.501999999999999</v>
      </c>
      <c r="AM1135" s="1">
        <v>25.524000000000001</v>
      </c>
      <c r="AN1135" s="1">
        <v>13.292</v>
      </c>
      <c r="AO1135" s="1">
        <v>27.623999999999999</v>
      </c>
      <c r="AP1135" s="1">
        <v>27.321000000000002</v>
      </c>
      <c r="AQ1135" s="1">
        <v>21.99</v>
      </c>
      <c r="AR1135" s="1">
        <v>28.629000000000001</v>
      </c>
      <c r="AS1135" s="1">
        <v>26.015000000000001</v>
      </c>
      <c r="AT1135" s="1">
        <v>32.841000000000001</v>
      </c>
      <c r="AU1135" s="1">
        <v>22.347000000000001</v>
      </c>
      <c r="AV1135" s="1">
        <v>28.722000000000001</v>
      </c>
      <c r="AW1135" s="1">
        <v>29.184000000000001</v>
      </c>
      <c r="AX1135" s="1">
        <v>26.015000000000001</v>
      </c>
      <c r="AY1135" s="1">
        <v>29.943999999999999</v>
      </c>
      <c r="AZ1135" s="1">
        <v>27.922999999999998</v>
      </c>
      <c r="BA1135" s="1">
        <v>28.637</v>
      </c>
    </row>
    <row r="1136" spans="1:53" x14ac:dyDescent="0.25">
      <c r="A1136">
        <v>1133</v>
      </c>
      <c r="B1136" t="s">
        <v>1174</v>
      </c>
      <c r="C1136" s="5">
        <f t="shared" si="198"/>
        <v>41742.343125002561</v>
      </c>
      <c r="D1136" s="1">
        <f t="shared" si="199"/>
        <v>751.22247739102249</v>
      </c>
      <c r="E1136" s="2">
        <f t="shared" si="189"/>
        <v>13.563841666666669</v>
      </c>
      <c r="F1136" s="1">
        <f t="shared" si="190"/>
        <v>426.44491633642014</v>
      </c>
      <c r="G1136" s="1">
        <f t="shared" si="191"/>
        <v>310.28443883897717</v>
      </c>
      <c r="H1136" s="1">
        <f t="shared" si="192"/>
        <v>97.911768456725014</v>
      </c>
      <c r="I1136" s="1">
        <f t="shared" si="193"/>
        <v>107.745134675664</v>
      </c>
      <c r="J1136" s="1">
        <f t="shared" si="194"/>
        <v>13.061750000000002</v>
      </c>
      <c r="K1136" s="1">
        <f t="shared" si="195"/>
        <v>14.065933333333335</v>
      </c>
      <c r="L1136" s="1">
        <f t="shared" si="196"/>
        <v>27.972750000000001</v>
      </c>
      <c r="M1136" s="1">
        <f t="shared" si="197"/>
        <v>27.360933333333335</v>
      </c>
      <c r="N1136" s="1">
        <v>28.085999999999999</v>
      </c>
      <c r="O1136" s="1">
        <v>27.878</v>
      </c>
      <c r="P1136" s="1">
        <v>31.097000000000001</v>
      </c>
      <c r="Q1136" s="1">
        <v>31.309000000000001</v>
      </c>
      <c r="R1136" s="1">
        <v>31.645</v>
      </c>
      <c r="S1136" s="1">
        <v>20.984000000000002</v>
      </c>
      <c r="T1136" s="1">
        <v>28.573</v>
      </c>
      <c r="U1136" s="1">
        <v>23.013999999999999</v>
      </c>
      <c r="V1136" s="1">
        <v>30.844000000000001</v>
      </c>
      <c r="W1136" s="1">
        <v>29.802</v>
      </c>
      <c r="X1136" s="1">
        <v>21.994</v>
      </c>
      <c r="Y1136" s="1">
        <v>28.504999999999999</v>
      </c>
      <c r="Z1136" s="1">
        <v>27.852</v>
      </c>
      <c r="AA1136" s="1">
        <v>29.728000000000002</v>
      </c>
      <c r="AB1136" s="1">
        <v>27.815000000000001</v>
      </c>
      <c r="AC1136" s="1">
        <v>30.917000000000002</v>
      </c>
      <c r="AD1136" s="1">
        <v>27.722000000000001</v>
      </c>
      <c r="AE1136" s="1">
        <v>22.263000000000002</v>
      </c>
      <c r="AF1136" s="1">
        <v>29.38</v>
      </c>
      <c r="AG1136" s="1">
        <v>30.047000000000001</v>
      </c>
      <c r="AH1136" s="1">
        <v>35.677999999999997</v>
      </c>
      <c r="AI1136" s="1">
        <v>14.911</v>
      </c>
      <c r="AJ1136" s="1">
        <v>20.084</v>
      </c>
      <c r="AK1136" s="1">
        <v>26.044</v>
      </c>
      <c r="AL1136" s="1">
        <v>26.367000000000001</v>
      </c>
      <c r="AM1136" s="1">
        <v>25.385999999999999</v>
      </c>
      <c r="AN1136" s="1">
        <v>13.295</v>
      </c>
      <c r="AO1136" s="1">
        <v>27.724</v>
      </c>
      <c r="AP1136" s="1">
        <v>27.234999999999999</v>
      </c>
      <c r="AQ1136" s="1">
        <v>22.143999999999998</v>
      </c>
      <c r="AR1136" s="1">
        <v>28.489000000000001</v>
      </c>
      <c r="AS1136" s="1">
        <v>25.956</v>
      </c>
      <c r="AT1136" s="1">
        <v>32.768000000000001</v>
      </c>
      <c r="AU1136" s="1">
        <v>22.492000000000001</v>
      </c>
      <c r="AV1136" s="1">
        <v>28.742999999999999</v>
      </c>
      <c r="AW1136" s="1">
        <v>29.055</v>
      </c>
      <c r="AX1136" s="1">
        <v>25.956</v>
      </c>
      <c r="AY1136" s="1">
        <v>29.949000000000002</v>
      </c>
      <c r="AZ1136" s="1">
        <v>27.98</v>
      </c>
      <c r="BA1136" s="1">
        <v>28.678000000000001</v>
      </c>
    </row>
    <row r="1137" spans="1:53" x14ac:dyDescent="0.25">
      <c r="A1137">
        <v>1134</v>
      </c>
      <c r="B1137" t="s">
        <v>1175</v>
      </c>
      <c r="C1137" s="5">
        <f t="shared" si="198"/>
        <v>41742.343819447007</v>
      </c>
      <c r="D1137" s="1">
        <f t="shared" si="199"/>
        <v>751.42579958064675</v>
      </c>
      <c r="E1137" s="2">
        <f t="shared" si="189"/>
        <v>13.566683333333334</v>
      </c>
      <c r="F1137" s="1">
        <f t="shared" si="190"/>
        <v>425.37439334644512</v>
      </c>
      <c r="G1137" s="1">
        <f t="shared" si="191"/>
        <v>311.1619643551619</v>
      </c>
      <c r="H1137" s="1">
        <f t="shared" si="192"/>
        <v>97.665976338900009</v>
      </c>
      <c r="I1137" s="1">
        <f t="shared" si="193"/>
        <v>108.04985219638931</v>
      </c>
      <c r="J1137" s="1">
        <f t="shared" si="194"/>
        <v>13.036500000000002</v>
      </c>
      <c r="K1137" s="1">
        <f t="shared" si="195"/>
        <v>14.096866666666665</v>
      </c>
      <c r="L1137" s="1">
        <f t="shared" si="196"/>
        <v>27.973500000000001</v>
      </c>
      <c r="M1137" s="1">
        <f t="shared" si="197"/>
        <v>27.373866666666665</v>
      </c>
      <c r="N1137" s="1">
        <v>28.056999999999999</v>
      </c>
      <c r="O1137" s="1">
        <v>28.071000000000002</v>
      </c>
      <c r="P1137" s="1">
        <v>31.135999999999999</v>
      </c>
      <c r="Q1137" s="1">
        <v>31.254999999999999</v>
      </c>
      <c r="R1137" s="1">
        <v>31.629000000000001</v>
      </c>
      <c r="S1137" s="1">
        <v>20.978000000000002</v>
      </c>
      <c r="T1137" s="1">
        <v>28.498000000000001</v>
      </c>
      <c r="U1137" s="1">
        <v>23.045000000000002</v>
      </c>
      <c r="V1137" s="1">
        <v>30.736999999999998</v>
      </c>
      <c r="W1137" s="1">
        <v>29.731999999999999</v>
      </c>
      <c r="X1137" s="1">
        <v>21.963000000000001</v>
      </c>
      <c r="Y1137" s="1">
        <v>28.437000000000001</v>
      </c>
      <c r="Z1137" s="1">
        <v>27.831</v>
      </c>
      <c r="AA1137" s="1">
        <v>29.812999999999999</v>
      </c>
      <c r="AB1137" s="1">
        <v>27.698</v>
      </c>
      <c r="AC1137" s="1">
        <v>31.053999999999998</v>
      </c>
      <c r="AD1137" s="1">
        <v>27.713999999999999</v>
      </c>
      <c r="AE1137" s="1">
        <v>22.173999999999999</v>
      </c>
      <c r="AF1137" s="1">
        <v>29.504999999999999</v>
      </c>
      <c r="AG1137" s="1">
        <v>30.143000000000001</v>
      </c>
      <c r="AH1137" s="1">
        <v>35.567999999999998</v>
      </c>
      <c r="AI1137" s="1">
        <v>14.936999999999999</v>
      </c>
      <c r="AJ1137" s="1">
        <v>20.265000000000001</v>
      </c>
      <c r="AK1137" s="1">
        <v>26.116</v>
      </c>
      <c r="AL1137" s="1">
        <v>26.359000000000002</v>
      </c>
      <c r="AM1137" s="1">
        <v>25.128</v>
      </c>
      <c r="AN1137" s="1">
        <v>13.276999999999999</v>
      </c>
      <c r="AO1137" s="1">
        <v>27.594000000000001</v>
      </c>
      <c r="AP1137" s="1">
        <v>27.388999999999999</v>
      </c>
      <c r="AQ1137" s="1">
        <v>21.977</v>
      </c>
      <c r="AR1137" s="1">
        <v>28.491</v>
      </c>
      <c r="AS1137" s="1">
        <v>26.074999999999999</v>
      </c>
      <c r="AT1137" s="1">
        <v>32.875</v>
      </c>
      <c r="AU1137" s="1">
        <v>22.56</v>
      </c>
      <c r="AV1137" s="1">
        <v>28.756</v>
      </c>
      <c r="AW1137" s="1">
        <v>29.065000000000001</v>
      </c>
      <c r="AX1137" s="1">
        <v>26.074999999999999</v>
      </c>
      <c r="AY1137" s="1">
        <v>29.824000000000002</v>
      </c>
      <c r="AZ1137" s="1">
        <v>27.887</v>
      </c>
      <c r="BA1137" s="1">
        <v>28.709</v>
      </c>
    </row>
    <row r="1138" spans="1:53" x14ac:dyDescent="0.25">
      <c r="A1138">
        <v>1135</v>
      </c>
      <c r="B1138" t="s">
        <v>1176</v>
      </c>
      <c r="C1138" s="5">
        <f t="shared" si="198"/>
        <v>41742.344513891454</v>
      </c>
      <c r="D1138" s="1">
        <f t="shared" si="199"/>
        <v>747.53938453099045</v>
      </c>
      <c r="E1138" s="2">
        <f t="shared" si="189"/>
        <v>13.51235</v>
      </c>
      <c r="F1138" s="1">
        <f t="shared" si="190"/>
        <v>428.22416087487227</v>
      </c>
      <c r="G1138" s="1">
        <f t="shared" si="191"/>
        <v>306.17706913299355</v>
      </c>
      <c r="H1138" s="1">
        <f t="shared" si="192"/>
        <v>98.320283068115955</v>
      </c>
      <c r="I1138" s="1">
        <f t="shared" si="193"/>
        <v>106.31886559240002</v>
      </c>
      <c r="J1138" s="1">
        <f t="shared" si="194"/>
        <v>13.103699999999996</v>
      </c>
      <c r="K1138" s="1">
        <f t="shared" si="195"/>
        <v>13.921000000000003</v>
      </c>
      <c r="L1138" s="1">
        <f t="shared" si="196"/>
        <v>27.966699999999996</v>
      </c>
      <c r="M1138" s="1">
        <f t="shared" si="197"/>
        <v>27.331000000000003</v>
      </c>
      <c r="N1138" s="1">
        <v>28.042000000000002</v>
      </c>
      <c r="O1138" s="1">
        <v>28.003</v>
      </c>
      <c r="P1138" s="1">
        <v>31.146999999999998</v>
      </c>
      <c r="Q1138" s="1">
        <v>31.312000000000001</v>
      </c>
      <c r="R1138" s="1">
        <v>31.664999999999999</v>
      </c>
      <c r="S1138" s="1">
        <v>21.044</v>
      </c>
      <c r="T1138" s="1">
        <v>28.48</v>
      </c>
      <c r="U1138" s="1">
        <v>23.045000000000002</v>
      </c>
      <c r="V1138" s="1">
        <v>30.765999999999998</v>
      </c>
      <c r="W1138" s="1">
        <v>29.928999999999998</v>
      </c>
      <c r="X1138" s="1">
        <v>21.95</v>
      </c>
      <c r="Y1138" s="1">
        <v>28.466000000000001</v>
      </c>
      <c r="Z1138" s="1">
        <v>27.753</v>
      </c>
      <c r="AA1138" s="1">
        <v>29.681000000000001</v>
      </c>
      <c r="AB1138" s="1">
        <v>27.76</v>
      </c>
      <c r="AC1138" s="1">
        <v>30.93</v>
      </c>
      <c r="AD1138" s="1">
        <v>27.736999999999998</v>
      </c>
      <c r="AE1138" s="1">
        <v>22.234000000000002</v>
      </c>
      <c r="AF1138" s="1">
        <v>29.332999999999998</v>
      </c>
      <c r="AG1138" s="1">
        <v>30.056999999999999</v>
      </c>
      <c r="AH1138" s="1">
        <v>35.252000000000002</v>
      </c>
      <c r="AI1138" s="1">
        <v>14.863</v>
      </c>
      <c r="AJ1138" s="1">
        <v>20.135999999999999</v>
      </c>
      <c r="AK1138" s="1">
        <v>26.09</v>
      </c>
      <c r="AL1138" s="1">
        <v>26.236999999999998</v>
      </c>
      <c r="AM1138" s="1">
        <v>25.113</v>
      </c>
      <c r="AN1138" s="1">
        <v>13.41</v>
      </c>
      <c r="AO1138" s="1">
        <v>27.622</v>
      </c>
      <c r="AP1138" s="1">
        <v>27.337</v>
      </c>
      <c r="AQ1138" s="1">
        <v>22.058</v>
      </c>
      <c r="AR1138" s="1">
        <v>28.472999999999999</v>
      </c>
      <c r="AS1138" s="1">
        <v>25.963000000000001</v>
      </c>
      <c r="AT1138" s="1">
        <v>32.862000000000002</v>
      </c>
      <c r="AU1138" s="1">
        <v>22.495000000000001</v>
      </c>
      <c r="AV1138" s="1">
        <v>28.722000000000001</v>
      </c>
      <c r="AW1138" s="1">
        <v>29.021000000000001</v>
      </c>
      <c r="AX1138" s="1">
        <v>25.963000000000001</v>
      </c>
      <c r="AY1138" s="1">
        <v>29.914999999999999</v>
      </c>
      <c r="AZ1138" s="1">
        <v>27.827000000000002</v>
      </c>
      <c r="BA1138" s="1">
        <v>28.684000000000001</v>
      </c>
    </row>
    <row r="1139" spans="1:53" x14ac:dyDescent="0.25">
      <c r="B1139">
        <v>31300</v>
      </c>
      <c r="C1139" s="5">
        <f t="shared" si="198"/>
        <v>41742.345208335901</v>
      </c>
      <c r="D1139" s="1">
        <f t="shared" si="199"/>
        <v>747.67040668222592</v>
      </c>
      <c r="E1139" s="2">
        <f>22.056*2.71828182845905^(-0.00001565*B1139)</f>
        <v>13.514182286055078</v>
      </c>
    </row>
    <row r="1140" spans="1:53" x14ac:dyDescent="0.25">
      <c r="B1140">
        <f>B1139+60</f>
        <v>31360</v>
      </c>
      <c r="C1140" s="5">
        <f t="shared" ref="C1140:C1150" si="200">C1139+1/24/60</f>
        <v>41742.345902780347</v>
      </c>
      <c r="D1140" s="1">
        <f t="shared" si="199"/>
        <v>746.76347250405536</v>
      </c>
      <c r="E1140" s="2">
        <f t="shared" ref="E1140:E1150" si="201">22.056*2.71828182845905^(-0.00001565*B1140)</f>
        <v>13.501498424893258</v>
      </c>
    </row>
    <row r="1141" spans="1:53" x14ac:dyDescent="0.25">
      <c r="B1141">
        <f t="shared" ref="B1141:B1150" si="202">B1140+60</f>
        <v>31420</v>
      </c>
      <c r="C1141" s="5">
        <f t="shared" si="200"/>
        <v>41742.346597224794</v>
      </c>
      <c r="D1141" s="1">
        <f t="shared" si="199"/>
        <v>745.85752194583199</v>
      </c>
      <c r="E1141" s="2">
        <f t="shared" si="201"/>
        <v>13.488826468287005</v>
      </c>
    </row>
    <row r="1142" spans="1:53" x14ac:dyDescent="0.25">
      <c r="B1142">
        <f t="shared" si="202"/>
        <v>31480</v>
      </c>
      <c r="C1142" s="5">
        <f t="shared" si="200"/>
        <v>41742.347291669241</v>
      </c>
      <c r="D1142" s="1">
        <f t="shared" si="199"/>
        <v>744.95255383594042</v>
      </c>
      <c r="E1142" s="2">
        <f t="shared" si="201"/>
        <v>13.476166405063188</v>
      </c>
    </row>
    <row r="1143" spans="1:53" x14ac:dyDescent="0.25">
      <c r="B1143">
        <f t="shared" si="202"/>
        <v>31540</v>
      </c>
      <c r="C1143" s="5">
        <f t="shared" si="200"/>
        <v>41742.347986113688</v>
      </c>
      <c r="D1143" s="1">
        <f t="shared" si="199"/>
        <v>744.04856700433095</v>
      </c>
      <c r="E1143" s="2">
        <f t="shared" si="201"/>
        <v>13.463518224059161</v>
      </c>
    </row>
    <row r="1144" spans="1:53" x14ac:dyDescent="0.25">
      <c r="B1144">
        <f t="shared" si="202"/>
        <v>31600</v>
      </c>
      <c r="C1144" s="5">
        <f t="shared" si="200"/>
        <v>41742.348680558134</v>
      </c>
      <c r="D1144" s="1">
        <f t="shared" si="199"/>
        <v>743.14556028251798</v>
      </c>
      <c r="E1144" s="2">
        <f t="shared" si="201"/>
        <v>13.450881914122762</v>
      </c>
    </row>
    <row r="1145" spans="1:53" x14ac:dyDescent="0.25">
      <c r="B1145">
        <f t="shared" si="202"/>
        <v>31660</v>
      </c>
      <c r="C1145" s="5">
        <f t="shared" si="200"/>
        <v>41742.349375002581</v>
      </c>
      <c r="D1145" s="1">
        <f t="shared" si="199"/>
        <v>742.24353250357535</v>
      </c>
      <c r="E1145" s="2">
        <f t="shared" si="201"/>
        <v>13.438257464112281</v>
      </c>
    </row>
    <row r="1146" spans="1:53" x14ac:dyDescent="0.25">
      <c r="B1146">
        <f t="shared" si="202"/>
        <v>31720</v>
      </c>
      <c r="C1146" s="5">
        <f t="shared" si="200"/>
        <v>41742.350069447028</v>
      </c>
      <c r="D1146" s="1">
        <f t="shared" si="199"/>
        <v>741.34248250213727</v>
      </c>
      <c r="E1146" s="2">
        <f t="shared" si="201"/>
        <v>13.425644862896483</v>
      </c>
    </row>
    <row r="1147" spans="1:53" x14ac:dyDescent="0.25">
      <c r="B1147">
        <f t="shared" si="202"/>
        <v>31780</v>
      </c>
      <c r="C1147" s="5">
        <f t="shared" si="200"/>
        <v>41742.350763891474</v>
      </c>
      <c r="D1147" s="1">
        <f t="shared" si="199"/>
        <v>740.44240911439385</v>
      </c>
      <c r="E1147" s="2">
        <f t="shared" si="201"/>
        <v>13.413044099354572</v>
      </c>
    </row>
    <row r="1148" spans="1:53" x14ac:dyDescent="0.25">
      <c r="B1148">
        <f t="shared" si="202"/>
        <v>31840</v>
      </c>
      <c r="C1148" s="5">
        <f t="shared" si="200"/>
        <v>41742.351458335921</v>
      </c>
      <c r="D1148" s="1">
        <f t="shared" si="199"/>
        <v>739.54331117808852</v>
      </c>
      <c r="E1148" s="2">
        <f t="shared" si="201"/>
        <v>13.400455162376181</v>
      </c>
    </row>
    <row r="1149" spans="1:53" x14ac:dyDescent="0.25">
      <c r="B1149">
        <f t="shared" si="202"/>
        <v>31900</v>
      </c>
      <c r="C1149" s="5">
        <f t="shared" si="200"/>
        <v>41742.352152780368</v>
      </c>
      <c r="D1149" s="1">
        <f t="shared" si="199"/>
        <v>738.64518753251787</v>
      </c>
      <c r="E1149" s="2">
        <f t="shared" si="201"/>
        <v>13.38787804086139</v>
      </c>
    </row>
    <row r="1150" spans="1:53" x14ac:dyDescent="0.25">
      <c r="B1150">
        <f t="shared" si="202"/>
        <v>31960</v>
      </c>
      <c r="C1150" s="5">
        <f t="shared" si="200"/>
        <v>41742.352847224814</v>
      </c>
      <c r="D1150" s="1">
        <f t="shared" si="199"/>
        <v>737.74803701852602</v>
      </c>
      <c r="E1150" s="2">
        <f t="shared" si="201"/>
        <v>13.375312723720675</v>
      </c>
    </row>
    <row r="1151" spans="1:53" x14ac:dyDescent="0.25">
      <c r="B1151">
        <f t="shared" ref="B1151:B1214" si="203">B1150+60</f>
        <v>32020</v>
      </c>
      <c r="C1151" s="5">
        <f t="shared" ref="C1151:C1214" si="204">C1150+1/24/60</f>
        <v>41742.353541669261</v>
      </c>
      <c r="D1151" s="1">
        <f t="shared" si="199"/>
        <v>736.85185847850573</v>
      </c>
      <c r="E1151" s="2">
        <f t="shared" ref="E1151:E1214" si="205">22.056*2.71828182845905^(-0.00001565*B1151)</f>
        <v>13.362759199874938</v>
      </c>
    </row>
    <row r="1152" spans="1:53" x14ac:dyDescent="0.25">
      <c r="B1152">
        <f t="shared" si="203"/>
        <v>32080</v>
      </c>
      <c r="C1152" s="5">
        <f t="shared" si="204"/>
        <v>41742.354236113708</v>
      </c>
      <c r="D1152" s="1">
        <f t="shared" si="199"/>
        <v>735.9566507563942</v>
      </c>
      <c r="E1152" s="2">
        <f t="shared" si="205"/>
        <v>13.350217458255473</v>
      </c>
    </row>
    <row r="1153" spans="2:5" x14ac:dyDescent="0.25">
      <c r="B1153">
        <f t="shared" si="203"/>
        <v>32140</v>
      </c>
      <c r="C1153" s="5">
        <f t="shared" si="204"/>
        <v>41742.354930558155</v>
      </c>
      <c r="D1153" s="1">
        <f t="shared" si="199"/>
        <v>735.06241269767111</v>
      </c>
      <c r="E1153" s="2">
        <f t="shared" si="205"/>
        <v>13.337687487803962</v>
      </c>
    </row>
    <row r="1154" spans="2:5" x14ac:dyDescent="0.25">
      <c r="B1154">
        <f t="shared" si="203"/>
        <v>32200</v>
      </c>
      <c r="C1154" s="5">
        <f t="shared" si="204"/>
        <v>41742.355625002601</v>
      </c>
      <c r="D1154" s="1">
        <f t="shared" si="199"/>
        <v>734.16914314935548</v>
      </c>
      <c r="E1154" s="2">
        <f t="shared" si="205"/>
        <v>13.325169277472462</v>
      </c>
    </row>
    <row r="1155" spans="2:5" x14ac:dyDescent="0.25">
      <c r="B1155">
        <f t="shared" si="203"/>
        <v>32260</v>
      </c>
      <c r="C1155" s="5">
        <f t="shared" si="204"/>
        <v>41742.356319447048</v>
      </c>
      <c r="D1155" s="1">
        <f t="shared" si="199"/>
        <v>733.2768409600053</v>
      </c>
      <c r="E1155" s="2">
        <f t="shared" si="205"/>
        <v>13.312662816223407</v>
      </c>
    </row>
    <row r="1156" spans="2:5" x14ac:dyDescent="0.25">
      <c r="B1156">
        <f t="shared" si="203"/>
        <v>32320</v>
      </c>
      <c r="C1156" s="5">
        <f t="shared" si="204"/>
        <v>41742.357013891495</v>
      </c>
      <c r="D1156" s="1">
        <f t="shared" si="199"/>
        <v>732.38550497971357</v>
      </c>
      <c r="E1156" s="2">
        <f t="shared" si="205"/>
        <v>13.300168093029582</v>
      </c>
    </row>
    <row r="1157" spans="2:5" x14ac:dyDescent="0.25">
      <c r="B1157">
        <f t="shared" si="203"/>
        <v>32380</v>
      </c>
      <c r="C1157" s="5">
        <f t="shared" si="204"/>
        <v>41742.357708335941</v>
      </c>
      <c r="D1157" s="1">
        <f t="shared" si="199"/>
        <v>731.49513406010681</v>
      </c>
      <c r="E1157" s="2">
        <f t="shared" si="205"/>
        <v>13.287685096874132</v>
      </c>
    </row>
    <row r="1158" spans="2:5" x14ac:dyDescent="0.25">
      <c r="B1158">
        <f t="shared" si="203"/>
        <v>32440</v>
      </c>
      <c r="C1158" s="5">
        <f t="shared" si="204"/>
        <v>41742.358402780388</v>
      </c>
      <c r="D1158" s="1">
        <f t="shared" si="199"/>
        <v>730.6057270543422</v>
      </c>
      <c r="E1158" s="2">
        <f t="shared" si="205"/>
        <v>13.275213816750533</v>
      </c>
    </row>
    <row r="1159" spans="2:5" x14ac:dyDescent="0.25">
      <c r="B1159">
        <f t="shared" si="203"/>
        <v>32500</v>
      </c>
      <c r="C1159" s="5">
        <f t="shared" si="204"/>
        <v>41742.359097224835</v>
      </c>
      <c r="D1159" s="1">
        <f t="shared" si="199"/>
        <v>729.71728281710614</v>
      </c>
      <c r="E1159" s="2">
        <f t="shared" si="205"/>
        <v>13.262754241662597</v>
      </c>
    </row>
    <row r="1160" spans="2:5" x14ac:dyDescent="0.25">
      <c r="B1160">
        <f t="shared" si="203"/>
        <v>32560</v>
      </c>
      <c r="C1160" s="5">
        <f t="shared" si="204"/>
        <v>41742.359791669282</v>
      </c>
      <c r="D1160" s="1">
        <f t="shared" si="199"/>
        <v>728.82980020461105</v>
      </c>
      <c r="E1160" s="2">
        <f t="shared" si="205"/>
        <v>13.250306360624455</v>
      </c>
    </row>
    <row r="1161" spans="2:5" x14ac:dyDescent="0.25">
      <c r="B1161">
        <f t="shared" si="203"/>
        <v>32620</v>
      </c>
      <c r="C1161" s="5">
        <f t="shared" si="204"/>
        <v>41742.360486113728</v>
      </c>
      <c r="D1161" s="1">
        <f t="shared" si="199"/>
        <v>727.94327807459308</v>
      </c>
      <c r="E1161" s="2">
        <f t="shared" si="205"/>
        <v>13.237870162660542</v>
      </c>
    </row>
    <row r="1162" spans="2:5" x14ac:dyDescent="0.25">
      <c r="B1162">
        <f t="shared" si="203"/>
        <v>32680</v>
      </c>
      <c r="C1162" s="5">
        <f t="shared" si="204"/>
        <v>41742.361180558175</v>
      </c>
      <c r="D1162" s="1">
        <f t="shared" si="199"/>
        <v>727.05771528631135</v>
      </c>
      <c r="E1162" s="2">
        <f t="shared" si="205"/>
        <v>13.225445636805608</v>
      </c>
    </row>
    <row r="1163" spans="2:5" x14ac:dyDescent="0.25">
      <c r="B1163">
        <f t="shared" si="203"/>
        <v>32740</v>
      </c>
      <c r="C1163" s="5">
        <f t="shared" si="204"/>
        <v>41742.361875002622</v>
      </c>
      <c r="D1163" s="1">
        <f t="shared" si="199"/>
        <v>726.1731107005437</v>
      </c>
      <c r="E1163" s="2">
        <f t="shared" si="205"/>
        <v>13.213032772104683</v>
      </c>
    </row>
    <row r="1164" spans="2:5" x14ac:dyDescent="0.25">
      <c r="B1164">
        <f t="shared" si="203"/>
        <v>32800</v>
      </c>
      <c r="C1164" s="5">
        <f t="shared" si="204"/>
        <v>41742.362569447068</v>
      </c>
      <c r="D1164" s="1">
        <f t="shared" si="199"/>
        <v>725.28946317958525</v>
      </c>
      <c r="E1164" s="2">
        <f t="shared" si="205"/>
        <v>13.200631557613079</v>
      </c>
    </row>
    <row r="1165" spans="2:5" x14ac:dyDescent="0.25">
      <c r="B1165">
        <f t="shared" si="203"/>
        <v>32860</v>
      </c>
      <c r="C1165" s="5">
        <f t="shared" si="204"/>
        <v>41742.363263891515</v>
      </c>
      <c r="D1165" s="1">
        <f t="shared" si="199"/>
        <v>724.40677158724668</v>
      </c>
      <c r="E1165" s="2">
        <f t="shared" si="205"/>
        <v>13.188241982396391</v>
      </c>
    </row>
    <row r="1166" spans="2:5" x14ac:dyDescent="0.25">
      <c r="B1166">
        <f t="shared" si="203"/>
        <v>32920</v>
      </c>
      <c r="C1166" s="5">
        <f t="shared" si="204"/>
        <v>41742.363958335962</v>
      </c>
      <c r="D1166" s="1">
        <f t="shared" si="199"/>
        <v>723.52503478885103</v>
      </c>
      <c r="E1166" s="2">
        <f t="shared" si="205"/>
        <v>13.175864035530465</v>
      </c>
    </row>
    <row r="1167" spans="2:5" x14ac:dyDescent="0.25">
      <c r="B1167">
        <f t="shared" si="203"/>
        <v>32980</v>
      </c>
      <c r="C1167" s="5">
        <f t="shared" si="204"/>
        <v>41742.364652780409</v>
      </c>
      <c r="D1167" s="1">
        <f t="shared" si="199"/>
        <v>722.64425165123225</v>
      </c>
      <c r="E1167" s="2">
        <f t="shared" si="205"/>
        <v>13.163497706101408</v>
      </c>
    </row>
    <row r="1168" spans="2:5" x14ac:dyDescent="0.25">
      <c r="B1168">
        <f t="shared" si="203"/>
        <v>33040</v>
      </c>
      <c r="C1168" s="5">
        <f t="shared" si="204"/>
        <v>41742.365347224855</v>
      </c>
      <c r="D1168" s="1">
        <f t="shared" si="199"/>
        <v>721.76442104273247</v>
      </c>
      <c r="E1168" s="2">
        <f t="shared" si="205"/>
        <v>13.151142983205563</v>
      </c>
    </row>
    <row r="1169" spans="2:5" x14ac:dyDescent="0.25">
      <c r="B1169">
        <f t="shared" si="203"/>
        <v>33100</v>
      </c>
      <c r="C1169" s="5">
        <f t="shared" si="204"/>
        <v>41742.366041669302</v>
      </c>
      <c r="D1169" s="1">
        <f t="shared" si="199"/>
        <v>720.88554183319945</v>
      </c>
      <c r="E1169" s="2">
        <f t="shared" si="205"/>
        <v>13.138799855949513</v>
      </c>
    </row>
    <row r="1170" spans="2:5" x14ac:dyDescent="0.25">
      <c r="B1170">
        <f t="shared" si="203"/>
        <v>33160</v>
      </c>
      <c r="C1170" s="5">
        <f t="shared" si="204"/>
        <v>41742.366736113749</v>
      </c>
      <c r="D1170" s="1">
        <f t="shared" si="199"/>
        <v>720.0076128939852</v>
      </c>
      <c r="E1170" s="2">
        <f t="shared" si="205"/>
        <v>13.126468313450061</v>
      </c>
    </row>
    <row r="1171" spans="2:5" x14ac:dyDescent="0.25">
      <c r="B1171">
        <f t="shared" si="203"/>
        <v>33220</v>
      </c>
      <c r="C1171" s="5">
        <f t="shared" si="204"/>
        <v>41742.367430558195</v>
      </c>
      <c r="D1171" s="1">
        <f t="shared" si="199"/>
        <v>719.1306330979429</v>
      </c>
      <c r="E1171" s="2">
        <f t="shared" si="205"/>
        <v>13.114148344834227</v>
      </c>
    </row>
    <row r="1172" spans="2:5" x14ac:dyDescent="0.25">
      <c r="B1172">
        <f t="shared" si="203"/>
        <v>33280</v>
      </c>
      <c r="C1172" s="5">
        <f t="shared" si="204"/>
        <v>41742.368125002642</v>
      </c>
      <c r="D1172" s="1">
        <f t="shared" si="199"/>
        <v>718.25460131942532</v>
      </c>
      <c r="E1172" s="2">
        <f t="shared" si="205"/>
        <v>13.101839939239236</v>
      </c>
    </row>
    <row r="1173" spans="2:5" x14ac:dyDescent="0.25">
      <c r="B1173">
        <f t="shared" si="203"/>
        <v>33340</v>
      </c>
      <c r="C1173" s="5">
        <f t="shared" si="204"/>
        <v>41742.368819447089</v>
      </c>
      <c r="D1173" s="1">
        <f t="shared" si="199"/>
        <v>717.37951643428266</v>
      </c>
      <c r="E1173" s="2">
        <f t="shared" si="205"/>
        <v>13.089543085812508</v>
      </c>
    </row>
    <row r="1174" spans="2:5" x14ac:dyDescent="0.25">
      <c r="B1174">
        <f t="shared" si="203"/>
        <v>33400</v>
      </c>
      <c r="C1174" s="5">
        <f t="shared" si="204"/>
        <v>41742.369513891535</v>
      </c>
      <c r="D1174" s="1">
        <f t="shared" si="199"/>
        <v>716.50537731985889</v>
      </c>
      <c r="E1174" s="2">
        <f t="shared" si="205"/>
        <v>13.077257773711647</v>
      </c>
    </row>
    <row r="1175" spans="2:5" x14ac:dyDescent="0.25">
      <c r="B1175">
        <f t="shared" si="203"/>
        <v>33460</v>
      </c>
      <c r="C1175" s="5">
        <f t="shared" si="204"/>
        <v>41742.370208335982</v>
      </c>
      <c r="D1175" s="1">
        <f t="shared" si="199"/>
        <v>715.63218285499124</v>
      </c>
      <c r="E1175" s="2">
        <f t="shared" si="205"/>
        <v>13.064983992104432</v>
      </c>
    </row>
    <row r="1176" spans="2:5" x14ac:dyDescent="0.25">
      <c r="B1176">
        <f t="shared" si="203"/>
        <v>33520</v>
      </c>
      <c r="C1176" s="5">
        <f t="shared" si="204"/>
        <v>41742.370902780429</v>
      </c>
      <c r="D1176" s="1">
        <f t="shared" si="199"/>
        <v>714.7599319200076</v>
      </c>
      <c r="E1176" s="2">
        <f t="shared" si="205"/>
        <v>13.052721730168816</v>
      </c>
    </row>
    <row r="1177" spans="2:5" x14ac:dyDescent="0.25">
      <c r="B1177">
        <f t="shared" si="203"/>
        <v>33580</v>
      </c>
      <c r="C1177" s="5">
        <f t="shared" si="204"/>
        <v>41742.371597224876</v>
      </c>
      <c r="D1177" s="1">
        <f t="shared" si="199"/>
        <v>713.88862339672357</v>
      </c>
      <c r="E1177" s="2">
        <f t="shared" si="205"/>
        <v>13.040470977092902</v>
      </c>
    </row>
    <row r="1178" spans="2:5" x14ac:dyDescent="0.25">
      <c r="B1178">
        <f t="shared" si="203"/>
        <v>33640</v>
      </c>
      <c r="C1178" s="5">
        <f t="shared" si="204"/>
        <v>41742.372291669322</v>
      </c>
      <c r="D1178" s="1">
        <f t="shared" si="199"/>
        <v>713.01825616844076</v>
      </c>
      <c r="E1178" s="2">
        <f t="shared" si="205"/>
        <v>13.028231722074944</v>
      </c>
    </row>
    <row r="1179" spans="2:5" x14ac:dyDescent="0.25">
      <c r="B1179">
        <f t="shared" si="203"/>
        <v>33700</v>
      </c>
      <c r="C1179" s="5">
        <f t="shared" si="204"/>
        <v>41742.372986113769</v>
      </c>
      <c r="D1179" s="1">
        <f t="shared" si="199"/>
        <v>712.14882911994471</v>
      </c>
      <c r="E1179" s="2">
        <f t="shared" si="205"/>
        <v>13.016003954323331</v>
      </c>
    </row>
    <row r="1180" spans="2:5" x14ac:dyDescent="0.25">
      <c r="B1180">
        <f t="shared" si="203"/>
        <v>33760</v>
      </c>
      <c r="C1180" s="5">
        <f t="shared" si="204"/>
        <v>41742.373680558216</v>
      </c>
      <c r="D1180" s="1">
        <f t="shared" si="199"/>
        <v>711.28034113750221</v>
      </c>
      <c r="E1180" s="2">
        <f t="shared" si="205"/>
        <v>13.003787663056587</v>
      </c>
    </row>
    <row r="1181" spans="2:5" x14ac:dyDescent="0.25">
      <c r="B1181">
        <f t="shared" si="203"/>
        <v>33820</v>
      </c>
      <c r="C1181" s="5">
        <f t="shared" si="204"/>
        <v>41742.374375002662</v>
      </c>
      <c r="D1181" s="1">
        <f t="shared" si="199"/>
        <v>710.41279110885932</v>
      </c>
      <c r="E1181" s="2">
        <f t="shared" si="205"/>
        <v>12.991582837503342</v>
      </c>
    </row>
    <row r="1182" spans="2:5" x14ac:dyDescent="0.25">
      <c r="B1182">
        <f t="shared" si="203"/>
        <v>33880</v>
      </c>
      <c r="C1182" s="5">
        <f t="shared" si="204"/>
        <v>41742.375069447109</v>
      </c>
      <c r="D1182" s="1">
        <f t="shared" si="199"/>
        <v>709.54617792323961</v>
      </c>
      <c r="E1182" s="2">
        <f t="shared" si="205"/>
        <v>12.979389466902353</v>
      </c>
    </row>
    <row r="1183" spans="2:5" x14ac:dyDescent="0.25">
      <c r="B1183">
        <f t="shared" si="203"/>
        <v>33940</v>
      </c>
      <c r="C1183" s="5">
        <f t="shared" si="204"/>
        <v>41742.375763891556</v>
      </c>
      <c r="D1183" s="1">
        <f t="shared" si="199"/>
        <v>708.68050047134147</v>
      </c>
      <c r="E1183" s="2">
        <f t="shared" si="205"/>
        <v>12.967207540502466</v>
      </c>
    </row>
    <row r="1184" spans="2:5" x14ac:dyDescent="0.25">
      <c r="B1184">
        <f t="shared" si="203"/>
        <v>34000</v>
      </c>
      <c r="C1184" s="5">
        <f t="shared" si="204"/>
        <v>41742.376458336003</v>
      </c>
      <c r="D1184" s="1">
        <f t="shared" si="199"/>
        <v>707.81575764533568</v>
      </c>
      <c r="E1184" s="2">
        <f t="shared" si="205"/>
        <v>12.955037047562616</v>
      </c>
    </row>
    <row r="1185" spans="2:5" x14ac:dyDescent="0.25">
      <c r="B1185">
        <f t="shared" si="203"/>
        <v>34060</v>
      </c>
      <c r="C1185" s="5">
        <f t="shared" si="204"/>
        <v>41742.377152780449</v>
      </c>
      <c r="D1185" s="1">
        <f t="shared" ref="D1185:D1248" si="206" xml:space="preserve"> (0.0564*E1185^2 + 8.2624*E1185-19.632)*3.07*2.38</f>
        <v>706.95194833886364</v>
      </c>
      <c r="E1185" s="2">
        <f t="shared" si="205"/>
        <v>12.942877977351825</v>
      </c>
    </row>
    <row r="1186" spans="2:5" x14ac:dyDescent="0.25">
      <c r="B1186">
        <f t="shared" si="203"/>
        <v>34120</v>
      </c>
      <c r="C1186" s="5">
        <f t="shared" si="204"/>
        <v>41742.377847224896</v>
      </c>
      <c r="D1186" s="1">
        <f t="shared" si="206"/>
        <v>706.08907144703528</v>
      </c>
      <c r="E1186" s="2">
        <f t="shared" si="205"/>
        <v>12.930730319149189</v>
      </c>
    </row>
    <row r="1187" spans="2:5" x14ac:dyDescent="0.25">
      <c r="B1187">
        <f t="shared" si="203"/>
        <v>34180</v>
      </c>
      <c r="C1187" s="5">
        <f t="shared" si="204"/>
        <v>41742.378541669343</v>
      </c>
      <c r="D1187" s="1">
        <f t="shared" si="206"/>
        <v>705.22712586642672</v>
      </c>
      <c r="E1187" s="2">
        <f t="shared" si="205"/>
        <v>12.918594062243859</v>
      </c>
    </row>
    <row r="1188" spans="2:5" x14ac:dyDescent="0.25">
      <c r="B1188">
        <f t="shared" si="203"/>
        <v>34240</v>
      </c>
      <c r="C1188" s="5">
        <f t="shared" si="204"/>
        <v>41742.379236113789</v>
      </c>
      <c r="D1188" s="1">
        <f t="shared" si="206"/>
        <v>704.36611049507792</v>
      </c>
      <c r="E1188" s="2">
        <f t="shared" si="205"/>
        <v>12.90646919593504</v>
      </c>
    </row>
    <row r="1189" spans="2:5" x14ac:dyDescent="0.25">
      <c r="B1189">
        <f t="shared" si="203"/>
        <v>34300</v>
      </c>
      <c r="C1189" s="5">
        <f t="shared" si="204"/>
        <v>41742.379930558236</v>
      </c>
      <c r="D1189" s="1">
        <f t="shared" si="206"/>
        <v>703.50602423249018</v>
      </c>
      <c r="E1189" s="2">
        <f t="shared" si="205"/>
        <v>12.894355709531983</v>
      </c>
    </row>
    <row r="1190" spans="2:5" x14ac:dyDescent="0.25">
      <c r="B1190">
        <f t="shared" si="203"/>
        <v>34360</v>
      </c>
      <c r="C1190" s="5">
        <f t="shared" si="204"/>
        <v>41742.380625002683</v>
      </c>
      <c r="D1190" s="1">
        <f t="shared" si="206"/>
        <v>702.64686597962532</v>
      </c>
      <c r="E1190" s="2">
        <f t="shared" si="205"/>
        <v>12.882253592353971</v>
      </c>
    </row>
    <row r="1191" spans="2:5" x14ac:dyDescent="0.25">
      <c r="B1191">
        <f t="shared" si="203"/>
        <v>34420</v>
      </c>
      <c r="C1191" s="5">
        <f t="shared" si="204"/>
        <v>41742.381319447129</v>
      </c>
      <c r="D1191" s="1">
        <f t="shared" si="206"/>
        <v>701.78863463890207</v>
      </c>
      <c r="E1191" s="2">
        <f t="shared" si="205"/>
        <v>12.870162833730316</v>
      </c>
    </row>
    <row r="1192" spans="2:5" x14ac:dyDescent="0.25">
      <c r="B1192">
        <f t="shared" si="203"/>
        <v>34480</v>
      </c>
      <c r="C1192" s="5">
        <f t="shared" si="204"/>
        <v>41742.382013891576</v>
      </c>
      <c r="D1192" s="1">
        <f t="shared" si="206"/>
        <v>700.93132911419423</v>
      </c>
      <c r="E1192" s="2">
        <f t="shared" si="205"/>
        <v>12.858083423000336</v>
      </c>
    </row>
    <row r="1193" spans="2:5" x14ac:dyDescent="0.25">
      <c r="B1193">
        <f t="shared" si="203"/>
        <v>34540</v>
      </c>
      <c r="C1193" s="5">
        <f t="shared" si="204"/>
        <v>41742.382708336023</v>
      </c>
      <c r="D1193" s="1">
        <f t="shared" si="206"/>
        <v>700.07494831082909</v>
      </c>
      <c r="E1193" s="2">
        <f t="shared" si="205"/>
        <v>12.846015349513362</v>
      </c>
    </row>
    <row r="1194" spans="2:5" x14ac:dyDescent="0.25">
      <c r="B1194">
        <f t="shared" si="203"/>
        <v>34600</v>
      </c>
      <c r="C1194" s="5">
        <f t="shared" si="204"/>
        <v>41742.38340278047</v>
      </c>
      <c r="D1194" s="1">
        <f t="shared" si="206"/>
        <v>699.21949113558549</v>
      </c>
      <c r="E1194" s="2">
        <f t="shared" si="205"/>
        <v>12.833958602628723</v>
      </c>
    </row>
    <row r="1195" spans="2:5" x14ac:dyDescent="0.25">
      <c r="B1195">
        <f t="shared" si="203"/>
        <v>34660</v>
      </c>
      <c r="C1195" s="5">
        <f t="shared" si="204"/>
        <v>41742.384097224916</v>
      </c>
      <c r="D1195" s="1">
        <f t="shared" si="206"/>
        <v>698.36495649668916</v>
      </c>
      <c r="E1195" s="2">
        <f t="shared" si="205"/>
        <v>12.821913171715726</v>
      </c>
    </row>
    <row r="1196" spans="2:5" x14ac:dyDescent="0.25">
      <c r="B1196">
        <f t="shared" si="203"/>
        <v>34720</v>
      </c>
      <c r="C1196" s="5">
        <f t="shared" si="204"/>
        <v>41742.384791669363</v>
      </c>
      <c r="D1196" s="1">
        <f t="shared" si="206"/>
        <v>697.51134330381467</v>
      </c>
      <c r="E1196" s="2">
        <f t="shared" si="205"/>
        <v>12.809879046153664</v>
      </c>
    </row>
    <row r="1197" spans="2:5" x14ac:dyDescent="0.25">
      <c r="B1197">
        <f t="shared" si="203"/>
        <v>34780</v>
      </c>
      <c r="C1197" s="5">
        <f t="shared" si="204"/>
        <v>41742.38548611381</v>
      </c>
      <c r="D1197" s="1">
        <f t="shared" si="206"/>
        <v>696.65865046807983</v>
      </c>
      <c r="E1197" s="2">
        <f t="shared" si="205"/>
        <v>12.797856215331798</v>
      </c>
    </row>
    <row r="1198" spans="2:5" x14ac:dyDescent="0.25">
      <c r="B1198">
        <f t="shared" si="203"/>
        <v>34840</v>
      </c>
      <c r="C1198" s="5">
        <f t="shared" si="204"/>
        <v>41742.386180558256</v>
      </c>
      <c r="D1198" s="1">
        <f t="shared" si="206"/>
        <v>695.80687690204513</v>
      </c>
      <c r="E1198" s="2">
        <f t="shared" si="205"/>
        <v>12.785844668649339</v>
      </c>
    </row>
    <row r="1199" spans="2:5" x14ac:dyDescent="0.25">
      <c r="B1199">
        <f t="shared" si="203"/>
        <v>34900</v>
      </c>
      <c r="C1199" s="5">
        <f t="shared" si="204"/>
        <v>41742.386875002703</v>
      </c>
      <c r="D1199" s="1">
        <f t="shared" si="206"/>
        <v>694.95602151971093</v>
      </c>
      <c r="E1199" s="2">
        <f t="shared" si="205"/>
        <v>12.773844395515452</v>
      </c>
    </row>
    <row r="1200" spans="2:5" x14ac:dyDescent="0.25">
      <c r="B1200">
        <f t="shared" si="203"/>
        <v>34960</v>
      </c>
      <c r="C1200" s="5">
        <f t="shared" si="204"/>
        <v>41742.38756944715</v>
      </c>
      <c r="D1200" s="1">
        <f t="shared" si="206"/>
        <v>694.1060832365165</v>
      </c>
      <c r="E1200" s="2">
        <f t="shared" si="205"/>
        <v>12.761855385349252</v>
      </c>
    </row>
    <row r="1201" spans="2:5" x14ac:dyDescent="0.25">
      <c r="B1201">
        <f t="shared" si="203"/>
        <v>35020</v>
      </c>
      <c r="C1201" s="5">
        <f t="shared" si="204"/>
        <v>41742.388263891597</v>
      </c>
      <c r="D1201" s="1">
        <f t="shared" si="206"/>
        <v>693.25706096933607</v>
      </c>
      <c r="E1201" s="2">
        <f t="shared" si="205"/>
        <v>12.749877627579766</v>
      </c>
    </row>
    <row r="1202" spans="2:5" x14ac:dyDescent="0.25">
      <c r="B1202">
        <f t="shared" si="203"/>
        <v>35080</v>
      </c>
      <c r="C1202" s="5">
        <f t="shared" si="204"/>
        <v>41742.388958336043</v>
      </c>
      <c r="D1202" s="1">
        <f t="shared" si="206"/>
        <v>692.4089536364786</v>
      </c>
      <c r="E1202" s="2">
        <f t="shared" si="205"/>
        <v>12.737911111645964</v>
      </c>
    </row>
    <row r="1203" spans="2:5" x14ac:dyDescent="0.25">
      <c r="B1203">
        <f t="shared" si="203"/>
        <v>35140</v>
      </c>
      <c r="C1203" s="5">
        <f t="shared" si="204"/>
        <v>41742.38965278049</v>
      </c>
      <c r="D1203" s="1">
        <f t="shared" si="206"/>
        <v>691.56176015768324</v>
      </c>
      <c r="E1203" s="2">
        <f t="shared" si="205"/>
        <v>12.725955826996703</v>
      </c>
    </row>
    <row r="1204" spans="2:5" x14ac:dyDescent="0.25">
      <c r="B1204">
        <f t="shared" si="203"/>
        <v>35200</v>
      </c>
      <c r="C1204" s="5">
        <f t="shared" si="204"/>
        <v>41742.390347224937</v>
      </c>
      <c r="D1204" s="1">
        <f t="shared" si="206"/>
        <v>690.7154794541209</v>
      </c>
      <c r="E1204" s="2">
        <f t="shared" si="205"/>
        <v>12.71401176309077</v>
      </c>
    </row>
    <row r="1205" spans="2:5" x14ac:dyDescent="0.25">
      <c r="B1205">
        <f t="shared" si="203"/>
        <v>35260</v>
      </c>
      <c r="C1205" s="5">
        <f t="shared" si="204"/>
        <v>41742.391041669383</v>
      </c>
      <c r="D1205" s="1">
        <f t="shared" si="206"/>
        <v>689.87011044838789</v>
      </c>
      <c r="E1205" s="2">
        <f t="shared" si="205"/>
        <v>12.702078909396825</v>
      </c>
    </row>
    <row r="1206" spans="2:5" x14ac:dyDescent="0.25">
      <c r="B1206">
        <f t="shared" si="203"/>
        <v>35320</v>
      </c>
      <c r="C1206" s="5">
        <f t="shared" si="204"/>
        <v>41742.39173611383</v>
      </c>
      <c r="D1206" s="1">
        <f t="shared" si="206"/>
        <v>689.02565206450697</v>
      </c>
      <c r="E1206" s="2">
        <f t="shared" si="205"/>
        <v>12.690157255393419</v>
      </c>
    </row>
    <row r="1207" spans="2:5" x14ac:dyDescent="0.25">
      <c r="B1207">
        <f t="shared" si="203"/>
        <v>35380</v>
      </c>
      <c r="C1207" s="5">
        <f t="shared" si="204"/>
        <v>41742.392430558277</v>
      </c>
      <c r="D1207" s="1">
        <f t="shared" si="206"/>
        <v>688.18210322792379</v>
      </c>
      <c r="E1207" s="2">
        <f t="shared" si="205"/>
        <v>12.678246790568984</v>
      </c>
    </row>
    <row r="1208" spans="2:5" x14ac:dyDescent="0.25">
      <c r="B1208">
        <f t="shared" si="203"/>
        <v>35440</v>
      </c>
      <c r="C1208" s="5">
        <f t="shared" si="204"/>
        <v>41742.393125002724</v>
      </c>
      <c r="D1208" s="1">
        <f t="shared" si="206"/>
        <v>687.33946286550452</v>
      </c>
      <c r="E1208" s="2">
        <f t="shared" si="205"/>
        <v>12.666347504421804</v>
      </c>
    </row>
    <row r="1209" spans="2:5" x14ac:dyDescent="0.25">
      <c r="B1209">
        <f t="shared" si="203"/>
        <v>35500</v>
      </c>
      <c r="C1209" s="5">
        <f t="shared" si="204"/>
        <v>41742.39381944717</v>
      </c>
      <c r="D1209" s="1">
        <f t="shared" si="206"/>
        <v>686.49772990553583</v>
      </c>
      <c r="E1209" s="2">
        <f t="shared" si="205"/>
        <v>12.654459386460037</v>
      </c>
    </row>
    <row r="1210" spans="2:5" x14ac:dyDescent="0.25">
      <c r="B1210">
        <f t="shared" si="203"/>
        <v>35560</v>
      </c>
      <c r="C1210" s="5">
        <f t="shared" si="204"/>
        <v>41742.394513891617</v>
      </c>
      <c r="D1210" s="1">
        <f t="shared" si="206"/>
        <v>685.65690327771938</v>
      </c>
      <c r="E1210" s="2">
        <f t="shared" si="205"/>
        <v>12.64258242620167</v>
      </c>
    </row>
    <row r="1211" spans="2:5" x14ac:dyDescent="0.25">
      <c r="B1211">
        <f t="shared" si="203"/>
        <v>35620</v>
      </c>
      <c r="C1211" s="5">
        <f t="shared" si="204"/>
        <v>41742.395208336064</v>
      </c>
      <c r="D1211" s="1">
        <f t="shared" si="206"/>
        <v>684.81698191317309</v>
      </c>
      <c r="E1211" s="2">
        <f t="shared" si="205"/>
        <v>12.630716613174544</v>
      </c>
    </row>
    <row r="1212" spans="2:5" x14ac:dyDescent="0.25">
      <c r="B1212">
        <f t="shared" si="203"/>
        <v>35680</v>
      </c>
      <c r="C1212" s="5">
        <f t="shared" si="204"/>
        <v>41742.39590278051</v>
      </c>
      <c r="D1212" s="1">
        <f t="shared" si="206"/>
        <v>683.97796474442669</v>
      </c>
      <c r="E1212" s="2">
        <f t="shared" si="205"/>
        <v>12.618861936916321</v>
      </c>
    </row>
    <row r="1213" spans="2:5" x14ac:dyDescent="0.25">
      <c r="B1213">
        <f t="shared" si="203"/>
        <v>35740</v>
      </c>
      <c r="C1213" s="5">
        <f t="shared" si="204"/>
        <v>41742.396597224957</v>
      </c>
      <c r="D1213" s="1">
        <f t="shared" si="206"/>
        <v>683.13985070542071</v>
      </c>
      <c r="E1213" s="2">
        <f t="shared" si="205"/>
        <v>12.607018386974481</v>
      </c>
    </row>
    <row r="1214" spans="2:5" x14ac:dyDescent="0.25">
      <c r="B1214">
        <f t="shared" si="203"/>
        <v>35800</v>
      </c>
      <c r="C1214" s="5">
        <f t="shared" si="204"/>
        <v>41742.397291669404</v>
      </c>
      <c r="D1214" s="1">
        <f t="shared" si="206"/>
        <v>682.30263873150432</v>
      </c>
      <c r="E1214" s="2">
        <f t="shared" si="205"/>
        <v>12.595185952906315</v>
      </c>
    </row>
    <row r="1215" spans="2:5" x14ac:dyDescent="0.25">
      <c r="B1215">
        <f t="shared" ref="B1215:B1278" si="207">B1214+60</f>
        <v>35860</v>
      </c>
      <c r="C1215" s="5">
        <f t="shared" ref="C1215:C1278" si="208">C1214+1/24/60</f>
        <v>41742.39798611385</v>
      </c>
      <c r="D1215" s="1">
        <f t="shared" si="206"/>
        <v>681.46632775943294</v>
      </c>
      <c r="E1215" s="2">
        <f t="shared" ref="E1215:E1278" si="209">22.056*2.71828182845905^(-0.00001565*B1215)</f>
        <v>12.58336462427892</v>
      </c>
    </row>
    <row r="1216" spans="2:5" x14ac:dyDescent="0.25">
      <c r="B1216">
        <f t="shared" si="207"/>
        <v>35920</v>
      </c>
      <c r="C1216" s="5">
        <f t="shared" si="208"/>
        <v>41742.398680558297</v>
      </c>
      <c r="D1216" s="1">
        <f t="shared" si="206"/>
        <v>680.63091672736641</v>
      </c>
      <c r="E1216" s="2">
        <f t="shared" si="209"/>
        <v>12.57155439066918</v>
      </c>
    </row>
    <row r="1217" spans="2:5" x14ac:dyDescent="0.25">
      <c r="B1217">
        <f t="shared" si="207"/>
        <v>35980</v>
      </c>
      <c r="C1217" s="5">
        <f t="shared" si="208"/>
        <v>41742.399375002744</v>
      </c>
      <c r="D1217" s="1">
        <f t="shared" si="206"/>
        <v>679.79640457486664</v>
      </c>
      <c r="E1217" s="2">
        <f t="shared" si="209"/>
        <v>12.559755241663762</v>
      </c>
    </row>
    <row r="1218" spans="2:5" x14ac:dyDescent="0.25">
      <c r="B1218">
        <f t="shared" si="207"/>
        <v>36040</v>
      </c>
      <c r="C1218" s="5">
        <f t="shared" si="208"/>
        <v>41742.400069447191</v>
      </c>
      <c r="D1218" s="1">
        <f t="shared" si="206"/>
        <v>678.96279024289584</v>
      </c>
      <c r="E1218" s="2">
        <f t="shared" si="209"/>
        <v>12.54796716685911</v>
      </c>
    </row>
    <row r="1219" spans="2:5" x14ac:dyDescent="0.25">
      <c r="B1219">
        <f t="shared" si="207"/>
        <v>36100</v>
      </c>
      <c r="C1219" s="5">
        <f t="shared" si="208"/>
        <v>41742.400763891637</v>
      </c>
      <c r="D1219" s="1">
        <f t="shared" si="206"/>
        <v>678.13007267381454</v>
      </c>
      <c r="E1219" s="2">
        <f t="shared" si="209"/>
        <v>12.53619015586143</v>
      </c>
    </row>
    <row r="1220" spans="2:5" x14ac:dyDescent="0.25">
      <c r="B1220">
        <f t="shared" si="207"/>
        <v>36160</v>
      </c>
      <c r="C1220" s="5">
        <f t="shared" si="208"/>
        <v>41742.401458336084</v>
      </c>
      <c r="D1220" s="1">
        <f t="shared" si="206"/>
        <v>677.29825081137847</v>
      </c>
      <c r="E1220" s="2">
        <f t="shared" si="209"/>
        <v>12.524424198286679</v>
      </c>
    </row>
    <row r="1221" spans="2:5" x14ac:dyDescent="0.25">
      <c r="B1221">
        <f t="shared" si="207"/>
        <v>36220</v>
      </c>
      <c r="C1221" s="5">
        <f t="shared" si="208"/>
        <v>41742.402152780531</v>
      </c>
      <c r="D1221" s="1">
        <f t="shared" si="206"/>
        <v>676.46732360073838</v>
      </c>
      <c r="E1221" s="2">
        <f t="shared" si="209"/>
        <v>12.512669283760571</v>
      </c>
    </row>
    <row r="1222" spans="2:5" x14ac:dyDescent="0.25">
      <c r="B1222">
        <f t="shared" si="207"/>
        <v>36280</v>
      </c>
      <c r="C1222" s="5">
        <f t="shared" si="208"/>
        <v>41742.402847224977</v>
      </c>
      <c r="D1222" s="1">
        <f t="shared" si="206"/>
        <v>675.63728998843601</v>
      </c>
      <c r="E1222" s="2">
        <f t="shared" si="209"/>
        <v>12.500925401918547</v>
      </c>
    </row>
    <row r="1223" spans="2:5" x14ac:dyDescent="0.25">
      <c r="B1223">
        <f t="shared" si="207"/>
        <v>36340</v>
      </c>
      <c r="C1223" s="5">
        <f t="shared" si="208"/>
        <v>41742.403541669424</v>
      </c>
      <c r="D1223" s="1">
        <f t="shared" si="206"/>
        <v>674.80814892240369</v>
      </c>
      <c r="E1223" s="2">
        <f t="shared" si="209"/>
        <v>12.48919254240578</v>
      </c>
    </row>
    <row r="1224" spans="2:5" x14ac:dyDescent="0.25">
      <c r="B1224">
        <f t="shared" si="207"/>
        <v>36400</v>
      </c>
      <c r="C1224" s="5">
        <f t="shared" si="208"/>
        <v>41742.404236113871</v>
      </c>
      <c r="D1224" s="1">
        <f t="shared" si="206"/>
        <v>673.97989935196074</v>
      </c>
      <c r="E1224" s="2">
        <f t="shared" si="209"/>
        <v>12.477470694877157</v>
      </c>
    </row>
    <row r="1225" spans="2:5" x14ac:dyDescent="0.25">
      <c r="B1225">
        <f t="shared" si="207"/>
        <v>36460</v>
      </c>
      <c r="C1225" s="5">
        <f t="shared" si="208"/>
        <v>41742.404930558318</v>
      </c>
      <c r="D1225" s="1">
        <f t="shared" si="206"/>
        <v>673.15254022781289</v>
      </c>
      <c r="E1225" s="2">
        <f t="shared" si="209"/>
        <v>12.465759848997283</v>
      </c>
    </row>
    <row r="1226" spans="2:5" x14ac:dyDescent="0.25">
      <c r="B1226">
        <f t="shared" si="207"/>
        <v>36520</v>
      </c>
      <c r="C1226" s="5">
        <f t="shared" si="208"/>
        <v>41742.405625002764</v>
      </c>
      <c r="D1226" s="1">
        <f t="shared" si="206"/>
        <v>672.32607050204888</v>
      </c>
      <c r="E1226" s="2">
        <f t="shared" si="209"/>
        <v>12.454059994440456</v>
      </c>
    </row>
    <row r="1227" spans="2:5" x14ac:dyDescent="0.25">
      <c r="B1227">
        <f t="shared" si="207"/>
        <v>36580</v>
      </c>
      <c r="C1227" s="5">
        <f t="shared" si="208"/>
        <v>41742.406319447211</v>
      </c>
      <c r="D1227" s="1">
        <f t="shared" si="206"/>
        <v>671.50048912813986</v>
      </c>
      <c r="E1227" s="2">
        <f t="shared" si="209"/>
        <v>12.442371120890671</v>
      </c>
    </row>
    <row r="1228" spans="2:5" x14ac:dyDescent="0.25">
      <c r="B1228">
        <f t="shared" si="207"/>
        <v>36640</v>
      </c>
      <c r="C1228" s="5">
        <f t="shared" si="208"/>
        <v>41742.407013891658</v>
      </c>
      <c r="D1228" s="1">
        <f t="shared" si="206"/>
        <v>670.67579506093546</v>
      </c>
      <c r="E1228" s="2">
        <f t="shared" si="209"/>
        <v>12.430693218041595</v>
      </c>
    </row>
    <row r="1229" spans="2:5" x14ac:dyDescent="0.25">
      <c r="B1229">
        <f t="shared" si="207"/>
        <v>36700</v>
      </c>
      <c r="C1229" s="5">
        <f t="shared" si="208"/>
        <v>41742.407708336104</v>
      </c>
      <c r="D1229" s="1">
        <f t="shared" si="206"/>
        <v>669.85198725666407</v>
      </c>
      <c r="E1229" s="2">
        <f t="shared" si="209"/>
        <v>12.419026275596583</v>
      </c>
    </row>
    <row r="1230" spans="2:5" x14ac:dyDescent="0.25">
      <c r="B1230">
        <f t="shared" si="207"/>
        <v>36760</v>
      </c>
      <c r="C1230" s="5">
        <f t="shared" si="208"/>
        <v>41742.408402780551</v>
      </c>
      <c r="D1230" s="1">
        <f t="shared" si="206"/>
        <v>669.02906467292871</v>
      </c>
      <c r="E1230" s="2">
        <f t="shared" si="209"/>
        <v>12.407370283268639</v>
      </c>
    </row>
    <row r="1231" spans="2:5" x14ac:dyDescent="0.25">
      <c r="B1231">
        <f t="shared" si="207"/>
        <v>36820</v>
      </c>
      <c r="C1231" s="5">
        <f t="shared" si="208"/>
        <v>41742.409097224998</v>
      </c>
      <c r="D1231" s="1">
        <f t="shared" si="206"/>
        <v>668.20702626870604</v>
      </c>
      <c r="E1231" s="2">
        <f t="shared" si="209"/>
        <v>12.395725230780434</v>
      </c>
    </row>
    <row r="1232" spans="2:5" x14ac:dyDescent="0.25">
      <c r="B1232">
        <f t="shared" si="207"/>
        <v>36880</v>
      </c>
      <c r="C1232" s="5">
        <f t="shared" si="208"/>
        <v>41742.409791669445</v>
      </c>
      <c r="D1232" s="1">
        <f t="shared" si="206"/>
        <v>667.38587100434438</v>
      </c>
      <c r="E1232" s="2">
        <f t="shared" si="209"/>
        <v>12.384091107864277</v>
      </c>
    </row>
    <row r="1233" spans="2:5" x14ac:dyDescent="0.25">
      <c r="B1233">
        <f t="shared" si="207"/>
        <v>36940</v>
      </c>
      <c r="C1233" s="5">
        <f t="shared" si="208"/>
        <v>41742.410486113891</v>
      </c>
      <c r="D1233" s="1">
        <f t="shared" si="206"/>
        <v>666.5655978415615</v>
      </c>
      <c r="E1233" s="2">
        <f t="shared" si="209"/>
        <v>12.37246790426212</v>
      </c>
    </row>
    <row r="1234" spans="2:5" x14ac:dyDescent="0.25">
      <c r="B1234">
        <f t="shared" si="207"/>
        <v>37000</v>
      </c>
      <c r="C1234" s="5">
        <f t="shared" si="208"/>
        <v>41742.411180558338</v>
      </c>
      <c r="D1234" s="1">
        <f t="shared" si="206"/>
        <v>665.74620574344181</v>
      </c>
      <c r="E1234" s="2">
        <f t="shared" si="209"/>
        <v>12.360855609725535</v>
      </c>
    </row>
    <row r="1235" spans="2:5" x14ac:dyDescent="0.25">
      <c r="B1235">
        <f t="shared" si="207"/>
        <v>37060</v>
      </c>
      <c r="C1235" s="5">
        <f t="shared" si="208"/>
        <v>41742.411875002785</v>
      </c>
      <c r="D1235" s="1">
        <f t="shared" si="206"/>
        <v>664.92769367443634</v>
      </c>
      <c r="E1235" s="2">
        <f t="shared" si="209"/>
        <v>12.349254214015723</v>
      </c>
    </row>
    <row r="1236" spans="2:5" x14ac:dyDescent="0.25">
      <c r="B1236">
        <f t="shared" si="207"/>
        <v>37120</v>
      </c>
      <c r="C1236" s="5">
        <f t="shared" si="208"/>
        <v>41742.412569447231</v>
      </c>
      <c r="D1236" s="1">
        <f t="shared" si="206"/>
        <v>664.11006060035834</v>
      </c>
      <c r="E1236" s="2">
        <f t="shared" si="209"/>
        <v>12.337663706903484</v>
      </c>
    </row>
    <row r="1237" spans="2:5" x14ac:dyDescent="0.25">
      <c r="B1237">
        <f t="shared" si="207"/>
        <v>37180</v>
      </c>
      <c r="C1237" s="5">
        <f t="shared" si="208"/>
        <v>41742.413263891678</v>
      </c>
      <c r="D1237" s="1">
        <f t="shared" si="206"/>
        <v>663.29330548838266</v>
      </c>
      <c r="E1237" s="2">
        <f t="shared" si="209"/>
        <v>12.326084078169224</v>
      </c>
    </row>
    <row r="1238" spans="2:5" x14ac:dyDescent="0.25">
      <c r="B1238">
        <f t="shared" si="207"/>
        <v>37240</v>
      </c>
      <c r="C1238" s="5">
        <f t="shared" si="208"/>
        <v>41742.413958336125</v>
      </c>
      <c r="D1238" s="1">
        <f t="shared" si="206"/>
        <v>662.4774273070442</v>
      </c>
      <c r="E1238" s="2">
        <f t="shared" si="209"/>
        <v>12.314515317602945</v>
      </c>
    </row>
    <row r="1239" spans="2:5" x14ac:dyDescent="0.25">
      <c r="B1239">
        <f t="shared" si="207"/>
        <v>37300</v>
      </c>
      <c r="C1239" s="5">
        <f t="shared" si="208"/>
        <v>41742.414652780571</v>
      </c>
      <c r="D1239" s="1">
        <f t="shared" si="206"/>
        <v>661.66242502623402</v>
      </c>
      <c r="E1239" s="2">
        <f t="shared" si="209"/>
        <v>12.302957415004222</v>
      </c>
    </row>
    <row r="1240" spans="2:5" x14ac:dyDescent="0.25">
      <c r="B1240">
        <f t="shared" si="207"/>
        <v>37360</v>
      </c>
      <c r="C1240" s="5">
        <f t="shared" si="208"/>
        <v>41742.415347225018</v>
      </c>
      <c r="D1240" s="1">
        <f t="shared" si="206"/>
        <v>660.84829761719925</v>
      </c>
      <c r="E1240" s="2">
        <f t="shared" si="209"/>
        <v>12.291410360182214</v>
      </c>
    </row>
    <row r="1241" spans="2:5" x14ac:dyDescent="0.25">
      <c r="B1241">
        <f t="shared" si="207"/>
        <v>37420</v>
      </c>
      <c r="C1241" s="5">
        <f t="shared" si="208"/>
        <v>41742.416041669465</v>
      </c>
      <c r="D1241" s="1">
        <f t="shared" si="206"/>
        <v>660.03504405254034</v>
      </c>
      <c r="E1241" s="2">
        <f t="shared" si="209"/>
        <v>12.279874142955634</v>
      </c>
    </row>
    <row r="1242" spans="2:5" x14ac:dyDescent="0.25">
      <c r="B1242">
        <f t="shared" si="207"/>
        <v>37480</v>
      </c>
      <c r="C1242" s="5">
        <f t="shared" si="208"/>
        <v>41742.416736113912</v>
      </c>
      <c r="D1242" s="1">
        <f t="shared" si="206"/>
        <v>659.22266330620835</v>
      </c>
      <c r="E1242" s="2">
        <f t="shared" si="209"/>
        <v>12.268348753152758</v>
      </c>
    </row>
    <row r="1243" spans="2:5" x14ac:dyDescent="0.25">
      <c r="B1243">
        <f t="shared" si="207"/>
        <v>37540</v>
      </c>
      <c r="C1243" s="5">
        <f t="shared" si="208"/>
        <v>41742.417430558358</v>
      </c>
      <c r="D1243" s="1">
        <f t="shared" si="206"/>
        <v>658.41115435350446</v>
      </c>
      <c r="E1243" s="2">
        <f t="shared" si="209"/>
        <v>12.256834180611408</v>
      </c>
    </row>
    <row r="1244" spans="2:5" x14ac:dyDescent="0.25">
      <c r="B1244">
        <f t="shared" si="207"/>
        <v>37600</v>
      </c>
      <c r="C1244" s="5">
        <f t="shared" si="208"/>
        <v>41742.418125002805</v>
      </c>
      <c r="D1244" s="1">
        <f t="shared" si="206"/>
        <v>657.60051617107695</v>
      </c>
      <c r="E1244" s="2">
        <f t="shared" si="209"/>
        <v>12.245330415178946</v>
      </c>
    </row>
    <row r="1245" spans="2:5" x14ac:dyDescent="0.25">
      <c r="B1245">
        <f t="shared" si="207"/>
        <v>37660</v>
      </c>
      <c r="C1245" s="5">
        <f t="shared" si="208"/>
        <v>41742.418819447252</v>
      </c>
      <c r="D1245" s="1">
        <f t="shared" si="206"/>
        <v>656.79074773691934</v>
      </c>
      <c r="E1245" s="2">
        <f t="shared" si="209"/>
        <v>12.233837446712256</v>
      </c>
    </row>
    <row r="1246" spans="2:5" x14ac:dyDescent="0.25">
      <c r="B1246">
        <f t="shared" si="207"/>
        <v>37720</v>
      </c>
      <c r="C1246" s="5">
        <f t="shared" si="208"/>
        <v>41742.419513891698</v>
      </c>
      <c r="D1246" s="1">
        <f t="shared" si="206"/>
        <v>655.98184803036793</v>
      </c>
      <c r="E1246" s="2">
        <f t="shared" si="209"/>
        <v>12.222355265077741</v>
      </c>
    </row>
    <row r="1247" spans="2:5" x14ac:dyDescent="0.25">
      <c r="B1247">
        <f t="shared" si="207"/>
        <v>37780</v>
      </c>
      <c r="C1247" s="5">
        <f t="shared" si="208"/>
        <v>41742.420208336145</v>
      </c>
      <c r="D1247" s="1">
        <f t="shared" si="206"/>
        <v>655.1738160321014</v>
      </c>
      <c r="E1247" s="2">
        <f t="shared" si="209"/>
        <v>12.210883860151327</v>
      </c>
    </row>
    <row r="1248" spans="2:5" x14ac:dyDescent="0.25">
      <c r="B1248">
        <f t="shared" si="207"/>
        <v>37840</v>
      </c>
      <c r="C1248" s="5">
        <f t="shared" si="208"/>
        <v>41742.420902780592</v>
      </c>
      <c r="D1248" s="1">
        <f t="shared" si="206"/>
        <v>654.36665072413757</v>
      </c>
      <c r="E1248" s="2">
        <f t="shared" si="209"/>
        <v>12.199423221818433</v>
      </c>
    </row>
    <row r="1249" spans="2:5" x14ac:dyDescent="0.25">
      <c r="B1249">
        <f t="shared" si="207"/>
        <v>37900</v>
      </c>
      <c r="C1249" s="5">
        <f t="shared" si="208"/>
        <v>41742.421597225039</v>
      </c>
      <c r="D1249" s="1">
        <f t="shared" ref="D1249:D1312" si="210" xml:space="preserve"> (0.0564*E1249^2 + 8.2624*E1249-19.632)*3.07*2.38</f>
        <v>653.56035108983099</v>
      </c>
      <c r="E1249" s="2">
        <f t="shared" si="209"/>
        <v>12.18797333997397</v>
      </c>
    </row>
    <row r="1250" spans="2:5" x14ac:dyDescent="0.25">
      <c r="B1250">
        <f t="shared" si="207"/>
        <v>37960</v>
      </c>
      <c r="C1250" s="5">
        <f t="shared" si="208"/>
        <v>41742.422291669485</v>
      </c>
      <c r="D1250" s="1">
        <f t="shared" si="210"/>
        <v>652.75491611387247</v>
      </c>
      <c r="E1250" s="2">
        <f t="shared" si="209"/>
        <v>12.176534204522342</v>
      </c>
    </row>
    <row r="1251" spans="2:5" x14ac:dyDescent="0.25">
      <c r="B1251">
        <f t="shared" si="207"/>
        <v>38020</v>
      </c>
      <c r="C1251" s="5">
        <f t="shared" si="208"/>
        <v>41742.422986113932</v>
      </c>
      <c r="D1251" s="1">
        <f t="shared" si="210"/>
        <v>651.95034478228604</v>
      </c>
      <c r="E1251" s="2">
        <f t="shared" si="209"/>
        <v>12.165105805377415</v>
      </c>
    </row>
    <row r="1252" spans="2:5" x14ac:dyDescent="0.25">
      <c r="B1252">
        <f t="shared" si="207"/>
        <v>38080</v>
      </c>
      <c r="C1252" s="5">
        <f t="shared" si="208"/>
        <v>41742.423680558379</v>
      </c>
      <c r="D1252" s="1">
        <f t="shared" si="210"/>
        <v>651.14663608242677</v>
      </c>
      <c r="E1252" s="2">
        <f t="shared" si="209"/>
        <v>12.153688132462532</v>
      </c>
    </row>
    <row r="1253" spans="2:5" x14ac:dyDescent="0.25">
      <c r="B1253">
        <f t="shared" si="207"/>
        <v>38140</v>
      </c>
      <c r="C1253" s="5">
        <f t="shared" si="208"/>
        <v>41742.424375002825</v>
      </c>
      <c r="D1253" s="1">
        <f t="shared" si="210"/>
        <v>650.34378900297986</v>
      </c>
      <c r="E1253" s="2">
        <f t="shared" si="209"/>
        <v>12.14228117571049</v>
      </c>
    </row>
    <row r="1254" spans="2:5" x14ac:dyDescent="0.25">
      <c r="B1254">
        <f t="shared" si="207"/>
        <v>38200</v>
      </c>
      <c r="C1254" s="5">
        <f t="shared" si="208"/>
        <v>41742.425069447272</v>
      </c>
      <c r="D1254" s="1">
        <f t="shared" si="210"/>
        <v>649.54180253395782</v>
      </c>
      <c r="E1254" s="2">
        <f t="shared" si="209"/>
        <v>12.130884925063535</v>
      </c>
    </row>
    <row r="1255" spans="2:5" x14ac:dyDescent="0.25">
      <c r="B1255">
        <f t="shared" si="207"/>
        <v>38260</v>
      </c>
      <c r="C1255" s="5">
        <f t="shared" si="208"/>
        <v>41742.425763891719</v>
      </c>
      <c r="D1255" s="1">
        <f t="shared" si="210"/>
        <v>648.74067566669896</v>
      </c>
      <c r="E1255" s="2">
        <f t="shared" si="209"/>
        <v>12.119499370473356</v>
      </c>
    </row>
    <row r="1256" spans="2:5" x14ac:dyDescent="0.25">
      <c r="B1256">
        <f t="shared" si="207"/>
        <v>38320</v>
      </c>
      <c r="C1256" s="5">
        <f t="shared" si="208"/>
        <v>41742.426458336166</v>
      </c>
      <c r="D1256" s="1">
        <f t="shared" si="210"/>
        <v>647.94040739386514</v>
      </c>
      <c r="E1256" s="2">
        <f t="shared" si="209"/>
        <v>12.108124501901065</v>
      </c>
    </row>
    <row r="1257" spans="2:5" x14ac:dyDescent="0.25">
      <c r="B1257">
        <f t="shared" si="207"/>
        <v>38380</v>
      </c>
      <c r="C1257" s="5">
        <f t="shared" si="208"/>
        <v>41742.427152780612</v>
      </c>
      <c r="D1257" s="1">
        <f t="shared" si="210"/>
        <v>647.14099670944006</v>
      </c>
      <c r="E1257" s="2">
        <f t="shared" si="209"/>
        <v>12.096760309317203</v>
      </c>
    </row>
    <row r="1258" spans="2:5" x14ac:dyDescent="0.25">
      <c r="B1258">
        <f t="shared" si="207"/>
        <v>38440</v>
      </c>
      <c r="C1258" s="5">
        <f t="shared" si="208"/>
        <v>41742.427847225059</v>
      </c>
      <c r="D1258" s="1">
        <f t="shared" si="210"/>
        <v>646.34244260872697</v>
      </c>
      <c r="E1258" s="2">
        <f t="shared" si="209"/>
        <v>12.085406782701718</v>
      </c>
    </row>
    <row r="1259" spans="2:5" x14ac:dyDescent="0.25">
      <c r="B1259">
        <f t="shared" si="207"/>
        <v>38500</v>
      </c>
      <c r="C1259" s="5">
        <f t="shared" si="208"/>
        <v>41742.428541669506</v>
      </c>
      <c r="D1259" s="1">
        <f t="shared" si="210"/>
        <v>645.54474408834722</v>
      </c>
      <c r="E1259" s="2">
        <f t="shared" si="209"/>
        <v>12.074063912043973</v>
      </c>
    </row>
    <row r="1260" spans="2:5" x14ac:dyDescent="0.25">
      <c r="B1260">
        <f t="shared" si="207"/>
        <v>38560</v>
      </c>
      <c r="C1260" s="5">
        <f t="shared" si="208"/>
        <v>41742.429236113952</v>
      </c>
      <c r="D1260" s="1">
        <f t="shared" si="210"/>
        <v>644.74790014623784</v>
      </c>
      <c r="E1260" s="2">
        <f t="shared" si="209"/>
        <v>12.062731687342716</v>
      </c>
    </row>
    <row r="1261" spans="2:5" x14ac:dyDescent="0.25">
      <c r="B1261">
        <f t="shared" si="207"/>
        <v>38620</v>
      </c>
      <c r="C1261" s="5">
        <f t="shared" si="208"/>
        <v>41742.429930558399</v>
      </c>
      <c r="D1261" s="1">
        <f t="shared" si="210"/>
        <v>643.95190978165033</v>
      </c>
      <c r="E1261" s="2">
        <f t="shared" si="209"/>
        <v>12.051410098606087</v>
      </c>
    </row>
    <row r="1262" spans="2:5" x14ac:dyDescent="0.25">
      <c r="B1262">
        <f t="shared" si="207"/>
        <v>38680</v>
      </c>
      <c r="C1262" s="5">
        <f t="shared" si="208"/>
        <v>41742.430625002846</v>
      </c>
      <c r="D1262" s="1">
        <f t="shared" si="210"/>
        <v>643.15677199514687</v>
      </c>
      <c r="E1262" s="2">
        <f t="shared" si="209"/>
        <v>12.0400991358516</v>
      </c>
    </row>
    <row r="1263" spans="2:5" x14ac:dyDescent="0.25">
      <c r="B1263">
        <f t="shared" si="207"/>
        <v>38740</v>
      </c>
      <c r="C1263" s="5">
        <f t="shared" si="208"/>
        <v>41742.431319447292</v>
      </c>
      <c r="D1263" s="1">
        <f t="shared" si="210"/>
        <v>642.36248578860182</v>
      </c>
      <c r="E1263" s="2">
        <f t="shared" si="209"/>
        <v>12.028798789106146</v>
      </c>
    </row>
    <row r="1264" spans="2:5" x14ac:dyDescent="0.25">
      <c r="B1264">
        <f t="shared" si="207"/>
        <v>38800</v>
      </c>
      <c r="C1264" s="5">
        <f t="shared" si="208"/>
        <v>41742.432013891739</v>
      </c>
      <c r="D1264" s="1">
        <f t="shared" si="210"/>
        <v>641.5690501651959</v>
      </c>
      <c r="E1264" s="2">
        <f t="shared" si="209"/>
        <v>12.017509048405968</v>
      </c>
    </row>
    <row r="1265" spans="2:5" x14ac:dyDescent="0.25">
      <c r="B1265">
        <f t="shared" si="207"/>
        <v>38860</v>
      </c>
      <c r="C1265" s="5">
        <f t="shared" si="208"/>
        <v>41742.432708336186</v>
      </c>
      <c r="D1265" s="1">
        <f t="shared" si="210"/>
        <v>640.77646412941681</v>
      </c>
      <c r="E1265" s="2">
        <f t="shared" si="209"/>
        <v>12.006229903796664</v>
      </c>
    </row>
    <row r="1266" spans="2:5" x14ac:dyDescent="0.25">
      <c r="B1266">
        <f t="shared" si="207"/>
        <v>38920</v>
      </c>
      <c r="C1266" s="5">
        <f t="shared" si="208"/>
        <v>41742.433402780633</v>
      </c>
      <c r="D1266" s="1">
        <f t="shared" si="210"/>
        <v>639.98472668705665</v>
      </c>
      <c r="E1266" s="2">
        <f t="shared" si="209"/>
        <v>11.994961345333175</v>
      </c>
    </row>
    <row r="1267" spans="2:5" x14ac:dyDescent="0.25">
      <c r="B1267">
        <f t="shared" si="207"/>
        <v>38980</v>
      </c>
      <c r="C1267" s="5">
        <f t="shared" si="208"/>
        <v>41742.434097225079</v>
      </c>
      <c r="D1267" s="1">
        <f t="shared" si="210"/>
        <v>639.19383684520972</v>
      </c>
      <c r="E1267" s="2">
        <f t="shared" si="209"/>
        <v>11.983703363079774</v>
      </c>
    </row>
    <row r="1268" spans="2:5" x14ac:dyDescent="0.25">
      <c r="B1268">
        <f t="shared" si="207"/>
        <v>39040</v>
      </c>
      <c r="C1268" s="5">
        <f t="shared" si="208"/>
        <v>41742.434791669526</v>
      </c>
      <c r="D1268" s="1">
        <f t="shared" si="210"/>
        <v>638.40379361227053</v>
      </c>
      <c r="E1268" s="2">
        <f t="shared" si="209"/>
        <v>11.972455947110063</v>
      </c>
    </row>
    <row r="1269" spans="2:5" x14ac:dyDescent="0.25">
      <c r="B1269">
        <f t="shared" si="207"/>
        <v>39100</v>
      </c>
      <c r="C1269" s="5">
        <f t="shared" si="208"/>
        <v>41742.435486113973</v>
      </c>
      <c r="D1269" s="1">
        <f t="shared" si="210"/>
        <v>637.61459599793341</v>
      </c>
      <c r="E1269" s="2">
        <f t="shared" si="209"/>
        <v>11.96121908750696</v>
      </c>
    </row>
    <row r="1270" spans="2:5" x14ac:dyDescent="0.25">
      <c r="B1270">
        <f t="shared" si="207"/>
        <v>39160</v>
      </c>
      <c r="C1270" s="5">
        <f t="shared" si="208"/>
        <v>41742.436180558419</v>
      </c>
      <c r="D1270" s="1">
        <f t="shared" si="210"/>
        <v>636.8262430131872</v>
      </c>
      <c r="E1270" s="2">
        <f t="shared" si="209"/>
        <v>11.949992774362682</v>
      </c>
    </row>
    <row r="1271" spans="2:5" x14ac:dyDescent="0.25">
      <c r="B1271">
        <f t="shared" si="207"/>
        <v>39220</v>
      </c>
      <c r="C1271" s="5">
        <f t="shared" si="208"/>
        <v>41742.436875002866</v>
      </c>
      <c r="D1271" s="1">
        <f t="shared" si="210"/>
        <v>636.03873367031781</v>
      </c>
      <c r="E1271" s="2">
        <f t="shared" si="209"/>
        <v>11.938776997778762</v>
      </c>
    </row>
    <row r="1272" spans="2:5" x14ac:dyDescent="0.25">
      <c r="B1272">
        <f t="shared" si="207"/>
        <v>39280</v>
      </c>
      <c r="C1272" s="5">
        <f t="shared" si="208"/>
        <v>41742.437569447313</v>
      </c>
      <c r="D1272" s="1">
        <f t="shared" si="210"/>
        <v>635.25206698290242</v>
      </c>
      <c r="E1272" s="2">
        <f t="shared" si="209"/>
        <v>11.927571747866006</v>
      </c>
    </row>
    <row r="1273" spans="2:5" x14ac:dyDescent="0.25">
      <c r="B1273">
        <f t="shared" si="207"/>
        <v>39340</v>
      </c>
      <c r="C1273" s="5">
        <f t="shared" si="208"/>
        <v>41742.43826389176</v>
      </c>
      <c r="D1273" s="1">
        <f t="shared" si="210"/>
        <v>634.4662419658099</v>
      </c>
      <c r="E1273" s="2">
        <f t="shared" si="209"/>
        <v>11.916377014744514</v>
      </c>
    </row>
    <row r="1274" spans="2:5" x14ac:dyDescent="0.25">
      <c r="B1274">
        <f t="shared" si="207"/>
        <v>39400</v>
      </c>
      <c r="C1274" s="5">
        <f t="shared" si="208"/>
        <v>41742.438958336206</v>
      </c>
      <c r="D1274" s="1">
        <f t="shared" si="210"/>
        <v>633.68125763519811</v>
      </c>
      <c r="E1274" s="2">
        <f t="shared" si="209"/>
        <v>11.905192788543653</v>
      </c>
    </row>
    <row r="1275" spans="2:5" x14ac:dyDescent="0.25">
      <c r="B1275">
        <f t="shared" si="207"/>
        <v>39460</v>
      </c>
      <c r="C1275" s="5">
        <f t="shared" si="208"/>
        <v>41742.439652780653</v>
      </c>
      <c r="D1275" s="1">
        <f t="shared" si="210"/>
        <v>632.89711300851138</v>
      </c>
      <c r="E1275" s="2">
        <f t="shared" si="209"/>
        <v>11.894019059402051</v>
      </c>
    </row>
    <row r="1276" spans="2:5" x14ac:dyDescent="0.25">
      <c r="B1276">
        <f t="shared" si="207"/>
        <v>39520</v>
      </c>
      <c r="C1276" s="5">
        <f t="shared" si="208"/>
        <v>41742.4403472251</v>
      </c>
      <c r="D1276" s="1">
        <f t="shared" si="210"/>
        <v>632.11380710448032</v>
      </c>
      <c r="E1276" s="2">
        <f t="shared" si="209"/>
        <v>11.882855817467599</v>
      </c>
    </row>
    <row r="1277" spans="2:5" x14ac:dyDescent="0.25">
      <c r="B1277">
        <f t="shared" si="207"/>
        <v>39580</v>
      </c>
      <c r="C1277" s="5">
        <f t="shared" si="208"/>
        <v>41742.441041669546</v>
      </c>
      <c r="D1277" s="1">
        <f t="shared" si="210"/>
        <v>631.33133894311845</v>
      </c>
      <c r="E1277" s="2">
        <f t="shared" si="209"/>
        <v>11.871703052897431</v>
      </c>
    </row>
    <row r="1278" spans="2:5" x14ac:dyDescent="0.25">
      <c r="B1278">
        <f t="shared" si="207"/>
        <v>39640</v>
      </c>
      <c r="C1278" s="5">
        <f t="shared" si="208"/>
        <v>41742.441736113993</v>
      </c>
      <c r="D1278" s="1">
        <f t="shared" si="210"/>
        <v>630.54970754572059</v>
      </c>
      <c r="E1278" s="2">
        <f t="shared" si="209"/>
        <v>11.860560755857918</v>
      </c>
    </row>
    <row r="1279" spans="2:5" x14ac:dyDescent="0.25">
      <c r="B1279">
        <f t="shared" ref="B1279:B1342" si="211">B1278+60</f>
        <v>39700</v>
      </c>
      <c r="C1279" s="5">
        <f t="shared" ref="C1279:C1342" si="212">C1278+1/24/60</f>
        <v>41742.44243055844</v>
      </c>
      <c r="D1279" s="1">
        <f t="shared" si="210"/>
        <v>629.7689119348621</v>
      </c>
      <c r="E1279" s="2">
        <f t="shared" ref="E1279:E1342" si="213">22.056*2.71828182845905^(-0.00001565*B1279)</f>
        <v>11.849428916524669</v>
      </c>
    </row>
    <row r="1280" spans="2:5" x14ac:dyDescent="0.25">
      <c r="B1280">
        <f t="shared" si="211"/>
        <v>39760</v>
      </c>
      <c r="C1280" s="5">
        <f t="shared" si="212"/>
        <v>41742.443125002887</v>
      </c>
      <c r="D1280" s="1">
        <f t="shared" si="210"/>
        <v>628.98895113439471</v>
      </c>
      <c r="E1280" s="2">
        <f t="shared" si="213"/>
        <v>11.838307525082497</v>
      </c>
    </row>
    <row r="1281" spans="2:5" x14ac:dyDescent="0.25">
      <c r="B1281">
        <f t="shared" si="211"/>
        <v>39820</v>
      </c>
      <c r="C1281" s="5">
        <f t="shared" si="212"/>
        <v>41742.443819447333</v>
      </c>
      <c r="D1281" s="1">
        <f t="shared" si="210"/>
        <v>628.20982416944696</v>
      </c>
      <c r="E1281" s="2">
        <f t="shared" si="213"/>
        <v>11.827196571725441</v>
      </c>
    </row>
    <row r="1282" spans="2:5" x14ac:dyDescent="0.25">
      <c r="B1282">
        <f t="shared" si="211"/>
        <v>39880</v>
      </c>
      <c r="C1282" s="5">
        <f t="shared" si="212"/>
        <v>41742.44451389178</v>
      </c>
      <c r="D1282" s="1">
        <f t="shared" si="210"/>
        <v>627.43153006642149</v>
      </c>
      <c r="E1282" s="2">
        <f t="shared" si="213"/>
        <v>11.816096046656742</v>
      </c>
    </row>
    <row r="1283" spans="2:5" x14ac:dyDescent="0.25">
      <c r="B1283">
        <f t="shared" si="211"/>
        <v>39940</v>
      </c>
      <c r="C1283" s="5">
        <f t="shared" si="212"/>
        <v>41742.445208336227</v>
      </c>
      <c r="D1283" s="1">
        <f t="shared" si="210"/>
        <v>626.65406785299206</v>
      </c>
      <c r="E1283" s="2">
        <f t="shared" si="213"/>
        <v>11.805005940088829</v>
      </c>
    </row>
    <row r="1284" spans="2:5" x14ac:dyDescent="0.25">
      <c r="B1284">
        <f t="shared" si="211"/>
        <v>40000</v>
      </c>
      <c r="C1284" s="5">
        <f t="shared" si="212"/>
        <v>41742.445902780673</v>
      </c>
      <c r="D1284" s="1">
        <f t="shared" si="210"/>
        <v>625.87743655810402</v>
      </c>
      <c r="E1284" s="2">
        <f t="shared" si="213"/>
        <v>11.793926242243327</v>
      </c>
    </row>
    <row r="1285" spans="2:5" x14ac:dyDescent="0.25">
      <c r="B1285">
        <f t="shared" si="211"/>
        <v>40060</v>
      </c>
      <c r="C1285" s="5">
        <f t="shared" si="212"/>
        <v>41742.44659722512</v>
      </c>
      <c r="D1285" s="1">
        <f t="shared" si="210"/>
        <v>625.10163521197012</v>
      </c>
      <c r="E1285" s="2">
        <f t="shared" si="213"/>
        <v>11.782856943351026</v>
      </c>
    </row>
    <row r="1286" spans="2:5" x14ac:dyDescent="0.25">
      <c r="B1286">
        <f t="shared" si="211"/>
        <v>40120</v>
      </c>
      <c r="C1286" s="5">
        <f t="shared" si="212"/>
        <v>41742.447291669567</v>
      </c>
      <c r="D1286" s="1">
        <f t="shared" si="210"/>
        <v>624.32666284607001</v>
      </c>
      <c r="E1286" s="2">
        <f t="shared" si="213"/>
        <v>11.771798033651894</v>
      </c>
    </row>
    <row r="1287" spans="2:5" x14ac:dyDescent="0.25">
      <c r="B1287">
        <f t="shared" si="211"/>
        <v>40180</v>
      </c>
      <c r="C1287" s="5">
        <f t="shared" si="212"/>
        <v>41742.447986114013</v>
      </c>
      <c r="D1287" s="1">
        <f t="shared" si="210"/>
        <v>623.552518493148</v>
      </c>
      <c r="E1287" s="2">
        <f t="shared" si="213"/>
        <v>11.76074950339506</v>
      </c>
    </row>
    <row r="1288" spans="2:5" x14ac:dyDescent="0.25">
      <c r="B1288">
        <f t="shared" si="211"/>
        <v>40240</v>
      </c>
      <c r="C1288" s="5">
        <f t="shared" si="212"/>
        <v>41742.44868055846</v>
      </c>
      <c r="D1288" s="1">
        <f t="shared" si="210"/>
        <v>622.7792011872117</v>
      </c>
      <c r="E1288" s="2">
        <f t="shared" si="213"/>
        <v>11.749711342838804</v>
      </c>
    </row>
    <row r="1289" spans="2:5" x14ac:dyDescent="0.25">
      <c r="B1289">
        <f t="shared" si="211"/>
        <v>40300</v>
      </c>
      <c r="C1289" s="5">
        <f t="shared" si="212"/>
        <v>41742.449375002907</v>
      </c>
      <c r="D1289" s="1">
        <f t="shared" si="210"/>
        <v>622.00670996352846</v>
      </c>
      <c r="E1289" s="2">
        <f t="shared" si="213"/>
        <v>11.73868354225054</v>
      </c>
    </row>
    <row r="1290" spans="2:5" x14ac:dyDescent="0.25">
      <c r="B1290">
        <f t="shared" si="211"/>
        <v>40360</v>
      </c>
      <c r="C1290" s="5">
        <f t="shared" si="212"/>
        <v>41742.450069447354</v>
      </c>
      <c r="D1290" s="1">
        <f t="shared" si="210"/>
        <v>621.235043858626</v>
      </c>
      <c r="E1290" s="2">
        <f t="shared" si="213"/>
        <v>11.72766609190683</v>
      </c>
    </row>
    <row r="1291" spans="2:5" x14ac:dyDescent="0.25">
      <c r="B1291">
        <f t="shared" si="211"/>
        <v>40420</v>
      </c>
      <c r="C1291" s="5">
        <f t="shared" si="212"/>
        <v>41742.4507638918</v>
      </c>
      <c r="D1291" s="1">
        <f t="shared" si="210"/>
        <v>620.46420191028903</v>
      </c>
      <c r="E1291" s="2">
        <f t="shared" si="213"/>
        <v>11.716658982093355</v>
      </c>
    </row>
    <row r="1292" spans="2:5" x14ac:dyDescent="0.25">
      <c r="B1292">
        <f t="shared" si="211"/>
        <v>40480</v>
      </c>
      <c r="C1292" s="5">
        <f t="shared" si="212"/>
        <v>41742.451458336247</v>
      </c>
      <c r="D1292" s="1">
        <f t="shared" si="210"/>
        <v>619.69418315755684</v>
      </c>
      <c r="E1292" s="2">
        <f t="shared" si="213"/>
        <v>11.705662203104911</v>
      </c>
    </row>
    <row r="1293" spans="2:5" x14ac:dyDescent="0.25">
      <c r="B1293">
        <f t="shared" si="211"/>
        <v>40540</v>
      </c>
      <c r="C1293" s="5">
        <f t="shared" si="212"/>
        <v>41742.452152780694</v>
      </c>
      <c r="D1293" s="1">
        <f t="shared" si="210"/>
        <v>618.92498664072366</v>
      </c>
      <c r="E1293" s="2">
        <f t="shared" si="213"/>
        <v>11.69467574524541</v>
      </c>
    </row>
    <row r="1294" spans="2:5" x14ac:dyDescent="0.25">
      <c r="B1294">
        <f t="shared" si="211"/>
        <v>40600</v>
      </c>
      <c r="C1294" s="5">
        <f t="shared" si="212"/>
        <v>41742.45284722514</v>
      </c>
      <c r="D1294" s="1">
        <f t="shared" si="210"/>
        <v>618.15661140133454</v>
      </c>
      <c r="E1294" s="2">
        <f t="shared" si="213"/>
        <v>11.683699598827859</v>
      </c>
    </row>
    <row r="1295" spans="2:5" x14ac:dyDescent="0.25">
      <c r="B1295">
        <f t="shared" si="211"/>
        <v>40660</v>
      </c>
      <c r="C1295" s="5">
        <f t="shared" si="212"/>
        <v>41742.453541669587</v>
      </c>
      <c r="D1295" s="1">
        <f t="shared" si="210"/>
        <v>617.38905648218463</v>
      </c>
      <c r="E1295" s="2">
        <f t="shared" si="213"/>
        <v>11.672733754174358</v>
      </c>
    </row>
    <row r="1296" spans="2:5" x14ac:dyDescent="0.25">
      <c r="B1296">
        <f t="shared" si="211"/>
        <v>40720</v>
      </c>
      <c r="C1296" s="5">
        <f t="shared" si="212"/>
        <v>41742.454236114034</v>
      </c>
      <c r="D1296" s="1">
        <f t="shared" si="210"/>
        <v>616.62232092731779</v>
      </c>
      <c r="E1296" s="2">
        <f t="shared" si="213"/>
        <v>11.661778201616093</v>
      </c>
    </row>
    <row r="1297" spans="2:5" x14ac:dyDescent="0.25">
      <c r="B1297">
        <f t="shared" si="211"/>
        <v>40780</v>
      </c>
      <c r="C1297" s="5">
        <f t="shared" si="212"/>
        <v>41742.454930558481</v>
      </c>
      <c r="D1297" s="1">
        <f t="shared" si="210"/>
        <v>615.85640378202299</v>
      </c>
      <c r="E1297" s="2">
        <f t="shared" si="213"/>
        <v>11.650832931493321</v>
      </c>
    </row>
    <row r="1298" spans="2:5" x14ac:dyDescent="0.25">
      <c r="B1298">
        <f t="shared" si="211"/>
        <v>40840</v>
      </c>
      <c r="C1298" s="5">
        <f t="shared" si="212"/>
        <v>41742.455625002927</v>
      </c>
      <c r="D1298" s="1">
        <f t="shared" si="210"/>
        <v>615.09130409283489</v>
      </c>
      <c r="E1298" s="2">
        <f t="shared" si="213"/>
        <v>11.639897934155368</v>
      </c>
    </row>
    <row r="1299" spans="2:5" x14ac:dyDescent="0.25">
      <c r="B1299">
        <f t="shared" si="211"/>
        <v>40900</v>
      </c>
      <c r="C1299" s="5">
        <f t="shared" si="212"/>
        <v>41742.456319447374</v>
      </c>
      <c r="D1299" s="1">
        <f t="shared" si="210"/>
        <v>614.32702090752969</v>
      </c>
      <c r="E1299" s="2">
        <f t="shared" si="213"/>
        <v>11.628973199960614</v>
      </c>
    </row>
    <row r="1300" spans="2:5" x14ac:dyDescent="0.25">
      <c r="B1300">
        <f t="shared" si="211"/>
        <v>40960</v>
      </c>
      <c r="C1300" s="5">
        <f t="shared" si="212"/>
        <v>41742.457013891821</v>
      </c>
      <c r="D1300" s="1">
        <f t="shared" si="210"/>
        <v>613.5635532751254</v>
      </c>
      <c r="E1300" s="2">
        <f t="shared" si="213"/>
        <v>11.618058719276492</v>
      </c>
    </row>
    <row r="1301" spans="2:5" x14ac:dyDescent="0.25">
      <c r="B1301">
        <f t="shared" si="211"/>
        <v>41020</v>
      </c>
      <c r="C1301" s="5">
        <f t="shared" si="212"/>
        <v>41742.457708336267</v>
      </c>
      <c r="D1301" s="1">
        <f t="shared" si="210"/>
        <v>612.80090024587832</v>
      </c>
      <c r="E1301" s="2">
        <f t="shared" si="213"/>
        <v>11.607154482479476</v>
      </c>
    </row>
    <row r="1302" spans="2:5" x14ac:dyDescent="0.25">
      <c r="B1302">
        <f t="shared" si="211"/>
        <v>41080</v>
      </c>
      <c r="C1302" s="5">
        <f t="shared" si="212"/>
        <v>41742.458402780714</v>
      </c>
      <c r="D1302" s="1">
        <f t="shared" si="210"/>
        <v>612.039060871282</v>
      </c>
      <c r="E1302" s="2">
        <f t="shared" si="213"/>
        <v>11.596260479955069</v>
      </c>
    </row>
    <row r="1303" spans="2:5" x14ac:dyDescent="0.25">
      <c r="B1303">
        <f t="shared" si="211"/>
        <v>41140</v>
      </c>
      <c r="C1303" s="5">
        <f t="shared" si="212"/>
        <v>41742.459097225161</v>
      </c>
      <c r="D1303" s="1">
        <f t="shared" si="210"/>
        <v>611.27803420406576</v>
      </c>
      <c r="E1303" s="2">
        <f t="shared" si="213"/>
        <v>11.5853767020978</v>
      </c>
    </row>
    <row r="1304" spans="2:5" x14ac:dyDescent="0.25">
      <c r="B1304">
        <f t="shared" si="211"/>
        <v>41200</v>
      </c>
      <c r="C1304" s="5">
        <f t="shared" si="212"/>
        <v>41742.459791669608</v>
      </c>
      <c r="D1304" s="1">
        <f t="shared" si="210"/>
        <v>610.51781929819197</v>
      </c>
      <c r="E1304" s="2">
        <f t="shared" si="213"/>
        <v>11.574503139311213</v>
      </c>
    </row>
    <row r="1305" spans="2:5" x14ac:dyDescent="0.25">
      <c r="B1305">
        <f t="shared" si="211"/>
        <v>41260</v>
      </c>
      <c r="C1305" s="5">
        <f t="shared" si="212"/>
        <v>41742.460486114054</v>
      </c>
      <c r="D1305" s="1">
        <f t="shared" si="210"/>
        <v>609.7584152088549</v>
      </c>
      <c r="E1305" s="2">
        <f t="shared" si="213"/>
        <v>11.563639782007856</v>
      </c>
    </row>
    <row r="1306" spans="2:5" x14ac:dyDescent="0.25">
      <c r="B1306">
        <f t="shared" si="211"/>
        <v>41320</v>
      </c>
      <c r="C1306" s="5">
        <f t="shared" si="212"/>
        <v>41742.461180558501</v>
      </c>
      <c r="D1306" s="1">
        <f t="shared" si="210"/>
        <v>608.99982099247961</v>
      </c>
      <c r="E1306" s="2">
        <f t="shared" si="213"/>
        <v>11.552786620609282</v>
      </c>
    </row>
    <row r="1307" spans="2:5" x14ac:dyDescent="0.25">
      <c r="B1307">
        <f t="shared" si="211"/>
        <v>41380</v>
      </c>
      <c r="C1307" s="5">
        <f t="shared" si="212"/>
        <v>41742.461875002948</v>
      </c>
      <c r="D1307" s="1">
        <f t="shared" si="210"/>
        <v>608.24203570671784</v>
      </c>
      <c r="E1307" s="2">
        <f t="shared" si="213"/>
        <v>11.541943645546029</v>
      </c>
    </row>
    <row r="1308" spans="2:5" x14ac:dyDescent="0.25">
      <c r="B1308">
        <f t="shared" si="211"/>
        <v>41440</v>
      </c>
      <c r="C1308" s="5">
        <f t="shared" si="212"/>
        <v>41742.462569447394</v>
      </c>
      <c r="D1308" s="1">
        <f t="shared" si="210"/>
        <v>607.48505841044857</v>
      </c>
      <c r="E1308" s="2">
        <f t="shared" si="213"/>
        <v>11.531110847257617</v>
      </c>
    </row>
    <row r="1309" spans="2:5" x14ac:dyDescent="0.25">
      <c r="B1309">
        <f t="shared" si="211"/>
        <v>41500</v>
      </c>
      <c r="C1309" s="5">
        <f t="shared" si="212"/>
        <v>41742.463263891841</v>
      </c>
      <c r="D1309" s="1">
        <f t="shared" si="210"/>
        <v>606.72888816377565</v>
      </c>
      <c r="E1309" s="2">
        <f t="shared" si="213"/>
        <v>11.520288216192538</v>
      </c>
    </row>
    <row r="1310" spans="2:5" x14ac:dyDescent="0.25">
      <c r="B1310">
        <f t="shared" si="211"/>
        <v>41560</v>
      </c>
      <c r="C1310" s="5">
        <f t="shared" si="212"/>
        <v>41742.463958336288</v>
      </c>
      <c r="D1310" s="1">
        <f t="shared" si="210"/>
        <v>605.97352402802483</v>
      </c>
      <c r="E1310" s="2">
        <f t="shared" si="213"/>
        <v>11.509475742808252</v>
      </c>
    </row>
    <row r="1311" spans="2:5" x14ac:dyDescent="0.25">
      <c r="B1311">
        <f t="shared" si="211"/>
        <v>41620</v>
      </c>
      <c r="C1311" s="5">
        <f t="shared" si="212"/>
        <v>41742.464652780734</v>
      </c>
      <c r="D1311" s="1">
        <f t="shared" si="210"/>
        <v>605.21896506574353</v>
      </c>
      <c r="E1311" s="2">
        <f t="shared" si="213"/>
        <v>11.498673417571176</v>
      </c>
    </row>
    <row r="1312" spans="2:5" x14ac:dyDescent="0.25">
      <c r="B1312">
        <f t="shared" si="211"/>
        <v>41680</v>
      </c>
      <c r="C1312" s="5">
        <f t="shared" si="212"/>
        <v>41742.465347225181</v>
      </c>
      <c r="D1312" s="1">
        <f t="shared" si="210"/>
        <v>604.46521034069815</v>
      </c>
      <c r="E1312" s="2">
        <f t="shared" si="213"/>
        <v>11.487881230956667</v>
      </c>
    </row>
    <row r="1313" spans="2:5" x14ac:dyDescent="0.25">
      <c r="B1313">
        <f t="shared" si="211"/>
        <v>41740</v>
      </c>
      <c r="C1313" s="5">
        <f t="shared" si="212"/>
        <v>41742.466041669628</v>
      </c>
      <c r="D1313" s="1">
        <f t="shared" ref="D1313:D1376" si="214" xml:space="preserve"> (0.0564*E1313^2 + 8.2624*E1313-19.632)*3.07*2.38</f>
        <v>603.7122589178723</v>
      </c>
      <c r="E1313" s="2">
        <f t="shared" si="213"/>
        <v>11.477099173449028</v>
      </c>
    </row>
    <row r="1314" spans="2:5" x14ac:dyDescent="0.25">
      <c r="B1314">
        <f t="shared" si="211"/>
        <v>41800</v>
      </c>
      <c r="C1314" s="5">
        <f t="shared" si="212"/>
        <v>41742.466736114075</v>
      </c>
      <c r="D1314" s="1">
        <f t="shared" si="214"/>
        <v>602.96010986346573</v>
      </c>
      <c r="E1314" s="2">
        <f t="shared" si="213"/>
        <v>11.466327235541494</v>
      </c>
    </row>
    <row r="1315" spans="2:5" x14ac:dyDescent="0.25">
      <c r="B1315">
        <f t="shared" si="211"/>
        <v>41860</v>
      </c>
      <c r="C1315" s="5">
        <f t="shared" si="212"/>
        <v>41742.467430558521</v>
      </c>
      <c r="D1315" s="1">
        <f t="shared" si="214"/>
        <v>602.20876224489166</v>
      </c>
      <c r="E1315" s="2">
        <f t="shared" si="213"/>
        <v>11.455565407736218</v>
      </c>
    </row>
    <row r="1316" spans="2:5" x14ac:dyDescent="0.25">
      <c r="B1316">
        <f t="shared" si="211"/>
        <v>41920</v>
      </c>
      <c r="C1316" s="5">
        <f t="shared" si="212"/>
        <v>41742.468125002968</v>
      </c>
      <c r="D1316" s="1">
        <f t="shared" si="214"/>
        <v>601.4582151307759</v>
      </c>
      <c r="E1316" s="2">
        <f t="shared" si="213"/>
        <v>11.444813680544273</v>
      </c>
    </row>
    <row r="1317" spans="2:5" x14ac:dyDescent="0.25">
      <c r="B1317">
        <f t="shared" si="211"/>
        <v>41980</v>
      </c>
      <c r="C1317" s="5">
        <f t="shared" si="212"/>
        <v>41742.468819447415</v>
      </c>
      <c r="D1317" s="1">
        <f t="shared" si="214"/>
        <v>600.70846759095377</v>
      </c>
      <c r="E1317" s="2">
        <f t="shared" si="213"/>
        <v>11.434072044485632</v>
      </c>
    </row>
    <row r="1318" spans="2:5" x14ac:dyDescent="0.25">
      <c r="B1318">
        <f t="shared" si="211"/>
        <v>42040</v>
      </c>
      <c r="C1318" s="5">
        <f t="shared" si="212"/>
        <v>41742.469513891861</v>
      </c>
      <c r="D1318" s="1">
        <f t="shared" si="214"/>
        <v>599.95951869646979</v>
      </c>
      <c r="E1318" s="2">
        <f t="shared" si="213"/>
        <v>11.423340490089169</v>
      </c>
    </row>
    <row r="1319" spans="2:5" x14ac:dyDescent="0.25">
      <c r="B1319">
        <f t="shared" si="211"/>
        <v>42100</v>
      </c>
      <c r="C1319" s="5">
        <f t="shared" si="212"/>
        <v>41742.470208336308</v>
      </c>
      <c r="D1319" s="1">
        <f t="shared" si="214"/>
        <v>599.21136751957545</v>
      </c>
      <c r="E1319" s="2">
        <f t="shared" si="213"/>
        <v>11.412619007892646</v>
      </c>
    </row>
    <row r="1320" spans="2:5" x14ac:dyDescent="0.25">
      <c r="B1320">
        <f t="shared" si="211"/>
        <v>42160</v>
      </c>
      <c r="C1320" s="5">
        <f t="shared" si="212"/>
        <v>41742.470902780755</v>
      </c>
      <c r="D1320" s="1">
        <f t="shared" si="214"/>
        <v>598.46401313372644</v>
      </c>
      <c r="E1320" s="2">
        <f t="shared" si="213"/>
        <v>11.401907588442704</v>
      </c>
    </row>
    <row r="1321" spans="2:5" x14ac:dyDescent="0.25">
      <c r="B1321">
        <f t="shared" si="211"/>
        <v>42220</v>
      </c>
      <c r="C1321" s="5">
        <f t="shared" si="212"/>
        <v>41742.471597225202</v>
      </c>
      <c r="D1321" s="1">
        <f t="shared" si="214"/>
        <v>597.71745461358273</v>
      </c>
      <c r="E1321" s="2">
        <f t="shared" si="213"/>
        <v>11.391206222294866</v>
      </c>
    </row>
    <row r="1322" spans="2:5" x14ac:dyDescent="0.25">
      <c r="B1322">
        <f t="shared" si="211"/>
        <v>42280</v>
      </c>
      <c r="C1322" s="5">
        <f t="shared" si="212"/>
        <v>41742.472291669648</v>
      </c>
      <c r="D1322" s="1">
        <f t="shared" si="214"/>
        <v>596.97169103500516</v>
      </c>
      <c r="E1322" s="2">
        <f t="shared" si="213"/>
        <v>11.380514900013509</v>
      </c>
    </row>
    <row r="1323" spans="2:5" x14ac:dyDescent="0.25">
      <c r="B1323">
        <f t="shared" si="211"/>
        <v>42340</v>
      </c>
      <c r="C1323" s="5">
        <f t="shared" si="212"/>
        <v>41742.472986114095</v>
      </c>
      <c r="D1323" s="1">
        <f t="shared" si="214"/>
        <v>596.22672147505432</v>
      </c>
      <c r="E1323" s="2">
        <f t="shared" si="213"/>
        <v>11.369833612171862</v>
      </c>
    </row>
    <row r="1324" spans="2:5" x14ac:dyDescent="0.25">
      <c r="B1324">
        <f t="shared" si="211"/>
        <v>42400</v>
      </c>
      <c r="C1324" s="5">
        <f t="shared" si="212"/>
        <v>41742.473680558542</v>
      </c>
      <c r="D1324" s="1">
        <f t="shared" si="214"/>
        <v>595.48254501198926</v>
      </c>
      <c r="E1324" s="2">
        <f t="shared" si="213"/>
        <v>11.359162349352015</v>
      </c>
    </row>
    <row r="1325" spans="2:5" x14ac:dyDescent="0.25">
      <c r="B1325">
        <f t="shared" si="211"/>
        <v>42460</v>
      </c>
      <c r="C1325" s="5">
        <f t="shared" si="212"/>
        <v>41742.474375002988</v>
      </c>
      <c r="D1325" s="1">
        <f t="shared" si="214"/>
        <v>594.73916072526526</v>
      </c>
      <c r="E1325" s="2">
        <f t="shared" si="213"/>
        <v>11.348501102144892</v>
      </c>
    </row>
    <row r="1326" spans="2:5" x14ac:dyDescent="0.25">
      <c r="B1326">
        <f t="shared" si="211"/>
        <v>42520</v>
      </c>
      <c r="C1326" s="5">
        <f t="shared" si="212"/>
        <v>41742.475069447435</v>
      </c>
      <c r="D1326" s="1">
        <f t="shared" si="214"/>
        <v>593.99656769553167</v>
      </c>
      <c r="E1326" s="2">
        <f t="shared" si="213"/>
        <v>11.337849861150245</v>
      </c>
    </row>
    <row r="1327" spans="2:5" x14ac:dyDescent="0.25">
      <c r="B1327">
        <f t="shared" si="211"/>
        <v>42580</v>
      </c>
      <c r="C1327" s="5">
        <f t="shared" si="212"/>
        <v>41742.475763891882</v>
      </c>
      <c r="D1327" s="1">
        <f t="shared" si="214"/>
        <v>593.25476500463105</v>
      </c>
      <c r="E1327" s="2">
        <f t="shared" si="213"/>
        <v>11.327208616976648</v>
      </c>
    </row>
    <row r="1328" spans="2:5" x14ac:dyDescent="0.25">
      <c r="B1328">
        <f t="shared" si="211"/>
        <v>42640</v>
      </c>
      <c r="C1328" s="5">
        <f t="shared" si="212"/>
        <v>41742.476458336329</v>
      </c>
      <c r="D1328" s="1">
        <f t="shared" si="214"/>
        <v>592.51375173559677</v>
      </c>
      <c r="E1328" s="2">
        <f t="shared" si="213"/>
        <v>11.316577360241494</v>
      </c>
    </row>
    <row r="1329" spans="2:5" x14ac:dyDescent="0.25">
      <c r="B1329">
        <f t="shared" si="211"/>
        <v>42700</v>
      </c>
      <c r="C1329" s="5">
        <f t="shared" si="212"/>
        <v>41742.477152780775</v>
      </c>
      <c r="D1329" s="1">
        <f t="shared" si="214"/>
        <v>591.77352697265167</v>
      </c>
      <c r="E1329" s="2">
        <f t="shared" si="213"/>
        <v>11.305956081570979</v>
      </c>
    </row>
    <row r="1330" spans="2:5" x14ac:dyDescent="0.25">
      <c r="B1330">
        <f t="shared" si="211"/>
        <v>42760</v>
      </c>
      <c r="C1330" s="5">
        <f t="shared" si="212"/>
        <v>41742.477847225222</v>
      </c>
      <c r="D1330" s="1">
        <f t="shared" si="214"/>
        <v>591.03408980120616</v>
      </c>
      <c r="E1330" s="2">
        <f t="shared" si="213"/>
        <v>11.295344771600099</v>
      </c>
    </row>
    <row r="1331" spans="2:5" x14ac:dyDescent="0.25">
      <c r="B1331">
        <f t="shared" si="211"/>
        <v>42820</v>
      </c>
      <c r="C1331" s="5">
        <f t="shared" si="212"/>
        <v>41742.478541669669</v>
      </c>
      <c r="D1331" s="1">
        <f t="shared" si="214"/>
        <v>590.29543930785667</v>
      </c>
      <c r="E1331" s="2">
        <f t="shared" si="213"/>
        <v>11.284743420972639</v>
      </c>
    </row>
    <row r="1332" spans="2:5" x14ac:dyDescent="0.25">
      <c r="B1332">
        <f t="shared" si="211"/>
        <v>42880</v>
      </c>
      <c r="C1332" s="5">
        <f t="shared" si="212"/>
        <v>41742.479236114115</v>
      </c>
      <c r="D1332" s="1">
        <f t="shared" si="214"/>
        <v>589.55757458038363</v>
      </c>
      <c r="E1332" s="2">
        <f t="shared" si="213"/>
        <v>11.274152020341166</v>
      </c>
    </row>
    <row r="1333" spans="2:5" x14ac:dyDescent="0.25">
      <c r="B1333">
        <f t="shared" si="211"/>
        <v>42940</v>
      </c>
      <c r="C1333" s="5">
        <f t="shared" si="212"/>
        <v>41742.479930558562</v>
      </c>
      <c r="D1333" s="1">
        <f t="shared" si="214"/>
        <v>588.82049470774928</v>
      </c>
      <c r="E1333" s="2">
        <f t="shared" si="213"/>
        <v>11.263570560367015</v>
      </c>
    </row>
    <row r="1334" spans="2:5" x14ac:dyDescent="0.25">
      <c r="B1334">
        <f t="shared" si="211"/>
        <v>43000</v>
      </c>
      <c r="C1334" s="5">
        <f t="shared" si="212"/>
        <v>41742.480625003009</v>
      </c>
      <c r="D1334" s="1">
        <f t="shared" si="214"/>
        <v>588.08419878009749</v>
      </c>
      <c r="E1334" s="2">
        <f t="shared" si="213"/>
        <v>11.252999031720289</v>
      </c>
    </row>
    <row r="1335" spans="2:5" x14ac:dyDescent="0.25">
      <c r="B1335">
        <f t="shared" si="211"/>
        <v>43060</v>
      </c>
      <c r="C1335" s="5">
        <f t="shared" si="212"/>
        <v>41742.481319447455</v>
      </c>
      <c r="D1335" s="1">
        <f t="shared" si="214"/>
        <v>587.34868588875077</v>
      </c>
      <c r="E1335" s="2">
        <f t="shared" si="213"/>
        <v>11.242437425079855</v>
      </c>
    </row>
    <row r="1336" spans="2:5" x14ac:dyDescent="0.25">
      <c r="B1336">
        <f t="shared" si="211"/>
        <v>43120</v>
      </c>
      <c r="C1336" s="5">
        <f t="shared" si="212"/>
        <v>41742.482013891902</v>
      </c>
      <c r="D1336" s="1">
        <f t="shared" si="214"/>
        <v>586.61395512620857</v>
      </c>
      <c r="E1336" s="2">
        <f t="shared" si="213"/>
        <v>11.231885731133316</v>
      </c>
    </row>
    <row r="1337" spans="2:5" x14ac:dyDescent="0.25">
      <c r="B1337">
        <f t="shared" si="211"/>
        <v>43180</v>
      </c>
      <c r="C1337" s="5">
        <f t="shared" si="212"/>
        <v>41742.482708336349</v>
      </c>
      <c r="D1337" s="1">
        <f t="shared" si="214"/>
        <v>585.88000558614635</v>
      </c>
      <c r="E1337" s="2">
        <f t="shared" si="213"/>
        <v>11.221343940577025</v>
      </c>
    </row>
    <row r="1338" spans="2:5" x14ac:dyDescent="0.25">
      <c r="B1338">
        <f t="shared" si="211"/>
        <v>43240</v>
      </c>
      <c r="C1338" s="5">
        <f t="shared" si="212"/>
        <v>41742.483402780796</v>
      </c>
      <c r="D1338" s="1">
        <f t="shared" si="214"/>
        <v>585.14683636341272</v>
      </c>
      <c r="E1338" s="2">
        <f t="shared" si="213"/>
        <v>11.210812044116059</v>
      </c>
    </row>
    <row r="1339" spans="2:5" x14ac:dyDescent="0.25">
      <c r="B1339">
        <f t="shared" si="211"/>
        <v>43300</v>
      </c>
      <c r="C1339" s="5">
        <f t="shared" si="212"/>
        <v>41742.484097225242</v>
      </c>
      <c r="D1339" s="1">
        <f t="shared" si="214"/>
        <v>584.4144465540295</v>
      </c>
      <c r="E1339" s="2">
        <f t="shared" si="213"/>
        <v>11.200290032464229</v>
      </c>
    </row>
    <row r="1340" spans="2:5" x14ac:dyDescent="0.25">
      <c r="B1340">
        <f t="shared" si="211"/>
        <v>43360</v>
      </c>
      <c r="C1340" s="5">
        <f t="shared" si="212"/>
        <v>41742.484791669689</v>
      </c>
      <c r="D1340" s="1">
        <f t="shared" si="214"/>
        <v>583.68283525518757</v>
      </c>
      <c r="E1340" s="2">
        <f t="shared" si="213"/>
        <v>11.189777896344051</v>
      </c>
    </row>
    <row r="1341" spans="2:5" x14ac:dyDescent="0.25">
      <c r="B1341">
        <f t="shared" si="211"/>
        <v>43420</v>
      </c>
      <c r="C1341" s="5">
        <f t="shared" si="212"/>
        <v>41742.485486114136</v>
      </c>
      <c r="D1341" s="1">
        <f t="shared" si="214"/>
        <v>582.95200156524766</v>
      </c>
      <c r="E1341" s="2">
        <f t="shared" si="213"/>
        <v>11.179275626486756</v>
      </c>
    </row>
    <row r="1342" spans="2:5" x14ac:dyDescent="0.25">
      <c r="B1342">
        <f t="shared" si="211"/>
        <v>43480</v>
      </c>
      <c r="C1342" s="5">
        <f t="shared" si="212"/>
        <v>41742.486180558582</v>
      </c>
      <c r="D1342" s="1">
        <f t="shared" si="214"/>
        <v>582.22194458373679</v>
      </c>
      <c r="E1342" s="2">
        <f t="shared" si="213"/>
        <v>11.16878321363227</v>
      </c>
    </row>
    <row r="1343" spans="2:5" x14ac:dyDescent="0.25">
      <c r="B1343">
        <f t="shared" ref="B1343:B1406" si="215">B1342+60</f>
        <v>43540</v>
      </c>
      <c r="C1343" s="5">
        <f t="shared" ref="C1343:C1406" si="216">C1342+1/24/60</f>
        <v>41742.486875003029</v>
      </c>
      <c r="D1343" s="1">
        <f t="shared" si="214"/>
        <v>581.49266341134728</v>
      </c>
      <c r="E1343" s="2">
        <f t="shared" ref="E1343:E1406" si="217">22.056*2.71828182845905^(-0.00001565*B1343)</f>
        <v>11.158300648529208</v>
      </c>
    </row>
    <row r="1344" spans="2:5" x14ac:dyDescent="0.25">
      <c r="B1344">
        <f t="shared" si="215"/>
        <v>43600</v>
      </c>
      <c r="C1344" s="5">
        <f t="shared" si="216"/>
        <v>41742.487569447476</v>
      </c>
      <c r="D1344" s="1">
        <f t="shared" si="214"/>
        <v>580.76415714993595</v>
      </c>
      <c r="E1344" s="2">
        <f t="shared" si="217"/>
        <v>11.147827921934876</v>
      </c>
    </row>
    <row r="1345" spans="2:5" x14ac:dyDescent="0.25">
      <c r="B1345">
        <f t="shared" si="215"/>
        <v>43660</v>
      </c>
      <c r="C1345" s="5">
        <f t="shared" si="216"/>
        <v>41742.488263891923</v>
      </c>
      <c r="D1345" s="1">
        <f t="shared" si="214"/>
        <v>580.03642490252059</v>
      </c>
      <c r="E1345" s="2">
        <f t="shared" si="217"/>
        <v>11.137365024615251</v>
      </c>
    </row>
    <row r="1346" spans="2:5" x14ac:dyDescent="0.25">
      <c r="B1346">
        <f t="shared" si="215"/>
        <v>43720</v>
      </c>
      <c r="C1346" s="5">
        <f t="shared" si="216"/>
        <v>41742.488958336369</v>
      </c>
      <c r="D1346" s="1">
        <f t="shared" si="214"/>
        <v>579.30946577327961</v>
      </c>
      <c r="E1346" s="2">
        <f t="shared" si="217"/>
        <v>11.126911947344976</v>
      </c>
    </row>
    <row r="1347" spans="2:5" x14ac:dyDescent="0.25">
      <c r="B1347">
        <f t="shared" si="215"/>
        <v>43780</v>
      </c>
      <c r="C1347" s="5">
        <f t="shared" si="216"/>
        <v>41742.489652780816</v>
      </c>
      <c r="D1347" s="1">
        <f t="shared" si="214"/>
        <v>578.58327886754955</v>
      </c>
      <c r="E1347" s="2">
        <f t="shared" si="217"/>
        <v>11.116468680907346</v>
      </c>
    </row>
    <row r="1348" spans="2:5" x14ac:dyDescent="0.25">
      <c r="B1348">
        <f t="shared" si="215"/>
        <v>43840</v>
      </c>
      <c r="C1348" s="5">
        <f t="shared" si="216"/>
        <v>41742.490347225263</v>
      </c>
      <c r="D1348" s="1">
        <f t="shared" si="214"/>
        <v>577.85786329182474</v>
      </c>
      <c r="E1348" s="2">
        <f t="shared" si="217"/>
        <v>11.106035216094321</v>
      </c>
    </row>
    <row r="1349" spans="2:5" x14ac:dyDescent="0.25">
      <c r="B1349">
        <f t="shared" si="215"/>
        <v>43900</v>
      </c>
      <c r="C1349" s="5">
        <f t="shared" si="216"/>
        <v>41742.491041669709</v>
      </c>
      <c r="D1349" s="1">
        <f t="shared" si="214"/>
        <v>577.13321815375377</v>
      </c>
      <c r="E1349" s="2">
        <f t="shared" si="217"/>
        <v>11.095611543706491</v>
      </c>
    </row>
    <row r="1350" spans="2:5" x14ac:dyDescent="0.25">
      <c r="B1350">
        <f t="shared" si="215"/>
        <v>43960</v>
      </c>
      <c r="C1350" s="5">
        <f t="shared" si="216"/>
        <v>41742.491736114156</v>
      </c>
      <c r="D1350" s="1">
        <f t="shared" si="214"/>
        <v>576.4093425621395</v>
      </c>
      <c r="E1350" s="2">
        <f t="shared" si="217"/>
        <v>11.08519765455309</v>
      </c>
    </row>
    <row r="1351" spans="2:5" x14ac:dyDescent="0.25">
      <c r="B1351">
        <f t="shared" si="215"/>
        <v>44020</v>
      </c>
      <c r="C1351" s="5">
        <f t="shared" si="216"/>
        <v>41742.492430558603</v>
      </c>
      <c r="D1351" s="1">
        <f t="shared" si="214"/>
        <v>575.68623562693585</v>
      </c>
      <c r="E1351" s="2">
        <f t="shared" si="217"/>
        <v>11.074793539451965</v>
      </c>
    </row>
    <row r="1352" spans="2:5" x14ac:dyDescent="0.25">
      <c r="B1352">
        <f t="shared" si="215"/>
        <v>44080</v>
      </c>
      <c r="C1352" s="5">
        <f t="shared" si="216"/>
        <v>41742.493125003049</v>
      </c>
      <c r="D1352" s="1">
        <f t="shared" si="214"/>
        <v>574.96389645924717</v>
      </c>
      <c r="E1352" s="2">
        <f t="shared" si="217"/>
        <v>11.064399189229592</v>
      </c>
    </row>
    <row r="1353" spans="2:5" x14ac:dyDescent="0.25">
      <c r="B1353">
        <f t="shared" si="215"/>
        <v>44140</v>
      </c>
      <c r="C1353" s="5">
        <f t="shared" si="216"/>
        <v>41742.493819447496</v>
      </c>
      <c r="D1353" s="1">
        <f t="shared" si="214"/>
        <v>574.24232417132657</v>
      </c>
      <c r="E1353" s="2">
        <f t="shared" si="217"/>
        <v>11.054014594721053</v>
      </c>
    </row>
    <row r="1354" spans="2:5" x14ac:dyDescent="0.25">
      <c r="B1354">
        <f t="shared" si="215"/>
        <v>44200</v>
      </c>
      <c r="C1354" s="5">
        <f t="shared" si="216"/>
        <v>41742.494513891943</v>
      </c>
      <c r="D1354" s="1">
        <f t="shared" si="214"/>
        <v>573.52151787657363</v>
      </c>
      <c r="E1354" s="2">
        <f t="shared" si="217"/>
        <v>11.043639746770031</v>
      </c>
    </row>
    <row r="1355" spans="2:5" x14ac:dyDescent="0.25">
      <c r="B1355">
        <f t="shared" si="215"/>
        <v>44260</v>
      </c>
      <c r="C1355" s="5">
        <f t="shared" si="216"/>
        <v>41742.49520833639</v>
      </c>
      <c r="D1355" s="1">
        <f t="shared" si="214"/>
        <v>572.8014766895335</v>
      </c>
      <c r="E1355" s="2">
        <f t="shared" si="217"/>
        <v>11.033274636228807</v>
      </c>
    </row>
    <row r="1356" spans="2:5" x14ac:dyDescent="0.25">
      <c r="B1356">
        <f t="shared" si="215"/>
        <v>44320</v>
      </c>
      <c r="C1356" s="5">
        <f t="shared" si="216"/>
        <v>41742.495902780836</v>
      </c>
      <c r="D1356" s="1">
        <f t="shared" si="214"/>
        <v>572.08219972589472</v>
      </c>
      <c r="E1356" s="2">
        <f t="shared" si="217"/>
        <v>11.022919253958246</v>
      </c>
    </row>
    <row r="1357" spans="2:5" x14ac:dyDescent="0.25">
      <c r="B1357">
        <f t="shared" si="215"/>
        <v>44380</v>
      </c>
      <c r="C1357" s="5">
        <f t="shared" si="216"/>
        <v>41742.496597225283</v>
      </c>
      <c r="D1357" s="1">
        <f t="shared" si="214"/>
        <v>571.36368610248712</v>
      </c>
      <c r="E1357" s="2">
        <f t="shared" si="217"/>
        <v>11.012573590827785</v>
      </c>
    </row>
    <row r="1358" spans="2:5" x14ac:dyDescent="0.25">
      <c r="B1358">
        <f t="shared" si="215"/>
        <v>44440</v>
      </c>
      <c r="C1358" s="5">
        <f t="shared" si="216"/>
        <v>41742.49729166973</v>
      </c>
      <c r="D1358" s="1">
        <f t="shared" si="214"/>
        <v>570.64593493728125</v>
      </c>
      <c r="E1358" s="2">
        <f t="shared" si="217"/>
        <v>11.002237637715437</v>
      </c>
    </row>
    <row r="1359" spans="2:5" x14ac:dyDescent="0.25">
      <c r="B1359">
        <f t="shared" si="215"/>
        <v>44500</v>
      </c>
      <c r="C1359" s="5">
        <f t="shared" si="216"/>
        <v>41742.497986114176</v>
      </c>
      <c r="D1359" s="1">
        <f t="shared" si="214"/>
        <v>569.92894534938591</v>
      </c>
      <c r="E1359" s="2">
        <f t="shared" si="217"/>
        <v>10.991911385507771</v>
      </c>
    </row>
    <row r="1360" spans="2:5" x14ac:dyDescent="0.25">
      <c r="B1360">
        <f t="shared" si="215"/>
        <v>44560</v>
      </c>
      <c r="C1360" s="5">
        <f t="shared" si="216"/>
        <v>41742.498680558623</v>
      </c>
      <c r="D1360" s="1">
        <f t="shared" si="214"/>
        <v>569.21271645904733</v>
      </c>
      <c r="E1360" s="2">
        <f t="shared" si="217"/>
        <v>10.98159482509992</v>
      </c>
    </row>
    <row r="1361" spans="2:5" x14ac:dyDescent="0.25">
      <c r="B1361">
        <f t="shared" si="215"/>
        <v>44620</v>
      </c>
      <c r="C1361" s="5">
        <f t="shared" si="216"/>
        <v>41742.49937500307</v>
      </c>
      <c r="D1361" s="1">
        <f t="shared" si="214"/>
        <v>568.49724738764598</v>
      </c>
      <c r="E1361" s="2">
        <f t="shared" si="217"/>
        <v>10.971287947395549</v>
      </c>
    </row>
    <row r="1362" spans="2:5" x14ac:dyDescent="0.25">
      <c r="B1362">
        <f t="shared" si="215"/>
        <v>44680</v>
      </c>
      <c r="C1362" s="5">
        <f t="shared" si="216"/>
        <v>41742.500069447517</v>
      </c>
      <c r="D1362" s="1">
        <f t="shared" si="214"/>
        <v>567.78253725769696</v>
      </c>
      <c r="E1362" s="2">
        <f t="shared" si="217"/>
        <v>10.960990743306871</v>
      </c>
    </row>
    <row r="1363" spans="2:5" x14ac:dyDescent="0.25">
      <c r="B1363">
        <f t="shared" si="215"/>
        <v>44740</v>
      </c>
      <c r="C1363" s="5">
        <f t="shared" si="216"/>
        <v>41742.500763891963</v>
      </c>
      <c r="D1363" s="1">
        <f t="shared" si="214"/>
        <v>567.06858519284606</v>
      </c>
      <c r="E1363" s="2">
        <f t="shared" si="217"/>
        <v>10.950703203754617</v>
      </c>
    </row>
    <row r="1364" spans="2:5" x14ac:dyDescent="0.25">
      <c r="B1364">
        <f t="shared" si="215"/>
        <v>44800</v>
      </c>
      <c r="C1364" s="5">
        <f t="shared" si="216"/>
        <v>41742.50145833641</v>
      </c>
      <c r="D1364" s="1">
        <f t="shared" si="214"/>
        <v>566.35539031787096</v>
      </c>
      <c r="E1364" s="2">
        <f t="shared" si="217"/>
        <v>10.940425319668057</v>
      </c>
    </row>
    <row r="1365" spans="2:5" x14ac:dyDescent="0.25">
      <c r="B1365">
        <f t="shared" si="215"/>
        <v>44860</v>
      </c>
      <c r="C1365" s="5">
        <f t="shared" si="216"/>
        <v>41742.502152780857</v>
      </c>
      <c r="D1365" s="1">
        <f t="shared" si="214"/>
        <v>565.64295175867665</v>
      </c>
      <c r="E1365" s="2">
        <f t="shared" si="217"/>
        <v>10.930157081984957</v>
      </c>
    </row>
    <row r="1366" spans="2:5" x14ac:dyDescent="0.25">
      <c r="B1366">
        <f t="shared" si="215"/>
        <v>44920</v>
      </c>
      <c r="C1366" s="5">
        <f t="shared" si="216"/>
        <v>41742.502847225303</v>
      </c>
      <c r="D1366" s="1">
        <f t="shared" si="214"/>
        <v>564.931268642296</v>
      </c>
      <c r="E1366" s="2">
        <f t="shared" si="217"/>
        <v>10.9198984816516</v>
      </c>
    </row>
    <row r="1367" spans="2:5" x14ac:dyDescent="0.25">
      <c r="B1367">
        <f t="shared" si="215"/>
        <v>44980</v>
      </c>
      <c r="C1367" s="5">
        <f t="shared" si="216"/>
        <v>41742.50354166975</v>
      </c>
      <c r="D1367" s="1">
        <f t="shared" si="214"/>
        <v>564.22034009688639</v>
      </c>
      <c r="E1367" s="2">
        <f t="shared" si="217"/>
        <v>10.909649509622758</v>
      </c>
    </row>
    <row r="1368" spans="2:5" x14ac:dyDescent="0.25">
      <c r="B1368">
        <f t="shared" si="215"/>
        <v>45040</v>
      </c>
      <c r="C1368" s="5">
        <f t="shared" si="216"/>
        <v>41742.504236114197</v>
      </c>
      <c r="D1368" s="1">
        <f t="shared" si="214"/>
        <v>563.51016525172963</v>
      </c>
      <c r="E1368" s="2">
        <f t="shared" si="217"/>
        <v>10.899410156861697</v>
      </c>
    </row>
    <row r="1369" spans="2:5" x14ac:dyDescent="0.25">
      <c r="B1369">
        <f t="shared" si="215"/>
        <v>45100</v>
      </c>
      <c r="C1369" s="5">
        <f t="shared" si="216"/>
        <v>41742.504930558644</v>
      </c>
      <c r="D1369" s="1">
        <f t="shared" si="214"/>
        <v>562.80074323722965</v>
      </c>
      <c r="E1369" s="2">
        <f t="shared" si="217"/>
        <v>10.889180414340167</v>
      </c>
    </row>
    <row r="1370" spans="2:5" x14ac:dyDescent="0.25">
      <c r="B1370">
        <f t="shared" si="215"/>
        <v>45160</v>
      </c>
      <c r="C1370" s="5">
        <f t="shared" si="216"/>
        <v>41742.50562500309</v>
      </c>
      <c r="D1370" s="1">
        <f t="shared" si="214"/>
        <v>562.09207318491042</v>
      </c>
      <c r="E1370" s="2">
        <f t="shared" si="217"/>
        <v>10.878960273038384</v>
      </c>
    </row>
    <row r="1371" spans="2:5" x14ac:dyDescent="0.25">
      <c r="B1371">
        <f t="shared" si="215"/>
        <v>45220</v>
      </c>
      <c r="C1371" s="5">
        <f t="shared" si="216"/>
        <v>41742.506319447537</v>
      </c>
      <c r="D1371" s="1">
        <f t="shared" si="214"/>
        <v>561.38415422741537</v>
      </c>
      <c r="E1371" s="2">
        <f t="shared" si="217"/>
        <v>10.868749723945038</v>
      </c>
    </row>
    <row r="1372" spans="2:5" x14ac:dyDescent="0.25">
      <c r="B1372">
        <f t="shared" si="215"/>
        <v>45280</v>
      </c>
      <c r="C1372" s="5">
        <f t="shared" si="216"/>
        <v>41742.507013891984</v>
      </c>
      <c r="D1372" s="1">
        <f t="shared" si="214"/>
        <v>560.67698549850456</v>
      </c>
      <c r="E1372" s="2">
        <f t="shared" si="217"/>
        <v>10.858548758057271</v>
      </c>
    </row>
    <row r="1373" spans="2:5" x14ac:dyDescent="0.25">
      <c r="B1373">
        <f t="shared" si="215"/>
        <v>45340</v>
      </c>
      <c r="C1373" s="5">
        <f t="shared" si="216"/>
        <v>41742.50770833643</v>
      </c>
      <c r="D1373" s="1">
        <f t="shared" si="214"/>
        <v>559.9705661330546</v>
      </c>
      <c r="E1373" s="2">
        <f t="shared" si="217"/>
        <v>10.84835736638068</v>
      </c>
    </row>
    <row r="1374" spans="2:5" x14ac:dyDescent="0.25">
      <c r="B1374">
        <f t="shared" si="215"/>
        <v>45400</v>
      </c>
      <c r="C1374" s="5">
        <f t="shared" si="216"/>
        <v>41742.508402780877</v>
      </c>
      <c r="D1374" s="1">
        <f t="shared" si="214"/>
        <v>559.26489526705461</v>
      </c>
      <c r="E1374" s="2">
        <f t="shared" si="217"/>
        <v>10.838175539929292</v>
      </c>
    </row>
    <row r="1375" spans="2:5" x14ac:dyDescent="0.25">
      <c r="B1375">
        <f t="shared" si="215"/>
        <v>45460</v>
      </c>
      <c r="C1375" s="5">
        <f t="shared" si="216"/>
        <v>41742.509097225324</v>
      </c>
      <c r="D1375" s="1">
        <f t="shared" si="214"/>
        <v>558.55997203760796</v>
      </c>
      <c r="E1375" s="2">
        <f t="shared" si="217"/>
        <v>10.828003269725585</v>
      </c>
    </row>
    <row r="1376" spans="2:5" x14ac:dyDescent="0.25">
      <c r="B1376">
        <f t="shared" si="215"/>
        <v>45520</v>
      </c>
      <c r="C1376" s="5">
        <f t="shared" si="216"/>
        <v>41742.50979166977</v>
      </c>
      <c r="D1376" s="1">
        <f t="shared" si="214"/>
        <v>557.8557955829275</v>
      </c>
      <c r="E1376" s="2">
        <f t="shared" si="217"/>
        <v>10.817840546800451</v>
      </c>
    </row>
    <row r="1377" spans="2:5" x14ac:dyDescent="0.25">
      <c r="B1377">
        <f t="shared" si="215"/>
        <v>45580</v>
      </c>
      <c r="C1377" s="5">
        <f t="shared" si="216"/>
        <v>41742.510486114217</v>
      </c>
      <c r="D1377" s="1">
        <f t="shared" ref="D1377:D1440" si="218" xml:space="preserve"> (0.0564*E1377^2 + 8.2624*E1377-19.632)*3.07*2.38</f>
        <v>557.15236504233599</v>
      </c>
      <c r="E1377" s="2">
        <f t="shared" si="217"/>
        <v>10.807687362193203</v>
      </c>
    </row>
    <row r="1378" spans="2:5" x14ac:dyDescent="0.25">
      <c r="B1378">
        <f t="shared" si="215"/>
        <v>45640</v>
      </c>
      <c r="C1378" s="5">
        <f t="shared" si="216"/>
        <v>41742.511180558664</v>
      </c>
      <c r="D1378" s="1">
        <f t="shared" si="218"/>
        <v>556.44967955626294</v>
      </c>
      <c r="E1378" s="2">
        <f t="shared" si="217"/>
        <v>10.79754370695156</v>
      </c>
    </row>
    <row r="1379" spans="2:5" x14ac:dyDescent="0.25">
      <c r="B1379">
        <f t="shared" si="215"/>
        <v>45700</v>
      </c>
      <c r="C1379" s="5">
        <f t="shared" si="216"/>
        <v>41742.511875003111</v>
      </c>
      <c r="D1379" s="1">
        <f t="shared" si="218"/>
        <v>555.74773826624471</v>
      </c>
      <c r="E1379" s="2">
        <f t="shared" si="217"/>
        <v>10.787409572131653</v>
      </c>
    </row>
    <row r="1380" spans="2:5" x14ac:dyDescent="0.25">
      <c r="B1380">
        <f t="shared" si="215"/>
        <v>45760</v>
      </c>
      <c r="C1380" s="5">
        <f t="shared" si="216"/>
        <v>41742.512569447557</v>
      </c>
      <c r="D1380" s="1">
        <f t="shared" si="218"/>
        <v>555.04654031492214</v>
      </c>
      <c r="E1380" s="2">
        <f t="shared" si="217"/>
        <v>10.777284948798004</v>
      </c>
    </row>
    <row r="1381" spans="2:5" x14ac:dyDescent="0.25">
      <c r="B1381">
        <f t="shared" si="215"/>
        <v>45820</v>
      </c>
      <c r="C1381" s="5">
        <f t="shared" si="216"/>
        <v>41742.513263892004</v>
      </c>
      <c r="D1381" s="1">
        <f t="shared" si="218"/>
        <v>554.34608484603791</v>
      </c>
      <c r="E1381" s="2">
        <f t="shared" si="217"/>
        <v>10.767169828023512</v>
      </c>
    </row>
    <row r="1382" spans="2:5" x14ac:dyDescent="0.25">
      <c r="B1382">
        <f t="shared" si="215"/>
        <v>45880</v>
      </c>
      <c r="C1382" s="5">
        <f t="shared" si="216"/>
        <v>41742.513958336451</v>
      </c>
      <c r="D1382" s="1">
        <f t="shared" si="218"/>
        <v>553.64637100443645</v>
      </c>
      <c r="E1382" s="2">
        <f t="shared" si="217"/>
        <v>10.757064200889465</v>
      </c>
    </row>
    <row r="1383" spans="2:5" x14ac:dyDescent="0.25">
      <c r="B1383">
        <f t="shared" si="215"/>
        <v>45940</v>
      </c>
      <c r="C1383" s="5">
        <f t="shared" si="216"/>
        <v>41742.514652780897</v>
      </c>
      <c r="D1383" s="1">
        <f t="shared" si="218"/>
        <v>552.94739793606209</v>
      </c>
      <c r="E1383" s="2">
        <f t="shared" si="217"/>
        <v>10.746968058485519</v>
      </c>
    </row>
    <row r="1384" spans="2:5" x14ac:dyDescent="0.25">
      <c r="B1384">
        <f t="shared" si="215"/>
        <v>46000</v>
      </c>
      <c r="C1384" s="5">
        <f t="shared" si="216"/>
        <v>41742.515347225344</v>
      </c>
      <c r="D1384" s="1">
        <f t="shared" si="218"/>
        <v>552.24916478795683</v>
      </c>
      <c r="E1384" s="2">
        <f t="shared" si="217"/>
        <v>10.736881391909693</v>
      </c>
    </row>
    <row r="1385" spans="2:5" x14ac:dyDescent="0.25">
      <c r="B1385">
        <f t="shared" si="215"/>
        <v>46060</v>
      </c>
      <c r="C1385" s="5">
        <f t="shared" si="216"/>
        <v>41742.516041669791</v>
      </c>
      <c r="D1385" s="1">
        <f t="shared" si="218"/>
        <v>551.55167070825928</v>
      </c>
      <c r="E1385" s="2">
        <f t="shared" si="217"/>
        <v>10.726804192268364</v>
      </c>
    </row>
    <row r="1386" spans="2:5" x14ac:dyDescent="0.25">
      <c r="B1386">
        <f t="shared" si="215"/>
        <v>46120</v>
      </c>
      <c r="C1386" s="5">
        <f t="shared" si="216"/>
        <v>41742.516736114238</v>
      </c>
      <c r="D1386" s="1">
        <f t="shared" si="218"/>
        <v>550.85491484620218</v>
      </c>
      <c r="E1386" s="2">
        <f t="shared" si="217"/>
        <v>10.716736450676244</v>
      </c>
    </row>
    <row r="1387" spans="2:5" x14ac:dyDescent="0.25">
      <c r="B1387">
        <f t="shared" si="215"/>
        <v>46180</v>
      </c>
      <c r="C1387" s="5">
        <f t="shared" si="216"/>
        <v>41742.517430558684</v>
      </c>
      <c r="D1387" s="1">
        <f t="shared" si="218"/>
        <v>550.15889635211295</v>
      </c>
      <c r="E1387" s="2">
        <f t="shared" si="217"/>
        <v>10.706678158256402</v>
      </c>
    </row>
    <row r="1388" spans="2:5" x14ac:dyDescent="0.25">
      <c r="B1388">
        <f t="shared" si="215"/>
        <v>46240</v>
      </c>
      <c r="C1388" s="5">
        <f t="shared" si="216"/>
        <v>41742.518125003131</v>
      </c>
      <c r="D1388" s="1">
        <f t="shared" si="218"/>
        <v>549.46361437740939</v>
      </c>
      <c r="E1388" s="2">
        <f t="shared" si="217"/>
        <v>10.696629306140224</v>
      </c>
    </row>
    <row r="1389" spans="2:5" x14ac:dyDescent="0.25">
      <c r="B1389">
        <f t="shared" si="215"/>
        <v>46300</v>
      </c>
      <c r="C1389" s="5">
        <f t="shared" si="216"/>
        <v>41742.518819447578</v>
      </c>
      <c r="D1389" s="1">
        <f t="shared" si="218"/>
        <v>548.7690680746</v>
      </c>
      <c r="E1389" s="2">
        <f t="shared" si="217"/>
        <v>10.686589885467429</v>
      </c>
    </row>
    <row r="1390" spans="2:5" x14ac:dyDescent="0.25">
      <c r="B1390">
        <f t="shared" si="215"/>
        <v>46360</v>
      </c>
      <c r="C1390" s="5">
        <f t="shared" si="216"/>
        <v>41742.519513892024</v>
      </c>
      <c r="D1390" s="1">
        <f t="shared" si="218"/>
        <v>548.07525659728174</v>
      </c>
      <c r="E1390" s="2">
        <f t="shared" si="217"/>
        <v>10.676559887386045</v>
      </c>
    </row>
    <row r="1391" spans="2:5" x14ac:dyDescent="0.25">
      <c r="B1391">
        <f t="shared" si="215"/>
        <v>46420</v>
      </c>
      <c r="C1391" s="5">
        <f t="shared" si="216"/>
        <v>41742.520208336471</v>
      </c>
      <c r="D1391" s="1">
        <f t="shared" si="218"/>
        <v>547.3821791001385</v>
      </c>
      <c r="E1391" s="2">
        <f t="shared" si="217"/>
        <v>10.666539303052415</v>
      </c>
    </row>
    <row r="1392" spans="2:5" x14ac:dyDescent="0.25">
      <c r="B1392">
        <f t="shared" si="215"/>
        <v>46480</v>
      </c>
      <c r="C1392" s="5">
        <f t="shared" si="216"/>
        <v>41742.520902780918</v>
      </c>
      <c r="D1392" s="1">
        <f t="shared" si="218"/>
        <v>546.68983473893945</v>
      </c>
      <c r="E1392" s="2">
        <f t="shared" si="217"/>
        <v>10.656528123631176</v>
      </c>
    </row>
    <row r="1393" spans="2:5" x14ac:dyDescent="0.25">
      <c r="B1393">
        <f t="shared" si="215"/>
        <v>46540</v>
      </c>
      <c r="C1393" s="5">
        <f t="shared" si="216"/>
        <v>41742.521597225365</v>
      </c>
      <c r="D1393" s="1">
        <f t="shared" si="218"/>
        <v>545.99822267053787</v>
      </c>
      <c r="E1393" s="2">
        <f t="shared" si="217"/>
        <v>10.64652634029526</v>
      </c>
    </row>
    <row r="1394" spans="2:5" x14ac:dyDescent="0.25">
      <c r="B1394">
        <f t="shared" si="215"/>
        <v>46600</v>
      </c>
      <c r="C1394" s="5">
        <f t="shared" si="216"/>
        <v>41742.522291669811</v>
      </c>
      <c r="D1394" s="1">
        <f t="shared" si="218"/>
        <v>545.3073420528691</v>
      </c>
      <c r="E1394" s="2">
        <f t="shared" si="217"/>
        <v>10.636533944225887</v>
      </c>
    </row>
    <row r="1395" spans="2:5" x14ac:dyDescent="0.25">
      <c r="B1395">
        <f t="shared" si="215"/>
        <v>46660</v>
      </c>
      <c r="C1395" s="5">
        <f t="shared" si="216"/>
        <v>41742.522986114258</v>
      </c>
      <c r="D1395" s="1">
        <f t="shared" si="218"/>
        <v>544.61719204494921</v>
      </c>
      <c r="E1395" s="2">
        <f t="shared" si="217"/>
        <v>10.626550926612547</v>
      </c>
    </row>
    <row r="1396" spans="2:5" x14ac:dyDescent="0.25">
      <c r="B1396">
        <f t="shared" si="215"/>
        <v>46720</v>
      </c>
      <c r="C1396" s="5">
        <f t="shared" si="216"/>
        <v>41742.523680558705</v>
      </c>
      <c r="D1396" s="1">
        <f t="shared" si="218"/>
        <v>543.92777180687335</v>
      </c>
      <c r="E1396" s="2">
        <f t="shared" si="217"/>
        <v>10.616577278653006</v>
      </c>
    </row>
    <row r="1397" spans="2:5" x14ac:dyDescent="0.25">
      <c r="B1397">
        <f t="shared" si="215"/>
        <v>46780</v>
      </c>
      <c r="C1397" s="5">
        <f t="shared" si="216"/>
        <v>41742.524375003151</v>
      </c>
      <c r="D1397" s="1">
        <f t="shared" si="218"/>
        <v>543.2390804998148</v>
      </c>
      <c r="E1397" s="2">
        <f t="shared" si="217"/>
        <v>10.606612991553289</v>
      </c>
    </row>
    <row r="1398" spans="2:5" x14ac:dyDescent="0.25">
      <c r="B1398">
        <f t="shared" si="215"/>
        <v>46840</v>
      </c>
      <c r="C1398" s="5">
        <f t="shared" si="216"/>
        <v>41742.525069447598</v>
      </c>
      <c r="D1398" s="1">
        <f t="shared" si="218"/>
        <v>542.55111728602162</v>
      </c>
      <c r="E1398" s="2">
        <f t="shared" si="217"/>
        <v>10.596658056527669</v>
      </c>
    </row>
    <row r="1399" spans="2:5" x14ac:dyDescent="0.25">
      <c r="B1399">
        <f t="shared" si="215"/>
        <v>46900</v>
      </c>
      <c r="C1399" s="5">
        <f t="shared" si="216"/>
        <v>41742.525763892045</v>
      </c>
      <c r="D1399" s="1">
        <f t="shared" si="218"/>
        <v>541.86388132881791</v>
      </c>
      <c r="E1399" s="2">
        <f t="shared" si="217"/>
        <v>10.58671246479868</v>
      </c>
    </row>
    <row r="1400" spans="2:5" x14ac:dyDescent="0.25">
      <c r="B1400">
        <f t="shared" si="215"/>
        <v>46960</v>
      </c>
      <c r="C1400" s="5">
        <f t="shared" si="216"/>
        <v>41742.526458336491</v>
      </c>
      <c r="D1400" s="1">
        <f t="shared" si="218"/>
        <v>541.17737179259905</v>
      </c>
      <c r="E1400" s="2">
        <f t="shared" si="217"/>
        <v>10.576776207597071</v>
      </c>
    </row>
    <row r="1401" spans="2:5" x14ac:dyDescent="0.25">
      <c r="B1401">
        <f t="shared" si="215"/>
        <v>47020</v>
      </c>
      <c r="C1401" s="5">
        <f t="shared" si="216"/>
        <v>41742.527152780938</v>
      </c>
      <c r="D1401" s="1">
        <f t="shared" si="218"/>
        <v>540.49158784283372</v>
      </c>
      <c r="E1401" s="2">
        <f t="shared" si="217"/>
        <v>10.566849276161847</v>
      </c>
    </row>
    <row r="1402" spans="2:5" x14ac:dyDescent="0.25">
      <c r="B1402">
        <f t="shared" si="215"/>
        <v>47080</v>
      </c>
      <c r="C1402" s="5">
        <f t="shared" si="216"/>
        <v>41742.527847225385</v>
      </c>
      <c r="D1402" s="1">
        <f t="shared" si="218"/>
        <v>539.80652864605861</v>
      </c>
      <c r="E1402" s="2">
        <f t="shared" si="217"/>
        <v>10.556931661740213</v>
      </c>
    </row>
    <row r="1403" spans="2:5" x14ac:dyDescent="0.25">
      <c r="B1403">
        <f t="shared" si="215"/>
        <v>47140</v>
      </c>
      <c r="C1403" s="5">
        <f t="shared" si="216"/>
        <v>41742.528541669832</v>
      </c>
      <c r="D1403" s="1">
        <f t="shared" si="218"/>
        <v>539.12219336987982</v>
      </c>
      <c r="E1403" s="2">
        <f t="shared" si="217"/>
        <v>10.547023355587609</v>
      </c>
    </row>
    <row r="1404" spans="2:5" x14ac:dyDescent="0.25">
      <c r="B1404">
        <f t="shared" si="215"/>
        <v>47200</v>
      </c>
      <c r="C1404" s="5">
        <f t="shared" si="216"/>
        <v>41742.529236114278</v>
      </c>
      <c r="D1404" s="1">
        <f t="shared" si="218"/>
        <v>538.43858118297021</v>
      </c>
      <c r="E1404" s="2">
        <f t="shared" si="217"/>
        <v>10.537124348967668</v>
      </c>
    </row>
    <row r="1405" spans="2:5" x14ac:dyDescent="0.25">
      <c r="B1405">
        <f t="shared" si="215"/>
        <v>47260</v>
      </c>
      <c r="C1405" s="5">
        <f t="shared" si="216"/>
        <v>41742.529930558725</v>
      </c>
      <c r="D1405" s="1">
        <f t="shared" si="218"/>
        <v>537.75569125506684</v>
      </c>
      <c r="E1405" s="2">
        <f t="shared" si="217"/>
        <v>10.527234633152226</v>
      </c>
    </row>
    <row r="1406" spans="2:5" x14ac:dyDescent="0.25">
      <c r="B1406">
        <f t="shared" si="215"/>
        <v>47320</v>
      </c>
      <c r="C1406" s="5">
        <f t="shared" si="216"/>
        <v>41742.530625003172</v>
      </c>
      <c r="D1406" s="1">
        <f t="shared" si="218"/>
        <v>537.07352275697167</v>
      </c>
      <c r="E1406" s="2">
        <f t="shared" si="217"/>
        <v>10.517354199421316</v>
      </c>
    </row>
    <row r="1407" spans="2:5" x14ac:dyDescent="0.25">
      <c r="B1407">
        <f t="shared" ref="B1407:B1470" si="219">B1406+60</f>
        <v>47380</v>
      </c>
      <c r="C1407" s="5">
        <f t="shared" ref="C1407:C1470" si="220">C1406+1/24/60</f>
        <v>41742.531319447618</v>
      </c>
      <c r="D1407" s="1">
        <f t="shared" si="218"/>
        <v>536.39207486054806</v>
      </c>
      <c r="E1407" s="2">
        <f t="shared" ref="E1407:E1470" si="221">22.056*2.71828182845905^(-0.00001565*B1407)</f>
        <v>10.507483039063146</v>
      </c>
    </row>
    <row r="1408" spans="2:5" x14ac:dyDescent="0.25">
      <c r="B1408">
        <f t="shared" si="219"/>
        <v>47440</v>
      </c>
      <c r="C1408" s="5">
        <f t="shared" si="220"/>
        <v>41742.532013892065</v>
      </c>
      <c r="D1408" s="1">
        <f t="shared" si="218"/>
        <v>535.71134673872052</v>
      </c>
      <c r="E1408" s="2">
        <f t="shared" si="221"/>
        <v>10.497621143374113</v>
      </c>
    </row>
    <row r="1409" spans="2:5" x14ac:dyDescent="0.25">
      <c r="B1409">
        <f t="shared" si="219"/>
        <v>47500</v>
      </c>
      <c r="C1409" s="5">
        <f t="shared" si="220"/>
        <v>41742.532708336512</v>
      </c>
      <c r="D1409" s="1">
        <f t="shared" si="218"/>
        <v>535.03133756547231</v>
      </c>
      <c r="E1409" s="2">
        <f t="shared" si="221"/>
        <v>10.487768503658772</v>
      </c>
    </row>
    <row r="1410" spans="2:5" x14ac:dyDescent="0.25">
      <c r="B1410">
        <f t="shared" si="219"/>
        <v>47560</v>
      </c>
      <c r="C1410" s="5">
        <f t="shared" si="220"/>
        <v>41742.533402780959</v>
      </c>
      <c r="D1410" s="1">
        <f t="shared" si="218"/>
        <v>534.35204651584399</v>
      </c>
      <c r="E1410" s="2">
        <f t="shared" si="221"/>
        <v>10.47792511122984</v>
      </c>
    </row>
    <row r="1411" spans="2:5" x14ac:dyDescent="0.25">
      <c r="B1411">
        <f t="shared" si="219"/>
        <v>47620</v>
      </c>
      <c r="C1411" s="5">
        <f t="shared" si="220"/>
        <v>41742.534097225405</v>
      </c>
      <c r="D1411" s="1">
        <f t="shared" si="218"/>
        <v>533.67347276593307</v>
      </c>
      <c r="E1411" s="2">
        <f t="shared" si="221"/>
        <v>10.468090957408197</v>
      </c>
    </row>
    <row r="1412" spans="2:5" x14ac:dyDescent="0.25">
      <c r="B1412">
        <f t="shared" si="219"/>
        <v>47680</v>
      </c>
      <c r="C1412" s="5">
        <f t="shared" si="220"/>
        <v>41742.534791669852</v>
      </c>
      <c r="D1412" s="1">
        <f t="shared" si="218"/>
        <v>532.99561549289069</v>
      </c>
      <c r="E1412" s="2">
        <f t="shared" si="221"/>
        <v>10.458266033522859</v>
      </c>
    </row>
    <row r="1413" spans="2:5" x14ac:dyDescent="0.25">
      <c r="B1413">
        <f t="shared" si="219"/>
        <v>47740</v>
      </c>
      <c r="C1413" s="5">
        <f t="shared" si="220"/>
        <v>41742.535486114299</v>
      </c>
      <c r="D1413" s="1">
        <f t="shared" si="218"/>
        <v>532.31847387492144</v>
      </c>
      <c r="E1413" s="2">
        <f t="shared" si="221"/>
        <v>10.448450330910983</v>
      </c>
    </row>
    <row r="1414" spans="2:5" x14ac:dyDescent="0.25">
      <c r="B1414">
        <f t="shared" si="219"/>
        <v>47800</v>
      </c>
      <c r="C1414" s="5">
        <f t="shared" si="220"/>
        <v>41742.536180558745</v>
      </c>
      <c r="D1414" s="1">
        <f t="shared" si="218"/>
        <v>531.64204709128137</v>
      </c>
      <c r="E1414" s="2">
        <f t="shared" si="221"/>
        <v>10.438643840917859</v>
      </c>
    </row>
    <row r="1415" spans="2:5" x14ac:dyDescent="0.25">
      <c r="B1415">
        <f t="shared" si="219"/>
        <v>47860</v>
      </c>
      <c r="C1415" s="5">
        <f t="shared" si="220"/>
        <v>41742.536875003192</v>
      </c>
      <c r="D1415" s="1">
        <f t="shared" si="218"/>
        <v>530.96633432227634</v>
      </c>
      <c r="E1415" s="2">
        <f t="shared" si="221"/>
        <v>10.428846554896896</v>
      </c>
    </row>
    <row r="1416" spans="2:5" x14ac:dyDescent="0.25">
      <c r="B1416">
        <f t="shared" si="219"/>
        <v>47920</v>
      </c>
      <c r="C1416" s="5">
        <f t="shared" si="220"/>
        <v>41742.537569447639</v>
      </c>
      <c r="D1416" s="1">
        <f t="shared" si="218"/>
        <v>530.29133474926118</v>
      </c>
      <c r="E1416" s="2">
        <f t="shared" si="221"/>
        <v>10.419058464209623</v>
      </c>
    </row>
    <row r="1417" spans="2:5" x14ac:dyDescent="0.25">
      <c r="B1417">
        <f t="shared" si="219"/>
        <v>47980</v>
      </c>
      <c r="C1417" s="5">
        <f t="shared" si="220"/>
        <v>41742.538263892086</v>
      </c>
      <c r="D1417" s="1">
        <f t="shared" si="218"/>
        <v>529.61704755463688</v>
      </c>
      <c r="E1417" s="2">
        <f t="shared" si="221"/>
        <v>10.409279560225672</v>
      </c>
    </row>
    <row r="1418" spans="2:5" x14ac:dyDescent="0.25">
      <c r="B1418">
        <f t="shared" si="219"/>
        <v>48040</v>
      </c>
      <c r="C1418" s="5">
        <f t="shared" si="220"/>
        <v>41742.538958336532</v>
      </c>
      <c r="D1418" s="1">
        <f t="shared" si="218"/>
        <v>528.9434719218508</v>
      </c>
      <c r="E1418" s="2">
        <f t="shared" si="221"/>
        <v>10.399509834322782</v>
      </c>
    </row>
    <row r="1419" spans="2:5" x14ac:dyDescent="0.25">
      <c r="B1419">
        <f t="shared" si="219"/>
        <v>48100</v>
      </c>
      <c r="C1419" s="5">
        <f t="shared" si="220"/>
        <v>41742.539652780979</v>
      </c>
      <c r="D1419" s="1">
        <f t="shared" si="218"/>
        <v>528.2706070353936</v>
      </c>
      <c r="E1419" s="2">
        <f t="shared" si="221"/>
        <v>10.389749277886773</v>
      </c>
    </row>
    <row r="1420" spans="2:5" x14ac:dyDescent="0.25">
      <c r="B1420">
        <f t="shared" si="219"/>
        <v>48160</v>
      </c>
      <c r="C1420" s="5">
        <f t="shared" si="220"/>
        <v>41742.540347225426</v>
      </c>
      <c r="D1420" s="1">
        <f t="shared" si="218"/>
        <v>527.59845208079821</v>
      </c>
      <c r="E1420" s="2">
        <f t="shared" si="221"/>
        <v>10.379997882311558</v>
      </c>
    </row>
    <row r="1421" spans="2:5" x14ac:dyDescent="0.25">
      <c r="B1421">
        <f t="shared" si="219"/>
        <v>48220</v>
      </c>
      <c r="C1421" s="5">
        <f t="shared" si="220"/>
        <v>41742.541041669872</v>
      </c>
      <c r="D1421" s="1">
        <f t="shared" si="218"/>
        <v>526.92700624463964</v>
      </c>
      <c r="E1421" s="2">
        <f t="shared" si="221"/>
        <v>10.370255638999133</v>
      </c>
    </row>
    <row r="1422" spans="2:5" x14ac:dyDescent="0.25">
      <c r="B1422">
        <f t="shared" si="219"/>
        <v>48280</v>
      </c>
      <c r="C1422" s="5">
        <f t="shared" si="220"/>
        <v>41742.541736114319</v>
      </c>
      <c r="D1422" s="1">
        <f t="shared" si="218"/>
        <v>526.25626871453107</v>
      </c>
      <c r="E1422" s="2">
        <f t="shared" si="221"/>
        <v>10.360522539359549</v>
      </c>
    </row>
    <row r="1423" spans="2:5" x14ac:dyDescent="0.25">
      <c r="B1423">
        <f t="shared" si="219"/>
        <v>48340</v>
      </c>
      <c r="C1423" s="5">
        <f t="shared" si="220"/>
        <v>41742.542430558766</v>
      </c>
      <c r="D1423" s="1">
        <f t="shared" si="218"/>
        <v>525.58623867912468</v>
      </c>
      <c r="E1423" s="2">
        <f t="shared" si="221"/>
        <v>10.350798574810931</v>
      </c>
    </row>
    <row r="1424" spans="2:5" x14ac:dyDescent="0.25">
      <c r="B1424">
        <f t="shared" si="219"/>
        <v>48400</v>
      </c>
      <c r="C1424" s="5">
        <f t="shared" si="220"/>
        <v>41742.543125003212</v>
      </c>
      <c r="D1424" s="1">
        <f t="shared" si="218"/>
        <v>524.91691532810864</v>
      </c>
      <c r="E1424" s="2">
        <f t="shared" si="221"/>
        <v>10.341083736779455</v>
      </c>
    </row>
    <row r="1425" spans="2:5" x14ac:dyDescent="0.25">
      <c r="B1425">
        <f t="shared" si="219"/>
        <v>48460</v>
      </c>
      <c r="C1425" s="5">
        <f t="shared" si="220"/>
        <v>41742.543819447659</v>
      </c>
      <c r="D1425" s="1">
        <f t="shared" si="218"/>
        <v>524.24829785220595</v>
      </c>
      <c r="E1425" s="2">
        <f t="shared" si="221"/>
        <v>10.331378016699341</v>
      </c>
    </row>
    <row r="1426" spans="2:5" x14ac:dyDescent="0.25">
      <c r="B1426">
        <f t="shared" si="219"/>
        <v>48520</v>
      </c>
      <c r="C1426" s="5">
        <f t="shared" si="220"/>
        <v>41742.544513892106</v>
      </c>
      <c r="D1426" s="1">
        <f t="shared" si="218"/>
        <v>523.58038544317333</v>
      </c>
      <c r="E1426" s="2">
        <f t="shared" si="221"/>
        <v>10.321681406012853</v>
      </c>
    </row>
    <row r="1427" spans="2:5" x14ac:dyDescent="0.25">
      <c r="B1427">
        <f t="shared" si="219"/>
        <v>48580</v>
      </c>
      <c r="C1427" s="5">
        <f t="shared" si="220"/>
        <v>41742.545208336553</v>
      </c>
      <c r="D1427" s="1">
        <f t="shared" si="218"/>
        <v>522.91317729379966</v>
      </c>
      <c r="E1427" s="2">
        <f t="shared" si="221"/>
        <v>10.311993896170286</v>
      </c>
    </row>
    <row r="1428" spans="2:5" x14ac:dyDescent="0.25">
      <c r="B1428">
        <f t="shared" si="219"/>
        <v>48640</v>
      </c>
      <c r="C1428" s="5">
        <f t="shared" si="220"/>
        <v>41742.545902780999</v>
      </c>
      <c r="D1428" s="1">
        <f t="shared" si="218"/>
        <v>522.24667259790397</v>
      </c>
      <c r="E1428" s="2">
        <f t="shared" si="221"/>
        <v>10.302315478629955</v>
      </c>
    </row>
    <row r="1429" spans="2:5" x14ac:dyDescent="0.25">
      <c r="B1429">
        <f t="shared" si="219"/>
        <v>48700</v>
      </c>
      <c r="C1429" s="5">
        <f t="shared" si="220"/>
        <v>41742.546597225446</v>
      </c>
      <c r="D1429" s="1">
        <f t="shared" si="218"/>
        <v>521.58087055033502</v>
      </c>
      <c r="E1429" s="2">
        <f t="shared" si="221"/>
        <v>10.2926461448582</v>
      </c>
    </row>
    <row r="1430" spans="2:5" x14ac:dyDescent="0.25">
      <c r="B1430">
        <f t="shared" si="219"/>
        <v>48760</v>
      </c>
      <c r="C1430" s="5">
        <f t="shared" si="220"/>
        <v>41742.547291669893</v>
      </c>
      <c r="D1430" s="1">
        <f t="shared" si="218"/>
        <v>520.91577034696809</v>
      </c>
      <c r="E1430" s="2">
        <f t="shared" si="221"/>
        <v>10.282985886329358</v>
      </c>
    </row>
    <row r="1431" spans="2:5" x14ac:dyDescent="0.25">
      <c r="B1431">
        <f t="shared" si="219"/>
        <v>48820</v>
      </c>
      <c r="C1431" s="5">
        <f t="shared" si="220"/>
        <v>41742.547986114339</v>
      </c>
      <c r="D1431" s="1">
        <f t="shared" si="218"/>
        <v>520.25137118470593</v>
      </c>
      <c r="E1431" s="2">
        <f t="shared" si="221"/>
        <v>10.273334694525786</v>
      </c>
    </row>
    <row r="1432" spans="2:5" x14ac:dyDescent="0.25">
      <c r="B1432">
        <f t="shared" si="219"/>
        <v>48880</v>
      </c>
      <c r="C1432" s="5">
        <f t="shared" si="220"/>
        <v>41742.548680558786</v>
      </c>
      <c r="D1432" s="1">
        <f t="shared" si="218"/>
        <v>519.58767226147495</v>
      </c>
      <c r="E1432" s="2">
        <f t="shared" si="221"/>
        <v>10.26369256093782</v>
      </c>
    </row>
    <row r="1433" spans="2:5" x14ac:dyDescent="0.25">
      <c r="B1433">
        <f t="shared" si="219"/>
        <v>48940</v>
      </c>
      <c r="C1433" s="5">
        <f t="shared" si="220"/>
        <v>41742.549375003233</v>
      </c>
      <c r="D1433" s="1">
        <f t="shared" si="218"/>
        <v>518.92467277622495</v>
      </c>
      <c r="E1433" s="2">
        <f t="shared" si="221"/>
        <v>10.254059477063786</v>
      </c>
    </row>
    <row r="1434" spans="2:5" x14ac:dyDescent="0.25">
      <c r="B1434">
        <f t="shared" si="219"/>
        <v>49000</v>
      </c>
      <c r="C1434" s="5">
        <f t="shared" si="220"/>
        <v>41742.55006944768</v>
      </c>
      <c r="D1434" s="1">
        <f t="shared" si="218"/>
        <v>518.26237192892734</v>
      </c>
      <c r="E1434" s="2">
        <f t="shared" si="221"/>
        <v>10.244435434409992</v>
      </c>
    </row>
    <row r="1435" spans="2:5" x14ac:dyDescent="0.25">
      <c r="B1435">
        <f t="shared" si="219"/>
        <v>49060</v>
      </c>
      <c r="C1435" s="5">
        <f t="shared" si="220"/>
        <v>41742.550763892126</v>
      </c>
      <c r="D1435" s="1">
        <f t="shared" si="218"/>
        <v>517.60076892057407</v>
      </c>
      <c r="E1435" s="2">
        <f t="shared" si="221"/>
        <v>10.234820424490717</v>
      </c>
    </row>
    <row r="1436" spans="2:5" x14ac:dyDescent="0.25">
      <c r="B1436">
        <f t="shared" si="219"/>
        <v>49120</v>
      </c>
      <c r="C1436" s="5">
        <f t="shared" si="220"/>
        <v>41742.551458336573</v>
      </c>
      <c r="D1436" s="1">
        <f t="shared" si="218"/>
        <v>516.93986295317575</v>
      </c>
      <c r="E1436" s="2">
        <f t="shared" si="221"/>
        <v>10.225214438828207</v>
      </c>
    </row>
    <row r="1437" spans="2:5" x14ac:dyDescent="0.25">
      <c r="B1437">
        <f t="shared" si="219"/>
        <v>49180</v>
      </c>
      <c r="C1437" s="5">
        <f t="shared" si="220"/>
        <v>41742.55215278102</v>
      </c>
      <c r="D1437" s="1">
        <f t="shared" si="218"/>
        <v>516.27965322976002</v>
      </c>
      <c r="E1437" s="2">
        <f t="shared" si="221"/>
        <v>10.215617468952656</v>
      </c>
    </row>
    <row r="1438" spans="2:5" x14ac:dyDescent="0.25">
      <c r="B1438">
        <f t="shared" si="219"/>
        <v>49240</v>
      </c>
      <c r="C1438" s="5">
        <f t="shared" si="220"/>
        <v>41742.552847225466</v>
      </c>
      <c r="D1438" s="1">
        <f t="shared" si="218"/>
        <v>515.62013895437087</v>
      </c>
      <c r="E1438" s="2">
        <f t="shared" si="221"/>
        <v>10.206029506402221</v>
      </c>
    </row>
    <row r="1439" spans="2:5" x14ac:dyDescent="0.25">
      <c r="B1439">
        <f t="shared" si="219"/>
        <v>49300</v>
      </c>
      <c r="C1439" s="5">
        <f t="shared" si="220"/>
        <v>41742.553541669913</v>
      </c>
      <c r="D1439" s="1">
        <f t="shared" si="218"/>
        <v>514.96131933206607</v>
      </c>
      <c r="E1439" s="2">
        <f t="shared" si="221"/>
        <v>10.196450542722987</v>
      </c>
    </row>
    <row r="1440" spans="2:5" x14ac:dyDescent="0.25">
      <c r="B1440">
        <f t="shared" si="219"/>
        <v>49360</v>
      </c>
      <c r="C1440" s="5">
        <f t="shared" si="220"/>
        <v>41742.55423611436</v>
      </c>
      <c r="D1440" s="1">
        <f t="shared" si="218"/>
        <v>514.30319356891653</v>
      </c>
      <c r="E1440" s="2">
        <f t="shared" si="221"/>
        <v>10.186880569468981</v>
      </c>
    </row>
    <row r="1441" spans="2:5" x14ac:dyDescent="0.25">
      <c r="B1441">
        <f t="shared" si="219"/>
        <v>49420</v>
      </c>
      <c r="C1441" s="5">
        <f t="shared" si="220"/>
        <v>41742.554930558807</v>
      </c>
      <c r="D1441" s="1">
        <f t="shared" ref="D1441:D1504" si="222" xml:space="preserve"> (0.0564*E1441^2 + 8.2624*E1441-19.632)*3.07*2.38</f>
        <v>513.64576087200589</v>
      </c>
      <c r="E1441" s="2">
        <f t="shared" si="221"/>
        <v>10.177319578202162</v>
      </c>
    </row>
    <row r="1442" spans="2:5" x14ac:dyDescent="0.25">
      <c r="B1442">
        <f t="shared" si="219"/>
        <v>49480</v>
      </c>
      <c r="C1442" s="5">
        <f t="shared" si="220"/>
        <v>41742.555625003253</v>
      </c>
      <c r="D1442" s="1">
        <f t="shared" si="222"/>
        <v>512.98902044942577</v>
      </c>
      <c r="E1442" s="2">
        <f t="shared" si="221"/>
        <v>10.167767560492397</v>
      </c>
    </row>
    <row r="1443" spans="2:5" x14ac:dyDescent="0.25">
      <c r="B1443">
        <f t="shared" si="219"/>
        <v>49540</v>
      </c>
      <c r="C1443" s="5">
        <f t="shared" si="220"/>
        <v>41742.5563194477</v>
      </c>
      <c r="D1443" s="1">
        <f t="shared" si="222"/>
        <v>512.33297151027739</v>
      </c>
      <c r="E1443" s="2">
        <f t="shared" si="221"/>
        <v>10.15822450791747</v>
      </c>
    </row>
    <row r="1444" spans="2:5" x14ac:dyDescent="0.25">
      <c r="B1444">
        <f t="shared" si="219"/>
        <v>49600</v>
      </c>
      <c r="C1444" s="5">
        <f t="shared" si="220"/>
        <v>41742.557013892147</v>
      </c>
      <c r="D1444" s="1">
        <f t="shared" si="222"/>
        <v>511.67761326466922</v>
      </c>
      <c r="E1444" s="2">
        <f t="shared" si="221"/>
        <v>10.148690412063074</v>
      </c>
    </row>
    <row r="1445" spans="2:5" x14ac:dyDescent="0.25">
      <c r="B1445">
        <f t="shared" si="219"/>
        <v>49660</v>
      </c>
      <c r="C1445" s="5">
        <f t="shared" si="220"/>
        <v>41742.557708336593</v>
      </c>
      <c r="D1445" s="1">
        <f t="shared" si="222"/>
        <v>511.0229449237155</v>
      </c>
      <c r="E1445" s="2">
        <f t="shared" si="221"/>
        <v>10.139165264522793</v>
      </c>
    </row>
    <row r="1446" spans="2:5" x14ac:dyDescent="0.25">
      <c r="B1446">
        <f t="shared" si="219"/>
        <v>49720</v>
      </c>
      <c r="C1446" s="5">
        <f t="shared" si="220"/>
        <v>41742.55840278104</v>
      </c>
      <c r="D1446" s="1">
        <f t="shared" si="222"/>
        <v>510.36896569953444</v>
      </c>
      <c r="E1446" s="2">
        <f t="shared" si="221"/>
        <v>10.129649056898106</v>
      </c>
    </row>
    <row r="1447" spans="2:5" x14ac:dyDescent="0.25">
      <c r="B1447">
        <f t="shared" si="219"/>
        <v>49780</v>
      </c>
      <c r="C1447" s="5">
        <f t="shared" si="220"/>
        <v>41742.559097225487</v>
      </c>
      <c r="D1447" s="1">
        <f t="shared" si="222"/>
        <v>509.71567480524715</v>
      </c>
      <c r="E1447" s="2">
        <f t="shared" si="221"/>
        <v>10.120141780798372</v>
      </c>
    </row>
    <row r="1448" spans="2:5" x14ac:dyDescent="0.25">
      <c r="B1448">
        <f t="shared" si="219"/>
        <v>49840</v>
      </c>
      <c r="C1448" s="5">
        <f t="shared" si="220"/>
        <v>41742.559791669933</v>
      </c>
      <c r="D1448" s="1">
        <f t="shared" si="222"/>
        <v>509.06307145497595</v>
      </c>
      <c r="E1448" s="2">
        <f t="shared" si="221"/>
        <v>10.110643427840822</v>
      </c>
    </row>
    <row r="1449" spans="2:5" x14ac:dyDescent="0.25">
      <c r="B1449">
        <f t="shared" si="219"/>
        <v>49900</v>
      </c>
      <c r="C1449" s="5">
        <f t="shared" si="220"/>
        <v>41742.56048611438</v>
      </c>
      <c r="D1449" s="1">
        <f t="shared" si="222"/>
        <v>508.41115486384388</v>
      </c>
      <c r="E1449" s="2">
        <f t="shared" si="221"/>
        <v>10.101153989650562</v>
      </c>
    </row>
    <row r="1450" spans="2:5" x14ac:dyDescent="0.25">
      <c r="B1450">
        <f t="shared" si="219"/>
        <v>49960</v>
      </c>
      <c r="C1450" s="5">
        <f t="shared" si="220"/>
        <v>41742.561180558827</v>
      </c>
      <c r="D1450" s="1">
        <f t="shared" si="222"/>
        <v>507.75992424797164</v>
      </c>
      <c r="E1450" s="2">
        <f t="shared" si="221"/>
        <v>10.091673457860555</v>
      </c>
    </row>
    <row r="1451" spans="2:5" x14ac:dyDescent="0.25">
      <c r="B1451">
        <f t="shared" si="219"/>
        <v>50020</v>
      </c>
      <c r="C1451" s="5">
        <f t="shared" si="220"/>
        <v>41742.561875003274</v>
      </c>
      <c r="D1451" s="1">
        <f t="shared" si="222"/>
        <v>507.10937882447757</v>
      </c>
      <c r="E1451" s="2">
        <f t="shared" si="221"/>
        <v>10.082201824111614</v>
      </c>
    </row>
    <row r="1452" spans="2:5" x14ac:dyDescent="0.25">
      <c r="B1452">
        <f t="shared" si="219"/>
        <v>50080</v>
      </c>
      <c r="C1452" s="5">
        <f t="shared" si="220"/>
        <v>41742.56256944772</v>
      </c>
      <c r="D1452" s="1">
        <f t="shared" si="222"/>
        <v>506.45951781147539</v>
      </c>
      <c r="E1452" s="2">
        <f t="shared" si="221"/>
        <v>10.072739080052402</v>
      </c>
    </row>
    <row r="1453" spans="2:5" x14ac:dyDescent="0.25">
      <c r="B1453">
        <f t="shared" si="219"/>
        <v>50140</v>
      </c>
      <c r="C1453" s="5">
        <f t="shared" si="220"/>
        <v>41742.563263892167</v>
      </c>
      <c r="D1453" s="1">
        <f t="shared" si="222"/>
        <v>505.81034042807289</v>
      </c>
      <c r="E1453" s="2">
        <f t="shared" si="221"/>
        <v>10.063285217339415</v>
      </c>
    </row>
    <row r="1454" spans="2:5" x14ac:dyDescent="0.25">
      <c r="B1454">
        <f t="shared" si="219"/>
        <v>50200</v>
      </c>
      <c r="C1454" s="5">
        <f t="shared" si="220"/>
        <v>41742.563958336614</v>
      </c>
      <c r="D1454" s="1">
        <f t="shared" si="222"/>
        <v>505.16184589437142</v>
      </c>
      <c r="E1454" s="2">
        <f t="shared" si="221"/>
        <v>10.053840227636984</v>
      </c>
    </row>
    <row r="1455" spans="2:5" x14ac:dyDescent="0.25">
      <c r="B1455">
        <f t="shared" si="219"/>
        <v>50260</v>
      </c>
      <c r="C1455" s="5">
        <f t="shared" si="220"/>
        <v>41742.56465278106</v>
      </c>
      <c r="D1455" s="1">
        <f t="shared" si="222"/>
        <v>504.51403343146313</v>
      </c>
      <c r="E1455" s="2">
        <f t="shared" si="221"/>
        <v>10.044404102617266</v>
      </c>
    </row>
    <row r="1456" spans="2:5" x14ac:dyDescent="0.25">
      <c r="B1456">
        <f t="shared" si="219"/>
        <v>50320</v>
      </c>
      <c r="C1456" s="5">
        <f t="shared" si="220"/>
        <v>41742.565347225507</v>
      </c>
      <c r="D1456" s="1">
        <f t="shared" si="222"/>
        <v>503.86690226143048</v>
      </c>
      <c r="E1456" s="2">
        <f t="shared" si="221"/>
        <v>10.034976833960227</v>
      </c>
    </row>
    <row r="1457" spans="2:5" x14ac:dyDescent="0.25">
      <c r="B1457">
        <f t="shared" si="219"/>
        <v>50380</v>
      </c>
      <c r="C1457" s="5">
        <f t="shared" si="220"/>
        <v>41742.566041669954</v>
      </c>
      <c r="D1457" s="1">
        <f t="shared" si="222"/>
        <v>503.22045160734405</v>
      </c>
      <c r="E1457" s="2">
        <f t="shared" si="221"/>
        <v>10.025558413353648</v>
      </c>
    </row>
    <row r="1458" spans="2:5" x14ac:dyDescent="0.25">
      <c r="B1458">
        <f t="shared" si="219"/>
        <v>50440</v>
      </c>
      <c r="C1458" s="5">
        <f t="shared" si="220"/>
        <v>41742.566736114401</v>
      </c>
      <c r="D1458" s="1">
        <f t="shared" si="222"/>
        <v>502.57468069326239</v>
      </c>
      <c r="E1458" s="2">
        <f t="shared" si="221"/>
        <v>10.016148832493109</v>
      </c>
    </row>
    <row r="1459" spans="2:5" x14ac:dyDescent="0.25">
      <c r="B1459">
        <f t="shared" si="219"/>
        <v>50500</v>
      </c>
      <c r="C1459" s="5">
        <f t="shared" si="220"/>
        <v>41742.567430558847</v>
      </c>
      <c r="D1459" s="1">
        <f t="shared" si="222"/>
        <v>501.92958874422897</v>
      </c>
      <c r="E1459" s="2">
        <f t="shared" si="221"/>
        <v>10.006748083081984</v>
      </c>
    </row>
    <row r="1460" spans="2:5" x14ac:dyDescent="0.25">
      <c r="B1460">
        <f t="shared" si="219"/>
        <v>50560</v>
      </c>
      <c r="C1460" s="5">
        <f t="shared" si="220"/>
        <v>41742.568125003294</v>
      </c>
      <c r="D1460" s="1">
        <f t="shared" si="222"/>
        <v>501.28517498627218</v>
      </c>
      <c r="E1460" s="2">
        <f t="shared" si="221"/>
        <v>9.9973561568314331</v>
      </c>
    </row>
    <row r="1461" spans="2:5" x14ac:dyDescent="0.25">
      <c r="B1461">
        <f t="shared" si="219"/>
        <v>50620</v>
      </c>
      <c r="C1461" s="5">
        <f t="shared" si="220"/>
        <v>41742.568819447741</v>
      </c>
      <c r="D1461" s="1">
        <f t="shared" si="222"/>
        <v>500.64143864640278</v>
      </c>
      <c r="E1461" s="2">
        <f t="shared" si="221"/>
        <v>9.9879730454603965</v>
      </c>
    </row>
    <row r="1462" spans="2:5" x14ac:dyDescent="0.25">
      <c r="B1462">
        <f t="shared" si="219"/>
        <v>50680</v>
      </c>
      <c r="C1462" s="5">
        <f t="shared" si="220"/>
        <v>41742.569513892187</v>
      </c>
      <c r="D1462" s="1">
        <f t="shared" si="222"/>
        <v>499.99837895261385</v>
      </c>
      <c r="E1462" s="2">
        <f t="shared" si="221"/>
        <v>9.9785987406955901</v>
      </c>
    </row>
    <row r="1463" spans="2:5" x14ac:dyDescent="0.25">
      <c r="B1463">
        <f t="shared" si="219"/>
        <v>50740</v>
      </c>
      <c r="C1463" s="5">
        <f t="shared" si="220"/>
        <v>41742.570208336634</v>
      </c>
      <c r="D1463" s="1">
        <f t="shared" si="222"/>
        <v>499.35599513387791</v>
      </c>
      <c r="E1463" s="2">
        <f t="shared" si="221"/>
        <v>9.9692332342714902</v>
      </c>
    </row>
    <row r="1464" spans="2:5" x14ac:dyDescent="0.25">
      <c r="B1464">
        <f t="shared" si="219"/>
        <v>50800</v>
      </c>
      <c r="C1464" s="5">
        <f t="shared" si="220"/>
        <v>41742.570902781081</v>
      </c>
      <c r="D1464" s="1">
        <f t="shared" si="222"/>
        <v>498.71428642014678</v>
      </c>
      <c r="E1464" s="2">
        <f t="shared" si="221"/>
        <v>9.9598765179303346</v>
      </c>
    </row>
    <row r="1465" spans="2:5" x14ac:dyDescent="0.25">
      <c r="B1465">
        <f t="shared" si="219"/>
        <v>50860</v>
      </c>
      <c r="C1465" s="5">
        <f t="shared" si="220"/>
        <v>41742.571597225528</v>
      </c>
      <c r="D1465" s="1">
        <f t="shared" si="222"/>
        <v>498.07325204234888</v>
      </c>
      <c r="E1465" s="2">
        <f t="shared" si="221"/>
        <v>9.950528583422102</v>
      </c>
    </row>
    <row r="1466" spans="2:5" x14ac:dyDescent="0.25">
      <c r="B1466">
        <f t="shared" si="219"/>
        <v>50920</v>
      </c>
      <c r="C1466" s="5">
        <f t="shared" si="220"/>
        <v>41742.572291669974</v>
      </c>
      <c r="D1466" s="1">
        <f t="shared" si="222"/>
        <v>497.43289123238952</v>
      </c>
      <c r="E1466" s="2">
        <f t="shared" si="221"/>
        <v>9.9411894225045323</v>
      </c>
    </row>
    <row r="1467" spans="2:5" x14ac:dyDescent="0.25">
      <c r="B1467">
        <f t="shared" si="219"/>
        <v>50980</v>
      </c>
      <c r="C1467" s="5">
        <f t="shared" si="220"/>
        <v>41742.572986114421</v>
      </c>
      <c r="D1467" s="1">
        <f t="shared" si="222"/>
        <v>496.79320322314805</v>
      </c>
      <c r="E1467" s="2">
        <f t="shared" si="221"/>
        <v>9.9318590269430853</v>
      </c>
    </row>
    <row r="1468" spans="2:5" x14ac:dyDescent="0.25">
      <c r="B1468">
        <f t="shared" si="219"/>
        <v>51040</v>
      </c>
      <c r="C1468" s="5">
        <f t="shared" si="220"/>
        <v>41742.573680558868</v>
      </c>
      <c r="D1468" s="1">
        <f t="shared" si="222"/>
        <v>496.15418724847643</v>
      </c>
      <c r="E1468" s="2">
        <f t="shared" si="221"/>
        <v>9.9225373885109516</v>
      </c>
    </row>
    <row r="1469" spans="2:5" x14ac:dyDescent="0.25">
      <c r="B1469">
        <f t="shared" si="219"/>
        <v>51100</v>
      </c>
      <c r="C1469" s="5">
        <f t="shared" si="220"/>
        <v>41742.574375003314</v>
      </c>
      <c r="D1469" s="1">
        <f t="shared" si="222"/>
        <v>495.5158425431996</v>
      </c>
      <c r="E1469" s="2">
        <f t="shared" si="221"/>
        <v>9.9132244989890506</v>
      </c>
    </row>
    <row r="1470" spans="2:5" x14ac:dyDescent="0.25">
      <c r="B1470">
        <f t="shared" si="219"/>
        <v>51160</v>
      </c>
      <c r="C1470" s="5">
        <f t="shared" si="220"/>
        <v>41742.575069447761</v>
      </c>
      <c r="D1470" s="1">
        <f t="shared" si="222"/>
        <v>494.87816834311212</v>
      </c>
      <c r="E1470" s="2">
        <f t="shared" si="221"/>
        <v>9.9039203501660111</v>
      </c>
    </row>
    <row r="1471" spans="2:5" x14ac:dyDescent="0.25">
      <c r="B1471">
        <f t="shared" ref="B1471:B1534" si="223">B1470+60</f>
        <v>51220</v>
      </c>
      <c r="C1471" s="5">
        <f t="shared" ref="C1471:C1534" si="224">C1470+1/24/60</f>
        <v>41742.575763892208</v>
      </c>
      <c r="D1471" s="1">
        <f t="shared" si="222"/>
        <v>494.24116388497754</v>
      </c>
      <c r="E1471" s="2">
        <f t="shared" ref="E1471:E1534" si="225">22.056*2.71828182845905^(-0.00001565*B1471)</f>
        <v>9.894624933838168</v>
      </c>
    </row>
    <row r="1472" spans="2:5" x14ac:dyDescent="0.25">
      <c r="B1472">
        <f t="shared" si="223"/>
        <v>51280</v>
      </c>
      <c r="C1472" s="5">
        <f t="shared" si="224"/>
        <v>41742.576458336654</v>
      </c>
      <c r="D1472" s="1">
        <f t="shared" si="222"/>
        <v>493.60482840652742</v>
      </c>
      <c r="E1472" s="2">
        <f t="shared" si="225"/>
        <v>9.8853382418095581</v>
      </c>
    </row>
    <row r="1473" spans="2:5" x14ac:dyDescent="0.25">
      <c r="B1473">
        <f t="shared" si="223"/>
        <v>51340</v>
      </c>
      <c r="C1473" s="5">
        <f t="shared" si="224"/>
        <v>41742.577152781101</v>
      </c>
      <c r="D1473" s="1">
        <f t="shared" si="222"/>
        <v>492.96916114645887</v>
      </c>
      <c r="E1473" s="2">
        <f t="shared" si="225"/>
        <v>9.8760602658919066</v>
      </c>
    </row>
    <row r="1474" spans="2:5" x14ac:dyDescent="0.25">
      <c r="B1474">
        <f t="shared" si="223"/>
        <v>51400</v>
      </c>
      <c r="C1474" s="5">
        <f t="shared" si="224"/>
        <v>41742.577847225548</v>
      </c>
      <c r="D1474" s="1">
        <f t="shared" si="222"/>
        <v>492.33416134443479</v>
      </c>
      <c r="E1474" s="2">
        <f t="shared" si="225"/>
        <v>9.86679099790463</v>
      </c>
    </row>
    <row r="1475" spans="2:5" x14ac:dyDescent="0.25">
      <c r="B1475">
        <f t="shared" si="223"/>
        <v>51460</v>
      </c>
      <c r="C1475" s="5">
        <f t="shared" si="224"/>
        <v>41742.578541669995</v>
      </c>
      <c r="D1475" s="1">
        <f t="shared" si="222"/>
        <v>491.69982824108092</v>
      </c>
      <c r="E1475" s="2">
        <f t="shared" si="225"/>
        <v>9.8575304296748172</v>
      </c>
    </row>
    <row r="1476" spans="2:5" x14ac:dyDescent="0.25">
      <c r="B1476">
        <f t="shared" si="223"/>
        <v>51520</v>
      </c>
      <c r="C1476" s="5">
        <f t="shared" si="224"/>
        <v>41742.579236114441</v>
      </c>
      <c r="D1476" s="1">
        <f t="shared" si="222"/>
        <v>491.06616107798561</v>
      </c>
      <c r="E1476" s="2">
        <f t="shared" si="225"/>
        <v>9.8482785530372343</v>
      </c>
    </row>
    <row r="1477" spans="2:5" x14ac:dyDescent="0.25">
      <c r="B1477">
        <f t="shared" si="223"/>
        <v>51580</v>
      </c>
      <c r="C1477" s="5">
        <f t="shared" si="224"/>
        <v>41742.579930558888</v>
      </c>
      <c r="D1477" s="1">
        <f t="shared" si="222"/>
        <v>490.43315909769706</v>
      </c>
      <c r="E1477" s="2">
        <f t="shared" si="225"/>
        <v>9.8390353598343001</v>
      </c>
    </row>
    <row r="1478" spans="2:5" x14ac:dyDescent="0.25">
      <c r="B1478">
        <f t="shared" si="223"/>
        <v>51640</v>
      </c>
      <c r="C1478" s="5">
        <f t="shared" si="224"/>
        <v>41742.580625003335</v>
      </c>
      <c r="D1478" s="1">
        <f t="shared" si="222"/>
        <v>489.80082154372394</v>
      </c>
      <c r="E1478" s="2">
        <f t="shared" si="225"/>
        <v>9.8298008419161018</v>
      </c>
    </row>
    <row r="1479" spans="2:5" x14ac:dyDescent="0.25">
      <c r="B1479">
        <f t="shared" si="223"/>
        <v>51700</v>
      </c>
      <c r="C1479" s="5">
        <f t="shared" si="224"/>
        <v>41742.581319447781</v>
      </c>
      <c r="D1479" s="1">
        <f t="shared" si="222"/>
        <v>489.16914766053196</v>
      </c>
      <c r="E1479" s="2">
        <f t="shared" si="225"/>
        <v>9.820574991140365</v>
      </c>
    </row>
    <row r="1480" spans="2:5" x14ac:dyDescent="0.25">
      <c r="B1480">
        <f t="shared" si="223"/>
        <v>51760</v>
      </c>
      <c r="C1480" s="5">
        <f t="shared" si="224"/>
        <v>41742.582013892228</v>
      </c>
      <c r="D1480" s="1">
        <f t="shared" si="222"/>
        <v>488.53813669354452</v>
      </c>
      <c r="E1480" s="2">
        <f t="shared" si="225"/>
        <v>9.8113577993724697</v>
      </c>
    </row>
    <row r="1481" spans="2:5" x14ac:dyDescent="0.25">
      <c r="B1481">
        <f t="shared" si="223"/>
        <v>51820</v>
      </c>
      <c r="C1481" s="5">
        <f t="shared" si="224"/>
        <v>41742.582708336675</v>
      </c>
      <c r="D1481" s="1">
        <f t="shared" si="222"/>
        <v>487.90778788913934</v>
      </c>
      <c r="E1481" s="2">
        <f t="shared" si="225"/>
        <v>9.8021492584854197</v>
      </c>
    </row>
    <row r="1482" spans="2:5" x14ac:dyDescent="0.25">
      <c r="B1482">
        <f t="shared" si="223"/>
        <v>51880</v>
      </c>
      <c r="C1482" s="5">
        <f t="shared" si="224"/>
        <v>41742.583402781122</v>
      </c>
      <c r="D1482" s="1">
        <f t="shared" si="222"/>
        <v>487.27810049464847</v>
      </c>
      <c r="E1482" s="2">
        <f t="shared" si="225"/>
        <v>9.7929493603598505</v>
      </c>
    </row>
    <row r="1483" spans="2:5" x14ac:dyDescent="0.25">
      <c r="B1483">
        <f t="shared" si="223"/>
        <v>51940</v>
      </c>
      <c r="C1483" s="5">
        <f t="shared" si="224"/>
        <v>41742.584097225568</v>
      </c>
      <c r="D1483" s="1">
        <f t="shared" si="222"/>
        <v>486.64907375835651</v>
      </c>
      <c r="E1483" s="2">
        <f t="shared" si="225"/>
        <v>9.7837580968840161</v>
      </c>
    </row>
    <row r="1484" spans="2:5" x14ac:dyDescent="0.25">
      <c r="B1484">
        <f t="shared" si="223"/>
        <v>52000</v>
      </c>
      <c r="C1484" s="5">
        <f t="shared" si="224"/>
        <v>41742.584791670015</v>
      </c>
      <c r="D1484" s="1">
        <f t="shared" si="222"/>
        <v>486.02070692949934</v>
      </c>
      <c r="E1484" s="2">
        <f t="shared" si="225"/>
        <v>9.7745754599537911</v>
      </c>
    </row>
    <row r="1485" spans="2:5" x14ac:dyDescent="0.25">
      <c r="B1485">
        <f t="shared" si="223"/>
        <v>52060</v>
      </c>
      <c r="C1485" s="5">
        <f t="shared" si="224"/>
        <v>41742.585486114462</v>
      </c>
      <c r="D1485" s="1">
        <f t="shared" si="222"/>
        <v>485.39299925826265</v>
      </c>
      <c r="E1485" s="2">
        <f t="shared" si="225"/>
        <v>9.7654014414726475</v>
      </c>
    </row>
    <row r="1486" spans="2:5" x14ac:dyDescent="0.25">
      <c r="B1486">
        <f t="shared" si="223"/>
        <v>52120</v>
      </c>
      <c r="C1486" s="5">
        <f t="shared" si="224"/>
        <v>41742.586180558908</v>
      </c>
      <c r="D1486" s="1">
        <f t="shared" si="222"/>
        <v>484.76594999578077</v>
      </c>
      <c r="E1486" s="2">
        <f t="shared" si="225"/>
        <v>9.7562360333516658</v>
      </c>
    </row>
    <row r="1487" spans="2:5" x14ac:dyDescent="0.25">
      <c r="B1487">
        <f t="shared" si="223"/>
        <v>52180</v>
      </c>
      <c r="C1487" s="5">
        <f t="shared" si="224"/>
        <v>41742.586875003355</v>
      </c>
      <c r="D1487" s="1">
        <f t="shared" si="222"/>
        <v>484.13955839413455</v>
      </c>
      <c r="E1487" s="2">
        <f t="shared" si="225"/>
        <v>9.7470792275095022</v>
      </c>
    </row>
    <row r="1488" spans="2:5" x14ac:dyDescent="0.25">
      <c r="B1488">
        <f t="shared" si="223"/>
        <v>52240</v>
      </c>
      <c r="C1488" s="5">
        <f t="shared" si="224"/>
        <v>41742.587569447802</v>
      </c>
      <c r="D1488" s="1">
        <f t="shared" si="222"/>
        <v>483.51382370635145</v>
      </c>
      <c r="E1488" s="2">
        <f t="shared" si="225"/>
        <v>9.7379310158724159</v>
      </c>
    </row>
    <row r="1489" spans="2:5" x14ac:dyDescent="0.25">
      <c r="B1489">
        <f t="shared" si="223"/>
        <v>52300</v>
      </c>
      <c r="C1489" s="5">
        <f t="shared" si="224"/>
        <v>41742.588263892249</v>
      </c>
      <c r="D1489" s="1">
        <f t="shared" si="222"/>
        <v>482.8887451864029</v>
      </c>
      <c r="E1489" s="2">
        <f t="shared" si="225"/>
        <v>9.7287913903742318</v>
      </c>
    </row>
    <row r="1490" spans="2:5" x14ac:dyDescent="0.25">
      <c r="B1490">
        <f t="shared" si="223"/>
        <v>52360</v>
      </c>
      <c r="C1490" s="5">
        <f t="shared" si="224"/>
        <v>41742.588958336695</v>
      </c>
      <c r="D1490" s="1">
        <f t="shared" si="222"/>
        <v>482.2643220892038</v>
      </c>
      <c r="E1490" s="2">
        <f t="shared" si="225"/>
        <v>9.7196603429563542</v>
      </c>
    </row>
    <row r="1491" spans="2:5" x14ac:dyDescent="0.25">
      <c r="B1491">
        <f t="shared" si="223"/>
        <v>52420</v>
      </c>
      <c r="C1491" s="5">
        <f t="shared" si="224"/>
        <v>41742.589652781142</v>
      </c>
      <c r="D1491" s="1">
        <f t="shared" si="222"/>
        <v>481.64055367061059</v>
      </c>
      <c r="E1491" s="2">
        <f t="shared" si="225"/>
        <v>9.7105378655677423</v>
      </c>
    </row>
    <row r="1492" spans="2:5" x14ac:dyDescent="0.25">
      <c r="B1492">
        <f t="shared" si="223"/>
        <v>52480</v>
      </c>
      <c r="C1492" s="5">
        <f t="shared" si="224"/>
        <v>41742.590347225589</v>
      </c>
      <c r="D1492" s="1">
        <f t="shared" si="222"/>
        <v>481.01743918741988</v>
      </c>
      <c r="E1492" s="2">
        <f t="shared" si="225"/>
        <v>9.701423950164914</v>
      </c>
    </row>
    <row r="1493" spans="2:5" x14ac:dyDescent="0.25">
      <c r="B1493">
        <f t="shared" si="223"/>
        <v>52540</v>
      </c>
      <c r="C1493" s="5">
        <f t="shared" si="224"/>
        <v>41742.591041670035</v>
      </c>
      <c r="D1493" s="1">
        <f t="shared" si="222"/>
        <v>480.39497789736822</v>
      </c>
      <c r="E1493" s="2">
        <f t="shared" si="225"/>
        <v>9.6923185887119452</v>
      </c>
    </row>
    <row r="1494" spans="2:5" x14ac:dyDescent="0.25">
      <c r="B1494">
        <f t="shared" si="223"/>
        <v>52600</v>
      </c>
      <c r="C1494" s="5">
        <f t="shared" si="224"/>
        <v>41742.591736114482</v>
      </c>
      <c r="D1494" s="1">
        <f t="shared" si="222"/>
        <v>479.77316905912909</v>
      </c>
      <c r="E1494" s="2">
        <f t="shared" si="225"/>
        <v>9.683221773180442</v>
      </c>
    </row>
    <row r="1495" spans="2:5" x14ac:dyDescent="0.25">
      <c r="B1495">
        <f t="shared" si="223"/>
        <v>52660</v>
      </c>
      <c r="C1495" s="5">
        <f t="shared" si="224"/>
        <v>41742.592430558929</v>
      </c>
      <c r="D1495" s="1">
        <f t="shared" si="222"/>
        <v>479.15201193231269</v>
      </c>
      <c r="E1495" s="2">
        <f t="shared" si="225"/>
        <v>9.6741334955495493</v>
      </c>
    </row>
    <row r="1496" spans="2:5" x14ac:dyDescent="0.25">
      <c r="B1496">
        <f t="shared" si="223"/>
        <v>52720</v>
      </c>
      <c r="C1496" s="5">
        <f t="shared" si="224"/>
        <v>41742.593125003375</v>
      </c>
      <c r="D1496" s="1">
        <f t="shared" si="222"/>
        <v>478.53150577746442</v>
      </c>
      <c r="E1496" s="2">
        <f t="shared" si="225"/>
        <v>9.6650537478059437</v>
      </c>
    </row>
    <row r="1497" spans="2:5" x14ac:dyDescent="0.25">
      <c r="B1497">
        <f t="shared" si="223"/>
        <v>52780</v>
      </c>
      <c r="C1497" s="5">
        <f t="shared" si="224"/>
        <v>41742.593819447822</v>
      </c>
      <c r="D1497" s="1">
        <f t="shared" si="222"/>
        <v>477.91164985606355</v>
      </c>
      <c r="E1497" s="2">
        <f t="shared" si="225"/>
        <v>9.6559825219438213</v>
      </c>
    </row>
    <row r="1498" spans="2:5" x14ac:dyDescent="0.25">
      <c r="B1498">
        <f t="shared" si="223"/>
        <v>52840</v>
      </c>
      <c r="C1498" s="5">
        <f t="shared" si="224"/>
        <v>41742.594513892269</v>
      </c>
      <c r="D1498" s="1">
        <f t="shared" si="222"/>
        <v>477.29244343052153</v>
      </c>
      <c r="E1498" s="2">
        <f t="shared" si="225"/>
        <v>9.6469198099648903</v>
      </c>
    </row>
    <row r="1499" spans="2:5" x14ac:dyDescent="0.25">
      <c r="B1499">
        <f t="shared" si="223"/>
        <v>52900</v>
      </c>
      <c r="C1499" s="5">
        <f t="shared" si="224"/>
        <v>41742.595208336716</v>
      </c>
      <c r="D1499" s="1">
        <f t="shared" si="222"/>
        <v>476.67388576418068</v>
      </c>
      <c r="E1499" s="2">
        <f t="shared" si="225"/>
        <v>9.6378656038783621</v>
      </c>
    </row>
    <row r="1500" spans="2:5" x14ac:dyDescent="0.25">
      <c r="B1500">
        <f t="shared" si="223"/>
        <v>52960</v>
      </c>
      <c r="C1500" s="5">
        <f t="shared" si="224"/>
        <v>41742.595902781162</v>
      </c>
      <c r="D1500" s="1">
        <f t="shared" si="222"/>
        <v>476.05597612131419</v>
      </c>
      <c r="E1500" s="2">
        <f t="shared" si="225"/>
        <v>9.6288198957009605</v>
      </c>
    </row>
    <row r="1501" spans="2:5" x14ac:dyDescent="0.25">
      <c r="B1501">
        <f t="shared" si="223"/>
        <v>53020</v>
      </c>
      <c r="C1501" s="5">
        <f t="shared" si="224"/>
        <v>41742.596597225609</v>
      </c>
      <c r="D1501" s="1">
        <f t="shared" si="222"/>
        <v>475.43871376712264</v>
      </c>
      <c r="E1501" s="2">
        <f t="shared" si="225"/>
        <v>9.6197826774568878</v>
      </c>
    </row>
    <row r="1502" spans="2:5" x14ac:dyDescent="0.25">
      <c r="B1502">
        <f t="shared" si="223"/>
        <v>53080</v>
      </c>
      <c r="C1502" s="5">
        <f t="shared" si="224"/>
        <v>41742.597291670056</v>
      </c>
      <c r="D1502" s="1">
        <f t="shared" si="222"/>
        <v>474.82209796773418</v>
      </c>
      <c r="E1502" s="2">
        <f t="shared" si="225"/>
        <v>9.6107539411778404</v>
      </c>
    </row>
    <row r="1503" spans="2:5" x14ac:dyDescent="0.25">
      <c r="B1503">
        <f t="shared" si="223"/>
        <v>53140</v>
      </c>
      <c r="C1503" s="5">
        <f t="shared" si="224"/>
        <v>41742.597986114502</v>
      </c>
      <c r="D1503" s="1">
        <f t="shared" si="222"/>
        <v>474.20612799020284</v>
      </c>
      <c r="E1503" s="2">
        <f t="shared" si="225"/>
        <v>9.6017336789029919</v>
      </c>
    </row>
    <row r="1504" spans="2:5" x14ac:dyDescent="0.25">
      <c r="B1504">
        <f t="shared" si="223"/>
        <v>53200</v>
      </c>
      <c r="C1504" s="5">
        <f t="shared" si="224"/>
        <v>41742.598680558949</v>
      </c>
      <c r="D1504" s="1">
        <f t="shared" si="222"/>
        <v>473.59080310250721</v>
      </c>
      <c r="E1504" s="2">
        <f t="shared" si="225"/>
        <v>9.5927218826789868</v>
      </c>
    </row>
    <row r="1505" spans="2:5" x14ac:dyDescent="0.25">
      <c r="B1505">
        <f t="shared" si="223"/>
        <v>53260</v>
      </c>
      <c r="C1505" s="5">
        <f t="shared" si="224"/>
        <v>41742.599375003396</v>
      </c>
      <c r="D1505" s="1">
        <f t="shared" ref="D1505:D1568" si="226" xml:space="preserve"> (0.0564*E1505^2 + 8.2624*E1505-19.632)*3.07*2.38</f>
        <v>472.97612257354899</v>
      </c>
      <c r="E1505" s="2">
        <f t="shared" si="225"/>
        <v>9.5837185445599342</v>
      </c>
    </row>
    <row r="1506" spans="2:5" x14ac:dyDescent="0.25">
      <c r="B1506">
        <f t="shared" si="223"/>
        <v>53320</v>
      </c>
      <c r="C1506" s="5">
        <f t="shared" si="224"/>
        <v>41742.600069447843</v>
      </c>
      <c r="D1506" s="1">
        <f t="shared" si="226"/>
        <v>472.36208567315202</v>
      </c>
      <c r="E1506" s="2">
        <f t="shared" si="225"/>
        <v>9.5747236566074019</v>
      </c>
    </row>
    <row r="1507" spans="2:5" x14ac:dyDescent="0.25">
      <c r="B1507">
        <f t="shared" si="223"/>
        <v>53380</v>
      </c>
      <c r="C1507" s="5">
        <f t="shared" si="224"/>
        <v>41742.600763892289</v>
      </c>
      <c r="D1507" s="1">
        <f t="shared" si="226"/>
        <v>471.74869167206032</v>
      </c>
      <c r="E1507" s="2">
        <f t="shared" si="225"/>
        <v>9.565737210890406</v>
      </c>
    </row>
    <row r="1508" spans="2:5" x14ac:dyDescent="0.25">
      <c r="B1508">
        <f t="shared" si="223"/>
        <v>53440</v>
      </c>
      <c r="C1508" s="5">
        <f t="shared" si="224"/>
        <v>41742.601458336736</v>
      </c>
      <c r="D1508" s="1">
        <f t="shared" si="226"/>
        <v>471.13593984193767</v>
      </c>
      <c r="E1508" s="2">
        <f t="shared" si="225"/>
        <v>9.5567591994854109</v>
      </c>
    </row>
    <row r="1509" spans="2:5" x14ac:dyDescent="0.25">
      <c r="B1509">
        <f t="shared" si="223"/>
        <v>53500</v>
      </c>
      <c r="C1509" s="5">
        <f t="shared" si="224"/>
        <v>41742.602152781183</v>
      </c>
      <c r="D1509" s="1">
        <f t="shared" si="226"/>
        <v>470.52382945536533</v>
      </c>
      <c r="E1509" s="2">
        <f t="shared" si="225"/>
        <v>9.5477896144763097</v>
      </c>
    </row>
    <row r="1510" spans="2:5" x14ac:dyDescent="0.25">
      <c r="B1510">
        <f t="shared" si="223"/>
        <v>53560</v>
      </c>
      <c r="C1510" s="5">
        <f t="shared" si="224"/>
        <v>41742.602847225629</v>
      </c>
      <c r="D1510" s="1">
        <f t="shared" si="226"/>
        <v>469.91235978584217</v>
      </c>
      <c r="E1510" s="2">
        <f t="shared" si="225"/>
        <v>9.5388284479544367</v>
      </c>
    </row>
    <row r="1511" spans="2:5" x14ac:dyDescent="0.25">
      <c r="B1511">
        <f t="shared" si="223"/>
        <v>53620</v>
      </c>
      <c r="C1511" s="5">
        <f t="shared" si="224"/>
        <v>41742.603541670076</v>
      </c>
      <c r="D1511" s="1">
        <f t="shared" si="226"/>
        <v>469.30153010778145</v>
      </c>
      <c r="E1511" s="2">
        <f t="shared" si="225"/>
        <v>9.529875692018539</v>
      </c>
    </row>
    <row r="1512" spans="2:5" x14ac:dyDescent="0.25">
      <c r="B1512">
        <f t="shared" si="223"/>
        <v>53680</v>
      </c>
      <c r="C1512" s="5">
        <f t="shared" si="224"/>
        <v>41742.604236114523</v>
      </c>
      <c r="D1512" s="1">
        <f t="shared" si="226"/>
        <v>468.69133969651102</v>
      </c>
      <c r="E1512" s="2">
        <f t="shared" si="225"/>
        <v>9.5209313387747834</v>
      </c>
    </row>
    <row r="1513" spans="2:5" x14ac:dyDescent="0.25">
      <c r="B1513">
        <f t="shared" si="223"/>
        <v>53740</v>
      </c>
      <c r="C1513" s="5">
        <f t="shared" si="224"/>
        <v>41742.604930558969</v>
      </c>
      <c r="D1513" s="1">
        <f t="shared" si="226"/>
        <v>468.08178782827139</v>
      </c>
      <c r="E1513" s="2">
        <f t="shared" si="225"/>
        <v>9.5119953803367459</v>
      </c>
    </row>
    <row r="1514" spans="2:5" x14ac:dyDescent="0.25">
      <c r="B1514">
        <f t="shared" si="223"/>
        <v>53800</v>
      </c>
      <c r="C1514" s="5">
        <f t="shared" si="224"/>
        <v>41742.605625003416</v>
      </c>
      <c r="D1514" s="1">
        <f t="shared" si="226"/>
        <v>467.47287378021502</v>
      </c>
      <c r="E1514" s="2">
        <f t="shared" si="225"/>
        <v>9.5030678088254046</v>
      </c>
    </row>
    <row r="1515" spans="2:5" x14ac:dyDescent="0.25">
      <c r="B1515">
        <f t="shared" si="223"/>
        <v>53860</v>
      </c>
      <c r="C1515" s="5">
        <f t="shared" si="224"/>
        <v>41742.606319447863</v>
      </c>
      <c r="D1515" s="1">
        <f t="shared" si="226"/>
        <v>466.86459683040363</v>
      </c>
      <c r="E1515" s="2">
        <f t="shared" si="225"/>
        <v>9.4941486163691273</v>
      </c>
    </row>
    <row r="1516" spans="2:5" x14ac:dyDescent="0.25">
      <c r="B1516">
        <f t="shared" si="223"/>
        <v>53920</v>
      </c>
      <c r="C1516" s="5">
        <f t="shared" si="224"/>
        <v>41742.60701389231</v>
      </c>
      <c r="D1516" s="1">
        <f t="shared" si="226"/>
        <v>466.25695625780895</v>
      </c>
      <c r="E1516" s="2">
        <f t="shared" si="225"/>
        <v>9.4852377951036786</v>
      </c>
    </row>
    <row r="1517" spans="2:5" x14ac:dyDescent="0.25">
      <c r="B1517">
        <f t="shared" si="223"/>
        <v>53980</v>
      </c>
      <c r="C1517" s="5">
        <f t="shared" si="224"/>
        <v>41742.607708336756</v>
      </c>
      <c r="D1517" s="1">
        <f t="shared" si="226"/>
        <v>465.64995134230975</v>
      </c>
      <c r="E1517" s="2">
        <f t="shared" si="225"/>
        <v>9.4763353371721983</v>
      </c>
    </row>
    <row r="1518" spans="2:5" x14ac:dyDescent="0.25">
      <c r="B1518">
        <f t="shared" si="223"/>
        <v>54040</v>
      </c>
      <c r="C1518" s="5">
        <f t="shared" si="224"/>
        <v>41742.608402781203</v>
      </c>
      <c r="D1518" s="1">
        <f t="shared" si="226"/>
        <v>465.04358136469114</v>
      </c>
      <c r="E1518" s="2">
        <f t="shared" si="225"/>
        <v>9.4674412347252019</v>
      </c>
    </row>
    <row r="1519" spans="2:5" x14ac:dyDescent="0.25">
      <c r="B1519">
        <f t="shared" si="223"/>
        <v>54100</v>
      </c>
      <c r="C1519" s="5">
        <f t="shared" si="224"/>
        <v>41742.60909722565</v>
      </c>
      <c r="D1519" s="1">
        <f t="shared" si="226"/>
        <v>464.43784560664375</v>
      </c>
      <c r="E1519" s="2">
        <f t="shared" si="225"/>
        <v>9.4585554799205731</v>
      </c>
    </row>
    <row r="1520" spans="2:5" x14ac:dyDescent="0.25">
      <c r="B1520">
        <f t="shared" si="223"/>
        <v>54160</v>
      </c>
      <c r="C1520" s="5">
        <f t="shared" si="224"/>
        <v>41742.609791670096</v>
      </c>
      <c r="D1520" s="1">
        <f t="shared" si="226"/>
        <v>463.83274335076135</v>
      </c>
      <c r="E1520" s="2">
        <f t="shared" si="225"/>
        <v>9.4496780649235514</v>
      </c>
    </row>
    <row r="1521" spans="2:5" x14ac:dyDescent="0.25">
      <c r="B1521">
        <f t="shared" si="223"/>
        <v>54220</v>
      </c>
      <c r="C1521" s="5">
        <f t="shared" si="224"/>
        <v>41742.610486114543</v>
      </c>
      <c r="D1521" s="1">
        <f t="shared" si="226"/>
        <v>463.22827388054105</v>
      </c>
      <c r="E1521" s="2">
        <f t="shared" si="225"/>
        <v>9.440808981906736</v>
      </c>
    </row>
    <row r="1522" spans="2:5" x14ac:dyDescent="0.25">
      <c r="B1522">
        <f t="shared" si="223"/>
        <v>54280</v>
      </c>
      <c r="C1522" s="5">
        <f t="shared" si="224"/>
        <v>41742.61118055899</v>
      </c>
      <c r="D1522" s="1">
        <f t="shared" si="226"/>
        <v>462.62443648038033</v>
      </c>
      <c r="E1522" s="2">
        <f t="shared" si="225"/>
        <v>9.4319482230500693</v>
      </c>
    </row>
    <row r="1523" spans="2:5" x14ac:dyDescent="0.25">
      <c r="B1523">
        <f t="shared" si="223"/>
        <v>54340</v>
      </c>
      <c r="C1523" s="5">
        <f t="shared" si="224"/>
        <v>41742.611875003437</v>
      </c>
      <c r="D1523" s="1">
        <f t="shared" si="226"/>
        <v>462.02123043557702</v>
      </c>
      <c r="E1523" s="2">
        <f t="shared" si="225"/>
        <v>9.423095780540832</v>
      </c>
    </row>
    <row r="1524" spans="2:5" x14ac:dyDescent="0.25">
      <c r="B1524">
        <f t="shared" si="223"/>
        <v>54400</v>
      </c>
      <c r="C1524" s="5">
        <f t="shared" si="224"/>
        <v>41742.612569447883</v>
      </c>
      <c r="D1524" s="1">
        <f t="shared" si="226"/>
        <v>461.41865503232805</v>
      </c>
      <c r="E1524" s="2">
        <f t="shared" si="225"/>
        <v>9.414251646573641</v>
      </c>
    </row>
    <row r="1525" spans="2:5" x14ac:dyDescent="0.25">
      <c r="B1525">
        <f t="shared" si="223"/>
        <v>54460</v>
      </c>
      <c r="C1525" s="5">
        <f t="shared" si="224"/>
        <v>41742.61326389233</v>
      </c>
      <c r="D1525" s="1">
        <f t="shared" si="226"/>
        <v>460.81670955772699</v>
      </c>
      <c r="E1525" s="2">
        <f t="shared" si="225"/>
        <v>9.4054158133504338</v>
      </c>
    </row>
    <row r="1526" spans="2:5" x14ac:dyDescent="0.25">
      <c r="B1526">
        <f t="shared" si="223"/>
        <v>54520</v>
      </c>
      <c r="C1526" s="5">
        <f t="shared" si="224"/>
        <v>41742.613958336777</v>
      </c>
      <c r="D1526" s="1">
        <f t="shared" si="226"/>
        <v>460.21539329976423</v>
      </c>
      <c r="E1526" s="2">
        <f t="shared" si="225"/>
        <v>9.3965882730804751</v>
      </c>
    </row>
    <row r="1527" spans="2:5" x14ac:dyDescent="0.25">
      <c r="B1527">
        <f t="shared" si="223"/>
        <v>54580</v>
      </c>
      <c r="C1527" s="5">
        <f t="shared" si="224"/>
        <v>41742.614652781223</v>
      </c>
      <c r="D1527" s="1">
        <f t="shared" si="226"/>
        <v>459.61470554732438</v>
      </c>
      <c r="E1527" s="2">
        <f t="shared" si="225"/>
        <v>9.3877690179803306</v>
      </c>
    </row>
    <row r="1528" spans="2:5" x14ac:dyDescent="0.25">
      <c r="B1528">
        <f t="shared" si="223"/>
        <v>54640</v>
      </c>
      <c r="C1528" s="5">
        <f t="shared" si="224"/>
        <v>41742.61534722567</v>
      </c>
      <c r="D1528" s="1">
        <f t="shared" si="226"/>
        <v>459.0146455901866</v>
      </c>
      <c r="E1528" s="2">
        <f t="shared" si="225"/>
        <v>9.3789580402738828</v>
      </c>
    </row>
    <row r="1529" spans="2:5" x14ac:dyDescent="0.25">
      <c r="B1529">
        <f t="shared" si="223"/>
        <v>54700</v>
      </c>
      <c r="C1529" s="5">
        <f t="shared" si="224"/>
        <v>41742.616041670117</v>
      </c>
      <c r="D1529" s="1">
        <f t="shared" si="226"/>
        <v>458.41521271902127</v>
      </c>
      <c r="E1529" s="2">
        <f t="shared" si="225"/>
        <v>9.3701553321923026</v>
      </c>
    </row>
    <row r="1530" spans="2:5" x14ac:dyDescent="0.25">
      <c r="B1530">
        <f t="shared" si="223"/>
        <v>54760</v>
      </c>
      <c r="C1530" s="5">
        <f t="shared" si="224"/>
        <v>41742.616736114564</v>
      </c>
      <c r="D1530" s="1">
        <f t="shared" si="226"/>
        <v>457.81640622539095</v>
      </c>
      <c r="E1530" s="2">
        <f t="shared" si="225"/>
        <v>9.3613608859740616</v>
      </c>
    </row>
    <row r="1531" spans="2:5" x14ac:dyDescent="0.25">
      <c r="B1531">
        <f t="shared" si="223"/>
        <v>54820</v>
      </c>
      <c r="C1531" s="5">
        <f t="shared" si="224"/>
        <v>41742.61743055901</v>
      </c>
      <c r="D1531" s="1">
        <f t="shared" si="226"/>
        <v>457.21822540174719</v>
      </c>
      <c r="E1531" s="2">
        <f t="shared" si="225"/>
        <v>9.3525746938649075</v>
      </c>
    </row>
    <row r="1532" spans="2:5" x14ac:dyDescent="0.25">
      <c r="B1532">
        <f t="shared" si="223"/>
        <v>54880</v>
      </c>
      <c r="C1532" s="5">
        <f t="shared" si="224"/>
        <v>41742.618125003457</v>
      </c>
      <c r="D1532" s="1">
        <f t="shared" si="226"/>
        <v>456.6206695414308</v>
      </c>
      <c r="E1532" s="2">
        <f t="shared" si="225"/>
        <v>9.343796748117871</v>
      </c>
    </row>
    <row r="1533" spans="2:5" x14ac:dyDescent="0.25">
      <c r="B1533">
        <f t="shared" si="223"/>
        <v>54940</v>
      </c>
      <c r="C1533" s="5">
        <f t="shared" si="224"/>
        <v>41742.618819447904</v>
      </c>
      <c r="D1533" s="1">
        <f t="shared" si="226"/>
        <v>456.02373793866934</v>
      </c>
      <c r="E1533" s="2">
        <f t="shared" si="225"/>
        <v>9.3350270409932534</v>
      </c>
    </row>
    <row r="1534" spans="2:5" x14ac:dyDescent="0.25">
      <c r="B1534">
        <f t="shared" si="223"/>
        <v>55000</v>
      </c>
      <c r="C1534" s="5">
        <f t="shared" si="224"/>
        <v>41742.61951389235</v>
      </c>
      <c r="D1534" s="1">
        <f t="shared" si="226"/>
        <v>455.4274298885768</v>
      </c>
      <c r="E1534" s="2">
        <f t="shared" si="225"/>
        <v>9.3262655647586197</v>
      </c>
    </row>
    <row r="1535" spans="2:5" x14ac:dyDescent="0.25">
      <c r="B1535">
        <f t="shared" ref="B1535:B1598" si="227">B1534+60</f>
        <v>55060</v>
      </c>
      <c r="C1535" s="5">
        <f t="shared" ref="C1535:C1598" si="228">C1534+1/24/60</f>
        <v>41742.620208336797</v>
      </c>
      <c r="D1535" s="1">
        <f t="shared" si="226"/>
        <v>454.83174468715168</v>
      </c>
      <c r="E1535" s="2">
        <f t="shared" ref="E1535:E1598" si="229">22.056*2.71828182845905^(-0.00001565*B1535)</f>
        <v>9.3175123116887875</v>
      </c>
    </row>
    <row r="1536" spans="2:5" x14ac:dyDescent="0.25">
      <c r="B1536">
        <f t="shared" si="227"/>
        <v>55120</v>
      </c>
      <c r="C1536" s="5">
        <f t="shared" si="228"/>
        <v>41742.620902781244</v>
      </c>
      <c r="D1536" s="1">
        <f t="shared" si="226"/>
        <v>454.2366816312765</v>
      </c>
      <c r="E1536" s="2">
        <f t="shared" si="229"/>
        <v>9.3087672740658327</v>
      </c>
    </row>
    <row r="1537" spans="2:5" x14ac:dyDescent="0.25">
      <c r="B1537">
        <f t="shared" si="227"/>
        <v>55180</v>
      </c>
      <c r="C1537" s="5">
        <f t="shared" si="228"/>
        <v>41742.62159722569</v>
      </c>
      <c r="D1537" s="1">
        <f t="shared" si="226"/>
        <v>453.64224001871554</v>
      </c>
      <c r="E1537" s="2">
        <f t="shared" si="229"/>
        <v>9.30003044417907</v>
      </c>
    </row>
    <row r="1538" spans="2:5" x14ac:dyDescent="0.25">
      <c r="B1538">
        <f t="shared" si="227"/>
        <v>55240</v>
      </c>
      <c r="C1538" s="5">
        <f t="shared" si="228"/>
        <v>41742.622291670137</v>
      </c>
      <c r="D1538" s="1">
        <f t="shared" si="226"/>
        <v>453.04841914811459</v>
      </c>
      <c r="E1538" s="2">
        <f t="shared" si="229"/>
        <v>9.2913018143250525</v>
      </c>
    </row>
    <row r="1539" spans="2:5" x14ac:dyDescent="0.25">
      <c r="B1539">
        <f t="shared" si="227"/>
        <v>55300</v>
      </c>
      <c r="C1539" s="5">
        <f t="shared" si="228"/>
        <v>41742.622986114584</v>
      </c>
      <c r="D1539" s="1">
        <f t="shared" si="226"/>
        <v>452.4552183189993</v>
      </c>
      <c r="E1539" s="2">
        <f t="shared" si="229"/>
        <v>9.2825813768075651</v>
      </c>
    </row>
    <row r="1540" spans="2:5" x14ac:dyDescent="0.25">
      <c r="B1540">
        <f t="shared" si="227"/>
        <v>55360</v>
      </c>
      <c r="C1540" s="5">
        <f t="shared" si="228"/>
        <v>41742.623680559031</v>
      </c>
      <c r="D1540" s="1">
        <f t="shared" si="226"/>
        <v>451.86263683177361</v>
      </c>
      <c r="E1540" s="2">
        <f t="shared" si="229"/>
        <v>9.2738691239376134</v>
      </c>
    </row>
    <row r="1541" spans="2:5" x14ac:dyDescent="0.25">
      <c r="B1541">
        <f t="shared" si="227"/>
        <v>55420</v>
      </c>
      <c r="C1541" s="5">
        <f t="shared" si="228"/>
        <v>41742.624375003477</v>
      </c>
      <c r="D1541" s="1">
        <f t="shared" si="226"/>
        <v>451.27067398771914</v>
      </c>
      <c r="E1541" s="2">
        <f t="shared" si="229"/>
        <v>9.2651650480334222</v>
      </c>
    </row>
    <row r="1542" spans="2:5" x14ac:dyDescent="0.25">
      <c r="B1542">
        <f t="shared" si="227"/>
        <v>55480</v>
      </c>
      <c r="C1542" s="5">
        <f t="shared" si="228"/>
        <v>41742.625069447924</v>
      </c>
      <c r="D1542" s="1">
        <f t="shared" si="226"/>
        <v>450.67932908899297</v>
      </c>
      <c r="E1542" s="2">
        <f t="shared" si="229"/>
        <v>9.2564691414204194</v>
      </c>
    </row>
    <row r="1543" spans="2:5" x14ac:dyDescent="0.25">
      <c r="B1543">
        <f t="shared" si="227"/>
        <v>55540</v>
      </c>
      <c r="C1543" s="5">
        <f t="shared" si="228"/>
        <v>41742.625763892371</v>
      </c>
      <c r="D1543" s="1">
        <f t="shared" si="226"/>
        <v>450.08860143862813</v>
      </c>
      <c r="E1543" s="2">
        <f t="shared" si="229"/>
        <v>9.2477813964312467</v>
      </c>
    </row>
    <row r="1544" spans="2:5" x14ac:dyDescent="0.25">
      <c r="B1544">
        <f t="shared" si="227"/>
        <v>55600</v>
      </c>
      <c r="C1544" s="5">
        <f t="shared" si="228"/>
        <v>41742.626458336817</v>
      </c>
      <c r="D1544" s="1">
        <f t="shared" si="226"/>
        <v>449.49849034053005</v>
      </c>
      <c r="E1544" s="2">
        <f t="shared" si="229"/>
        <v>9.2391018054057312</v>
      </c>
    </row>
    <row r="1545" spans="2:5" x14ac:dyDescent="0.25">
      <c r="B1545">
        <f t="shared" si="227"/>
        <v>55660</v>
      </c>
      <c r="C1545" s="5">
        <f t="shared" si="228"/>
        <v>41742.627152781264</v>
      </c>
      <c r="D1545" s="1">
        <f t="shared" si="226"/>
        <v>448.90899509947769</v>
      </c>
      <c r="E1545" s="2">
        <f t="shared" si="229"/>
        <v>9.2304303606908977</v>
      </c>
    </row>
    <row r="1546" spans="2:5" x14ac:dyDescent="0.25">
      <c r="B1546">
        <f t="shared" si="227"/>
        <v>55720</v>
      </c>
      <c r="C1546" s="5">
        <f t="shared" si="228"/>
        <v>41742.627847225711</v>
      </c>
      <c r="D1546" s="1">
        <f t="shared" si="226"/>
        <v>448.32011502112067</v>
      </c>
      <c r="E1546" s="2">
        <f t="shared" si="229"/>
        <v>9.2217670546409511</v>
      </c>
    </row>
    <row r="1547" spans="2:5" x14ac:dyDescent="0.25">
      <c r="B1547">
        <f t="shared" si="227"/>
        <v>55780</v>
      </c>
      <c r="C1547" s="5">
        <f t="shared" si="228"/>
        <v>41742.628541670158</v>
      </c>
      <c r="D1547" s="1">
        <f t="shared" si="226"/>
        <v>447.73184941197837</v>
      </c>
      <c r="E1547" s="2">
        <f t="shared" si="229"/>
        <v>9.2131118796172711</v>
      </c>
    </row>
    <row r="1548" spans="2:5" x14ac:dyDescent="0.25">
      <c r="B1548">
        <f t="shared" si="227"/>
        <v>55840</v>
      </c>
      <c r="C1548" s="5">
        <f t="shared" si="228"/>
        <v>41742.629236114604</v>
      </c>
      <c r="D1548" s="1">
        <f t="shared" si="226"/>
        <v>447.14419757943949</v>
      </c>
      <c r="E1548" s="2">
        <f t="shared" si="229"/>
        <v>9.2044648279884083</v>
      </c>
    </row>
    <row r="1549" spans="2:5" x14ac:dyDescent="0.25">
      <c r="B1549">
        <f t="shared" si="227"/>
        <v>55900</v>
      </c>
      <c r="C1549" s="5">
        <f t="shared" si="228"/>
        <v>41742.629930559051</v>
      </c>
      <c r="D1549" s="1">
        <f t="shared" si="226"/>
        <v>446.55715883175964</v>
      </c>
      <c r="E1549" s="2">
        <f t="shared" si="229"/>
        <v>9.195825892130074</v>
      </c>
    </row>
    <row r="1550" spans="2:5" x14ac:dyDescent="0.25">
      <c r="B1550">
        <f t="shared" si="227"/>
        <v>55960</v>
      </c>
      <c r="C1550" s="5">
        <f t="shared" si="228"/>
        <v>41742.630625003498</v>
      </c>
      <c r="D1550" s="1">
        <f t="shared" si="226"/>
        <v>445.97073247806082</v>
      </c>
      <c r="E1550" s="2">
        <f t="shared" si="229"/>
        <v>9.1871950644251363</v>
      </c>
    </row>
    <row r="1551" spans="2:5" x14ac:dyDescent="0.25">
      <c r="B1551">
        <f t="shared" si="227"/>
        <v>56020</v>
      </c>
      <c r="C1551" s="5">
        <f t="shared" si="228"/>
        <v>41742.631319447944</v>
      </c>
      <c r="D1551" s="1">
        <f t="shared" si="226"/>
        <v>445.38491782833057</v>
      </c>
      <c r="E1551" s="2">
        <f t="shared" si="229"/>
        <v>9.1785723372636134</v>
      </c>
    </row>
    <row r="1552" spans="2:5" x14ac:dyDescent="0.25">
      <c r="B1552">
        <f t="shared" si="227"/>
        <v>56080</v>
      </c>
      <c r="C1552" s="5">
        <f t="shared" si="228"/>
        <v>41742.632013892391</v>
      </c>
      <c r="D1552" s="1">
        <f t="shared" si="226"/>
        <v>444.79971419341973</v>
      </c>
      <c r="E1552" s="2">
        <f t="shared" si="229"/>
        <v>9.1699577030426642</v>
      </c>
    </row>
    <row r="1553" spans="2:5" x14ac:dyDescent="0.25">
      <c r="B1553">
        <f t="shared" si="227"/>
        <v>56140</v>
      </c>
      <c r="C1553" s="5">
        <f t="shared" si="228"/>
        <v>41742.632708336838</v>
      </c>
      <c r="D1553" s="1">
        <f t="shared" si="226"/>
        <v>444.21512088504221</v>
      </c>
      <c r="E1553" s="2">
        <f t="shared" si="229"/>
        <v>9.1613511541665869</v>
      </c>
    </row>
    <row r="1554" spans="2:5" x14ac:dyDescent="0.25">
      <c r="B1554">
        <f t="shared" si="227"/>
        <v>56200</v>
      </c>
      <c r="C1554" s="5">
        <f t="shared" si="228"/>
        <v>41742.633402781285</v>
      </c>
      <c r="D1554" s="1">
        <f t="shared" si="226"/>
        <v>443.63113721577287</v>
      </c>
      <c r="E1554" s="2">
        <f t="shared" si="229"/>
        <v>9.1527526830468027</v>
      </c>
    </row>
    <row r="1555" spans="2:5" x14ac:dyDescent="0.25">
      <c r="B1555">
        <f t="shared" si="227"/>
        <v>56260</v>
      </c>
      <c r="C1555" s="5">
        <f t="shared" si="228"/>
        <v>41742.634097225731</v>
      </c>
      <c r="D1555" s="1">
        <f t="shared" si="226"/>
        <v>443.04776249904677</v>
      </c>
      <c r="E1555" s="2">
        <f t="shared" si="229"/>
        <v>9.144162282101858</v>
      </c>
    </row>
    <row r="1556" spans="2:5" x14ac:dyDescent="0.25">
      <c r="B1556">
        <f t="shared" si="227"/>
        <v>56320</v>
      </c>
      <c r="C1556" s="5">
        <f t="shared" si="228"/>
        <v>41742.634791670178</v>
      </c>
      <c r="D1556" s="1">
        <f t="shared" si="226"/>
        <v>442.4649960491588</v>
      </c>
      <c r="E1556" s="2">
        <f t="shared" si="229"/>
        <v>9.1355799437574206</v>
      </c>
    </row>
    <row r="1557" spans="2:5" x14ac:dyDescent="0.25">
      <c r="B1557">
        <f t="shared" si="227"/>
        <v>56380</v>
      </c>
      <c r="C1557" s="5">
        <f t="shared" si="228"/>
        <v>41742.635486114625</v>
      </c>
      <c r="D1557" s="1">
        <f t="shared" si="226"/>
        <v>441.88283718126053</v>
      </c>
      <c r="E1557" s="2">
        <f t="shared" si="229"/>
        <v>9.1270056604462564</v>
      </c>
    </row>
    <row r="1558" spans="2:5" x14ac:dyDescent="0.25">
      <c r="B1558">
        <f t="shared" si="227"/>
        <v>56440</v>
      </c>
      <c r="C1558" s="5">
        <f t="shared" si="228"/>
        <v>41742.636180559071</v>
      </c>
      <c r="D1558" s="1">
        <f t="shared" si="226"/>
        <v>441.30128521136101</v>
      </c>
      <c r="E1558" s="2">
        <f t="shared" si="229"/>
        <v>9.1184394246082423</v>
      </c>
    </row>
    <row r="1559" spans="2:5" x14ac:dyDescent="0.25">
      <c r="B1559">
        <f t="shared" si="227"/>
        <v>56500</v>
      </c>
      <c r="C1559" s="5">
        <f t="shared" si="228"/>
        <v>41742.636875003518</v>
      </c>
      <c r="D1559" s="1">
        <f t="shared" si="226"/>
        <v>440.72033945632381</v>
      </c>
      <c r="E1559" s="2">
        <f t="shared" si="229"/>
        <v>9.1098812286903481</v>
      </c>
    </row>
    <row r="1560" spans="2:5" x14ac:dyDescent="0.25">
      <c r="B1560">
        <f t="shared" si="227"/>
        <v>56560</v>
      </c>
      <c r="C1560" s="5">
        <f t="shared" si="228"/>
        <v>41742.637569447965</v>
      </c>
      <c r="D1560" s="1">
        <f t="shared" si="226"/>
        <v>440.1399992338674</v>
      </c>
      <c r="E1560" s="2">
        <f t="shared" si="229"/>
        <v>9.1013310651466295</v>
      </c>
    </row>
    <row r="1561" spans="2:5" x14ac:dyDescent="0.25">
      <c r="B1561">
        <f t="shared" si="227"/>
        <v>56620</v>
      </c>
      <c r="C1561" s="5">
        <f t="shared" si="228"/>
        <v>41742.638263892411</v>
      </c>
      <c r="D1561" s="1">
        <f t="shared" si="226"/>
        <v>439.56026386256269</v>
      </c>
      <c r="E1561" s="2">
        <f t="shared" si="229"/>
        <v>9.092788926438228</v>
      </c>
    </row>
    <row r="1562" spans="2:5" x14ac:dyDescent="0.25">
      <c r="B1562">
        <f t="shared" si="227"/>
        <v>56680</v>
      </c>
      <c r="C1562" s="5">
        <f t="shared" si="228"/>
        <v>41742.638958336858</v>
      </c>
      <c r="D1562" s="1">
        <f t="shared" si="226"/>
        <v>438.98113266183276</v>
      </c>
      <c r="E1562" s="2">
        <f t="shared" si="229"/>
        <v>9.0842548050333605</v>
      </c>
    </row>
    <row r="1563" spans="2:5" x14ac:dyDescent="0.25">
      <c r="B1563">
        <f t="shared" si="227"/>
        <v>56740</v>
      </c>
      <c r="C1563" s="5">
        <f t="shared" si="228"/>
        <v>41742.639652781305</v>
      </c>
      <c r="D1563" s="1">
        <f t="shared" si="226"/>
        <v>438.40260495195133</v>
      </c>
      <c r="E1563" s="2">
        <f t="shared" si="229"/>
        <v>9.0757286934073171</v>
      </c>
    </row>
    <row r="1564" spans="2:5" x14ac:dyDescent="0.25">
      <c r="B1564">
        <f t="shared" si="227"/>
        <v>56800</v>
      </c>
      <c r="C1564" s="5">
        <f t="shared" si="228"/>
        <v>41742.640347225752</v>
      </c>
      <c r="D1564" s="1">
        <f t="shared" si="226"/>
        <v>437.82468005404058</v>
      </c>
      <c r="E1564" s="2">
        <f t="shared" si="229"/>
        <v>9.0672105840424368</v>
      </c>
    </row>
    <row r="1565" spans="2:5" x14ac:dyDescent="0.25">
      <c r="B1565">
        <f t="shared" si="227"/>
        <v>56860</v>
      </c>
      <c r="C1565" s="5">
        <f t="shared" si="228"/>
        <v>41742.641041670198</v>
      </c>
      <c r="D1565" s="1">
        <f t="shared" si="226"/>
        <v>437.24735729007193</v>
      </c>
      <c r="E1565" s="2">
        <f t="shared" si="229"/>
        <v>9.0587004694281266</v>
      </c>
    </row>
    <row r="1566" spans="2:5" x14ac:dyDescent="0.25">
      <c r="B1566">
        <f t="shared" si="227"/>
        <v>56920</v>
      </c>
      <c r="C1566" s="5">
        <f t="shared" si="228"/>
        <v>41742.641736114645</v>
      </c>
      <c r="D1566" s="1">
        <f t="shared" si="226"/>
        <v>436.67063598286342</v>
      </c>
      <c r="E1566" s="2">
        <f t="shared" si="229"/>
        <v>9.0501983420608418</v>
      </c>
    </row>
    <row r="1567" spans="2:5" x14ac:dyDescent="0.25">
      <c r="B1567">
        <f t="shared" si="227"/>
        <v>56980</v>
      </c>
      <c r="C1567" s="5">
        <f t="shared" si="228"/>
        <v>41742.642430559092</v>
      </c>
      <c r="D1567" s="1">
        <f t="shared" si="226"/>
        <v>436.09451545607874</v>
      </c>
      <c r="E1567" s="2">
        <f t="shared" si="229"/>
        <v>9.0417041944440761</v>
      </c>
    </row>
    <row r="1568" spans="2:5" x14ac:dyDescent="0.25">
      <c r="B1568">
        <f t="shared" si="227"/>
        <v>57040</v>
      </c>
      <c r="C1568" s="5">
        <f t="shared" si="228"/>
        <v>41742.643125003538</v>
      </c>
      <c r="D1568" s="1">
        <f t="shared" si="226"/>
        <v>435.51899503422635</v>
      </c>
      <c r="E1568" s="2">
        <f t="shared" si="229"/>
        <v>9.0332180190883591</v>
      </c>
    </row>
    <row r="1569" spans="2:5" x14ac:dyDescent="0.25">
      <c r="B1569">
        <f t="shared" si="227"/>
        <v>57100</v>
      </c>
      <c r="C1569" s="5">
        <f t="shared" si="228"/>
        <v>41742.643819447985</v>
      </c>
      <c r="D1569" s="1">
        <f t="shared" ref="D1569:D1632" si="230" xml:space="preserve"> (0.0564*E1569^2 + 8.2624*E1569-19.632)*3.07*2.38</f>
        <v>434.94407404265803</v>
      </c>
      <c r="E1569" s="2">
        <f t="shared" si="229"/>
        <v>9.0247398085112529</v>
      </c>
    </row>
    <row r="1570" spans="2:5" x14ac:dyDescent="0.25">
      <c r="B1570">
        <f t="shared" si="227"/>
        <v>57160</v>
      </c>
      <c r="C1570" s="5">
        <f t="shared" si="228"/>
        <v>41742.644513892432</v>
      </c>
      <c r="D1570" s="1">
        <f t="shared" si="230"/>
        <v>434.36975180756781</v>
      </c>
      <c r="E1570" s="2">
        <f t="shared" si="229"/>
        <v>9.0162695552373382</v>
      </c>
    </row>
    <row r="1571" spans="2:5" x14ac:dyDescent="0.25">
      <c r="B1571">
        <f t="shared" si="227"/>
        <v>57220</v>
      </c>
      <c r="C1571" s="5">
        <f t="shared" si="228"/>
        <v>41742.645208336879</v>
      </c>
      <c r="D1571" s="1">
        <f t="shared" si="230"/>
        <v>433.79602765599077</v>
      </c>
      <c r="E1571" s="2">
        <f t="shared" si="229"/>
        <v>9.0078072517982157</v>
      </c>
    </row>
    <row r="1572" spans="2:5" x14ac:dyDescent="0.25">
      <c r="B1572">
        <f t="shared" si="227"/>
        <v>57280</v>
      </c>
      <c r="C1572" s="5">
        <f t="shared" si="228"/>
        <v>41742.645902781325</v>
      </c>
      <c r="D1572" s="1">
        <f t="shared" si="230"/>
        <v>433.22290091580209</v>
      </c>
      <c r="E1572" s="2">
        <f t="shared" si="229"/>
        <v>8.9993528907324976</v>
      </c>
    </row>
    <row r="1573" spans="2:5" x14ac:dyDescent="0.25">
      <c r="B1573">
        <f t="shared" si="227"/>
        <v>57340</v>
      </c>
      <c r="C1573" s="5">
        <f t="shared" si="228"/>
        <v>41742.646597225772</v>
      </c>
      <c r="D1573" s="1">
        <f t="shared" si="230"/>
        <v>432.65037091571548</v>
      </c>
      <c r="E1573" s="2">
        <f t="shared" si="229"/>
        <v>8.9909064645857928</v>
      </c>
    </row>
    <row r="1574" spans="2:5" x14ac:dyDescent="0.25">
      <c r="B1574">
        <f t="shared" si="227"/>
        <v>57400</v>
      </c>
      <c r="C1574" s="5">
        <f t="shared" si="228"/>
        <v>41742.647291670219</v>
      </c>
      <c r="D1574" s="1">
        <f t="shared" si="230"/>
        <v>432.07843698528211</v>
      </c>
      <c r="E1574" s="2">
        <f t="shared" si="229"/>
        <v>8.9824679659107076</v>
      </c>
    </row>
    <row r="1575" spans="2:5" x14ac:dyDescent="0.25">
      <c r="B1575">
        <f t="shared" si="227"/>
        <v>57460</v>
      </c>
      <c r="C1575" s="5">
        <f t="shared" si="228"/>
        <v>41742.647986114665</v>
      </c>
      <c r="D1575" s="1">
        <f t="shared" si="230"/>
        <v>431.5070984548891</v>
      </c>
      <c r="E1575" s="2">
        <f t="shared" si="229"/>
        <v>8.9740373872668417</v>
      </c>
    </row>
    <row r="1576" spans="2:5" x14ac:dyDescent="0.25">
      <c r="B1576">
        <f t="shared" si="227"/>
        <v>57520</v>
      </c>
      <c r="C1576" s="5">
        <f t="shared" si="228"/>
        <v>41742.648680559112</v>
      </c>
      <c r="D1576" s="1">
        <f t="shared" si="230"/>
        <v>430.93635465575971</v>
      </c>
      <c r="E1576" s="2">
        <f t="shared" si="229"/>
        <v>8.965614721220776</v>
      </c>
    </row>
    <row r="1577" spans="2:5" x14ac:dyDescent="0.25">
      <c r="B1577">
        <f t="shared" si="227"/>
        <v>57580</v>
      </c>
      <c r="C1577" s="5">
        <f t="shared" si="228"/>
        <v>41742.649375003559</v>
      </c>
      <c r="D1577" s="1">
        <f t="shared" si="230"/>
        <v>430.36620491995052</v>
      </c>
      <c r="E1577" s="2">
        <f t="shared" si="229"/>
        <v>8.9571999603460721</v>
      </c>
    </row>
    <row r="1578" spans="2:5" x14ac:dyDescent="0.25">
      <c r="B1578">
        <f t="shared" si="227"/>
        <v>57640</v>
      </c>
      <c r="C1578" s="5">
        <f t="shared" si="228"/>
        <v>41742.650069448006</v>
      </c>
      <c r="D1578" s="1">
        <f t="shared" si="230"/>
        <v>429.79664858035085</v>
      </c>
      <c r="E1578" s="2">
        <f t="shared" si="229"/>
        <v>8.9487930972232519</v>
      </c>
    </row>
    <row r="1579" spans="2:5" x14ac:dyDescent="0.25">
      <c r="B1579">
        <f t="shared" si="227"/>
        <v>57700</v>
      </c>
      <c r="C1579" s="5">
        <f t="shared" si="228"/>
        <v>41742.650763892452</v>
      </c>
      <c r="D1579" s="1">
        <f t="shared" si="230"/>
        <v>429.22768497068205</v>
      </c>
      <c r="E1579" s="2">
        <f t="shared" si="229"/>
        <v>8.9403941244398091</v>
      </c>
    </row>
    <row r="1580" spans="2:5" x14ac:dyDescent="0.25">
      <c r="B1580">
        <f t="shared" si="227"/>
        <v>57760</v>
      </c>
      <c r="C1580" s="5">
        <f t="shared" si="228"/>
        <v>41742.651458336899</v>
      </c>
      <c r="D1580" s="1">
        <f t="shared" si="230"/>
        <v>428.65931342549584</v>
      </c>
      <c r="E1580" s="2">
        <f t="shared" si="229"/>
        <v>8.9320030345901955</v>
      </c>
    </row>
    <row r="1581" spans="2:5" x14ac:dyDescent="0.25">
      <c r="B1581">
        <f t="shared" si="227"/>
        <v>57820</v>
      </c>
      <c r="C1581" s="5">
        <f t="shared" si="228"/>
        <v>41742.652152781346</v>
      </c>
      <c r="D1581" s="1">
        <f t="shared" si="230"/>
        <v>428.09153328017322</v>
      </c>
      <c r="E1581" s="2">
        <f t="shared" si="229"/>
        <v>8.9236198202758068</v>
      </c>
    </row>
    <row r="1582" spans="2:5" x14ac:dyDescent="0.25">
      <c r="B1582">
        <f t="shared" si="227"/>
        <v>57880</v>
      </c>
      <c r="C1582" s="5">
        <f t="shared" si="228"/>
        <v>41742.652847225792</v>
      </c>
      <c r="D1582" s="1">
        <f t="shared" si="230"/>
        <v>427.52434387092342</v>
      </c>
      <c r="E1582" s="2">
        <f t="shared" si="229"/>
        <v>8.9152444741049894</v>
      </c>
    </row>
    <row r="1583" spans="2:5" x14ac:dyDescent="0.25">
      <c r="B1583">
        <f t="shared" si="227"/>
        <v>57940</v>
      </c>
      <c r="C1583" s="5">
        <f t="shared" si="228"/>
        <v>41742.653541670239</v>
      </c>
      <c r="D1583" s="1">
        <f t="shared" si="230"/>
        <v>426.95774453478231</v>
      </c>
      <c r="E1583" s="2">
        <f t="shared" si="229"/>
        <v>8.9068769886930195</v>
      </c>
    </row>
    <row r="1584" spans="2:5" x14ac:dyDescent="0.25">
      <c r="B1584">
        <f t="shared" si="227"/>
        <v>58000</v>
      </c>
      <c r="C1584" s="5">
        <f t="shared" si="228"/>
        <v>41742.654236114686</v>
      </c>
      <c r="D1584" s="1">
        <f t="shared" si="230"/>
        <v>426.39173460961217</v>
      </c>
      <c r="E1584" s="2">
        <f t="shared" si="229"/>
        <v>8.8985173566621132</v>
      </c>
    </row>
    <row r="1585" spans="2:5" x14ac:dyDescent="0.25">
      <c r="B1585">
        <f t="shared" si="227"/>
        <v>58060</v>
      </c>
      <c r="C1585" s="5">
        <f t="shared" si="228"/>
        <v>41742.654930559132</v>
      </c>
      <c r="D1585" s="1">
        <f t="shared" si="230"/>
        <v>425.82631343409992</v>
      </c>
      <c r="E1585" s="2">
        <f t="shared" si="229"/>
        <v>8.8901655706414076</v>
      </c>
    </row>
    <row r="1586" spans="2:5" x14ac:dyDescent="0.25">
      <c r="B1586">
        <f t="shared" si="227"/>
        <v>58120</v>
      </c>
      <c r="C1586" s="5">
        <f t="shared" si="228"/>
        <v>41742.655625003579</v>
      </c>
      <c r="D1586" s="1">
        <f t="shared" si="230"/>
        <v>425.26148034775525</v>
      </c>
      <c r="E1586" s="2">
        <f t="shared" si="229"/>
        <v>8.8818216232669513</v>
      </c>
    </row>
    <row r="1587" spans="2:5" x14ac:dyDescent="0.25">
      <c r="B1587">
        <f t="shared" si="227"/>
        <v>58180</v>
      </c>
      <c r="C1587" s="5">
        <f t="shared" si="228"/>
        <v>41742.656319448026</v>
      </c>
      <c r="D1587" s="1">
        <f t="shared" si="230"/>
        <v>424.69723469091156</v>
      </c>
      <c r="E1587" s="2">
        <f t="shared" si="229"/>
        <v>8.8734855071817176</v>
      </c>
    </row>
    <row r="1588" spans="2:5" x14ac:dyDescent="0.25">
      <c r="B1588">
        <f t="shared" si="227"/>
        <v>58240</v>
      </c>
      <c r="C1588" s="5">
        <f t="shared" si="228"/>
        <v>41742.657013892473</v>
      </c>
      <c r="D1588" s="1">
        <f t="shared" si="230"/>
        <v>424.133575804722</v>
      </c>
      <c r="E1588" s="2">
        <f t="shared" si="229"/>
        <v>8.8651572150355733</v>
      </c>
    </row>
    <row r="1589" spans="2:5" x14ac:dyDescent="0.25">
      <c r="B1589">
        <f t="shared" si="227"/>
        <v>58300</v>
      </c>
      <c r="C1589" s="5">
        <f t="shared" si="228"/>
        <v>41742.657708336919</v>
      </c>
      <c r="D1589" s="1">
        <f t="shared" si="230"/>
        <v>423.57050303116091</v>
      </c>
      <c r="E1589" s="2">
        <f t="shared" si="229"/>
        <v>8.8568367394852867</v>
      </c>
    </row>
    <row r="1590" spans="2:5" x14ac:dyDescent="0.25">
      <c r="B1590">
        <f t="shared" si="227"/>
        <v>58360</v>
      </c>
      <c r="C1590" s="5">
        <f t="shared" si="228"/>
        <v>41742.658402781366</v>
      </c>
      <c r="D1590" s="1">
        <f t="shared" si="230"/>
        <v>423.00801571302111</v>
      </c>
      <c r="E1590" s="2">
        <f t="shared" si="229"/>
        <v>8.8485240731945218</v>
      </c>
    </row>
    <row r="1591" spans="2:5" x14ac:dyDescent="0.25">
      <c r="B1591">
        <f t="shared" si="227"/>
        <v>58420</v>
      </c>
      <c r="C1591" s="5">
        <f t="shared" si="228"/>
        <v>41742.659097225813</v>
      </c>
      <c r="D1591" s="1">
        <f t="shared" si="230"/>
        <v>422.44611319391322</v>
      </c>
      <c r="E1591" s="2">
        <f t="shared" si="229"/>
        <v>8.8402192088338243</v>
      </c>
    </row>
    <row r="1592" spans="2:5" x14ac:dyDescent="0.25">
      <c r="B1592">
        <f t="shared" si="227"/>
        <v>58480</v>
      </c>
      <c r="C1592" s="5">
        <f t="shared" si="228"/>
        <v>41742.659791670259</v>
      </c>
      <c r="D1592" s="1">
        <f t="shared" si="230"/>
        <v>421.88479481826425</v>
      </c>
      <c r="E1592" s="2">
        <f t="shared" si="229"/>
        <v>8.8319221390806195</v>
      </c>
    </row>
    <row r="1593" spans="2:5" x14ac:dyDescent="0.25">
      <c r="B1593">
        <f t="shared" si="227"/>
        <v>58540</v>
      </c>
      <c r="C1593" s="5">
        <f t="shared" si="228"/>
        <v>41742.660486114706</v>
      </c>
      <c r="D1593" s="1">
        <f t="shared" si="230"/>
        <v>421.32405993131749</v>
      </c>
      <c r="E1593" s="2">
        <f t="shared" si="229"/>
        <v>8.8236328566192093</v>
      </c>
    </row>
    <row r="1594" spans="2:5" x14ac:dyDescent="0.25">
      <c r="B1594">
        <f t="shared" si="227"/>
        <v>58600</v>
      </c>
      <c r="C1594" s="5">
        <f t="shared" si="228"/>
        <v>41742.661180559153</v>
      </c>
      <c r="D1594" s="1">
        <f t="shared" si="230"/>
        <v>420.7639078791297</v>
      </c>
      <c r="E1594" s="2">
        <f t="shared" si="229"/>
        <v>8.8153513541407538</v>
      </c>
    </row>
    <row r="1595" spans="2:5" x14ac:dyDescent="0.25">
      <c r="B1595">
        <f t="shared" si="227"/>
        <v>58660</v>
      </c>
      <c r="C1595" s="5">
        <f t="shared" si="228"/>
        <v>41742.6618750036</v>
      </c>
      <c r="D1595" s="1">
        <f t="shared" si="230"/>
        <v>420.20433800857137</v>
      </c>
      <c r="E1595" s="2">
        <f t="shared" si="229"/>
        <v>8.8070776243432807</v>
      </c>
    </row>
    <row r="1596" spans="2:5" x14ac:dyDescent="0.25">
      <c r="B1596">
        <f t="shared" si="227"/>
        <v>58720</v>
      </c>
      <c r="C1596" s="5">
        <f t="shared" si="228"/>
        <v>41742.662569448046</v>
      </c>
      <c r="D1596" s="1">
        <f t="shared" si="230"/>
        <v>419.64534966732509</v>
      </c>
      <c r="E1596" s="2">
        <f t="shared" si="229"/>
        <v>8.7988116599316726</v>
      </c>
    </row>
    <row r="1597" spans="2:5" x14ac:dyDescent="0.25">
      <c r="B1597">
        <f t="shared" si="227"/>
        <v>58780</v>
      </c>
      <c r="C1597" s="5">
        <f t="shared" si="228"/>
        <v>41742.663263892493</v>
      </c>
      <c r="D1597" s="1">
        <f t="shared" si="230"/>
        <v>419.08694220388384</v>
      </c>
      <c r="E1597" s="2">
        <f t="shared" si="229"/>
        <v>8.7905534536176457</v>
      </c>
    </row>
    <row r="1598" spans="2:5" x14ac:dyDescent="0.25">
      <c r="B1598">
        <f t="shared" si="227"/>
        <v>58840</v>
      </c>
      <c r="C1598" s="5">
        <f t="shared" si="228"/>
        <v>41742.66395833694</v>
      </c>
      <c r="D1598" s="1">
        <f t="shared" si="230"/>
        <v>418.52911496755127</v>
      </c>
      <c r="E1598" s="2">
        <f t="shared" si="229"/>
        <v>8.7823029981197713</v>
      </c>
    </row>
    <row r="1599" spans="2:5" x14ac:dyDescent="0.25">
      <c r="B1599">
        <f t="shared" ref="B1599:B1662" si="231">B1598+60</f>
        <v>58900</v>
      </c>
      <c r="C1599" s="5">
        <f t="shared" ref="C1599:C1662" si="232">C1598+1/24/60</f>
        <v>41742.664652781386</v>
      </c>
      <c r="D1599" s="1">
        <f t="shared" si="230"/>
        <v>417.97186730843902</v>
      </c>
      <c r="E1599" s="2">
        <f t="shared" ref="E1599:E1662" si="233">22.056*2.71828182845905^(-0.00001565*B1599)</f>
        <v>8.7740602861634489</v>
      </c>
    </row>
    <row r="1600" spans="2:5" x14ac:dyDescent="0.25">
      <c r="B1600">
        <f t="shared" si="231"/>
        <v>58960</v>
      </c>
      <c r="C1600" s="5">
        <f t="shared" si="232"/>
        <v>41742.665347225833</v>
      </c>
      <c r="D1600" s="1">
        <f t="shared" si="230"/>
        <v>417.4151985774663</v>
      </c>
      <c r="E1600" s="2">
        <f t="shared" si="233"/>
        <v>8.7658253104809027</v>
      </c>
    </row>
    <row r="1601" spans="2:5" x14ac:dyDescent="0.25">
      <c r="B1601">
        <f t="shared" si="231"/>
        <v>59020</v>
      </c>
      <c r="C1601" s="5">
        <f t="shared" si="232"/>
        <v>41742.66604167028</v>
      </c>
      <c r="D1601" s="1">
        <f t="shared" si="230"/>
        <v>416.85910812635939</v>
      </c>
      <c r="E1601" s="2">
        <f t="shared" si="233"/>
        <v>8.7575980638111854</v>
      </c>
    </row>
    <row r="1602" spans="2:5" x14ac:dyDescent="0.25">
      <c r="B1602">
        <f t="shared" si="231"/>
        <v>59080</v>
      </c>
      <c r="C1602" s="5">
        <f t="shared" si="232"/>
        <v>41742.666736114727</v>
      </c>
      <c r="D1602" s="1">
        <f t="shared" si="230"/>
        <v>416.30359530764912</v>
      </c>
      <c r="E1602" s="2">
        <f t="shared" si="233"/>
        <v>8.7493785389001548</v>
      </c>
    </row>
    <row r="1603" spans="2:5" x14ac:dyDescent="0.25">
      <c r="B1603">
        <f t="shared" si="231"/>
        <v>59140</v>
      </c>
      <c r="C1603" s="5">
        <f t="shared" si="232"/>
        <v>41742.667430559173</v>
      </c>
      <c r="D1603" s="1">
        <f t="shared" si="230"/>
        <v>415.74865947467083</v>
      </c>
      <c r="E1603" s="2">
        <f t="shared" si="233"/>
        <v>8.7411667285004881</v>
      </c>
    </row>
    <row r="1604" spans="2:5" x14ac:dyDescent="0.25">
      <c r="B1604">
        <f t="shared" si="231"/>
        <v>59200</v>
      </c>
      <c r="C1604" s="5">
        <f t="shared" si="232"/>
        <v>41742.66812500362</v>
      </c>
      <c r="D1604" s="1">
        <f t="shared" si="230"/>
        <v>415.19429998156278</v>
      </c>
      <c r="E1604" s="2">
        <f t="shared" si="233"/>
        <v>8.7329626253716555</v>
      </c>
    </row>
    <row r="1605" spans="2:5" x14ac:dyDescent="0.25">
      <c r="B1605">
        <f t="shared" si="231"/>
        <v>59260</v>
      </c>
      <c r="C1605" s="5">
        <f t="shared" si="232"/>
        <v>41742.668819448067</v>
      </c>
      <c r="D1605" s="1">
        <f t="shared" si="230"/>
        <v>414.64051618326528</v>
      </c>
      <c r="E1605" s="2">
        <f t="shared" si="233"/>
        <v>8.7247662222799285</v>
      </c>
    </row>
    <row r="1606" spans="2:5" x14ac:dyDescent="0.25">
      <c r="B1606">
        <f t="shared" si="231"/>
        <v>59320</v>
      </c>
      <c r="C1606" s="5">
        <f t="shared" si="232"/>
        <v>41742.669513892513</v>
      </c>
      <c r="D1606" s="1">
        <f t="shared" si="230"/>
        <v>414.08730743551951</v>
      </c>
      <c r="E1606" s="2">
        <f t="shared" si="233"/>
        <v>8.7165775119983664</v>
      </c>
    </row>
    <row r="1607" spans="2:5" x14ac:dyDescent="0.25">
      <c r="B1607">
        <f t="shared" si="231"/>
        <v>59380</v>
      </c>
      <c r="C1607" s="5">
        <f t="shared" si="232"/>
        <v>41742.67020833696</v>
      </c>
      <c r="D1607" s="1">
        <f t="shared" si="230"/>
        <v>413.53467309486604</v>
      </c>
      <c r="E1607" s="2">
        <f t="shared" si="233"/>
        <v>8.7083964873068069</v>
      </c>
    </row>
    <row r="1608" spans="2:5" x14ac:dyDescent="0.25">
      <c r="B1608">
        <f t="shared" si="231"/>
        <v>59440</v>
      </c>
      <c r="C1608" s="5">
        <f t="shared" si="232"/>
        <v>41742.670902781407</v>
      </c>
      <c r="D1608" s="1">
        <f t="shared" si="230"/>
        <v>412.98261251864415</v>
      </c>
      <c r="E1608" s="2">
        <f t="shared" si="233"/>
        <v>8.7002231409918718</v>
      </c>
    </row>
    <row r="1609" spans="2:5" x14ac:dyDescent="0.25">
      <c r="B1609">
        <f t="shared" si="231"/>
        <v>59500</v>
      </c>
      <c r="C1609" s="5">
        <f t="shared" si="232"/>
        <v>41742.671597225853</v>
      </c>
      <c r="D1609" s="1">
        <f t="shared" si="230"/>
        <v>412.43112506499057</v>
      </c>
      <c r="E1609" s="2">
        <f t="shared" si="233"/>
        <v>8.6920574658469469</v>
      </c>
    </row>
    <row r="1610" spans="2:5" x14ac:dyDescent="0.25">
      <c r="B1610">
        <f t="shared" si="231"/>
        <v>59560</v>
      </c>
      <c r="C1610" s="5">
        <f t="shared" si="232"/>
        <v>41742.6722916703</v>
      </c>
      <c r="D1610" s="1">
        <f t="shared" si="230"/>
        <v>411.88021009283852</v>
      </c>
      <c r="E1610" s="2">
        <f t="shared" si="233"/>
        <v>8.6838994546721882</v>
      </c>
    </row>
    <row r="1611" spans="2:5" x14ac:dyDescent="0.25">
      <c r="B1611">
        <f t="shared" si="231"/>
        <v>59620</v>
      </c>
      <c r="C1611" s="5">
        <f t="shared" si="232"/>
        <v>41742.672986114747</v>
      </c>
      <c r="D1611" s="1">
        <f t="shared" si="230"/>
        <v>411.32986696191625</v>
      </c>
      <c r="E1611" s="2">
        <f t="shared" si="233"/>
        <v>8.6757491002745013</v>
      </c>
    </row>
    <row r="1612" spans="2:5" x14ac:dyDescent="0.25">
      <c r="B1612">
        <f t="shared" si="231"/>
        <v>59680</v>
      </c>
      <c r="C1612" s="5">
        <f t="shared" si="232"/>
        <v>41742.673680559194</v>
      </c>
      <c r="D1612" s="1">
        <f t="shared" si="230"/>
        <v>410.78009503274632</v>
      </c>
      <c r="E1612" s="2">
        <f t="shared" si="233"/>
        <v>8.6676063954675513</v>
      </c>
    </row>
    <row r="1613" spans="2:5" x14ac:dyDescent="0.25">
      <c r="B1613">
        <f t="shared" si="231"/>
        <v>59740</v>
      </c>
      <c r="C1613" s="5">
        <f t="shared" si="232"/>
        <v>41742.67437500364</v>
      </c>
      <c r="D1613" s="1">
        <f t="shared" si="230"/>
        <v>410.23089366664379</v>
      </c>
      <c r="E1613" s="2">
        <f t="shared" si="233"/>
        <v>8.659471333071739</v>
      </c>
    </row>
    <row r="1614" spans="2:5" x14ac:dyDescent="0.25">
      <c r="B1614">
        <f t="shared" si="231"/>
        <v>59800</v>
      </c>
      <c r="C1614" s="5">
        <f t="shared" si="232"/>
        <v>41742.675069448087</v>
      </c>
      <c r="D1614" s="1">
        <f t="shared" si="230"/>
        <v>409.6822622257165</v>
      </c>
      <c r="E1614" s="2">
        <f t="shared" si="233"/>
        <v>8.6513439059142119</v>
      </c>
    </row>
    <row r="1615" spans="2:5" x14ac:dyDescent="0.25">
      <c r="B1615">
        <f t="shared" si="231"/>
        <v>59860</v>
      </c>
      <c r="C1615" s="5">
        <f t="shared" si="232"/>
        <v>41742.675763892534</v>
      </c>
      <c r="D1615" s="1">
        <f t="shared" si="230"/>
        <v>409.1342000728622</v>
      </c>
      <c r="E1615" s="2">
        <f t="shared" si="233"/>
        <v>8.6432241068288462</v>
      </c>
    </row>
    <row r="1616" spans="2:5" x14ac:dyDescent="0.25">
      <c r="B1616">
        <f t="shared" si="231"/>
        <v>59920</v>
      </c>
      <c r="C1616" s="5">
        <f t="shared" si="232"/>
        <v>41742.67645833698</v>
      </c>
      <c r="D1616" s="1">
        <f t="shared" si="230"/>
        <v>408.58670657176901</v>
      </c>
      <c r="E1616" s="2">
        <f t="shared" si="233"/>
        <v>8.6351119286562419</v>
      </c>
    </row>
    <row r="1617" spans="2:5" x14ac:dyDescent="0.25">
      <c r="B1617">
        <f t="shared" si="231"/>
        <v>59980</v>
      </c>
      <c r="C1617" s="5">
        <f t="shared" si="232"/>
        <v>41742.677152781427</v>
      </c>
      <c r="D1617" s="1">
        <f t="shared" si="230"/>
        <v>408.03978108691319</v>
      </c>
      <c r="E1617" s="2">
        <f t="shared" si="233"/>
        <v>8.6270073642437222</v>
      </c>
    </row>
    <row r="1618" spans="2:5" x14ac:dyDescent="0.25">
      <c r="B1618">
        <f t="shared" si="231"/>
        <v>60040</v>
      </c>
      <c r="C1618" s="5">
        <f t="shared" si="232"/>
        <v>41742.677847225874</v>
      </c>
      <c r="D1618" s="1">
        <f t="shared" si="230"/>
        <v>407.49342298355867</v>
      </c>
      <c r="E1618" s="2">
        <f t="shared" si="233"/>
        <v>8.6189104064453215</v>
      </c>
    </row>
    <row r="1619" spans="2:5" x14ac:dyDescent="0.25">
      <c r="B1619">
        <f t="shared" si="231"/>
        <v>60100</v>
      </c>
      <c r="C1619" s="5">
        <f t="shared" si="232"/>
        <v>41742.678541670321</v>
      </c>
      <c r="D1619" s="1">
        <f t="shared" si="230"/>
        <v>406.94763162775575</v>
      </c>
      <c r="E1619" s="2">
        <f t="shared" si="233"/>
        <v>8.6108210481217817</v>
      </c>
    </row>
    <row r="1620" spans="2:5" x14ac:dyDescent="0.25">
      <c r="B1620">
        <f t="shared" si="231"/>
        <v>60160</v>
      </c>
      <c r="C1620" s="5">
        <f t="shared" si="232"/>
        <v>41742.679236114767</v>
      </c>
      <c r="D1620" s="1">
        <f t="shared" si="230"/>
        <v>406.40240638634049</v>
      </c>
      <c r="E1620" s="2">
        <f t="shared" si="233"/>
        <v>8.6027392821405471</v>
      </c>
    </row>
    <row r="1621" spans="2:5" x14ac:dyDescent="0.25">
      <c r="B1621">
        <f t="shared" si="231"/>
        <v>60220</v>
      </c>
      <c r="C1621" s="5">
        <f t="shared" si="232"/>
        <v>41742.679930559214</v>
      </c>
      <c r="D1621" s="1">
        <f t="shared" si="230"/>
        <v>405.85774662693228</v>
      </c>
      <c r="E1621" s="2">
        <f t="shared" si="233"/>
        <v>8.5946651013757513</v>
      </c>
    </row>
    <row r="1622" spans="2:5" x14ac:dyDescent="0.25">
      <c r="B1622">
        <f t="shared" si="231"/>
        <v>60280</v>
      </c>
      <c r="C1622" s="5">
        <f t="shared" si="232"/>
        <v>41742.680625003661</v>
      </c>
      <c r="D1622" s="1">
        <f t="shared" si="230"/>
        <v>405.31365171793402</v>
      </c>
      <c r="E1622" s="2">
        <f t="shared" si="233"/>
        <v>8.5865984987082182</v>
      </c>
    </row>
    <row r="1623" spans="2:5" x14ac:dyDescent="0.25">
      <c r="B1623">
        <f t="shared" si="231"/>
        <v>60340</v>
      </c>
      <c r="C1623" s="5">
        <f t="shared" si="232"/>
        <v>41742.681319448107</v>
      </c>
      <c r="D1623" s="1">
        <f t="shared" si="230"/>
        <v>404.77012102853087</v>
      </c>
      <c r="E1623" s="2">
        <f t="shared" si="233"/>
        <v>8.5785394670254576</v>
      </c>
    </row>
    <row r="1624" spans="2:5" x14ac:dyDescent="0.25">
      <c r="B1624">
        <f t="shared" si="231"/>
        <v>60400</v>
      </c>
      <c r="C1624" s="5">
        <f t="shared" si="232"/>
        <v>41742.682013892554</v>
      </c>
      <c r="D1624" s="1">
        <f t="shared" si="230"/>
        <v>404.22715392868895</v>
      </c>
      <c r="E1624" s="2">
        <f t="shared" si="233"/>
        <v>8.5704879992216512</v>
      </c>
    </row>
    <row r="1625" spans="2:5" x14ac:dyDescent="0.25">
      <c r="B1625">
        <f t="shared" si="231"/>
        <v>60460</v>
      </c>
      <c r="C1625" s="5">
        <f t="shared" si="232"/>
        <v>41742.682708337001</v>
      </c>
      <c r="D1625" s="1">
        <f t="shared" si="230"/>
        <v>403.68474978915378</v>
      </c>
      <c r="E1625" s="2">
        <f t="shared" si="233"/>
        <v>8.5624440881976476</v>
      </c>
    </row>
    <row r="1626" spans="2:5" x14ac:dyDescent="0.25">
      <c r="B1626">
        <f t="shared" si="231"/>
        <v>60520</v>
      </c>
      <c r="C1626" s="5">
        <f t="shared" si="232"/>
        <v>41742.683402781448</v>
      </c>
      <c r="D1626" s="1">
        <f t="shared" si="230"/>
        <v>403.14290798145004</v>
      </c>
      <c r="E1626" s="2">
        <f t="shared" si="233"/>
        <v>8.5544077268609637</v>
      </c>
    </row>
    <row r="1627" spans="2:5" x14ac:dyDescent="0.25">
      <c r="B1627">
        <f t="shared" si="231"/>
        <v>60580</v>
      </c>
      <c r="C1627" s="5">
        <f t="shared" si="232"/>
        <v>41742.684097225894</v>
      </c>
      <c r="D1627" s="1">
        <f t="shared" si="230"/>
        <v>402.60162787787971</v>
      </c>
      <c r="E1627" s="2">
        <f t="shared" si="233"/>
        <v>8.5463789081257673</v>
      </c>
    </row>
    <row r="1628" spans="2:5" x14ac:dyDescent="0.25">
      <c r="B1628">
        <f t="shared" si="231"/>
        <v>60640</v>
      </c>
      <c r="C1628" s="5">
        <f t="shared" si="232"/>
        <v>41742.684791670341</v>
      </c>
      <c r="D1628" s="1">
        <f t="shared" si="230"/>
        <v>402.06090885152207</v>
      </c>
      <c r="E1628" s="2">
        <f t="shared" si="233"/>
        <v>8.5383576249128854</v>
      </c>
    </row>
    <row r="1629" spans="2:5" x14ac:dyDescent="0.25">
      <c r="B1629">
        <f t="shared" si="231"/>
        <v>60700</v>
      </c>
      <c r="C1629" s="5">
        <f t="shared" si="232"/>
        <v>41742.685486114788</v>
      </c>
      <c r="D1629" s="1">
        <f t="shared" si="230"/>
        <v>401.52075027623101</v>
      </c>
      <c r="E1629" s="2">
        <f t="shared" si="233"/>
        <v>8.5303438701497782</v>
      </c>
    </row>
    <row r="1630" spans="2:5" x14ac:dyDescent="0.25">
      <c r="B1630">
        <f t="shared" si="231"/>
        <v>60760</v>
      </c>
      <c r="C1630" s="5">
        <f t="shared" si="232"/>
        <v>41742.686180559234</v>
      </c>
      <c r="D1630" s="1">
        <f t="shared" si="230"/>
        <v>400.98115152663536</v>
      </c>
      <c r="E1630" s="2">
        <f t="shared" si="233"/>
        <v>8.5223376367705512</v>
      </c>
    </row>
    <row r="1631" spans="2:5" x14ac:dyDescent="0.25">
      <c r="B1631">
        <f t="shared" si="231"/>
        <v>60820</v>
      </c>
      <c r="C1631" s="5">
        <f t="shared" si="232"/>
        <v>41742.686875003681</v>
      </c>
      <c r="D1631" s="1">
        <f t="shared" si="230"/>
        <v>400.44211197813735</v>
      </c>
      <c r="E1631" s="2">
        <f t="shared" si="233"/>
        <v>8.5143389177159392</v>
      </c>
    </row>
    <row r="1632" spans="2:5" x14ac:dyDescent="0.25">
      <c r="B1632">
        <f t="shared" si="231"/>
        <v>60880</v>
      </c>
      <c r="C1632" s="5">
        <f t="shared" si="232"/>
        <v>41742.687569448128</v>
      </c>
      <c r="D1632" s="1">
        <f t="shared" si="230"/>
        <v>399.90363100691161</v>
      </c>
      <c r="E1632" s="2">
        <f t="shared" si="233"/>
        <v>8.5063477059333046</v>
      </c>
    </row>
    <row r="1633" spans="2:5" x14ac:dyDescent="0.25">
      <c r="B1633">
        <f t="shared" si="231"/>
        <v>60940</v>
      </c>
      <c r="C1633" s="5">
        <f t="shared" si="232"/>
        <v>41742.688263892574</v>
      </c>
      <c r="D1633" s="1">
        <f t="shared" ref="D1633:D1696" si="234" xml:space="preserve"> (0.0564*E1633^2 + 8.2624*E1633-19.632)*3.07*2.38</f>
        <v>399.36570798990323</v>
      </c>
      <c r="E1633" s="2">
        <f t="shared" si="233"/>
        <v>8.4983639943766249</v>
      </c>
    </row>
    <row r="1634" spans="2:5" x14ac:dyDescent="0.25">
      <c r="B1634">
        <f t="shared" si="231"/>
        <v>61000</v>
      </c>
      <c r="C1634" s="5">
        <f t="shared" si="232"/>
        <v>41742.688958337021</v>
      </c>
      <c r="D1634" s="1">
        <f t="shared" si="234"/>
        <v>398.8283423048286</v>
      </c>
      <c r="E1634" s="2">
        <f t="shared" si="233"/>
        <v>8.4903877760064983</v>
      </c>
    </row>
    <row r="1635" spans="2:5" x14ac:dyDescent="0.25">
      <c r="B1635">
        <f t="shared" si="231"/>
        <v>61060</v>
      </c>
      <c r="C1635" s="5">
        <f t="shared" si="232"/>
        <v>41742.689652781468</v>
      </c>
      <c r="D1635" s="1">
        <f t="shared" si="234"/>
        <v>398.29153333017206</v>
      </c>
      <c r="E1635" s="2">
        <f t="shared" si="233"/>
        <v>8.4824190437901201</v>
      </c>
    </row>
    <row r="1636" spans="2:5" x14ac:dyDescent="0.25">
      <c r="B1636">
        <f t="shared" si="231"/>
        <v>61120</v>
      </c>
      <c r="C1636" s="5">
        <f t="shared" si="232"/>
        <v>41742.690347225915</v>
      </c>
      <c r="D1636" s="1">
        <f t="shared" si="234"/>
        <v>397.75528044518666</v>
      </c>
      <c r="E1636" s="2">
        <f t="shared" si="233"/>
        <v>8.4744577907012921</v>
      </c>
    </row>
    <row r="1637" spans="2:5" x14ac:dyDescent="0.25">
      <c r="B1637">
        <f t="shared" si="231"/>
        <v>61180</v>
      </c>
      <c r="C1637" s="5">
        <f t="shared" si="232"/>
        <v>41742.691041670361</v>
      </c>
      <c r="D1637" s="1">
        <f t="shared" si="234"/>
        <v>397.21958302989219</v>
      </c>
      <c r="E1637" s="2">
        <f t="shared" si="233"/>
        <v>8.4665040097204116</v>
      </c>
    </row>
    <row r="1638" spans="2:5" x14ac:dyDescent="0.25">
      <c r="B1638">
        <f t="shared" si="231"/>
        <v>61240</v>
      </c>
      <c r="C1638" s="5">
        <f t="shared" si="232"/>
        <v>41742.691736114808</v>
      </c>
      <c r="D1638" s="1">
        <f t="shared" si="234"/>
        <v>396.68444046507426</v>
      </c>
      <c r="E1638" s="2">
        <f t="shared" si="233"/>
        <v>8.4585576938344627</v>
      </c>
    </row>
    <row r="1639" spans="2:5" x14ac:dyDescent="0.25">
      <c r="B1639">
        <f t="shared" si="231"/>
        <v>61300</v>
      </c>
      <c r="C1639" s="5">
        <f t="shared" si="232"/>
        <v>41742.692430559255</v>
      </c>
      <c r="D1639" s="1">
        <f t="shared" si="234"/>
        <v>396.14985213228351</v>
      </c>
      <c r="E1639" s="2">
        <f t="shared" si="233"/>
        <v>8.4506188360370107</v>
      </c>
    </row>
    <row r="1640" spans="2:5" x14ac:dyDescent="0.25">
      <c r="B1640">
        <f t="shared" si="231"/>
        <v>61360</v>
      </c>
      <c r="C1640" s="5">
        <f t="shared" si="232"/>
        <v>41742.693125003701</v>
      </c>
      <c r="D1640" s="1">
        <f t="shared" si="234"/>
        <v>395.61581741383372</v>
      </c>
      <c r="E1640" s="2">
        <f t="shared" si="233"/>
        <v>8.4426874293281955</v>
      </c>
    </row>
    <row r="1641" spans="2:5" x14ac:dyDescent="0.25">
      <c r="B1641">
        <f t="shared" si="231"/>
        <v>61420</v>
      </c>
      <c r="C1641" s="5">
        <f t="shared" si="232"/>
        <v>41742.693819448148</v>
      </c>
      <c r="D1641" s="1">
        <f t="shared" si="234"/>
        <v>395.08233569280191</v>
      </c>
      <c r="E1641" s="2">
        <f t="shared" si="233"/>
        <v>8.4347634667147293</v>
      </c>
    </row>
    <row r="1642" spans="2:5" x14ac:dyDescent="0.25">
      <c r="B1642">
        <f t="shared" si="231"/>
        <v>61480</v>
      </c>
      <c r="C1642" s="5">
        <f t="shared" si="232"/>
        <v>41742.694513892595</v>
      </c>
      <c r="D1642" s="1">
        <f t="shared" si="234"/>
        <v>394.54940635302654</v>
      </c>
      <c r="E1642" s="2">
        <f t="shared" si="233"/>
        <v>8.4268469412098881</v>
      </c>
    </row>
    <row r="1643" spans="2:5" x14ac:dyDescent="0.25">
      <c r="B1643">
        <f t="shared" si="231"/>
        <v>61540</v>
      </c>
      <c r="C1643" s="5">
        <f t="shared" si="232"/>
        <v>41742.695208337042</v>
      </c>
      <c r="D1643" s="1">
        <f t="shared" si="234"/>
        <v>394.01702877910674</v>
      </c>
      <c r="E1643" s="2">
        <f t="shared" si="233"/>
        <v>8.418937845833506</v>
      </c>
    </row>
    <row r="1644" spans="2:5" x14ac:dyDescent="0.25">
      <c r="B1644">
        <f t="shared" si="231"/>
        <v>61600</v>
      </c>
      <c r="C1644" s="5">
        <f t="shared" si="232"/>
        <v>41742.695902781488</v>
      </c>
      <c r="D1644" s="1">
        <f t="shared" si="234"/>
        <v>393.4852023564012</v>
      </c>
      <c r="E1644" s="2">
        <f t="shared" si="233"/>
        <v>8.4110361736119668</v>
      </c>
    </row>
    <row r="1645" spans="2:5" x14ac:dyDescent="0.25">
      <c r="B1645">
        <f t="shared" si="231"/>
        <v>61660</v>
      </c>
      <c r="C1645" s="5">
        <f t="shared" si="232"/>
        <v>41742.696597225935</v>
      </c>
      <c r="D1645" s="1">
        <f t="shared" si="234"/>
        <v>392.95392647102665</v>
      </c>
      <c r="E1645" s="2">
        <f t="shared" si="233"/>
        <v>8.4031419175781963</v>
      </c>
    </row>
    <row r="1646" spans="2:5" x14ac:dyDescent="0.25">
      <c r="B1646">
        <f t="shared" si="231"/>
        <v>61720</v>
      </c>
      <c r="C1646" s="5">
        <f t="shared" si="232"/>
        <v>41742.697291670382</v>
      </c>
      <c r="D1646" s="1">
        <f t="shared" si="234"/>
        <v>392.42320050985779</v>
      </c>
      <c r="E1646" s="2">
        <f t="shared" si="233"/>
        <v>8.3952550707716682</v>
      </c>
    </row>
    <row r="1647" spans="2:5" x14ac:dyDescent="0.25">
      <c r="B1647">
        <f t="shared" si="231"/>
        <v>61780</v>
      </c>
      <c r="C1647" s="5">
        <f t="shared" si="232"/>
        <v>41742.697986114828</v>
      </c>
      <c r="D1647" s="1">
        <f t="shared" si="234"/>
        <v>391.89302386052469</v>
      </c>
      <c r="E1647" s="2">
        <f t="shared" si="233"/>
        <v>8.3873756262383754</v>
      </c>
    </row>
    <row r="1648" spans="2:5" x14ac:dyDescent="0.25">
      <c r="B1648">
        <f t="shared" si="231"/>
        <v>61840</v>
      </c>
      <c r="C1648" s="5">
        <f t="shared" si="232"/>
        <v>41742.698680559275</v>
      </c>
      <c r="D1648" s="1">
        <f t="shared" si="234"/>
        <v>391.36339591141427</v>
      </c>
      <c r="E1648" s="2">
        <f t="shared" si="233"/>
        <v>8.3795035770308548</v>
      </c>
    </row>
    <row r="1649" spans="2:5" x14ac:dyDescent="0.25">
      <c r="B1649">
        <f t="shared" si="231"/>
        <v>61900</v>
      </c>
      <c r="C1649" s="5">
        <f t="shared" si="232"/>
        <v>41742.699375003722</v>
      </c>
      <c r="D1649" s="1">
        <f t="shared" si="234"/>
        <v>390.83431605166646</v>
      </c>
      <c r="E1649" s="2">
        <f t="shared" si="233"/>
        <v>8.3716389162081501</v>
      </c>
    </row>
    <row r="1650" spans="2:5" x14ac:dyDescent="0.25">
      <c r="B1650">
        <f t="shared" si="231"/>
        <v>61960</v>
      </c>
      <c r="C1650" s="5">
        <f t="shared" si="232"/>
        <v>41742.700069448169</v>
      </c>
      <c r="D1650" s="1">
        <f t="shared" si="234"/>
        <v>390.30578367117442</v>
      </c>
      <c r="E1650" s="2">
        <f t="shared" si="233"/>
        <v>8.3637816368358209</v>
      </c>
    </row>
    <row r="1651" spans="2:5" x14ac:dyDescent="0.25">
      <c r="B1651">
        <f t="shared" si="231"/>
        <v>62020</v>
      </c>
      <c r="C1651" s="5">
        <f t="shared" si="232"/>
        <v>41742.700763892615</v>
      </c>
      <c r="D1651" s="1">
        <f t="shared" si="234"/>
        <v>389.77779816058438</v>
      </c>
      <c r="E1651" s="2">
        <f t="shared" si="233"/>
        <v>8.3559317319859439</v>
      </c>
    </row>
    <row r="1652" spans="2:5" x14ac:dyDescent="0.25">
      <c r="B1652">
        <f t="shared" si="231"/>
        <v>62080</v>
      </c>
      <c r="C1652" s="5">
        <f t="shared" si="232"/>
        <v>41742.701458337062</v>
      </c>
      <c r="D1652" s="1">
        <f t="shared" si="234"/>
        <v>389.25035891129289</v>
      </c>
      <c r="E1652" s="2">
        <f t="shared" si="233"/>
        <v>8.3480891947370903</v>
      </c>
    </row>
    <row r="1653" spans="2:5" x14ac:dyDescent="0.25">
      <c r="B1653">
        <f t="shared" si="231"/>
        <v>62140</v>
      </c>
      <c r="C1653" s="5">
        <f t="shared" si="232"/>
        <v>41742.702152781509</v>
      </c>
      <c r="D1653" s="1">
        <f t="shared" si="234"/>
        <v>388.72346531544696</v>
      </c>
      <c r="E1653" s="2">
        <f t="shared" si="233"/>
        <v>8.340254018174333</v>
      </c>
    </row>
    <row r="1654" spans="2:5" x14ac:dyDescent="0.25">
      <c r="B1654">
        <f t="shared" si="231"/>
        <v>62200</v>
      </c>
      <c r="C1654" s="5">
        <f t="shared" si="232"/>
        <v>41742.702847225955</v>
      </c>
      <c r="D1654" s="1">
        <f t="shared" si="234"/>
        <v>388.19711676594244</v>
      </c>
      <c r="E1654" s="2">
        <f t="shared" si="233"/>
        <v>8.3324261953892282</v>
      </c>
    </row>
    <row r="1655" spans="2:5" x14ac:dyDescent="0.25">
      <c r="B1655">
        <f t="shared" si="231"/>
        <v>62260</v>
      </c>
      <c r="C1655" s="5">
        <f t="shared" si="232"/>
        <v>41742.703541670402</v>
      </c>
      <c r="D1655" s="1">
        <f t="shared" si="234"/>
        <v>387.6713126564232</v>
      </c>
      <c r="E1655" s="2">
        <f t="shared" si="233"/>
        <v>8.3246057194798215</v>
      </c>
    </row>
    <row r="1656" spans="2:5" x14ac:dyDescent="0.25">
      <c r="B1656">
        <f t="shared" si="231"/>
        <v>62320</v>
      </c>
      <c r="C1656" s="5">
        <f t="shared" si="232"/>
        <v>41742.704236114849</v>
      </c>
      <c r="D1656" s="1">
        <f t="shared" si="234"/>
        <v>387.14605238127996</v>
      </c>
      <c r="E1656" s="2">
        <f t="shared" si="233"/>
        <v>8.3167925835506313</v>
      </c>
    </row>
    <row r="1657" spans="2:5" x14ac:dyDescent="0.25">
      <c r="B1657">
        <f t="shared" si="231"/>
        <v>62380</v>
      </c>
      <c r="C1657" s="5">
        <f t="shared" si="232"/>
        <v>41742.704930559295</v>
      </c>
      <c r="D1657" s="1">
        <f t="shared" si="234"/>
        <v>386.62133533564975</v>
      </c>
      <c r="E1657" s="2">
        <f t="shared" si="233"/>
        <v>8.3089867807126545</v>
      </c>
    </row>
    <row r="1658" spans="2:5" x14ac:dyDescent="0.25">
      <c r="B1658">
        <f t="shared" si="231"/>
        <v>62440</v>
      </c>
      <c r="C1658" s="5">
        <f t="shared" si="232"/>
        <v>41742.705625003742</v>
      </c>
      <c r="D1658" s="1">
        <f t="shared" si="234"/>
        <v>386.09716091541412</v>
      </c>
      <c r="E1658" s="2">
        <f t="shared" si="233"/>
        <v>8.3011883040833503</v>
      </c>
    </row>
    <row r="1659" spans="2:5" x14ac:dyDescent="0.25">
      <c r="B1659">
        <f t="shared" si="231"/>
        <v>62500</v>
      </c>
      <c r="C1659" s="5">
        <f t="shared" si="232"/>
        <v>41742.706319448189</v>
      </c>
      <c r="D1659" s="1">
        <f t="shared" si="234"/>
        <v>385.57352851719884</v>
      </c>
      <c r="E1659" s="2">
        <f t="shared" si="233"/>
        <v>8.293397146786635</v>
      </c>
    </row>
    <row r="1660" spans="2:5" x14ac:dyDescent="0.25">
      <c r="B1660">
        <f t="shared" si="231"/>
        <v>62560</v>
      </c>
      <c r="C1660" s="5">
        <f t="shared" si="232"/>
        <v>41742.707013892636</v>
      </c>
      <c r="D1660" s="1">
        <f t="shared" si="234"/>
        <v>385.05043753837219</v>
      </c>
      <c r="E1660" s="2">
        <f t="shared" si="233"/>
        <v>8.2856133019528837</v>
      </c>
    </row>
    <row r="1661" spans="2:5" x14ac:dyDescent="0.25">
      <c r="B1661">
        <f t="shared" si="231"/>
        <v>62620</v>
      </c>
      <c r="C1661" s="5">
        <f t="shared" si="232"/>
        <v>41742.707708337082</v>
      </c>
      <c r="D1661" s="1">
        <f t="shared" si="234"/>
        <v>384.52788737704435</v>
      </c>
      <c r="E1661" s="2">
        <f t="shared" si="233"/>
        <v>8.2778367627189162</v>
      </c>
    </row>
    <row r="1662" spans="2:5" x14ac:dyDescent="0.25">
      <c r="B1662">
        <f t="shared" si="231"/>
        <v>62680</v>
      </c>
      <c r="C1662" s="5">
        <f t="shared" si="232"/>
        <v>41742.708402781529</v>
      </c>
      <c r="D1662" s="1">
        <f t="shared" si="234"/>
        <v>384.00587743206626</v>
      </c>
      <c r="E1662" s="2">
        <f t="shared" si="233"/>
        <v>8.2700675222279898</v>
      </c>
    </row>
    <row r="1663" spans="2:5" x14ac:dyDescent="0.25">
      <c r="B1663">
        <f t="shared" ref="B1663:B1690" si="235">B1662+60</f>
        <v>62740</v>
      </c>
      <c r="C1663" s="5">
        <f t="shared" ref="C1663:C1690" si="236">C1662+1/24/60</f>
        <v>41742.709097225976</v>
      </c>
      <c r="D1663" s="1">
        <f t="shared" si="234"/>
        <v>383.48440710302901</v>
      </c>
      <c r="E1663" s="2">
        <f t="shared" ref="E1663:E1690" si="237">22.056*2.71828182845905^(-0.00001565*B1663)</f>
        <v>8.2623055736298099</v>
      </c>
    </row>
    <row r="1664" spans="2:5" x14ac:dyDescent="0.25">
      <c r="B1664">
        <f t="shared" si="235"/>
        <v>62800</v>
      </c>
      <c r="C1664" s="5">
        <f t="shared" si="236"/>
        <v>41742.709791670422</v>
      </c>
      <c r="D1664" s="1">
        <f t="shared" si="234"/>
        <v>382.96347579026167</v>
      </c>
      <c r="E1664" s="2">
        <f t="shared" si="237"/>
        <v>8.2545509100804946</v>
      </c>
    </row>
    <row r="1665" spans="2:5" x14ac:dyDescent="0.25">
      <c r="B1665">
        <f t="shared" si="235"/>
        <v>62860</v>
      </c>
      <c r="C1665" s="5">
        <f t="shared" si="236"/>
        <v>41742.710486114869</v>
      </c>
      <c r="D1665" s="1">
        <f t="shared" si="234"/>
        <v>382.44308289483143</v>
      </c>
      <c r="E1665" s="2">
        <f t="shared" si="237"/>
        <v>8.2468035247425977</v>
      </c>
    </row>
    <row r="1666" spans="2:5" x14ac:dyDescent="0.25">
      <c r="B1666">
        <f t="shared" si="235"/>
        <v>62920</v>
      </c>
      <c r="C1666" s="5">
        <f t="shared" si="236"/>
        <v>41742.711180559316</v>
      </c>
      <c r="D1666" s="1">
        <f t="shared" si="234"/>
        <v>381.92322781854233</v>
      </c>
      <c r="E1666" s="2">
        <f t="shared" si="237"/>
        <v>8.2390634107850858</v>
      </c>
    </row>
    <row r="1667" spans="2:5" x14ac:dyDescent="0.25">
      <c r="B1667">
        <f t="shared" si="235"/>
        <v>62980</v>
      </c>
      <c r="C1667" s="5">
        <f t="shared" si="236"/>
        <v>41742.711875003763</v>
      </c>
      <c r="D1667" s="1">
        <f t="shared" si="234"/>
        <v>381.40390996393398</v>
      </c>
      <c r="E1667" s="2">
        <f t="shared" si="237"/>
        <v>8.2313305613833379</v>
      </c>
    </row>
    <row r="1668" spans="2:5" x14ac:dyDescent="0.25">
      <c r="B1668">
        <f t="shared" si="235"/>
        <v>63040</v>
      </c>
      <c r="C1668" s="5">
        <f t="shared" si="236"/>
        <v>41742.712569448209</v>
      </c>
      <c r="D1668" s="1">
        <f t="shared" si="234"/>
        <v>380.88512873428044</v>
      </c>
      <c r="E1668" s="2">
        <f t="shared" si="237"/>
        <v>8.2236049697191351</v>
      </c>
    </row>
    <row r="1669" spans="2:5" x14ac:dyDescent="0.25">
      <c r="B1669">
        <f t="shared" si="235"/>
        <v>63100</v>
      </c>
      <c r="C1669" s="5">
        <f t="shared" si="236"/>
        <v>41742.713263892656</v>
      </c>
      <c r="D1669" s="1">
        <f t="shared" si="234"/>
        <v>380.3668835335896</v>
      </c>
      <c r="E1669" s="2">
        <f t="shared" si="237"/>
        <v>8.2158866289806642</v>
      </c>
    </row>
    <row r="1670" spans="2:5" x14ac:dyDescent="0.25">
      <c r="B1670">
        <f t="shared" si="235"/>
        <v>63160</v>
      </c>
      <c r="C1670" s="5">
        <f t="shared" si="236"/>
        <v>41742.713958337103</v>
      </c>
      <c r="D1670" s="1">
        <f t="shared" si="234"/>
        <v>379.84917376660161</v>
      </c>
      <c r="E1670" s="2">
        <f t="shared" si="237"/>
        <v>8.2081755323624996</v>
      </c>
    </row>
    <row r="1671" spans="2:5" x14ac:dyDescent="0.25">
      <c r="B1671">
        <f t="shared" si="235"/>
        <v>63220</v>
      </c>
      <c r="C1671" s="5">
        <f t="shared" si="236"/>
        <v>41742.714652781549</v>
      </c>
      <c r="D1671" s="1">
        <f t="shared" si="234"/>
        <v>379.33199883878905</v>
      </c>
      <c r="E1671" s="2">
        <f t="shared" si="237"/>
        <v>8.2004716730656071</v>
      </c>
    </row>
    <row r="1672" spans="2:5" x14ac:dyDescent="0.25">
      <c r="B1672">
        <f t="shared" si="235"/>
        <v>63280</v>
      </c>
      <c r="C1672" s="5">
        <f t="shared" si="236"/>
        <v>41742.715347225996</v>
      </c>
      <c r="D1672" s="1">
        <f t="shared" si="234"/>
        <v>378.81535815635408</v>
      </c>
      <c r="E1672" s="2">
        <f t="shared" si="237"/>
        <v>8.1927750442973277</v>
      </c>
    </row>
    <row r="1673" spans="2:5" x14ac:dyDescent="0.25">
      <c r="B1673">
        <f t="shared" si="235"/>
        <v>63340</v>
      </c>
      <c r="C1673" s="5">
        <f t="shared" si="236"/>
        <v>41742.716041670443</v>
      </c>
      <c r="D1673" s="1">
        <f t="shared" si="234"/>
        <v>378.29925112622936</v>
      </c>
      <c r="E1673" s="2">
        <f t="shared" si="237"/>
        <v>8.1850856392713851</v>
      </c>
    </row>
    <row r="1674" spans="2:5" x14ac:dyDescent="0.25">
      <c r="B1674">
        <f t="shared" si="235"/>
        <v>63400</v>
      </c>
      <c r="C1674" s="5">
        <f t="shared" si="236"/>
        <v>41742.716736114889</v>
      </c>
      <c r="D1674" s="1">
        <f t="shared" si="234"/>
        <v>377.7836771560755</v>
      </c>
      <c r="E1674" s="2">
        <f t="shared" si="237"/>
        <v>8.1774034512078675</v>
      </c>
    </row>
    <row r="1675" spans="2:5" x14ac:dyDescent="0.25">
      <c r="B1675">
        <f t="shared" si="235"/>
        <v>63460</v>
      </c>
      <c r="C1675" s="5">
        <f t="shared" si="236"/>
        <v>41742.717430559336</v>
      </c>
      <c r="D1675" s="1">
        <f t="shared" si="234"/>
        <v>377.26863565428096</v>
      </c>
      <c r="E1675" s="2">
        <f t="shared" si="237"/>
        <v>8.1697284733332278</v>
      </c>
    </row>
    <row r="1676" spans="2:5" x14ac:dyDescent="0.25">
      <c r="B1676">
        <f t="shared" si="235"/>
        <v>63520</v>
      </c>
      <c r="C1676" s="5">
        <f t="shared" si="236"/>
        <v>41742.718125003783</v>
      </c>
      <c r="D1676" s="1">
        <f t="shared" si="234"/>
        <v>376.75412602996045</v>
      </c>
      <c r="E1676" s="2">
        <f t="shared" si="237"/>
        <v>8.1620606988802766</v>
      </c>
    </row>
    <row r="1677" spans="2:5" x14ac:dyDescent="0.25">
      <c r="B1677">
        <f t="shared" si="235"/>
        <v>63580</v>
      </c>
      <c r="C1677" s="5">
        <f t="shared" si="236"/>
        <v>41742.71881944823</v>
      </c>
      <c r="D1677" s="1">
        <f t="shared" si="234"/>
        <v>376.24014769295485</v>
      </c>
      <c r="E1677" s="2">
        <f t="shared" si="237"/>
        <v>8.1544001210881749</v>
      </c>
    </row>
    <row r="1678" spans="2:5" x14ac:dyDescent="0.25">
      <c r="B1678">
        <f t="shared" si="235"/>
        <v>63640</v>
      </c>
      <c r="C1678" s="5">
        <f t="shared" si="236"/>
        <v>41742.719513892676</v>
      </c>
      <c r="D1678" s="1">
        <f t="shared" si="234"/>
        <v>375.72670005382912</v>
      </c>
      <c r="E1678" s="2">
        <f t="shared" si="237"/>
        <v>8.1467467332024324</v>
      </c>
    </row>
    <row r="1679" spans="2:5" x14ac:dyDescent="0.25">
      <c r="B1679">
        <f t="shared" si="235"/>
        <v>63700</v>
      </c>
      <c r="C1679" s="5">
        <f t="shared" si="236"/>
        <v>41742.720208337123</v>
      </c>
      <c r="D1679" s="1">
        <f t="shared" si="234"/>
        <v>375.21378252387188</v>
      </c>
      <c r="E1679" s="2">
        <f t="shared" si="237"/>
        <v>8.1391005284748932</v>
      </c>
    </row>
    <row r="1680" spans="2:5" x14ac:dyDescent="0.25">
      <c r="B1680">
        <f t="shared" si="235"/>
        <v>63760</v>
      </c>
      <c r="C1680" s="5">
        <f t="shared" si="236"/>
        <v>41742.72090278157</v>
      </c>
      <c r="D1680" s="1">
        <f t="shared" si="234"/>
        <v>374.70139451509448</v>
      </c>
      <c r="E1680" s="2">
        <f t="shared" si="237"/>
        <v>8.1314615001637378</v>
      </c>
    </row>
    <row r="1681" spans="2:5" x14ac:dyDescent="0.25">
      <c r="B1681">
        <f t="shared" si="235"/>
        <v>63820</v>
      </c>
      <c r="C1681" s="5">
        <f t="shared" si="236"/>
        <v>41742.721597226016</v>
      </c>
      <c r="D1681" s="1">
        <f t="shared" si="234"/>
        <v>374.18953544022958</v>
      </c>
      <c r="E1681" s="2">
        <f t="shared" si="237"/>
        <v>8.1238296415334759</v>
      </c>
    </row>
    <row r="1682" spans="2:5" x14ac:dyDescent="0.25">
      <c r="B1682">
        <f t="shared" si="235"/>
        <v>63880</v>
      </c>
      <c r="C1682" s="5">
        <f t="shared" si="236"/>
        <v>41742.722291670463</v>
      </c>
      <c r="D1682" s="1">
        <f t="shared" si="234"/>
        <v>373.67820471273063</v>
      </c>
      <c r="E1682" s="2">
        <f t="shared" si="237"/>
        <v>8.1162049458549355</v>
      </c>
    </row>
    <row r="1683" spans="2:5" x14ac:dyDescent="0.25">
      <c r="B1683">
        <f t="shared" si="235"/>
        <v>63940</v>
      </c>
      <c r="C1683" s="5">
        <f t="shared" si="236"/>
        <v>41742.72298611491</v>
      </c>
      <c r="D1683" s="1">
        <f t="shared" si="234"/>
        <v>373.16740174677045</v>
      </c>
      <c r="E1683" s="2">
        <f t="shared" si="237"/>
        <v>8.1085874064052597</v>
      </c>
    </row>
    <row r="1684" spans="2:5" x14ac:dyDescent="0.25">
      <c r="B1684">
        <f t="shared" si="235"/>
        <v>64000</v>
      </c>
      <c r="C1684" s="5">
        <f t="shared" si="236"/>
        <v>41742.723680559357</v>
      </c>
      <c r="D1684" s="1">
        <f t="shared" si="234"/>
        <v>372.65712595724074</v>
      </c>
      <c r="E1684" s="2">
        <f t="shared" si="237"/>
        <v>8.1009770164679082</v>
      </c>
    </row>
    <row r="1685" spans="2:5" x14ac:dyDescent="0.25">
      <c r="B1685">
        <f t="shared" si="235"/>
        <v>64060</v>
      </c>
      <c r="C1685" s="5">
        <f t="shared" si="236"/>
        <v>41742.724375003803</v>
      </c>
      <c r="D1685" s="1">
        <f t="shared" si="234"/>
        <v>372.14737675975044</v>
      </c>
      <c r="E1685" s="2">
        <f t="shared" si="237"/>
        <v>8.0933737693326364</v>
      </c>
    </row>
    <row r="1686" spans="2:5" x14ac:dyDescent="0.25">
      <c r="B1686">
        <f t="shared" si="235"/>
        <v>64120</v>
      </c>
      <c r="C1686" s="5">
        <f t="shared" si="236"/>
        <v>41742.72506944825</v>
      </c>
      <c r="D1686" s="1">
        <f t="shared" si="234"/>
        <v>371.63815357062538</v>
      </c>
      <c r="E1686" s="2">
        <f t="shared" si="237"/>
        <v>8.0857776582955019</v>
      </c>
    </row>
    <row r="1687" spans="2:5" x14ac:dyDescent="0.25">
      <c r="B1687">
        <f t="shared" si="235"/>
        <v>64180</v>
      </c>
      <c r="C1687" s="5">
        <f t="shared" si="236"/>
        <v>41742.725763892697</v>
      </c>
      <c r="D1687" s="1">
        <f t="shared" si="234"/>
        <v>371.129455806907</v>
      </c>
      <c r="E1687" s="2">
        <f t="shared" si="237"/>
        <v>8.0781886766588542</v>
      </c>
    </row>
    <row r="1688" spans="2:5" x14ac:dyDescent="0.25">
      <c r="B1688">
        <f t="shared" si="235"/>
        <v>64240</v>
      </c>
      <c r="C1688" s="5">
        <f t="shared" si="236"/>
        <v>41742.726458337143</v>
      </c>
      <c r="D1688" s="1">
        <f t="shared" si="234"/>
        <v>370.62128288635114</v>
      </c>
      <c r="E1688" s="2">
        <f t="shared" si="237"/>
        <v>8.0706068177313277</v>
      </c>
    </row>
    <row r="1689" spans="2:5" x14ac:dyDescent="0.25">
      <c r="B1689">
        <f t="shared" si="235"/>
        <v>64300</v>
      </c>
      <c r="C1689" s="5">
        <f t="shared" si="236"/>
        <v>41742.72715278159</v>
      </c>
      <c r="D1689" s="1">
        <f t="shared" si="234"/>
        <v>370.11363422742755</v>
      </c>
      <c r="E1689" s="2">
        <f t="shared" si="237"/>
        <v>8.0630320748278397</v>
      </c>
    </row>
    <row r="1690" spans="2:5" x14ac:dyDescent="0.25">
      <c r="B1690">
        <f t="shared" si="235"/>
        <v>64360</v>
      </c>
      <c r="C1690" s="5">
        <f t="shared" si="236"/>
        <v>41742.727847226037</v>
      </c>
      <c r="D1690" s="1">
        <f t="shared" si="234"/>
        <v>369.60650924931832</v>
      </c>
      <c r="E1690" s="2">
        <f t="shared" si="237"/>
        <v>8.0554644412695779</v>
      </c>
    </row>
    <row r="1691" spans="2:5" x14ac:dyDescent="0.25">
      <c r="B1691">
        <f t="shared" ref="B1691:B1754" si="238">B1690+60</f>
        <v>64420</v>
      </c>
      <c r="C1691" s="5">
        <f t="shared" ref="C1691:C1754" si="239">C1690+1/24/60</f>
        <v>41742.728541670484</v>
      </c>
      <c r="D1691" s="1">
        <f t="shared" si="234"/>
        <v>369.0999073719176</v>
      </c>
      <c r="E1691" s="2">
        <f t="shared" ref="E1691:E1754" si="240">22.056*2.71828182845905^(-0.00001565*B1691)</f>
        <v>8.0479039103840009</v>
      </c>
    </row>
    <row r="1692" spans="2:5" x14ac:dyDescent="0.25">
      <c r="B1692">
        <f t="shared" si="238"/>
        <v>64480</v>
      </c>
      <c r="C1692" s="5">
        <f t="shared" si="239"/>
        <v>41742.72923611493</v>
      </c>
      <c r="D1692" s="1">
        <f t="shared" si="234"/>
        <v>368.59382801582996</v>
      </c>
      <c r="E1692" s="2">
        <f t="shared" si="240"/>
        <v>8.0403504755048267</v>
      </c>
    </row>
    <row r="1693" spans="2:5" x14ac:dyDescent="0.25">
      <c r="B1693">
        <f t="shared" si="238"/>
        <v>64540</v>
      </c>
      <c r="C1693" s="5">
        <f t="shared" si="239"/>
        <v>41742.729930559377</v>
      </c>
      <c r="D1693" s="1">
        <f t="shared" si="234"/>
        <v>368.08827060236985</v>
      </c>
      <c r="E1693" s="2">
        <f t="shared" si="240"/>
        <v>8.0328041299720372</v>
      </c>
    </row>
    <row r="1694" spans="2:5" x14ac:dyDescent="0.25">
      <c r="B1694">
        <f t="shared" si="238"/>
        <v>64600</v>
      </c>
      <c r="C1694" s="5">
        <f t="shared" si="239"/>
        <v>41742.730625003824</v>
      </c>
      <c r="D1694" s="1">
        <f t="shared" si="234"/>
        <v>367.58323455356009</v>
      </c>
      <c r="E1694" s="2">
        <f t="shared" si="240"/>
        <v>8.0252648671318561</v>
      </c>
    </row>
    <row r="1695" spans="2:5" x14ac:dyDescent="0.25">
      <c r="B1695">
        <f t="shared" si="238"/>
        <v>64660</v>
      </c>
      <c r="C1695" s="5">
        <f t="shared" si="239"/>
        <v>41742.73131944827</v>
      </c>
      <c r="D1695" s="1">
        <f t="shared" si="234"/>
        <v>367.07871929213195</v>
      </c>
      <c r="E1695" s="2">
        <f t="shared" si="240"/>
        <v>8.0177326803367599</v>
      </c>
    </row>
    <row r="1696" spans="2:5" x14ac:dyDescent="0.25">
      <c r="B1696">
        <f t="shared" si="238"/>
        <v>64720</v>
      </c>
      <c r="C1696" s="5">
        <f t="shared" si="239"/>
        <v>41742.732013892717</v>
      </c>
      <c r="D1696" s="1">
        <f t="shared" si="234"/>
        <v>366.57472424152303</v>
      </c>
      <c r="E1696" s="2">
        <f t="shared" si="240"/>
        <v>8.0102075629454603</v>
      </c>
    </row>
    <row r="1697" spans="2:5" x14ac:dyDescent="0.25">
      <c r="B1697">
        <f t="shared" si="238"/>
        <v>64780</v>
      </c>
      <c r="C1697" s="5">
        <f t="shared" si="239"/>
        <v>41742.732708337164</v>
      </c>
      <c r="D1697" s="1">
        <f t="shared" ref="D1697:D1760" si="241" xml:space="preserve"> (0.0564*E1697^2 + 8.2624*E1697-19.632)*3.07*2.38</f>
        <v>366.07124882587681</v>
      </c>
      <c r="E1697" s="2">
        <f t="shared" si="240"/>
        <v>8.0026895083229022</v>
      </c>
    </row>
    <row r="1698" spans="2:5" x14ac:dyDescent="0.25">
      <c r="B1698">
        <f t="shared" si="238"/>
        <v>64840</v>
      </c>
      <c r="C1698" s="5">
        <f t="shared" si="239"/>
        <v>41742.73340278161</v>
      </c>
      <c r="D1698" s="1">
        <f t="shared" si="241"/>
        <v>365.56829247004163</v>
      </c>
      <c r="E1698" s="2">
        <f t="shared" si="240"/>
        <v>7.9951785098402572</v>
      </c>
    </row>
    <row r="1699" spans="2:5" x14ac:dyDescent="0.25">
      <c r="B1699">
        <f t="shared" si="238"/>
        <v>64900</v>
      </c>
      <c r="C1699" s="5">
        <f t="shared" si="239"/>
        <v>41742.734097226057</v>
      </c>
      <c r="D1699" s="1">
        <f t="shared" si="241"/>
        <v>365.0658545995696</v>
      </c>
      <c r="E1699" s="2">
        <f t="shared" si="240"/>
        <v>7.9876745608749227</v>
      </c>
    </row>
    <row r="1700" spans="2:5" x14ac:dyDescent="0.25">
      <c r="B1700">
        <f t="shared" si="238"/>
        <v>64960</v>
      </c>
      <c r="C1700" s="5">
        <f t="shared" si="239"/>
        <v>41742.734791670504</v>
      </c>
      <c r="D1700" s="1">
        <f t="shared" si="241"/>
        <v>364.56393464071618</v>
      </c>
      <c r="E1700" s="2">
        <f t="shared" si="240"/>
        <v>7.9801776548105066</v>
      </c>
    </row>
    <row r="1701" spans="2:5" x14ac:dyDescent="0.25">
      <c r="B1701">
        <f t="shared" si="238"/>
        <v>65020</v>
      </c>
      <c r="C1701" s="5">
        <f t="shared" si="239"/>
        <v>41742.735486114951</v>
      </c>
      <c r="D1701" s="1">
        <f t="shared" si="241"/>
        <v>364.06253202043825</v>
      </c>
      <c r="E1701" s="2">
        <f t="shared" si="240"/>
        <v>7.9726877850368307</v>
      </c>
    </row>
    <row r="1702" spans="2:5" x14ac:dyDescent="0.25">
      <c r="B1702">
        <f t="shared" si="238"/>
        <v>65080</v>
      </c>
      <c r="C1702" s="5">
        <f t="shared" si="239"/>
        <v>41742.736180559397</v>
      </c>
      <c r="D1702" s="1">
        <f t="shared" si="241"/>
        <v>363.56164616639364</v>
      </c>
      <c r="E1702" s="2">
        <f t="shared" si="240"/>
        <v>7.9652049449499165</v>
      </c>
    </row>
    <row r="1703" spans="2:5" x14ac:dyDescent="0.25">
      <c r="B1703">
        <f t="shared" si="238"/>
        <v>65140</v>
      </c>
      <c r="C1703" s="5">
        <f t="shared" si="239"/>
        <v>41742.736875003844</v>
      </c>
      <c r="D1703" s="1">
        <f t="shared" si="241"/>
        <v>363.061276506941</v>
      </c>
      <c r="E1703" s="2">
        <f t="shared" si="240"/>
        <v>7.9577291279519882</v>
      </c>
    </row>
    <row r="1704" spans="2:5" x14ac:dyDescent="0.25">
      <c r="B1704">
        <f t="shared" si="238"/>
        <v>65200</v>
      </c>
      <c r="C1704" s="5">
        <f t="shared" si="239"/>
        <v>41742.737569448291</v>
      </c>
      <c r="D1704" s="1">
        <f t="shared" si="241"/>
        <v>362.56142247113689</v>
      </c>
      <c r="E1704" s="2">
        <f t="shared" si="240"/>
        <v>7.9502603274514589</v>
      </c>
    </row>
    <row r="1705" spans="2:5" x14ac:dyDescent="0.25">
      <c r="B1705">
        <f t="shared" si="238"/>
        <v>65260</v>
      </c>
      <c r="C1705" s="5">
        <f t="shared" si="239"/>
        <v>41742.738263892737</v>
      </c>
      <c r="D1705" s="1">
        <f t="shared" si="241"/>
        <v>362.06208348873685</v>
      </c>
      <c r="E1705" s="2">
        <f t="shared" si="240"/>
        <v>7.9427985368629308</v>
      </c>
    </row>
    <row r="1706" spans="2:5" x14ac:dyDescent="0.25">
      <c r="B1706">
        <f t="shared" si="238"/>
        <v>65320</v>
      </c>
      <c r="C1706" s="5">
        <f t="shared" si="239"/>
        <v>41742.738958337184</v>
      </c>
      <c r="D1706" s="1">
        <f t="shared" si="241"/>
        <v>361.56325899019322</v>
      </c>
      <c r="E1706" s="2">
        <f t="shared" si="240"/>
        <v>7.9353437496071875</v>
      </c>
    </row>
    <row r="1707" spans="2:5" x14ac:dyDescent="0.25">
      <c r="B1707">
        <f t="shared" si="238"/>
        <v>65380</v>
      </c>
      <c r="C1707" s="5">
        <f t="shared" si="239"/>
        <v>41742.739652781631</v>
      </c>
      <c r="D1707" s="1">
        <f t="shared" si="241"/>
        <v>361.06494840665442</v>
      </c>
      <c r="E1707" s="2">
        <f t="shared" si="240"/>
        <v>7.9278959591111828</v>
      </c>
    </row>
    <row r="1708" spans="2:5" x14ac:dyDescent="0.25">
      <c r="B1708">
        <f t="shared" si="238"/>
        <v>65440</v>
      </c>
      <c r="C1708" s="5">
        <f t="shared" si="239"/>
        <v>41742.740347226078</v>
      </c>
      <c r="D1708" s="1">
        <f t="shared" si="241"/>
        <v>360.56715116996412</v>
      </c>
      <c r="E1708" s="2">
        <f t="shared" si="240"/>
        <v>7.9204551588080454</v>
      </c>
    </row>
    <row r="1709" spans="2:5" x14ac:dyDescent="0.25">
      <c r="B1709">
        <f t="shared" si="238"/>
        <v>65500</v>
      </c>
      <c r="C1709" s="5">
        <f t="shared" si="239"/>
        <v>41742.741041670524</v>
      </c>
      <c r="D1709" s="1">
        <f t="shared" si="241"/>
        <v>360.06986671266071</v>
      </c>
      <c r="E1709" s="2">
        <f t="shared" si="240"/>
        <v>7.9130213421370668</v>
      </c>
    </row>
    <row r="1710" spans="2:5" x14ac:dyDescent="0.25">
      <c r="B1710">
        <f t="shared" si="238"/>
        <v>65560</v>
      </c>
      <c r="C1710" s="5">
        <f t="shared" si="239"/>
        <v>41742.741736114971</v>
      </c>
      <c r="D1710" s="1">
        <f t="shared" si="241"/>
        <v>359.57309446797495</v>
      </c>
      <c r="E1710" s="2">
        <f t="shared" si="240"/>
        <v>7.9055945025436882</v>
      </c>
    </row>
    <row r="1711" spans="2:5" x14ac:dyDescent="0.25">
      <c r="B1711">
        <f t="shared" si="238"/>
        <v>65620</v>
      </c>
      <c r="C1711" s="5">
        <f t="shared" si="239"/>
        <v>41742.742430559418</v>
      </c>
      <c r="D1711" s="1">
        <f t="shared" si="241"/>
        <v>359.07683386983086</v>
      </c>
      <c r="E1711" s="2">
        <f t="shared" si="240"/>
        <v>7.8981746334795133</v>
      </c>
    </row>
    <row r="1712" spans="2:5" x14ac:dyDescent="0.25">
      <c r="B1712">
        <f t="shared" si="238"/>
        <v>65680</v>
      </c>
      <c r="C1712" s="5">
        <f t="shared" si="239"/>
        <v>41742.743125003864</v>
      </c>
      <c r="D1712" s="1">
        <f t="shared" si="241"/>
        <v>358.58108435284339</v>
      </c>
      <c r="E1712" s="2">
        <f t="shared" si="240"/>
        <v>7.8907617284022855</v>
      </c>
    </row>
    <row r="1713" spans="2:5" x14ac:dyDescent="0.25">
      <c r="B1713">
        <f t="shared" si="238"/>
        <v>65740</v>
      </c>
      <c r="C1713" s="5">
        <f t="shared" si="239"/>
        <v>41742.743819448311</v>
      </c>
      <c r="D1713" s="1">
        <f t="shared" si="241"/>
        <v>358.08584535231802</v>
      </c>
      <c r="E1713" s="2">
        <f t="shared" si="240"/>
        <v>7.8833557807758909</v>
      </c>
    </row>
    <row r="1714" spans="2:5" x14ac:dyDescent="0.25">
      <c r="B1714">
        <f t="shared" si="238"/>
        <v>65800</v>
      </c>
      <c r="C1714" s="5">
        <f t="shared" si="239"/>
        <v>41742.744513892758</v>
      </c>
      <c r="D1714" s="1">
        <f t="shared" si="241"/>
        <v>357.59111630424991</v>
      </c>
      <c r="E1714" s="2">
        <f t="shared" si="240"/>
        <v>7.8759567840703504</v>
      </c>
    </row>
    <row r="1715" spans="2:5" x14ac:dyDescent="0.25">
      <c r="B1715">
        <f t="shared" si="238"/>
        <v>65860</v>
      </c>
      <c r="C1715" s="5">
        <f t="shared" si="239"/>
        <v>41742.745208337205</v>
      </c>
      <c r="D1715" s="1">
        <f t="shared" si="241"/>
        <v>357.09689664532232</v>
      </c>
      <c r="E1715" s="2">
        <f t="shared" si="240"/>
        <v>7.8685647317618095</v>
      </c>
    </row>
    <row r="1716" spans="2:5" x14ac:dyDescent="0.25">
      <c r="B1716">
        <f t="shared" si="238"/>
        <v>65920</v>
      </c>
      <c r="C1716" s="5">
        <f t="shared" si="239"/>
        <v>41742.745902781651</v>
      </c>
      <c r="D1716" s="1">
        <f t="shared" si="241"/>
        <v>356.60318581290693</v>
      </c>
      <c r="E1716" s="2">
        <f t="shared" si="240"/>
        <v>7.8611796173325441</v>
      </c>
    </row>
    <row r="1717" spans="2:5" x14ac:dyDescent="0.25">
      <c r="B1717">
        <f t="shared" si="238"/>
        <v>65980</v>
      </c>
      <c r="C1717" s="5">
        <f t="shared" si="239"/>
        <v>41742.746597226098</v>
      </c>
      <c r="D1717" s="1">
        <f t="shared" si="241"/>
        <v>356.10998324506141</v>
      </c>
      <c r="E1717" s="2">
        <f t="shared" si="240"/>
        <v>7.8538014342709417</v>
      </c>
    </row>
    <row r="1718" spans="2:5" x14ac:dyDescent="0.25">
      <c r="B1718">
        <f t="shared" si="238"/>
        <v>66040</v>
      </c>
      <c r="C1718" s="5">
        <f t="shared" si="239"/>
        <v>41742.747291670545</v>
      </c>
      <c r="D1718" s="1">
        <f t="shared" si="241"/>
        <v>355.61728838052926</v>
      </c>
      <c r="E1718" s="2">
        <f t="shared" si="240"/>
        <v>7.8464301760715012</v>
      </c>
    </row>
    <row r="1719" spans="2:5" x14ac:dyDescent="0.25">
      <c r="B1719">
        <f t="shared" si="238"/>
        <v>66100</v>
      </c>
      <c r="C1719" s="5">
        <f t="shared" si="239"/>
        <v>41742.747986114991</v>
      </c>
      <c r="D1719" s="1">
        <f t="shared" si="241"/>
        <v>355.12510065873909</v>
      </c>
      <c r="E1719" s="2">
        <f t="shared" si="240"/>
        <v>7.839065836234834</v>
      </c>
    </row>
    <row r="1720" spans="2:5" x14ac:dyDescent="0.25">
      <c r="B1720">
        <f t="shared" si="238"/>
        <v>66160</v>
      </c>
      <c r="C1720" s="5">
        <f t="shared" si="239"/>
        <v>41742.748680559438</v>
      </c>
      <c r="D1720" s="1">
        <f t="shared" si="241"/>
        <v>354.63341951980283</v>
      </c>
      <c r="E1720" s="2">
        <f t="shared" si="240"/>
        <v>7.8317084082676391</v>
      </c>
    </row>
    <row r="1721" spans="2:5" x14ac:dyDescent="0.25">
      <c r="B1721">
        <f t="shared" si="238"/>
        <v>66220</v>
      </c>
      <c r="C1721" s="5">
        <f t="shared" si="239"/>
        <v>41742.749375003885</v>
      </c>
      <c r="D1721" s="1">
        <f t="shared" si="241"/>
        <v>354.14224440451574</v>
      </c>
      <c r="E1721" s="2">
        <f t="shared" si="240"/>
        <v>7.8243578856827218</v>
      </c>
    </row>
    <row r="1722" spans="2:5" x14ac:dyDescent="0.25">
      <c r="B1722">
        <f t="shared" si="238"/>
        <v>66280</v>
      </c>
      <c r="C1722" s="5">
        <f t="shared" si="239"/>
        <v>41742.750069448331</v>
      </c>
      <c r="D1722" s="1">
        <f t="shared" si="241"/>
        <v>353.65157475435501</v>
      </c>
      <c r="E1722" s="2">
        <f t="shared" si="240"/>
        <v>7.8170142619989704</v>
      </c>
    </row>
    <row r="1723" spans="2:5" x14ac:dyDescent="0.25">
      <c r="B1723">
        <f t="shared" si="238"/>
        <v>66340</v>
      </c>
      <c r="C1723" s="5">
        <f t="shared" si="239"/>
        <v>41742.750763892778</v>
      </c>
      <c r="D1723" s="1">
        <f t="shared" si="241"/>
        <v>353.16141001147889</v>
      </c>
      <c r="E1723" s="2">
        <f t="shared" si="240"/>
        <v>7.8096775307413582</v>
      </c>
    </row>
    <row r="1724" spans="2:5" x14ac:dyDescent="0.25">
      <c r="B1724">
        <f t="shared" si="238"/>
        <v>66400</v>
      </c>
      <c r="C1724" s="5">
        <f t="shared" si="239"/>
        <v>41742.751458337225</v>
      </c>
      <c r="D1724" s="1">
        <f t="shared" si="241"/>
        <v>352.67174961872547</v>
      </c>
      <c r="E1724" s="2">
        <f t="shared" si="240"/>
        <v>7.8023476854409326</v>
      </c>
    </row>
    <row r="1725" spans="2:5" x14ac:dyDescent="0.25">
      <c r="B1725">
        <f t="shared" si="238"/>
        <v>66460</v>
      </c>
      <c r="C1725" s="5">
        <f t="shared" si="239"/>
        <v>41742.752152781672</v>
      </c>
      <c r="D1725" s="1">
        <f t="shared" si="241"/>
        <v>352.18259301961251</v>
      </c>
      <c r="E1725" s="2">
        <f t="shared" si="240"/>
        <v>7.7950247196348172</v>
      </c>
    </row>
    <row r="1726" spans="2:5" x14ac:dyDescent="0.25">
      <c r="B1726">
        <f t="shared" si="238"/>
        <v>66520</v>
      </c>
      <c r="C1726" s="5">
        <f t="shared" si="239"/>
        <v>41742.752847226118</v>
      </c>
      <c r="D1726" s="1">
        <f t="shared" si="241"/>
        <v>351.6939396583353</v>
      </c>
      <c r="E1726" s="2">
        <f t="shared" si="240"/>
        <v>7.7877086268661975</v>
      </c>
    </row>
    <row r="1727" spans="2:5" x14ac:dyDescent="0.25">
      <c r="B1727">
        <f t="shared" si="238"/>
        <v>66580</v>
      </c>
      <c r="C1727" s="5">
        <f t="shared" si="239"/>
        <v>41742.753541670565</v>
      </c>
      <c r="D1727" s="1">
        <f t="shared" si="241"/>
        <v>351.20578897976714</v>
      </c>
      <c r="E1727" s="2">
        <f t="shared" si="240"/>
        <v>7.7803994006843205</v>
      </c>
    </row>
    <row r="1728" spans="2:5" x14ac:dyDescent="0.25">
      <c r="B1728">
        <f t="shared" si="238"/>
        <v>66640</v>
      </c>
      <c r="C1728" s="5">
        <f t="shared" si="239"/>
        <v>41742.754236115012</v>
      </c>
      <c r="D1728" s="1">
        <f t="shared" si="241"/>
        <v>350.71814042945761</v>
      </c>
      <c r="E1728" s="2">
        <f t="shared" si="240"/>
        <v>7.7730970346444908</v>
      </c>
    </row>
    <row r="1729" spans="2:5" x14ac:dyDescent="0.25">
      <c r="B1729">
        <f t="shared" si="238"/>
        <v>66700</v>
      </c>
      <c r="C1729" s="5">
        <f t="shared" si="239"/>
        <v>41742.754930559458</v>
      </c>
      <c r="D1729" s="1">
        <f t="shared" si="241"/>
        <v>350.23099345363096</v>
      </c>
      <c r="E1729" s="2">
        <f t="shared" si="240"/>
        <v>7.7658015223080517</v>
      </c>
    </row>
    <row r="1730" spans="2:5" x14ac:dyDescent="0.25">
      <c r="B1730">
        <f t="shared" si="238"/>
        <v>66760</v>
      </c>
      <c r="C1730" s="5">
        <f t="shared" si="239"/>
        <v>41742.755625003905</v>
      </c>
      <c r="D1730" s="1">
        <f t="shared" si="241"/>
        <v>349.74434749918703</v>
      </c>
      <c r="E1730" s="2">
        <f t="shared" si="240"/>
        <v>7.7585128572423994</v>
      </c>
    </row>
    <row r="1731" spans="2:5" x14ac:dyDescent="0.25">
      <c r="B1731">
        <f t="shared" si="238"/>
        <v>66820</v>
      </c>
      <c r="C1731" s="5">
        <f t="shared" si="239"/>
        <v>41742.756319448352</v>
      </c>
      <c r="D1731" s="1">
        <f t="shared" si="241"/>
        <v>349.25820201369874</v>
      </c>
      <c r="E1731" s="2">
        <f t="shared" si="240"/>
        <v>7.7512310330209644</v>
      </c>
    </row>
    <row r="1732" spans="2:5" x14ac:dyDescent="0.25">
      <c r="B1732">
        <f t="shared" si="238"/>
        <v>66880</v>
      </c>
      <c r="C1732" s="5">
        <f t="shared" si="239"/>
        <v>41742.757013892799</v>
      </c>
      <c r="D1732" s="1">
        <f t="shared" si="241"/>
        <v>348.77255644541191</v>
      </c>
      <c r="E1732" s="2">
        <f t="shared" si="240"/>
        <v>7.7439560432232115</v>
      </c>
    </row>
    <row r="1733" spans="2:5" x14ac:dyDescent="0.25">
      <c r="B1733">
        <f t="shared" si="238"/>
        <v>66940</v>
      </c>
      <c r="C1733" s="5">
        <f t="shared" si="239"/>
        <v>41742.757708337245</v>
      </c>
      <c r="D1733" s="1">
        <f t="shared" si="241"/>
        <v>348.28741024324364</v>
      </c>
      <c r="E1733" s="2">
        <f t="shared" si="240"/>
        <v>7.7366878814346238</v>
      </c>
    </row>
    <row r="1734" spans="2:5" x14ac:dyDescent="0.25">
      <c r="B1734">
        <f t="shared" si="238"/>
        <v>67000</v>
      </c>
      <c r="C1734" s="5">
        <f t="shared" si="239"/>
        <v>41742.758402781692</v>
      </c>
      <c r="D1734" s="1">
        <f t="shared" si="241"/>
        <v>347.80276285678275</v>
      </c>
      <c r="E1734" s="2">
        <f t="shared" si="240"/>
        <v>7.7294265412467151</v>
      </c>
    </row>
    <row r="1735" spans="2:5" x14ac:dyDescent="0.25">
      <c r="B1735">
        <f t="shared" si="238"/>
        <v>67060</v>
      </c>
      <c r="C1735" s="5">
        <f t="shared" si="239"/>
        <v>41742.759097226139</v>
      </c>
      <c r="D1735" s="1">
        <f t="shared" si="241"/>
        <v>347.31861373628732</v>
      </c>
      <c r="E1735" s="2">
        <f t="shared" si="240"/>
        <v>7.7221720162570069</v>
      </c>
    </row>
    <row r="1736" spans="2:5" x14ac:dyDescent="0.25">
      <c r="B1736">
        <f t="shared" si="238"/>
        <v>67120</v>
      </c>
      <c r="C1736" s="5">
        <f t="shared" si="239"/>
        <v>41742.759791670585</v>
      </c>
      <c r="D1736" s="1">
        <f t="shared" si="241"/>
        <v>346.83496233268437</v>
      </c>
      <c r="E1736" s="2">
        <f t="shared" si="240"/>
        <v>7.7149243000690291</v>
      </c>
    </row>
    <row r="1737" spans="2:5" x14ac:dyDescent="0.25">
      <c r="B1737">
        <f t="shared" si="238"/>
        <v>67180</v>
      </c>
      <c r="C1737" s="5">
        <f t="shared" si="239"/>
        <v>41742.760486115032</v>
      </c>
      <c r="D1737" s="1">
        <f t="shared" si="241"/>
        <v>346.35180809756946</v>
      </c>
      <c r="E1737" s="2">
        <f t="shared" si="240"/>
        <v>7.7076833862923211</v>
      </c>
    </row>
    <row r="1738" spans="2:5" x14ac:dyDescent="0.25">
      <c r="B1738">
        <f t="shared" si="238"/>
        <v>67240</v>
      </c>
      <c r="C1738" s="5">
        <f t="shared" si="239"/>
        <v>41742.761180559479</v>
      </c>
      <c r="D1738" s="1">
        <f t="shared" si="241"/>
        <v>345.86915048320537</v>
      </c>
      <c r="E1738" s="2">
        <f t="shared" si="240"/>
        <v>7.7004492685424166</v>
      </c>
    </row>
    <row r="1739" spans="2:5" x14ac:dyDescent="0.25">
      <c r="B1739">
        <f t="shared" si="238"/>
        <v>67300</v>
      </c>
      <c r="C1739" s="5">
        <f t="shared" si="239"/>
        <v>41742.761875003926</v>
      </c>
      <c r="D1739" s="1">
        <f t="shared" si="241"/>
        <v>345.38698894252076</v>
      </c>
      <c r="E1739" s="2">
        <f t="shared" si="240"/>
        <v>7.6932219404408411</v>
      </c>
    </row>
    <row r="1740" spans="2:5" x14ac:dyDescent="0.25">
      <c r="B1740">
        <f t="shared" si="238"/>
        <v>67360</v>
      </c>
      <c r="C1740" s="5">
        <f t="shared" si="239"/>
        <v>41742.762569448372</v>
      </c>
      <c r="D1740" s="1">
        <f t="shared" si="241"/>
        <v>344.90532292910979</v>
      </c>
      <c r="E1740" s="2">
        <f t="shared" si="240"/>
        <v>7.6860013956151052</v>
      </c>
    </row>
    <row r="1741" spans="2:5" x14ac:dyDescent="0.25">
      <c r="B1741">
        <f t="shared" si="238"/>
        <v>67420</v>
      </c>
      <c r="C1741" s="5">
        <f t="shared" si="239"/>
        <v>41742.763263892819</v>
      </c>
      <c r="D1741" s="1">
        <f t="shared" si="241"/>
        <v>344.42415189723096</v>
      </c>
      <c r="E1741" s="2">
        <f t="shared" si="240"/>
        <v>7.6787876276987035</v>
      </c>
    </row>
    <row r="1742" spans="2:5" x14ac:dyDescent="0.25">
      <c r="B1742">
        <f t="shared" si="238"/>
        <v>67480</v>
      </c>
      <c r="C1742" s="5">
        <f t="shared" si="239"/>
        <v>41742.763958337266</v>
      </c>
      <c r="D1742" s="1">
        <f t="shared" si="241"/>
        <v>343.94347530180681</v>
      </c>
      <c r="E1742" s="2">
        <f t="shared" si="240"/>
        <v>7.6715806303311034</v>
      </c>
    </row>
    <row r="1743" spans="2:5" x14ac:dyDescent="0.25">
      <c r="B1743">
        <f t="shared" si="238"/>
        <v>67540</v>
      </c>
      <c r="C1743" s="5">
        <f t="shared" si="239"/>
        <v>41742.764652781712</v>
      </c>
      <c r="D1743" s="1">
        <f t="shared" si="241"/>
        <v>343.46329259842213</v>
      </c>
      <c r="E1743" s="2">
        <f t="shared" si="240"/>
        <v>7.664380397157748</v>
      </c>
    </row>
    <row r="1744" spans="2:5" x14ac:dyDescent="0.25">
      <c r="B1744">
        <f t="shared" si="238"/>
        <v>67600</v>
      </c>
      <c r="C1744" s="5">
        <f t="shared" si="239"/>
        <v>41742.765347226159</v>
      </c>
      <c r="D1744" s="1">
        <f t="shared" si="241"/>
        <v>342.98360324332316</v>
      </c>
      <c r="E1744" s="2">
        <f t="shared" si="240"/>
        <v>7.6571869218300357</v>
      </c>
    </row>
    <row r="1745" spans="2:5" x14ac:dyDescent="0.25">
      <c r="B1745">
        <f t="shared" si="238"/>
        <v>67660</v>
      </c>
      <c r="C1745" s="5">
        <f t="shared" si="239"/>
        <v>41742.766041670606</v>
      </c>
      <c r="D1745" s="1">
        <f t="shared" si="241"/>
        <v>342.50440669341782</v>
      </c>
      <c r="E1745" s="2">
        <f t="shared" si="240"/>
        <v>7.6500001980053298</v>
      </c>
    </row>
    <row r="1746" spans="2:5" x14ac:dyDescent="0.25">
      <c r="B1746">
        <f t="shared" si="238"/>
        <v>67720</v>
      </c>
      <c r="C1746" s="5">
        <f t="shared" si="239"/>
        <v>41742.766736115052</v>
      </c>
      <c r="D1746" s="1">
        <f t="shared" si="241"/>
        <v>342.02570240627301</v>
      </c>
      <c r="E1746" s="2">
        <f t="shared" si="240"/>
        <v>7.6428202193469446</v>
      </c>
    </row>
    <row r="1747" spans="2:5" x14ac:dyDescent="0.25">
      <c r="B1747">
        <f t="shared" si="238"/>
        <v>67780</v>
      </c>
      <c r="C1747" s="5">
        <f t="shared" si="239"/>
        <v>41742.767430559499</v>
      </c>
      <c r="D1747" s="1">
        <f t="shared" si="241"/>
        <v>341.54748984011542</v>
      </c>
      <c r="E1747" s="2">
        <f t="shared" si="240"/>
        <v>7.6356469795241404</v>
      </c>
    </row>
    <row r="1748" spans="2:5" x14ac:dyDescent="0.25">
      <c r="B1748">
        <f t="shared" si="238"/>
        <v>67840</v>
      </c>
      <c r="C1748" s="5">
        <f t="shared" si="239"/>
        <v>41742.768125003946</v>
      </c>
      <c r="D1748" s="1">
        <f t="shared" si="241"/>
        <v>341.06976845382962</v>
      </c>
      <c r="E1748" s="2">
        <f t="shared" si="240"/>
        <v>7.6284804722121233</v>
      </c>
    </row>
    <row r="1749" spans="2:5" x14ac:dyDescent="0.25">
      <c r="B1749">
        <f t="shared" si="238"/>
        <v>67900</v>
      </c>
      <c r="C1749" s="5">
        <f t="shared" si="239"/>
        <v>41742.768819448393</v>
      </c>
      <c r="D1749" s="1">
        <f t="shared" si="241"/>
        <v>340.59253770695682</v>
      </c>
      <c r="E1749" s="2">
        <f t="shared" si="240"/>
        <v>7.621320691092027</v>
      </c>
    </row>
    <row r="1750" spans="2:5" x14ac:dyDescent="0.25">
      <c r="B1750">
        <f t="shared" si="238"/>
        <v>67960</v>
      </c>
      <c r="C1750" s="5">
        <f t="shared" si="239"/>
        <v>41742.769513892839</v>
      </c>
      <c r="D1750" s="1">
        <f t="shared" si="241"/>
        <v>340.11579705969552</v>
      </c>
      <c r="E1750" s="2">
        <f t="shared" si="240"/>
        <v>7.614167629850928</v>
      </c>
    </row>
    <row r="1751" spans="2:5" x14ac:dyDescent="0.25">
      <c r="B1751">
        <f t="shared" si="238"/>
        <v>68020</v>
      </c>
      <c r="C1751" s="5">
        <f t="shared" si="239"/>
        <v>41742.770208337286</v>
      </c>
      <c r="D1751" s="1">
        <f t="shared" si="241"/>
        <v>339.63954597289927</v>
      </c>
      <c r="E1751" s="2">
        <f t="shared" si="240"/>
        <v>7.6070212821818197</v>
      </c>
    </row>
    <row r="1752" spans="2:5" x14ac:dyDescent="0.25">
      <c r="B1752">
        <f t="shared" si="238"/>
        <v>68080</v>
      </c>
      <c r="C1752" s="5">
        <f t="shared" si="239"/>
        <v>41742.770902781733</v>
      </c>
      <c r="D1752" s="1">
        <f t="shared" si="241"/>
        <v>339.16378390807563</v>
      </c>
      <c r="E1752" s="2">
        <f t="shared" si="240"/>
        <v>7.5998816417836146</v>
      </c>
    </row>
    <row r="1753" spans="2:5" x14ac:dyDescent="0.25">
      <c r="B1753">
        <f t="shared" si="238"/>
        <v>68140</v>
      </c>
      <c r="C1753" s="5">
        <f t="shared" si="239"/>
        <v>41742.771597226179</v>
      </c>
      <c r="D1753" s="1">
        <f t="shared" si="241"/>
        <v>338.68851032738678</v>
      </c>
      <c r="E1753" s="2">
        <f t="shared" si="240"/>
        <v>7.5927487023611429</v>
      </c>
    </row>
    <row r="1754" spans="2:5" x14ac:dyDescent="0.25">
      <c r="B1754">
        <f t="shared" si="238"/>
        <v>68200</v>
      </c>
      <c r="C1754" s="5">
        <f t="shared" si="239"/>
        <v>41742.772291670626</v>
      </c>
      <c r="D1754" s="1">
        <f t="shared" si="241"/>
        <v>338.21372469364707</v>
      </c>
      <c r="E1754" s="2">
        <f t="shared" si="240"/>
        <v>7.585622457625143</v>
      </c>
    </row>
    <row r="1755" spans="2:5" x14ac:dyDescent="0.25">
      <c r="B1755">
        <f t="shared" ref="B1755:B1818" si="242">B1754+60</f>
        <v>68260</v>
      </c>
      <c r="C1755" s="5">
        <f t="shared" ref="C1755:C1818" si="243">C1754+1/24/60</f>
        <v>41742.772986115073</v>
      </c>
      <c r="D1755" s="1">
        <f t="shared" si="241"/>
        <v>337.7394264703226</v>
      </c>
      <c r="E1755" s="2">
        <f t="shared" ref="E1755:E1818" si="244">22.056*2.71828182845905^(-0.00001565*B1755)</f>
        <v>7.5785029012922536</v>
      </c>
    </row>
    <row r="1756" spans="2:5" x14ac:dyDescent="0.25">
      <c r="B1756">
        <f t="shared" si="242"/>
        <v>68320</v>
      </c>
      <c r="C1756" s="5">
        <f t="shared" si="243"/>
        <v>41742.77368055952</v>
      </c>
      <c r="D1756" s="1">
        <f t="shared" si="241"/>
        <v>337.26561512153074</v>
      </c>
      <c r="E1756" s="2">
        <f t="shared" si="244"/>
        <v>7.5713900270850107</v>
      </c>
    </row>
    <row r="1757" spans="2:5" x14ac:dyDescent="0.25">
      <c r="B1757">
        <f t="shared" si="242"/>
        <v>68380</v>
      </c>
      <c r="C1757" s="5">
        <f t="shared" si="243"/>
        <v>41742.774375003966</v>
      </c>
      <c r="D1757" s="1">
        <f t="shared" si="241"/>
        <v>336.79229011203927</v>
      </c>
      <c r="E1757" s="2">
        <f t="shared" si="244"/>
        <v>7.5642838287318472</v>
      </c>
    </row>
    <row r="1758" spans="2:5" x14ac:dyDescent="0.25">
      <c r="B1758">
        <f t="shared" si="242"/>
        <v>68440</v>
      </c>
      <c r="C1758" s="5">
        <f t="shared" si="243"/>
        <v>41742.775069448413</v>
      </c>
      <c r="D1758" s="1">
        <f t="shared" si="241"/>
        <v>336.31945090726396</v>
      </c>
      <c r="E1758" s="2">
        <f t="shared" si="244"/>
        <v>7.557184299967072</v>
      </c>
    </row>
    <row r="1759" spans="2:5" x14ac:dyDescent="0.25">
      <c r="B1759">
        <f t="shared" si="242"/>
        <v>68500</v>
      </c>
      <c r="C1759" s="5">
        <f t="shared" si="243"/>
        <v>41742.77576389286</v>
      </c>
      <c r="D1759" s="1">
        <f t="shared" si="241"/>
        <v>335.84709697327042</v>
      </c>
      <c r="E1759" s="2">
        <f t="shared" si="244"/>
        <v>7.550091434530886</v>
      </c>
    </row>
    <row r="1760" spans="2:5" x14ac:dyDescent="0.25">
      <c r="B1760">
        <f t="shared" si="242"/>
        <v>68560</v>
      </c>
      <c r="C1760" s="5">
        <f t="shared" si="243"/>
        <v>41742.776458337306</v>
      </c>
      <c r="D1760" s="1">
        <f t="shared" si="241"/>
        <v>335.37522777677083</v>
      </c>
      <c r="E1760" s="2">
        <f t="shared" si="244"/>
        <v>7.5430052261693605</v>
      </c>
    </row>
    <row r="1761" spans="2:5" x14ac:dyDescent="0.25">
      <c r="B1761">
        <f t="shared" si="242"/>
        <v>68620</v>
      </c>
      <c r="C1761" s="5">
        <f t="shared" si="243"/>
        <v>41742.777152781753</v>
      </c>
      <c r="D1761" s="1">
        <f t="shared" ref="D1761:D1824" si="245" xml:space="preserve"> (0.0564*E1761^2 + 8.2624*E1761-19.632)*3.07*2.38</f>
        <v>334.90384278512363</v>
      </c>
      <c r="E1761" s="2">
        <f t="shared" si="244"/>
        <v>7.5359256686344311</v>
      </c>
    </row>
    <row r="1762" spans="2:5" x14ac:dyDescent="0.25">
      <c r="B1762">
        <f t="shared" si="242"/>
        <v>68680</v>
      </c>
      <c r="C1762" s="5">
        <f t="shared" si="243"/>
        <v>41742.7778472262</v>
      </c>
      <c r="D1762" s="1">
        <f t="shared" si="245"/>
        <v>334.43294146633406</v>
      </c>
      <c r="E1762" s="2">
        <f t="shared" si="244"/>
        <v>7.528852755683908</v>
      </c>
    </row>
    <row r="1763" spans="2:5" x14ac:dyDescent="0.25">
      <c r="B1763">
        <f t="shared" si="242"/>
        <v>68740</v>
      </c>
      <c r="C1763" s="5">
        <f t="shared" si="243"/>
        <v>41742.778541670647</v>
      </c>
      <c r="D1763" s="1">
        <f t="shared" si="245"/>
        <v>333.96252328905098</v>
      </c>
      <c r="E1763" s="2">
        <f t="shared" si="244"/>
        <v>7.5217864810814534</v>
      </c>
    </row>
    <row r="1764" spans="2:5" x14ac:dyDescent="0.25">
      <c r="B1764">
        <f t="shared" si="242"/>
        <v>68800</v>
      </c>
      <c r="C1764" s="5">
        <f t="shared" si="243"/>
        <v>41742.779236115093</v>
      </c>
      <c r="D1764" s="1">
        <f t="shared" si="245"/>
        <v>333.49258772256815</v>
      </c>
      <c r="E1764" s="2">
        <f t="shared" si="244"/>
        <v>7.5147268385965846</v>
      </c>
    </row>
    <row r="1765" spans="2:5" x14ac:dyDescent="0.25">
      <c r="B1765">
        <f t="shared" si="242"/>
        <v>68860</v>
      </c>
      <c r="C1765" s="5">
        <f t="shared" si="243"/>
        <v>41742.77993055954</v>
      </c>
      <c r="D1765" s="1">
        <f t="shared" si="245"/>
        <v>333.02313423682136</v>
      </c>
      <c r="E1765" s="2">
        <f t="shared" si="244"/>
        <v>7.5076738220046648</v>
      </c>
    </row>
    <row r="1766" spans="2:5" x14ac:dyDescent="0.25">
      <c r="B1766">
        <f t="shared" si="242"/>
        <v>68920</v>
      </c>
      <c r="C1766" s="5">
        <f t="shared" si="243"/>
        <v>41742.780625003987</v>
      </c>
      <c r="D1766" s="1">
        <f t="shared" si="245"/>
        <v>332.55416230238939</v>
      </c>
      <c r="E1766" s="2">
        <f t="shared" si="244"/>
        <v>7.5006274250869014</v>
      </c>
    </row>
    <row r="1767" spans="2:5" x14ac:dyDescent="0.25">
      <c r="B1767">
        <f t="shared" si="242"/>
        <v>68980</v>
      </c>
      <c r="C1767" s="5">
        <f t="shared" si="243"/>
        <v>41742.781319448433</v>
      </c>
      <c r="D1767" s="1">
        <f t="shared" si="245"/>
        <v>332.08567139049217</v>
      </c>
      <c r="E1767" s="2">
        <f t="shared" si="244"/>
        <v>7.4935876416303397</v>
      </c>
    </row>
    <row r="1768" spans="2:5" x14ac:dyDescent="0.25">
      <c r="B1768">
        <f t="shared" si="242"/>
        <v>69040</v>
      </c>
      <c r="C1768" s="5">
        <f t="shared" si="243"/>
        <v>41742.78201389288</v>
      </c>
      <c r="D1768" s="1">
        <f t="shared" si="245"/>
        <v>331.61766097298937</v>
      </c>
      <c r="E1768" s="2">
        <f t="shared" si="244"/>
        <v>7.48655446542785</v>
      </c>
    </row>
    <row r="1769" spans="2:5" x14ac:dyDescent="0.25">
      <c r="B1769">
        <f t="shared" si="242"/>
        <v>69100</v>
      </c>
      <c r="C1769" s="5">
        <f t="shared" si="243"/>
        <v>41742.782708337327</v>
      </c>
      <c r="D1769" s="1">
        <f t="shared" si="245"/>
        <v>331.150130522381</v>
      </c>
      <c r="E1769" s="2">
        <f t="shared" si="244"/>
        <v>7.4795278902781366</v>
      </c>
    </row>
    <row r="1770" spans="2:5" x14ac:dyDescent="0.25">
      <c r="B1770">
        <f t="shared" si="242"/>
        <v>69160</v>
      </c>
      <c r="C1770" s="5">
        <f t="shared" si="243"/>
        <v>41742.783402781773</v>
      </c>
      <c r="D1770" s="1">
        <f t="shared" si="245"/>
        <v>330.68307951180554</v>
      </c>
      <c r="E1770" s="2">
        <f t="shared" si="244"/>
        <v>7.4725079099857163</v>
      </c>
    </row>
    <row r="1771" spans="2:5" x14ac:dyDescent="0.25">
      <c r="B1771">
        <f t="shared" si="242"/>
        <v>69220</v>
      </c>
      <c r="C1771" s="5">
        <f t="shared" si="243"/>
        <v>41742.78409722622</v>
      </c>
      <c r="D1771" s="1">
        <f t="shared" si="245"/>
        <v>330.21650741503919</v>
      </c>
      <c r="E1771" s="2">
        <f t="shared" si="244"/>
        <v>7.4654945183609298</v>
      </c>
    </row>
    <row r="1772" spans="2:5" x14ac:dyDescent="0.25">
      <c r="B1772">
        <f t="shared" si="242"/>
        <v>69280</v>
      </c>
      <c r="C1772" s="5">
        <f t="shared" si="243"/>
        <v>41742.784791670667</v>
      </c>
      <c r="D1772" s="1">
        <f t="shared" si="245"/>
        <v>329.75041370649495</v>
      </c>
      <c r="E1772" s="2">
        <f t="shared" si="244"/>
        <v>7.4584877092199182</v>
      </c>
    </row>
    <row r="1773" spans="2:5" x14ac:dyDescent="0.25">
      <c r="B1773">
        <f t="shared" si="242"/>
        <v>69340</v>
      </c>
      <c r="C1773" s="5">
        <f t="shared" si="243"/>
        <v>41742.785486115114</v>
      </c>
      <c r="D1773" s="1">
        <f t="shared" si="245"/>
        <v>329.28479786122216</v>
      </c>
      <c r="E1773" s="2">
        <f t="shared" si="244"/>
        <v>7.4514874763846306</v>
      </c>
    </row>
    <row r="1774" spans="2:5" x14ac:dyDescent="0.25">
      <c r="B1774">
        <f t="shared" si="242"/>
        <v>69400</v>
      </c>
      <c r="C1774" s="5">
        <f t="shared" si="243"/>
        <v>41742.78618055956</v>
      </c>
      <c r="D1774" s="1">
        <f t="shared" si="245"/>
        <v>328.81965935490524</v>
      </c>
      <c r="E1774" s="2">
        <f t="shared" si="244"/>
        <v>7.4444938136828158</v>
      </c>
    </row>
    <row r="1775" spans="2:5" x14ac:dyDescent="0.25">
      <c r="B1775">
        <f t="shared" si="242"/>
        <v>69460</v>
      </c>
      <c r="C1775" s="5">
        <f t="shared" si="243"/>
        <v>41742.786875004007</v>
      </c>
      <c r="D1775" s="1">
        <f t="shared" si="245"/>
        <v>328.35499766386295</v>
      </c>
      <c r="E1775" s="2">
        <f t="shared" si="244"/>
        <v>7.4375067149480127</v>
      </c>
    </row>
    <row r="1776" spans="2:5" x14ac:dyDescent="0.25">
      <c r="B1776">
        <f t="shared" si="242"/>
        <v>69520</v>
      </c>
      <c r="C1776" s="5">
        <f t="shared" si="243"/>
        <v>41742.787569448454</v>
      </c>
      <c r="D1776" s="1">
        <f t="shared" si="245"/>
        <v>327.89081226504743</v>
      </c>
      <c r="E1776" s="2">
        <f t="shared" si="244"/>
        <v>7.4305261740195503</v>
      </c>
    </row>
    <row r="1777" spans="2:5" x14ac:dyDescent="0.25">
      <c r="B1777">
        <f t="shared" si="242"/>
        <v>69580</v>
      </c>
      <c r="C1777" s="5">
        <f t="shared" si="243"/>
        <v>41742.7882638929</v>
      </c>
      <c r="D1777" s="1">
        <f t="shared" si="245"/>
        <v>327.42710263604374</v>
      </c>
      <c r="E1777" s="2">
        <f t="shared" si="244"/>
        <v>7.4235521847425385</v>
      </c>
    </row>
    <row r="1778" spans="2:5" x14ac:dyDescent="0.25">
      <c r="B1778">
        <f t="shared" si="242"/>
        <v>69640</v>
      </c>
      <c r="C1778" s="5">
        <f t="shared" si="243"/>
        <v>41742.788958337347</v>
      </c>
      <c r="D1778" s="1">
        <f t="shared" si="245"/>
        <v>326.96386825506829</v>
      </c>
      <c r="E1778" s="2">
        <f t="shared" si="244"/>
        <v>7.4165847409678616</v>
      </c>
    </row>
    <row r="1779" spans="2:5" x14ac:dyDescent="0.25">
      <c r="B1779">
        <f t="shared" si="242"/>
        <v>69700</v>
      </c>
      <c r="C1779" s="5">
        <f t="shared" si="243"/>
        <v>41742.789652781794</v>
      </c>
      <c r="D1779" s="1">
        <f t="shared" si="245"/>
        <v>326.50110860096891</v>
      </c>
      <c r="E1779" s="2">
        <f t="shared" si="244"/>
        <v>7.4096238365521812</v>
      </c>
    </row>
    <row r="1780" spans="2:5" x14ac:dyDescent="0.25">
      <c r="B1780">
        <f t="shared" si="242"/>
        <v>69760</v>
      </c>
      <c r="C1780" s="5">
        <f t="shared" si="243"/>
        <v>41742.790347226241</v>
      </c>
      <c r="D1780" s="1">
        <f t="shared" si="245"/>
        <v>326.03882315322295</v>
      </c>
      <c r="E1780" s="2">
        <f t="shared" si="244"/>
        <v>7.4026694653579188</v>
      </c>
    </row>
    <row r="1781" spans="2:5" x14ac:dyDescent="0.25">
      <c r="B1781">
        <f t="shared" si="242"/>
        <v>69820</v>
      </c>
      <c r="C1781" s="5">
        <f t="shared" si="243"/>
        <v>41742.791041670687</v>
      </c>
      <c r="D1781" s="1">
        <f t="shared" si="245"/>
        <v>325.57701139193711</v>
      </c>
      <c r="E1781" s="2">
        <f t="shared" si="244"/>
        <v>7.3957216212532586</v>
      </c>
    </row>
    <row r="1782" spans="2:5" x14ac:dyDescent="0.25">
      <c r="B1782">
        <f t="shared" si="242"/>
        <v>69880</v>
      </c>
      <c r="C1782" s="5">
        <f t="shared" si="243"/>
        <v>41742.791736115134</v>
      </c>
      <c r="D1782" s="1">
        <f t="shared" si="245"/>
        <v>325.11567279784686</v>
      </c>
      <c r="E1782" s="2">
        <f t="shared" si="244"/>
        <v>7.3887802981121435</v>
      </c>
    </row>
    <row r="1783" spans="2:5" x14ac:dyDescent="0.25">
      <c r="B1783">
        <f t="shared" si="242"/>
        <v>69940</v>
      </c>
      <c r="C1783" s="5">
        <f t="shared" si="243"/>
        <v>41742.792430559581</v>
      </c>
      <c r="D1783" s="1">
        <f t="shared" si="245"/>
        <v>324.65480685231438</v>
      </c>
      <c r="E1783" s="2">
        <f t="shared" si="244"/>
        <v>7.3818454898142587</v>
      </c>
    </row>
    <row r="1784" spans="2:5" x14ac:dyDescent="0.25">
      <c r="B1784">
        <f t="shared" si="242"/>
        <v>70000</v>
      </c>
      <c r="C1784" s="5">
        <f t="shared" si="243"/>
        <v>41742.793125004027</v>
      </c>
      <c r="D1784" s="1">
        <f t="shared" si="245"/>
        <v>324.19441303732907</v>
      </c>
      <c r="E1784" s="2">
        <f t="shared" si="244"/>
        <v>7.3749171902450383</v>
      </c>
    </row>
    <row r="1785" spans="2:5" x14ac:dyDescent="0.25">
      <c r="B1785">
        <f t="shared" si="242"/>
        <v>70060</v>
      </c>
      <c r="C1785" s="5">
        <f t="shared" si="243"/>
        <v>41742.793819448474</v>
      </c>
      <c r="D1785" s="1">
        <f t="shared" si="245"/>
        <v>323.73449083550605</v>
      </c>
      <c r="E1785" s="2">
        <f t="shared" si="244"/>
        <v>7.3679953932956579</v>
      </c>
    </row>
    <row r="1786" spans="2:5" x14ac:dyDescent="0.25">
      <c r="B1786">
        <f t="shared" si="242"/>
        <v>70120</v>
      </c>
      <c r="C1786" s="5">
        <f t="shared" si="243"/>
        <v>41742.794513892921</v>
      </c>
      <c r="D1786" s="1">
        <f t="shared" si="245"/>
        <v>323.2750397300851</v>
      </c>
      <c r="E1786" s="2">
        <f t="shared" si="244"/>
        <v>7.3610800928630216</v>
      </c>
    </row>
    <row r="1787" spans="2:5" x14ac:dyDescent="0.25">
      <c r="B1787">
        <f t="shared" si="242"/>
        <v>70180</v>
      </c>
      <c r="C1787" s="5">
        <f t="shared" si="243"/>
        <v>41742.795208337368</v>
      </c>
      <c r="D1787" s="1">
        <f t="shared" si="245"/>
        <v>322.81605920493018</v>
      </c>
      <c r="E1787" s="2">
        <f t="shared" si="244"/>
        <v>7.3541712828497605</v>
      </c>
    </row>
    <row r="1788" spans="2:5" x14ac:dyDescent="0.25">
      <c r="B1788">
        <f t="shared" si="242"/>
        <v>70240</v>
      </c>
      <c r="C1788" s="5">
        <f t="shared" si="243"/>
        <v>41742.795902781814</v>
      </c>
      <c r="D1788" s="1">
        <f t="shared" si="245"/>
        <v>322.35754874452874</v>
      </c>
      <c r="E1788" s="2">
        <f t="shared" si="244"/>
        <v>7.3472689571642356</v>
      </c>
    </row>
    <row r="1789" spans="2:5" x14ac:dyDescent="0.25">
      <c r="B1789">
        <f t="shared" si="242"/>
        <v>70300</v>
      </c>
      <c r="C1789" s="5">
        <f t="shared" si="243"/>
        <v>41742.796597226261</v>
      </c>
      <c r="D1789" s="1">
        <f t="shared" si="245"/>
        <v>321.89950783399019</v>
      </c>
      <c r="E1789" s="2">
        <f t="shared" si="244"/>
        <v>7.3403731097205167</v>
      </c>
    </row>
    <row r="1790" spans="2:5" x14ac:dyDescent="0.25">
      <c r="B1790">
        <f t="shared" si="242"/>
        <v>70360</v>
      </c>
      <c r="C1790" s="5">
        <f t="shared" si="243"/>
        <v>41742.797291670708</v>
      </c>
      <c r="D1790" s="1">
        <f t="shared" si="245"/>
        <v>321.44193595904585</v>
      </c>
      <c r="E1790" s="2">
        <f t="shared" si="244"/>
        <v>7.3334837344383939</v>
      </c>
    </row>
    <row r="1791" spans="2:5" x14ac:dyDescent="0.25">
      <c r="B1791">
        <f t="shared" si="242"/>
        <v>70420</v>
      </c>
      <c r="C1791" s="5">
        <f t="shared" si="243"/>
        <v>41742.797986115154</v>
      </c>
      <c r="D1791" s="1">
        <f t="shared" si="245"/>
        <v>320.98483260604741</v>
      </c>
      <c r="E1791" s="2">
        <f t="shared" si="244"/>
        <v>7.3266008252433572</v>
      </c>
    </row>
    <row r="1792" spans="2:5" x14ac:dyDescent="0.25">
      <c r="B1792">
        <f t="shared" si="242"/>
        <v>70480</v>
      </c>
      <c r="C1792" s="5">
        <f t="shared" si="243"/>
        <v>41742.798680559601</v>
      </c>
      <c r="D1792" s="1">
        <f t="shared" si="245"/>
        <v>320.5281972619668</v>
      </c>
      <c r="E1792" s="2">
        <f t="shared" si="244"/>
        <v>7.3197243760665991</v>
      </c>
    </row>
    <row r="1793" spans="2:5" x14ac:dyDescent="0.25">
      <c r="B1793">
        <f t="shared" si="242"/>
        <v>70540</v>
      </c>
      <c r="C1793" s="5">
        <f t="shared" si="243"/>
        <v>41742.799375004048</v>
      </c>
      <c r="D1793" s="1">
        <f t="shared" si="245"/>
        <v>320.07202941439499</v>
      </c>
      <c r="E1793" s="2">
        <f t="shared" si="244"/>
        <v>7.3128543808450148</v>
      </c>
    </row>
    <row r="1794" spans="2:5" x14ac:dyDescent="0.25">
      <c r="B1794">
        <f t="shared" si="242"/>
        <v>70600</v>
      </c>
      <c r="C1794" s="5">
        <f t="shared" si="243"/>
        <v>41742.800069448494</v>
      </c>
      <c r="D1794" s="1">
        <f t="shared" si="245"/>
        <v>319.61632855154056</v>
      </c>
      <c r="E1794" s="2">
        <f t="shared" si="244"/>
        <v>7.3059908335211805</v>
      </c>
    </row>
    <row r="1795" spans="2:5" x14ac:dyDescent="0.25">
      <c r="B1795">
        <f t="shared" si="242"/>
        <v>70660</v>
      </c>
      <c r="C1795" s="5">
        <f t="shared" si="243"/>
        <v>41742.800763892941</v>
      </c>
      <c r="D1795" s="1">
        <f t="shared" si="245"/>
        <v>319.16109416223003</v>
      </c>
      <c r="E1795" s="2">
        <f t="shared" si="244"/>
        <v>7.2991337280433637</v>
      </c>
    </row>
    <row r="1796" spans="2:5" x14ac:dyDescent="0.25">
      <c r="B1796">
        <f t="shared" si="242"/>
        <v>70720</v>
      </c>
      <c r="C1796" s="5">
        <f t="shared" si="243"/>
        <v>41742.801458337388</v>
      </c>
      <c r="D1796" s="1">
        <f t="shared" si="245"/>
        <v>318.7063257359062</v>
      </c>
      <c r="E1796" s="2">
        <f t="shared" si="244"/>
        <v>7.2922830583655118</v>
      </c>
    </row>
    <row r="1797" spans="2:5" x14ac:dyDescent="0.25">
      <c r="B1797">
        <f t="shared" si="242"/>
        <v>70780</v>
      </c>
      <c r="C1797" s="5">
        <f t="shared" si="243"/>
        <v>41742.802152781835</v>
      </c>
      <c r="D1797" s="1">
        <f t="shared" si="245"/>
        <v>318.2520227626274</v>
      </c>
      <c r="E1797" s="2">
        <f t="shared" si="244"/>
        <v>7.2854388184472398</v>
      </c>
    </row>
    <row r="1798" spans="2:5" x14ac:dyDescent="0.25">
      <c r="B1798">
        <f t="shared" si="242"/>
        <v>70840</v>
      </c>
      <c r="C1798" s="5">
        <f t="shared" si="243"/>
        <v>41742.802847226281</v>
      </c>
      <c r="D1798" s="1">
        <f t="shared" si="245"/>
        <v>317.79818473306705</v>
      </c>
      <c r="E1798" s="2">
        <f t="shared" si="244"/>
        <v>7.2786010022538417</v>
      </c>
    </row>
    <row r="1799" spans="2:5" x14ac:dyDescent="0.25">
      <c r="B1799">
        <f t="shared" si="242"/>
        <v>70900</v>
      </c>
      <c r="C1799" s="5">
        <f t="shared" si="243"/>
        <v>41742.803541670728</v>
      </c>
      <c r="D1799" s="1">
        <f t="shared" si="245"/>
        <v>317.3448111385124</v>
      </c>
      <c r="E1799" s="2">
        <f t="shared" si="244"/>
        <v>7.271769603756268</v>
      </c>
    </row>
    <row r="1800" spans="2:5" x14ac:dyDescent="0.25">
      <c r="B1800">
        <f t="shared" si="242"/>
        <v>70960</v>
      </c>
      <c r="C1800" s="5">
        <f t="shared" si="243"/>
        <v>41742.804236115175</v>
      </c>
      <c r="D1800" s="1">
        <f t="shared" si="245"/>
        <v>316.89190147086424</v>
      </c>
      <c r="E1800" s="2">
        <f t="shared" si="244"/>
        <v>7.2649446169311336</v>
      </c>
    </row>
    <row r="1801" spans="2:5" x14ac:dyDescent="0.25">
      <c r="B1801">
        <f t="shared" si="242"/>
        <v>71020</v>
      </c>
      <c r="C1801" s="5">
        <f t="shared" si="243"/>
        <v>41742.804930559621</v>
      </c>
      <c r="D1801" s="1">
        <f t="shared" si="245"/>
        <v>316.43945522263499</v>
      </c>
      <c r="E1801" s="2">
        <f t="shared" si="244"/>
        <v>7.2581260357607009</v>
      </c>
    </row>
    <row r="1802" spans="2:5" x14ac:dyDescent="0.25">
      <c r="B1802">
        <f t="shared" si="242"/>
        <v>71080</v>
      </c>
      <c r="C1802" s="5">
        <f t="shared" si="243"/>
        <v>41742.805625004068</v>
      </c>
      <c r="D1802" s="1">
        <f t="shared" si="245"/>
        <v>315.98747188694944</v>
      </c>
      <c r="E1802" s="2">
        <f t="shared" si="244"/>
        <v>7.2513138542328859</v>
      </c>
    </row>
    <row r="1803" spans="2:5" x14ac:dyDescent="0.25">
      <c r="B1803">
        <f t="shared" si="242"/>
        <v>71140</v>
      </c>
      <c r="C1803" s="5">
        <f t="shared" si="243"/>
        <v>41742.806319448515</v>
      </c>
      <c r="D1803" s="1">
        <f t="shared" si="245"/>
        <v>315.53595095754241</v>
      </c>
      <c r="E1803" s="2">
        <f t="shared" si="244"/>
        <v>7.2445080663412451</v>
      </c>
    </row>
    <row r="1804" spans="2:5" x14ac:dyDescent="0.25">
      <c r="B1804">
        <f t="shared" si="242"/>
        <v>71200</v>
      </c>
      <c r="C1804" s="5">
        <f t="shared" si="243"/>
        <v>41742.807013892962</v>
      </c>
      <c r="D1804" s="1">
        <f t="shared" si="245"/>
        <v>315.08489192875868</v>
      </c>
      <c r="E1804" s="2">
        <f t="shared" si="244"/>
        <v>7.2377086660849663</v>
      </c>
    </row>
    <row r="1805" spans="2:5" x14ac:dyDescent="0.25">
      <c r="B1805">
        <f t="shared" si="242"/>
        <v>71260</v>
      </c>
      <c r="C1805" s="5">
        <f t="shared" si="243"/>
        <v>41742.807708337408</v>
      </c>
      <c r="D1805" s="1">
        <f t="shared" si="245"/>
        <v>314.63429429555265</v>
      </c>
      <c r="E1805" s="2">
        <f t="shared" si="244"/>
        <v>7.2309156474688843</v>
      </c>
    </row>
    <row r="1806" spans="2:5" x14ac:dyDescent="0.25">
      <c r="B1806">
        <f t="shared" si="242"/>
        <v>71320</v>
      </c>
      <c r="C1806" s="5">
        <f t="shared" si="243"/>
        <v>41742.808402781855</v>
      </c>
      <c r="D1806" s="1">
        <f t="shared" si="245"/>
        <v>314.1841575534861</v>
      </c>
      <c r="E1806" s="2">
        <f t="shared" si="244"/>
        <v>7.2241290045034434</v>
      </c>
    </row>
    <row r="1807" spans="2:5" x14ac:dyDescent="0.25">
      <c r="B1807">
        <f t="shared" si="242"/>
        <v>71380</v>
      </c>
      <c r="C1807" s="5">
        <f t="shared" si="243"/>
        <v>41742.809097226302</v>
      </c>
      <c r="D1807" s="1">
        <f t="shared" si="245"/>
        <v>313.73448119872847</v>
      </c>
      <c r="E1807" s="2">
        <f t="shared" si="244"/>
        <v>7.2173487312047202</v>
      </c>
    </row>
    <row r="1808" spans="2:5" x14ac:dyDescent="0.25">
      <c r="B1808">
        <f t="shared" si="242"/>
        <v>71440</v>
      </c>
      <c r="C1808" s="5">
        <f t="shared" si="243"/>
        <v>41742.809791670748</v>
      </c>
      <c r="D1808" s="1">
        <f t="shared" si="245"/>
        <v>313.28526472805635</v>
      </c>
      <c r="E1808" s="2">
        <f t="shared" si="244"/>
        <v>7.2105748215944061</v>
      </c>
    </row>
    <row r="1809" spans="2:5" x14ac:dyDescent="0.25">
      <c r="B1809">
        <f t="shared" si="242"/>
        <v>71500</v>
      </c>
      <c r="C1809" s="5">
        <f t="shared" si="243"/>
        <v>41742.810486115195</v>
      </c>
      <c r="D1809" s="1">
        <f t="shared" si="245"/>
        <v>312.83650763885123</v>
      </c>
      <c r="E1809" s="2">
        <f t="shared" si="244"/>
        <v>7.2038072696998006</v>
      </c>
    </row>
    <row r="1810" spans="2:5" x14ac:dyDescent="0.25">
      <c r="B1810">
        <f t="shared" si="242"/>
        <v>71560</v>
      </c>
      <c r="C1810" s="5">
        <f t="shared" si="243"/>
        <v>41742.811180559642</v>
      </c>
      <c r="D1810" s="1">
        <f t="shared" si="245"/>
        <v>312.38820942910019</v>
      </c>
      <c r="E1810" s="2">
        <f t="shared" si="244"/>
        <v>7.1970460695538119</v>
      </c>
    </row>
    <row r="1811" spans="2:5" x14ac:dyDescent="0.25">
      <c r="B1811">
        <f t="shared" si="242"/>
        <v>71620</v>
      </c>
      <c r="C1811" s="5">
        <f t="shared" si="243"/>
        <v>41742.811875004089</v>
      </c>
      <c r="D1811" s="1">
        <f t="shared" si="245"/>
        <v>311.94036959739407</v>
      </c>
      <c r="E1811" s="2">
        <f t="shared" si="244"/>
        <v>7.1902912151949483</v>
      </c>
    </row>
    <row r="1812" spans="2:5" x14ac:dyDescent="0.25">
      <c r="B1812">
        <f t="shared" si="242"/>
        <v>71680</v>
      </c>
      <c r="C1812" s="5">
        <f t="shared" si="243"/>
        <v>41742.812569448535</v>
      </c>
      <c r="D1812" s="1">
        <f t="shared" si="245"/>
        <v>311.49298764292689</v>
      </c>
      <c r="E1812" s="2">
        <f t="shared" si="244"/>
        <v>7.1835427006673092</v>
      </c>
    </row>
    <row r="1813" spans="2:5" x14ac:dyDescent="0.25">
      <c r="B1813">
        <f t="shared" si="242"/>
        <v>71740</v>
      </c>
      <c r="C1813" s="5">
        <f t="shared" si="243"/>
        <v>41742.813263892982</v>
      </c>
      <c r="D1813" s="1">
        <f t="shared" si="245"/>
        <v>311.04606306549556</v>
      </c>
      <c r="E1813" s="2">
        <f t="shared" si="244"/>
        <v>7.1768005200205893</v>
      </c>
    </row>
    <row r="1814" spans="2:5" x14ac:dyDescent="0.25">
      <c r="B1814">
        <f t="shared" si="242"/>
        <v>71800</v>
      </c>
      <c r="C1814" s="5">
        <f t="shared" si="243"/>
        <v>41742.813958337429</v>
      </c>
      <c r="D1814" s="1">
        <f t="shared" si="245"/>
        <v>310.59959536549837</v>
      </c>
      <c r="E1814" s="2">
        <f t="shared" si="244"/>
        <v>7.1700646673100659</v>
      </c>
    </row>
    <row r="1815" spans="2:5" x14ac:dyDescent="0.25">
      <c r="B1815">
        <f t="shared" si="242"/>
        <v>71860</v>
      </c>
      <c r="C1815" s="5">
        <f t="shared" si="243"/>
        <v>41742.814652781875</v>
      </c>
      <c r="D1815" s="1">
        <f t="shared" si="245"/>
        <v>310.1535840439347</v>
      </c>
      <c r="E1815" s="2">
        <f t="shared" si="244"/>
        <v>7.1633351365965972</v>
      </c>
    </row>
    <row r="1816" spans="2:5" x14ac:dyDescent="0.25">
      <c r="B1816">
        <f t="shared" si="242"/>
        <v>71920</v>
      </c>
      <c r="C1816" s="5">
        <f t="shared" si="243"/>
        <v>41742.815347226322</v>
      </c>
      <c r="D1816" s="1">
        <f t="shared" si="245"/>
        <v>309.70802860240354</v>
      </c>
      <c r="E1816" s="2">
        <f t="shared" si="244"/>
        <v>7.1566119219466113</v>
      </c>
    </row>
    <row r="1817" spans="2:5" x14ac:dyDescent="0.25">
      <c r="B1817">
        <f t="shared" si="242"/>
        <v>71980</v>
      </c>
      <c r="C1817" s="5">
        <f t="shared" si="243"/>
        <v>41742.816041670769</v>
      </c>
      <c r="D1817" s="1">
        <f t="shared" si="245"/>
        <v>309.26292854310356</v>
      </c>
      <c r="E1817" s="2">
        <f t="shared" si="244"/>
        <v>7.149895017432109</v>
      </c>
    </row>
    <row r="1818" spans="2:5" x14ac:dyDescent="0.25">
      <c r="B1818">
        <f t="shared" si="242"/>
        <v>72040</v>
      </c>
      <c r="C1818" s="5">
        <f t="shared" si="243"/>
        <v>41742.816736115215</v>
      </c>
      <c r="D1818" s="1">
        <f t="shared" si="245"/>
        <v>308.8182833688316</v>
      </c>
      <c r="E1818" s="2">
        <f t="shared" si="244"/>
        <v>7.1431844171306551</v>
      </c>
    </row>
    <row r="1819" spans="2:5" x14ac:dyDescent="0.25">
      <c r="B1819">
        <f t="shared" ref="B1819:B1882" si="246">B1818+60</f>
        <v>72100</v>
      </c>
      <c r="C1819" s="5">
        <f t="shared" ref="C1819:C1882" si="247">C1818+1/24/60</f>
        <v>41742.817430559662</v>
      </c>
      <c r="D1819" s="1">
        <f t="shared" si="245"/>
        <v>308.37409258298197</v>
      </c>
      <c r="E1819" s="2">
        <f t="shared" ref="E1819:E1882" si="248">22.056*2.71828182845905^(-0.00001565*B1819)</f>
        <v>7.1364801151253694</v>
      </c>
    </row>
    <row r="1820" spans="2:5" x14ac:dyDescent="0.25">
      <c r="B1820">
        <f t="shared" si="246"/>
        <v>72160</v>
      </c>
      <c r="C1820" s="5">
        <f t="shared" si="247"/>
        <v>41742.818125004109</v>
      </c>
      <c r="D1820" s="1">
        <f t="shared" si="245"/>
        <v>307.93035568954662</v>
      </c>
      <c r="E1820" s="2">
        <f t="shared" si="248"/>
        <v>7.1297821055049315</v>
      </c>
    </row>
    <row r="1821" spans="2:5" x14ac:dyDescent="0.25">
      <c r="B1821">
        <f t="shared" si="246"/>
        <v>72220</v>
      </c>
      <c r="C1821" s="5">
        <f t="shared" si="247"/>
        <v>41742.818819448556</v>
      </c>
      <c r="D1821" s="1">
        <f t="shared" si="245"/>
        <v>307.48707219311234</v>
      </c>
      <c r="E1821" s="2">
        <f t="shared" si="248"/>
        <v>7.1230903823635634</v>
      </c>
    </row>
    <row r="1822" spans="2:5" x14ac:dyDescent="0.25">
      <c r="B1822">
        <f t="shared" si="246"/>
        <v>72280</v>
      </c>
      <c r="C1822" s="5">
        <f t="shared" si="247"/>
        <v>41742.819513893002</v>
      </c>
      <c r="D1822" s="1">
        <f t="shared" si="245"/>
        <v>307.04424159886207</v>
      </c>
      <c r="E1822" s="2">
        <f t="shared" si="248"/>
        <v>7.1164049398010318</v>
      </c>
    </row>
    <row r="1823" spans="2:5" x14ac:dyDescent="0.25">
      <c r="B1823">
        <f t="shared" si="246"/>
        <v>72340</v>
      </c>
      <c r="C1823" s="5">
        <f t="shared" si="247"/>
        <v>41742.820208337449</v>
      </c>
      <c r="D1823" s="1">
        <f t="shared" si="245"/>
        <v>306.60186341257236</v>
      </c>
      <c r="E1823" s="2">
        <f t="shared" si="248"/>
        <v>7.1097257719226405</v>
      </c>
    </row>
    <row r="1824" spans="2:5" x14ac:dyDescent="0.25">
      <c r="B1824">
        <f t="shared" si="246"/>
        <v>72400</v>
      </c>
      <c r="C1824" s="5">
        <f t="shared" si="247"/>
        <v>41742.820902781896</v>
      </c>
      <c r="D1824" s="1">
        <f t="shared" si="245"/>
        <v>306.15993714061403</v>
      </c>
      <c r="E1824" s="2">
        <f t="shared" si="248"/>
        <v>7.1030528728392284</v>
      </c>
    </row>
    <row r="1825" spans="2:5" x14ac:dyDescent="0.25">
      <c r="B1825">
        <f t="shared" si="246"/>
        <v>72460</v>
      </c>
      <c r="C1825" s="5">
        <f t="shared" si="247"/>
        <v>41742.821597226342</v>
      </c>
      <c r="D1825" s="1">
        <f t="shared" ref="D1825:D1888" si="249" xml:space="preserve"> (0.0564*E1825^2 + 8.2624*E1825-19.632)*3.07*2.38</f>
        <v>305.71846228995042</v>
      </c>
      <c r="E1825" s="2">
        <f t="shared" si="248"/>
        <v>7.0963862366671595</v>
      </c>
    </row>
    <row r="1826" spans="2:5" x14ac:dyDescent="0.25">
      <c r="B1826">
        <f t="shared" si="246"/>
        <v>72520</v>
      </c>
      <c r="C1826" s="5">
        <f t="shared" si="247"/>
        <v>41742.822291670789</v>
      </c>
      <c r="D1826" s="1">
        <f t="shared" si="249"/>
        <v>305.2774383681367</v>
      </c>
      <c r="E1826" s="2">
        <f t="shared" si="248"/>
        <v>7.0897258575283173</v>
      </c>
    </row>
    <row r="1827" spans="2:5" x14ac:dyDescent="0.25">
      <c r="B1827">
        <f t="shared" si="246"/>
        <v>72580</v>
      </c>
      <c r="C1827" s="5">
        <f t="shared" si="247"/>
        <v>41742.822986115236</v>
      </c>
      <c r="D1827" s="1">
        <f t="shared" si="249"/>
        <v>304.83686488331938</v>
      </c>
      <c r="E1827" s="2">
        <f t="shared" si="248"/>
        <v>7.0830717295501069</v>
      </c>
    </row>
    <row r="1828" spans="2:5" x14ac:dyDescent="0.25">
      <c r="B1828">
        <f t="shared" si="246"/>
        <v>72640</v>
      </c>
      <c r="C1828" s="5">
        <f t="shared" si="247"/>
        <v>41742.823680559683</v>
      </c>
      <c r="D1828" s="1">
        <f t="shared" si="249"/>
        <v>304.39674134423558</v>
      </c>
      <c r="E1828" s="2">
        <f t="shared" si="248"/>
        <v>7.0764238468654455</v>
      </c>
    </row>
    <row r="1829" spans="2:5" x14ac:dyDescent="0.25">
      <c r="B1829">
        <f t="shared" si="246"/>
        <v>72700</v>
      </c>
      <c r="C1829" s="5">
        <f t="shared" si="247"/>
        <v>41742.824375004129</v>
      </c>
      <c r="D1829" s="1">
        <f t="shared" si="249"/>
        <v>303.95706726021143</v>
      </c>
      <c r="E1829" s="2">
        <f t="shared" si="248"/>
        <v>7.0697822036127507</v>
      </c>
    </row>
    <row r="1830" spans="2:5" x14ac:dyDescent="0.25">
      <c r="B1830">
        <f t="shared" si="246"/>
        <v>72760</v>
      </c>
      <c r="C1830" s="5">
        <f t="shared" si="247"/>
        <v>41742.825069448576</v>
      </c>
      <c r="D1830" s="1">
        <f t="shared" si="249"/>
        <v>303.51784214116287</v>
      </c>
      <c r="E1830" s="2">
        <f t="shared" si="248"/>
        <v>7.0631467939359514</v>
      </c>
    </row>
    <row r="1831" spans="2:5" x14ac:dyDescent="0.25">
      <c r="B1831">
        <f t="shared" si="246"/>
        <v>72820</v>
      </c>
      <c r="C1831" s="5">
        <f t="shared" si="247"/>
        <v>41742.825763893023</v>
      </c>
      <c r="D1831" s="1">
        <f t="shared" si="249"/>
        <v>303.07906549759269</v>
      </c>
      <c r="E1831" s="2">
        <f t="shared" si="248"/>
        <v>7.0565176119844608</v>
      </c>
    </row>
    <row r="1832" spans="2:5" x14ac:dyDescent="0.25">
      <c r="B1832">
        <f t="shared" si="246"/>
        <v>72880</v>
      </c>
      <c r="C1832" s="5">
        <f t="shared" si="247"/>
        <v>41742.826458337469</v>
      </c>
      <c r="D1832" s="1">
        <f t="shared" si="249"/>
        <v>302.6407368405919</v>
      </c>
      <c r="E1832" s="2">
        <f t="shared" si="248"/>
        <v>7.0498946519131955</v>
      </c>
    </row>
    <row r="1833" spans="2:5" x14ac:dyDescent="0.25">
      <c r="B1833">
        <f t="shared" si="246"/>
        <v>72940</v>
      </c>
      <c r="C1833" s="5">
        <f t="shared" si="247"/>
        <v>41742.827152781916</v>
      </c>
      <c r="D1833" s="1">
        <f t="shared" si="249"/>
        <v>302.20285568183715</v>
      </c>
      <c r="E1833" s="2">
        <f t="shared" si="248"/>
        <v>7.0432779078825476</v>
      </c>
    </row>
    <row r="1834" spans="2:5" x14ac:dyDescent="0.25">
      <c r="B1834">
        <f t="shared" si="246"/>
        <v>73000</v>
      </c>
      <c r="C1834" s="5">
        <f t="shared" si="247"/>
        <v>41742.827847226363</v>
      </c>
      <c r="D1834" s="1">
        <f t="shared" si="249"/>
        <v>301.76542153359134</v>
      </c>
      <c r="E1834" s="2">
        <f t="shared" si="248"/>
        <v>7.0366673740583972</v>
      </c>
    </row>
    <row r="1835" spans="2:5" x14ac:dyDescent="0.25">
      <c r="B1835">
        <f t="shared" si="246"/>
        <v>73060</v>
      </c>
      <c r="C1835" s="5">
        <f t="shared" si="247"/>
        <v>41742.828541670809</v>
      </c>
      <c r="D1835" s="1">
        <f t="shared" si="249"/>
        <v>301.3284339087021</v>
      </c>
      <c r="E1835" s="2">
        <f t="shared" si="248"/>
        <v>7.0300630446120982</v>
      </c>
    </row>
    <row r="1836" spans="2:5" x14ac:dyDescent="0.25">
      <c r="B1836">
        <f t="shared" si="246"/>
        <v>73120</v>
      </c>
      <c r="C1836" s="5">
        <f t="shared" si="247"/>
        <v>41742.829236115256</v>
      </c>
      <c r="D1836" s="1">
        <f t="shared" si="249"/>
        <v>300.89189232060039</v>
      </c>
      <c r="E1836" s="2">
        <f t="shared" si="248"/>
        <v>7.0234649137204688</v>
      </c>
    </row>
    <row r="1837" spans="2:5" x14ac:dyDescent="0.25">
      <c r="B1837">
        <f t="shared" si="246"/>
        <v>73180</v>
      </c>
      <c r="C1837" s="5">
        <f t="shared" si="247"/>
        <v>41742.829930559703</v>
      </c>
      <c r="D1837" s="1">
        <f t="shared" si="249"/>
        <v>300.45579628330165</v>
      </c>
      <c r="E1837" s="2">
        <f t="shared" si="248"/>
        <v>7.0168729755658026</v>
      </c>
    </row>
    <row r="1838" spans="2:5" x14ac:dyDescent="0.25">
      <c r="B1838">
        <f t="shared" si="246"/>
        <v>73240</v>
      </c>
      <c r="C1838" s="5">
        <f t="shared" si="247"/>
        <v>41742.83062500415</v>
      </c>
      <c r="D1838" s="1">
        <f t="shared" si="249"/>
        <v>300.02014531140316</v>
      </c>
      <c r="E1838" s="2">
        <f t="shared" si="248"/>
        <v>7.0102872243358485</v>
      </c>
    </row>
    <row r="1839" spans="2:5" x14ac:dyDescent="0.25">
      <c r="B1839">
        <f t="shared" si="246"/>
        <v>73300</v>
      </c>
      <c r="C1839" s="5">
        <f t="shared" si="247"/>
        <v>41742.831319448596</v>
      </c>
      <c r="D1839" s="1">
        <f t="shared" si="249"/>
        <v>299.5849389200838</v>
      </c>
      <c r="E1839" s="2">
        <f t="shared" si="248"/>
        <v>7.0037076542238106</v>
      </c>
    </row>
    <row r="1840" spans="2:5" x14ac:dyDescent="0.25">
      <c r="B1840">
        <f t="shared" si="246"/>
        <v>73360</v>
      </c>
      <c r="C1840" s="5">
        <f t="shared" si="247"/>
        <v>41742.832013893043</v>
      </c>
      <c r="D1840" s="1">
        <f t="shared" si="249"/>
        <v>299.15017662510365</v>
      </c>
      <c r="E1840" s="2">
        <f t="shared" si="248"/>
        <v>6.9971342594283419</v>
      </c>
    </row>
    <row r="1841" spans="2:5" x14ac:dyDescent="0.25">
      <c r="B1841">
        <f t="shared" si="246"/>
        <v>73420</v>
      </c>
      <c r="C1841" s="5">
        <f t="shared" si="247"/>
        <v>41742.83270833749</v>
      </c>
      <c r="D1841" s="1">
        <f t="shared" si="249"/>
        <v>298.71585794280281</v>
      </c>
      <c r="E1841" s="2">
        <f t="shared" si="248"/>
        <v>6.9905670341535435</v>
      </c>
    </row>
    <row r="1842" spans="2:5" x14ac:dyDescent="0.25">
      <c r="B1842">
        <f t="shared" si="246"/>
        <v>73480</v>
      </c>
      <c r="C1842" s="5">
        <f t="shared" si="247"/>
        <v>41742.833402781936</v>
      </c>
      <c r="D1842" s="1">
        <f t="shared" si="249"/>
        <v>298.28198239010089</v>
      </c>
      <c r="E1842" s="2">
        <f t="shared" si="248"/>
        <v>6.9840059726089532</v>
      </c>
    </row>
    <row r="1843" spans="2:5" x14ac:dyDescent="0.25">
      <c r="B1843">
        <f t="shared" si="246"/>
        <v>73540</v>
      </c>
      <c r="C1843" s="5">
        <f t="shared" si="247"/>
        <v>41742.834097226383</v>
      </c>
      <c r="D1843" s="1">
        <f t="shared" si="249"/>
        <v>297.84854948449612</v>
      </c>
      <c r="E1843" s="2">
        <f t="shared" si="248"/>
        <v>6.9774510690095477</v>
      </c>
    </row>
    <row r="1844" spans="2:5" x14ac:dyDescent="0.25">
      <c r="B1844">
        <f t="shared" si="246"/>
        <v>73600</v>
      </c>
      <c r="C1844" s="5">
        <f t="shared" si="247"/>
        <v>41742.83479167083</v>
      </c>
      <c r="D1844" s="1">
        <f t="shared" si="249"/>
        <v>297.41555874406419</v>
      </c>
      <c r="E1844" s="2">
        <f t="shared" si="248"/>
        <v>6.9709023175757272</v>
      </c>
    </row>
    <row r="1845" spans="2:5" x14ac:dyDescent="0.25">
      <c r="B1845">
        <f t="shared" si="246"/>
        <v>73660</v>
      </c>
      <c r="C1845" s="5">
        <f t="shared" si="247"/>
        <v>41742.835486115277</v>
      </c>
      <c r="D1845" s="1">
        <f t="shared" si="249"/>
        <v>296.98300968745798</v>
      </c>
      <c r="E1845" s="2">
        <f t="shared" si="248"/>
        <v>6.9643597125333203</v>
      </c>
    </row>
    <row r="1846" spans="2:5" x14ac:dyDescent="0.25">
      <c r="B1846">
        <f t="shared" si="246"/>
        <v>73720</v>
      </c>
      <c r="C1846" s="5">
        <f t="shared" si="247"/>
        <v>41742.836180559723</v>
      </c>
      <c r="D1846" s="1">
        <f t="shared" si="249"/>
        <v>296.55090183390678</v>
      </c>
      <c r="E1846" s="2">
        <f t="shared" si="248"/>
        <v>6.9578232481135744</v>
      </c>
    </row>
    <row r="1847" spans="2:5" x14ac:dyDescent="0.25">
      <c r="B1847">
        <f t="shared" si="246"/>
        <v>73780</v>
      </c>
      <c r="C1847" s="5">
        <f t="shared" si="247"/>
        <v>41742.83687500417</v>
      </c>
      <c r="D1847" s="1">
        <f t="shared" si="249"/>
        <v>296.11923470321545</v>
      </c>
      <c r="E1847" s="2">
        <f t="shared" si="248"/>
        <v>6.9512929185531522</v>
      </c>
    </row>
    <row r="1848" spans="2:5" x14ac:dyDescent="0.25">
      <c r="B1848">
        <f t="shared" si="246"/>
        <v>73840</v>
      </c>
      <c r="C1848" s="5">
        <f t="shared" si="247"/>
        <v>41742.837569448617</v>
      </c>
      <c r="D1848" s="1">
        <f t="shared" si="249"/>
        <v>295.68800781576311</v>
      </c>
      <c r="E1848" s="2">
        <f t="shared" si="248"/>
        <v>6.9447687180941218</v>
      </c>
    </row>
    <row r="1849" spans="2:5" x14ac:dyDescent="0.25">
      <c r="B1849">
        <f t="shared" si="246"/>
        <v>73900</v>
      </c>
      <c r="C1849" s="5">
        <f t="shared" si="247"/>
        <v>41742.838263893063</v>
      </c>
      <c r="D1849" s="1">
        <f t="shared" si="249"/>
        <v>295.25722069250332</v>
      </c>
      <c r="E1849" s="2">
        <f t="shared" si="248"/>
        <v>6.9382506409839619</v>
      </c>
    </row>
    <row r="1850" spans="2:5" x14ac:dyDescent="0.25">
      <c r="B1850">
        <f t="shared" si="246"/>
        <v>73960</v>
      </c>
      <c r="C1850" s="5">
        <f t="shared" si="247"/>
        <v>41742.83895833751</v>
      </c>
      <c r="D1850" s="1">
        <f t="shared" si="249"/>
        <v>294.82687285496263</v>
      </c>
      <c r="E1850" s="2">
        <f t="shared" si="248"/>
        <v>6.9317386814755446</v>
      </c>
    </row>
    <row r="1851" spans="2:5" x14ac:dyDescent="0.25">
      <c r="B1851">
        <f t="shared" si="246"/>
        <v>74020</v>
      </c>
      <c r="C1851" s="5">
        <f t="shared" si="247"/>
        <v>41742.839652781957</v>
      </c>
      <c r="D1851" s="1">
        <f t="shared" si="249"/>
        <v>294.39696382523982</v>
      </c>
      <c r="E1851" s="2">
        <f t="shared" si="248"/>
        <v>6.9252328338271383</v>
      </c>
    </row>
    <row r="1852" spans="2:5" x14ac:dyDescent="0.25">
      <c r="B1852">
        <f t="shared" si="246"/>
        <v>74080</v>
      </c>
      <c r="C1852" s="5">
        <f t="shared" si="247"/>
        <v>41742.840347226404</v>
      </c>
      <c r="D1852" s="1">
        <f t="shared" si="249"/>
        <v>293.96749312600537</v>
      </c>
      <c r="E1852" s="2">
        <f t="shared" si="248"/>
        <v>6.9187330923024009</v>
      </c>
    </row>
    <row r="1853" spans="2:5" x14ac:dyDescent="0.25">
      <c r="B1853">
        <f t="shared" si="246"/>
        <v>74140</v>
      </c>
      <c r="C1853" s="5">
        <f t="shared" si="247"/>
        <v>41742.84104167085</v>
      </c>
      <c r="D1853" s="1">
        <f t="shared" si="249"/>
        <v>293.53846028050089</v>
      </c>
      <c r="E1853" s="2">
        <f t="shared" si="248"/>
        <v>6.9122394511703726</v>
      </c>
    </row>
    <row r="1854" spans="2:5" x14ac:dyDescent="0.25">
      <c r="B1854">
        <f t="shared" si="246"/>
        <v>74200</v>
      </c>
      <c r="C1854" s="5">
        <f t="shared" si="247"/>
        <v>41742.841736115297</v>
      </c>
      <c r="D1854" s="1">
        <f t="shared" si="249"/>
        <v>293.10986481253775</v>
      </c>
      <c r="E1854" s="2">
        <f t="shared" si="248"/>
        <v>6.9057519047054727</v>
      </c>
    </row>
    <row r="1855" spans="2:5" x14ac:dyDescent="0.25">
      <c r="B1855">
        <f t="shared" si="246"/>
        <v>74260</v>
      </c>
      <c r="C1855" s="5">
        <f t="shared" si="247"/>
        <v>41742.842430559744</v>
      </c>
      <c r="D1855" s="1">
        <f t="shared" si="249"/>
        <v>292.68170624649673</v>
      </c>
      <c r="E1855" s="2">
        <f t="shared" si="248"/>
        <v>6.8992704471874964</v>
      </c>
    </row>
    <row r="1856" spans="2:5" x14ac:dyDescent="0.25">
      <c r="B1856">
        <f t="shared" si="246"/>
        <v>74320</v>
      </c>
      <c r="C1856" s="5">
        <f t="shared" si="247"/>
        <v>41742.84312500419</v>
      </c>
      <c r="D1856" s="1">
        <f t="shared" si="249"/>
        <v>292.25398410732737</v>
      </c>
      <c r="E1856" s="2">
        <f t="shared" si="248"/>
        <v>6.8927950729016043</v>
      </c>
    </row>
    <row r="1857" spans="2:5" x14ac:dyDescent="0.25">
      <c r="B1857">
        <f t="shared" si="246"/>
        <v>74380</v>
      </c>
      <c r="C1857" s="5">
        <f t="shared" si="247"/>
        <v>41742.843819448637</v>
      </c>
      <c r="D1857" s="1">
        <f t="shared" si="249"/>
        <v>291.82669792054651</v>
      </c>
      <c r="E1857" s="2">
        <f t="shared" si="248"/>
        <v>6.8863257761383219</v>
      </c>
    </row>
    <row r="1858" spans="2:5" x14ac:dyDescent="0.25">
      <c r="B1858">
        <f t="shared" si="246"/>
        <v>74440</v>
      </c>
      <c r="C1858" s="5">
        <f t="shared" si="247"/>
        <v>41742.844513893084</v>
      </c>
      <c r="D1858" s="1">
        <f t="shared" si="249"/>
        <v>291.39984721223891</v>
      </c>
      <c r="E1858" s="2">
        <f t="shared" si="248"/>
        <v>6.8798625511935363</v>
      </c>
    </row>
    <row r="1859" spans="2:5" x14ac:dyDescent="0.25">
      <c r="B1859">
        <f t="shared" si="246"/>
        <v>74500</v>
      </c>
      <c r="C1859" s="5">
        <f t="shared" si="247"/>
        <v>41742.84520833753</v>
      </c>
      <c r="D1859" s="1">
        <f t="shared" si="249"/>
        <v>290.97343150905471</v>
      </c>
      <c r="E1859" s="2">
        <f t="shared" si="248"/>
        <v>6.8734053923684844</v>
      </c>
    </row>
    <row r="1860" spans="2:5" x14ac:dyDescent="0.25">
      <c r="B1860">
        <f t="shared" si="246"/>
        <v>74560</v>
      </c>
      <c r="C1860" s="5">
        <f t="shared" si="247"/>
        <v>41742.845902781977</v>
      </c>
      <c r="D1860" s="1">
        <f t="shared" si="249"/>
        <v>290.54745033821013</v>
      </c>
      <c r="E1860" s="2">
        <f t="shared" si="248"/>
        <v>6.8669542939697541</v>
      </c>
    </row>
    <row r="1861" spans="2:5" x14ac:dyDescent="0.25">
      <c r="B1861">
        <f t="shared" si="246"/>
        <v>74620</v>
      </c>
      <c r="C1861" s="5">
        <f t="shared" si="247"/>
        <v>41742.846597226424</v>
      </c>
      <c r="D1861" s="1">
        <f t="shared" si="249"/>
        <v>290.12190322748603</v>
      </c>
      <c r="E1861" s="2">
        <f t="shared" si="248"/>
        <v>6.8605092503092768</v>
      </c>
    </row>
    <row r="1862" spans="2:5" x14ac:dyDescent="0.25">
      <c r="B1862">
        <f t="shared" si="246"/>
        <v>74680</v>
      </c>
      <c r="C1862" s="5">
        <f t="shared" si="247"/>
        <v>41742.847291670871</v>
      </c>
      <c r="D1862" s="1">
        <f t="shared" si="249"/>
        <v>289.69678970522693</v>
      </c>
      <c r="E1862" s="2">
        <f t="shared" si="248"/>
        <v>6.8540702557043183</v>
      </c>
    </row>
    <row r="1863" spans="2:5" x14ac:dyDescent="0.25">
      <c r="B1863">
        <f t="shared" si="246"/>
        <v>74740</v>
      </c>
      <c r="C1863" s="5">
        <f t="shared" si="247"/>
        <v>41742.847986115317</v>
      </c>
      <c r="D1863" s="1">
        <f t="shared" si="249"/>
        <v>289.27210930034136</v>
      </c>
      <c r="E1863" s="2">
        <f t="shared" si="248"/>
        <v>6.8476373044774874</v>
      </c>
    </row>
    <row r="1864" spans="2:5" x14ac:dyDescent="0.25">
      <c r="B1864">
        <f t="shared" si="246"/>
        <v>74800</v>
      </c>
      <c r="C1864" s="5">
        <f t="shared" si="247"/>
        <v>41742.848680559764</v>
      </c>
      <c r="D1864" s="1">
        <f t="shared" si="249"/>
        <v>288.84786154229954</v>
      </c>
      <c r="E1864" s="2">
        <f t="shared" si="248"/>
        <v>6.8412103909567099</v>
      </c>
    </row>
    <row r="1865" spans="2:5" x14ac:dyDescent="0.25">
      <c r="B1865">
        <f t="shared" si="246"/>
        <v>74860</v>
      </c>
      <c r="C1865" s="5">
        <f t="shared" si="247"/>
        <v>41742.849375004211</v>
      </c>
      <c r="D1865" s="1">
        <f t="shared" si="249"/>
        <v>288.42404596113369</v>
      </c>
      <c r="E1865" s="2">
        <f t="shared" si="248"/>
        <v>6.8347895094752413</v>
      </c>
    </row>
    <row r="1866" spans="2:5" x14ac:dyDescent="0.25">
      <c r="B1866">
        <f t="shared" si="246"/>
        <v>74920</v>
      </c>
      <c r="C1866" s="5">
        <f t="shared" si="247"/>
        <v>41742.850069448657</v>
      </c>
      <c r="D1866" s="1">
        <f t="shared" si="249"/>
        <v>288.00066208743749</v>
      </c>
      <c r="E1866" s="2">
        <f t="shared" si="248"/>
        <v>6.8283746543716584</v>
      </c>
    </row>
    <row r="1867" spans="2:5" x14ac:dyDescent="0.25">
      <c r="B1867">
        <f t="shared" si="246"/>
        <v>74980</v>
      </c>
      <c r="C1867" s="5">
        <f t="shared" si="247"/>
        <v>41742.850763893104</v>
      </c>
      <c r="D1867" s="1">
        <f t="shared" si="249"/>
        <v>287.57770945236427</v>
      </c>
      <c r="E1867" s="2">
        <f t="shared" si="248"/>
        <v>6.8219658199898463</v>
      </c>
    </row>
    <row r="1868" spans="2:5" x14ac:dyDescent="0.25">
      <c r="B1868">
        <f t="shared" si="246"/>
        <v>75040</v>
      </c>
      <c r="C1868" s="5">
        <f t="shared" si="247"/>
        <v>41742.851458337551</v>
      </c>
      <c r="D1868" s="1">
        <f t="shared" si="249"/>
        <v>287.15518758762687</v>
      </c>
      <c r="E1868" s="2">
        <f t="shared" si="248"/>
        <v>6.8155630006789991</v>
      </c>
    </row>
    <row r="1869" spans="2:5" x14ac:dyDescent="0.25">
      <c r="B1869">
        <f t="shared" si="246"/>
        <v>75100</v>
      </c>
      <c r="C1869" s="5">
        <f t="shared" si="247"/>
        <v>41742.852152781998</v>
      </c>
      <c r="D1869" s="1">
        <f t="shared" si="249"/>
        <v>286.73309602549739</v>
      </c>
      <c r="E1869" s="2">
        <f t="shared" si="248"/>
        <v>6.8091661907936203</v>
      </c>
    </row>
    <row r="1870" spans="2:5" x14ac:dyDescent="0.25">
      <c r="B1870">
        <f t="shared" si="246"/>
        <v>75160</v>
      </c>
      <c r="C1870" s="5">
        <f t="shared" si="247"/>
        <v>41742.852847226444</v>
      </c>
      <c r="D1870" s="1">
        <f t="shared" si="249"/>
        <v>286.31143429880535</v>
      </c>
      <c r="E1870" s="2">
        <f t="shared" si="248"/>
        <v>6.8027753846935051</v>
      </c>
    </row>
    <row r="1871" spans="2:5" x14ac:dyDescent="0.25">
      <c r="B1871">
        <f t="shared" si="246"/>
        <v>75220</v>
      </c>
      <c r="C1871" s="5">
        <f t="shared" si="247"/>
        <v>41742.853541670891</v>
      </c>
      <c r="D1871" s="1">
        <f t="shared" si="249"/>
        <v>285.89020194093774</v>
      </c>
      <c r="E1871" s="2">
        <f t="shared" si="248"/>
        <v>6.7963905767437449</v>
      </c>
    </row>
    <row r="1872" spans="2:5" x14ac:dyDescent="0.25">
      <c r="B1872">
        <f t="shared" si="246"/>
        <v>75280</v>
      </c>
      <c r="C1872" s="5">
        <f t="shared" si="247"/>
        <v>41742.854236115338</v>
      </c>
      <c r="D1872" s="1">
        <f t="shared" si="249"/>
        <v>285.46939848583816</v>
      </c>
      <c r="E1872" s="2">
        <f t="shared" si="248"/>
        <v>6.7900117613147195</v>
      </c>
    </row>
    <row r="1873" spans="2:5" x14ac:dyDescent="0.25">
      <c r="B1873">
        <f t="shared" si="246"/>
        <v>75340</v>
      </c>
      <c r="C1873" s="5">
        <f t="shared" si="247"/>
        <v>41742.854930559784</v>
      </c>
      <c r="D1873" s="1">
        <f t="shared" si="249"/>
        <v>285.04902346800594</v>
      </c>
      <c r="E1873" s="2">
        <f t="shared" si="248"/>
        <v>6.7836389327820976</v>
      </c>
    </row>
    <row r="1874" spans="2:5" x14ac:dyDescent="0.25">
      <c r="B1874">
        <f t="shared" si="246"/>
        <v>75400</v>
      </c>
      <c r="C1874" s="5">
        <f t="shared" si="247"/>
        <v>41742.855625004231</v>
      </c>
      <c r="D1874" s="1">
        <f t="shared" si="249"/>
        <v>284.62907642249519</v>
      </c>
      <c r="E1874" s="2">
        <f t="shared" si="248"/>
        <v>6.7772720855268185</v>
      </c>
    </row>
    <row r="1875" spans="2:5" x14ac:dyDescent="0.25">
      <c r="B1875">
        <f t="shared" si="246"/>
        <v>75460</v>
      </c>
      <c r="C1875" s="5">
        <f t="shared" si="247"/>
        <v>41742.856319448678</v>
      </c>
      <c r="D1875" s="1">
        <f t="shared" si="249"/>
        <v>284.20955688491443</v>
      </c>
      <c r="E1875" s="2">
        <f t="shared" si="248"/>
        <v>6.7709112139350962</v>
      </c>
    </row>
    <row r="1876" spans="2:5" x14ac:dyDescent="0.25">
      <c r="B1876">
        <f t="shared" si="246"/>
        <v>75520</v>
      </c>
      <c r="C1876" s="5">
        <f t="shared" si="247"/>
        <v>41742.857013893125</v>
      </c>
      <c r="D1876" s="1">
        <f t="shared" si="249"/>
        <v>283.79046439142559</v>
      </c>
      <c r="E1876" s="2">
        <f t="shared" si="248"/>
        <v>6.7645563123984198</v>
      </c>
    </row>
    <row r="1877" spans="2:5" x14ac:dyDescent="0.25">
      <c r="B1877">
        <f t="shared" si="246"/>
        <v>75580</v>
      </c>
      <c r="C1877" s="5">
        <f t="shared" si="247"/>
        <v>41742.857708337571</v>
      </c>
      <c r="D1877" s="1">
        <f t="shared" si="249"/>
        <v>283.37179847874381</v>
      </c>
      <c r="E1877" s="2">
        <f t="shared" si="248"/>
        <v>6.7582073753135381</v>
      </c>
    </row>
    <row r="1878" spans="2:5" x14ac:dyDescent="0.25">
      <c r="B1878">
        <f t="shared" si="246"/>
        <v>75640</v>
      </c>
      <c r="C1878" s="5">
        <f t="shared" si="247"/>
        <v>41742.858402782018</v>
      </c>
      <c r="D1878" s="1">
        <f t="shared" si="249"/>
        <v>282.95355868413571</v>
      </c>
      <c r="E1878" s="2">
        <f t="shared" si="248"/>
        <v>6.7518643970824597</v>
      </c>
    </row>
    <row r="1879" spans="2:5" x14ac:dyDescent="0.25">
      <c r="B1879">
        <f t="shared" si="246"/>
        <v>75700</v>
      </c>
      <c r="C1879" s="5">
        <f t="shared" si="247"/>
        <v>41742.859097226465</v>
      </c>
      <c r="D1879" s="1">
        <f t="shared" si="249"/>
        <v>282.53574454541962</v>
      </c>
      <c r="E1879" s="2">
        <f t="shared" si="248"/>
        <v>6.7455273721124458</v>
      </c>
    </row>
    <row r="1880" spans="2:5" x14ac:dyDescent="0.25">
      <c r="B1880">
        <f t="shared" si="246"/>
        <v>75760</v>
      </c>
      <c r="C1880" s="5">
        <f t="shared" si="247"/>
        <v>41742.859791670911</v>
      </c>
      <c r="D1880" s="1">
        <f t="shared" si="249"/>
        <v>282.11835560096432</v>
      </c>
      <c r="E1880" s="2">
        <f t="shared" si="248"/>
        <v>6.7391962948160105</v>
      </c>
    </row>
    <row r="1881" spans="2:5" x14ac:dyDescent="0.25">
      <c r="B1881">
        <f t="shared" si="246"/>
        <v>75820</v>
      </c>
      <c r="C1881" s="5">
        <f t="shared" si="247"/>
        <v>41742.860486115358</v>
      </c>
      <c r="D1881" s="1">
        <f t="shared" si="249"/>
        <v>281.7013913896883</v>
      </c>
      <c r="E1881" s="2">
        <f t="shared" si="248"/>
        <v>6.732871159610907</v>
      </c>
    </row>
    <row r="1882" spans="2:5" x14ac:dyDescent="0.25">
      <c r="B1882">
        <f t="shared" si="246"/>
        <v>75880</v>
      </c>
      <c r="C1882" s="5">
        <f t="shared" si="247"/>
        <v>41742.861180559805</v>
      </c>
      <c r="D1882" s="1">
        <f t="shared" si="249"/>
        <v>281.28485145105918</v>
      </c>
      <c r="E1882" s="2">
        <f t="shared" si="248"/>
        <v>6.7265519609201316</v>
      </c>
    </row>
    <row r="1883" spans="2:5" x14ac:dyDescent="0.25">
      <c r="B1883">
        <f t="shared" ref="B1883:B1946" si="250">B1882+60</f>
        <v>75940</v>
      </c>
      <c r="C1883" s="5">
        <f t="shared" ref="C1883:C1946" si="251">C1882+1/24/60</f>
        <v>41742.861875004251</v>
      </c>
      <c r="D1883" s="1">
        <f t="shared" si="249"/>
        <v>280.8687353250931</v>
      </c>
      <c r="E1883" s="2">
        <f t="shared" ref="E1883:E1946" si="252">22.056*2.71828182845905^(-0.00001565*B1883)</f>
        <v>6.7202386931719129</v>
      </c>
    </row>
    <row r="1884" spans="2:5" x14ac:dyDescent="0.25">
      <c r="B1884">
        <f t="shared" si="250"/>
        <v>76000</v>
      </c>
      <c r="C1884" s="5">
        <f t="shared" si="251"/>
        <v>41742.862569448698</v>
      </c>
      <c r="D1884" s="1">
        <f t="shared" si="249"/>
        <v>280.45304255235391</v>
      </c>
      <c r="E1884" s="2">
        <f t="shared" si="252"/>
        <v>6.7139313507997116</v>
      </c>
    </row>
    <row r="1885" spans="2:5" x14ac:dyDescent="0.25">
      <c r="B1885">
        <f t="shared" si="250"/>
        <v>76060</v>
      </c>
      <c r="C1885" s="5">
        <f t="shared" si="251"/>
        <v>41742.863263893145</v>
      </c>
      <c r="D1885" s="1">
        <f t="shared" si="249"/>
        <v>280.03777267395208</v>
      </c>
      <c r="E1885" s="2">
        <f t="shared" si="252"/>
        <v>6.7076299282422092</v>
      </c>
    </row>
    <row r="1886" spans="2:5" x14ac:dyDescent="0.25">
      <c r="B1886">
        <f t="shared" si="250"/>
        <v>76120</v>
      </c>
      <c r="C1886" s="5">
        <f t="shared" si="251"/>
        <v>41742.863958337592</v>
      </c>
      <c r="D1886" s="1">
        <f t="shared" si="249"/>
        <v>279.62292523154429</v>
      </c>
      <c r="E1886" s="2">
        <f t="shared" si="252"/>
        <v>6.7013344199433096</v>
      </c>
    </row>
    <row r="1887" spans="2:5" x14ac:dyDescent="0.25">
      <c r="B1887">
        <f t="shared" si="250"/>
        <v>76180</v>
      </c>
      <c r="C1887" s="5">
        <f t="shared" si="251"/>
        <v>41742.864652782038</v>
      </c>
      <c r="D1887" s="1">
        <f t="shared" si="249"/>
        <v>279.20849976733297</v>
      </c>
      <c r="E1887" s="2">
        <f t="shared" si="252"/>
        <v>6.6950448203521304</v>
      </c>
    </row>
    <row r="1888" spans="2:5" x14ac:dyDescent="0.25">
      <c r="B1888">
        <f t="shared" si="250"/>
        <v>76240</v>
      </c>
      <c r="C1888" s="5">
        <f t="shared" si="251"/>
        <v>41742.865347226485</v>
      </c>
      <c r="D1888" s="1">
        <f t="shared" si="249"/>
        <v>278.79449582406477</v>
      </c>
      <c r="E1888" s="2">
        <f t="shared" si="252"/>
        <v>6.6887611239229985</v>
      </c>
    </row>
    <row r="1889" spans="2:5" x14ac:dyDescent="0.25">
      <c r="B1889">
        <f t="shared" si="250"/>
        <v>76300</v>
      </c>
      <c r="C1889" s="5">
        <f t="shared" si="251"/>
        <v>41742.866041670932</v>
      </c>
      <c r="D1889" s="1">
        <f t="shared" ref="D1889:D1952" si="253" xml:space="preserve"> (0.0564*E1889^2 + 8.2624*E1889-19.632)*3.07*2.38</f>
        <v>278.38091294503073</v>
      </c>
      <c r="E1889" s="2">
        <f t="shared" si="252"/>
        <v>6.682483325115447</v>
      </c>
    </row>
    <row r="1890" spans="2:5" x14ac:dyDescent="0.25">
      <c r="B1890">
        <f t="shared" si="250"/>
        <v>76360</v>
      </c>
      <c r="C1890" s="5">
        <f t="shared" si="251"/>
        <v>41742.866736115378</v>
      </c>
      <c r="D1890" s="1">
        <f t="shared" si="253"/>
        <v>277.96775067406503</v>
      </c>
      <c r="E1890" s="2">
        <f t="shared" si="252"/>
        <v>6.6762114183942085</v>
      </c>
    </row>
    <row r="1891" spans="2:5" x14ac:dyDescent="0.25">
      <c r="B1891">
        <f t="shared" si="250"/>
        <v>76420</v>
      </c>
      <c r="C1891" s="5">
        <f t="shared" si="251"/>
        <v>41742.867430559825</v>
      </c>
      <c r="D1891" s="1">
        <f t="shared" si="253"/>
        <v>277.55500855554448</v>
      </c>
      <c r="E1891" s="2">
        <f t="shared" si="252"/>
        <v>6.6699453982292098</v>
      </c>
    </row>
    <row r="1892" spans="2:5" x14ac:dyDescent="0.25">
      <c r="B1892">
        <f t="shared" si="250"/>
        <v>76480</v>
      </c>
      <c r="C1892" s="5">
        <f t="shared" si="251"/>
        <v>41742.868125004272</v>
      </c>
      <c r="D1892" s="1">
        <f t="shared" si="253"/>
        <v>277.14268613438759</v>
      </c>
      <c r="E1892" s="2">
        <f t="shared" si="252"/>
        <v>6.6636852590955717</v>
      </c>
    </row>
    <row r="1893" spans="2:5" x14ac:dyDescent="0.25">
      <c r="B1893">
        <f t="shared" si="250"/>
        <v>76540</v>
      </c>
      <c r="C1893" s="5">
        <f t="shared" si="251"/>
        <v>41742.868819448719</v>
      </c>
      <c r="D1893" s="1">
        <f t="shared" si="253"/>
        <v>276.73078295605387</v>
      </c>
      <c r="E1893" s="2">
        <f t="shared" si="252"/>
        <v>6.6574309954735948</v>
      </c>
    </row>
    <row r="1894" spans="2:5" x14ac:dyDescent="0.25">
      <c r="B1894">
        <f t="shared" si="250"/>
        <v>76600</v>
      </c>
      <c r="C1894" s="5">
        <f t="shared" si="251"/>
        <v>41742.869513893165</v>
      </c>
      <c r="D1894" s="1">
        <f t="shared" si="253"/>
        <v>276.31929856654324</v>
      </c>
      <c r="E1894" s="2">
        <f t="shared" si="252"/>
        <v>6.6511826018487641</v>
      </c>
    </row>
    <row r="1895" spans="2:5" x14ac:dyDescent="0.25">
      <c r="B1895">
        <f t="shared" si="250"/>
        <v>76660</v>
      </c>
      <c r="C1895" s="5">
        <f t="shared" si="251"/>
        <v>41742.870208337612</v>
      </c>
      <c r="D1895" s="1">
        <f t="shared" si="253"/>
        <v>275.90823251239556</v>
      </c>
      <c r="E1895" s="2">
        <f t="shared" si="252"/>
        <v>6.6449400727117389</v>
      </c>
    </row>
    <row r="1896" spans="2:5" x14ac:dyDescent="0.25">
      <c r="B1896">
        <f t="shared" si="250"/>
        <v>76720</v>
      </c>
      <c r="C1896" s="5">
        <f t="shared" si="251"/>
        <v>41742.870902782059</v>
      </c>
      <c r="D1896" s="1">
        <f t="shared" si="253"/>
        <v>275.49758434068912</v>
      </c>
      <c r="E1896" s="2">
        <f t="shared" si="252"/>
        <v>6.6387034025583489</v>
      </c>
    </row>
    <row r="1897" spans="2:5" x14ac:dyDescent="0.25">
      <c r="B1897">
        <f t="shared" si="250"/>
        <v>76780</v>
      </c>
      <c r="C1897" s="5">
        <f t="shared" si="251"/>
        <v>41742.871597226505</v>
      </c>
      <c r="D1897" s="1">
        <f t="shared" si="253"/>
        <v>275.0873535990408</v>
      </c>
      <c r="E1897" s="2">
        <f t="shared" si="252"/>
        <v>6.6324725858895919</v>
      </c>
    </row>
    <row r="1898" spans="2:5" x14ac:dyDescent="0.25">
      <c r="B1898">
        <f t="shared" si="250"/>
        <v>76840</v>
      </c>
      <c r="C1898" s="5">
        <f t="shared" si="251"/>
        <v>41742.872291670952</v>
      </c>
      <c r="D1898" s="1">
        <f t="shared" si="253"/>
        <v>274.67753983560516</v>
      </c>
      <c r="E1898" s="2">
        <f t="shared" si="252"/>
        <v>6.6262476172116278</v>
      </c>
    </row>
    <row r="1899" spans="2:5" x14ac:dyDescent="0.25">
      <c r="B1899">
        <f t="shared" si="250"/>
        <v>76900</v>
      </c>
      <c r="C1899" s="5">
        <f t="shared" si="251"/>
        <v>41742.872986115399</v>
      </c>
      <c r="D1899" s="1">
        <f t="shared" si="253"/>
        <v>274.26814259907269</v>
      </c>
      <c r="E1899" s="2">
        <f t="shared" si="252"/>
        <v>6.6200284910357654</v>
      </c>
    </row>
    <row r="1900" spans="2:5" x14ac:dyDescent="0.25">
      <c r="B1900">
        <f t="shared" si="250"/>
        <v>76960</v>
      </c>
      <c r="C1900" s="5">
        <f t="shared" si="251"/>
        <v>41742.873680559846</v>
      </c>
      <c r="D1900" s="1">
        <f t="shared" si="253"/>
        <v>273.85916143867098</v>
      </c>
      <c r="E1900" s="2">
        <f t="shared" si="252"/>
        <v>6.6138152018784755</v>
      </c>
    </row>
    <row r="1901" spans="2:5" x14ac:dyDescent="0.25">
      <c r="B1901">
        <f t="shared" si="250"/>
        <v>77020</v>
      </c>
      <c r="C1901" s="5">
        <f t="shared" si="251"/>
        <v>41742.874375004292</v>
      </c>
      <c r="D1901" s="1">
        <f t="shared" si="253"/>
        <v>273.45059590416207</v>
      </c>
      <c r="E1901" s="2">
        <f t="shared" si="252"/>
        <v>6.607607744261367</v>
      </c>
    </row>
    <row r="1902" spans="2:5" x14ac:dyDescent="0.25">
      <c r="B1902">
        <f t="shared" si="250"/>
        <v>77080</v>
      </c>
      <c r="C1902" s="5">
        <f t="shared" si="251"/>
        <v>41742.875069448739</v>
      </c>
      <c r="D1902" s="1">
        <f t="shared" si="253"/>
        <v>273.04244554584341</v>
      </c>
      <c r="E1902" s="2">
        <f t="shared" si="252"/>
        <v>6.601406112711194</v>
      </c>
    </row>
    <row r="1903" spans="2:5" x14ac:dyDescent="0.25">
      <c r="B1903">
        <f t="shared" si="250"/>
        <v>77140</v>
      </c>
      <c r="C1903" s="5">
        <f t="shared" si="251"/>
        <v>41742.875763893186</v>
      </c>
      <c r="D1903" s="1">
        <f t="shared" si="253"/>
        <v>272.63470991454579</v>
      </c>
      <c r="E1903" s="2">
        <f t="shared" si="252"/>
        <v>6.595210301759848</v>
      </c>
    </row>
    <row r="1904" spans="2:5" x14ac:dyDescent="0.25">
      <c r="B1904">
        <f t="shared" si="250"/>
        <v>77200</v>
      </c>
      <c r="C1904" s="5">
        <f t="shared" si="251"/>
        <v>41742.876458337632</v>
      </c>
      <c r="D1904" s="1">
        <f t="shared" si="253"/>
        <v>272.22738856163335</v>
      </c>
      <c r="E1904" s="2">
        <f t="shared" si="252"/>
        <v>6.5890203059443513</v>
      </c>
    </row>
    <row r="1905" spans="2:5" x14ac:dyDescent="0.25">
      <c r="B1905">
        <f t="shared" si="250"/>
        <v>77260</v>
      </c>
      <c r="C1905" s="5">
        <f t="shared" si="251"/>
        <v>41742.877152782079</v>
      </c>
      <c r="D1905" s="1">
        <f t="shared" si="253"/>
        <v>271.82048103900308</v>
      </c>
      <c r="E1905" s="2">
        <f t="shared" si="252"/>
        <v>6.5828361198068546</v>
      </c>
    </row>
    <row r="1906" spans="2:5" x14ac:dyDescent="0.25">
      <c r="B1906">
        <f t="shared" si="250"/>
        <v>77320</v>
      </c>
      <c r="C1906" s="5">
        <f t="shared" si="251"/>
        <v>41742.877847226526</v>
      </c>
      <c r="D1906" s="1">
        <f t="shared" si="253"/>
        <v>271.41398689908323</v>
      </c>
      <c r="E1906" s="2">
        <f t="shared" si="252"/>
        <v>6.5766577378946307</v>
      </c>
    </row>
    <row r="1907" spans="2:5" x14ac:dyDescent="0.25">
      <c r="B1907">
        <f t="shared" si="250"/>
        <v>77380</v>
      </c>
      <c r="C1907" s="5">
        <f t="shared" si="251"/>
        <v>41742.878541670972</v>
      </c>
      <c r="D1907" s="1">
        <f t="shared" si="253"/>
        <v>271.00790569483343</v>
      </c>
      <c r="E1907" s="2">
        <f t="shared" si="252"/>
        <v>6.5704851547600711</v>
      </c>
    </row>
    <row r="1908" spans="2:5" x14ac:dyDescent="0.25">
      <c r="B1908">
        <f t="shared" si="250"/>
        <v>77440</v>
      </c>
      <c r="C1908" s="5">
        <f t="shared" si="251"/>
        <v>41742.879236115419</v>
      </c>
      <c r="D1908" s="1">
        <f t="shared" si="253"/>
        <v>270.60223697974379</v>
      </c>
      <c r="E1908" s="2">
        <f t="shared" si="252"/>
        <v>6.5643183649606769</v>
      </c>
    </row>
    <row r="1909" spans="2:5" x14ac:dyDescent="0.25">
      <c r="B1909">
        <f t="shared" si="250"/>
        <v>77500</v>
      </c>
      <c r="C1909" s="5">
        <f t="shared" si="251"/>
        <v>41742.879930559866</v>
      </c>
      <c r="D1909" s="1">
        <f t="shared" si="253"/>
        <v>270.196980307834</v>
      </c>
      <c r="E1909" s="2">
        <f t="shared" si="252"/>
        <v>6.5581573630590633</v>
      </c>
    </row>
    <row r="1910" spans="2:5" x14ac:dyDescent="0.25">
      <c r="B1910">
        <f t="shared" si="250"/>
        <v>77560</v>
      </c>
      <c r="C1910" s="5">
        <f t="shared" si="251"/>
        <v>41742.880625004313</v>
      </c>
      <c r="D1910" s="1">
        <f t="shared" si="253"/>
        <v>269.79213523365223</v>
      </c>
      <c r="E1910" s="2">
        <f t="shared" si="252"/>
        <v>6.552002143622941</v>
      </c>
    </row>
    <row r="1911" spans="2:5" x14ac:dyDescent="0.25">
      <c r="B1911">
        <f t="shared" si="250"/>
        <v>77620</v>
      </c>
      <c r="C1911" s="5">
        <f t="shared" si="251"/>
        <v>41742.881319448759</v>
      </c>
      <c r="D1911" s="1">
        <f t="shared" si="253"/>
        <v>269.38770131227602</v>
      </c>
      <c r="E1911" s="2">
        <f t="shared" si="252"/>
        <v>6.5458527012251269</v>
      </c>
    </row>
    <row r="1912" spans="2:5" x14ac:dyDescent="0.25">
      <c r="B1912">
        <f t="shared" si="250"/>
        <v>77680</v>
      </c>
      <c r="C1912" s="5">
        <f t="shared" si="251"/>
        <v>41742.882013893206</v>
      </c>
      <c r="D1912" s="1">
        <f t="shared" si="253"/>
        <v>268.98367809930915</v>
      </c>
      <c r="E1912" s="2">
        <f t="shared" si="252"/>
        <v>6.5397090304435253</v>
      </c>
    </row>
    <row r="1913" spans="2:5" x14ac:dyDescent="0.25">
      <c r="B1913">
        <f t="shared" si="250"/>
        <v>77740</v>
      </c>
      <c r="C1913" s="5">
        <f t="shared" si="251"/>
        <v>41742.882708337653</v>
      </c>
      <c r="D1913" s="1">
        <f t="shared" si="253"/>
        <v>268.5800651508834</v>
      </c>
      <c r="E1913" s="2">
        <f t="shared" si="252"/>
        <v>6.5335711258611342</v>
      </c>
    </row>
    <row r="1914" spans="2:5" x14ac:dyDescent="0.25">
      <c r="B1914">
        <f t="shared" si="250"/>
        <v>77800</v>
      </c>
      <c r="C1914" s="5">
        <f t="shared" si="251"/>
        <v>41742.883402782099</v>
      </c>
      <c r="D1914" s="1">
        <f t="shared" si="253"/>
        <v>268.17686202365581</v>
      </c>
      <c r="E1914" s="2">
        <f t="shared" si="252"/>
        <v>6.5274389820660312</v>
      </c>
    </row>
    <row r="1915" spans="2:5" x14ac:dyDescent="0.25">
      <c r="B1915">
        <f t="shared" si="250"/>
        <v>77860</v>
      </c>
      <c r="C1915" s="5">
        <f t="shared" si="251"/>
        <v>41742.884097226546</v>
      </c>
      <c r="D1915" s="1">
        <f t="shared" si="253"/>
        <v>267.77406827480957</v>
      </c>
      <c r="E1915" s="2">
        <f t="shared" si="252"/>
        <v>6.5213125936513787</v>
      </c>
    </row>
    <row r="1916" spans="2:5" x14ac:dyDescent="0.25">
      <c r="B1916">
        <f t="shared" si="250"/>
        <v>77920</v>
      </c>
      <c r="C1916" s="5">
        <f t="shared" si="251"/>
        <v>41742.884791670993</v>
      </c>
      <c r="D1916" s="1">
        <f t="shared" si="253"/>
        <v>267.3716834620522</v>
      </c>
      <c r="E1916" s="2">
        <f t="shared" si="252"/>
        <v>6.5151919552154105</v>
      </c>
    </row>
    <row r="1917" spans="2:5" x14ac:dyDescent="0.25">
      <c r="B1917">
        <f t="shared" si="250"/>
        <v>77980</v>
      </c>
      <c r="C1917" s="5">
        <f t="shared" si="251"/>
        <v>41742.88548611544</v>
      </c>
      <c r="D1917" s="1">
        <f t="shared" si="253"/>
        <v>266.96970714361561</v>
      </c>
      <c r="E1917" s="2">
        <f t="shared" si="252"/>
        <v>6.5090770613614302</v>
      </c>
    </row>
    <row r="1918" spans="2:5" x14ac:dyDescent="0.25">
      <c r="B1918">
        <f t="shared" si="250"/>
        <v>78040</v>
      </c>
      <c r="C1918" s="5">
        <f t="shared" si="251"/>
        <v>41742.886180559886</v>
      </c>
      <c r="D1918" s="1">
        <f t="shared" si="253"/>
        <v>266.56813887825473</v>
      </c>
      <c r="E1918" s="2">
        <f t="shared" si="252"/>
        <v>6.5029679066978066</v>
      </c>
    </row>
    <row r="1919" spans="2:5" x14ac:dyDescent="0.25">
      <c r="B1919">
        <f t="shared" si="250"/>
        <v>78100</v>
      </c>
      <c r="C1919" s="5">
        <f t="shared" si="251"/>
        <v>41742.886875004333</v>
      </c>
      <c r="D1919" s="1">
        <f t="shared" si="253"/>
        <v>266.16697822524748</v>
      </c>
      <c r="E1919" s="2">
        <f t="shared" si="252"/>
        <v>6.4968644858379703</v>
      </c>
    </row>
    <row r="1920" spans="2:5" x14ac:dyDescent="0.25">
      <c r="B1920">
        <f t="shared" si="250"/>
        <v>78160</v>
      </c>
      <c r="C1920" s="5">
        <f t="shared" si="251"/>
        <v>41742.88756944878</v>
      </c>
      <c r="D1920" s="1">
        <f t="shared" si="253"/>
        <v>265.76622474439347</v>
      </c>
      <c r="E1920" s="2">
        <f t="shared" si="252"/>
        <v>6.4907667934004065</v>
      </c>
    </row>
    <row r="1921" spans="2:5" x14ac:dyDescent="0.25">
      <c r="B1921">
        <f t="shared" si="250"/>
        <v>78220</v>
      </c>
      <c r="C1921" s="5">
        <f t="shared" si="251"/>
        <v>41742.888263893226</v>
      </c>
      <c r="D1921" s="1">
        <f t="shared" si="253"/>
        <v>265.36587799601404</v>
      </c>
      <c r="E1921" s="2">
        <f t="shared" si="252"/>
        <v>6.4846748240086534</v>
      </c>
    </row>
    <row r="1922" spans="2:5" x14ac:dyDescent="0.25">
      <c r="B1922">
        <f t="shared" si="250"/>
        <v>78280</v>
      </c>
      <c r="C1922" s="5">
        <f t="shared" si="251"/>
        <v>41742.888958337673</v>
      </c>
      <c r="D1922" s="1">
        <f t="shared" si="253"/>
        <v>264.96593754095028</v>
      </c>
      <c r="E1922" s="2">
        <f t="shared" si="252"/>
        <v>6.4785885722912866</v>
      </c>
    </row>
    <row r="1923" spans="2:5" x14ac:dyDescent="0.25">
      <c r="B1923">
        <f t="shared" si="250"/>
        <v>78340</v>
      </c>
      <c r="C1923" s="5">
        <f t="shared" si="251"/>
        <v>41742.88965278212</v>
      </c>
      <c r="D1923" s="1">
        <f t="shared" si="253"/>
        <v>264.56640294056416</v>
      </c>
      <c r="E1923" s="2">
        <f t="shared" si="252"/>
        <v>6.4725080328819367</v>
      </c>
    </row>
    <row r="1924" spans="2:5" x14ac:dyDescent="0.25">
      <c r="B1924">
        <f t="shared" si="250"/>
        <v>78400</v>
      </c>
      <c r="C1924" s="5">
        <f t="shared" si="251"/>
        <v>41742.890347226567</v>
      </c>
      <c r="D1924" s="1">
        <f t="shared" si="253"/>
        <v>264.16727375673622</v>
      </c>
      <c r="E1924" s="2">
        <f t="shared" si="252"/>
        <v>6.4664332004192602</v>
      </c>
    </row>
    <row r="1925" spans="2:5" x14ac:dyDescent="0.25">
      <c r="B1925">
        <f t="shared" si="250"/>
        <v>78460</v>
      </c>
      <c r="C1925" s="5">
        <f t="shared" si="251"/>
        <v>41742.891041671013</v>
      </c>
      <c r="D1925" s="1">
        <f t="shared" si="253"/>
        <v>263.76854955186599</v>
      </c>
      <c r="E1925" s="2">
        <f t="shared" si="252"/>
        <v>6.4603640695469515</v>
      </c>
    </row>
    <row r="1926" spans="2:5" x14ac:dyDescent="0.25">
      <c r="B1926">
        <f t="shared" si="250"/>
        <v>78520</v>
      </c>
      <c r="C1926" s="5">
        <f t="shared" si="251"/>
        <v>41742.89173611546</v>
      </c>
      <c r="D1926" s="1">
        <f t="shared" si="253"/>
        <v>263.3702298888702</v>
      </c>
      <c r="E1926" s="2">
        <f t="shared" si="252"/>
        <v>6.4543006349137277</v>
      </c>
    </row>
    <row r="1927" spans="2:5" x14ac:dyDescent="0.25">
      <c r="B1927">
        <f t="shared" si="250"/>
        <v>78580</v>
      </c>
      <c r="C1927" s="5">
        <f t="shared" si="251"/>
        <v>41742.892430559907</v>
      </c>
      <c r="D1927" s="1">
        <f t="shared" si="253"/>
        <v>262.97231433118344</v>
      </c>
      <c r="E1927" s="2">
        <f t="shared" si="252"/>
        <v>6.4482428911733338</v>
      </c>
    </row>
    <row r="1928" spans="2:5" x14ac:dyDescent="0.25">
      <c r="B1928">
        <f t="shared" si="250"/>
        <v>78640</v>
      </c>
      <c r="C1928" s="5">
        <f t="shared" si="251"/>
        <v>41742.893125004353</v>
      </c>
      <c r="D1928" s="1">
        <f t="shared" si="253"/>
        <v>262.57480244275615</v>
      </c>
      <c r="E1928" s="2">
        <f t="shared" si="252"/>
        <v>6.4421908329845277</v>
      </c>
    </row>
    <row r="1929" spans="2:5" x14ac:dyDescent="0.25">
      <c r="B1929">
        <f t="shared" si="250"/>
        <v>78700</v>
      </c>
      <c r="C1929" s="5">
        <f t="shared" si="251"/>
        <v>41742.8938194488</v>
      </c>
      <c r="D1929" s="1">
        <f t="shared" si="253"/>
        <v>262.17769378805485</v>
      </c>
      <c r="E1929" s="2">
        <f t="shared" si="252"/>
        <v>6.4361444550110809</v>
      </c>
    </row>
    <row r="1930" spans="2:5" x14ac:dyDescent="0.25">
      <c r="B1930">
        <f t="shared" si="250"/>
        <v>78760</v>
      </c>
      <c r="C1930" s="5">
        <f t="shared" si="251"/>
        <v>41742.894513893247</v>
      </c>
      <c r="D1930" s="1">
        <f t="shared" si="253"/>
        <v>261.78098793206152</v>
      </c>
      <c r="E1930" s="2">
        <f t="shared" si="252"/>
        <v>6.4301037519217781</v>
      </c>
    </row>
    <row r="1931" spans="2:5" x14ac:dyDescent="0.25">
      <c r="B1931">
        <f t="shared" si="250"/>
        <v>78820</v>
      </c>
      <c r="C1931" s="5">
        <f t="shared" si="251"/>
        <v>41742.895208337693</v>
      </c>
      <c r="D1931" s="1">
        <f t="shared" si="253"/>
        <v>261.38468444027166</v>
      </c>
      <c r="E1931" s="2">
        <f t="shared" si="252"/>
        <v>6.4240687183904015</v>
      </c>
    </row>
    <row r="1932" spans="2:5" x14ac:dyDescent="0.25">
      <c r="B1932">
        <f t="shared" si="250"/>
        <v>78880</v>
      </c>
      <c r="C1932" s="5">
        <f t="shared" si="251"/>
        <v>41742.89590278214</v>
      </c>
      <c r="D1932" s="1">
        <f t="shared" si="253"/>
        <v>260.98878287869525</v>
      </c>
      <c r="E1932" s="2">
        <f t="shared" si="252"/>
        <v>6.4180393490957357</v>
      </c>
    </row>
    <row r="1933" spans="2:5" x14ac:dyDescent="0.25">
      <c r="B1933">
        <f t="shared" si="250"/>
        <v>78940</v>
      </c>
      <c r="C1933" s="5">
        <f t="shared" si="251"/>
        <v>41742.896597226587</v>
      </c>
      <c r="D1933" s="1">
        <f t="shared" si="253"/>
        <v>260.59328281385496</v>
      </c>
      <c r="E1933" s="2">
        <f t="shared" si="252"/>
        <v>6.4120156387215577</v>
      </c>
    </row>
    <row r="1934" spans="2:5" x14ac:dyDescent="0.25">
      <c r="B1934">
        <f t="shared" si="250"/>
        <v>79000</v>
      </c>
      <c r="C1934" s="5">
        <f t="shared" si="251"/>
        <v>41742.897291671034</v>
      </c>
      <c r="D1934" s="1">
        <f t="shared" si="253"/>
        <v>260.19818381278583</v>
      </c>
      <c r="E1934" s="2">
        <f t="shared" si="252"/>
        <v>6.4059975819566359</v>
      </c>
    </row>
    <row r="1935" spans="2:5" x14ac:dyDescent="0.25">
      <c r="B1935">
        <f t="shared" si="250"/>
        <v>79060</v>
      </c>
      <c r="C1935" s="5">
        <f t="shared" si="251"/>
        <v>41742.89798611548</v>
      </c>
      <c r="D1935" s="1">
        <f t="shared" si="253"/>
        <v>259.80348544303484</v>
      </c>
      <c r="E1935" s="2">
        <f t="shared" si="252"/>
        <v>6.3999851734947226</v>
      </c>
    </row>
    <row r="1936" spans="2:5" x14ac:dyDescent="0.25">
      <c r="B1936">
        <f t="shared" si="250"/>
        <v>79120</v>
      </c>
      <c r="C1936" s="5">
        <f t="shared" si="251"/>
        <v>41742.898680559927</v>
      </c>
      <c r="D1936" s="1">
        <f t="shared" si="253"/>
        <v>259.40918727265989</v>
      </c>
      <c r="E1936" s="2">
        <f t="shared" si="252"/>
        <v>6.3939784080345534</v>
      </c>
    </row>
    <row r="1937" spans="2:5" x14ac:dyDescent="0.25">
      <c r="B1937">
        <f t="shared" si="250"/>
        <v>79180</v>
      </c>
      <c r="C1937" s="5">
        <f t="shared" si="251"/>
        <v>41742.899375004374</v>
      </c>
      <c r="D1937" s="1">
        <f t="shared" si="253"/>
        <v>259.01528887022897</v>
      </c>
      <c r="E1937" s="2">
        <f t="shared" si="252"/>
        <v>6.3879772802798325</v>
      </c>
    </row>
    <row r="1938" spans="2:5" x14ac:dyDescent="0.25">
      <c r="B1938">
        <f t="shared" si="250"/>
        <v>79240</v>
      </c>
      <c r="C1938" s="5">
        <f t="shared" si="251"/>
        <v>41742.90006944882</v>
      </c>
      <c r="D1938" s="1">
        <f t="shared" si="253"/>
        <v>258.62178980482008</v>
      </c>
      <c r="E1938" s="2">
        <f t="shared" si="252"/>
        <v>6.3819817849392422</v>
      </c>
    </row>
    <row r="1939" spans="2:5" x14ac:dyDescent="0.25">
      <c r="B1939">
        <f t="shared" si="250"/>
        <v>79300</v>
      </c>
      <c r="C1939" s="5">
        <f t="shared" si="251"/>
        <v>41742.900763893267</v>
      </c>
      <c r="D1939" s="1">
        <f t="shared" si="253"/>
        <v>258.22868964601975</v>
      </c>
      <c r="E1939" s="2">
        <f t="shared" si="252"/>
        <v>6.3759919167264263</v>
      </c>
    </row>
    <row r="1940" spans="2:5" x14ac:dyDescent="0.25">
      <c r="B1940">
        <f t="shared" si="250"/>
        <v>79360</v>
      </c>
      <c r="C1940" s="5">
        <f t="shared" si="251"/>
        <v>41742.901458337714</v>
      </c>
      <c r="D1940" s="1">
        <f t="shared" si="253"/>
        <v>257.83598796392346</v>
      </c>
      <c r="E1940" s="2">
        <f t="shared" si="252"/>
        <v>6.3700076703599926</v>
      </c>
    </row>
    <row r="1941" spans="2:5" x14ac:dyDescent="0.25">
      <c r="B1941">
        <f t="shared" si="250"/>
        <v>79420</v>
      </c>
      <c r="C1941" s="5">
        <f t="shared" si="251"/>
        <v>41742.902152782161</v>
      </c>
      <c r="D1941" s="1">
        <f t="shared" si="253"/>
        <v>257.4436843291337</v>
      </c>
      <c r="E1941" s="2">
        <f t="shared" si="252"/>
        <v>6.364029040563504</v>
      </c>
    </row>
    <row r="1942" spans="2:5" x14ac:dyDescent="0.25">
      <c r="B1942">
        <f t="shared" si="250"/>
        <v>79480</v>
      </c>
      <c r="C1942" s="5">
        <f t="shared" si="251"/>
        <v>41742.902847226607</v>
      </c>
      <c r="D1942" s="1">
        <f t="shared" si="253"/>
        <v>257.05177831276018</v>
      </c>
      <c r="E1942" s="2">
        <f t="shared" si="252"/>
        <v>6.3580560220654778</v>
      </c>
    </row>
    <row r="1943" spans="2:5" x14ac:dyDescent="0.25">
      <c r="B1943">
        <f t="shared" si="250"/>
        <v>79540</v>
      </c>
      <c r="C1943" s="5">
        <f t="shared" si="251"/>
        <v>41742.903541671054</v>
      </c>
      <c r="D1943" s="1">
        <f t="shared" si="253"/>
        <v>256.66026948641905</v>
      </c>
      <c r="E1943" s="2">
        <f t="shared" si="252"/>
        <v>6.3520886095993765</v>
      </c>
    </row>
    <row r="1944" spans="2:5" x14ac:dyDescent="0.25">
      <c r="B1944">
        <f t="shared" si="250"/>
        <v>79600</v>
      </c>
      <c r="C1944" s="5">
        <f t="shared" si="251"/>
        <v>41742.904236115501</v>
      </c>
      <c r="D1944" s="1">
        <f t="shared" si="253"/>
        <v>256.26915742223179</v>
      </c>
      <c r="E1944" s="2">
        <f t="shared" si="252"/>
        <v>6.346126797903608</v>
      </c>
    </row>
    <row r="1945" spans="2:5" x14ac:dyDescent="0.25">
      <c r="B1945">
        <f t="shared" si="250"/>
        <v>79660</v>
      </c>
      <c r="C1945" s="5">
        <f t="shared" si="251"/>
        <v>41742.904930559947</v>
      </c>
      <c r="D1945" s="1">
        <f t="shared" si="253"/>
        <v>255.87844169282525</v>
      </c>
      <c r="E1945" s="2">
        <f t="shared" si="252"/>
        <v>6.3401705817215177</v>
      </c>
    </row>
    <row r="1946" spans="2:5" x14ac:dyDescent="0.25">
      <c r="B1946">
        <f t="shared" si="250"/>
        <v>79720</v>
      </c>
      <c r="C1946" s="5">
        <f t="shared" si="251"/>
        <v>41742.905625004394</v>
      </c>
      <c r="D1946" s="1">
        <f t="shared" si="253"/>
        <v>255.48812187133009</v>
      </c>
      <c r="E1946" s="2">
        <f t="shared" si="252"/>
        <v>6.3342199558013839</v>
      </c>
    </row>
    <row r="1947" spans="2:5" x14ac:dyDescent="0.25">
      <c r="B1947">
        <f t="shared" ref="B1947:B2010" si="254">B1946+60</f>
        <v>79780</v>
      </c>
      <c r="C1947" s="5">
        <f t="shared" ref="C1947:C2010" si="255">C1946+1/24/60</f>
        <v>41742.906319448841</v>
      </c>
      <c r="D1947" s="1">
        <f t="shared" si="253"/>
        <v>255.09819753138083</v>
      </c>
      <c r="E1947" s="2">
        <f t="shared" ref="E1947:E2010" si="256">22.056*2.71828182845905^(-0.00001565*B1947)</f>
        <v>6.3282749148964133</v>
      </c>
    </row>
    <row r="1948" spans="2:5" x14ac:dyDescent="0.25">
      <c r="B1948">
        <f t="shared" si="254"/>
        <v>79840</v>
      </c>
      <c r="C1948" s="5">
        <f t="shared" si="255"/>
        <v>41742.907013893288</v>
      </c>
      <c r="D1948" s="1">
        <f t="shared" si="253"/>
        <v>254.70866824711499</v>
      </c>
      <c r="E1948" s="2">
        <f t="shared" si="256"/>
        <v>6.3223354537647385</v>
      </c>
    </row>
    <row r="1949" spans="2:5" x14ac:dyDescent="0.25">
      <c r="B1949">
        <f t="shared" si="254"/>
        <v>79900</v>
      </c>
      <c r="C1949" s="5">
        <f t="shared" si="255"/>
        <v>41742.907708337734</v>
      </c>
      <c r="D1949" s="1">
        <f t="shared" si="253"/>
        <v>254.31953359317231</v>
      </c>
      <c r="E1949" s="2">
        <f t="shared" si="256"/>
        <v>6.3164015671694136</v>
      </c>
    </row>
    <row r="1950" spans="2:5" x14ac:dyDescent="0.25">
      <c r="B1950">
        <f t="shared" si="254"/>
        <v>79960</v>
      </c>
      <c r="C1950" s="5">
        <f t="shared" si="255"/>
        <v>41742.908402782181</v>
      </c>
      <c r="D1950" s="1">
        <f t="shared" si="253"/>
        <v>253.93079314469409</v>
      </c>
      <c r="E1950" s="2">
        <f t="shared" si="256"/>
        <v>6.3104732498784042</v>
      </c>
    </row>
    <row r="1951" spans="2:5" x14ac:dyDescent="0.25">
      <c r="B1951">
        <f t="shared" si="254"/>
        <v>80020</v>
      </c>
      <c r="C1951" s="5">
        <f t="shared" si="255"/>
        <v>41742.909097226628</v>
      </c>
      <c r="D1951" s="1">
        <f t="shared" si="253"/>
        <v>253.54244647732264</v>
      </c>
      <c r="E1951" s="2">
        <f t="shared" si="256"/>
        <v>6.3045504966645867</v>
      </c>
    </row>
    <row r="1952" spans="2:5" x14ac:dyDescent="0.25">
      <c r="B1952">
        <f t="shared" si="254"/>
        <v>80080</v>
      </c>
      <c r="C1952" s="5">
        <f t="shared" si="255"/>
        <v>41742.909791671074</v>
      </c>
      <c r="D1952" s="1">
        <f t="shared" si="253"/>
        <v>253.15449316720063</v>
      </c>
      <c r="E1952" s="2">
        <f t="shared" si="256"/>
        <v>6.2986333023057455</v>
      </c>
    </row>
    <row r="1953" spans="2:5" x14ac:dyDescent="0.25">
      <c r="B1953">
        <f t="shared" si="254"/>
        <v>80140</v>
      </c>
      <c r="C1953" s="5">
        <f t="shared" si="255"/>
        <v>41742.910486115521</v>
      </c>
      <c r="D1953" s="1">
        <f t="shared" ref="D1953:D2016" si="257" xml:space="preserve"> (0.0564*E1953^2 + 8.2624*E1953-19.632)*3.07*2.38</f>
        <v>252.76693279097029</v>
      </c>
      <c r="E1953" s="2">
        <f t="shared" si="256"/>
        <v>6.2927216615845669</v>
      </c>
    </row>
    <row r="1954" spans="2:5" x14ac:dyDescent="0.25">
      <c r="B1954">
        <f t="shared" si="254"/>
        <v>80200</v>
      </c>
      <c r="C1954" s="5">
        <f t="shared" si="255"/>
        <v>41742.911180559968</v>
      </c>
      <c r="D1954" s="1">
        <f t="shared" si="257"/>
        <v>252.37976492577303</v>
      </c>
      <c r="E1954" s="2">
        <f t="shared" si="256"/>
        <v>6.2868155692886329</v>
      </c>
    </row>
    <row r="1955" spans="2:5" x14ac:dyDescent="0.25">
      <c r="B1955">
        <f t="shared" si="254"/>
        <v>80260</v>
      </c>
      <c r="C1955" s="5">
        <f t="shared" si="255"/>
        <v>41742.911875004414</v>
      </c>
      <c r="D1955" s="1">
        <f t="shared" si="257"/>
        <v>251.99298914924813</v>
      </c>
      <c r="E1955" s="2">
        <f t="shared" si="256"/>
        <v>6.2809150202104149</v>
      </c>
    </row>
    <row r="1956" spans="2:5" x14ac:dyDescent="0.25">
      <c r="B1956">
        <f t="shared" si="254"/>
        <v>80320</v>
      </c>
      <c r="C1956" s="5">
        <f t="shared" si="255"/>
        <v>41742.912569448861</v>
      </c>
      <c r="D1956" s="1">
        <f t="shared" si="257"/>
        <v>251.60660503953321</v>
      </c>
      <c r="E1956" s="2">
        <f t="shared" si="256"/>
        <v>6.275020009147279</v>
      </c>
    </row>
    <row r="1957" spans="2:5" x14ac:dyDescent="0.25">
      <c r="B1957">
        <f t="shared" si="254"/>
        <v>80380</v>
      </c>
      <c r="C1957" s="5">
        <f t="shared" si="255"/>
        <v>41742.913263893308</v>
      </c>
      <c r="D1957" s="1">
        <f t="shared" si="257"/>
        <v>251.22061217526206</v>
      </c>
      <c r="E1957" s="2">
        <f t="shared" si="256"/>
        <v>6.2691305309014655</v>
      </c>
    </row>
    <row r="1958" spans="2:5" x14ac:dyDescent="0.25">
      <c r="B1958">
        <f t="shared" si="254"/>
        <v>80440</v>
      </c>
      <c r="C1958" s="5">
        <f t="shared" si="255"/>
        <v>41742.913958337755</v>
      </c>
      <c r="D1958" s="1">
        <f t="shared" si="257"/>
        <v>250.8350101355656</v>
      </c>
      <c r="E1958" s="2">
        <f t="shared" si="256"/>
        <v>6.2632465802800983</v>
      </c>
    </row>
    <row r="1959" spans="2:5" x14ac:dyDescent="0.25">
      <c r="B1959">
        <f t="shared" si="254"/>
        <v>80500</v>
      </c>
      <c r="C1959" s="5">
        <f t="shared" si="255"/>
        <v>41742.914652782201</v>
      </c>
      <c r="D1959" s="1">
        <f t="shared" si="257"/>
        <v>250.44979850007013</v>
      </c>
      <c r="E1959" s="2">
        <f t="shared" si="256"/>
        <v>6.2573681520951778</v>
      </c>
    </row>
    <row r="1960" spans="2:5" x14ac:dyDescent="0.25">
      <c r="B1960">
        <f t="shared" si="254"/>
        <v>80560</v>
      </c>
      <c r="C1960" s="5">
        <f t="shared" si="255"/>
        <v>41742.915347226648</v>
      </c>
      <c r="D1960" s="1">
        <f t="shared" si="257"/>
        <v>250.06497684889672</v>
      </c>
      <c r="E1960" s="2">
        <f t="shared" si="256"/>
        <v>6.2514952411635649</v>
      </c>
    </row>
    <row r="1961" spans="2:5" x14ac:dyDescent="0.25">
      <c r="B1961">
        <f t="shared" si="254"/>
        <v>80620</v>
      </c>
      <c r="C1961" s="5">
        <f t="shared" si="255"/>
        <v>41742.916041671095</v>
      </c>
      <c r="D1961" s="1">
        <f t="shared" si="257"/>
        <v>249.68054476266116</v>
      </c>
      <c r="E1961" s="2">
        <f t="shared" si="256"/>
        <v>6.2456278423069929</v>
      </c>
    </row>
    <row r="1962" spans="2:5" x14ac:dyDescent="0.25">
      <c r="B1962">
        <f t="shared" si="254"/>
        <v>80680</v>
      </c>
      <c r="C1962" s="5">
        <f t="shared" si="255"/>
        <v>41742.916736115541</v>
      </c>
      <c r="D1962" s="1">
        <f t="shared" si="257"/>
        <v>249.29650182247298</v>
      </c>
      <c r="E1962" s="2">
        <f t="shared" si="256"/>
        <v>6.2397659503520515</v>
      </c>
    </row>
    <row r="1963" spans="2:5" x14ac:dyDescent="0.25">
      <c r="B1963">
        <f t="shared" si="254"/>
        <v>80740</v>
      </c>
      <c r="C1963" s="5">
        <f t="shared" si="255"/>
        <v>41742.917430559988</v>
      </c>
      <c r="D1963" s="1">
        <f t="shared" si="257"/>
        <v>248.91284760993463</v>
      </c>
      <c r="E1963" s="2">
        <f t="shared" si="256"/>
        <v>6.233909560130189</v>
      </c>
    </row>
    <row r="1964" spans="2:5" x14ac:dyDescent="0.25">
      <c r="B1964">
        <f t="shared" si="254"/>
        <v>80800</v>
      </c>
      <c r="C1964" s="5">
        <f t="shared" si="255"/>
        <v>41742.918125004435</v>
      </c>
      <c r="D1964" s="1">
        <f t="shared" si="257"/>
        <v>248.52958170714109</v>
      </c>
      <c r="E1964" s="2">
        <f t="shared" si="256"/>
        <v>6.2280586664777013</v>
      </c>
    </row>
    <row r="1965" spans="2:5" x14ac:dyDescent="0.25">
      <c r="B1965">
        <f t="shared" si="254"/>
        <v>80860</v>
      </c>
      <c r="C1965" s="5">
        <f t="shared" si="255"/>
        <v>41742.918819448882</v>
      </c>
      <c r="D1965" s="1">
        <f t="shared" si="257"/>
        <v>248.14670369667908</v>
      </c>
      <c r="E1965" s="2">
        <f t="shared" si="256"/>
        <v>6.222213264235732</v>
      </c>
    </row>
    <row r="1966" spans="2:5" x14ac:dyDescent="0.25">
      <c r="B1966">
        <f t="shared" si="254"/>
        <v>80920</v>
      </c>
      <c r="C1966" s="5">
        <f t="shared" si="255"/>
        <v>41742.919513893328</v>
      </c>
      <c r="D1966" s="1">
        <f t="shared" si="257"/>
        <v>247.76421316162657</v>
      </c>
      <c r="E1966" s="2">
        <f t="shared" si="256"/>
        <v>6.2163733482502677</v>
      </c>
    </row>
    <row r="1967" spans="2:5" x14ac:dyDescent="0.25">
      <c r="B1967">
        <f t="shared" si="254"/>
        <v>80980</v>
      </c>
      <c r="C1967" s="5">
        <f t="shared" si="255"/>
        <v>41742.920208337775</v>
      </c>
      <c r="D1967" s="1">
        <f t="shared" si="257"/>
        <v>247.38210968555188</v>
      </c>
      <c r="E1967" s="2">
        <f t="shared" si="256"/>
        <v>6.2105389133721323</v>
      </c>
    </row>
    <row r="1968" spans="2:5" x14ac:dyDescent="0.25">
      <c r="B1968">
        <f t="shared" si="254"/>
        <v>81040</v>
      </c>
      <c r="C1968" s="5">
        <f t="shared" si="255"/>
        <v>41742.920902782222</v>
      </c>
      <c r="D1968" s="1">
        <f t="shared" si="257"/>
        <v>247.00039285251313</v>
      </c>
      <c r="E1968" s="2">
        <f t="shared" si="256"/>
        <v>6.2047099544569786</v>
      </c>
    </row>
    <row r="1969" spans="2:5" x14ac:dyDescent="0.25">
      <c r="B1969">
        <f t="shared" si="254"/>
        <v>81100</v>
      </c>
      <c r="C1969" s="5">
        <f t="shared" si="255"/>
        <v>41742.921597226668</v>
      </c>
      <c r="D1969" s="1">
        <f t="shared" si="257"/>
        <v>246.61906224705797</v>
      </c>
      <c r="E1969" s="2">
        <f t="shared" si="256"/>
        <v>6.1988864663652947</v>
      </c>
    </row>
    <row r="1970" spans="2:5" x14ac:dyDescent="0.25">
      <c r="B1970">
        <f t="shared" si="254"/>
        <v>81160</v>
      </c>
      <c r="C1970" s="5">
        <f t="shared" si="255"/>
        <v>41742.922291671115</v>
      </c>
      <c r="D1970" s="1">
        <f t="shared" si="257"/>
        <v>246.23811745422185</v>
      </c>
      <c r="E1970" s="2">
        <f t="shared" si="256"/>
        <v>6.1930684439623844</v>
      </c>
    </row>
    <row r="1971" spans="2:5" x14ac:dyDescent="0.25">
      <c r="B1971">
        <f t="shared" si="254"/>
        <v>81220</v>
      </c>
      <c r="C1971" s="5">
        <f t="shared" si="255"/>
        <v>41742.922986115562</v>
      </c>
      <c r="D1971" s="1">
        <f t="shared" si="257"/>
        <v>245.85755805952905</v>
      </c>
      <c r="E1971" s="2">
        <f t="shared" si="256"/>
        <v>6.187255882118377</v>
      </c>
    </row>
    <row r="1972" spans="2:5" x14ac:dyDescent="0.25">
      <c r="B1972">
        <f t="shared" si="254"/>
        <v>81280</v>
      </c>
      <c r="C1972" s="5">
        <f t="shared" si="255"/>
        <v>41742.923680560009</v>
      </c>
      <c r="D1972" s="1">
        <f t="shared" si="257"/>
        <v>245.47738364899078</v>
      </c>
      <c r="E1972" s="2">
        <f t="shared" si="256"/>
        <v>6.1814487757082155</v>
      </c>
    </row>
    <row r="1973" spans="2:5" x14ac:dyDescent="0.25">
      <c r="B1973">
        <f t="shared" si="254"/>
        <v>81340</v>
      </c>
      <c r="C1973" s="5">
        <f t="shared" si="255"/>
        <v>41742.924375004455</v>
      </c>
      <c r="D1973" s="1">
        <f t="shared" si="257"/>
        <v>245.09759380910464</v>
      </c>
      <c r="E1973" s="2">
        <f t="shared" si="256"/>
        <v>6.17564711961165</v>
      </c>
    </row>
    <row r="1974" spans="2:5" x14ac:dyDescent="0.25">
      <c r="B1974">
        <f t="shared" si="254"/>
        <v>81400</v>
      </c>
      <c r="C1974" s="5">
        <f t="shared" si="255"/>
        <v>41742.925069448902</v>
      </c>
      <c r="D1974" s="1">
        <f t="shared" si="257"/>
        <v>244.71818812685424</v>
      </c>
      <c r="E1974" s="2">
        <f t="shared" si="256"/>
        <v>6.1698509087132383</v>
      </c>
    </row>
    <row r="1975" spans="2:5" x14ac:dyDescent="0.25">
      <c r="B1975">
        <f t="shared" si="254"/>
        <v>81460</v>
      </c>
      <c r="C1975" s="5">
        <f t="shared" si="255"/>
        <v>41742.925763893349</v>
      </c>
      <c r="D1975" s="1">
        <f t="shared" si="257"/>
        <v>244.33916618970875</v>
      </c>
      <c r="E1975" s="2">
        <f t="shared" si="256"/>
        <v>6.1640601379023385</v>
      </c>
    </row>
    <row r="1976" spans="2:5" x14ac:dyDescent="0.25">
      <c r="B1976">
        <f t="shared" si="254"/>
        <v>81520</v>
      </c>
      <c r="C1976" s="5">
        <f t="shared" si="255"/>
        <v>41742.926458337795</v>
      </c>
      <c r="D1976" s="1">
        <f t="shared" si="257"/>
        <v>243.96052758562186</v>
      </c>
      <c r="E1976" s="2">
        <f t="shared" si="256"/>
        <v>6.1582748020731071</v>
      </c>
    </row>
    <row r="1977" spans="2:5" x14ac:dyDescent="0.25">
      <c r="B1977">
        <f t="shared" si="254"/>
        <v>81580</v>
      </c>
      <c r="C1977" s="5">
        <f t="shared" si="255"/>
        <v>41742.927152782242</v>
      </c>
      <c r="D1977" s="1">
        <f t="shared" si="257"/>
        <v>243.5822719030318</v>
      </c>
      <c r="E1977" s="2">
        <f t="shared" si="256"/>
        <v>6.1524948961244927</v>
      </c>
    </row>
    <row r="1978" spans="2:5" x14ac:dyDescent="0.25">
      <c r="B1978">
        <f t="shared" si="254"/>
        <v>81640</v>
      </c>
      <c r="C1978" s="5">
        <f t="shared" si="255"/>
        <v>41742.927847226689</v>
      </c>
      <c r="D1978" s="1">
        <f t="shared" si="257"/>
        <v>243.20439873085948</v>
      </c>
      <c r="E1978" s="2">
        <f t="shared" si="256"/>
        <v>6.1467204149602299</v>
      </c>
    </row>
    <row r="1979" spans="2:5" x14ac:dyDescent="0.25">
      <c r="B1979">
        <f t="shared" si="254"/>
        <v>81700</v>
      </c>
      <c r="C1979" s="5">
        <f t="shared" si="255"/>
        <v>41742.928541671135</v>
      </c>
      <c r="D1979" s="1">
        <f t="shared" si="257"/>
        <v>242.82690765850896</v>
      </c>
      <c r="E1979" s="2">
        <f t="shared" si="256"/>
        <v>6.1409513534888349</v>
      </c>
    </row>
    <row r="1980" spans="2:5" x14ac:dyDescent="0.25">
      <c r="B1980">
        <f t="shared" si="254"/>
        <v>81760</v>
      </c>
      <c r="C1980" s="5">
        <f t="shared" si="255"/>
        <v>41742.929236115582</v>
      </c>
      <c r="D1980" s="1">
        <f t="shared" si="257"/>
        <v>242.44979827586667</v>
      </c>
      <c r="E1980" s="2">
        <f t="shared" si="256"/>
        <v>6.1351877066236051</v>
      </c>
    </row>
    <row r="1981" spans="2:5" x14ac:dyDescent="0.25">
      <c r="B1981">
        <f t="shared" si="254"/>
        <v>81820</v>
      </c>
      <c r="C1981" s="5">
        <f t="shared" si="255"/>
        <v>41742.929930560029</v>
      </c>
      <c r="D1981" s="1">
        <f t="shared" si="257"/>
        <v>242.07307017330027</v>
      </c>
      <c r="E1981" s="2">
        <f t="shared" si="256"/>
        <v>6.1294294692826137</v>
      </c>
    </row>
    <row r="1982" spans="2:5" x14ac:dyDescent="0.25">
      <c r="B1982">
        <f t="shared" si="254"/>
        <v>81880</v>
      </c>
      <c r="C1982" s="5">
        <f t="shared" si="255"/>
        <v>41742.930625004476</v>
      </c>
      <c r="D1982" s="1">
        <f t="shared" si="257"/>
        <v>241.69672294165841</v>
      </c>
      <c r="E1982" s="2">
        <f t="shared" si="256"/>
        <v>6.1236766363887005</v>
      </c>
    </row>
    <row r="1983" spans="2:5" x14ac:dyDescent="0.25">
      <c r="B1983">
        <f t="shared" si="254"/>
        <v>81940</v>
      </c>
      <c r="C1983" s="5">
        <f t="shared" si="255"/>
        <v>41742.931319448922</v>
      </c>
      <c r="D1983" s="1">
        <f t="shared" si="257"/>
        <v>241.32075617227008</v>
      </c>
      <c r="E1983" s="2">
        <f t="shared" si="256"/>
        <v>6.1179292028694716</v>
      </c>
    </row>
    <row r="1984" spans="2:5" x14ac:dyDescent="0.25">
      <c r="B1984">
        <f t="shared" si="254"/>
        <v>82000</v>
      </c>
      <c r="C1984" s="5">
        <f t="shared" si="255"/>
        <v>41742.932013893369</v>
      </c>
      <c r="D1984" s="1">
        <f t="shared" si="257"/>
        <v>240.9451694569436</v>
      </c>
      <c r="E1984" s="2">
        <f t="shared" si="256"/>
        <v>6.1121871636572926</v>
      </c>
    </row>
    <row r="1985" spans="2:5" x14ac:dyDescent="0.25">
      <c r="B1985">
        <f t="shared" si="254"/>
        <v>82060</v>
      </c>
      <c r="C1985" s="5">
        <f t="shared" si="255"/>
        <v>41742.932708337816</v>
      </c>
      <c r="D1985" s="1">
        <f t="shared" si="257"/>
        <v>240.5699623879668</v>
      </c>
      <c r="E1985" s="2">
        <f t="shared" si="256"/>
        <v>6.106450513689289</v>
      </c>
    </row>
    <row r="1986" spans="2:5" x14ac:dyDescent="0.25">
      <c r="B1986">
        <f t="shared" si="254"/>
        <v>82120</v>
      </c>
      <c r="C1986" s="5">
        <f t="shared" si="255"/>
        <v>41742.933402782262</v>
      </c>
      <c r="D1986" s="1">
        <f t="shared" si="257"/>
        <v>240.19513455810531</v>
      </c>
      <c r="E1986" s="2">
        <f t="shared" si="256"/>
        <v>6.1007192479073336</v>
      </c>
    </row>
    <row r="1987" spans="2:5" x14ac:dyDescent="0.25">
      <c r="B1987">
        <f t="shared" si="254"/>
        <v>82180</v>
      </c>
      <c r="C1987" s="5">
        <f t="shared" si="255"/>
        <v>41742.934097226709</v>
      </c>
      <c r="D1987" s="1">
        <f t="shared" si="257"/>
        <v>239.82068556060287</v>
      </c>
      <c r="E1987" s="2">
        <f t="shared" si="256"/>
        <v>6.0949933612580507</v>
      </c>
    </row>
    <row r="1988" spans="2:5" x14ac:dyDescent="0.25">
      <c r="B1988">
        <f t="shared" si="254"/>
        <v>82240</v>
      </c>
      <c r="C1988" s="5">
        <f t="shared" si="255"/>
        <v>41742.934791671156</v>
      </c>
      <c r="D1988" s="1">
        <f t="shared" si="257"/>
        <v>239.44661498918038</v>
      </c>
      <c r="E1988" s="2">
        <f t="shared" si="256"/>
        <v>6.0892728486928043</v>
      </c>
    </row>
    <row r="1989" spans="2:5" x14ac:dyDescent="0.25">
      <c r="B1989">
        <f t="shared" si="254"/>
        <v>82300</v>
      </c>
      <c r="C1989" s="5">
        <f t="shared" si="255"/>
        <v>41742.935486115603</v>
      </c>
      <c r="D1989" s="1">
        <f t="shared" si="257"/>
        <v>239.07292243803494</v>
      </c>
      <c r="E1989" s="2">
        <f t="shared" si="256"/>
        <v>6.0835577051676974</v>
      </c>
    </row>
    <row r="1990" spans="2:5" x14ac:dyDescent="0.25">
      <c r="B1990">
        <f t="shared" si="254"/>
        <v>82360</v>
      </c>
      <c r="C1990" s="5">
        <f t="shared" si="255"/>
        <v>41742.936180560049</v>
      </c>
      <c r="D1990" s="1">
        <f t="shared" si="257"/>
        <v>238.69960750183944</v>
      </c>
      <c r="E1990" s="2">
        <f t="shared" si="256"/>
        <v>6.0778479256435674</v>
      </c>
    </row>
    <row r="1991" spans="2:5" x14ac:dyDescent="0.25">
      <c r="B1991">
        <f t="shared" si="254"/>
        <v>82420</v>
      </c>
      <c r="C1991" s="5">
        <f t="shared" si="255"/>
        <v>41742.936875004496</v>
      </c>
      <c r="D1991" s="1">
        <f t="shared" si="257"/>
        <v>238.32666977574246</v>
      </c>
      <c r="E1991" s="2">
        <f t="shared" si="256"/>
        <v>6.0721435050859816</v>
      </c>
    </row>
    <row r="1992" spans="2:5" x14ac:dyDescent="0.25">
      <c r="B1992">
        <f t="shared" si="254"/>
        <v>82480</v>
      </c>
      <c r="C1992" s="5">
        <f t="shared" si="255"/>
        <v>41742.937569448943</v>
      </c>
      <c r="D1992" s="1">
        <f t="shared" si="257"/>
        <v>237.954108855367</v>
      </c>
      <c r="E1992" s="2">
        <f t="shared" si="256"/>
        <v>6.0664444384652336</v>
      </c>
    </row>
    <row r="1993" spans="2:5" x14ac:dyDescent="0.25">
      <c r="B1993">
        <f t="shared" si="254"/>
        <v>82540</v>
      </c>
      <c r="C1993" s="5">
        <f t="shared" si="255"/>
        <v>41742.938263893389</v>
      </c>
      <c r="D1993" s="1">
        <f t="shared" si="257"/>
        <v>237.58192433680981</v>
      </c>
      <c r="E1993" s="2">
        <f t="shared" si="256"/>
        <v>6.0607507207563351</v>
      </c>
    </row>
    <row r="1994" spans="2:5" x14ac:dyDescent="0.25">
      <c r="B1994">
        <f t="shared" si="254"/>
        <v>82600</v>
      </c>
      <c r="C1994" s="5">
        <f t="shared" si="255"/>
        <v>41742.938958337836</v>
      </c>
      <c r="D1994" s="1">
        <f t="shared" si="257"/>
        <v>237.21011581664118</v>
      </c>
      <c r="E1994" s="2">
        <f t="shared" si="256"/>
        <v>6.0550623469390148</v>
      </c>
    </row>
    <row r="1995" spans="2:5" x14ac:dyDescent="0.25">
      <c r="B1995">
        <f t="shared" si="254"/>
        <v>82660</v>
      </c>
      <c r="C1995" s="5">
        <f t="shared" si="255"/>
        <v>41742.939652782283</v>
      </c>
      <c r="D1995" s="1">
        <f t="shared" si="257"/>
        <v>236.8386828919042</v>
      </c>
      <c r="E1995" s="2">
        <f t="shared" si="256"/>
        <v>6.0493793119977148</v>
      </c>
    </row>
    <row r="1996" spans="2:5" x14ac:dyDescent="0.25">
      <c r="B1996">
        <f t="shared" si="254"/>
        <v>82720</v>
      </c>
      <c r="C1996" s="5">
        <f t="shared" si="255"/>
        <v>41742.94034722673</v>
      </c>
      <c r="D1996" s="1">
        <f t="shared" si="257"/>
        <v>236.4676251601141</v>
      </c>
      <c r="E1996" s="2">
        <f t="shared" si="256"/>
        <v>6.0437016109215831</v>
      </c>
    </row>
    <row r="1997" spans="2:5" x14ac:dyDescent="0.25">
      <c r="B1997">
        <f t="shared" si="254"/>
        <v>82780</v>
      </c>
      <c r="C1997" s="5">
        <f t="shared" si="255"/>
        <v>41742.941041671176</v>
      </c>
      <c r="D1997" s="1">
        <f t="shared" si="257"/>
        <v>236.09694221925733</v>
      </c>
      <c r="E1997" s="2">
        <f t="shared" si="256"/>
        <v>6.0380292387044703</v>
      </c>
    </row>
    <row r="1998" spans="2:5" x14ac:dyDescent="0.25">
      <c r="B1998">
        <f t="shared" si="254"/>
        <v>82840</v>
      </c>
      <c r="C1998" s="5">
        <f t="shared" si="255"/>
        <v>41742.941736115623</v>
      </c>
      <c r="D1998" s="1">
        <f t="shared" si="257"/>
        <v>235.72663366779173</v>
      </c>
      <c r="E1998" s="2">
        <f t="shared" si="256"/>
        <v>6.0323621903449292</v>
      </c>
    </row>
    <row r="1999" spans="2:5" x14ac:dyDescent="0.25">
      <c r="B1999">
        <f t="shared" si="254"/>
        <v>82900</v>
      </c>
      <c r="C1999" s="5">
        <f t="shared" si="255"/>
        <v>41742.94243056007</v>
      </c>
      <c r="D1999" s="1">
        <f t="shared" si="257"/>
        <v>235.35669910464497</v>
      </c>
      <c r="E1999" s="2">
        <f t="shared" si="256"/>
        <v>6.0267004608462003</v>
      </c>
    </row>
    <row r="2000" spans="2:5" x14ac:dyDescent="0.25">
      <c r="B2000">
        <f t="shared" si="254"/>
        <v>82960</v>
      </c>
      <c r="C2000" s="5">
        <f t="shared" si="255"/>
        <v>41742.943125004516</v>
      </c>
      <c r="D2000" s="1">
        <f t="shared" si="257"/>
        <v>234.98713812921449</v>
      </c>
      <c r="E2000" s="2">
        <f t="shared" si="256"/>
        <v>6.0210440452162191</v>
      </c>
    </row>
    <row r="2001" spans="2:5" x14ac:dyDescent="0.25">
      <c r="B2001">
        <f t="shared" si="254"/>
        <v>83020</v>
      </c>
      <c r="C2001" s="5">
        <f t="shared" si="255"/>
        <v>41742.943819448963</v>
      </c>
      <c r="D2001" s="1">
        <f t="shared" si="257"/>
        <v>234.61795034136685</v>
      </c>
      <c r="E2001" s="2">
        <f t="shared" si="256"/>
        <v>6.0153929384676044</v>
      </c>
    </row>
    <row r="2002" spans="2:5" x14ac:dyDescent="0.25">
      <c r="B2002">
        <f t="shared" si="254"/>
        <v>83080</v>
      </c>
      <c r="C2002" s="5">
        <f t="shared" si="255"/>
        <v>41742.94451389341</v>
      </c>
      <c r="D2002" s="1">
        <f t="shared" si="257"/>
        <v>234.2491353414369</v>
      </c>
      <c r="E2002" s="2">
        <f t="shared" si="256"/>
        <v>6.0097471356176566</v>
      </c>
    </row>
    <row r="2003" spans="2:5" x14ac:dyDescent="0.25">
      <c r="B2003">
        <f t="shared" si="254"/>
        <v>83140</v>
      </c>
      <c r="C2003" s="5">
        <f t="shared" si="255"/>
        <v>41742.945208337856</v>
      </c>
      <c r="D2003" s="1">
        <f t="shared" si="257"/>
        <v>233.88069273022742</v>
      </c>
      <c r="E2003" s="2">
        <f t="shared" si="256"/>
        <v>6.0041066316883516</v>
      </c>
    </row>
    <row r="2004" spans="2:5" x14ac:dyDescent="0.25">
      <c r="B2004">
        <f t="shared" si="254"/>
        <v>83200</v>
      </c>
      <c r="C2004" s="5">
        <f t="shared" si="255"/>
        <v>41742.945902782303</v>
      </c>
      <c r="D2004" s="1">
        <f t="shared" si="257"/>
        <v>233.5126221090083</v>
      </c>
      <c r="E2004" s="2">
        <f t="shared" si="256"/>
        <v>5.9984714217063395</v>
      </c>
    </row>
    <row r="2005" spans="2:5" x14ac:dyDescent="0.25">
      <c r="B2005">
        <f t="shared" si="254"/>
        <v>83260</v>
      </c>
      <c r="C2005" s="5">
        <f t="shared" si="255"/>
        <v>41742.94659722675</v>
      </c>
      <c r="D2005" s="1">
        <f t="shared" si="257"/>
        <v>233.14492307951627</v>
      </c>
      <c r="E2005" s="2">
        <f t="shared" si="256"/>
        <v>5.9928415007029372</v>
      </c>
    </row>
    <row r="2006" spans="2:5" x14ac:dyDescent="0.25">
      <c r="B2006">
        <f t="shared" si="254"/>
        <v>83320</v>
      </c>
      <c r="C2006" s="5">
        <f t="shared" si="255"/>
        <v>41742.947291671197</v>
      </c>
      <c r="D2006" s="1">
        <f t="shared" si="257"/>
        <v>232.77759524395356</v>
      </c>
      <c r="E2006" s="2">
        <f t="shared" si="256"/>
        <v>5.9872168637141234</v>
      </c>
    </row>
    <row r="2007" spans="2:5" x14ac:dyDescent="0.25">
      <c r="B2007">
        <f t="shared" si="254"/>
        <v>83380</v>
      </c>
      <c r="C2007" s="5">
        <f t="shared" si="255"/>
        <v>41742.947986115643</v>
      </c>
      <c r="D2007" s="1">
        <f t="shared" si="257"/>
        <v>232.41063820498806</v>
      </c>
      <c r="E2007" s="2">
        <f t="shared" si="256"/>
        <v>5.9815975057805391</v>
      </c>
    </row>
    <row r="2008" spans="2:5" x14ac:dyDescent="0.25">
      <c r="B2008">
        <f t="shared" si="254"/>
        <v>83440</v>
      </c>
      <c r="C2008" s="5">
        <f t="shared" si="255"/>
        <v>41742.94868056009</v>
      </c>
      <c r="D2008" s="1">
        <f t="shared" si="257"/>
        <v>232.04405156575245</v>
      </c>
      <c r="E2008" s="2">
        <f t="shared" si="256"/>
        <v>5.9759834219474746</v>
      </c>
    </row>
    <row r="2009" spans="2:5" x14ac:dyDescent="0.25">
      <c r="B2009">
        <f t="shared" si="254"/>
        <v>83500</v>
      </c>
      <c r="C2009" s="5">
        <f t="shared" si="255"/>
        <v>41742.949375004537</v>
      </c>
      <c r="D2009" s="1">
        <f t="shared" si="257"/>
        <v>231.67783492984341</v>
      </c>
      <c r="E2009" s="2">
        <f t="shared" si="256"/>
        <v>5.9703746072648771</v>
      </c>
    </row>
    <row r="2010" spans="2:5" x14ac:dyDescent="0.25">
      <c r="B2010">
        <f t="shared" si="254"/>
        <v>83560</v>
      </c>
      <c r="C2010" s="5">
        <f t="shared" si="255"/>
        <v>41742.950069448983</v>
      </c>
      <c r="D2010" s="1">
        <f t="shared" si="257"/>
        <v>231.31198790132115</v>
      </c>
      <c r="E2010" s="2">
        <f t="shared" si="256"/>
        <v>5.9647710567873347</v>
      </c>
    </row>
    <row r="2011" spans="2:5" x14ac:dyDescent="0.25">
      <c r="B2011">
        <f t="shared" ref="B2011:B2074" si="258">B2010+60</f>
        <v>83620</v>
      </c>
      <c r="C2011" s="5">
        <f t="shared" ref="C2011:C2074" si="259">C2010+1/24/60</f>
        <v>41742.95076389343</v>
      </c>
      <c r="D2011" s="1">
        <f t="shared" si="257"/>
        <v>230.94651008470896</v>
      </c>
      <c r="E2011" s="2">
        <f t="shared" ref="E2011:E2074" si="260">22.056*2.71828182845905^(-0.00001565*B2011)</f>
        <v>5.9591727655740803</v>
      </c>
    </row>
    <row r="2012" spans="2:5" x14ac:dyDescent="0.25">
      <c r="B2012">
        <f t="shared" si="258"/>
        <v>83680</v>
      </c>
      <c r="C2012" s="5">
        <f t="shared" si="259"/>
        <v>41742.951458337877</v>
      </c>
      <c r="D2012" s="1">
        <f t="shared" si="257"/>
        <v>230.58140108499245</v>
      </c>
      <c r="E2012" s="2">
        <f t="shared" si="260"/>
        <v>5.9535797286889824</v>
      </c>
    </row>
    <row r="2013" spans="2:5" x14ac:dyDescent="0.25">
      <c r="B2013">
        <f t="shared" si="258"/>
        <v>83740</v>
      </c>
      <c r="C2013" s="5">
        <f t="shared" si="259"/>
        <v>41742.952152782324</v>
      </c>
      <c r="D2013" s="1">
        <f t="shared" si="257"/>
        <v>230.21666050761868</v>
      </c>
      <c r="E2013" s="2">
        <f t="shared" si="260"/>
        <v>5.9479919412005415</v>
      </c>
    </row>
    <row r="2014" spans="2:5" x14ac:dyDescent="0.25">
      <c r="B2014">
        <f t="shared" si="258"/>
        <v>83800</v>
      </c>
      <c r="C2014" s="5">
        <f t="shared" si="259"/>
        <v>41742.95284722677</v>
      </c>
      <c r="D2014" s="1">
        <f t="shared" si="257"/>
        <v>229.85228795849613</v>
      </c>
      <c r="E2014" s="2">
        <f t="shared" si="260"/>
        <v>5.942409398181888</v>
      </c>
    </row>
    <row r="2015" spans="2:5" x14ac:dyDescent="0.25">
      <c r="B2015">
        <f t="shared" si="258"/>
        <v>83860</v>
      </c>
      <c r="C2015" s="5">
        <f t="shared" si="259"/>
        <v>41742.953541671217</v>
      </c>
      <c r="D2015" s="1">
        <f t="shared" si="257"/>
        <v>229.48828304399359</v>
      </c>
      <c r="E2015" s="2">
        <f t="shared" si="260"/>
        <v>5.9368320947107769</v>
      </c>
    </row>
    <row r="2016" spans="2:5" x14ac:dyDescent="0.25">
      <c r="B2016">
        <f t="shared" si="258"/>
        <v>83920</v>
      </c>
      <c r="C2016" s="5">
        <f t="shared" si="259"/>
        <v>41742.954236115664</v>
      </c>
      <c r="D2016" s="1">
        <f t="shared" si="257"/>
        <v>229.12464537093982</v>
      </c>
      <c r="E2016" s="2">
        <f t="shared" si="260"/>
        <v>5.9312600258695811</v>
      </c>
    </row>
    <row r="2017" spans="2:5" x14ac:dyDescent="0.25">
      <c r="B2017">
        <f t="shared" si="258"/>
        <v>83980</v>
      </c>
      <c r="C2017" s="5">
        <f t="shared" si="259"/>
        <v>41742.95493056011</v>
      </c>
      <c r="D2017" s="1">
        <f t="shared" ref="D2017:D2080" si="261" xml:space="preserve"> (0.0564*E2017^2 + 8.2624*E2017-19.632)*3.07*2.38</f>
        <v>228.76137454662305</v>
      </c>
      <c r="E2017" s="2">
        <f t="shared" si="260"/>
        <v>5.925693186745292</v>
      </c>
    </row>
    <row r="2018" spans="2:5" x14ac:dyDescent="0.25">
      <c r="B2018">
        <f t="shared" si="258"/>
        <v>84040</v>
      </c>
      <c r="C2018" s="5">
        <f t="shared" si="259"/>
        <v>41742.955625004557</v>
      </c>
      <c r="D2018" s="1">
        <f t="shared" si="261"/>
        <v>228.39847017879001</v>
      </c>
      <c r="E2018" s="2">
        <f t="shared" si="260"/>
        <v>5.9201315724295087</v>
      </c>
    </row>
    <row r="2019" spans="2:5" x14ac:dyDescent="0.25">
      <c r="B2019">
        <f t="shared" si="258"/>
        <v>84100</v>
      </c>
      <c r="C2019" s="5">
        <f t="shared" si="259"/>
        <v>41742.956319449004</v>
      </c>
      <c r="D2019" s="1">
        <f t="shared" si="261"/>
        <v>228.03593187564553</v>
      </c>
      <c r="E2019" s="2">
        <f t="shared" si="260"/>
        <v>5.9145751780184392</v>
      </c>
    </row>
    <row r="2020" spans="2:5" x14ac:dyDescent="0.25">
      <c r="B2020">
        <f t="shared" si="258"/>
        <v>84160</v>
      </c>
      <c r="C2020" s="5">
        <f t="shared" si="259"/>
        <v>41742.95701389345</v>
      </c>
      <c r="D2020" s="1">
        <f t="shared" si="261"/>
        <v>227.67375924585204</v>
      </c>
      <c r="E2020" s="2">
        <f t="shared" si="260"/>
        <v>5.9090239986128932</v>
      </c>
    </row>
    <row r="2021" spans="2:5" x14ac:dyDescent="0.25">
      <c r="B2021">
        <f t="shared" si="258"/>
        <v>84220</v>
      </c>
      <c r="C2021" s="5">
        <f t="shared" si="259"/>
        <v>41742.957708337897</v>
      </c>
      <c r="D2021" s="1">
        <f t="shared" si="261"/>
        <v>227.31195189852895</v>
      </c>
      <c r="E2021" s="2">
        <f t="shared" si="260"/>
        <v>5.90347802931828</v>
      </c>
    </row>
    <row r="2022" spans="2:5" x14ac:dyDescent="0.25">
      <c r="B2022">
        <f t="shared" si="258"/>
        <v>84280</v>
      </c>
      <c r="C2022" s="5">
        <f t="shared" si="259"/>
        <v>41742.958402782344</v>
      </c>
      <c r="D2022" s="1">
        <f t="shared" si="261"/>
        <v>226.95050944325169</v>
      </c>
      <c r="E2022" s="2">
        <f t="shared" si="260"/>
        <v>5.8979372652445994</v>
      </c>
    </row>
    <row r="2023" spans="2:5" x14ac:dyDescent="0.25">
      <c r="B2023">
        <f t="shared" si="258"/>
        <v>84340</v>
      </c>
      <c r="C2023" s="5">
        <f t="shared" si="259"/>
        <v>41742.959097226791</v>
      </c>
      <c r="D2023" s="1">
        <f t="shared" si="261"/>
        <v>226.58943149005188</v>
      </c>
      <c r="E2023" s="2">
        <f t="shared" si="260"/>
        <v>5.8924017015064454</v>
      </c>
    </row>
    <row r="2024" spans="2:5" x14ac:dyDescent="0.25">
      <c r="B2024">
        <f t="shared" si="258"/>
        <v>84400</v>
      </c>
      <c r="C2024" s="5">
        <f t="shared" si="259"/>
        <v>41742.959791671237</v>
      </c>
      <c r="D2024" s="1">
        <f t="shared" si="261"/>
        <v>226.2287176494157</v>
      </c>
      <c r="E2024" s="2">
        <f t="shared" si="260"/>
        <v>5.8868713332229925</v>
      </c>
    </row>
    <row r="2025" spans="2:5" x14ac:dyDescent="0.25">
      <c r="B2025">
        <f t="shared" si="258"/>
        <v>84460</v>
      </c>
      <c r="C2025" s="5">
        <f t="shared" si="259"/>
        <v>41742.960486115684</v>
      </c>
      <c r="D2025" s="1">
        <f t="shared" si="261"/>
        <v>225.86836753228431</v>
      </c>
      <c r="E2025" s="2">
        <f t="shared" si="260"/>
        <v>5.8813461555180009</v>
      </c>
    </row>
    <row r="2026" spans="2:5" x14ac:dyDescent="0.25">
      <c r="B2026">
        <f t="shared" si="258"/>
        <v>84520</v>
      </c>
      <c r="C2026" s="5">
        <f t="shared" si="259"/>
        <v>41742.961180560131</v>
      </c>
      <c r="D2026" s="1">
        <f t="shared" si="261"/>
        <v>225.50838075005277</v>
      </c>
      <c r="E2026" s="2">
        <f t="shared" si="260"/>
        <v>5.8758261635198048</v>
      </c>
    </row>
    <row r="2027" spans="2:5" x14ac:dyDescent="0.25">
      <c r="B2027">
        <f t="shared" si="258"/>
        <v>84580</v>
      </c>
      <c r="C2027" s="5">
        <f t="shared" si="259"/>
        <v>41742.961875004577</v>
      </c>
      <c r="D2027" s="1">
        <f t="shared" si="261"/>
        <v>225.14875691456908</v>
      </c>
      <c r="E2027" s="2">
        <f t="shared" si="260"/>
        <v>5.8703113523613082</v>
      </c>
    </row>
    <row r="2028" spans="2:5" x14ac:dyDescent="0.25">
      <c r="B2028">
        <f t="shared" si="258"/>
        <v>84640</v>
      </c>
      <c r="C2028" s="5">
        <f t="shared" si="259"/>
        <v>41742.962569449024</v>
      </c>
      <c r="D2028" s="1">
        <f t="shared" si="261"/>
        <v>224.78949563813441</v>
      </c>
      <c r="E2028" s="2">
        <f t="shared" si="260"/>
        <v>5.8648017171799891</v>
      </c>
    </row>
    <row r="2029" spans="2:5" x14ac:dyDescent="0.25">
      <c r="B2029">
        <f t="shared" si="258"/>
        <v>84700</v>
      </c>
      <c r="C2029" s="5">
        <f t="shared" si="259"/>
        <v>41742.963263893471</v>
      </c>
      <c r="D2029" s="1">
        <f t="shared" si="261"/>
        <v>224.43059653350198</v>
      </c>
      <c r="E2029" s="2">
        <f t="shared" si="260"/>
        <v>5.8592972531178846</v>
      </c>
    </row>
    <row r="2030" spans="2:5" x14ac:dyDescent="0.25">
      <c r="B2030">
        <f t="shared" si="258"/>
        <v>84760</v>
      </c>
      <c r="C2030" s="5">
        <f t="shared" si="259"/>
        <v>41742.963958337918</v>
      </c>
      <c r="D2030" s="1">
        <f t="shared" si="261"/>
        <v>224.07205921387634</v>
      </c>
      <c r="E2030" s="2">
        <f t="shared" si="260"/>
        <v>5.8537979553215926</v>
      </c>
    </row>
    <row r="2031" spans="2:5" x14ac:dyDescent="0.25">
      <c r="B2031">
        <f t="shared" si="258"/>
        <v>84820</v>
      </c>
      <c r="C2031" s="5">
        <f t="shared" si="259"/>
        <v>41742.964652782364</v>
      </c>
      <c r="D2031" s="1">
        <f t="shared" si="261"/>
        <v>223.71388329291349</v>
      </c>
      <c r="E2031" s="2">
        <f t="shared" si="260"/>
        <v>5.8483038189422665</v>
      </c>
    </row>
    <row r="2032" spans="2:5" x14ac:dyDescent="0.25">
      <c r="B2032">
        <f t="shared" si="258"/>
        <v>84880</v>
      </c>
      <c r="C2032" s="5">
        <f t="shared" si="259"/>
        <v>41742.965347226811</v>
      </c>
      <c r="D2032" s="1">
        <f t="shared" si="261"/>
        <v>223.35606838471944</v>
      </c>
      <c r="E2032" s="2">
        <f t="shared" si="260"/>
        <v>5.8428148391356114</v>
      </c>
    </row>
    <row r="2033" spans="2:5" x14ac:dyDescent="0.25">
      <c r="B2033">
        <f t="shared" si="258"/>
        <v>84940</v>
      </c>
      <c r="C2033" s="5">
        <f t="shared" si="259"/>
        <v>41742.966041671258</v>
      </c>
      <c r="D2033" s="1">
        <f t="shared" si="261"/>
        <v>222.99861410385003</v>
      </c>
      <c r="E2033" s="2">
        <f t="shared" si="260"/>
        <v>5.8373310110618775</v>
      </c>
    </row>
    <row r="2034" spans="2:5" x14ac:dyDescent="0.25">
      <c r="B2034">
        <f t="shared" si="258"/>
        <v>85000</v>
      </c>
      <c r="C2034" s="5">
        <f t="shared" si="259"/>
        <v>41742.966736115704</v>
      </c>
      <c r="D2034" s="1">
        <f t="shared" si="261"/>
        <v>222.64152006531052</v>
      </c>
      <c r="E2034" s="2">
        <f t="shared" si="260"/>
        <v>5.8318523298858578</v>
      </c>
    </row>
    <row r="2035" spans="2:5" x14ac:dyDescent="0.25">
      <c r="B2035">
        <f t="shared" si="258"/>
        <v>85060</v>
      </c>
      <c r="C2035" s="5">
        <f t="shared" si="259"/>
        <v>41742.967430560151</v>
      </c>
      <c r="D2035" s="1">
        <f t="shared" si="261"/>
        <v>222.28478588455462</v>
      </c>
      <c r="E2035" s="2">
        <f t="shared" si="260"/>
        <v>5.826378790776884</v>
      </c>
    </row>
    <row r="2036" spans="2:5" x14ac:dyDescent="0.25">
      <c r="B2036">
        <f t="shared" si="258"/>
        <v>85120</v>
      </c>
      <c r="C2036" s="5">
        <f t="shared" si="259"/>
        <v>41742.968125004598</v>
      </c>
      <c r="D2036" s="1">
        <f t="shared" si="261"/>
        <v>221.92841117748432</v>
      </c>
      <c r="E2036" s="2">
        <f t="shared" si="260"/>
        <v>5.820910388908823</v>
      </c>
    </row>
    <row r="2037" spans="2:5" x14ac:dyDescent="0.25">
      <c r="B2037">
        <f t="shared" si="258"/>
        <v>85180</v>
      </c>
      <c r="C2037" s="5">
        <f t="shared" si="259"/>
        <v>41742.968819449045</v>
      </c>
      <c r="D2037" s="1">
        <f t="shared" si="261"/>
        <v>221.57239556044868</v>
      </c>
      <c r="E2037" s="2">
        <f t="shared" si="260"/>
        <v>5.8154471194600674</v>
      </c>
    </row>
    <row r="2038" spans="2:5" x14ac:dyDescent="0.25">
      <c r="B2038">
        <f t="shared" si="258"/>
        <v>85240</v>
      </c>
      <c r="C2038" s="5">
        <f t="shared" si="259"/>
        <v>41742.969513893491</v>
      </c>
      <c r="D2038" s="1">
        <f t="shared" si="261"/>
        <v>221.21673865024388</v>
      </c>
      <c r="E2038" s="2">
        <f t="shared" si="260"/>
        <v>5.8099889776135374</v>
      </c>
    </row>
    <row r="2039" spans="2:5" x14ac:dyDescent="0.25">
      <c r="B2039">
        <f t="shared" si="258"/>
        <v>85300</v>
      </c>
      <c r="C2039" s="5">
        <f t="shared" si="259"/>
        <v>41742.970208337938</v>
      </c>
      <c r="D2039" s="1">
        <f t="shared" si="261"/>
        <v>220.8614400641126</v>
      </c>
      <c r="E2039" s="2">
        <f t="shared" si="260"/>
        <v>5.8045359585566763</v>
      </c>
    </row>
    <row r="2040" spans="2:5" x14ac:dyDescent="0.25">
      <c r="B2040">
        <f t="shared" si="258"/>
        <v>85360</v>
      </c>
      <c r="C2040" s="5">
        <f t="shared" si="259"/>
        <v>41742.970902782385</v>
      </c>
      <c r="D2040" s="1">
        <f t="shared" si="261"/>
        <v>220.50649941974277</v>
      </c>
      <c r="E2040" s="2">
        <f t="shared" si="260"/>
        <v>5.7990880574814394</v>
      </c>
    </row>
    <row r="2041" spans="2:5" x14ac:dyDescent="0.25">
      <c r="B2041">
        <f t="shared" si="258"/>
        <v>85420</v>
      </c>
      <c r="C2041" s="5">
        <f t="shared" si="259"/>
        <v>41742.971597226831</v>
      </c>
      <c r="D2041" s="1">
        <f t="shared" si="261"/>
        <v>220.151916335268</v>
      </c>
      <c r="E2041" s="2">
        <f t="shared" si="260"/>
        <v>5.7936452695843013</v>
      </c>
    </row>
    <row r="2042" spans="2:5" x14ac:dyDescent="0.25">
      <c r="B2042">
        <f t="shared" si="258"/>
        <v>85480</v>
      </c>
      <c r="C2042" s="5">
        <f t="shared" si="259"/>
        <v>41742.972291671278</v>
      </c>
      <c r="D2042" s="1">
        <f t="shared" si="261"/>
        <v>219.79769042926574</v>
      </c>
      <c r="E2042" s="2">
        <f t="shared" si="260"/>
        <v>5.7882075900662375</v>
      </c>
    </row>
    <row r="2043" spans="2:5" x14ac:dyDescent="0.25">
      <c r="B2043">
        <f t="shared" si="258"/>
        <v>85540</v>
      </c>
      <c r="C2043" s="5">
        <f t="shared" si="259"/>
        <v>41742.972986115725</v>
      </c>
      <c r="D2043" s="1">
        <f t="shared" si="261"/>
        <v>219.44382132075822</v>
      </c>
      <c r="E2043" s="2">
        <f t="shared" si="260"/>
        <v>5.7827750141327341</v>
      </c>
    </row>
    <row r="2044" spans="2:5" x14ac:dyDescent="0.25">
      <c r="B2044">
        <f t="shared" si="258"/>
        <v>85600</v>
      </c>
      <c r="C2044" s="5">
        <f t="shared" si="259"/>
        <v>41742.973680560171</v>
      </c>
      <c r="D2044" s="1">
        <f t="shared" si="261"/>
        <v>219.09030862921054</v>
      </c>
      <c r="E2044" s="2">
        <f t="shared" si="260"/>
        <v>5.7773475369937728</v>
      </c>
    </row>
    <row r="2045" spans="2:5" x14ac:dyDescent="0.25">
      <c r="B2045">
        <f t="shared" si="258"/>
        <v>85660</v>
      </c>
      <c r="C2045" s="5">
        <f t="shared" si="259"/>
        <v>41742.974375004618</v>
      </c>
      <c r="D2045" s="1">
        <f t="shared" si="261"/>
        <v>218.73715197453078</v>
      </c>
      <c r="E2045" s="2">
        <f t="shared" si="260"/>
        <v>5.7719251538638341</v>
      </c>
    </row>
    <row r="2046" spans="2:5" x14ac:dyDescent="0.25">
      <c r="B2046">
        <f t="shared" si="258"/>
        <v>85720</v>
      </c>
      <c r="C2046" s="5">
        <f t="shared" si="259"/>
        <v>41742.975069449065</v>
      </c>
      <c r="D2046" s="1">
        <f t="shared" si="261"/>
        <v>218.38435097706935</v>
      </c>
      <c r="E2046" s="2">
        <f t="shared" si="260"/>
        <v>5.7665078599618891</v>
      </c>
    </row>
    <row r="2047" spans="2:5" x14ac:dyDescent="0.25">
      <c r="B2047">
        <f t="shared" si="258"/>
        <v>85780</v>
      </c>
      <c r="C2047" s="5">
        <f t="shared" si="259"/>
        <v>41742.975763893512</v>
      </c>
      <c r="D2047" s="1">
        <f t="shared" si="261"/>
        <v>218.03190525761821</v>
      </c>
      <c r="E2047" s="2">
        <f t="shared" si="260"/>
        <v>5.7610956505113942</v>
      </c>
    </row>
    <row r="2048" spans="2:5" x14ac:dyDescent="0.25">
      <c r="B2048">
        <f t="shared" si="258"/>
        <v>85840</v>
      </c>
      <c r="C2048" s="5">
        <f t="shared" si="259"/>
        <v>41742.976458337958</v>
      </c>
      <c r="D2048" s="1">
        <f t="shared" si="261"/>
        <v>217.67981443741022</v>
      </c>
      <c r="E2048" s="2">
        <f t="shared" si="260"/>
        <v>5.7556885207402892</v>
      </c>
    </row>
    <row r="2049" spans="2:5" x14ac:dyDescent="0.25">
      <c r="B2049">
        <f t="shared" si="258"/>
        <v>85900</v>
      </c>
      <c r="C2049" s="5">
        <f t="shared" si="259"/>
        <v>41742.977152782405</v>
      </c>
      <c r="D2049" s="1">
        <f t="shared" si="261"/>
        <v>217.32807813811917</v>
      </c>
      <c r="E2049" s="2">
        <f t="shared" si="260"/>
        <v>5.750286465880996</v>
      </c>
    </row>
    <row r="2050" spans="2:5" x14ac:dyDescent="0.25">
      <c r="B2050">
        <f t="shared" si="258"/>
        <v>85960</v>
      </c>
      <c r="C2050" s="5">
        <f t="shared" si="259"/>
        <v>41742.977847226852</v>
      </c>
      <c r="D2050" s="1">
        <f t="shared" si="261"/>
        <v>216.97669598185857</v>
      </c>
      <c r="E2050" s="2">
        <f t="shared" si="260"/>
        <v>5.7448894811704072</v>
      </c>
    </row>
    <row r="2051" spans="2:5" x14ac:dyDescent="0.25">
      <c r="B2051">
        <f t="shared" si="258"/>
        <v>86020</v>
      </c>
      <c r="C2051" s="5">
        <f t="shared" si="259"/>
        <v>41742.978541671298</v>
      </c>
      <c r="D2051" s="1">
        <f t="shared" si="261"/>
        <v>216.62566759118147</v>
      </c>
      <c r="E2051" s="2">
        <f t="shared" si="260"/>
        <v>5.7394975618498911</v>
      </c>
    </row>
    <row r="2052" spans="2:5" x14ac:dyDescent="0.25">
      <c r="B2052">
        <f t="shared" si="258"/>
        <v>86080</v>
      </c>
      <c r="C2052" s="5">
        <f t="shared" si="259"/>
        <v>41742.979236115745</v>
      </c>
      <c r="D2052" s="1">
        <f t="shared" si="261"/>
        <v>216.27499258907937</v>
      </c>
      <c r="E2052" s="2">
        <f t="shared" si="260"/>
        <v>5.7341107031652747</v>
      </c>
    </row>
    <row r="2053" spans="2:5" x14ac:dyDescent="0.25">
      <c r="B2053">
        <f t="shared" si="258"/>
        <v>86140</v>
      </c>
      <c r="C2053" s="5">
        <f t="shared" si="259"/>
        <v>41742.979930560192</v>
      </c>
      <c r="D2053" s="1">
        <f t="shared" si="261"/>
        <v>215.92467059898246</v>
      </c>
      <c r="E2053" s="2">
        <f t="shared" si="260"/>
        <v>5.7287289003668533</v>
      </c>
    </row>
    <row r="2054" spans="2:5" x14ac:dyDescent="0.25">
      <c r="B2054">
        <f t="shared" si="258"/>
        <v>86200</v>
      </c>
      <c r="C2054" s="5">
        <f t="shared" si="259"/>
        <v>41742.980625004639</v>
      </c>
      <c r="D2054" s="1">
        <f t="shared" si="261"/>
        <v>215.57470124475833</v>
      </c>
      <c r="E2054" s="2">
        <f t="shared" si="260"/>
        <v>5.7233521487093793</v>
      </c>
    </row>
    <row r="2055" spans="2:5" x14ac:dyDescent="0.25">
      <c r="B2055">
        <f t="shared" si="258"/>
        <v>86260</v>
      </c>
      <c r="C2055" s="5">
        <f t="shared" si="259"/>
        <v>41742.981319449085</v>
      </c>
      <c r="D2055" s="1">
        <f t="shared" si="261"/>
        <v>215.22508415071164</v>
      </c>
      <c r="E2055" s="2">
        <f t="shared" si="260"/>
        <v>5.7179804434520554</v>
      </c>
    </row>
    <row r="2056" spans="2:5" x14ac:dyDescent="0.25">
      <c r="B2056">
        <f t="shared" si="258"/>
        <v>86320</v>
      </c>
      <c r="C2056" s="5">
        <f t="shared" si="259"/>
        <v>41742.982013893532</v>
      </c>
      <c r="D2056" s="1">
        <f t="shared" si="261"/>
        <v>214.87581894158359</v>
      </c>
      <c r="E2056" s="2">
        <f t="shared" si="260"/>
        <v>5.7126137798585352</v>
      </c>
    </row>
    <row r="2057" spans="2:5" x14ac:dyDescent="0.25">
      <c r="B2057">
        <f t="shared" si="258"/>
        <v>86380</v>
      </c>
      <c r="C2057" s="5">
        <f t="shared" si="259"/>
        <v>41742.982708337979</v>
      </c>
      <c r="D2057" s="1">
        <f t="shared" si="261"/>
        <v>214.52690524255155</v>
      </c>
      <c r="E2057" s="2">
        <f t="shared" si="260"/>
        <v>5.7072521531969214</v>
      </c>
    </row>
    <row r="2058" spans="2:5" x14ac:dyDescent="0.25">
      <c r="B2058">
        <f t="shared" si="258"/>
        <v>86440</v>
      </c>
      <c r="C2058" s="5">
        <f t="shared" si="259"/>
        <v>41742.983402782425</v>
      </c>
      <c r="D2058" s="1">
        <f t="shared" si="261"/>
        <v>214.17834267922788</v>
      </c>
      <c r="E2058" s="2">
        <f t="shared" si="260"/>
        <v>5.7018955587397508</v>
      </c>
    </row>
    <row r="2059" spans="2:5" x14ac:dyDescent="0.25">
      <c r="B2059">
        <f t="shared" si="258"/>
        <v>86500</v>
      </c>
      <c r="C2059" s="5">
        <f t="shared" si="259"/>
        <v>41742.984097226872</v>
      </c>
      <c r="D2059" s="1">
        <f t="shared" si="261"/>
        <v>213.83013087766037</v>
      </c>
      <c r="E2059" s="2">
        <f t="shared" si="260"/>
        <v>5.6965439917640053</v>
      </c>
    </row>
    <row r="2060" spans="2:5" x14ac:dyDescent="0.25">
      <c r="B2060">
        <f t="shared" si="258"/>
        <v>86560</v>
      </c>
      <c r="C2060" s="5">
        <f t="shared" si="259"/>
        <v>41742.984791671319</v>
      </c>
      <c r="D2060" s="1">
        <f t="shared" si="261"/>
        <v>213.48226946433053</v>
      </c>
      <c r="E2060" s="2">
        <f t="shared" si="260"/>
        <v>5.6911974475510938</v>
      </c>
    </row>
    <row r="2061" spans="2:5" x14ac:dyDescent="0.25">
      <c r="B2061">
        <f t="shared" si="258"/>
        <v>86620</v>
      </c>
      <c r="C2061" s="5">
        <f t="shared" si="259"/>
        <v>41742.985486115766</v>
      </c>
      <c r="D2061" s="1">
        <f t="shared" si="261"/>
        <v>213.13475806615386</v>
      </c>
      <c r="E2061" s="2">
        <f t="shared" si="260"/>
        <v>5.6858559213868558</v>
      </c>
    </row>
    <row r="2062" spans="2:5" x14ac:dyDescent="0.25">
      <c r="B2062">
        <f t="shared" si="258"/>
        <v>86680</v>
      </c>
      <c r="C2062" s="5">
        <f t="shared" si="259"/>
        <v>41742.986180560212</v>
      </c>
      <c r="D2062" s="1">
        <f t="shared" si="261"/>
        <v>212.78759631047876</v>
      </c>
      <c r="E2062" s="2">
        <f t="shared" si="260"/>
        <v>5.6805194085615547</v>
      </c>
    </row>
    <row r="2063" spans="2:5" x14ac:dyDescent="0.25">
      <c r="B2063">
        <f t="shared" si="258"/>
        <v>86740</v>
      </c>
      <c r="C2063" s="5">
        <f t="shared" si="259"/>
        <v>41742.986875004659</v>
      </c>
      <c r="D2063" s="1">
        <f t="shared" si="261"/>
        <v>212.44078382508641</v>
      </c>
      <c r="E2063" s="2">
        <f t="shared" si="260"/>
        <v>5.6751879043698743</v>
      </c>
    </row>
    <row r="2064" spans="2:5" x14ac:dyDescent="0.25">
      <c r="B2064">
        <f t="shared" si="258"/>
        <v>86800</v>
      </c>
      <c r="C2064" s="5">
        <f t="shared" si="259"/>
        <v>41742.987569449106</v>
      </c>
      <c r="D2064" s="1">
        <f t="shared" si="261"/>
        <v>212.09432023819002</v>
      </c>
      <c r="E2064" s="2">
        <f t="shared" si="260"/>
        <v>5.6698614041109172</v>
      </c>
    </row>
    <row r="2065" spans="2:5" x14ac:dyDescent="0.25">
      <c r="B2065">
        <f t="shared" si="258"/>
        <v>86860</v>
      </c>
      <c r="C2065" s="5">
        <f t="shared" si="259"/>
        <v>41742.988263893552</v>
      </c>
      <c r="D2065" s="1">
        <f t="shared" si="261"/>
        <v>211.74820517843412</v>
      </c>
      <c r="E2065" s="2">
        <f t="shared" si="260"/>
        <v>5.664539903088194</v>
      </c>
    </row>
    <row r="2066" spans="2:5" x14ac:dyDescent="0.25">
      <c r="B2066">
        <f t="shared" si="258"/>
        <v>86920</v>
      </c>
      <c r="C2066" s="5">
        <f t="shared" si="259"/>
        <v>41742.988958337999</v>
      </c>
      <c r="D2066" s="1">
        <f t="shared" si="261"/>
        <v>211.40243827489419</v>
      </c>
      <c r="E2066" s="2">
        <f t="shared" si="260"/>
        <v>5.6592233966096259</v>
      </c>
    </row>
    <row r="2067" spans="2:5" x14ac:dyDescent="0.25">
      <c r="B2067">
        <f t="shared" si="258"/>
        <v>86980</v>
      </c>
      <c r="C2067" s="5">
        <f t="shared" si="259"/>
        <v>41742.989652782446</v>
      </c>
      <c r="D2067" s="1">
        <f t="shared" si="261"/>
        <v>211.05701915707598</v>
      </c>
      <c r="E2067" s="2">
        <f t="shared" si="260"/>
        <v>5.6539118799875361</v>
      </c>
    </row>
    <row r="2068" spans="2:5" x14ac:dyDescent="0.25">
      <c r="B2068">
        <f t="shared" si="258"/>
        <v>87040</v>
      </c>
      <c r="C2068" s="5">
        <f t="shared" si="259"/>
        <v>41742.990347226892</v>
      </c>
      <c r="D2068" s="1">
        <f t="shared" si="261"/>
        <v>210.71194745491519</v>
      </c>
      <c r="E2068" s="2">
        <f t="shared" si="260"/>
        <v>5.6486053485386494</v>
      </c>
    </row>
    <row r="2069" spans="2:5" x14ac:dyDescent="0.25">
      <c r="B2069">
        <f t="shared" si="258"/>
        <v>87100</v>
      </c>
      <c r="C2069" s="5">
        <f t="shared" si="259"/>
        <v>41742.991041671339</v>
      </c>
      <c r="D2069" s="1">
        <f t="shared" si="261"/>
        <v>210.36722279877657</v>
      </c>
      <c r="E2069" s="2">
        <f t="shared" si="260"/>
        <v>5.6433037975840854</v>
      </c>
    </row>
    <row r="2070" spans="2:5" x14ac:dyDescent="0.25">
      <c r="B2070">
        <f t="shared" si="258"/>
        <v>87160</v>
      </c>
      <c r="C2070" s="5">
        <f t="shared" si="259"/>
        <v>41742.991736115786</v>
      </c>
      <c r="D2070" s="1">
        <f t="shared" si="261"/>
        <v>210.02284481945355</v>
      </c>
      <c r="E2070" s="2">
        <f t="shared" si="260"/>
        <v>5.638007222449354</v>
      </c>
    </row>
    <row r="2071" spans="2:5" x14ac:dyDescent="0.25">
      <c r="B2071">
        <f t="shared" si="258"/>
        <v>87220</v>
      </c>
      <c r="C2071" s="5">
        <f t="shared" si="259"/>
        <v>41742.992430560233</v>
      </c>
      <c r="D2071" s="1">
        <f t="shared" si="261"/>
        <v>209.67881314816796</v>
      </c>
      <c r="E2071" s="2">
        <f t="shared" si="260"/>
        <v>5.6327156184643554</v>
      </c>
    </row>
    <row r="2072" spans="2:5" x14ac:dyDescent="0.25">
      <c r="B2072">
        <f t="shared" si="258"/>
        <v>87280</v>
      </c>
      <c r="C2072" s="5">
        <f t="shared" si="259"/>
        <v>41742.993125004679</v>
      </c>
      <c r="D2072" s="1">
        <f t="shared" si="261"/>
        <v>209.33512741656867</v>
      </c>
      <c r="E2072" s="2">
        <f t="shared" si="260"/>
        <v>5.6274289809633693</v>
      </c>
    </row>
    <row r="2073" spans="2:5" x14ac:dyDescent="0.25">
      <c r="B2073">
        <f t="shared" si="258"/>
        <v>87340</v>
      </c>
      <c r="C2073" s="5">
        <f t="shared" si="259"/>
        <v>41742.993819449126</v>
      </c>
      <c r="D2073" s="1">
        <f t="shared" si="261"/>
        <v>208.9917872567319</v>
      </c>
      <c r="E2073" s="2">
        <f t="shared" si="260"/>
        <v>5.6221473052850559</v>
      </c>
    </row>
    <row r="2074" spans="2:5" x14ac:dyDescent="0.25">
      <c r="B2074">
        <f t="shared" si="258"/>
        <v>87400</v>
      </c>
      <c r="C2074" s="5">
        <f t="shared" si="259"/>
        <v>41742.994513893573</v>
      </c>
      <c r="D2074" s="1">
        <f t="shared" si="261"/>
        <v>208.64879230116023</v>
      </c>
      <c r="E2074" s="2">
        <f t="shared" si="260"/>
        <v>5.6168705867724507</v>
      </c>
    </row>
    <row r="2075" spans="2:5" x14ac:dyDescent="0.25">
      <c r="B2075">
        <f t="shared" ref="B2075:B2138" si="262">B2074+60</f>
        <v>87460</v>
      </c>
      <c r="C2075" s="5">
        <f t="shared" ref="C2075:C2138" si="263">C2074+1/24/60</f>
        <v>41742.995208338019</v>
      </c>
      <c r="D2075" s="1">
        <f t="shared" si="261"/>
        <v>208.30614218278208</v>
      </c>
      <c r="E2075" s="2">
        <f t="shared" ref="E2075:E2138" si="264">22.056*2.71828182845905^(-0.00001565*B2075)</f>
        <v>5.6115988207729606</v>
      </c>
    </row>
    <row r="2076" spans="2:5" x14ac:dyDescent="0.25">
      <c r="B2076">
        <f t="shared" si="262"/>
        <v>87520</v>
      </c>
      <c r="C2076" s="5">
        <f t="shared" si="263"/>
        <v>41742.995902782466</v>
      </c>
      <c r="D2076" s="1">
        <f t="shared" si="261"/>
        <v>207.96383653495135</v>
      </c>
      <c r="E2076" s="2">
        <f t="shared" si="264"/>
        <v>5.6063320026383581</v>
      </c>
    </row>
    <row r="2077" spans="2:5" x14ac:dyDescent="0.25">
      <c r="B2077">
        <f t="shared" si="262"/>
        <v>87580</v>
      </c>
      <c r="C2077" s="5">
        <f t="shared" si="263"/>
        <v>41742.996597226913</v>
      </c>
      <c r="D2077" s="1">
        <f t="shared" si="261"/>
        <v>207.62187499144665</v>
      </c>
      <c r="E2077" s="2">
        <f t="shared" si="264"/>
        <v>5.6010701277247783</v>
      </c>
    </row>
    <row r="2078" spans="2:5" x14ac:dyDescent="0.25">
      <c r="B2078">
        <f t="shared" si="262"/>
        <v>87640</v>
      </c>
      <c r="C2078" s="5">
        <f t="shared" si="263"/>
        <v>41742.99729167136</v>
      </c>
      <c r="D2078" s="1">
        <f t="shared" si="261"/>
        <v>207.28025718647061</v>
      </c>
      <c r="E2078" s="2">
        <f t="shared" si="264"/>
        <v>5.5958131913927147</v>
      </c>
    </row>
    <row r="2079" spans="2:5" x14ac:dyDescent="0.25">
      <c r="B2079">
        <f t="shared" si="262"/>
        <v>87700</v>
      </c>
      <c r="C2079" s="5">
        <f t="shared" si="263"/>
        <v>41742.997986115806</v>
      </c>
      <c r="D2079" s="1">
        <f t="shared" si="261"/>
        <v>206.93898275465</v>
      </c>
      <c r="E2079" s="2">
        <f t="shared" si="264"/>
        <v>5.5905611890070173</v>
      </c>
    </row>
    <row r="2080" spans="2:5" x14ac:dyDescent="0.25">
      <c r="B2080">
        <f t="shared" si="262"/>
        <v>87760</v>
      </c>
      <c r="C2080" s="5">
        <f t="shared" si="263"/>
        <v>41742.998680560253</v>
      </c>
      <c r="D2080" s="1">
        <f t="shared" si="261"/>
        <v>206.59805133103447</v>
      </c>
      <c r="E2080" s="2">
        <f t="shared" si="264"/>
        <v>5.5853141159368844</v>
      </c>
    </row>
    <row r="2081" spans="2:5" x14ac:dyDescent="0.25">
      <c r="B2081">
        <f t="shared" si="262"/>
        <v>87820</v>
      </c>
      <c r="C2081" s="5">
        <f t="shared" si="263"/>
        <v>41742.9993750047</v>
      </c>
      <c r="D2081" s="1">
        <f t="shared" ref="D2081:D2144" si="265" xml:space="preserve"> (0.0564*E2081^2 + 8.2624*E2081-19.632)*3.07*2.38</f>
        <v>206.25746255109613</v>
      </c>
      <c r="E2081" s="2">
        <f t="shared" si="264"/>
        <v>5.5800719675558605</v>
      </c>
    </row>
    <row r="2082" spans="2:5" x14ac:dyDescent="0.25">
      <c r="B2082">
        <f t="shared" si="262"/>
        <v>87880</v>
      </c>
      <c r="C2082" s="5">
        <f t="shared" si="263"/>
        <v>41743.000069449146</v>
      </c>
      <c r="D2082" s="1">
        <f t="shared" si="265"/>
        <v>205.91721605072942</v>
      </c>
      <c r="E2082" s="2">
        <f t="shared" si="264"/>
        <v>5.5748347392418331</v>
      </c>
    </row>
    <row r="2083" spans="2:5" x14ac:dyDescent="0.25">
      <c r="B2083">
        <f t="shared" si="262"/>
        <v>87940</v>
      </c>
      <c r="C2083" s="5">
        <f t="shared" si="263"/>
        <v>41743.000763893593</v>
      </c>
      <c r="D2083" s="1">
        <f t="shared" si="265"/>
        <v>205.57731146625005</v>
      </c>
      <c r="E2083" s="2">
        <f t="shared" si="264"/>
        <v>5.5696024263770276</v>
      </c>
    </row>
    <row r="2084" spans="2:5" x14ac:dyDescent="0.25">
      <c r="B2084">
        <f t="shared" si="262"/>
        <v>88000</v>
      </c>
      <c r="C2084" s="5">
        <f t="shared" si="263"/>
        <v>41743.00145833804</v>
      </c>
      <c r="D2084" s="1">
        <f t="shared" si="265"/>
        <v>205.23774843439506</v>
      </c>
      <c r="E2084" s="2">
        <f t="shared" si="264"/>
        <v>5.5643750243480063</v>
      </c>
    </row>
    <row r="2085" spans="2:5" x14ac:dyDescent="0.25">
      <c r="B2085">
        <f t="shared" si="262"/>
        <v>88060</v>
      </c>
      <c r="C2085" s="5">
        <f t="shared" si="263"/>
        <v>41743.002152782487</v>
      </c>
      <c r="D2085" s="1">
        <f t="shared" si="265"/>
        <v>204.89852659232136</v>
      </c>
      <c r="E2085" s="2">
        <f t="shared" si="264"/>
        <v>5.5591525285456544</v>
      </c>
    </row>
    <row r="2086" spans="2:5" x14ac:dyDescent="0.25">
      <c r="B2086">
        <f t="shared" si="262"/>
        <v>88120</v>
      </c>
      <c r="C2086" s="5">
        <f t="shared" si="263"/>
        <v>41743.002847226933</v>
      </c>
      <c r="D2086" s="1">
        <f t="shared" si="265"/>
        <v>204.55964557760606</v>
      </c>
      <c r="E2086" s="2">
        <f t="shared" si="264"/>
        <v>5.5539349343651896</v>
      </c>
    </row>
    <row r="2087" spans="2:5" x14ac:dyDescent="0.25">
      <c r="B2087">
        <f t="shared" si="262"/>
        <v>88180</v>
      </c>
      <c r="C2087" s="5">
        <f t="shared" si="263"/>
        <v>41743.00354167138</v>
      </c>
      <c r="D2087" s="1">
        <f t="shared" si="265"/>
        <v>204.22110502824555</v>
      </c>
      <c r="E2087" s="2">
        <f t="shared" si="264"/>
        <v>5.5487222372061487</v>
      </c>
    </row>
    <row r="2088" spans="2:5" x14ac:dyDescent="0.25">
      <c r="B2088">
        <f t="shared" si="262"/>
        <v>88240</v>
      </c>
      <c r="C2088" s="5">
        <f t="shared" si="263"/>
        <v>41743.004236115827</v>
      </c>
      <c r="D2088" s="1">
        <f t="shared" si="265"/>
        <v>203.8829045826551</v>
      </c>
      <c r="E2088" s="2">
        <f t="shared" si="264"/>
        <v>5.5435144324723868</v>
      </c>
    </row>
    <row r="2089" spans="2:5" x14ac:dyDescent="0.25">
      <c r="B2089">
        <f t="shared" si="262"/>
        <v>88300</v>
      </c>
      <c r="C2089" s="5">
        <f t="shared" si="263"/>
        <v>41743.004930560273</v>
      </c>
      <c r="D2089" s="1">
        <f t="shared" si="265"/>
        <v>203.5450438796679</v>
      </c>
      <c r="E2089" s="2">
        <f t="shared" si="264"/>
        <v>5.5383115155720724</v>
      </c>
    </row>
    <row r="2090" spans="2:5" x14ac:dyDescent="0.25">
      <c r="B2090">
        <f t="shared" si="262"/>
        <v>88360</v>
      </c>
      <c r="C2090" s="5">
        <f t="shared" si="263"/>
        <v>41743.00562500472</v>
      </c>
      <c r="D2090" s="1">
        <f t="shared" si="265"/>
        <v>203.2075225585354</v>
      </c>
      <c r="E2090" s="2">
        <f t="shared" si="264"/>
        <v>5.5331134819176864</v>
      </c>
    </row>
    <row r="2091" spans="2:5" x14ac:dyDescent="0.25">
      <c r="B2091">
        <f t="shared" si="262"/>
        <v>88420</v>
      </c>
      <c r="C2091" s="5">
        <f t="shared" si="263"/>
        <v>41743.006319449167</v>
      </c>
      <c r="D2091" s="1">
        <f t="shared" si="265"/>
        <v>202.87034025892549</v>
      </c>
      <c r="E2091" s="2">
        <f t="shared" si="264"/>
        <v>5.5279203269260107</v>
      </c>
    </row>
    <row r="2092" spans="2:5" x14ac:dyDescent="0.25">
      <c r="B2092">
        <f t="shared" si="262"/>
        <v>88480</v>
      </c>
      <c r="C2092" s="5">
        <f t="shared" si="263"/>
        <v>41743.007013893613</v>
      </c>
      <c r="D2092" s="1">
        <f t="shared" si="265"/>
        <v>202.53349662092316</v>
      </c>
      <c r="E2092" s="2">
        <f t="shared" si="264"/>
        <v>5.5227320460181302</v>
      </c>
    </row>
    <row r="2093" spans="2:5" x14ac:dyDescent="0.25">
      <c r="B2093">
        <f t="shared" si="262"/>
        <v>88540</v>
      </c>
      <c r="C2093" s="5">
        <f t="shared" si="263"/>
        <v>41743.00770833806</v>
      </c>
      <c r="D2093" s="1">
        <f t="shared" si="265"/>
        <v>202.19699128502958</v>
      </c>
      <c r="E2093" s="2">
        <f t="shared" si="264"/>
        <v>5.5175486346194313</v>
      </c>
    </row>
    <row r="2094" spans="2:5" x14ac:dyDescent="0.25">
      <c r="B2094">
        <f t="shared" si="262"/>
        <v>88600</v>
      </c>
      <c r="C2094" s="5">
        <f t="shared" si="263"/>
        <v>41743.008402782507</v>
      </c>
      <c r="D2094" s="1">
        <f t="shared" si="265"/>
        <v>201.86082389216122</v>
      </c>
      <c r="E2094" s="2">
        <f t="shared" si="264"/>
        <v>5.5123700881595905</v>
      </c>
    </row>
    <row r="2095" spans="2:5" x14ac:dyDescent="0.25">
      <c r="B2095">
        <f t="shared" si="262"/>
        <v>88660</v>
      </c>
      <c r="C2095" s="5">
        <f t="shared" si="263"/>
        <v>41743.009097226954</v>
      </c>
      <c r="D2095" s="1">
        <f t="shared" si="265"/>
        <v>201.5249940836494</v>
      </c>
      <c r="E2095" s="2">
        <f t="shared" si="264"/>
        <v>5.5071964020725721</v>
      </c>
    </row>
    <row r="2096" spans="2:5" x14ac:dyDescent="0.25">
      <c r="B2096">
        <f t="shared" si="262"/>
        <v>88720</v>
      </c>
      <c r="C2096" s="5">
        <f t="shared" si="263"/>
        <v>41743.0097916714</v>
      </c>
      <c r="D2096" s="1">
        <f t="shared" si="265"/>
        <v>201.18950150124027</v>
      </c>
      <c r="E2096" s="2">
        <f t="shared" si="264"/>
        <v>5.5020275717966296</v>
      </c>
    </row>
    <row r="2097" spans="2:5" x14ac:dyDescent="0.25">
      <c r="B2097">
        <f t="shared" si="262"/>
        <v>88780</v>
      </c>
      <c r="C2097" s="5">
        <f t="shared" si="263"/>
        <v>41743.010486115847</v>
      </c>
      <c r="D2097" s="1">
        <f t="shared" si="265"/>
        <v>200.85434578709376</v>
      </c>
      <c r="E2097" s="2">
        <f t="shared" si="264"/>
        <v>5.4968635927742957</v>
      </c>
    </row>
    <row r="2098" spans="2:5" x14ac:dyDescent="0.25">
      <c r="B2098">
        <f t="shared" si="262"/>
        <v>88840</v>
      </c>
      <c r="C2098" s="5">
        <f t="shared" si="263"/>
        <v>41743.011180560294</v>
      </c>
      <c r="D2098" s="1">
        <f t="shared" si="265"/>
        <v>200.51952658378335</v>
      </c>
      <c r="E2098" s="2">
        <f t="shared" si="264"/>
        <v>5.4917044604523824</v>
      </c>
    </row>
    <row r="2099" spans="2:5" x14ac:dyDescent="0.25">
      <c r="B2099">
        <f t="shared" si="262"/>
        <v>88900</v>
      </c>
      <c r="C2099" s="5">
        <f t="shared" si="263"/>
        <v>41743.01187500474</v>
      </c>
      <c r="D2099" s="1">
        <f t="shared" si="265"/>
        <v>200.18504353429498</v>
      </c>
      <c r="E2099" s="2">
        <f t="shared" si="264"/>
        <v>5.4865501702819728</v>
      </c>
    </row>
    <row r="2100" spans="2:5" x14ac:dyDescent="0.25">
      <c r="B2100">
        <f t="shared" si="262"/>
        <v>88960</v>
      </c>
      <c r="C2100" s="5">
        <f t="shared" si="263"/>
        <v>41743.012569449187</v>
      </c>
      <c r="D2100" s="1">
        <f t="shared" si="265"/>
        <v>199.85089628202738</v>
      </c>
      <c r="E2100" s="2">
        <f t="shared" si="264"/>
        <v>5.4814007177184205</v>
      </c>
    </row>
    <row r="2101" spans="2:5" x14ac:dyDescent="0.25">
      <c r="B2101">
        <f t="shared" si="262"/>
        <v>89020</v>
      </c>
      <c r="C2101" s="5">
        <f t="shared" si="263"/>
        <v>41743.013263893634</v>
      </c>
      <c r="D2101" s="1">
        <f t="shared" si="265"/>
        <v>199.51708447079099</v>
      </c>
      <c r="E2101" s="2">
        <f t="shared" si="264"/>
        <v>5.4762560982213468</v>
      </c>
    </row>
    <row r="2102" spans="2:5" x14ac:dyDescent="0.25">
      <c r="B2102">
        <f t="shared" si="262"/>
        <v>89080</v>
      </c>
      <c r="C2102" s="5">
        <f t="shared" si="263"/>
        <v>41743.013958338081</v>
      </c>
      <c r="D2102" s="1">
        <f t="shared" si="265"/>
        <v>199.1836077448074</v>
      </c>
      <c r="E2102" s="2">
        <f t="shared" si="264"/>
        <v>5.4711163072546318</v>
      </c>
    </row>
    <row r="2103" spans="2:5" x14ac:dyDescent="0.25">
      <c r="B2103">
        <f t="shared" si="262"/>
        <v>89140</v>
      </c>
      <c r="C2103" s="5">
        <f t="shared" si="263"/>
        <v>41743.014652782527</v>
      </c>
      <c r="D2103" s="1">
        <f t="shared" si="265"/>
        <v>198.85046574870904</v>
      </c>
      <c r="E2103" s="2">
        <f t="shared" si="264"/>
        <v>5.4659813402864135</v>
      </c>
    </row>
    <row r="2104" spans="2:5" x14ac:dyDescent="0.25">
      <c r="B2104">
        <f t="shared" si="262"/>
        <v>89200</v>
      </c>
      <c r="C2104" s="5">
        <f t="shared" si="263"/>
        <v>41743.015347226974</v>
      </c>
      <c r="D2104" s="1">
        <f t="shared" si="265"/>
        <v>198.51765812753828</v>
      </c>
      <c r="E2104" s="2">
        <f t="shared" si="264"/>
        <v>5.4608511927890797</v>
      </c>
    </row>
    <row r="2105" spans="2:5" x14ac:dyDescent="0.25">
      <c r="B2105">
        <f t="shared" si="262"/>
        <v>89260</v>
      </c>
      <c r="C2105" s="5">
        <f t="shared" si="263"/>
        <v>41743.016041671421</v>
      </c>
      <c r="D2105" s="1">
        <f t="shared" si="265"/>
        <v>198.18518452674766</v>
      </c>
      <c r="E2105" s="2">
        <f t="shared" si="264"/>
        <v>5.4557258602392755</v>
      </c>
    </row>
    <row r="2106" spans="2:5" x14ac:dyDescent="0.25">
      <c r="B2106">
        <f t="shared" si="262"/>
        <v>89320</v>
      </c>
      <c r="C2106" s="5">
        <f t="shared" si="263"/>
        <v>41743.016736115867</v>
      </c>
      <c r="D2106" s="1">
        <f t="shared" si="265"/>
        <v>197.85304459219859</v>
      </c>
      <c r="E2106" s="2">
        <f t="shared" si="264"/>
        <v>5.4506053381178861</v>
      </c>
    </row>
    <row r="2107" spans="2:5" x14ac:dyDescent="0.25">
      <c r="B2107">
        <f t="shared" si="262"/>
        <v>89380</v>
      </c>
      <c r="C2107" s="5">
        <f t="shared" si="263"/>
        <v>41743.017430560314</v>
      </c>
      <c r="D2107" s="1">
        <f t="shared" si="265"/>
        <v>197.52123797016117</v>
      </c>
      <c r="E2107" s="2">
        <f t="shared" si="264"/>
        <v>5.4454896219100393</v>
      </c>
    </row>
    <row r="2108" spans="2:5" x14ac:dyDescent="0.25">
      <c r="B2108">
        <f t="shared" si="262"/>
        <v>89440</v>
      </c>
      <c r="C2108" s="5">
        <f t="shared" si="263"/>
        <v>41743.018125004761</v>
      </c>
      <c r="D2108" s="1">
        <f t="shared" si="265"/>
        <v>197.1897643073136</v>
      </c>
      <c r="E2108" s="2">
        <f t="shared" si="264"/>
        <v>5.4403787071051006</v>
      </c>
    </row>
    <row r="2109" spans="2:5" x14ac:dyDescent="0.25">
      <c r="B2109">
        <f t="shared" si="262"/>
        <v>89500</v>
      </c>
      <c r="C2109" s="5">
        <f t="shared" si="263"/>
        <v>41743.018819449208</v>
      </c>
      <c r="D2109" s="1">
        <f t="shared" si="265"/>
        <v>196.85862325074137</v>
      </c>
      <c r="E2109" s="2">
        <f t="shared" si="264"/>
        <v>5.4352725891966669</v>
      </c>
    </row>
    <row r="2110" spans="2:5" x14ac:dyDescent="0.25">
      <c r="B2110">
        <f t="shared" si="262"/>
        <v>89560</v>
      </c>
      <c r="C2110" s="5">
        <f t="shared" si="263"/>
        <v>41743.019513893654</v>
      </c>
      <c r="D2110" s="1">
        <f t="shared" si="265"/>
        <v>196.52781444793769</v>
      </c>
      <c r="E2110" s="2">
        <f t="shared" si="264"/>
        <v>5.4301712636825687</v>
      </c>
    </row>
    <row r="2111" spans="2:5" x14ac:dyDescent="0.25">
      <c r="B2111">
        <f t="shared" si="262"/>
        <v>89620</v>
      </c>
      <c r="C2111" s="5">
        <f t="shared" si="263"/>
        <v>41743.020208338101</v>
      </c>
      <c r="D2111" s="1">
        <f t="shared" si="265"/>
        <v>196.19733754680178</v>
      </c>
      <c r="E2111" s="2">
        <f t="shared" si="264"/>
        <v>5.4250747260648602</v>
      </c>
    </row>
    <row r="2112" spans="2:5" x14ac:dyDescent="0.25">
      <c r="B2112">
        <f t="shared" si="262"/>
        <v>89680</v>
      </c>
      <c r="C2112" s="5">
        <f t="shared" si="263"/>
        <v>41743.020902782548</v>
      </c>
      <c r="D2112" s="1">
        <f t="shared" si="265"/>
        <v>195.86719219563884</v>
      </c>
      <c r="E2112" s="2">
        <f t="shared" si="264"/>
        <v>5.419982971849814</v>
      </c>
    </row>
    <row r="2113" spans="2:5" x14ac:dyDescent="0.25">
      <c r="B2113">
        <f t="shared" si="262"/>
        <v>89740</v>
      </c>
      <c r="C2113" s="5">
        <f t="shared" si="263"/>
        <v>41743.021597226994</v>
      </c>
      <c r="D2113" s="1">
        <f t="shared" si="265"/>
        <v>195.53737804316003</v>
      </c>
      <c r="E2113" s="2">
        <f t="shared" si="264"/>
        <v>5.4148959965479264</v>
      </c>
    </row>
    <row r="2114" spans="2:5" x14ac:dyDescent="0.25">
      <c r="B2114">
        <f t="shared" si="262"/>
        <v>89800</v>
      </c>
      <c r="C2114" s="5">
        <f t="shared" si="263"/>
        <v>41743.022291671441</v>
      </c>
      <c r="D2114" s="1">
        <f t="shared" si="265"/>
        <v>195.20789473848083</v>
      </c>
      <c r="E2114" s="2">
        <f t="shared" si="264"/>
        <v>5.4098137956739016</v>
      </c>
    </row>
    <row r="2115" spans="2:5" x14ac:dyDescent="0.25">
      <c r="B2115">
        <f t="shared" si="262"/>
        <v>89860</v>
      </c>
      <c r="C2115" s="5">
        <f t="shared" si="263"/>
        <v>41743.022986115888</v>
      </c>
      <c r="D2115" s="1">
        <f t="shared" si="265"/>
        <v>194.87874193112174</v>
      </c>
      <c r="E2115" s="2">
        <f t="shared" si="264"/>
        <v>5.4047363647466584</v>
      </c>
    </row>
    <row r="2116" spans="2:5" x14ac:dyDescent="0.25">
      <c r="B2116">
        <f t="shared" si="262"/>
        <v>89920</v>
      </c>
      <c r="C2116" s="5">
        <f t="shared" si="263"/>
        <v>41743.023680560334</v>
      </c>
      <c r="D2116" s="1">
        <f t="shared" si="265"/>
        <v>194.54991927100673</v>
      </c>
      <c r="E2116" s="2">
        <f t="shared" si="264"/>
        <v>5.3996636992893166</v>
      </c>
    </row>
    <row r="2117" spans="2:5" x14ac:dyDescent="0.25">
      <c r="B2117">
        <f t="shared" si="262"/>
        <v>89980</v>
      </c>
      <c r="C2117" s="5">
        <f t="shared" si="263"/>
        <v>41743.024375004781</v>
      </c>
      <c r="D2117" s="1">
        <f t="shared" si="265"/>
        <v>194.2214264084634</v>
      </c>
      <c r="E2117" s="2">
        <f t="shared" si="264"/>
        <v>5.3945957948292005</v>
      </c>
    </row>
    <row r="2118" spans="2:5" x14ac:dyDescent="0.25">
      <c r="B2118">
        <f t="shared" si="262"/>
        <v>90040</v>
      </c>
      <c r="C2118" s="5">
        <f t="shared" si="263"/>
        <v>41743.025069449228</v>
      </c>
      <c r="D2118" s="1">
        <f t="shared" si="265"/>
        <v>193.89326299422211</v>
      </c>
      <c r="E2118" s="2">
        <f t="shared" si="264"/>
        <v>5.3895326468978322</v>
      </c>
    </row>
    <row r="2119" spans="2:5" x14ac:dyDescent="0.25">
      <c r="B2119">
        <f t="shared" si="262"/>
        <v>90100</v>
      </c>
      <c r="C2119" s="5">
        <f t="shared" si="263"/>
        <v>41743.025763893675</v>
      </c>
      <c r="D2119" s="1">
        <f t="shared" si="265"/>
        <v>193.56542867941599</v>
      </c>
      <c r="E2119" s="2">
        <f t="shared" si="264"/>
        <v>5.3844742510309294</v>
      </c>
    </row>
    <row r="2120" spans="2:5" x14ac:dyDescent="0.25">
      <c r="B2120">
        <f t="shared" si="262"/>
        <v>90160</v>
      </c>
      <c r="C2120" s="5">
        <f t="shared" si="263"/>
        <v>41743.026458338121</v>
      </c>
      <c r="D2120" s="1">
        <f t="shared" si="265"/>
        <v>193.23792311557941</v>
      </c>
      <c r="E2120" s="2">
        <f t="shared" si="264"/>
        <v>5.3794206027683966</v>
      </c>
    </row>
    <row r="2121" spans="2:5" x14ac:dyDescent="0.25">
      <c r="B2121">
        <f t="shared" si="262"/>
        <v>90220</v>
      </c>
      <c r="C2121" s="5">
        <f t="shared" si="263"/>
        <v>41743.027152782568</v>
      </c>
      <c r="D2121" s="1">
        <f t="shared" si="265"/>
        <v>192.91074595464838</v>
      </c>
      <c r="E2121" s="2">
        <f t="shared" si="264"/>
        <v>5.3743716976543245</v>
      </c>
    </row>
    <row r="2122" spans="2:5" x14ac:dyDescent="0.25">
      <c r="B2122">
        <f t="shared" si="262"/>
        <v>90280</v>
      </c>
      <c r="C2122" s="5">
        <f t="shared" si="263"/>
        <v>41743.027847227015</v>
      </c>
      <c r="D2122" s="1">
        <f t="shared" si="265"/>
        <v>192.58389684895982</v>
      </c>
      <c r="E2122" s="2">
        <f t="shared" si="264"/>
        <v>5.3693275312369888</v>
      </c>
    </row>
    <row r="2123" spans="2:5" x14ac:dyDescent="0.25">
      <c r="B2123">
        <f t="shared" si="262"/>
        <v>90340</v>
      </c>
      <c r="C2123" s="5">
        <f t="shared" si="263"/>
        <v>41743.028541671461</v>
      </c>
      <c r="D2123" s="1">
        <f t="shared" si="265"/>
        <v>192.25737545125082</v>
      </c>
      <c r="E2123" s="2">
        <f t="shared" si="264"/>
        <v>5.3642880990688431</v>
      </c>
    </row>
    <row r="2124" spans="2:5" x14ac:dyDescent="0.25">
      <c r="B2124">
        <f t="shared" si="262"/>
        <v>90400</v>
      </c>
      <c r="C2124" s="5">
        <f t="shared" si="263"/>
        <v>41743.029236115908</v>
      </c>
      <c r="D2124" s="1">
        <f t="shared" si="265"/>
        <v>191.93118141465797</v>
      </c>
      <c r="E2124" s="2">
        <f t="shared" si="264"/>
        <v>5.3592533967065092</v>
      </c>
    </row>
    <row r="2125" spans="2:5" x14ac:dyDescent="0.25">
      <c r="B2125">
        <f t="shared" si="262"/>
        <v>90460</v>
      </c>
      <c r="C2125" s="5">
        <f t="shared" si="263"/>
        <v>41743.029930560355</v>
      </c>
      <c r="D2125" s="1">
        <f t="shared" si="265"/>
        <v>191.60531439271764</v>
      </c>
      <c r="E2125" s="2">
        <f t="shared" si="264"/>
        <v>5.3542234197107881</v>
      </c>
    </row>
    <row r="2126" spans="2:5" x14ac:dyDescent="0.25">
      <c r="B2126">
        <f t="shared" si="262"/>
        <v>90520</v>
      </c>
      <c r="C2126" s="5">
        <f t="shared" si="263"/>
        <v>41743.030625004802</v>
      </c>
      <c r="D2126" s="1">
        <f t="shared" si="265"/>
        <v>191.27977403936467</v>
      </c>
      <c r="E2126" s="2">
        <f t="shared" si="264"/>
        <v>5.3491981636466406</v>
      </c>
    </row>
    <row r="2127" spans="2:5" x14ac:dyDescent="0.25">
      <c r="B2127">
        <f t="shared" si="262"/>
        <v>90580</v>
      </c>
      <c r="C2127" s="5">
        <f t="shared" si="263"/>
        <v>41743.031319449248</v>
      </c>
      <c r="D2127" s="1">
        <f t="shared" si="265"/>
        <v>190.9545600089323</v>
      </c>
      <c r="E2127" s="2">
        <f t="shared" si="264"/>
        <v>5.3441776240831942</v>
      </c>
    </row>
    <row r="2128" spans="2:5" x14ac:dyDescent="0.25">
      <c r="B2128">
        <f t="shared" si="262"/>
        <v>90640</v>
      </c>
      <c r="C2128" s="5">
        <f t="shared" si="263"/>
        <v>41743.032013893695</v>
      </c>
      <c r="D2128" s="1">
        <f t="shared" si="265"/>
        <v>190.62967195615116</v>
      </c>
      <c r="E2128" s="2">
        <f t="shared" si="264"/>
        <v>5.339161796593733</v>
      </c>
    </row>
    <row r="2129" spans="2:5" x14ac:dyDescent="0.25">
      <c r="B2129">
        <f t="shared" si="262"/>
        <v>90700</v>
      </c>
      <c r="C2129" s="5">
        <f t="shared" si="263"/>
        <v>41743.032708338142</v>
      </c>
      <c r="D2129" s="1">
        <f t="shared" si="265"/>
        <v>190.3051095361497</v>
      </c>
      <c r="E2129" s="2">
        <f t="shared" si="264"/>
        <v>5.334150676755697</v>
      </c>
    </row>
    <row r="2130" spans="2:5" x14ac:dyDescent="0.25">
      <c r="B2130">
        <f t="shared" si="262"/>
        <v>90760</v>
      </c>
      <c r="C2130" s="5">
        <f t="shared" si="263"/>
        <v>41743.033402782588</v>
      </c>
      <c r="D2130" s="1">
        <f t="shared" si="265"/>
        <v>189.98087240445233</v>
      </c>
      <c r="E2130" s="2">
        <f t="shared" si="264"/>
        <v>5.3291442601506738</v>
      </c>
    </row>
    <row r="2131" spans="2:5" x14ac:dyDescent="0.25">
      <c r="B2131">
        <f t="shared" si="262"/>
        <v>90820</v>
      </c>
      <c r="C2131" s="5">
        <f t="shared" si="263"/>
        <v>41743.034097227035</v>
      </c>
      <c r="D2131" s="1">
        <f t="shared" si="265"/>
        <v>189.6569602169802</v>
      </c>
      <c r="E2131" s="2">
        <f t="shared" si="264"/>
        <v>5.3241425423644024</v>
      </c>
    </row>
    <row r="2132" spans="2:5" x14ac:dyDescent="0.25">
      <c r="B2132">
        <f t="shared" si="262"/>
        <v>90880</v>
      </c>
      <c r="C2132" s="5">
        <f t="shared" si="263"/>
        <v>41743.034791671482</v>
      </c>
      <c r="D2132" s="1">
        <f t="shared" si="265"/>
        <v>189.33337263005023</v>
      </c>
      <c r="E2132" s="2">
        <f t="shared" si="264"/>
        <v>5.3191455189867645</v>
      </c>
    </row>
    <row r="2133" spans="2:5" x14ac:dyDescent="0.25">
      <c r="B2133">
        <f t="shared" si="262"/>
        <v>90940</v>
      </c>
      <c r="C2133" s="5">
        <f t="shared" si="263"/>
        <v>41743.035486115929</v>
      </c>
      <c r="D2133" s="1">
        <f t="shared" si="265"/>
        <v>189.01010930037404</v>
      </c>
      <c r="E2133" s="2">
        <f t="shared" si="264"/>
        <v>5.3141531856117759</v>
      </c>
    </row>
    <row r="2134" spans="2:5" x14ac:dyDescent="0.25">
      <c r="B2134">
        <f t="shared" si="262"/>
        <v>91000</v>
      </c>
      <c r="C2134" s="5">
        <f t="shared" si="263"/>
        <v>41743.036180560375</v>
      </c>
      <c r="D2134" s="1">
        <f t="shared" si="265"/>
        <v>188.68716988505824</v>
      </c>
      <c r="E2134" s="2">
        <f t="shared" si="264"/>
        <v>5.3091655378375924</v>
      </c>
    </row>
    <row r="2135" spans="2:5" x14ac:dyDescent="0.25">
      <c r="B2135">
        <f t="shared" si="262"/>
        <v>91060</v>
      </c>
      <c r="C2135" s="5">
        <f t="shared" si="263"/>
        <v>41743.036875004822</v>
      </c>
      <c r="D2135" s="1">
        <f t="shared" si="265"/>
        <v>188.36455404160347</v>
      </c>
      <c r="E2135" s="2">
        <f t="shared" si="264"/>
        <v>5.3041825712664998</v>
      </c>
    </row>
    <row r="2136" spans="2:5" x14ac:dyDescent="0.25">
      <c r="B2136">
        <f t="shared" si="262"/>
        <v>91120</v>
      </c>
      <c r="C2136" s="5">
        <f t="shared" si="263"/>
        <v>41743.037569449269</v>
      </c>
      <c r="D2136" s="1">
        <f t="shared" si="265"/>
        <v>188.04226142790429</v>
      </c>
      <c r="E2136" s="2">
        <f t="shared" si="264"/>
        <v>5.2992042815049123</v>
      </c>
    </row>
    <row r="2137" spans="2:5" x14ac:dyDescent="0.25">
      <c r="B2137">
        <f t="shared" si="262"/>
        <v>91180</v>
      </c>
      <c r="C2137" s="5">
        <f t="shared" si="263"/>
        <v>41743.038263893715</v>
      </c>
      <c r="D2137" s="1">
        <f t="shared" si="265"/>
        <v>187.72029170224823</v>
      </c>
      <c r="E2137" s="2">
        <f t="shared" si="264"/>
        <v>5.2942306641633667</v>
      </c>
    </row>
    <row r="2138" spans="2:5" x14ac:dyDescent="0.25">
      <c r="B2138">
        <f t="shared" si="262"/>
        <v>91240</v>
      </c>
      <c r="C2138" s="5">
        <f t="shared" si="263"/>
        <v>41743.038958338162</v>
      </c>
      <c r="D2138" s="1">
        <f t="shared" si="265"/>
        <v>187.39864452331537</v>
      </c>
      <c r="E2138" s="2">
        <f t="shared" si="264"/>
        <v>5.2892617148565186</v>
      </c>
    </row>
    <row r="2139" spans="2:5" x14ac:dyDescent="0.25">
      <c r="B2139">
        <f t="shared" ref="B2139:B2202" si="266">B2138+60</f>
        <v>91300</v>
      </c>
      <c r="C2139" s="5">
        <f t="shared" ref="C2139:C2202" si="267">C2138+1/24/60</f>
        <v>41743.039652782609</v>
      </c>
      <c r="D2139" s="1">
        <f t="shared" si="265"/>
        <v>187.07731955017829</v>
      </c>
      <c r="E2139" s="2">
        <f t="shared" ref="E2139:E2202" si="268">22.056*2.71828182845905^(-0.00001565*B2139)</f>
        <v>5.2842974292031419</v>
      </c>
    </row>
    <row r="2140" spans="2:5" x14ac:dyDescent="0.25">
      <c r="B2140">
        <f t="shared" si="266"/>
        <v>91360</v>
      </c>
      <c r="C2140" s="5">
        <f t="shared" si="267"/>
        <v>41743.040347227055</v>
      </c>
      <c r="D2140" s="1">
        <f t="shared" si="265"/>
        <v>186.75631644230066</v>
      </c>
      <c r="E2140" s="2">
        <f t="shared" si="268"/>
        <v>5.2793378028261211</v>
      </c>
    </row>
    <row r="2141" spans="2:5" x14ac:dyDescent="0.25">
      <c r="B2141">
        <f t="shared" si="266"/>
        <v>91420</v>
      </c>
      <c r="C2141" s="5">
        <f t="shared" si="267"/>
        <v>41743.041041671502</v>
      </c>
      <c r="D2141" s="1">
        <f t="shared" si="265"/>
        <v>186.43563485953803</v>
      </c>
      <c r="E2141" s="2">
        <f t="shared" si="268"/>
        <v>5.2743828313524492</v>
      </c>
    </row>
    <row r="2142" spans="2:5" x14ac:dyDescent="0.25">
      <c r="B2142">
        <f t="shared" si="266"/>
        <v>91480</v>
      </c>
      <c r="C2142" s="5">
        <f t="shared" si="267"/>
        <v>41743.041736115949</v>
      </c>
      <c r="D2142" s="1">
        <f t="shared" si="265"/>
        <v>186.11527446213617</v>
      </c>
      <c r="E2142" s="2">
        <f t="shared" si="268"/>
        <v>5.2694325104132256</v>
      </c>
    </row>
    <row r="2143" spans="2:5" x14ac:dyDescent="0.25">
      <c r="B2143">
        <f t="shared" si="266"/>
        <v>91540</v>
      </c>
      <c r="C2143" s="5">
        <f t="shared" si="267"/>
        <v>41743.042430560396</v>
      </c>
      <c r="D2143" s="1">
        <f t="shared" si="265"/>
        <v>185.79523491073067</v>
      </c>
      <c r="E2143" s="2">
        <f t="shared" si="268"/>
        <v>5.2644868356436429</v>
      </c>
    </row>
    <row r="2144" spans="2:5" x14ac:dyDescent="0.25">
      <c r="B2144">
        <f t="shared" si="266"/>
        <v>91600</v>
      </c>
      <c r="C2144" s="5">
        <f t="shared" si="267"/>
        <v>41743.043125004842</v>
      </c>
      <c r="D2144" s="1">
        <f t="shared" si="265"/>
        <v>185.47551586634742</v>
      </c>
      <c r="E2144" s="2">
        <f t="shared" si="268"/>
        <v>5.2595458026830002</v>
      </c>
    </row>
    <row r="2145" spans="2:5" x14ac:dyDescent="0.25">
      <c r="B2145">
        <f t="shared" si="266"/>
        <v>91660</v>
      </c>
      <c r="C2145" s="5">
        <f t="shared" si="267"/>
        <v>41743.043819449289</v>
      </c>
      <c r="D2145" s="1">
        <f t="shared" ref="D2145:D2208" si="269" xml:space="preserve"> (0.0564*E2145^2 + 8.2624*E2145-19.632)*3.07*2.38</f>
        <v>185.15611699040107</v>
      </c>
      <c r="E2145" s="2">
        <f t="shared" si="268"/>
        <v>5.2546094071746818</v>
      </c>
    </row>
    <row r="2146" spans="2:5" x14ac:dyDescent="0.25">
      <c r="B2146">
        <f t="shared" si="266"/>
        <v>91720</v>
      </c>
      <c r="C2146" s="5">
        <f t="shared" si="267"/>
        <v>41743.044513893736</v>
      </c>
      <c r="D2146" s="1">
        <f t="shared" si="269"/>
        <v>184.83703794469503</v>
      </c>
      <c r="E2146" s="2">
        <f t="shared" si="268"/>
        <v>5.2496776447661651</v>
      </c>
    </row>
    <row r="2147" spans="2:5" x14ac:dyDescent="0.25">
      <c r="B2147">
        <f t="shared" si="266"/>
        <v>91780</v>
      </c>
      <c r="C2147" s="5">
        <f t="shared" si="267"/>
        <v>41743.045208338182</v>
      </c>
      <c r="D2147" s="1">
        <f t="shared" si="269"/>
        <v>184.51827839142101</v>
      </c>
      <c r="E2147" s="2">
        <f t="shared" si="268"/>
        <v>5.2447505111090118</v>
      </c>
    </row>
    <row r="2148" spans="2:5" x14ac:dyDescent="0.25">
      <c r="B2148">
        <f t="shared" si="266"/>
        <v>91840</v>
      </c>
      <c r="C2148" s="5">
        <f t="shared" si="267"/>
        <v>41743.045902782629</v>
      </c>
      <c r="D2148" s="1">
        <f t="shared" si="269"/>
        <v>184.19983799315804</v>
      </c>
      <c r="E2148" s="2">
        <f t="shared" si="268"/>
        <v>5.2398280018588634</v>
      </c>
    </row>
    <row r="2149" spans="2:5" x14ac:dyDescent="0.25">
      <c r="B2149">
        <f t="shared" si="266"/>
        <v>91900</v>
      </c>
      <c r="C2149" s="5">
        <f t="shared" si="267"/>
        <v>41743.046597227076</v>
      </c>
      <c r="D2149" s="1">
        <f t="shared" si="269"/>
        <v>183.88171641287235</v>
      </c>
      <c r="E2149" s="2">
        <f t="shared" si="268"/>
        <v>5.2349101126754389</v>
      </c>
    </row>
    <row r="2150" spans="2:5" x14ac:dyDescent="0.25">
      <c r="B2150">
        <f t="shared" si="266"/>
        <v>91960</v>
      </c>
      <c r="C2150" s="5">
        <f t="shared" si="267"/>
        <v>41743.047291671523</v>
      </c>
      <c r="D2150" s="1">
        <f t="shared" si="269"/>
        <v>183.56391331391728</v>
      </c>
      <c r="E2150" s="2">
        <f t="shared" si="268"/>
        <v>5.229996839222534</v>
      </c>
    </row>
    <row r="2151" spans="2:5" x14ac:dyDescent="0.25">
      <c r="B2151">
        <f t="shared" si="266"/>
        <v>92020</v>
      </c>
      <c r="C2151" s="5">
        <f t="shared" si="267"/>
        <v>41743.047986115969</v>
      </c>
      <c r="D2151" s="1">
        <f t="shared" si="269"/>
        <v>183.2464283600319</v>
      </c>
      <c r="E2151" s="2">
        <f t="shared" si="268"/>
        <v>5.2250881771680122</v>
      </c>
    </row>
    <row r="2152" spans="2:5" x14ac:dyDescent="0.25">
      <c r="B2152">
        <f t="shared" si="266"/>
        <v>92080</v>
      </c>
      <c r="C2152" s="5">
        <f t="shared" si="267"/>
        <v>41743.048680560416</v>
      </c>
      <c r="D2152" s="1">
        <f t="shared" si="269"/>
        <v>182.92926121534097</v>
      </c>
      <c r="E2152" s="2">
        <f t="shared" si="268"/>
        <v>5.2201841221838006</v>
      </c>
    </row>
    <row r="2153" spans="2:5" x14ac:dyDescent="0.25">
      <c r="B2153">
        <f t="shared" si="266"/>
        <v>92140</v>
      </c>
      <c r="C2153" s="5">
        <f t="shared" si="267"/>
        <v>41743.049375004863</v>
      </c>
      <c r="D2153" s="1">
        <f t="shared" si="269"/>
        <v>182.61241154435453</v>
      </c>
      <c r="E2153" s="2">
        <f t="shared" si="268"/>
        <v>5.2152846699458904</v>
      </c>
    </row>
    <row r="2154" spans="2:5" x14ac:dyDescent="0.25">
      <c r="B2154">
        <f t="shared" si="266"/>
        <v>92200</v>
      </c>
      <c r="C2154" s="5">
        <f t="shared" si="267"/>
        <v>41743.050069449309</v>
      </c>
      <c r="D2154" s="1">
        <f t="shared" si="269"/>
        <v>182.29587901196743</v>
      </c>
      <c r="E2154" s="2">
        <f t="shared" si="268"/>
        <v>5.2103898161343345</v>
      </c>
    </row>
    <row r="2155" spans="2:5" x14ac:dyDescent="0.25">
      <c r="B2155">
        <f t="shared" si="266"/>
        <v>92260</v>
      </c>
      <c r="C2155" s="5">
        <f t="shared" si="267"/>
        <v>41743.050763893756</v>
      </c>
      <c r="D2155" s="1">
        <f t="shared" si="269"/>
        <v>181.97966328345859</v>
      </c>
      <c r="E2155" s="2">
        <f t="shared" si="268"/>
        <v>5.2054995564332343</v>
      </c>
    </row>
    <row r="2156" spans="2:5" x14ac:dyDescent="0.25">
      <c r="B2156">
        <f t="shared" si="266"/>
        <v>92320</v>
      </c>
      <c r="C2156" s="5">
        <f t="shared" si="267"/>
        <v>41743.051458338203</v>
      </c>
      <c r="D2156" s="1">
        <f t="shared" si="269"/>
        <v>181.66376402449046</v>
      </c>
      <c r="E2156" s="2">
        <f t="shared" si="268"/>
        <v>5.2006138865307454</v>
      </c>
    </row>
    <row r="2157" spans="2:5" x14ac:dyDescent="0.25">
      <c r="B2157">
        <f t="shared" si="266"/>
        <v>92380</v>
      </c>
      <c r="C2157" s="5">
        <f t="shared" si="267"/>
        <v>41743.05215278265</v>
      </c>
      <c r="D2157" s="1">
        <f t="shared" si="269"/>
        <v>181.34818090110912</v>
      </c>
      <c r="E2157" s="2">
        <f t="shared" si="268"/>
        <v>5.1957328021190712</v>
      </c>
    </row>
    <row r="2158" spans="2:5" x14ac:dyDescent="0.25">
      <c r="B2158">
        <f t="shared" si="266"/>
        <v>92440</v>
      </c>
      <c r="C2158" s="5">
        <f t="shared" si="267"/>
        <v>41743.052847227096</v>
      </c>
      <c r="D2158" s="1">
        <f t="shared" si="269"/>
        <v>181.03291357974277</v>
      </c>
      <c r="E2158" s="2">
        <f t="shared" si="268"/>
        <v>5.1908562988944533</v>
      </c>
    </row>
    <row r="2159" spans="2:5" x14ac:dyDescent="0.25">
      <c r="B2159">
        <f t="shared" si="266"/>
        <v>92500</v>
      </c>
      <c r="C2159" s="5">
        <f t="shared" si="267"/>
        <v>41743.053541671543</v>
      </c>
      <c r="D2159" s="1">
        <f t="shared" si="269"/>
        <v>180.71796172720269</v>
      </c>
      <c r="E2159" s="2">
        <f t="shared" si="268"/>
        <v>5.1859843725571801</v>
      </c>
    </row>
    <row r="2160" spans="2:5" x14ac:dyDescent="0.25">
      <c r="B2160">
        <f t="shared" si="266"/>
        <v>92560</v>
      </c>
      <c r="C2160" s="5">
        <f t="shared" si="267"/>
        <v>41743.05423611599</v>
      </c>
      <c r="D2160" s="1">
        <f t="shared" si="269"/>
        <v>180.40332501068107</v>
      </c>
      <c r="E2160" s="2">
        <f t="shared" si="268"/>
        <v>5.1811170188115696</v>
      </c>
    </row>
    <row r="2161" spans="2:5" x14ac:dyDescent="0.25">
      <c r="B2161">
        <f t="shared" si="266"/>
        <v>92620</v>
      </c>
      <c r="C2161" s="5">
        <f t="shared" si="267"/>
        <v>41743.054930560436</v>
      </c>
      <c r="D2161" s="1">
        <f t="shared" si="269"/>
        <v>180.08900309775191</v>
      </c>
      <c r="E2161" s="2">
        <f t="shared" si="268"/>
        <v>5.1762542333659747</v>
      </c>
    </row>
    <row r="2162" spans="2:5" x14ac:dyDescent="0.25">
      <c r="B2162">
        <f t="shared" si="266"/>
        <v>92680</v>
      </c>
      <c r="C2162" s="5">
        <f t="shared" si="267"/>
        <v>41743.055625004883</v>
      </c>
      <c r="D2162" s="1">
        <f t="shared" si="269"/>
        <v>179.77499565636955</v>
      </c>
      <c r="E2162" s="2">
        <f t="shared" si="268"/>
        <v>5.1713960119327735</v>
      </c>
    </row>
    <row r="2163" spans="2:5" x14ac:dyDescent="0.25">
      <c r="B2163">
        <f t="shared" si="266"/>
        <v>92740</v>
      </c>
      <c r="C2163" s="5">
        <f t="shared" si="267"/>
        <v>41743.05631944933</v>
      </c>
      <c r="D2163" s="1">
        <f t="shared" si="269"/>
        <v>179.46130235486902</v>
      </c>
      <c r="E2163" s="2">
        <f t="shared" si="268"/>
        <v>5.1665423502283705</v>
      </c>
    </row>
    <row r="2164" spans="2:5" x14ac:dyDescent="0.25">
      <c r="B2164">
        <f t="shared" si="266"/>
        <v>92800</v>
      </c>
      <c r="C2164" s="5">
        <f t="shared" si="267"/>
        <v>41743.057013893776</v>
      </c>
      <c r="D2164" s="1">
        <f t="shared" si="269"/>
        <v>179.14792286196499</v>
      </c>
      <c r="E2164" s="2">
        <f t="shared" si="268"/>
        <v>5.1616932439731897</v>
      </c>
    </row>
    <row r="2165" spans="2:5" x14ac:dyDescent="0.25">
      <c r="B2165">
        <f t="shared" si="266"/>
        <v>92860</v>
      </c>
      <c r="C2165" s="5">
        <f t="shared" si="267"/>
        <v>41743.057708338223</v>
      </c>
      <c r="D2165" s="1">
        <f t="shared" si="269"/>
        <v>178.83485684675119</v>
      </c>
      <c r="E2165" s="2">
        <f t="shared" si="268"/>
        <v>5.1568486888916709</v>
      </c>
    </row>
    <row r="2166" spans="2:5" x14ac:dyDescent="0.25">
      <c r="B2166">
        <f t="shared" si="266"/>
        <v>92920</v>
      </c>
      <c r="C2166" s="5">
        <f t="shared" si="267"/>
        <v>41743.05840278267</v>
      </c>
      <c r="D2166" s="1">
        <f t="shared" si="269"/>
        <v>178.52210397870064</v>
      </c>
      <c r="E2166" s="2">
        <f t="shared" si="268"/>
        <v>5.1520086807122709</v>
      </c>
    </row>
    <row r="2167" spans="2:5" x14ac:dyDescent="0.25">
      <c r="B2167">
        <f t="shared" si="266"/>
        <v>92980</v>
      </c>
      <c r="C2167" s="5">
        <f t="shared" si="267"/>
        <v>41743.059097227117</v>
      </c>
      <c r="D2167" s="1">
        <f t="shared" si="269"/>
        <v>178.20966392766437</v>
      </c>
      <c r="E2167" s="2">
        <f t="shared" si="268"/>
        <v>5.1471732151674487</v>
      </c>
    </row>
    <row r="2168" spans="2:5" x14ac:dyDescent="0.25">
      <c r="B2168">
        <f t="shared" si="266"/>
        <v>93040</v>
      </c>
      <c r="C2168" s="5">
        <f t="shared" si="267"/>
        <v>41743.059791671563</v>
      </c>
      <c r="D2168" s="1">
        <f t="shared" si="269"/>
        <v>177.89753636387152</v>
      </c>
      <c r="E2168" s="2">
        <f t="shared" si="268"/>
        <v>5.1423422879936753</v>
      </c>
    </row>
    <row r="2169" spans="2:5" x14ac:dyDescent="0.25">
      <c r="B2169">
        <f t="shared" si="266"/>
        <v>93100</v>
      </c>
      <c r="C2169" s="5">
        <f t="shared" si="267"/>
        <v>41743.06048611601</v>
      </c>
      <c r="D2169" s="1">
        <f t="shared" si="269"/>
        <v>177.58572095792823</v>
      </c>
      <c r="E2169" s="2">
        <f t="shared" si="268"/>
        <v>5.1375158949314201</v>
      </c>
    </row>
    <row r="2170" spans="2:5" x14ac:dyDescent="0.25">
      <c r="B2170">
        <f t="shared" si="266"/>
        <v>93160</v>
      </c>
      <c r="C2170" s="5">
        <f t="shared" si="267"/>
        <v>41743.061180560457</v>
      </c>
      <c r="D2170" s="1">
        <f t="shared" si="269"/>
        <v>177.27421738081793</v>
      </c>
      <c r="E2170" s="2">
        <f t="shared" si="268"/>
        <v>5.1326940317251486</v>
      </c>
    </row>
    <row r="2171" spans="2:5" x14ac:dyDescent="0.25">
      <c r="B2171">
        <f t="shared" si="266"/>
        <v>93220</v>
      </c>
      <c r="C2171" s="5">
        <f t="shared" si="267"/>
        <v>41743.061875004903</v>
      </c>
      <c r="D2171" s="1">
        <f t="shared" si="269"/>
        <v>176.96302530390042</v>
      </c>
      <c r="E2171" s="2">
        <f t="shared" si="268"/>
        <v>5.1278766941233265</v>
      </c>
    </row>
    <row r="2172" spans="2:5" x14ac:dyDescent="0.25">
      <c r="B2172">
        <f t="shared" si="266"/>
        <v>93280</v>
      </c>
      <c r="C2172" s="5">
        <f t="shared" si="267"/>
        <v>41743.06256944935</v>
      </c>
      <c r="D2172" s="1">
        <f t="shared" si="269"/>
        <v>176.6521443989111</v>
      </c>
      <c r="E2172" s="2">
        <f t="shared" si="268"/>
        <v>5.1230638778784012</v>
      </c>
    </row>
    <row r="2173" spans="2:5" x14ac:dyDescent="0.25">
      <c r="B2173">
        <f t="shared" si="266"/>
        <v>93340</v>
      </c>
      <c r="C2173" s="5">
        <f t="shared" si="267"/>
        <v>41743.063263893797</v>
      </c>
      <c r="D2173" s="1">
        <f t="shared" si="269"/>
        <v>176.34157433796125</v>
      </c>
      <c r="E2173" s="2">
        <f t="shared" si="268"/>
        <v>5.1182555787468145</v>
      </c>
    </row>
    <row r="2174" spans="2:5" x14ac:dyDescent="0.25">
      <c r="B2174">
        <f t="shared" si="266"/>
        <v>93400</v>
      </c>
      <c r="C2174" s="5">
        <f t="shared" si="267"/>
        <v>41743.063958338244</v>
      </c>
      <c r="D2174" s="1">
        <f t="shared" si="269"/>
        <v>176.03131479353678</v>
      </c>
      <c r="E2174" s="2">
        <f t="shared" si="268"/>
        <v>5.113451792488986</v>
      </c>
    </row>
    <row r="2175" spans="2:5" x14ac:dyDescent="0.25">
      <c r="B2175">
        <f t="shared" si="266"/>
        <v>93460</v>
      </c>
      <c r="C2175" s="5">
        <f t="shared" si="267"/>
        <v>41743.06465278269</v>
      </c>
      <c r="D2175" s="1">
        <f t="shared" si="269"/>
        <v>175.72136543849822</v>
      </c>
      <c r="E2175" s="2">
        <f t="shared" si="268"/>
        <v>5.1086525148693154</v>
      </c>
    </row>
    <row r="2176" spans="2:5" x14ac:dyDescent="0.25">
      <c r="B2176">
        <f t="shared" si="266"/>
        <v>93520</v>
      </c>
      <c r="C2176" s="5">
        <f t="shared" si="267"/>
        <v>41743.065347227137</v>
      </c>
      <c r="D2176" s="1">
        <f t="shared" si="269"/>
        <v>175.41172594608051</v>
      </c>
      <c r="E2176" s="2">
        <f t="shared" si="268"/>
        <v>5.1038577416561814</v>
      </c>
    </row>
    <row r="2177" spans="2:5" x14ac:dyDescent="0.25">
      <c r="B2177">
        <f t="shared" si="266"/>
        <v>93580</v>
      </c>
      <c r="C2177" s="5">
        <f t="shared" si="267"/>
        <v>41743.066041671584</v>
      </c>
      <c r="D2177" s="1">
        <f t="shared" si="269"/>
        <v>175.10239598989145</v>
      </c>
      <c r="E2177" s="2">
        <f t="shared" si="268"/>
        <v>5.0990674686219295</v>
      </c>
    </row>
    <row r="2178" spans="2:5" x14ac:dyDescent="0.25">
      <c r="B2178">
        <f t="shared" si="266"/>
        <v>93640</v>
      </c>
      <c r="C2178" s="5">
        <f t="shared" si="267"/>
        <v>41743.06673611603</v>
      </c>
      <c r="D2178" s="1">
        <f t="shared" si="269"/>
        <v>174.79337524391235</v>
      </c>
      <c r="E2178" s="2">
        <f t="shared" si="268"/>
        <v>5.094281691542875</v>
      </c>
    </row>
    <row r="2179" spans="2:5" x14ac:dyDescent="0.25">
      <c r="B2179">
        <f t="shared" si="266"/>
        <v>93700</v>
      </c>
      <c r="C2179" s="5">
        <f t="shared" si="267"/>
        <v>41743.067430560477</v>
      </c>
      <c r="D2179" s="1">
        <f t="shared" si="269"/>
        <v>174.4846633824971</v>
      </c>
      <c r="E2179" s="2">
        <f t="shared" si="268"/>
        <v>5.0895004061992992</v>
      </c>
    </row>
    <row r="2180" spans="2:5" x14ac:dyDescent="0.25">
      <c r="B2180">
        <f t="shared" si="266"/>
        <v>93760</v>
      </c>
      <c r="C2180" s="5">
        <f t="shared" si="267"/>
        <v>41743.068125004924</v>
      </c>
      <c r="D2180" s="1">
        <f t="shared" si="269"/>
        <v>174.17626008037163</v>
      </c>
      <c r="E2180" s="2">
        <f t="shared" si="268"/>
        <v>5.0847236083754401</v>
      </c>
    </row>
    <row r="2181" spans="2:5" x14ac:dyDescent="0.25">
      <c r="B2181">
        <f t="shared" si="266"/>
        <v>93820</v>
      </c>
      <c r="C2181" s="5">
        <f t="shared" si="267"/>
        <v>41743.06881944937</v>
      </c>
      <c r="D2181" s="1">
        <f t="shared" si="269"/>
        <v>173.86816501263331</v>
      </c>
      <c r="E2181" s="2">
        <f t="shared" si="268"/>
        <v>5.0799512938594944</v>
      </c>
    </row>
    <row r="2182" spans="2:5" x14ac:dyDescent="0.25">
      <c r="B2182">
        <f t="shared" si="266"/>
        <v>93880</v>
      </c>
      <c r="C2182" s="5">
        <f t="shared" si="267"/>
        <v>41743.069513893817</v>
      </c>
      <c r="D2182" s="1">
        <f t="shared" si="269"/>
        <v>173.5603778547511</v>
      </c>
      <c r="E2182" s="2">
        <f t="shared" si="268"/>
        <v>5.0751834584436137</v>
      </c>
    </row>
    <row r="2183" spans="2:5" x14ac:dyDescent="0.25">
      <c r="B2183">
        <f t="shared" si="266"/>
        <v>93940</v>
      </c>
      <c r="C2183" s="5">
        <f t="shared" si="267"/>
        <v>41743.070208338264</v>
      </c>
      <c r="D2183" s="1">
        <f t="shared" si="269"/>
        <v>173.2528982825643</v>
      </c>
      <c r="E2183" s="2">
        <f t="shared" si="268"/>
        <v>5.0704200979238951</v>
      </c>
    </row>
    <row r="2184" spans="2:5" x14ac:dyDescent="0.25">
      <c r="B2184">
        <f t="shared" si="266"/>
        <v>94000</v>
      </c>
      <c r="C2184" s="5">
        <f t="shared" si="267"/>
        <v>41743.070902782711</v>
      </c>
      <c r="D2184" s="1">
        <f t="shared" si="269"/>
        <v>172.94572597228273</v>
      </c>
      <c r="E2184" s="2">
        <f t="shared" si="268"/>
        <v>5.0656612081003836</v>
      </c>
    </row>
    <row r="2185" spans="2:5" x14ac:dyDescent="0.25">
      <c r="B2185">
        <f t="shared" si="266"/>
        <v>94060</v>
      </c>
      <c r="C2185" s="5">
        <f t="shared" si="267"/>
        <v>41743.071597227157</v>
      </c>
      <c r="D2185" s="1">
        <f t="shared" si="269"/>
        <v>172.63886060048586</v>
      </c>
      <c r="E2185" s="2">
        <f t="shared" si="268"/>
        <v>5.0609067847770675</v>
      </c>
    </row>
    <row r="2186" spans="2:5" x14ac:dyDescent="0.25">
      <c r="B2186">
        <f t="shared" si="266"/>
        <v>94120</v>
      </c>
      <c r="C2186" s="5">
        <f t="shared" si="267"/>
        <v>41743.072291671604</v>
      </c>
      <c r="D2186" s="1">
        <f t="shared" si="269"/>
        <v>172.33230184412227</v>
      </c>
      <c r="E2186" s="2">
        <f t="shared" si="268"/>
        <v>5.0561568237618699</v>
      </c>
    </row>
    <row r="2187" spans="2:5" x14ac:dyDescent="0.25">
      <c r="B2187">
        <f t="shared" si="266"/>
        <v>94180</v>
      </c>
      <c r="C2187" s="5">
        <f t="shared" si="267"/>
        <v>41743.072986116051</v>
      </c>
      <c r="D2187" s="1">
        <f t="shared" si="269"/>
        <v>172.02604938050953</v>
      </c>
      <c r="E2187" s="2">
        <f t="shared" si="268"/>
        <v>5.0514113208666513</v>
      </c>
    </row>
    <row r="2188" spans="2:5" x14ac:dyDescent="0.25">
      <c r="B2188">
        <f t="shared" si="266"/>
        <v>94240</v>
      </c>
      <c r="C2188" s="5">
        <f t="shared" si="267"/>
        <v>41743.073680560497</v>
      </c>
      <c r="D2188" s="1">
        <f t="shared" si="269"/>
        <v>171.72010288733355</v>
      </c>
      <c r="E2188" s="2">
        <f t="shared" si="268"/>
        <v>5.0466702719072005</v>
      </c>
    </row>
    <row r="2189" spans="2:5" x14ac:dyDescent="0.25">
      <c r="B2189">
        <f t="shared" si="266"/>
        <v>94300</v>
      </c>
      <c r="C2189" s="5">
        <f t="shared" si="267"/>
        <v>41743.074375004944</v>
      </c>
      <c r="D2189" s="1">
        <f t="shared" si="269"/>
        <v>171.41446204264821</v>
      </c>
      <c r="E2189" s="2">
        <f t="shared" si="268"/>
        <v>5.0419336727032356</v>
      </c>
    </row>
    <row r="2190" spans="2:5" x14ac:dyDescent="0.25">
      <c r="B2190">
        <f t="shared" si="266"/>
        <v>94360</v>
      </c>
      <c r="C2190" s="5">
        <f t="shared" si="267"/>
        <v>41743.075069449391</v>
      </c>
      <c r="D2190" s="1">
        <f t="shared" si="269"/>
        <v>171.10912652487465</v>
      </c>
      <c r="E2190" s="2">
        <f t="shared" si="268"/>
        <v>5.0372015190783985</v>
      </c>
    </row>
    <row r="2191" spans="2:5" x14ac:dyDescent="0.25">
      <c r="B2191">
        <f t="shared" si="266"/>
        <v>94420</v>
      </c>
      <c r="C2191" s="5">
        <f t="shared" si="267"/>
        <v>41743.075763893838</v>
      </c>
      <c r="D2191" s="1">
        <f t="shared" si="269"/>
        <v>170.80409601280087</v>
      </c>
      <c r="E2191" s="2">
        <f t="shared" si="268"/>
        <v>5.0324738068602475</v>
      </c>
    </row>
    <row r="2192" spans="2:5" x14ac:dyDescent="0.25">
      <c r="B2192">
        <f t="shared" si="266"/>
        <v>94480</v>
      </c>
      <c r="C2192" s="5">
        <f t="shared" si="267"/>
        <v>41743.076458338284</v>
      </c>
      <c r="D2192" s="1">
        <f t="shared" si="269"/>
        <v>170.49937018558145</v>
      </c>
      <c r="E2192" s="2">
        <f t="shared" si="268"/>
        <v>5.02775053188026</v>
      </c>
    </row>
    <row r="2193" spans="2:5" x14ac:dyDescent="0.25">
      <c r="B2193">
        <f t="shared" si="266"/>
        <v>94540</v>
      </c>
      <c r="C2193" s="5">
        <f t="shared" si="267"/>
        <v>41743.077152782731</v>
      </c>
      <c r="D2193" s="1">
        <f t="shared" si="269"/>
        <v>170.19494872273719</v>
      </c>
      <c r="E2193" s="2">
        <f t="shared" si="268"/>
        <v>5.0230316899738243</v>
      </c>
    </row>
    <row r="2194" spans="2:5" x14ac:dyDescent="0.25">
      <c r="B2194">
        <f t="shared" si="266"/>
        <v>94600</v>
      </c>
      <c r="C2194" s="5">
        <f t="shared" si="267"/>
        <v>41743.077847227178</v>
      </c>
      <c r="D2194" s="1">
        <f t="shared" si="269"/>
        <v>169.89083130415409</v>
      </c>
      <c r="E2194" s="2">
        <f t="shared" si="268"/>
        <v>5.0183172769802384</v>
      </c>
    </row>
    <row r="2195" spans="2:5" x14ac:dyDescent="0.25">
      <c r="B2195">
        <f t="shared" si="266"/>
        <v>94660</v>
      </c>
      <c r="C2195" s="5">
        <f t="shared" si="267"/>
        <v>41743.078541671624</v>
      </c>
      <c r="D2195" s="1">
        <f t="shared" si="269"/>
        <v>169.58701761008359</v>
      </c>
      <c r="E2195" s="2">
        <f t="shared" si="268"/>
        <v>5.0136072887427066</v>
      </c>
    </row>
    <row r="2196" spans="2:5" x14ac:dyDescent="0.25">
      <c r="B2196">
        <f t="shared" si="266"/>
        <v>94720</v>
      </c>
      <c r="C2196" s="5">
        <f t="shared" si="267"/>
        <v>41743.079236116071</v>
      </c>
      <c r="D2196" s="1">
        <f t="shared" si="269"/>
        <v>169.28350732114126</v>
      </c>
      <c r="E2196" s="2">
        <f t="shared" si="268"/>
        <v>5.0089017211083302</v>
      </c>
    </row>
    <row r="2197" spans="2:5" x14ac:dyDescent="0.25">
      <c r="B2197">
        <f t="shared" si="266"/>
        <v>94780</v>
      </c>
      <c r="C2197" s="5">
        <f t="shared" si="267"/>
        <v>41743.079930560518</v>
      </c>
      <c r="D2197" s="1">
        <f t="shared" si="269"/>
        <v>168.98030011830744</v>
      </c>
      <c r="E2197" s="2">
        <f t="shared" si="268"/>
        <v>5.0042005699281145</v>
      </c>
    </row>
    <row r="2198" spans="2:5" x14ac:dyDescent="0.25">
      <c r="B2198">
        <f t="shared" si="266"/>
        <v>94840</v>
      </c>
      <c r="C2198" s="5">
        <f t="shared" si="267"/>
        <v>41743.080625004965</v>
      </c>
      <c r="D2198" s="1">
        <f t="shared" si="269"/>
        <v>168.67739568292555</v>
      </c>
      <c r="E2198" s="2">
        <f t="shared" si="268"/>
        <v>4.9995038310569528</v>
      </c>
    </row>
    <row r="2199" spans="2:5" x14ac:dyDescent="0.25">
      <c r="B2199">
        <f t="shared" si="266"/>
        <v>94900</v>
      </c>
      <c r="C2199" s="5">
        <f t="shared" si="267"/>
        <v>41743.081319449411</v>
      </c>
      <c r="D2199" s="1">
        <f t="shared" si="269"/>
        <v>168.37479369670274</v>
      </c>
      <c r="E2199" s="2">
        <f t="shared" si="268"/>
        <v>4.9948115003536326</v>
      </c>
    </row>
    <row r="2200" spans="2:5" x14ac:dyDescent="0.25">
      <c r="B2200">
        <f t="shared" si="266"/>
        <v>94960</v>
      </c>
      <c r="C2200" s="5">
        <f t="shared" si="267"/>
        <v>41743.082013893858</v>
      </c>
      <c r="D2200" s="1">
        <f t="shared" si="269"/>
        <v>168.07249384170873</v>
      </c>
      <c r="E2200" s="2">
        <f t="shared" si="268"/>
        <v>4.9901235736808278</v>
      </c>
    </row>
    <row r="2201" spans="2:5" x14ac:dyDescent="0.25">
      <c r="B2201">
        <f t="shared" si="266"/>
        <v>95020</v>
      </c>
      <c r="C2201" s="5">
        <f t="shared" si="267"/>
        <v>41743.082708338305</v>
      </c>
      <c r="D2201" s="1">
        <f t="shared" si="269"/>
        <v>167.77049580037533</v>
      </c>
      <c r="E2201" s="2">
        <f t="shared" si="268"/>
        <v>4.9854400469050937</v>
      </c>
    </row>
    <row r="2202" spans="2:5" x14ac:dyDescent="0.25">
      <c r="B2202">
        <f t="shared" si="266"/>
        <v>95080</v>
      </c>
      <c r="C2202" s="5">
        <f t="shared" si="267"/>
        <v>41743.083402782751</v>
      </c>
      <c r="D2202" s="1">
        <f t="shared" si="269"/>
        <v>167.46879925549658</v>
      </c>
      <c r="E2202" s="2">
        <f t="shared" si="268"/>
        <v>4.9807609158968651</v>
      </c>
    </row>
    <row r="2203" spans="2:5" x14ac:dyDescent="0.25">
      <c r="B2203">
        <f t="shared" ref="B2203:B2266" si="270">B2202+60</f>
        <v>95140</v>
      </c>
      <c r="C2203" s="5">
        <f t="shared" ref="C2203:C2266" si="271">C2202+1/24/60</f>
        <v>41743.084097227198</v>
      </c>
      <c r="D2203" s="1">
        <f t="shared" si="269"/>
        <v>167.16740389022755</v>
      </c>
      <c r="E2203" s="2">
        <f t="shared" ref="E2203:E2266" si="272">22.056*2.71828182845905^(-0.00001565*B2203)</f>
        <v>4.9760861765304547</v>
      </c>
    </row>
    <row r="2204" spans="2:5" x14ac:dyDescent="0.25">
      <c r="B2204">
        <f t="shared" si="270"/>
        <v>95200</v>
      </c>
      <c r="C2204" s="5">
        <f t="shared" si="271"/>
        <v>41743.084791671645</v>
      </c>
      <c r="D2204" s="1">
        <f t="shared" si="269"/>
        <v>166.86630938808472</v>
      </c>
      <c r="E2204" s="2">
        <f t="shared" si="272"/>
        <v>4.9714158246840467</v>
      </c>
    </row>
    <row r="2205" spans="2:5" x14ac:dyDescent="0.25">
      <c r="B2205">
        <f t="shared" si="270"/>
        <v>95260</v>
      </c>
      <c r="C2205" s="5">
        <f t="shared" si="271"/>
        <v>41743.085486116091</v>
      </c>
      <c r="D2205" s="1">
        <f t="shared" si="269"/>
        <v>166.56551543294444</v>
      </c>
      <c r="E2205" s="2">
        <f t="shared" si="272"/>
        <v>4.9667498562396935</v>
      </c>
    </row>
    <row r="2206" spans="2:5" x14ac:dyDescent="0.25">
      <c r="B2206">
        <f t="shared" si="270"/>
        <v>95320</v>
      </c>
      <c r="C2206" s="5">
        <f t="shared" si="271"/>
        <v>41743.086180560538</v>
      </c>
      <c r="D2206" s="1">
        <f t="shared" si="269"/>
        <v>166.26502170904348</v>
      </c>
      <c r="E2206" s="2">
        <f t="shared" si="272"/>
        <v>4.9620882670833106</v>
      </c>
    </row>
    <row r="2207" spans="2:5" x14ac:dyDescent="0.25">
      <c r="B2207">
        <f t="shared" si="270"/>
        <v>95380</v>
      </c>
      <c r="C2207" s="5">
        <f t="shared" si="271"/>
        <v>41743.086875004985</v>
      </c>
      <c r="D2207" s="1">
        <f t="shared" si="269"/>
        <v>165.96482790097824</v>
      </c>
      <c r="E2207" s="2">
        <f t="shared" si="272"/>
        <v>4.9574310531046804</v>
      </c>
    </row>
    <row r="2208" spans="2:5" x14ac:dyDescent="0.25">
      <c r="B2208">
        <f t="shared" si="270"/>
        <v>95440</v>
      </c>
      <c r="C2208" s="5">
        <f t="shared" si="271"/>
        <v>41743.087569449432</v>
      </c>
      <c r="D2208" s="1">
        <f t="shared" si="269"/>
        <v>165.6649336937038</v>
      </c>
      <c r="E2208" s="2">
        <f t="shared" si="272"/>
        <v>4.9527782101974349</v>
      </c>
    </row>
    <row r="2209" spans="2:5" x14ac:dyDescent="0.25">
      <c r="B2209">
        <f t="shared" si="270"/>
        <v>95500</v>
      </c>
      <c r="C2209" s="5">
        <f t="shared" si="271"/>
        <v>41743.088263893878</v>
      </c>
      <c r="D2209" s="1">
        <f t="shared" ref="D2209:D2272" si="273" xml:space="preserve"> (0.0564*E2209^2 + 8.2624*E2209-19.632)*3.07*2.38</f>
        <v>165.36533877253439</v>
      </c>
      <c r="E2209" s="2">
        <f t="shared" si="272"/>
        <v>4.9481297342590684</v>
      </c>
    </row>
    <row r="2210" spans="2:5" x14ac:dyDescent="0.25">
      <c r="B2210">
        <f t="shared" si="270"/>
        <v>95560</v>
      </c>
      <c r="C2210" s="5">
        <f t="shared" si="271"/>
        <v>41743.088958338325</v>
      </c>
      <c r="D2210" s="1">
        <f t="shared" si="273"/>
        <v>165.06604282314197</v>
      </c>
      <c r="E2210" s="2">
        <f t="shared" si="272"/>
        <v>4.9434856211909191</v>
      </c>
    </row>
    <row r="2211" spans="2:5" x14ac:dyDescent="0.25">
      <c r="B2211">
        <f t="shared" si="270"/>
        <v>95620</v>
      </c>
      <c r="C2211" s="5">
        <f t="shared" si="271"/>
        <v>41743.089652782772</v>
      </c>
      <c r="D2211" s="1">
        <f t="shared" si="273"/>
        <v>164.76704553155656</v>
      </c>
      <c r="E2211" s="2">
        <f t="shared" si="272"/>
        <v>4.9388458668981761</v>
      </c>
    </row>
    <row r="2212" spans="2:5" x14ac:dyDescent="0.25">
      <c r="B2212">
        <f t="shared" si="270"/>
        <v>95680</v>
      </c>
      <c r="C2212" s="5">
        <f t="shared" si="271"/>
        <v>41743.090347227218</v>
      </c>
      <c r="D2212" s="1">
        <f t="shared" si="273"/>
        <v>164.46834658416518</v>
      </c>
      <c r="E2212" s="2">
        <f t="shared" si="272"/>
        <v>4.9342104672898675</v>
      </c>
    </row>
    <row r="2213" spans="2:5" x14ac:dyDescent="0.25">
      <c r="B2213">
        <f t="shared" si="270"/>
        <v>95740</v>
      </c>
      <c r="C2213" s="5">
        <f t="shared" si="271"/>
        <v>41743.091041671665</v>
      </c>
      <c r="D2213" s="1">
        <f t="shared" si="273"/>
        <v>164.16994566771206</v>
      </c>
      <c r="E2213" s="2">
        <f t="shared" si="272"/>
        <v>4.9295794182788679</v>
      </c>
    </row>
    <row r="2214" spans="2:5" x14ac:dyDescent="0.25">
      <c r="B2214">
        <f t="shared" si="270"/>
        <v>95800</v>
      </c>
      <c r="C2214" s="5">
        <f t="shared" si="271"/>
        <v>41743.091736116112</v>
      </c>
      <c r="D2214" s="1">
        <f t="shared" si="273"/>
        <v>163.87184246929752</v>
      </c>
      <c r="E2214" s="2">
        <f t="shared" si="272"/>
        <v>4.9249527157818811</v>
      </c>
    </row>
    <row r="2215" spans="2:5" x14ac:dyDescent="0.25">
      <c r="B2215">
        <f t="shared" si="270"/>
        <v>95860</v>
      </c>
      <c r="C2215" s="5">
        <f t="shared" si="271"/>
        <v>41743.092430560559</v>
      </c>
      <c r="D2215" s="1">
        <f t="shared" si="273"/>
        <v>163.57403667637794</v>
      </c>
      <c r="E2215" s="2">
        <f t="shared" si="272"/>
        <v>4.9203303557194475</v>
      </c>
    </row>
    <row r="2216" spans="2:5" x14ac:dyDescent="0.25">
      <c r="B2216">
        <f t="shared" si="270"/>
        <v>95920</v>
      </c>
      <c r="C2216" s="5">
        <f t="shared" si="271"/>
        <v>41743.093125005005</v>
      </c>
      <c r="D2216" s="1">
        <f t="shared" si="273"/>
        <v>163.27652797676504</v>
      </c>
      <c r="E2216" s="2">
        <f t="shared" si="272"/>
        <v>4.9157123340159332</v>
      </c>
    </row>
    <row r="2217" spans="2:5" x14ac:dyDescent="0.25">
      <c r="B2217">
        <f t="shared" si="270"/>
        <v>95980</v>
      </c>
      <c r="C2217" s="5">
        <f t="shared" si="271"/>
        <v>41743.093819449452</v>
      </c>
      <c r="D2217" s="1">
        <f t="shared" si="273"/>
        <v>162.97931605862581</v>
      </c>
      <c r="E2217" s="2">
        <f t="shared" si="272"/>
        <v>4.911098646599533</v>
      </c>
    </row>
    <row r="2218" spans="2:5" x14ac:dyDescent="0.25">
      <c r="B2218">
        <f t="shared" si="270"/>
        <v>96040</v>
      </c>
      <c r="C2218" s="5">
        <f t="shared" si="271"/>
        <v>41743.094513893899</v>
      </c>
      <c r="D2218" s="1">
        <f t="shared" si="273"/>
        <v>162.68240061048152</v>
      </c>
      <c r="E2218" s="2">
        <f t="shared" si="272"/>
        <v>4.9064892894022618</v>
      </c>
    </row>
    <row r="2219" spans="2:5" x14ac:dyDescent="0.25">
      <c r="B2219">
        <f t="shared" si="270"/>
        <v>96100</v>
      </c>
      <c r="C2219" s="5">
        <f t="shared" si="271"/>
        <v>41743.095208338345</v>
      </c>
      <c r="D2219" s="1">
        <f t="shared" si="273"/>
        <v>162.38578132120779</v>
      </c>
      <c r="E2219" s="2">
        <f t="shared" si="272"/>
        <v>4.9018842583599493</v>
      </c>
    </row>
    <row r="2220" spans="2:5" x14ac:dyDescent="0.25">
      <c r="B2220">
        <f t="shared" si="270"/>
        <v>96160</v>
      </c>
      <c r="C2220" s="5">
        <f t="shared" si="271"/>
        <v>41743.095902782792</v>
      </c>
      <c r="D2220" s="1">
        <f t="shared" si="273"/>
        <v>162.08945788003382</v>
      </c>
      <c r="E2220" s="2">
        <f t="shared" si="272"/>
        <v>4.8972835494122462</v>
      </c>
    </row>
    <row r="2221" spans="2:5" x14ac:dyDescent="0.25">
      <c r="B2221">
        <f t="shared" si="270"/>
        <v>96220</v>
      </c>
      <c r="C2221" s="5">
        <f t="shared" si="271"/>
        <v>41743.096597227239</v>
      </c>
      <c r="D2221" s="1">
        <f t="shared" si="273"/>
        <v>161.793429976542</v>
      </c>
      <c r="E2221" s="2">
        <f t="shared" si="272"/>
        <v>4.8926871585026079</v>
      </c>
    </row>
    <row r="2222" spans="2:5" x14ac:dyDescent="0.25">
      <c r="B2222">
        <f t="shared" si="270"/>
        <v>96280</v>
      </c>
      <c r="C2222" s="5">
        <f t="shared" si="271"/>
        <v>41743.097291671686</v>
      </c>
      <c r="D2222" s="1">
        <f t="shared" si="273"/>
        <v>161.49769730066774</v>
      </c>
      <c r="E2222" s="2">
        <f t="shared" si="272"/>
        <v>4.8880950815783013</v>
      </c>
    </row>
    <row r="2223" spans="2:5" x14ac:dyDescent="0.25">
      <c r="B2223">
        <f t="shared" si="270"/>
        <v>96340</v>
      </c>
      <c r="C2223" s="5">
        <f t="shared" si="271"/>
        <v>41743.097986116132</v>
      </c>
      <c r="D2223" s="1">
        <f t="shared" si="273"/>
        <v>161.20225954269844</v>
      </c>
      <c r="E2223" s="2">
        <f t="shared" si="272"/>
        <v>4.8835073145903944</v>
      </c>
    </row>
    <row r="2224" spans="2:5" x14ac:dyDescent="0.25">
      <c r="B2224">
        <f t="shared" si="270"/>
        <v>96400</v>
      </c>
      <c r="C2224" s="5">
        <f t="shared" si="271"/>
        <v>41743.098680560579</v>
      </c>
      <c r="D2224" s="1">
        <f t="shared" si="273"/>
        <v>160.90711639327355</v>
      </c>
      <c r="E2224" s="2">
        <f t="shared" si="272"/>
        <v>4.878923853493756</v>
      </c>
    </row>
    <row r="2225" spans="2:5" x14ac:dyDescent="0.25">
      <c r="B2225">
        <f t="shared" si="270"/>
        <v>96460</v>
      </c>
      <c r="C2225" s="5">
        <f t="shared" si="271"/>
        <v>41743.099375005026</v>
      </c>
      <c r="D2225" s="1">
        <f t="shared" si="273"/>
        <v>160.61226754338415</v>
      </c>
      <c r="E2225" s="2">
        <f t="shared" si="272"/>
        <v>4.8743446942470525</v>
      </c>
    </row>
    <row r="2226" spans="2:5" x14ac:dyDescent="0.25">
      <c r="B2226">
        <f t="shared" si="270"/>
        <v>96520</v>
      </c>
      <c r="C2226" s="5">
        <f t="shared" si="271"/>
        <v>41743.100069449472</v>
      </c>
      <c r="D2226" s="1">
        <f t="shared" si="273"/>
        <v>160.31771268437217</v>
      </c>
      <c r="E2226" s="2">
        <f t="shared" si="272"/>
        <v>4.8697698328127439</v>
      </c>
    </row>
    <row r="2227" spans="2:5" x14ac:dyDescent="0.25">
      <c r="B2227">
        <f t="shared" si="270"/>
        <v>96580</v>
      </c>
      <c r="C2227" s="5">
        <f t="shared" si="271"/>
        <v>41743.100763893919</v>
      </c>
      <c r="D2227" s="1">
        <f t="shared" si="273"/>
        <v>160.02345150793002</v>
      </c>
      <c r="E2227" s="2">
        <f t="shared" si="272"/>
        <v>4.8651992651570772</v>
      </c>
    </row>
    <row r="2228" spans="2:5" x14ac:dyDescent="0.25">
      <c r="B2228">
        <f t="shared" si="270"/>
        <v>96640</v>
      </c>
      <c r="C2228" s="5">
        <f t="shared" si="271"/>
        <v>41743.101458338366</v>
      </c>
      <c r="D2228" s="1">
        <f t="shared" si="273"/>
        <v>159.72948370610038</v>
      </c>
      <c r="E2228" s="2">
        <f t="shared" si="272"/>
        <v>4.8606329872500886</v>
      </c>
    </row>
    <row r="2229" spans="2:5" x14ac:dyDescent="0.25">
      <c r="B2229">
        <f t="shared" si="270"/>
        <v>96700</v>
      </c>
      <c r="C2229" s="5">
        <f t="shared" si="271"/>
        <v>41743.102152782812</v>
      </c>
      <c r="D2229" s="1">
        <f t="shared" si="273"/>
        <v>159.43580897127543</v>
      </c>
      <c r="E2229" s="2">
        <f t="shared" si="272"/>
        <v>4.8560709950655916</v>
      </c>
    </row>
    <row r="2230" spans="2:5" x14ac:dyDescent="0.25">
      <c r="B2230">
        <f t="shared" si="270"/>
        <v>96760</v>
      </c>
      <c r="C2230" s="5">
        <f t="shared" si="271"/>
        <v>41743.102847227259</v>
      </c>
      <c r="D2230" s="1">
        <f t="shared" si="273"/>
        <v>159.14242699619666</v>
      </c>
      <c r="E2230" s="2">
        <f t="shared" si="272"/>
        <v>4.8515132845811832</v>
      </c>
    </row>
    <row r="2231" spans="2:5" x14ac:dyDescent="0.25">
      <c r="B2231">
        <f t="shared" si="270"/>
        <v>96820</v>
      </c>
      <c r="C2231" s="5">
        <f t="shared" si="271"/>
        <v>41743.103541671706</v>
      </c>
      <c r="D2231" s="1">
        <f t="shared" si="273"/>
        <v>158.84933747395445</v>
      </c>
      <c r="E2231" s="2">
        <f t="shared" si="272"/>
        <v>4.8469598517782337</v>
      </c>
    </row>
    <row r="2232" spans="2:5" x14ac:dyDescent="0.25">
      <c r="B2232">
        <f t="shared" si="270"/>
        <v>96880</v>
      </c>
      <c r="C2232" s="5">
        <f t="shared" si="271"/>
        <v>41743.104236116153</v>
      </c>
      <c r="D2232" s="1">
        <f t="shared" si="273"/>
        <v>158.55654009798752</v>
      </c>
      <c r="E2232" s="2">
        <f t="shared" si="272"/>
        <v>4.8424106926418871</v>
      </c>
    </row>
    <row r="2233" spans="2:5" x14ac:dyDescent="0.25">
      <c r="B2233">
        <f t="shared" si="270"/>
        <v>96940</v>
      </c>
      <c r="C2233" s="5">
        <f t="shared" si="271"/>
        <v>41743.104930560599</v>
      </c>
      <c r="D2233" s="1">
        <f t="shared" si="273"/>
        <v>158.26403456208226</v>
      </c>
      <c r="E2233" s="2">
        <f t="shared" si="272"/>
        <v>4.8378658031610504</v>
      </c>
    </row>
    <row r="2234" spans="2:5" x14ac:dyDescent="0.25">
      <c r="B2234">
        <f t="shared" si="270"/>
        <v>97000</v>
      </c>
      <c r="C2234" s="5">
        <f t="shared" si="271"/>
        <v>41743.105625005046</v>
      </c>
      <c r="D2234" s="1">
        <f t="shared" si="273"/>
        <v>157.97182056037269</v>
      </c>
      <c r="E2234" s="2">
        <f t="shared" si="272"/>
        <v>4.8333251793284013</v>
      </c>
    </row>
    <row r="2235" spans="2:5" x14ac:dyDescent="0.25">
      <c r="B2235">
        <f t="shared" si="270"/>
        <v>97060</v>
      </c>
      <c r="C2235" s="5">
        <f t="shared" si="271"/>
        <v>41743.106319449493</v>
      </c>
      <c r="D2235" s="1">
        <f t="shared" si="273"/>
        <v>157.67989778734005</v>
      </c>
      <c r="E2235" s="2">
        <f t="shared" si="272"/>
        <v>4.8287888171403761</v>
      </c>
    </row>
    <row r="2236" spans="2:5" x14ac:dyDescent="0.25">
      <c r="B2236">
        <f t="shared" si="270"/>
        <v>97120</v>
      </c>
      <c r="C2236" s="5">
        <f t="shared" si="271"/>
        <v>41743.107013893939</v>
      </c>
      <c r="D2236" s="1">
        <f t="shared" si="273"/>
        <v>157.38826593781189</v>
      </c>
      <c r="E2236" s="2">
        <f t="shared" si="272"/>
        <v>4.824256712597168</v>
      </c>
    </row>
    <row r="2237" spans="2:5" x14ac:dyDescent="0.25">
      <c r="B2237">
        <f t="shared" si="270"/>
        <v>97180</v>
      </c>
      <c r="C2237" s="5">
        <f t="shared" si="271"/>
        <v>41743.107708338386</v>
      </c>
      <c r="D2237" s="1">
        <f t="shared" si="273"/>
        <v>157.09692470696223</v>
      </c>
      <c r="E2237" s="2">
        <f t="shared" si="272"/>
        <v>4.8197288617027274</v>
      </c>
    </row>
    <row r="2238" spans="2:5" x14ac:dyDescent="0.25">
      <c r="B2238">
        <f t="shared" si="270"/>
        <v>97240</v>
      </c>
      <c r="C2238" s="5">
        <f t="shared" si="271"/>
        <v>41743.108402782833</v>
      </c>
      <c r="D2238" s="1">
        <f t="shared" si="273"/>
        <v>156.8058737903103</v>
      </c>
      <c r="E2238" s="2">
        <f t="shared" si="272"/>
        <v>4.8152052604647499</v>
      </c>
    </row>
    <row r="2239" spans="2:5" x14ac:dyDescent="0.25">
      <c r="B2239">
        <f t="shared" si="270"/>
        <v>97300</v>
      </c>
      <c r="C2239" s="5">
        <f t="shared" si="271"/>
        <v>41743.10909722728</v>
      </c>
      <c r="D2239" s="1">
        <f t="shared" si="273"/>
        <v>156.51511288372103</v>
      </c>
      <c r="E2239" s="2">
        <f t="shared" si="272"/>
        <v>4.8106859048946813</v>
      </c>
    </row>
    <row r="2240" spans="2:5" x14ac:dyDescent="0.25">
      <c r="B2240">
        <f t="shared" si="270"/>
        <v>97360</v>
      </c>
      <c r="C2240" s="5">
        <f t="shared" si="271"/>
        <v>41743.109791671726</v>
      </c>
      <c r="D2240" s="1">
        <f t="shared" si="273"/>
        <v>156.22464168340403</v>
      </c>
      <c r="E2240" s="2">
        <f t="shared" si="272"/>
        <v>4.8061707910077107</v>
      </c>
    </row>
    <row r="2241" spans="2:5" x14ac:dyDescent="0.25">
      <c r="B2241">
        <f t="shared" si="270"/>
        <v>97420</v>
      </c>
      <c r="C2241" s="5">
        <f t="shared" si="271"/>
        <v>41743.110486116173</v>
      </c>
      <c r="D2241" s="1">
        <f t="shared" si="273"/>
        <v>155.93445988591347</v>
      </c>
      <c r="E2241" s="2">
        <f t="shared" si="272"/>
        <v>4.8016599148227677</v>
      </c>
    </row>
    <row r="2242" spans="2:5" x14ac:dyDescent="0.25">
      <c r="B2242">
        <f t="shared" si="270"/>
        <v>97480</v>
      </c>
      <c r="C2242" s="5">
        <f t="shared" si="271"/>
        <v>41743.11118056062</v>
      </c>
      <c r="D2242" s="1">
        <f t="shared" si="273"/>
        <v>155.64456718814745</v>
      </c>
      <c r="E2242" s="2">
        <f t="shared" si="272"/>
        <v>4.7971532723625181</v>
      </c>
    </row>
    <row r="2243" spans="2:5" x14ac:dyDescent="0.25">
      <c r="B2243">
        <f t="shared" si="270"/>
        <v>97540</v>
      </c>
      <c r="C2243" s="5">
        <f t="shared" si="271"/>
        <v>41743.111875005066</v>
      </c>
      <c r="D2243" s="1">
        <f t="shared" si="273"/>
        <v>155.35496328734732</v>
      </c>
      <c r="E2243" s="2">
        <f t="shared" si="272"/>
        <v>4.7926508596533584</v>
      </c>
    </row>
    <row r="2244" spans="2:5" x14ac:dyDescent="0.25">
      <c r="B2244">
        <f t="shared" si="270"/>
        <v>97600</v>
      </c>
      <c r="C2244" s="5">
        <f t="shared" si="271"/>
        <v>41743.112569449513</v>
      </c>
      <c r="D2244" s="1">
        <f t="shared" si="273"/>
        <v>155.06564788109799</v>
      </c>
      <c r="E2244" s="2">
        <f t="shared" si="272"/>
        <v>4.7881526727254187</v>
      </c>
    </row>
    <row r="2245" spans="2:5" x14ac:dyDescent="0.25">
      <c r="B2245">
        <f t="shared" si="270"/>
        <v>97660</v>
      </c>
      <c r="C2245" s="5">
        <f t="shared" si="271"/>
        <v>41743.11326389396</v>
      </c>
      <c r="D2245" s="1">
        <f t="shared" si="273"/>
        <v>154.77662066732682</v>
      </c>
      <c r="E2245" s="2">
        <f t="shared" si="272"/>
        <v>4.7836587076125516</v>
      </c>
    </row>
    <row r="2246" spans="2:5" x14ac:dyDescent="0.25">
      <c r="B2246">
        <f t="shared" si="270"/>
        <v>97720</v>
      </c>
      <c r="C2246" s="5">
        <f t="shared" si="271"/>
        <v>41743.113958338407</v>
      </c>
      <c r="D2246" s="1">
        <f t="shared" si="273"/>
        <v>154.4878813443035</v>
      </c>
      <c r="E2246" s="2">
        <f t="shared" si="272"/>
        <v>4.779168960352334</v>
      </c>
    </row>
    <row r="2247" spans="2:5" x14ac:dyDescent="0.25">
      <c r="B2247">
        <f t="shared" si="270"/>
        <v>97780</v>
      </c>
      <c r="C2247" s="5">
        <f t="shared" si="271"/>
        <v>41743.114652782853</v>
      </c>
      <c r="D2247" s="1">
        <f t="shared" si="273"/>
        <v>154.1994296106393</v>
      </c>
      <c r="E2247" s="2">
        <f t="shared" si="272"/>
        <v>4.7746834269860612</v>
      </c>
    </row>
    <row r="2248" spans="2:5" x14ac:dyDescent="0.25">
      <c r="B2248">
        <f t="shared" si="270"/>
        <v>97840</v>
      </c>
      <c r="C2248" s="5">
        <f t="shared" si="271"/>
        <v>41743.1153472273</v>
      </c>
      <c r="D2248" s="1">
        <f t="shared" si="273"/>
        <v>153.91126516528718</v>
      </c>
      <c r="E2248" s="2">
        <f t="shared" si="272"/>
        <v>4.7702021035587441</v>
      </c>
    </row>
    <row r="2249" spans="2:5" x14ac:dyDescent="0.25">
      <c r="B2249">
        <f t="shared" si="270"/>
        <v>97900</v>
      </c>
      <c r="C2249" s="5">
        <f t="shared" si="271"/>
        <v>41743.116041671747</v>
      </c>
      <c r="D2249" s="1">
        <f t="shared" si="273"/>
        <v>153.6233877075409</v>
      </c>
      <c r="E2249" s="2">
        <f t="shared" si="272"/>
        <v>4.7657249861191042</v>
      </c>
    </row>
    <row r="2250" spans="2:5" x14ac:dyDescent="0.25">
      <c r="B2250">
        <f t="shared" si="270"/>
        <v>97960</v>
      </c>
      <c r="C2250" s="5">
        <f t="shared" si="271"/>
        <v>41743.116736116193</v>
      </c>
      <c r="D2250" s="1">
        <f t="shared" si="273"/>
        <v>153.33579693703462</v>
      </c>
      <c r="E2250" s="2">
        <f t="shared" si="272"/>
        <v>4.7612520707195731</v>
      </c>
    </row>
    <row r="2251" spans="2:5" x14ac:dyDescent="0.25">
      <c r="B2251">
        <f t="shared" si="270"/>
        <v>98020</v>
      </c>
      <c r="C2251" s="5">
        <f t="shared" si="271"/>
        <v>41743.11743056064</v>
      </c>
      <c r="D2251" s="1">
        <f t="shared" si="273"/>
        <v>153.04849255374293</v>
      </c>
      <c r="E2251" s="2">
        <f t="shared" si="272"/>
        <v>4.7567833534162887</v>
      </c>
    </row>
    <row r="2252" spans="2:5" x14ac:dyDescent="0.25">
      <c r="B2252">
        <f t="shared" si="270"/>
        <v>98080</v>
      </c>
      <c r="C2252" s="5">
        <f t="shared" si="271"/>
        <v>41743.118125005087</v>
      </c>
      <c r="D2252" s="1">
        <f t="shared" si="273"/>
        <v>152.7614742579799</v>
      </c>
      <c r="E2252" s="2">
        <f t="shared" si="272"/>
        <v>4.7523188302690871</v>
      </c>
    </row>
    <row r="2253" spans="2:5" x14ac:dyDescent="0.25">
      <c r="B2253">
        <f t="shared" si="270"/>
        <v>98140</v>
      </c>
      <c r="C2253" s="5">
        <f t="shared" si="271"/>
        <v>41743.118819449533</v>
      </c>
      <c r="D2253" s="1">
        <f t="shared" si="273"/>
        <v>152.47474175039861</v>
      </c>
      <c r="E2253" s="2">
        <f t="shared" si="272"/>
        <v>4.7478584973415039</v>
      </c>
    </row>
    <row r="2254" spans="2:5" x14ac:dyDescent="0.25">
      <c r="B2254">
        <f t="shared" si="270"/>
        <v>98200</v>
      </c>
      <c r="C2254" s="5">
        <f t="shared" si="271"/>
        <v>41743.11951389398</v>
      </c>
      <c r="D2254" s="1">
        <f t="shared" si="273"/>
        <v>152.18829473199145</v>
      </c>
      <c r="E2254" s="2">
        <f t="shared" si="272"/>
        <v>4.7434023507007721</v>
      </c>
    </row>
    <row r="2255" spans="2:5" x14ac:dyDescent="0.25">
      <c r="B2255">
        <f t="shared" si="270"/>
        <v>98260</v>
      </c>
      <c r="C2255" s="5">
        <f t="shared" si="271"/>
        <v>41743.120208338427</v>
      </c>
      <c r="D2255" s="1">
        <f t="shared" si="273"/>
        <v>151.90213290408875</v>
      </c>
      <c r="E2255" s="2">
        <f t="shared" si="272"/>
        <v>4.7389503864178106</v>
      </c>
    </row>
    <row r="2256" spans="2:5" x14ac:dyDescent="0.25">
      <c r="B2256">
        <f t="shared" si="270"/>
        <v>98320</v>
      </c>
      <c r="C2256" s="5">
        <f t="shared" si="271"/>
        <v>41743.120902782874</v>
      </c>
      <c r="D2256" s="1">
        <f t="shared" si="273"/>
        <v>151.6162559683589</v>
      </c>
      <c r="E2256" s="2">
        <f t="shared" si="272"/>
        <v>4.7345026005672288</v>
      </c>
    </row>
    <row r="2257" spans="2:5" x14ac:dyDescent="0.25">
      <c r="B2257">
        <f t="shared" si="270"/>
        <v>98380</v>
      </c>
      <c r="C2257" s="5">
        <f t="shared" si="271"/>
        <v>41743.12159722732</v>
      </c>
      <c r="D2257" s="1">
        <f t="shared" si="273"/>
        <v>151.33066362680822</v>
      </c>
      <c r="E2257" s="2">
        <f t="shared" si="272"/>
        <v>4.7300589892273246</v>
      </c>
    </row>
    <row r="2258" spans="2:5" x14ac:dyDescent="0.25">
      <c r="B2258">
        <f t="shared" si="270"/>
        <v>98440</v>
      </c>
      <c r="C2258" s="5">
        <f t="shared" si="271"/>
        <v>41743.122291671767</v>
      </c>
      <c r="D2258" s="1">
        <f t="shared" si="273"/>
        <v>151.04535558177943</v>
      </c>
      <c r="E2258" s="2">
        <f t="shared" si="272"/>
        <v>4.7256195484800658</v>
      </c>
    </row>
    <row r="2259" spans="2:5" x14ac:dyDescent="0.25">
      <c r="B2259">
        <f t="shared" si="270"/>
        <v>98500</v>
      </c>
      <c r="C2259" s="5">
        <f t="shared" si="271"/>
        <v>41743.122986116214</v>
      </c>
      <c r="D2259" s="1">
        <f t="shared" si="273"/>
        <v>150.76033153595242</v>
      </c>
      <c r="E2259" s="2">
        <f t="shared" si="272"/>
        <v>4.7211842744111072</v>
      </c>
    </row>
    <row r="2260" spans="2:5" x14ac:dyDescent="0.25">
      <c r="B2260">
        <f t="shared" si="270"/>
        <v>98560</v>
      </c>
      <c r="C2260" s="5">
        <f t="shared" si="271"/>
        <v>41743.12368056066</v>
      </c>
      <c r="D2260" s="1">
        <f t="shared" si="273"/>
        <v>150.47559119234342</v>
      </c>
      <c r="E2260" s="2">
        <f t="shared" si="272"/>
        <v>4.7167531631097752</v>
      </c>
    </row>
    <row r="2261" spans="2:5" x14ac:dyDescent="0.25">
      <c r="B2261">
        <f t="shared" si="270"/>
        <v>98620</v>
      </c>
      <c r="C2261" s="5">
        <f t="shared" si="271"/>
        <v>41743.124375005107</v>
      </c>
      <c r="D2261" s="1">
        <f t="shared" si="273"/>
        <v>150.19113425430419</v>
      </c>
      <c r="E2261" s="2">
        <f t="shared" si="272"/>
        <v>4.7123262106690644</v>
      </c>
    </row>
    <row r="2262" spans="2:5" x14ac:dyDescent="0.25">
      <c r="B2262">
        <f t="shared" si="270"/>
        <v>98680</v>
      </c>
      <c r="C2262" s="5">
        <f t="shared" si="271"/>
        <v>41743.125069449554</v>
      </c>
      <c r="D2262" s="1">
        <f t="shared" si="273"/>
        <v>149.9069604255219</v>
      </c>
      <c r="E2262" s="2">
        <f t="shared" si="272"/>
        <v>4.7079034131856368</v>
      </c>
    </row>
    <row r="2263" spans="2:5" x14ac:dyDescent="0.25">
      <c r="B2263">
        <f t="shared" si="270"/>
        <v>98740</v>
      </c>
      <c r="C2263" s="5">
        <f t="shared" si="271"/>
        <v>41743.125763894001</v>
      </c>
      <c r="D2263" s="1">
        <f t="shared" si="273"/>
        <v>149.62306941001913</v>
      </c>
      <c r="E2263" s="2">
        <f t="shared" si="272"/>
        <v>4.7034847667598214</v>
      </c>
    </row>
    <row r="2264" spans="2:5" x14ac:dyDescent="0.25">
      <c r="B2264">
        <f t="shared" si="270"/>
        <v>98800</v>
      </c>
      <c r="C2264" s="5">
        <f t="shared" si="271"/>
        <v>41743.126458338447</v>
      </c>
      <c r="D2264" s="1">
        <f t="shared" si="273"/>
        <v>149.33946091215242</v>
      </c>
      <c r="E2264" s="2">
        <f t="shared" si="272"/>
        <v>4.6990702674956006</v>
      </c>
    </row>
    <row r="2265" spans="2:5" x14ac:dyDescent="0.25">
      <c r="B2265">
        <f t="shared" si="270"/>
        <v>98860</v>
      </c>
      <c r="C2265" s="5">
        <f t="shared" si="271"/>
        <v>41743.127152782894</v>
      </c>
      <c r="D2265" s="1">
        <f t="shared" si="273"/>
        <v>149.05613463661305</v>
      </c>
      <c r="E2265" s="2">
        <f t="shared" si="272"/>
        <v>4.6946599115006205</v>
      </c>
    </row>
    <row r="2266" spans="2:5" x14ac:dyDescent="0.25">
      <c r="B2266">
        <f t="shared" si="270"/>
        <v>98920</v>
      </c>
      <c r="C2266" s="5">
        <f t="shared" si="271"/>
        <v>41743.127847227341</v>
      </c>
      <c r="D2266" s="1">
        <f t="shared" si="273"/>
        <v>148.77309028842561</v>
      </c>
      <c r="E2266" s="2">
        <f t="shared" si="272"/>
        <v>4.6902536948861755</v>
      </c>
    </row>
    <row r="2267" spans="2:5" x14ac:dyDescent="0.25">
      <c r="B2267">
        <f t="shared" ref="B2267:B2330" si="274">B2266+60</f>
        <v>98980</v>
      </c>
      <c r="C2267" s="5">
        <f t="shared" ref="C2267:C2330" si="275">C2266+1/24/60</f>
        <v>41743.128541671787</v>
      </c>
      <c r="D2267" s="1">
        <f t="shared" si="273"/>
        <v>148.49032757294844</v>
      </c>
      <c r="E2267" s="2">
        <f t="shared" ref="E2267:E2330" si="276">22.056*2.71828182845905^(-0.00001565*B2267)</f>
        <v>4.6858516137672153</v>
      </c>
    </row>
    <row r="2268" spans="2:5" x14ac:dyDescent="0.25">
      <c r="B2268">
        <f t="shared" si="274"/>
        <v>99040</v>
      </c>
      <c r="C2268" s="5">
        <f t="shared" si="275"/>
        <v>41743.129236116234</v>
      </c>
      <c r="D2268" s="1">
        <f t="shared" si="273"/>
        <v>148.20784619587204</v>
      </c>
      <c r="E2268" s="2">
        <f t="shared" si="276"/>
        <v>4.6814536642623263</v>
      </c>
    </row>
    <row r="2269" spans="2:5" x14ac:dyDescent="0.25">
      <c r="B2269">
        <f t="shared" si="274"/>
        <v>99100</v>
      </c>
      <c r="C2269" s="5">
        <f t="shared" si="275"/>
        <v>41743.129930560681</v>
      </c>
      <c r="D2269" s="1">
        <f t="shared" si="273"/>
        <v>147.92564586322021</v>
      </c>
      <c r="E2269" s="2">
        <f t="shared" si="276"/>
        <v>4.6770598424937484</v>
      </c>
    </row>
    <row r="2270" spans="2:5" x14ac:dyDescent="0.25">
      <c r="B2270">
        <f t="shared" si="274"/>
        <v>99160</v>
      </c>
      <c r="C2270" s="5">
        <f t="shared" si="275"/>
        <v>41743.130625005128</v>
      </c>
      <c r="D2270" s="1">
        <f t="shared" si="273"/>
        <v>147.64372628134834</v>
      </c>
      <c r="E2270" s="2">
        <f t="shared" si="276"/>
        <v>4.6726701445873546</v>
      </c>
    </row>
    <row r="2271" spans="2:5" x14ac:dyDescent="0.25">
      <c r="B2271">
        <f t="shared" si="274"/>
        <v>99220</v>
      </c>
      <c r="C2271" s="5">
        <f t="shared" si="275"/>
        <v>41743.131319449574</v>
      </c>
      <c r="D2271" s="1">
        <f t="shared" si="273"/>
        <v>147.36208715694349</v>
      </c>
      <c r="E2271" s="2">
        <f t="shared" si="276"/>
        <v>4.6682845666726553</v>
      </c>
    </row>
    <row r="2272" spans="2:5" x14ac:dyDescent="0.25">
      <c r="B2272">
        <f t="shared" si="274"/>
        <v>99280</v>
      </c>
      <c r="C2272" s="5">
        <f t="shared" si="275"/>
        <v>41743.132013894021</v>
      </c>
      <c r="D2272" s="1">
        <f t="shared" si="273"/>
        <v>147.08072819702423</v>
      </c>
      <c r="E2272" s="2">
        <f t="shared" si="276"/>
        <v>4.663903104882797</v>
      </c>
    </row>
    <row r="2273" spans="2:5" x14ac:dyDescent="0.25">
      <c r="B2273">
        <f t="shared" si="274"/>
        <v>99340</v>
      </c>
      <c r="C2273" s="5">
        <f t="shared" si="275"/>
        <v>41743.132708338468</v>
      </c>
      <c r="D2273" s="1">
        <f t="shared" ref="D2273:D2336" si="277" xml:space="preserve"> (0.0564*E2273^2 + 8.2624*E2273-19.632)*3.07*2.38</f>
        <v>146.79964910893949</v>
      </c>
      <c r="E2273" s="2">
        <f t="shared" si="276"/>
        <v>4.6595257553545482</v>
      </c>
    </row>
    <row r="2274" spans="2:5" x14ac:dyDescent="0.25">
      <c r="B2274">
        <f t="shared" si="274"/>
        <v>99400</v>
      </c>
      <c r="C2274" s="5">
        <f t="shared" si="275"/>
        <v>41743.133402782914</v>
      </c>
      <c r="D2274" s="1">
        <f t="shared" si="277"/>
        <v>146.51884960036904</v>
      </c>
      <c r="E2274" s="2">
        <f t="shared" si="276"/>
        <v>4.6551525142283108</v>
      </c>
    </row>
    <row r="2275" spans="2:5" x14ac:dyDescent="0.25">
      <c r="B2275">
        <f t="shared" si="274"/>
        <v>99460</v>
      </c>
      <c r="C2275" s="5">
        <f t="shared" si="275"/>
        <v>41743.134097227361</v>
      </c>
      <c r="D2275" s="1">
        <f t="shared" si="277"/>
        <v>146.23832937932218</v>
      </c>
      <c r="E2275" s="2">
        <f t="shared" si="276"/>
        <v>4.6507833776481045</v>
      </c>
    </row>
    <row r="2276" spans="2:5" x14ac:dyDescent="0.25">
      <c r="B2276">
        <f t="shared" si="274"/>
        <v>99520</v>
      </c>
      <c r="C2276" s="5">
        <f t="shared" si="275"/>
        <v>41743.134791671808</v>
      </c>
      <c r="D2276" s="1">
        <f t="shared" si="277"/>
        <v>145.95808815413827</v>
      </c>
      <c r="E2276" s="2">
        <f t="shared" si="276"/>
        <v>4.6464183417615708</v>
      </c>
    </row>
    <row r="2277" spans="2:5" x14ac:dyDescent="0.25">
      <c r="B2277">
        <f t="shared" si="274"/>
        <v>99580</v>
      </c>
      <c r="C2277" s="5">
        <f t="shared" si="275"/>
        <v>41743.135486116254</v>
      </c>
      <c r="D2277" s="1">
        <f t="shared" si="277"/>
        <v>145.67812563348542</v>
      </c>
      <c r="E2277" s="2">
        <f t="shared" si="276"/>
        <v>4.6420574027199644</v>
      </c>
    </row>
    <row r="2278" spans="2:5" x14ac:dyDescent="0.25">
      <c r="B2278">
        <f t="shared" si="274"/>
        <v>99640</v>
      </c>
      <c r="C2278" s="5">
        <f t="shared" si="275"/>
        <v>41743.136180560701</v>
      </c>
      <c r="D2278" s="1">
        <f t="shared" si="277"/>
        <v>145.3984415263607</v>
      </c>
      <c r="E2278" s="2">
        <f t="shared" si="276"/>
        <v>4.637700556678154</v>
      </c>
    </row>
    <row r="2279" spans="2:5" x14ac:dyDescent="0.25">
      <c r="B2279">
        <f t="shared" si="274"/>
        <v>99700</v>
      </c>
      <c r="C2279" s="5">
        <f t="shared" si="275"/>
        <v>41743.136875005148</v>
      </c>
      <c r="D2279" s="1">
        <f t="shared" si="277"/>
        <v>145.11903554208942</v>
      </c>
      <c r="E2279" s="2">
        <f t="shared" si="276"/>
        <v>4.633347799794616</v>
      </c>
    </row>
    <row r="2280" spans="2:5" x14ac:dyDescent="0.25">
      <c r="B2280">
        <f t="shared" si="274"/>
        <v>99760</v>
      </c>
      <c r="C2280" s="5">
        <f t="shared" si="275"/>
        <v>41743.137569449595</v>
      </c>
      <c r="D2280" s="1">
        <f t="shared" si="277"/>
        <v>144.83990739032475</v>
      </c>
      <c r="E2280" s="2">
        <f t="shared" si="276"/>
        <v>4.6289991282314338</v>
      </c>
    </row>
    <row r="2281" spans="2:5" x14ac:dyDescent="0.25">
      <c r="B2281">
        <f t="shared" si="274"/>
        <v>99820</v>
      </c>
      <c r="C2281" s="5">
        <f t="shared" si="275"/>
        <v>41743.138263894041</v>
      </c>
      <c r="D2281" s="1">
        <f t="shared" si="277"/>
        <v>144.56105678104757</v>
      </c>
      <c r="E2281" s="2">
        <f t="shared" si="276"/>
        <v>4.6246545381542923</v>
      </c>
    </row>
    <row r="2282" spans="2:5" x14ac:dyDescent="0.25">
      <c r="B2282">
        <f t="shared" si="274"/>
        <v>99880</v>
      </c>
      <c r="C2282" s="5">
        <f t="shared" si="275"/>
        <v>41743.138958338488</v>
      </c>
      <c r="D2282" s="1">
        <f t="shared" si="277"/>
        <v>144.28248342456556</v>
      </c>
      <c r="E2282" s="2">
        <f t="shared" si="276"/>
        <v>4.6203140257324726</v>
      </c>
    </row>
    <row r="2283" spans="2:5" x14ac:dyDescent="0.25">
      <c r="B2283">
        <f t="shared" si="274"/>
        <v>99940</v>
      </c>
      <c r="C2283" s="5">
        <f t="shared" si="275"/>
        <v>41743.139652782935</v>
      </c>
      <c r="D2283" s="1">
        <f t="shared" si="277"/>
        <v>144.00418703151337</v>
      </c>
      <c r="E2283" s="2">
        <f t="shared" si="276"/>
        <v>4.6159775871388575</v>
      </c>
    </row>
    <row r="2284" spans="2:5" x14ac:dyDescent="0.25">
      <c r="B2284">
        <f t="shared" si="274"/>
        <v>100000</v>
      </c>
      <c r="C2284" s="5">
        <f t="shared" si="275"/>
        <v>41743.140347227381</v>
      </c>
      <c r="D2284" s="1">
        <f t="shared" si="277"/>
        <v>143.72616731285186</v>
      </c>
      <c r="E2284" s="2">
        <f t="shared" si="276"/>
        <v>4.6116452185499144</v>
      </c>
    </row>
    <row r="2285" spans="2:5" x14ac:dyDescent="0.25">
      <c r="B2285">
        <f t="shared" si="274"/>
        <v>100060</v>
      </c>
      <c r="C2285" s="5">
        <f t="shared" si="275"/>
        <v>41743.141041671828</v>
      </c>
      <c r="D2285" s="1">
        <f t="shared" si="277"/>
        <v>143.44842397986753</v>
      </c>
      <c r="E2285" s="2">
        <f t="shared" si="276"/>
        <v>4.6073169161457042</v>
      </c>
    </row>
    <row r="2286" spans="2:5" x14ac:dyDescent="0.25">
      <c r="B2286">
        <f t="shared" si="274"/>
        <v>100120</v>
      </c>
      <c r="C2286" s="5">
        <f t="shared" si="275"/>
        <v>41743.141736116275</v>
      </c>
      <c r="D2286" s="1">
        <f t="shared" si="277"/>
        <v>143.1709567441726</v>
      </c>
      <c r="E2286" s="2">
        <f t="shared" si="276"/>
        <v>4.6029926761098725</v>
      </c>
    </row>
    <row r="2287" spans="2:5" x14ac:dyDescent="0.25">
      <c r="B2287">
        <f t="shared" si="274"/>
        <v>100180</v>
      </c>
      <c r="C2287" s="5">
        <f t="shared" si="275"/>
        <v>41743.142430560722</v>
      </c>
      <c r="D2287" s="1">
        <f t="shared" si="277"/>
        <v>142.89376531770409</v>
      </c>
      <c r="E2287" s="2">
        <f t="shared" si="276"/>
        <v>4.5986724946296427</v>
      </c>
    </row>
    <row r="2288" spans="2:5" x14ac:dyDescent="0.25">
      <c r="B2288">
        <f t="shared" si="274"/>
        <v>100240</v>
      </c>
      <c r="C2288" s="5">
        <f t="shared" si="275"/>
        <v>41743.143125005168</v>
      </c>
      <c r="D2288" s="1">
        <f t="shared" si="277"/>
        <v>142.61684941272401</v>
      </c>
      <c r="E2288" s="2">
        <f t="shared" si="276"/>
        <v>4.5943563678958217</v>
      </c>
    </row>
    <row r="2289" spans="2:5" x14ac:dyDescent="0.25">
      <c r="B2289">
        <f t="shared" si="274"/>
        <v>100300</v>
      </c>
      <c r="C2289" s="5">
        <f t="shared" si="275"/>
        <v>41743.143819449615</v>
      </c>
      <c r="D2289" s="1">
        <f t="shared" si="277"/>
        <v>142.34020874181837</v>
      </c>
      <c r="E2289" s="2">
        <f t="shared" si="276"/>
        <v>4.5900442921027906</v>
      </c>
    </row>
    <row r="2290" spans="2:5" x14ac:dyDescent="0.25">
      <c r="B2290">
        <f t="shared" si="274"/>
        <v>100360</v>
      </c>
      <c r="C2290" s="5">
        <f t="shared" si="275"/>
        <v>41743.144513894062</v>
      </c>
      <c r="D2290" s="1">
        <f t="shared" si="277"/>
        <v>142.06384301789691</v>
      </c>
      <c r="E2290" s="2">
        <f t="shared" si="276"/>
        <v>4.5857362634484984</v>
      </c>
    </row>
    <row r="2291" spans="2:5" x14ac:dyDescent="0.25">
      <c r="B2291">
        <f t="shared" si="274"/>
        <v>100420</v>
      </c>
      <c r="C2291" s="5">
        <f t="shared" si="275"/>
        <v>41743.145208338508</v>
      </c>
      <c r="D2291" s="1">
        <f t="shared" si="277"/>
        <v>141.787751954193</v>
      </c>
      <c r="E2291" s="2">
        <f t="shared" si="276"/>
        <v>4.5814322781344679</v>
      </c>
    </row>
    <row r="2292" spans="2:5" x14ac:dyDescent="0.25">
      <c r="B2292">
        <f t="shared" si="274"/>
        <v>100480</v>
      </c>
      <c r="C2292" s="5">
        <f t="shared" si="275"/>
        <v>41743.145902782955</v>
      </c>
      <c r="D2292" s="1">
        <f t="shared" si="277"/>
        <v>141.51193526426303</v>
      </c>
      <c r="E2292" s="2">
        <f t="shared" si="276"/>
        <v>4.5771323323657844</v>
      </c>
    </row>
    <row r="2293" spans="2:5" x14ac:dyDescent="0.25">
      <c r="B2293">
        <f t="shared" si="274"/>
        <v>100540</v>
      </c>
      <c r="C2293" s="5">
        <f t="shared" si="275"/>
        <v>41743.146597227402</v>
      </c>
      <c r="D2293" s="1">
        <f t="shared" si="277"/>
        <v>141.23639266198583</v>
      </c>
      <c r="E2293" s="2">
        <f t="shared" si="276"/>
        <v>4.5728364223510942</v>
      </c>
    </row>
    <row r="2294" spans="2:5" x14ac:dyDescent="0.25">
      <c r="B2294">
        <f t="shared" si="274"/>
        <v>100600</v>
      </c>
      <c r="C2294" s="5">
        <f t="shared" si="275"/>
        <v>41743.147291671849</v>
      </c>
      <c r="D2294" s="1">
        <f t="shared" si="277"/>
        <v>140.96112386156253</v>
      </c>
      <c r="E2294" s="2">
        <f t="shared" si="276"/>
        <v>4.5685445443026023</v>
      </c>
    </row>
    <row r="2295" spans="2:5" x14ac:dyDescent="0.25">
      <c r="B2295">
        <f t="shared" si="274"/>
        <v>100660</v>
      </c>
      <c r="C2295" s="5">
        <f t="shared" si="275"/>
        <v>41743.147986116295</v>
      </c>
      <c r="D2295" s="1">
        <f t="shared" si="277"/>
        <v>140.68612857751626</v>
      </c>
      <c r="E2295" s="2">
        <f t="shared" si="276"/>
        <v>4.5642566944360725</v>
      </c>
    </row>
    <row r="2296" spans="2:5" x14ac:dyDescent="0.25">
      <c r="B2296">
        <f t="shared" si="274"/>
        <v>100720</v>
      </c>
      <c r="C2296" s="5">
        <f t="shared" si="275"/>
        <v>41743.148680560742</v>
      </c>
      <c r="D2296" s="1">
        <f t="shared" si="277"/>
        <v>140.4114065246913</v>
      </c>
      <c r="E2296" s="2">
        <f t="shared" si="276"/>
        <v>4.5599728689708163</v>
      </c>
    </row>
    <row r="2297" spans="2:5" x14ac:dyDescent="0.25">
      <c r="B2297">
        <f t="shared" si="274"/>
        <v>100780</v>
      </c>
      <c r="C2297" s="5">
        <f t="shared" si="275"/>
        <v>41743.149375005189</v>
      </c>
      <c r="D2297" s="1">
        <f t="shared" si="277"/>
        <v>140.13695741825279</v>
      </c>
      <c r="E2297" s="2">
        <f t="shared" si="276"/>
        <v>4.5556930641296907</v>
      </c>
    </row>
    <row r="2298" spans="2:5" x14ac:dyDescent="0.25">
      <c r="B2298">
        <f t="shared" si="274"/>
        <v>100840</v>
      </c>
      <c r="C2298" s="5">
        <f t="shared" si="275"/>
        <v>41743.150069449635</v>
      </c>
      <c r="D2298" s="1">
        <f t="shared" si="277"/>
        <v>139.86278097368705</v>
      </c>
      <c r="E2298" s="2">
        <f t="shared" si="276"/>
        <v>4.5514172761391061</v>
      </c>
    </row>
    <row r="2299" spans="2:5" x14ac:dyDescent="0.25">
      <c r="B2299">
        <f t="shared" si="274"/>
        <v>100900</v>
      </c>
      <c r="C2299" s="5">
        <f t="shared" si="275"/>
        <v>41743.150763894082</v>
      </c>
      <c r="D2299" s="1">
        <f t="shared" si="277"/>
        <v>139.5888769067999</v>
      </c>
      <c r="E2299" s="2">
        <f t="shared" si="276"/>
        <v>4.5471455012290063</v>
      </c>
    </row>
    <row r="2300" spans="2:5" x14ac:dyDescent="0.25">
      <c r="B2300">
        <f t="shared" si="274"/>
        <v>100960</v>
      </c>
      <c r="C2300" s="5">
        <f t="shared" si="275"/>
        <v>41743.151458338529</v>
      </c>
      <c r="D2300" s="1">
        <f t="shared" si="277"/>
        <v>139.31524493371768</v>
      </c>
      <c r="E2300" s="2">
        <f t="shared" si="276"/>
        <v>4.5428777356328824</v>
      </c>
    </row>
    <row r="2301" spans="2:5" x14ac:dyDescent="0.25">
      <c r="B2301">
        <f t="shared" si="274"/>
        <v>101020</v>
      </c>
      <c r="C2301" s="5">
        <f t="shared" si="275"/>
        <v>41743.152152782975</v>
      </c>
      <c r="D2301" s="1">
        <f t="shared" si="277"/>
        <v>139.04188477088539</v>
      </c>
      <c r="E2301" s="2">
        <f t="shared" si="276"/>
        <v>4.5386139755877508</v>
      </c>
    </row>
    <row r="2302" spans="2:5" x14ac:dyDescent="0.25">
      <c r="B2302">
        <f t="shared" si="274"/>
        <v>101080</v>
      </c>
      <c r="C2302" s="5">
        <f t="shared" si="275"/>
        <v>41743.152847227422</v>
      </c>
      <c r="D2302" s="1">
        <f t="shared" si="277"/>
        <v>138.76879613506762</v>
      </c>
      <c r="E2302" s="2">
        <f t="shared" si="276"/>
        <v>4.5343542173341671</v>
      </c>
    </row>
    <row r="2303" spans="2:5" x14ac:dyDescent="0.25">
      <c r="B2303">
        <f t="shared" si="274"/>
        <v>101140</v>
      </c>
      <c r="C2303" s="5">
        <f t="shared" si="275"/>
        <v>41743.153541671869</v>
      </c>
      <c r="D2303" s="1">
        <f t="shared" si="277"/>
        <v>138.49597874334742</v>
      </c>
      <c r="E2303" s="2">
        <f t="shared" si="276"/>
        <v>4.5300984571162131</v>
      </c>
    </row>
    <row r="2304" spans="2:5" x14ac:dyDescent="0.25">
      <c r="B2304">
        <f t="shared" si="274"/>
        <v>101200</v>
      </c>
      <c r="C2304" s="5">
        <f t="shared" si="275"/>
        <v>41743.154236116316</v>
      </c>
      <c r="D2304" s="1">
        <f t="shared" si="277"/>
        <v>138.22343231312564</v>
      </c>
      <c r="E2304" s="2">
        <f t="shared" si="276"/>
        <v>4.5258466911814921</v>
      </c>
    </row>
    <row r="2305" spans="2:5" x14ac:dyDescent="0.25">
      <c r="B2305">
        <f t="shared" si="274"/>
        <v>101260</v>
      </c>
      <c r="C2305" s="5">
        <f t="shared" si="275"/>
        <v>41743.154930560762</v>
      </c>
      <c r="D2305" s="1">
        <f t="shared" si="277"/>
        <v>137.95115656212167</v>
      </c>
      <c r="E2305" s="2">
        <f t="shared" si="276"/>
        <v>4.5215989157811372</v>
      </c>
    </row>
    <row r="2306" spans="2:5" x14ac:dyDescent="0.25">
      <c r="B2306">
        <f t="shared" si="274"/>
        <v>101320</v>
      </c>
      <c r="C2306" s="5">
        <f t="shared" si="275"/>
        <v>41743.155625005209</v>
      </c>
      <c r="D2306" s="1">
        <f t="shared" si="277"/>
        <v>137.67915120837162</v>
      </c>
      <c r="E2306" s="2">
        <f t="shared" si="276"/>
        <v>4.5173551271697905</v>
      </c>
    </row>
    <row r="2307" spans="2:5" x14ac:dyDescent="0.25">
      <c r="B2307">
        <f t="shared" si="274"/>
        <v>101380</v>
      </c>
      <c r="C2307" s="5">
        <f t="shared" si="275"/>
        <v>41743.156319449656</v>
      </c>
      <c r="D2307" s="1">
        <f t="shared" si="277"/>
        <v>137.40741597022904</v>
      </c>
      <c r="E2307" s="2">
        <f t="shared" si="276"/>
        <v>4.5131153216056186</v>
      </c>
    </row>
    <row r="2308" spans="2:5" x14ac:dyDescent="0.25">
      <c r="B2308">
        <f t="shared" si="274"/>
        <v>101440</v>
      </c>
      <c r="C2308" s="5">
        <f t="shared" si="275"/>
        <v>41743.157013894102</v>
      </c>
      <c r="D2308" s="1">
        <f t="shared" si="277"/>
        <v>137.1359505663639</v>
      </c>
      <c r="E2308" s="2">
        <f t="shared" si="276"/>
        <v>4.5088794953502918</v>
      </c>
    </row>
    <row r="2309" spans="2:5" x14ac:dyDescent="0.25">
      <c r="B2309">
        <f t="shared" si="274"/>
        <v>101500</v>
      </c>
      <c r="C2309" s="5">
        <f t="shared" si="275"/>
        <v>41743.157708338549</v>
      </c>
      <c r="D2309" s="1">
        <f t="shared" si="277"/>
        <v>136.86475471576242</v>
      </c>
      <c r="E2309" s="2">
        <f t="shared" si="276"/>
        <v>4.5046476446689949</v>
      </c>
    </row>
    <row r="2310" spans="2:5" x14ac:dyDescent="0.25">
      <c r="B2310">
        <f t="shared" si="274"/>
        <v>101560</v>
      </c>
      <c r="C2310" s="5">
        <f t="shared" si="275"/>
        <v>41743.158402782996</v>
      </c>
      <c r="D2310" s="1">
        <f t="shared" si="277"/>
        <v>136.59382813772692</v>
      </c>
      <c r="E2310" s="2">
        <f t="shared" si="276"/>
        <v>4.5004197658304168</v>
      </c>
    </row>
    <row r="2311" spans="2:5" x14ac:dyDescent="0.25">
      <c r="B2311">
        <f t="shared" si="274"/>
        <v>101620</v>
      </c>
      <c r="C2311" s="5">
        <f t="shared" si="275"/>
        <v>41743.159097227443</v>
      </c>
      <c r="D2311" s="1">
        <f t="shared" si="277"/>
        <v>136.32317055187457</v>
      </c>
      <c r="E2311" s="2">
        <f t="shared" si="276"/>
        <v>4.4961958551067456</v>
      </c>
    </row>
    <row r="2312" spans="2:5" x14ac:dyDescent="0.25">
      <c r="B2312">
        <f t="shared" si="274"/>
        <v>101680</v>
      </c>
      <c r="C2312" s="5">
        <f t="shared" si="275"/>
        <v>41743.159791671889</v>
      </c>
      <c r="D2312" s="1">
        <f t="shared" si="277"/>
        <v>136.05278167813827</v>
      </c>
      <c r="E2312" s="2">
        <f t="shared" si="276"/>
        <v>4.4919759087736715</v>
      </c>
    </row>
    <row r="2313" spans="2:5" x14ac:dyDescent="0.25">
      <c r="B2313">
        <f t="shared" si="274"/>
        <v>101740</v>
      </c>
      <c r="C2313" s="5">
        <f t="shared" si="275"/>
        <v>41743.160486116336</v>
      </c>
      <c r="D2313" s="1">
        <f t="shared" si="277"/>
        <v>135.78266123676505</v>
      </c>
      <c r="E2313" s="2">
        <f t="shared" si="276"/>
        <v>4.4877599231103789</v>
      </c>
    </row>
    <row r="2314" spans="2:5" x14ac:dyDescent="0.25">
      <c r="B2314">
        <f t="shared" si="274"/>
        <v>101800</v>
      </c>
      <c r="C2314" s="5">
        <f t="shared" si="275"/>
        <v>41743.161180560783</v>
      </c>
      <c r="D2314" s="1">
        <f t="shared" si="277"/>
        <v>135.51280894831638</v>
      </c>
      <c r="E2314" s="2">
        <f t="shared" si="276"/>
        <v>4.4835478943995444</v>
      </c>
    </row>
    <row r="2315" spans="2:5" x14ac:dyDescent="0.25">
      <c r="B2315">
        <f t="shared" si="274"/>
        <v>101860</v>
      </c>
      <c r="C2315" s="5">
        <f t="shared" si="275"/>
        <v>41743.161875005229</v>
      </c>
      <c r="D2315" s="1">
        <f t="shared" si="277"/>
        <v>135.2432245336677</v>
      </c>
      <c r="E2315" s="2">
        <f t="shared" si="276"/>
        <v>4.4793398189273335</v>
      </c>
    </row>
    <row r="2316" spans="2:5" x14ac:dyDescent="0.25">
      <c r="B2316">
        <f t="shared" si="274"/>
        <v>101920</v>
      </c>
      <c r="C2316" s="5">
        <f t="shared" si="275"/>
        <v>41743.162569449676</v>
      </c>
      <c r="D2316" s="1">
        <f t="shared" si="277"/>
        <v>134.97390771400768</v>
      </c>
      <c r="E2316" s="2">
        <f t="shared" si="276"/>
        <v>4.4751356929833968</v>
      </c>
    </row>
    <row r="2317" spans="2:5" x14ac:dyDescent="0.25">
      <c r="B2317">
        <f t="shared" si="274"/>
        <v>101980</v>
      </c>
      <c r="C2317" s="5">
        <f t="shared" si="275"/>
        <v>41743.163263894123</v>
      </c>
      <c r="D2317" s="1">
        <f t="shared" si="277"/>
        <v>134.70485821083832</v>
      </c>
      <c r="E2317" s="2">
        <f t="shared" si="276"/>
        <v>4.4709355128608692</v>
      </c>
    </row>
    <row r="2318" spans="2:5" x14ac:dyDescent="0.25">
      <c r="B2318">
        <f t="shared" si="274"/>
        <v>102040</v>
      </c>
      <c r="C2318" s="5">
        <f t="shared" si="275"/>
        <v>41743.16395833857</v>
      </c>
      <c r="D2318" s="1">
        <f t="shared" si="277"/>
        <v>134.43607574597411</v>
      </c>
      <c r="E2318" s="2">
        <f t="shared" si="276"/>
        <v>4.4667392748563612</v>
      </c>
    </row>
    <row r="2319" spans="2:5" x14ac:dyDescent="0.25">
      <c r="B2319">
        <f t="shared" si="274"/>
        <v>102100</v>
      </c>
      <c r="C2319" s="5">
        <f t="shared" si="275"/>
        <v>41743.164652783016</v>
      </c>
      <c r="D2319" s="1">
        <f t="shared" si="277"/>
        <v>134.16756004154192</v>
      </c>
      <c r="E2319" s="2">
        <f t="shared" si="276"/>
        <v>4.4625469752699631</v>
      </c>
    </row>
    <row r="2320" spans="2:5" x14ac:dyDescent="0.25">
      <c r="B2320">
        <f t="shared" si="274"/>
        <v>102160</v>
      </c>
      <c r="C2320" s="5">
        <f t="shared" si="275"/>
        <v>41743.165347227463</v>
      </c>
      <c r="D2320" s="1">
        <f t="shared" si="277"/>
        <v>133.89931081998057</v>
      </c>
      <c r="E2320" s="2">
        <f t="shared" si="276"/>
        <v>4.4583586104052362</v>
      </c>
    </row>
    <row r="2321" spans="2:5" x14ac:dyDescent="0.25">
      <c r="B2321">
        <f t="shared" si="274"/>
        <v>102220</v>
      </c>
      <c r="C2321" s="5">
        <f t="shared" si="275"/>
        <v>41743.16604167191</v>
      </c>
      <c r="D2321" s="1">
        <f t="shared" si="277"/>
        <v>133.6313278040405</v>
      </c>
      <c r="E2321" s="2">
        <f t="shared" si="276"/>
        <v>4.4541741765692109</v>
      </c>
    </row>
    <row r="2322" spans="2:5" x14ac:dyDescent="0.25">
      <c r="B2322">
        <f t="shared" si="274"/>
        <v>102280</v>
      </c>
      <c r="C2322" s="5">
        <f t="shared" si="275"/>
        <v>41743.166736116356</v>
      </c>
      <c r="D2322" s="1">
        <f t="shared" si="277"/>
        <v>133.36361071678297</v>
      </c>
      <c r="E2322" s="2">
        <f t="shared" si="276"/>
        <v>4.4499936700723817</v>
      </c>
    </row>
    <row r="2323" spans="2:5" x14ac:dyDescent="0.25">
      <c r="B2323">
        <f t="shared" si="274"/>
        <v>102340</v>
      </c>
      <c r="C2323" s="5">
        <f t="shared" si="275"/>
        <v>41743.167430560803</v>
      </c>
      <c r="D2323" s="1">
        <f t="shared" si="277"/>
        <v>133.09615928158033</v>
      </c>
      <c r="E2323" s="2">
        <f t="shared" si="276"/>
        <v>4.4458170872287104</v>
      </c>
    </row>
    <row r="2324" spans="2:5" x14ac:dyDescent="0.25">
      <c r="B2324">
        <f t="shared" si="274"/>
        <v>102400</v>
      </c>
      <c r="C2324" s="5">
        <f t="shared" si="275"/>
        <v>41743.16812500525</v>
      </c>
      <c r="D2324" s="1">
        <f t="shared" si="277"/>
        <v>132.828973222115</v>
      </c>
      <c r="E2324" s="2">
        <f t="shared" si="276"/>
        <v>4.4416444243556157</v>
      </c>
    </row>
    <row r="2325" spans="2:5" x14ac:dyDescent="0.25">
      <c r="B2325">
        <f t="shared" si="274"/>
        <v>102460</v>
      </c>
      <c r="C2325" s="5">
        <f t="shared" si="275"/>
        <v>41743.168819449696</v>
      </c>
      <c r="D2325" s="1">
        <f t="shared" si="277"/>
        <v>132.56205226237969</v>
      </c>
      <c r="E2325" s="2">
        <f t="shared" si="276"/>
        <v>4.4374756777739721</v>
      </c>
    </row>
    <row r="2326" spans="2:5" x14ac:dyDescent="0.25">
      <c r="B2326">
        <f t="shared" si="274"/>
        <v>102520</v>
      </c>
      <c r="C2326" s="5">
        <f t="shared" si="275"/>
        <v>41743.169513894143</v>
      </c>
      <c r="D2326" s="1">
        <f t="shared" si="277"/>
        <v>132.29539612667642</v>
      </c>
      <c r="E2326" s="2">
        <f t="shared" si="276"/>
        <v>4.4333108438081084</v>
      </c>
    </row>
    <row r="2327" spans="2:5" x14ac:dyDescent="0.25">
      <c r="B2327">
        <f t="shared" si="274"/>
        <v>102580</v>
      </c>
      <c r="C2327" s="5">
        <f t="shared" si="275"/>
        <v>41743.17020833859</v>
      </c>
      <c r="D2327" s="1">
        <f t="shared" si="277"/>
        <v>132.02900453961641</v>
      </c>
      <c r="E2327" s="2">
        <f t="shared" si="276"/>
        <v>4.429149918785801</v>
      </c>
    </row>
    <row r="2328" spans="2:5" x14ac:dyDescent="0.25">
      <c r="B2328">
        <f t="shared" si="274"/>
        <v>102640</v>
      </c>
      <c r="C2328" s="5">
        <f t="shared" si="275"/>
        <v>41743.170902783037</v>
      </c>
      <c r="D2328" s="1">
        <f t="shared" si="277"/>
        <v>131.76287722612005</v>
      </c>
      <c r="E2328" s="2">
        <f t="shared" si="276"/>
        <v>4.4249928990382763</v>
      </c>
    </row>
    <row r="2329" spans="2:5" x14ac:dyDescent="0.25">
      <c r="B2329">
        <f t="shared" si="274"/>
        <v>102700</v>
      </c>
      <c r="C2329" s="5">
        <f t="shared" si="275"/>
        <v>41743.171597227483</v>
      </c>
      <c r="D2329" s="1">
        <f t="shared" si="277"/>
        <v>131.49701391141585</v>
      </c>
      <c r="E2329" s="2">
        <f t="shared" si="276"/>
        <v>4.420839780900204</v>
      </c>
    </row>
    <row r="2330" spans="2:5" x14ac:dyDescent="0.25">
      <c r="B2330">
        <f t="shared" si="274"/>
        <v>102760</v>
      </c>
      <c r="C2330" s="5">
        <f t="shared" si="275"/>
        <v>41743.17229167193</v>
      </c>
      <c r="D2330" s="1">
        <f t="shared" si="277"/>
        <v>131.23141432104026</v>
      </c>
      <c r="E2330" s="2">
        <f t="shared" si="276"/>
        <v>4.4166905607096885</v>
      </c>
    </row>
    <row r="2331" spans="2:5" x14ac:dyDescent="0.25">
      <c r="B2331">
        <f t="shared" ref="B2331:B2394" si="278">B2330+60</f>
        <v>102820</v>
      </c>
      <c r="C2331" s="5">
        <f t="shared" ref="C2331:C2394" si="279">C2330+1/24/60</f>
        <v>41743.172986116377</v>
      </c>
      <c r="D2331" s="1">
        <f t="shared" si="277"/>
        <v>130.9660781808378</v>
      </c>
      <c r="E2331" s="2">
        <f t="shared" ref="E2331:E2394" si="280">22.056*2.71828182845905^(-0.00001565*B2331)</f>
        <v>4.4125452348082783</v>
      </c>
    </row>
    <row r="2332" spans="2:5" x14ac:dyDescent="0.25">
      <c r="B2332">
        <f t="shared" si="278"/>
        <v>102880</v>
      </c>
      <c r="C2332" s="5">
        <f t="shared" si="279"/>
        <v>41743.173680560823</v>
      </c>
      <c r="D2332" s="1">
        <f t="shared" si="277"/>
        <v>130.70100521695983</v>
      </c>
      <c r="E2332" s="2">
        <f t="shared" si="280"/>
        <v>4.4084037995409497</v>
      </c>
    </row>
    <row r="2333" spans="2:5" x14ac:dyDescent="0.25">
      <c r="B2333">
        <f t="shared" si="278"/>
        <v>102940</v>
      </c>
      <c r="C2333" s="5">
        <f t="shared" si="279"/>
        <v>41743.17437500527</v>
      </c>
      <c r="D2333" s="1">
        <f t="shared" si="277"/>
        <v>130.43619515586511</v>
      </c>
      <c r="E2333" s="2">
        <f t="shared" si="280"/>
        <v>4.4042662512561144</v>
      </c>
    </row>
    <row r="2334" spans="2:5" x14ac:dyDescent="0.25">
      <c r="B2334">
        <f t="shared" si="278"/>
        <v>103000</v>
      </c>
      <c r="C2334" s="5">
        <f t="shared" si="279"/>
        <v>41743.175069449717</v>
      </c>
      <c r="D2334" s="1">
        <f t="shared" si="277"/>
        <v>130.1716477243186</v>
      </c>
      <c r="E2334" s="2">
        <f t="shared" si="280"/>
        <v>4.4001325863056087</v>
      </c>
    </row>
    <row r="2335" spans="2:5" x14ac:dyDescent="0.25">
      <c r="B2335">
        <f t="shared" si="278"/>
        <v>103060</v>
      </c>
      <c r="C2335" s="5">
        <f t="shared" si="279"/>
        <v>41743.175763894164</v>
      </c>
      <c r="D2335" s="1">
        <f t="shared" si="277"/>
        <v>129.90736264939113</v>
      </c>
      <c r="E2335" s="2">
        <f t="shared" si="280"/>
        <v>4.3960028010446903</v>
      </c>
    </row>
    <row r="2336" spans="2:5" x14ac:dyDescent="0.25">
      <c r="B2336">
        <f t="shared" si="278"/>
        <v>103120</v>
      </c>
      <c r="C2336" s="5">
        <f t="shared" si="279"/>
        <v>41743.17645833861</v>
      </c>
      <c r="D2336" s="1">
        <f t="shared" si="277"/>
        <v>129.64333965845989</v>
      </c>
      <c r="E2336" s="2">
        <f t="shared" si="280"/>
        <v>4.3918768918320428</v>
      </c>
    </row>
    <row r="2337" spans="2:5" x14ac:dyDescent="0.25">
      <c r="B2337">
        <f t="shared" si="278"/>
        <v>103180</v>
      </c>
      <c r="C2337" s="5">
        <f t="shared" si="279"/>
        <v>41743.177152783057</v>
      </c>
      <c r="D2337" s="1">
        <f t="shared" ref="D2337:D2400" si="281" xml:space="preserve"> (0.0564*E2337^2 + 8.2624*E2337-19.632)*3.07*2.38</f>
        <v>129.37957847920717</v>
      </c>
      <c r="E2337" s="2">
        <f t="shared" si="280"/>
        <v>4.3877548550297645</v>
      </c>
    </row>
    <row r="2338" spans="2:5" x14ac:dyDescent="0.25">
      <c r="B2338">
        <f t="shared" si="278"/>
        <v>103240</v>
      </c>
      <c r="C2338" s="5">
        <f t="shared" si="279"/>
        <v>41743.177847227504</v>
      </c>
      <c r="D2338" s="1">
        <f t="shared" si="281"/>
        <v>129.11607883962017</v>
      </c>
      <c r="E2338" s="2">
        <f t="shared" si="280"/>
        <v>4.3836366870033698</v>
      </c>
    </row>
    <row r="2339" spans="2:5" x14ac:dyDescent="0.25">
      <c r="B2339">
        <f t="shared" si="278"/>
        <v>103300</v>
      </c>
      <c r="C2339" s="5">
        <f t="shared" si="279"/>
        <v>41743.17854167195</v>
      </c>
      <c r="D2339" s="1">
        <f t="shared" si="281"/>
        <v>128.85284046799086</v>
      </c>
      <c r="E2339" s="2">
        <f t="shared" si="280"/>
        <v>4.379522384121783</v>
      </c>
    </row>
    <row r="2340" spans="2:5" x14ac:dyDescent="0.25">
      <c r="B2340">
        <f t="shared" si="278"/>
        <v>103360</v>
      </c>
      <c r="C2340" s="5">
        <f t="shared" si="279"/>
        <v>41743.179236116397</v>
      </c>
      <c r="D2340" s="1">
        <f t="shared" si="281"/>
        <v>128.58986309291524</v>
      </c>
      <c r="E2340" s="2">
        <f t="shared" si="280"/>
        <v>4.3754119427573341</v>
      </c>
    </row>
    <row r="2341" spans="2:5" x14ac:dyDescent="0.25">
      <c r="B2341">
        <f t="shared" si="278"/>
        <v>103420</v>
      </c>
      <c r="C2341" s="5">
        <f t="shared" si="279"/>
        <v>41743.179930560844</v>
      </c>
      <c r="D2341" s="1">
        <f t="shared" si="281"/>
        <v>128.32714644329351</v>
      </c>
      <c r="E2341" s="2">
        <f t="shared" si="280"/>
        <v>4.3713053592857634</v>
      </c>
    </row>
    <row r="2342" spans="2:5" x14ac:dyDescent="0.25">
      <c r="B2342">
        <f t="shared" si="278"/>
        <v>103480</v>
      </c>
      <c r="C2342" s="5">
        <f t="shared" si="279"/>
        <v>41743.18062500529</v>
      </c>
      <c r="D2342" s="1">
        <f t="shared" si="281"/>
        <v>128.0646902483291</v>
      </c>
      <c r="E2342" s="2">
        <f t="shared" si="280"/>
        <v>4.3672026300862088</v>
      </c>
    </row>
    <row r="2343" spans="2:5" x14ac:dyDescent="0.25">
      <c r="B2343">
        <f t="shared" si="278"/>
        <v>103540</v>
      </c>
      <c r="C2343" s="5">
        <f t="shared" si="279"/>
        <v>41743.181319449737</v>
      </c>
      <c r="D2343" s="1">
        <f t="shared" si="281"/>
        <v>127.80249423752856</v>
      </c>
      <c r="E2343" s="2">
        <f t="shared" si="280"/>
        <v>4.3631037515412068</v>
      </c>
    </row>
    <row r="2344" spans="2:5" x14ac:dyDescent="0.25">
      <c r="B2344">
        <f t="shared" si="278"/>
        <v>103600</v>
      </c>
      <c r="C2344" s="5">
        <f t="shared" si="279"/>
        <v>41743.182013894184</v>
      </c>
      <c r="D2344" s="1">
        <f t="shared" si="281"/>
        <v>127.54055814070135</v>
      </c>
      <c r="E2344" s="2">
        <f t="shared" si="280"/>
        <v>4.3590087200366909</v>
      </c>
    </row>
    <row r="2345" spans="2:5" x14ac:dyDescent="0.25">
      <c r="B2345">
        <f t="shared" si="278"/>
        <v>103660</v>
      </c>
      <c r="C2345" s="5">
        <f t="shared" si="279"/>
        <v>41743.182708338631</v>
      </c>
      <c r="D2345" s="1">
        <f t="shared" si="281"/>
        <v>127.27888168795901</v>
      </c>
      <c r="E2345" s="2">
        <f t="shared" si="280"/>
        <v>4.3549175319619851</v>
      </c>
    </row>
    <row r="2346" spans="2:5" x14ac:dyDescent="0.25">
      <c r="B2346">
        <f t="shared" si="278"/>
        <v>103720</v>
      </c>
      <c r="C2346" s="5">
        <f t="shared" si="279"/>
        <v>41743.183402783077</v>
      </c>
      <c r="D2346" s="1">
        <f t="shared" si="281"/>
        <v>127.01746460971532</v>
      </c>
      <c r="E2346" s="2">
        <f t="shared" si="280"/>
        <v>4.3508301837098022</v>
      </c>
    </row>
    <row r="2347" spans="2:5" x14ac:dyDescent="0.25">
      <c r="B2347">
        <f t="shared" si="278"/>
        <v>103780</v>
      </c>
      <c r="C2347" s="5">
        <f t="shared" si="279"/>
        <v>41743.184097227524</v>
      </c>
      <c r="D2347" s="1">
        <f t="shared" si="281"/>
        <v>126.75630663668558</v>
      </c>
      <c r="E2347" s="2">
        <f t="shared" si="280"/>
        <v>4.3467466716762413</v>
      </c>
    </row>
    <row r="2348" spans="2:5" x14ac:dyDescent="0.25">
      <c r="B2348">
        <f t="shared" si="278"/>
        <v>103840</v>
      </c>
      <c r="C2348" s="5">
        <f t="shared" si="279"/>
        <v>41743.184791671971</v>
      </c>
      <c r="D2348" s="1">
        <f t="shared" si="281"/>
        <v>126.49540749988626</v>
      </c>
      <c r="E2348" s="2">
        <f t="shared" si="280"/>
        <v>4.3426669922607841</v>
      </c>
    </row>
    <row r="2349" spans="2:5" x14ac:dyDescent="0.25">
      <c r="B2349">
        <f t="shared" si="278"/>
        <v>103900</v>
      </c>
      <c r="C2349" s="5">
        <f t="shared" si="279"/>
        <v>41743.185486116417</v>
      </c>
      <c r="D2349" s="1">
        <f t="shared" si="281"/>
        <v>126.23476693063486</v>
      </c>
      <c r="E2349" s="2">
        <f t="shared" si="280"/>
        <v>4.3385911418662921</v>
      </c>
    </row>
    <row r="2350" spans="2:5" x14ac:dyDescent="0.25">
      <c r="B2350">
        <f t="shared" si="278"/>
        <v>103960</v>
      </c>
      <c r="C2350" s="5">
        <f t="shared" si="279"/>
        <v>41743.186180560864</v>
      </c>
      <c r="D2350" s="1">
        <f t="shared" si="281"/>
        <v>125.97438466054903</v>
      </c>
      <c r="E2350" s="2">
        <f t="shared" si="280"/>
        <v>4.334519116899</v>
      </c>
    </row>
    <row r="2351" spans="2:5" x14ac:dyDescent="0.25">
      <c r="B2351">
        <f t="shared" si="278"/>
        <v>104020</v>
      </c>
      <c r="C2351" s="5">
        <f t="shared" si="279"/>
        <v>41743.186875005311</v>
      </c>
      <c r="D2351" s="1">
        <f t="shared" si="281"/>
        <v>125.71426042154702</v>
      </c>
      <c r="E2351" s="2">
        <f t="shared" si="280"/>
        <v>4.3304509137685203</v>
      </c>
    </row>
    <row r="2352" spans="2:5" x14ac:dyDescent="0.25">
      <c r="B2352">
        <f t="shared" si="278"/>
        <v>104080</v>
      </c>
      <c r="C2352" s="5">
        <f t="shared" si="279"/>
        <v>41743.187569449758</v>
      </c>
      <c r="D2352" s="1">
        <f t="shared" si="281"/>
        <v>125.45439394584635</v>
      </c>
      <c r="E2352" s="2">
        <f t="shared" si="280"/>
        <v>4.3263865288878307</v>
      </c>
    </row>
    <row r="2353" spans="2:5" x14ac:dyDescent="0.25">
      <c r="B2353">
        <f t="shared" si="278"/>
        <v>104140</v>
      </c>
      <c r="C2353" s="5">
        <f t="shared" si="279"/>
        <v>41743.188263894204</v>
      </c>
      <c r="D2353" s="1">
        <f t="shared" si="281"/>
        <v>125.19478496596427</v>
      </c>
      <c r="E2353" s="2">
        <f t="shared" si="280"/>
        <v>4.3223259586732787</v>
      </c>
    </row>
    <row r="2354" spans="2:5" x14ac:dyDescent="0.25">
      <c r="B2354">
        <f t="shared" si="278"/>
        <v>104200</v>
      </c>
      <c r="C2354" s="5">
        <f t="shared" si="279"/>
        <v>41743.188958338651</v>
      </c>
      <c r="D2354" s="1">
        <f t="shared" si="281"/>
        <v>124.93543321471682</v>
      </c>
      <c r="E2354" s="2">
        <f t="shared" si="280"/>
        <v>4.3182691995445737</v>
      </c>
    </row>
    <row r="2355" spans="2:5" x14ac:dyDescent="0.25">
      <c r="B2355">
        <f t="shared" si="278"/>
        <v>104260</v>
      </c>
      <c r="C2355" s="5">
        <f t="shared" si="279"/>
        <v>41743.189652783098</v>
      </c>
      <c r="D2355" s="1">
        <f t="shared" si="281"/>
        <v>124.67633842521862</v>
      </c>
      <c r="E2355" s="2">
        <f t="shared" si="280"/>
        <v>4.3142162479247839</v>
      </c>
    </row>
    <row r="2356" spans="2:5" x14ac:dyDescent="0.25">
      <c r="B2356">
        <f t="shared" si="278"/>
        <v>104320</v>
      </c>
      <c r="C2356" s="5">
        <f t="shared" si="279"/>
        <v>41743.190347227544</v>
      </c>
      <c r="D2356" s="1">
        <f t="shared" si="281"/>
        <v>124.41750033088275</v>
      </c>
      <c r="E2356" s="2">
        <f t="shared" si="280"/>
        <v>4.3101671002403386</v>
      </c>
    </row>
    <row r="2357" spans="2:5" x14ac:dyDescent="0.25">
      <c r="B2357">
        <f t="shared" si="278"/>
        <v>104380</v>
      </c>
      <c r="C2357" s="5">
        <f t="shared" si="279"/>
        <v>41743.191041671991</v>
      </c>
      <c r="D2357" s="1">
        <f t="shared" si="281"/>
        <v>124.15891866542015</v>
      </c>
      <c r="E2357" s="2">
        <f t="shared" si="280"/>
        <v>4.306121752921019</v>
      </c>
    </row>
    <row r="2358" spans="2:5" x14ac:dyDescent="0.25">
      <c r="B2358">
        <f t="shared" si="278"/>
        <v>104440</v>
      </c>
      <c r="C2358" s="5">
        <f t="shared" si="279"/>
        <v>41743.191736116438</v>
      </c>
      <c r="D2358" s="1">
        <f t="shared" si="281"/>
        <v>123.90059316283897</v>
      </c>
      <c r="E2358" s="2">
        <f t="shared" si="280"/>
        <v>4.3020802023999547</v>
      </c>
    </row>
    <row r="2359" spans="2:5" x14ac:dyDescent="0.25">
      <c r="B2359">
        <f t="shared" si="278"/>
        <v>104500</v>
      </c>
      <c r="C2359" s="5">
        <f t="shared" si="279"/>
        <v>41743.192430560885</v>
      </c>
      <c r="D2359" s="1">
        <f t="shared" si="281"/>
        <v>123.64252355744499</v>
      </c>
      <c r="E2359" s="2">
        <f t="shared" si="280"/>
        <v>4.2980424451136283</v>
      </c>
    </row>
    <row r="2360" spans="2:5" x14ac:dyDescent="0.25">
      <c r="B2360">
        <f t="shared" si="278"/>
        <v>104560</v>
      </c>
      <c r="C2360" s="5">
        <f t="shared" si="279"/>
        <v>41743.193125005331</v>
      </c>
      <c r="D2360" s="1">
        <f t="shared" si="281"/>
        <v>123.38470958384053</v>
      </c>
      <c r="E2360" s="2">
        <f t="shared" si="280"/>
        <v>4.2940084775018637</v>
      </c>
    </row>
    <row r="2361" spans="2:5" x14ac:dyDescent="0.25">
      <c r="B2361">
        <f t="shared" si="278"/>
        <v>104620</v>
      </c>
      <c r="C2361" s="5">
        <f t="shared" si="279"/>
        <v>41743.193819449778</v>
      </c>
      <c r="D2361" s="1">
        <f t="shared" si="281"/>
        <v>123.1271509769242</v>
      </c>
      <c r="E2361" s="2">
        <f t="shared" si="280"/>
        <v>4.289978296007825</v>
      </c>
    </row>
    <row r="2362" spans="2:5" x14ac:dyDescent="0.25">
      <c r="B2362">
        <f t="shared" si="278"/>
        <v>104680</v>
      </c>
      <c r="C2362" s="5">
        <f t="shared" si="279"/>
        <v>41743.194513894225</v>
      </c>
      <c r="D2362" s="1">
        <f t="shared" si="281"/>
        <v>122.86984747189091</v>
      </c>
      <c r="E2362" s="2">
        <f t="shared" si="280"/>
        <v>4.2859518970780179</v>
      </c>
    </row>
    <row r="2363" spans="2:5" x14ac:dyDescent="0.25">
      <c r="B2363">
        <f t="shared" si="278"/>
        <v>104740</v>
      </c>
      <c r="C2363" s="5">
        <f t="shared" si="279"/>
        <v>41743.195208338671</v>
      </c>
      <c r="D2363" s="1">
        <f t="shared" si="281"/>
        <v>122.61279880423103</v>
      </c>
      <c r="E2363" s="2">
        <f t="shared" si="280"/>
        <v>4.2819292771622814</v>
      </c>
    </row>
    <row r="2364" spans="2:5" x14ac:dyDescent="0.25">
      <c r="B2364">
        <f t="shared" si="278"/>
        <v>104800</v>
      </c>
      <c r="C2364" s="5">
        <f t="shared" si="279"/>
        <v>41743.195902783118</v>
      </c>
      <c r="D2364" s="1">
        <f t="shared" si="281"/>
        <v>122.35600470973046</v>
      </c>
      <c r="E2364" s="2">
        <f t="shared" si="280"/>
        <v>4.2779104327137869</v>
      </c>
    </row>
    <row r="2365" spans="2:5" x14ac:dyDescent="0.25">
      <c r="B2365">
        <f t="shared" si="278"/>
        <v>104860</v>
      </c>
      <c r="C2365" s="5">
        <f t="shared" si="279"/>
        <v>41743.196597227565</v>
      </c>
      <c r="D2365" s="1">
        <f t="shared" si="281"/>
        <v>122.09946492446977</v>
      </c>
      <c r="E2365" s="2">
        <f t="shared" si="280"/>
        <v>4.2738953601890328</v>
      </c>
    </row>
    <row r="2366" spans="2:5" x14ac:dyDescent="0.25">
      <c r="B2366">
        <f t="shared" si="278"/>
        <v>104920</v>
      </c>
      <c r="C2366" s="5">
        <f t="shared" si="279"/>
        <v>41743.197291672011</v>
      </c>
      <c r="D2366" s="1">
        <f t="shared" si="281"/>
        <v>121.84317918482449</v>
      </c>
      <c r="E2366" s="2">
        <f t="shared" si="280"/>
        <v>4.2698840560478475</v>
      </c>
    </row>
    <row r="2367" spans="2:5" x14ac:dyDescent="0.25">
      <c r="B2367">
        <f t="shared" si="278"/>
        <v>104980</v>
      </c>
      <c r="C2367" s="5">
        <f t="shared" si="279"/>
        <v>41743.197986116458</v>
      </c>
      <c r="D2367" s="1">
        <f t="shared" si="281"/>
        <v>121.58714722746402</v>
      </c>
      <c r="E2367" s="2">
        <f t="shared" si="280"/>
        <v>4.2658765167533783</v>
      </c>
    </row>
    <row r="2368" spans="2:5" x14ac:dyDescent="0.25">
      <c r="B2368">
        <f t="shared" si="278"/>
        <v>105040</v>
      </c>
      <c r="C2368" s="5">
        <f t="shared" si="279"/>
        <v>41743.198680560905</v>
      </c>
      <c r="D2368" s="1">
        <f t="shared" si="281"/>
        <v>121.33136878935177</v>
      </c>
      <c r="E2368" s="2">
        <f t="shared" si="280"/>
        <v>4.2618727387720927</v>
      </c>
    </row>
    <row r="2369" spans="2:5" x14ac:dyDescent="0.25">
      <c r="B2369">
        <f t="shared" si="278"/>
        <v>105100</v>
      </c>
      <c r="C2369" s="5">
        <f t="shared" si="279"/>
        <v>41743.199375005352</v>
      </c>
      <c r="D2369" s="1">
        <f t="shared" si="281"/>
        <v>121.0758436077448</v>
      </c>
      <c r="E2369" s="2">
        <f t="shared" si="280"/>
        <v>4.2578727185737781</v>
      </c>
    </row>
    <row r="2370" spans="2:5" x14ac:dyDescent="0.25">
      <c r="B2370">
        <f t="shared" si="278"/>
        <v>105160</v>
      </c>
      <c r="C2370" s="5">
        <f t="shared" si="279"/>
        <v>41743.200069449798</v>
      </c>
      <c r="D2370" s="1">
        <f t="shared" si="281"/>
        <v>120.82057142019296</v>
      </c>
      <c r="E2370" s="2">
        <f t="shared" si="280"/>
        <v>4.2538764526315296</v>
      </c>
    </row>
    <row r="2371" spans="2:5" x14ac:dyDescent="0.25">
      <c r="B2371">
        <f t="shared" si="278"/>
        <v>105220</v>
      </c>
      <c r="C2371" s="5">
        <f t="shared" si="279"/>
        <v>41743.200763894245</v>
      </c>
      <c r="D2371" s="1">
        <f t="shared" si="281"/>
        <v>120.56555196453915</v>
      </c>
      <c r="E2371" s="2">
        <f t="shared" si="280"/>
        <v>4.2498839374217567</v>
      </c>
    </row>
    <row r="2372" spans="2:5" x14ac:dyDescent="0.25">
      <c r="B2372">
        <f t="shared" si="278"/>
        <v>105280</v>
      </c>
      <c r="C2372" s="5">
        <f t="shared" si="279"/>
        <v>41743.201458338692</v>
      </c>
      <c r="D2372" s="1">
        <f t="shared" si="281"/>
        <v>120.31078497891839</v>
      </c>
      <c r="E2372" s="2">
        <f t="shared" si="280"/>
        <v>4.2458951694241733</v>
      </c>
    </row>
    <row r="2373" spans="2:5" x14ac:dyDescent="0.25">
      <c r="B2373">
        <f t="shared" si="278"/>
        <v>105340</v>
      </c>
      <c r="C2373" s="5">
        <f t="shared" si="279"/>
        <v>41743.202152783138</v>
      </c>
      <c r="D2373" s="1">
        <f t="shared" si="281"/>
        <v>120.0562702017583</v>
      </c>
      <c r="E2373" s="2">
        <f t="shared" si="280"/>
        <v>4.2419101451218015</v>
      </c>
    </row>
    <row r="2374" spans="2:5" x14ac:dyDescent="0.25">
      <c r="B2374">
        <f t="shared" si="278"/>
        <v>105400</v>
      </c>
      <c r="C2374" s="5">
        <f t="shared" si="279"/>
        <v>41743.202847227585</v>
      </c>
      <c r="D2374" s="1">
        <f t="shared" si="281"/>
        <v>119.80200737177752</v>
      </c>
      <c r="E2374" s="2">
        <f t="shared" si="280"/>
        <v>4.2379288610009587</v>
      </c>
    </row>
    <row r="2375" spans="2:5" x14ac:dyDescent="0.25">
      <c r="B2375">
        <f t="shared" si="278"/>
        <v>105460</v>
      </c>
      <c r="C2375" s="5">
        <f t="shared" si="279"/>
        <v>41743.203541672032</v>
      </c>
      <c r="D2375" s="1">
        <f t="shared" si="281"/>
        <v>119.54799622798639</v>
      </c>
      <c r="E2375" s="2">
        <f t="shared" si="280"/>
        <v>4.2339513135512643</v>
      </c>
    </row>
    <row r="2376" spans="2:5" x14ac:dyDescent="0.25">
      <c r="B2376">
        <f t="shared" si="278"/>
        <v>105520</v>
      </c>
      <c r="C2376" s="5">
        <f t="shared" si="279"/>
        <v>41743.204236116479</v>
      </c>
      <c r="D2376" s="1">
        <f t="shared" si="281"/>
        <v>119.29423650968613</v>
      </c>
      <c r="E2376" s="2">
        <f t="shared" si="280"/>
        <v>4.2299774992656296</v>
      </c>
    </row>
    <row r="2377" spans="2:5" x14ac:dyDescent="0.25">
      <c r="B2377">
        <f t="shared" si="278"/>
        <v>105580</v>
      </c>
      <c r="C2377" s="5">
        <f t="shared" si="279"/>
        <v>41743.204930560925</v>
      </c>
      <c r="D2377" s="1">
        <f t="shared" si="281"/>
        <v>119.04072795646849</v>
      </c>
      <c r="E2377" s="2">
        <f t="shared" si="280"/>
        <v>4.2260074146402591</v>
      </c>
    </row>
    <row r="2378" spans="2:5" x14ac:dyDescent="0.25">
      <c r="B2378">
        <f t="shared" si="278"/>
        <v>105640</v>
      </c>
      <c r="C2378" s="5">
        <f t="shared" si="279"/>
        <v>41743.205625005372</v>
      </c>
      <c r="D2378" s="1">
        <f t="shared" si="281"/>
        <v>118.78747030821572</v>
      </c>
      <c r="E2378" s="2">
        <f t="shared" si="280"/>
        <v>4.2220410561746471</v>
      </c>
    </row>
    <row r="2379" spans="2:5" x14ac:dyDescent="0.25">
      <c r="B2379">
        <f t="shared" si="278"/>
        <v>105700</v>
      </c>
      <c r="C2379" s="5">
        <f t="shared" si="279"/>
        <v>41743.206319449819</v>
      </c>
      <c r="D2379" s="1">
        <f t="shared" si="281"/>
        <v>118.53446330509964</v>
      </c>
      <c r="E2379" s="2">
        <f t="shared" si="280"/>
        <v>4.2180784203715698</v>
      </c>
    </row>
    <row r="2380" spans="2:5" x14ac:dyDescent="0.25">
      <c r="B2380">
        <f t="shared" si="278"/>
        <v>105760</v>
      </c>
      <c r="C2380" s="5">
        <f t="shared" si="279"/>
        <v>41743.207013894265</v>
      </c>
      <c r="D2380" s="1">
        <f t="shared" si="281"/>
        <v>118.28170668758183</v>
      </c>
      <c r="E2380" s="2">
        <f t="shared" si="280"/>
        <v>4.2141195037370895</v>
      </c>
    </row>
    <row r="2381" spans="2:5" x14ac:dyDescent="0.25">
      <c r="B2381">
        <f t="shared" si="278"/>
        <v>105820</v>
      </c>
      <c r="C2381" s="5">
        <f t="shared" si="279"/>
        <v>41743.207708338712</v>
      </c>
      <c r="D2381" s="1">
        <f t="shared" si="281"/>
        <v>118.02920019641277</v>
      </c>
      <c r="E2381" s="2">
        <f t="shared" si="280"/>
        <v>4.2101643027805435</v>
      </c>
    </row>
    <row r="2382" spans="2:5" x14ac:dyDescent="0.25">
      <c r="B2382">
        <f t="shared" si="278"/>
        <v>105880</v>
      </c>
      <c r="C2382" s="5">
        <f t="shared" si="279"/>
        <v>41743.208402783159</v>
      </c>
      <c r="D2382" s="1">
        <f t="shared" si="281"/>
        <v>117.77694357263233</v>
      </c>
      <c r="E2382" s="2">
        <f t="shared" si="280"/>
        <v>4.2062128140145525</v>
      </c>
    </row>
    <row r="2383" spans="2:5" x14ac:dyDescent="0.25">
      <c r="B2383">
        <f t="shared" si="278"/>
        <v>105940</v>
      </c>
      <c r="C2383" s="5">
        <f t="shared" si="279"/>
        <v>41743.209097227606</v>
      </c>
      <c r="D2383" s="1">
        <f t="shared" si="281"/>
        <v>117.52493655756803</v>
      </c>
      <c r="E2383" s="2">
        <f t="shared" si="280"/>
        <v>4.2022650339550003</v>
      </c>
    </row>
    <row r="2384" spans="2:5" x14ac:dyDescent="0.25">
      <c r="B2384">
        <f t="shared" si="278"/>
        <v>106000</v>
      </c>
      <c r="C2384" s="5">
        <f t="shared" si="279"/>
        <v>41743.209791672052</v>
      </c>
      <c r="D2384" s="1">
        <f t="shared" si="281"/>
        <v>117.27317889283609</v>
      </c>
      <c r="E2384" s="2">
        <f t="shared" si="280"/>
        <v>4.1983209591210491</v>
      </c>
    </row>
    <row r="2385" spans="2:5" x14ac:dyDescent="0.25">
      <c r="B2385">
        <f t="shared" si="278"/>
        <v>106060</v>
      </c>
      <c r="C2385" s="5">
        <f t="shared" si="279"/>
        <v>41743.210486116499</v>
      </c>
      <c r="D2385" s="1">
        <f t="shared" si="281"/>
        <v>117.02167032034031</v>
      </c>
      <c r="E2385" s="2">
        <f t="shared" si="280"/>
        <v>4.1943805860351242</v>
      </c>
    </row>
    <row r="2386" spans="2:5" x14ac:dyDescent="0.25">
      <c r="B2386">
        <f t="shared" si="278"/>
        <v>106120</v>
      </c>
      <c r="C2386" s="5">
        <f t="shared" si="279"/>
        <v>41743.211180560946</v>
      </c>
      <c r="D2386" s="1">
        <f t="shared" si="281"/>
        <v>116.77041058227182</v>
      </c>
      <c r="E2386" s="2">
        <f t="shared" si="280"/>
        <v>4.190443911222915</v>
      </c>
    </row>
    <row r="2387" spans="2:5" x14ac:dyDescent="0.25">
      <c r="B2387">
        <f t="shared" si="278"/>
        <v>106180</v>
      </c>
      <c r="C2387" s="5">
        <f t="shared" si="279"/>
        <v>41743.211875005392</v>
      </c>
      <c r="D2387" s="1">
        <f t="shared" si="281"/>
        <v>116.51939942110886</v>
      </c>
      <c r="E2387" s="2">
        <f t="shared" si="280"/>
        <v>4.1865109312133741</v>
      </c>
    </row>
    <row r="2388" spans="2:5" x14ac:dyDescent="0.25">
      <c r="B2388">
        <f t="shared" si="278"/>
        <v>106240</v>
      </c>
      <c r="C2388" s="5">
        <f t="shared" si="279"/>
        <v>41743.212569449839</v>
      </c>
      <c r="D2388" s="1">
        <f t="shared" si="281"/>
        <v>116.26863657961638</v>
      </c>
      <c r="E2388" s="2">
        <f t="shared" si="280"/>
        <v>4.1825816425387083</v>
      </c>
    </row>
    <row r="2389" spans="2:5" x14ac:dyDescent="0.25">
      <c r="B2389">
        <f t="shared" si="278"/>
        <v>106300</v>
      </c>
      <c r="C2389" s="5">
        <f t="shared" si="279"/>
        <v>41743.213263894286</v>
      </c>
      <c r="D2389" s="1">
        <f t="shared" si="281"/>
        <v>116.01812180084552</v>
      </c>
      <c r="E2389" s="2">
        <f t="shared" si="280"/>
        <v>4.1786560417343823</v>
      </c>
    </row>
    <row r="2390" spans="2:5" x14ac:dyDescent="0.25">
      <c r="B2390">
        <f t="shared" si="278"/>
        <v>106360</v>
      </c>
      <c r="C2390" s="5">
        <f t="shared" si="279"/>
        <v>41743.213958338732</v>
      </c>
      <c r="D2390" s="1">
        <f t="shared" si="281"/>
        <v>115.76785482813352</v>
      </c>
      <c r="E2390" s="2">
        <f t="shared" si="280"/>
        <v>4.1747341253391106</v>
      </c>
    </row>
    <row r="2391" spans="2:5" x14ac:dyDescent="0.25">
      <c r="B2391">
        <f t="shared" si="278"/>
        <v>106420</v>
      </c>
      <c r="C2391" s="5">
        <f t="shared" si="279"/>
        <v>41743.214652783179</v>
      </c>
      <c r="D2391" s="1">
        <f t="shared" si="281"/>
        <v>115.51783540510327</v>
      </c>
      <c r="E2391" s="2">
        <f t="shared" si="280"/>
        <v>4.1708158898948575</v>
      </c>
    </row>
    <row r="2392" spans="2:5" x14ac:dyDescent="0.25">
      <c r="B2392">
        <f t="shared" si="278"/>
        <v>106480</v>
      </c>
      <c r="C2392" s="5">
        <f t="shared" si="279"/>
        <v>41743.215347227626</v>
      </c>
      <c r="D2392" s="1">
        <f t="shared" si="281"/>
        <v>115.26806327566297</v>
      </c>
      <c r="E2392" s="2">
        <f t="shared" si="280"/>
        <v>4.1669013319468329</v>
      </c>
    </row>
    <row r="2393" spans="2:5" x14ac:dyDescent="0.25">
      <c r="B2393">
        <f t="shared" si="278"/>
        <v>106540</v>
      </c>
      <c r="C2393" s="5">
        <f t="shared" si="279"/>
        <v>41743.216041672073</v>
      </c>
      <c r="D2393" s="1">
        <f t="shared" si="281"/>
        <v>115.01853818400544</v>
      </c>
      <c r="E2393" s="2">
        <f t="shared" si="280"/>
        <v>4.1629904480434874</v>
      </c>
    </row>
    <row r="2394" spans="2:5" x14ac:dyDescent="0.25">
      <c r="B2394">
        <f t="shared" si="278"/>
        <v>106600</v>
      </c>
      <c r="C2394" s="5">
        <f t="shared" si="279"/>
        <v>41743.216736116519</v>
      </c>
      <c r="D2394" s="1">
        <f t="shared" si="281"/>
        <v>114.76925987460821</v>
      </c>
      <c r="E2394" s="2">
        <f t="shared" si="280"/>
        <v>4.1590832347365101</v>
      </c>
    </row>
    <row r="2395" spans="2:5" x14ac:dyDescent="0.25">
      <c r="B2395">
        <f t="shared" ref="B2395:B2458" si="282">B2394+60</f>
        <v>106660</v>
      </c>
      <c r="C2395" s="5">
        <f t="shared" ref="C2395:C2458" si="283">C2394+1/24/60</f>
        <v>41743.217430560966</v>
      </c>
      <c r="D2395" s="1">
        <f t="shared" si="281"/>
        <v>114.52022809223345</v>
      </c>
      <c r="E2395" s="2">
        <f t="shared" ref="E2395:E2458" si="284">22.056*2.71828182845905^(-0.00001565*B2395)</f>
        <v>4.1551796885808336</v>
      </c>
    </row>
    <row r="2396" spans="2:5" x14ac:dyDescent="0.25">
      <c r="B2396">
        <f t="shared" si="282"/>
        <v>106720</v>
      </c>
      <c r="C2396" s="5">
        <f t="shared" si="283"/>
        <v>41743.218125005413</v>
      </c>
      <c r="D2396" s="1">
        <f t="shared" si="281"/>
        <v>114.27144258192652</v>
      </c>
      <c r="E2396" s="2">
        <f t="shared" si="284"/>
        <v>4.1512798061346148</v>
      </c>
    </row>
    <row r="2397" spans="2:5" x14ac:dyDescent="0.25">
      <c r="B2397">
        <f t="shared" si="282"/>
        <v>106780</v>
      </c>
      <c r="C2397" s="5">
        <f t="shared" si="283"/>
        <v>41743.218819449859</v>
      </c>
      <c r="D2397" s="1">
        <f t="shared" si="281"/>
        <v>114.02290308901674</v>
      </c>
      <c r="E2397" s="2">
        <f t="shared" si="284"/>
        <v>4.1473835839592468</v>
      </c>
    </row>
    <row r="2398" spans="2:5" x14ac:dyDescent="0.25">
      <c r="B2398">
        <f t="shared" si="282"/>
        <v>106840</v>
      </c>
      <c r="C2398" s="5">
        <f t="shared" si="283"/>
        <v>41743.219513894306</v>
      </c>
      <c r="D2398" s="1">
        <f t="shared" si="281"/>
        <v>113.77460935911658</v>
      </c>
      <c r="E2398" s="2">
        <f t="shared" si="284"/>
        <v>4.1434910186193497</v>
      </c>
    </row>
    <row r="2399" spans="2:5" x14ac:dyDescent="0.25">
      <c r="B2399">
        <f t="shared" si="282"/>
        <v>106900</v>
      </c>
      <c r="C2399" s="5">
        <f t="shared" si="283"/>
        <v>41743.220208338753</v>
      </c>
      <c r="D2399" s="1">
        <f t="shared" si="281"/>
        <v>113.52656113812112</v>
      </c>
      <c r="E2399" s="2">
        <f t="shared" si="284"/>
        <v>4.1396021066827648</v>
      </c>
    </row>
    <row r="2400" spans="2:5" x14ac:dyDescent="0.25">
      <c r="B2400">
        <f t="shared" si="282"/>
        <v>106960</v>
      </c>
      <c r="C2400" s="5">
        <f t="shared" si="283"/>
        <v>41743.2209027832</v>
      </c>
      <c r="D2400" s="1">
        <f t="shared" si="281"/>
        <v>113.27875817220814</v>
      </c>
      <c r="E2400" s="2">
        <f t="shared" si="284"/>
        <v>4.135716844720557</v>
      </c>
    </row>
    <row r="2401" spans="2:5" x14ac:dyDescent="0.25">
      <c r="B2401">
        <f t="shared" si="282"/>
        <v>107020</v>
      </c>
      <c r="C2401" s="5">
        <f t="shared" si="283"/>
        <v>41743.221597227646</v>
      </c>
      <c r="D2401" s="1">
        <f t="shared" ref="D2401:D2464" si="285" xml:space="preserve"> (0.0564*E2401^2 + 8.2624*E2401-19.632)*3.07*2.38</f>
        <v>113.03120020783743</v>
      </c>
      <c r="E2401" s="2">
        <f t="shared" si="284"/>
        <v>4.1318352293070104</v>
      </c>
    </row>
    <row r="2402" spans="2:5" x14ac:dyDescent="0.25">
      <c r="B2402">
        <f t="shared" si="282"/>
        <v>107080</v>
      </c>
      <c r="C2402" s="5">
        <f t="shared" si="283"/>
        <v>41743.222291672093</v>
      </c>
      <c r="D2402" s="1">
        <f t="shared" si="285"/>
        <v>112.78388699175052</v>
      </c>
      <c r="E2402" s="2">
        <f t="shared" si="284"/>
        <v>4.1279572570196201</v>
      </c>
    </row>
    <row r="2403" spans="2:5" x14ac:dyDescent="0.25">
      <c r="B2403">
        <f t="shared" si="282"/>
        <v>107140</v>
      </c>
      <c r="C2403" s="5">
        <f t="shared" si="283"/>
        <v>41743.22298611654</v>
      </c>
      <c r="D2403" s="1">
        <f t="shared" si="285"/>
        <v>112.53681827097046</v>
      </c>
      <c r="E2403" s="2">
        <f t="shared" si="284"/>
        <v>4.1240829244390991</v>
      </c>
    </row>
    <row r="2404" spans="2:5" x14ac:dyDescent="0.25">
      <c r="B2404">
        <f t="shared" si="282"/>
        <v>107200</v>
      </c>
      <c r="C2404" s="5">
        <f t="shared" si="283"/>
        <v>41743.223680560986</v>
      </c>
      <c r="D2404" s="1">
        <f t="shared" si="285"/>
        <v>112.28999379280134</v>
      </c>
      <c r="E2404" s="2">
        <f t="shared" si="284"/>
        <v>4.1202122281493647</v>
      </c>
    </row>
    <row r="2405" spans="2:5" x14ac:dyDescent="0.25">
      <c r="B2405">
        <f t="shared" si="282"/>
        <v>107260</v>
      </c>
      <c r="C2405" s="5">
        <f t="shared" si="283"/>
        <v>41743.224375005433</v>
      </c>
      <c r="D2405" s="1">
        <f t="shared" si="285"/>
        <v>112.04341330482798</v>
      </c>
      <c r="E2405" s="2">
        <f t="shared" si="284"/>
        <v>4.1163451647375435</v>
      </c>
    </row>
    <row r="2406" spans="2:5" x14ac:dyDescent="0.25">
      <c r="B2406">
        <f t="shared" si="282"/>
        <v>107320</v>
      </c>
      <c r="C2406" s="5">
        <f t="shared" si="283"/>
        <v>41743.22506944988</v>
      </c>
      <c r="D2406" s="1">
        <f t="shared" si="285"/>
        <v>111.79707655491562</v>
      </c>
      <c r="E2406" s="2">
        <f t="shared" si="284"/>
        <v>4.1124817307939638</v>
      </c>
    </row>
    <row r="2407" spans="2:5" x14ac:dyDescent="0.25">
      <c r="B2407">
        <f t="shared" si="282"/>
        <v>107380</v>
      </c>
      <c r="C2407" s="5">
        <f t="shared" si="283"/>
        <v>41743.225763894327</v>
      </c>
      <c r="D2407" s="1">
        <f t="shared" si="285"/>
        <v>111.55098329120973</v>
      </c>
      <c r="E2407" s="2">
        <f t="shared" si="284"/>
        <v>4.108621922912155</v>
      </c>
    </row>
    <row r="2408" spans="2:5" x14ac:dyDescent="0.25">
      <c r="B2408">
        <f t="shared" si="282"/>
        <v>107440</v>
      </c>
      <c r="C2408" s="5">
        <f t="shared" si="283"/>
        <v>41743.226458338773</v>
      </c>
      <c r="D2408" s="1">
        <f t="shared" si="285"/>
        <v>111.30513326213513</v>
      </c>
      <c r="E2408" s="2">
        <f t="shared" si="284"/>
        <v>4.1047657376888438</v>
      </c>
    </row>
    <row r="2409" spans="2:5" x14ac:dyDescent="0.25">
      <c r="B2409">
        <f t="shared" si="282"/>
        <v>107500</v>
      </c>
      <c r="C2409" s="5">
        <f t="shared" si="283"/>
        <v>41743.22715278322</v>
      </c>
      <c r="D2409" s="1">
        <f t="shared" si="285"/>
        <v>111.05952621639607</v>
      </c>
      <c r="E2409" s="2">
        <f t="shared" si="284"/>
        <v>4.1009131717239473</v>
      </c>
    </row>
    <row r="2410" spans="2:5" x14ac:dyDescent="0.25">
      <c r="B2410">
        <f t="shared" si="282"/>
        <v>107560</v>
      </c>
      <c r="C2410" s="5">
        <f t="shared" si="283"/>
        <v>41743.227847227667</v>
      </c>
      <c r="D2410" s="1">
        <f t="shared" si="285"/>
        <v>110.81416190297622</v>
      </c>
      <c r="E2410" s="2">
        <f t="shared" si="284"/>
        <v>4.097064221620581</v>
      </c>
    </row>
    <row r="2411" spans="2:5" x14ac:dyDescent="0.25">
      <c r="B2411">
        <f t="shared" si="282"/>
        <v>107620</v>
      </c>
      <c r="C2411" s="5">
        <f t="shared" si="283"/>
        <v>41743.228541672113</v>
      </c>
      <c r="D2411" s="1">
        <f t="shared" si="285"/>
        <v>110.56904007113749</v>
      </c>
      <c r="E2411" s="2">
        <f t="shared" si="284"/>
        <v>4.0932188839850419</v>
      </c>
    </row>
    <row r="2412" spans="2:5" x14ac:dyDescent="0.25">
      <c r="B2412">
        <f t="shared" si="282"/>
        <v>107680</v>
      </c>
      <c r="C2412" s="5">
        <f t="shared" si="283"/>
        <v>41743.22923611656</v>
      </c>
      <c r="D2412" s="1">
        <f t="shared" si="285"/>
        <v>110.32416047042027</v>
      </c>
      <c r="E2412" s="2">
        <f t="shared" si="284"/>
        <v>4.0893771554268161</v>
      </c>
    </row>
    <row r="2413" spans="2:5" x14ac:dyDescent="0.25">
      <c r="B2413">
        <f t="shared" si="282"/>
        <v>107740</v>
      </c>
      <c r="C2413" s="5">
        <f t="shared" si="283"/>
        <v>41743.229930561007</v>
      </c>
      <c r="D2413" s="1">
        <f t="shared" si="285"/>
        <v>110.07952285064306</v>
      </c>
      <c r="E2413" s="2">
        <f t="shared" si="284"/>
        <v>4.0855390325585699</v>
      </c>
    </row>
    <row r="2414" spans="2:5" x14ac:dyDescent="0.25">
      <c r="B2414">
        <f t="shared" si="282"/>
        <v>107800</v>
      </c>
      <c r="C2414" s="5">
        <f t="shared" si="283"/>
        <v>41743.230625005453</v>
      </c>
      <c r="D2414" s="1">
        <f t="shared" si="285"/>
        <v>109.83512696190161</v>
      </c>
      <c r="E2414" s="2">
        <f t="shared" si="284"/>
        <v>4.0817045119961488</v>
      </c>
    </row>
    <row r="2415" spans="2:5" x14ac:dyDescent="0.25">
      <c r="B2415">
        <f t="shared" si="282"/>
        <v>107860</v>
      </c>
      <c r="C2415" s="5">
        <f t="shared" si="283"/>
        <v>41743.2313194499</v>
      </c>
      <c r="D2415" s="1">
        <f t="shared" si="285"/>
        <v>109.59097255456952</v>
      </c>
      <c r="E2415" s="2">
        <f t="shared" si="284"/>
        <v>4.0778735903585765</v>
      </c>
    </row>
    <row r="2416" spans="2:5" x14ac:dyDescent="0.25">
      <c r="B2416">
        <f t="shared" si="282"/>
        <v>107920</v>
      </c>
      <c r="C2416" s="5">
        <f t="shared" si="283"/>
        <v>41743.232013894347</v>
      </c>
      <c r="D2416" s="1">
        <f t="shared" si="285"/>
        <v>109.34705937929705</v>
      </c>
      <c r="E2416" s="2">
        <f t="shared" si="284"/>
        <v>4.0740462642680484</v>
      </c>
    </row>
    <row r="2417" spans="2:5" x14ac:dyDescent="0.25">
      <c r="B2417">
        <f t="shared" si="282"/>
        <v>107980</v>
      </c>
      <c r="C2417" s="5">
        <f t="shared" si="283"/>
        <v>41743.232708338794</v>
      </c>
      <c r="D2417" s="1">
        <f t="shared" si="285"/>
        <v>109.10338718701114</v>
      </c>
      <c r="E2417" s="2">
        <f t="shared" si="284"/>
        <v>4.0702225303499304</v>
      </c>
    </row>
    <row r="2418" spans="2:5" x14ac:dyDescent="0.25">
      <c r="B2418">
        <f t="shared" si="282"/>
        <v>108040</v>
      </c>
      <c r="C2418" s="5">
        <f t="shared" si="283"/>
        <v>41743.23340278324</v>
      </c>
      <c r="D2418" s="1">
        <f t="shared" si="285"/>
        <v>108.85995572891511</v>
      </c>
      <c r="E2418" s="2">
        <f t="shared" si="284"/>
        <v>4.0664023852327569</v>
      </c>
    </row>
    <row r="2419" spans="2:5" x14ac:dyDescent="0.25">
      <c r="B2419">
        <f t="shared" si="282"/>
        <v>108100</v>
      </c>
      <c r="C2419" s="5">
        <f t="shared" si="283"/>
        <v>41743.234097227687</v>
      </c>
      <c r="D2419" s="1">
        <f t="shared" si="285"/>
        <v>108.61676475648801</v>
      </c>
      <c r="E2419" s="2">
        <f t="shared" si="284"/>
        <v>4.062585825548223</v>
      </c>
    </row>
    <row r="2420" spans="2:5" x14ac:dyDescent="0.25">
      <c r="B2420">
        <f t="shared" si="282"/>
        <v>108160</v>
      </c>
      <c r="C2420" s="5">
        <f t="shared" si="283"/>
        <v>41743.234791672134</v>
      </c>
      <c r="D2420" s="1">
        <f t="shared" si="285"/>
        <v>108.3738140214847</v>
      </c>
      <c r="E2420" s="2">
        <f t="shared" si="284"/>
        <v>4.0587728479311895</v>
      </c>
    </row>
    <row r="2421" spans="2:5" x14ac:dyDescent="0.25">
      <c r="B2421">
        <f t="shared" si="282"/>
        <v>108220</v>
      </c>
      <c r="C2421" s="5">
        <f t="shared" si="283"/>
        <v>41743.23548611658</v>
      </c>
      <c r="D2421" s="1">
        <f t="shared" si="285"/>
        <v>108.13110327593533</v>
      </c>
      <c r="E2421" s="2">
        <f t="shared" si="284"/>
        <v>4.0549634490196746</v>
      </c>
    </row>
    <row r="2422" spans="2:5" x14ac:dyDescent="0.25">
      <c r="B2422">
        <f t="shared" si="282"/>
        <v>108280</v>
      </c>
      <c r="C2422" s="5">
        <f t="shared" si="283"/>
        <v>41743.236180561027</v>
      </c>
      <c r="D2422" s="1">
        <f t="shared" si="285"/>
        <v>107.8886322721447</v>
      </c>
      <c r="E2422" s="2">
        <f t="shared" si="284"/>
        <v>4.0511576254548478</v>
      </c>
    </row>
    <row r="2423" spans="2:5" x14ac:dyDescent="0.25">
      <c r="B2423">
        <f t="shared" si="282"/>
        <v>108340</v>
      </c>
      <c r="C2423" s="5">
        <f t="shared" si="283"/>
        <v>41743.236875005474</v>
      </c>
      <c r="D2423" s="1">
        <f t="shared" si="285"/>
        <v>107.64640076269264</v>
      </c>
      <c r="E2423" s="2">
        <f t="shared" si="284"/>
        <v>4.0473553738810368</v>
      </c>
    </row>
    <row r="2424" spans="2:5" x14ac:dyDescent="0.25">
      <c r="B2424">
        <f t="shared" si="282"/>
        <v>108400</v>
      </c>
      <c r="C2424" s="5">
        <f t="shared" si="283"/>
        <v>41743.237569449921</v>
      </c>
      <c r="D2424" s="1">
        <f t="shared" si="285"/>
        <v>107.40440850043285</v>
      </c>
      <c r="E2424" s="2">
        <f t="shared" si="284"/>
        <v>4.0435566909457155</v>
      </c>
    </row>
    <row r="2425" spans="2:5" x14ac:dyDescent="0.25">
      <c r="B2425">
        <f t="shared" si="282"/>
        <v>108460</v>
      </c>
      <c r="C2425" s="5">
        <f t="shared" si="283"/>
        <v>41743.238263894367</v>
      </c>
      <c r="D2425" s="1">
        <f t="shared" si="285"/>
        <v>107.16265523849331</v>
      </c>
      <c r="E2425" s="2">
        <f t="shared" si="284"/>
        <v>4.0397615732995051</v>
      </c>
    </row>
    <row r="2426" spans="2:5" x14ac:dyDescent="0.25">
      <c r="B2426">
        <f t="shared" si="282"/>
        <v>108520</v>
      </c>
      <c r="C2426" s="5">
        <f t="shared" si="283"/>
        <v>41743.238958338814</v>
      </c>
      <c r="D2426" s="1">
        <f t="shared" si="285"/>
        <v>106.92114073027523</v>
      </c>
      <c r="E2426" s="2">
        <f t="shared" si="284"/>
        <v>4.0359700175961706</v>
      </c>
    </row>
    <row r="2427" spans="2:5" x14ac:dyDescent="0.25">
      <c r="B2427">
        <f t="shared" si="282"/>
        <v>108580</v>
      </c>
      <c r="C2427" s="5">
        <f t="shared" si="283"/>
        <v>41743.239652783261</v>
      </c>
      <c r="D2427" s="1">
        <f t="shared" si="285"/>
        <v>106.67986472945333</v>
      </c>
      <c r="E2427" s="2">
        <f t="shared" si="284"/>
        <v>4.032182020492618</v>
      </c>
    </row>
    <row r="2428" spans="2:5" x14ac:dyDescent="0.25">
      <c r="B2428">
        <f t="shared" si="282"/>
        <v>108640</v>
      </c>
      <c r="C2428" s="5">
        <f t="shared" si="283"/>
        <v>41743.240347227707</v>
      </c>
      <c r="D2428" s="1">
        <f t="shared" si="285"/>
        <v>106.43882698997515</v>
      </c>
      <c r="E2428" s="2">
        <f t="shared" si="284"/>
        <v>4.0283975786488888</v>
      </c>
    </row>
    <row r="2429" spans="2:5" x14ac:dyDescent="0.25">
      <c r="B2429">
        <f t="shared" si="282"/>
        <v>108700</v>
      </c>
      <c r="C2429" s="5">
        <f t="shared" si="283"/>
        <v>41743.241041672154</v>
      </c>
      <c r="D2429" s="1">
        <f t="shared" si="285"/>
        <v>106.19802726606096</v>
      </c>
      <c r="E2429" s="2">
        <f t="shared" si="284"/>
        <v>4.0246166887281634</v>
      </c>
    </row>
    <row r="2430" spans="2:5" x14ac:dyDescent="0.25">
      <c r="B2430">
        <f t="shared" si="282"/>
        <v>108760</v>
      </c>
      <c r="C2430" s="5">
        <f t="shared" si="283"/>
        <v>41743.241736116601</v>
      </c>
      <c r="D2430" s="1">
        <f t="shared" si="285"/>
        <v>105.95746531220307</v>
      </c>
      <c r="E2430" s="2">
        <f t="shared" si="284"/>
        <v>4.0208393473967501</v>
      </c>
    </row>
    <row r="2431" spans="2:5" x14ac:dyDescent="0.25">
      <c r="B2431">
        <f t="shared" si="282"/>
        <v>108820</v>
      </c>
      <c r="C2431" s="5">
        <f t="shared" si="283"/>
        <v>41743.242430561048</v>
      </c>
      <c r="D2431" s="1">
        <f t="shared" si="285"/>
        <v>105.71714088316567</v>
      </c>
      <c r="E2431" s="2">
        <f t="shared" si="284"/>
        <v>4.0170655513240865</v>
      </c>
    </row>
    <row r="2432" spans="2:5" x14ac:dyDescent="0.25">
      <c r="B2432">
        <f t="shared" si="282"/>
        <v>108880</v>
      </c>
      <c r="C2432" s="5">
        <f t="shared" si="283"/>
        <v>41743.243125005494</v>
      </c>
      <c r="D2432" s="1">
        <f t="shared" si="285"/>
        <v>105.47705373398485</v>
      </c>
      <c r="E2432" s="2">
        <f t="shared" si="284"/>
        <v>4.0132952971827383</v>
      </c>
    </row>
    <row r="2433" spans="2:5" x14ac:dyDescent="0.25">
      <c r="B2433">
        <f t="shared" si="282"/>
        <v>108940</v>
      </c>
      <c r="C2433" s="5">
        <f t="shared" si="283"/>
        <v>41743.243819449941</v>
      </c>
      <c r="D2433" s="1">
        <f t="shared" si="285"/>
        <v>105.23720361996774</v>
      </c>
      <c r="E2433" s="2">
        <f t="shared" si="284"/>
        <v>4.009528581648393</v>
      </c>
    </row>
    <row r="2434" spans="2:5" x14ac:dyDescent="0.25">
      <c r="B2434">
        <f t="shared" si="282"/>
        <v>109000</v>
      </c>
      <c r="C2434" s="5">
        <f t="shared" si="283"/>
        <v>41743.244513894388</v>
      </c>
      <c r="D2434" s="1">
        <f t="shared" si="285"/>
        <v>104.99759029669235</v>
      </c>
      <c r="E2434" s="2">
        <f t="shared" si="284"/>
        <v>4.0057654013998576</v>
      </c>
    </row>
    <row r="2435" spans="2:5" x14ac:dyDescent="0.25">
      <c r="B2435">
        <f t="shared" si="282"/>
        <v>109060</v>
      </c>
      <c r="C2435" s="5">
        <f t="shared" si="283"/>
        <v>41743.245208338834</v>
      </c>
      <c r="D2435" s="1">
        <f t="shared" si="285"/>
        <v>104.75821352000739</v>
      </c>
      <c r="E2435" s="2">
        <f t="shared" si="284"/>
        <v>4.0020057531190583</v>
      </c>
    </row>
    <row r="2436" spans="2:5" x14ac:dyDescent="0.25">
      <c r="B2436">
        <f t="shared" si="282"/>
        <v>109120</v>
      </c>
      <c r="C2436" s="5">
        <f t="shared" si="283"/>
        <v>41743.245902783281</v>
      </c>
      <c r="D2436" s="1">
        <f t="shared" si="285"/>
        <v>104.51907304603172</v>
      </c>
      <c r="E2436" s="2">
        <f t="shared" si="284"/>
        <v>3.998249633491032</v>
      </c>
    </row>
    <row r="2437" spans="2:5" x14ac:dyDescent="0.25">
      <c r="B2437">
        <f t="shared" si="282"/>
        <v>109180</v>
      </c>
      <c r="C2437" s="5">
        <f t="shared" si="283"/>
        <v>41743.246597227728</v>
      </c>
      <c r="D2437" s="1">
        <f t="shared" si="285"/>
        <v>104.28016863115424</v>
      </c>
      <c r="E2437" s="2">
        <f t="shared" si="284"/>
        <v>3.9944970392039303</v>
      </c>
    </row>
    <row r="2438" spans="2:5" x14ac:dyDescent="0.25">
      <c r="B2438">
        <f t="shared" si="282"/>
        <v>109240</v>
      </c>
      <c r="C2438" s="5">
        <f t="shared" si="283"/>
        <v>41743.247291672174</v>
      </c>
      <c r="D2438" s="1">
        <f t="shared" si="285"/>
        <v>104.04150003203347</v>
      </c>
      <c r="E2438" s="2">
        <f t="shared" si="284"/>
        <v>3.9907479669490113</v>
      </c>
    </row>
    <row r="2439" spans="2:5" x14ac:dyDescent="0.25">
      <c r="B2439">
        <f t="shared" si="282"/>
        <v>109300</v>
      </c>
      <c r="C2439" s="5">
        <f t="shared" si="283"/>
        <v>41743.247986116621</v>
      </c>
      <c r="D2439" s="1">
        <f t="shared" si="285"/>
        <v>103.80306700559694</v>
      </c>
      <c r="E2439" s="2">
        <f t="shared" si="284"/>
        <v>3.9870024134206381</v>
      </c>
    </row>
    <row r="2440" spans="2:5" x14ac:dyDescent="0.25">
      <c r="B2440">
        <f t="shared" si="282"/>
        <v>109360</v>
      </c>
      <c r="C2440" s="5">
        <f t="shared" si="283"/>
        <v>41743.248680561068</v>
      </c>
      <c r="D2440" s="1">
        <f t="shared" si="285"/>
        <v>103.5648693090415</v>
      </c>
      <c r="E2440" s="2">
        <f t="shared" si="284"/>
        <v>3.9832603753162799</v>
      </c>
    </row>
    <row r="2441" spans="2:5" x14ac:dyDescent="0.25">
      <c r="B2441">
        <f t="shared" si="282"/>
        <v>109420</v>
      </c>
      <c r="C2441" s="5">
        <f t="shared" si="283"/>
        <v>41743.249375005515</v>
      </c>
      <c r="D2441" s="1">
        <f t="shared" si="285"/>
        <v>103.32690669983224</v>
      </c>
      <c r="E2441" s="2">
        <f t="shared" si="284"/>
        <v>3.9795218493364994</v>
      </c>
    </row>
    <row r="2442" spans="2:5" x14ac:dyDescent="0.25">
      <c r="B2442">
        <f t="shared" si="282"/>
        <v>109480</v>
      </c>
      <c r="C2442" s="5">
        <f t="shared" si="283"/>
        <v>41743.250069449961</v>
      </c>
      <c r="D2442" s="1">
        <f t="shared" si="285"/>
        <v>103.08917893570282</v>
      </c>
      <c r="E2442" s="2">
        <f t="shared" si="284"/>
        <v>3.975786832184963</v>
      </c>
    </row>
    <row r="2443" spans="2:5" x14ac:dyDescent="0.25">
      <c r="B2443">
        <f t="shared" si="282"/>
        <v>109540</v>
      </c>
      <c r="C2443" s="5">
        <f t="shared" si="283"/>
        <v>41743.250763894408</v>
      </c>
      <c r="D2443" s="1">
        <f t="shared" si="285"/>
        <v>102.85168577465465</v>
      </c>
      <c r="E2443" s="2">
        <f t="shared" si="284"/>
        <v>3.9720553205684244</v>
      </c>
    </row>
    <row r="2444" spans="2:5" x14ac:dyDescent="0.25">
      <c r="B2444">
        <f t="shared" si="282"/>
        <v>109600</v>
      </c>
      <c r="C2444" s="5">
        <f t="shared" si="283"/>
        <v>41743.251458338855</v>
      </c>
      <c r="D2444" s="1">
        <f t="shared" si="285"/>
        <v>102.6144269749568</v>
      </c>
      <c r="E2444" s="2">
        <f t="shared" si="284"/>
        <v>3.9683273111967323</v>
      </c>
    </row>
    <row r="2445" spans="2:5" x14ac:dyDescent="0.25">
      <c r="B2445">
        <f t="shared" si="282"/>
        <v>109660</v>
      </c>
      <c r="C2445" s="5">
        <f t="shared" si="283"/>
        <v>41743.252152783301</v>
      </c>
      <c r="D2445" s="1">
        <f t="shared" si="285"/>
        <v>102.3774022951458</v>
      </c>
      <c r="E2445" s="2">
        <f t="shared" si="284"/>
        <v>3.9646028007828225</v>
      </c>
    </row>
    <row r="2446" spans="2:5" x14ac:dyDescent="0.25">
      <c r="B2446">
        <f t="shared" si="282"/>
        <v>109720</v>
      </c>
      <c r="C2446" s="5">
        <f t="shared" si="283"/>
        <v>41743.252847227748</v>
      </c>
      <c r="D2446" s="1">
        <f t="shared" si="285"/>
        <v>102.14061149402491</v>
      </c>
      <c r="E2446" s="2">
        <f t="shared" si="284"/>
        <v>3.9608817860427159</v>
      </c>
    </row>
    <row r="2447" spans="2:5" x14ac:dyDescent="0.25">
      <c r="B2447">
        <f t="shared" si="282"/>
        <v>109780</v>
      </c>
      <c r="C2447" s="5">
        <f t="shared" si="283"/>
        <v>41743.253541672195</v>
      </c>
      <c r="D2447" s="1">
        <f t="shared" si="285"/>
        <v>101.90405433066432</v>
      </c>
      <c r="E2447" s="2">
        <f t="shared" si="284"/>
        <v>3.9571642636955153</v>
      </c>
    </row>
    <row r="2448" spans="2:5" x14ac:dyDescent="0.25">
      <c r="B2448">
        <f t="shared" si="282"/>
        <v>109840</v>
      </c>
      <c r="C2448" s="5">
        <f t="shared" si="283"/>
        <v>41743.254236116642</v>
      </c>
      <c r="D2448" s="1">
        <f t="shared" si="285"/>
        <v>101.66773056440017</v>
      </c>
      <c r="E2448" s="2">
        <f t="shared" si="284"/>
        <v>3.9534502304634027</v>
      </c>
    </row>
    <row r="2449" spans="2:5" x14ac:dyDescent="0.25">
      <c r="B2449">
        <f t="shared" si="282"/>
        <v>109900</v>
      </c>
      <c r="C2449" s="5">
        <f t="shared" si="283"/>
        <v>41743.254930561088</v>
      </c>
      <c r="D2449" s="1">
        <f t="shared" si="285"/>
        <v>101.43163995483495</v>
      </c>
      <c r="E2449" s="2">
        <f t="shared" si="284"/>
        <v>3.9497396830716376</v>
      </c>
    </row>
    <row r="2450" spans="2:5" x14ac:dyDescent="0.25">
      <c r="B2450">
        <f t="shared" si="282"/>
        <v>109960</v>
      </c>
      <c r="C2450" s="5">
        <f t="shared" si="283"/>
        <v>41743.255625005535</v>
      </c>
      <c r="D2450" s="1">
        <f t="shared" si="285"/>
        <v>101.19578226183657</v>
      </c>
      <c r="E2450" s="2">
        <f t="shared" si="284"/>
        <v>3.9460326182485512</v>
      </c>
    </row>
    <row r="2451" spans="2:5" x14ac:dyDescent="0.25">
      <c r="B2451">
        <f t="shared" si="282"/>
        <v>110020</v>
      </c>
      <c r="C2451" s="5">
        <f t="shared" si="283"/>
        <v>41743.256319449982</v>
      </c>
      <c r="D2451" s="1">
        <f t="shared" si="285"/>
        <v>100.96015724553838</v>
      </c>
      <c r="E2451" s="2">
        <f t="shared" si="284"/>
        <v>3.9423290327255462</v>
      </c>
    </row>
    <row r="2452" spans="2:5" x14ac:dyDescent="0.25">
      <c r="B2452">
        <f t="shared" si="282"/>
        <v>110080</v>
      </c>
      <c r="C2452" s="5">
        <f t="shared" si="283"/>
        <v>41743.257013894428</v>
      </c>
      <c r="D2452" s="1">
        <f t="shared" si="285"/>
        <v>100.7247646663387</v>
      </c>
      <c r="E2452" s="2">
        <f t="shared" si="284"/>
        <v>3.9386289232370935</v>
      </c>
    </row>
    <row r="2453" spans="2:5" x14ac:dyDescent="0.25">
      <c r="B2453">
        <f t="shared" si="282"/>
        <v>110140</v>
      </c>
      <c r="C2453" s="5">
        <f t="shared" si="283"/>
        <v>41743.257708338875</v>
      </c>
      <c r="D2453" s="1">
        <f t="shared" si="285"/>
        <v>100.48960428490074</v>
      </c>
      <c r="E2453" s="2">
        <f t="shared" si="284"/>
        <v>3.9349322865207292</v>
      </c>
    </row>
    <row r="2454" spans="2:5" x14ac:dyDescent="0.25">
      <c r="B2454">
        <f t="shared" si="282"/>
        <v>110200</v>
      </c>
      <c r="C2454" s="5">
        <f t="shared" si="283"/>
        <v>41743.258402783322</v>
      </c>
      <c r="D2454" s="1">
        <f t="shared" si="285"/>
        <v>100.25467586215176</v>
      </c>
      <c r="E2454" s="2">
        <f t="shared" si="284"/>
        <v>3.9312391193170506</v>
      </c>
    </row>
    <row r="2455" spans="2:5" x14ac:dyDescent="0.25">
      <c r="B2455">
        <f t="shared" si="282"/>
        <v>110260</v>
      </c>
      <c r="C2455" s="5">
        <f t="shared" si="283"/>
        <v>41743.259097227769</v>
      </c>
      <c r="D2455" s="1">
        <f t="shared" si="285"/>
        <v>100.01997915928328</v>
      </c>
      <c r="E2455" s="2">
        <f t="shared" si="284"/>
        <v>3.9275494183697131</v>
      </c>
    </row>
    <row r="2456" spans="2:5" x14ac:dyDescent="0.25">
      <c r="B2456">
        <f t="shared" si="282"/>
        <v>110320</v>
      </c>
      <c r="C2456" s="5">
        <f t="shared" si="283"/>
        <v>41743.259791672215</v>
      </c>
      <c r="D2456" s="1">
        <f t="shared" si="285"/>
        <v>99.785513937750579</v>
      </c>
      <c r="E2456" s="2">
        <f t="shared" si="284"/>
        <v>3.9238631804254314</v>
      </c>
    </row>
    <row r="2457" spans="2:5" x14ac:dyDescent="0.25">
      <c r="B2457">
        <f t="shared" si="282"/>
        <v>110380</v>
      </c>
      <c r="C2457" s="5">
        <f t="shared" si="283"/>
        <v>41743.260486116662</v>
      </c>
      <c r="D2457" s="1">
        <f t="shared" si="285"/>
        <v>99.551279959272264</v>
      </c>
      <c r="E2457" s="2">
        <f t="shared" si="284"/>
        <v>3.9201804022339717</v>
      </c>
    </row>
    <row r="2458" spans="2:5" x14ac:dyDescent="0.25">
      <c r="B2458">
        <f t="shared" si="282"/>
        <v>110440</v>
      </c>
      <c r="C2458" s="5">
        <f t="shared" si="283"/>
        <v>41743.261180561109</v>
      </c>
      <c r="D2458" s="1">
        <f t="shared" si="285"/>
        <v>99.317276985829992</v>
      </c>
      <c r="E2458" s="2">
        <f t="shared" si="284"/>
        <v>3.9165010805481502</v>
      </c>
    </row>
    <row r="2459" spans="2:5" x14ac:dyDescent="0.25">
      <c r="B2459">
        <f t="shared" ref="B2459:B2522" si="286">B2458+60</f>
        <v>110500</v>
      </c>
      <c r="C2459" s="5">
        <f t="shared" ref="C2459:C2522" si="287">C2458+1/24/60</f>
        <v>41743.261875005555</v>
      </c>
      <c r="D2459" s="1">
        <f t="shared" si="285"/>
        <v>99.083504779668246</v>
      </c>
      <c r="E2459" s="2">
        <f t="shared" ref="E2459:E2522" si="288">22.056*2.71828182845905^(-0.00001565*B2459)</f>
        <v>3.9128252121238316</v>
      </c>
    </row>
    <row r="2460" spans="2:5" x14ac:dyDescent="0.25">
      <c r="B2460">
        <f t="shared" si="286"/>
        <v>110560</v>
      </c>
      <c r="C2460" s="5">
        <f t="shared" si="287"/>
        <v>41743.262569450002</v>
      </c>
      <c r="D2460" s="1">
        <f t="shared" si="285"/>
        <v>98.849963103293831</v>
      </c>
      <c r="E2460" s="2">
        <f t="shared" si="288"/>
        <v>3.9091527937199251</v>
      </c>
    </row>
    <row r="2461" spans="2:5" x14ac:dyDescent="0.25">
      <c r="B2461">
        <f t="shared" si="286"/>
        <v>110620</v>
      </c>
      <c r="C2461" s="5">
        <f t="shared" si="287"/>
        <v>41743.263263894449</v>
      </c>
      <c r="D2461" s="1">
        <f t="shared" si="285"/>
        <v>98.616651719475954</v>
      </c>
      <c r="E2461" s="2">
        <f t="shared" si="288"/>
        <v>3.9054838220983825</v>
      </c>
    </row>
    <row r="2462" spans="2:5" x14ac:dyDescent="0.25">
      <c r="B2462">
        <f t="shared" si="286"/>
        <v>110680</v>
      </c>
      <c r="C2462" s="5">
        <f t="shared" si="287"/>
        <v>41743.263958338895</v>
      </c>
      <c r="D2462" s="1">
        <f t="shared" si="285"/>
        <v>98.383570391245257</v>
      </c>
      <c r="E2462" s="2">
        <f t="shared" si="288"/>
        <v>3.9018182940241939</v>
      </c>
    </row>
    <row r="2463" spans="2:5" x14ac:dyDescent="0.25">
      <c r="B2463">
        <f t="shared" si="286"/>
        <v>110740</v>
      </c>
      <c r="C2463" s="5">
        <f t="shared" si="287"/>
        <v>41743.264652783342</v>
      </c>
      <c r="D2463" s="1">
        <f t="shared" si="285"/>
        <v>98.150718881894193</v>
      </c>
      <c r="E2463" s="2">
        <f t="shared" si="288"/>
        <v>3.8981562062653863</v>
      </c>
    </row>
    <row r="2464" spans="2:5" x14ac:dyDescent="0.25">
      <c r="B2464">
        <f t="shared" si="286"/>
        <v>110800</v>
      </c>
      <c r="C2464" s="5">
        <f t="shared" si="287"/>
        <v>41743.265347227789</v>
      </c>
      <c r="D2464" s="1">
        <f t="shared" si="285"/>
        <v>97.918096954976164</v>
      </c>
      <c r="E2464" s="2">
        <f t="shared" si="288"/>
        <v>3.8944975555930199</v>
      </c>
    </row>
    <row r="2465" spans="2:5" x14ac:dyDescent="0.25">
      <c r="B2465">
        <f t="shared" si="286"/>
        <v>110860</v>
      </c>
      <c r="C2465" s="5">
        <f t="shared" si="287"/>
        <v>41743.266041672236</v>
      </c>
      <c r="D2465" s="1">
        <f t="shared" ref="D2465:D2528" si="289" xml:space="preserve"> (0.0564*E2465^2 + 8.2624*E2465-19.632)*3.07*2.38</f>
        <v>97.685704374305544</v>
      </c>
      <c r="E2465" s="2">
        <f t="shared" si="288"/>
        <v>3.8908423387811846</v>
      </c>
    </row>
    <row r="2466" spans="2:5" x14ac:dyDescent="0.25">
      <c r="B2466">
        <f t="shared" si="286"/>
        <v>110920</v>
      </c>
      <c r="C2466" s="5">
        <f t="shared" si="287"/>
        <v>41743.266736116682</v>
      </c>
      <c r="D2466" s="1">
        <f t="shared" si="289"/>
        <v>97.453540903957091</v>
      </c>
      <c r="E2466" s="2">
        <f t="shared" si="288"/>
        <v>3.8871905526069992</v>
      </c>
    </row>
    <row r="2467" spans="2:5" x14ac:dyDescent="0.25">
      <c r="B2467">
        <f t="shared" si="286"/>
        <v>110980</v>
      </c>
      <c r="C2467" s="5">
        <f t="shared" si="287"/>
        <v>41743.267430561129</v>
      </c>
      <c r="D2467" s="1">
        <f t="shared" si="289"/>
        <v>97.221606308265933</v>
      </c>
      <c r="E2467" s="2">
        <f t="shared" si="288"/>
        <v>3.8835421938506065</v>
      </c>
    </row>
    <row r="2468" spans="2:5" x14ac:dyDescent="0.25">
      <c r="B2468">
        <f t="shared" si="286"/>
        <v>111040</v>
      </c>
      <c r="C2468" s="5">
        <f t="shared" si="287"/>
        <v>41743.268125005576</v>
      </c>
      <c r="D2468" s="1">
        <f t="shared" si="289"/>
        <v>96.989900351827146</v>
      </c>
      <c r="E2468" s="2">
        <f t="shared" si="288"/>
        <v>3.8798972592951722</v>
      </c>
    </row>
    <row r="2469" spans="2:5" x14ac:dyDescent="0.25">
      <c r="B2469">
        <f t="shared" si="286"/>
        <v>111100</v>
      </c>
      <c r="C2469" s="5">
        <f t="shared" si="287"/>
        <v>41743.268819450022</v>
      </c>
      <c r="D2469" s="1">
        <f t="shared" si="289"/>
        <v>96.758422799495122</v>
      </c>
      <c r="E2469" s="2">
        <f t="shared" si="288"/>
        <v>3.8762557457268816</v>
      </c>
    </row>
    <row r="2470" spans="2:5" x14ac:dyDescent="0.25">
      <c r="B2470">
        <f t="shared" si="286"/>
        <v>111160</v>
      </c>
      <c r="C2470" s="5">
        <f t="shared" si="287"/>
        <v>41743.269513894469</v>
      </c>
      <c r="D2470" s="1">
        <f t="shared" si="289"/>
        <v>96.527173416383732</v>
      </c>
      <c r="E2470" s="2">
        <f t="shared" si="288"/>
        <v>3.8726176499349338</v>
      </c>
    </row>
    <row r="2471" spans="2:5" x14ac:dyDescent="0.25">
      <c r="B2471">
        <f t="shared" si="286"/>
        <v>111220</v>
      </c>
      <c r="C2471" s="5">
        <f t="shared" si="287"/>
        <v>41743.270208338916</v>
      </c>
      <c r="D2471" s="1">
        <f t="shared" si="289"/>
        <v>96.296151967865654</v>
      </c>
      <c r="E2471" s="2">
        <f t="shared" si="288"/>
        <v>3.8689829687115438</v>
      </c>
    </row>
    <row r="2472" spans="2:5" x14ac:dyDescent="0.25">
      <c r="B2472">
        <f t="shared" si="286"/>
        <v>111280</v>
      </c>
      <c r="C2472" s="5">
        <f t="shared" si="287"/>
        <v>41743.270902783363</v>
      </c>
      <c r="D2472" s="1">
        <f t="shared" si="289"/>
        <v>96.065358219572346</v>
      </c>
      <c r="E2472" s="2">
        <f t="shared" si="288"/>
        <v>3.8653516988519367</v>
      </c>
    </row>
    <row r="2473" spans="2:5" x14ac:dyDescent="0.25">
      <c r="B2473">
        <f t="shared" si="286"/>
        <v>111340</v>
      </c>
      <c r="C2473" s="5">
        <f t="shared" si="287"/>
        <v>41743.271597227809</v>
      </c>
      <c r="D2473" s="1">
        <f t="shared" si="289"/>
        <v>95.834791937393391</v>
      </c>
      <c r="E2473" s="2">
        <f t="shared" si="288"/>
        <v>3.861723837154345</v>
      </c>
    </row>
    <row r="2474" spans="2:5" x14ac:dyDescent="0.25">
      <c r="B2474">
        <f t="shared" si="286"/>
        <v>111400</v>
      </c>
      <c r="C2474" s="5">
        <f t="shared" si="287"/>
        <v>41743.272291672256</v>
      </c>
      <c r="D2474" s="1">
        <f t="shared" si="289"/>
        <v>95.604452887476683</v>
      </c>
      <c r="E2474" s="2">
        <f t="shared" si="288"/>
        <v>3.8580993804200077</v>
      </c>
    </row>
    <row r="2475" spans="2:5" x14ac:dyDescent="0.25">
      <c r="B2475">
        <f t="shared" si="286"/>
        <v>111460</v>
      </c>
      <c r="C2475" s="5">
        <f t="shared" si="287"/>
        <v>41743.272986116703</v>
      </c>
      <c r="D2475" s="1">
        <f t="shared" si="289"/>
        <v>95.374340836227347</v>
      </c>
      <c r="E2475" s="2">
        <f t="shared" si="288"/>
        <v>3.8544783254531625</v>
      </c>
    </row>
    <row r="2476" spans="2:5" x14ac:dyDescent="0.25">
      <c r="B2476">
        <f t="shared" si="286"/>
        <v>111520</v>
      </c>
      <c r="C2476" s="5">
        <f t="shared" si="287"/>
        <v>41743.273680561149</v>
      </c>
      <c r="D2476" s="1">
        <f t="shared" si="289"/>
        <v>95.144455550308393</v>
      </c>
      <c r="E2476" s="2">
        <f t="shared" si="288"/>
        <v>3.8508606690610523</v>
      </c>
    </row>
    <row r="2477" spans="2:5" x14ac:dyDescent="0.25">
      <c r="B2477">
        <f t="shared" si="286"/>
        <v>111580</v>
      </c>
      <c r="C2477" s="5">
        <f t="shared" si="287"/>
        <v>41743.274375005596</v>
      </c>
      <c r="D2477" s="1">
        <f t="shared" si="289"/>
        <v>94.914796796639436</v>
      </c>
      <c r="E2477" s="2">
        <f t="shared" si="288"/>
        <v>3.8472464080539108</v>
      </c>
    </row>
    <row r="2478" spans="2:5" x14ac:dyDescent="0.25">
      <c r="B2478">
        <f t="shared" si="286"/>
        <v>111640</v>
      </c>
      <c r="C2478" s="5">
        <f t="shared" si="287"/>
        <v>41743.275069450043</v>
      </c>
      <c r="D2478" s="1">
        <f t="shared" si="289"/>
        <v>94.685364342397264</v>
      </c>
      <c r="E2478" s="2">
        <f t="shared" si="288"/>
        <v>3.8436355392449695</v>
      </c>
    </row>
    <row r="2479" spans="2:5" x14ac:dyDescent="0.25">
      <c r="B2479">
        <f t="shared" si="286"/>
        <v>111700</v>
      </c>
      <c r="C2479" s="5">
        <f t="shared" si="287"/>
        <v>41743.27576389449</v>
      </c>
      <c r="D2479" s="1">
        <f t="shared" si="289"/>
        <v>94.45615795501466</v>
      </c>
      <c r="E2479" s="2">
        <f t="shared" si="288"/>
        <v>3.8400280594504475</v>
      </c>
    </row>
    <row r="2480" spans="2:5" x14ac:dyDescent="0.25">
      <c r="B2480">
        <f t="shared" si="286"/>
        <v>111760</v>
      </c>
      <c r="C2480" s="5">
        <f t="shared" si="287"/>
        <v>41743.276458338936</v>
      </c>
      <c r="D2480" s="1">
        <f t="shared" si="289"/>
        <v>94.227177402180928</v>
      </c>
      <c r="E2480" s="2">
        <f t="shared" si="288"/>
        <v>3.8364239654895558</v>
      </c>
    </row>
    <row r="2481" spans="2:5" x14ac:dyDescent="0.25">
      <c r="B2481">
        <f t="shared" si="286"/>
        <v>111820</v>
      </c>
      <c r="C2481" s="5">
        <f t="shared" si="287"/>
        <v>41743.277152783383</v>
      </c>
      <c r="D2481" s="1">
        <f t="shared" si="289"/>
        <v>93.998422451840895</v>
      </c>
      <c r="E2481" s="2">
        <f t="shared" si="288"/>
        <v>3.8328232541844871</v>
      </c>
    </row>
    <row r="2482" spans="2:5" x14ac:dyDescent="0.25">
      <c r="B2482">
        <f t="shared" si="286"/>
        <v>111880</v>
      </c>
      <c r="C2482" s="5">
        <f t="shared" si="287"/>
        <v>41743.27784722783</v>
      </c>
      <c r="D2482" s="1">
        <f t="shared" si="289"/>
        <v>93.769892872195044</v>
      </c>
      <c r="E2482" s="2">
        <f t="shared" si="288"/>
        <v>3.8292259223604197</v>
      </c>
    </row>
    <row r="2483" spans="2:5" x14ac:dyDescent="0.25">
      <c r="B2483">
        <f t="shared" si="286"/>
        <v>111940</v>
      </c>
      <c r="C2483" s="5">
        <f t="shared" si="287"/>
        <v>41743.278541672276</v>
      </c>
      <c r="D2483" s="1">
        <f t="shared" si="289"/>
        <v>93.541588431699054</v>
      </c>
      <c r="E2483" s="2">
        <f t="shared" si="288"/>
        <v>3.8256319668455094</v>
      </c>
    </row>
    <row r="2484" spans="2:5" x14ac:dyDescent="0.25">
      <c r="B2484">
        <f t="shared" si="286"/>
        <v>112000</v>
      </c>
      <c r="C2484" s="5">
        <f t="shared" si="287"/>
        <v>41743.279236116723</v>
      </c>
      <c r="D2484" s="1">
        <f t="shared" si="289"/>
        <v>93.313508899063336</v>
      </c>
      <c r="E2484" s="2">
        <f t="shared" si="288"/>
        <v>3.8220413844708903</v>
      </c>
    </row>
    <row r="2485" spans="2:5" x14ac:dyDescent="0.25">
      <c r="B2485">
        <f t="shared" si="286"/>
        <v>112060</v>
      </c>
      <c r="C2485" s="5">
        <f t="shared" si="287"/>
        <v>41743.27993056117</v>
      </c>
      <c r="D2485" s="1">
        <f t="shared" si="289"/>
        <v>93.085654043253143</v>
      </c>
      <c r="E2485" s="2">
        <f t="shared" si="288"/>
        <v>3.8184541720706711</v>
      </c>
    </row>
    <row r="2486" spans="2:5" x14ac:dyDescent="0.25">
      <c r="B2486">
        <f t="shared" si="286"/>
        <v>112120</v>
      </c>
      <c r="C2486" s="5">
        <f t="shared" si="287"/>
        <v>41743.280625005616</v>
      </c>
      <c r="D2486" s="1">
        <f t="shared" si="289"/>
        <v>92.858023633487605</v>
      </c>
      <c r="E2486" s="2">
        <f t="shared" si="288"/>
        <v>3.814870326481929</v>
      </c>
    </row>
    <row r="2487" spans="2:5" x14ac:dyDescent="0.25">
      <c r="B2487">
        <f t="shared" si="286"/>
        <v>112180</v>
      </c>
      <c r="C2487" s="5">
        <f t="shared" si="287"/>
        <v>41743.281319450063</v>
      </c>
      <c r="D2487" s="1">
        <f t="shared" si="289"/>
        <v>92.630617439240339</v>
      </c>
      <c r="E2487" s="2">
        <f t="shared" si="288"/>
        <v>3.811289844544715</v>
      </c>
    </row>
    <row r="2488" spans="2:5" x14ac:dyDescent="0.25">
      <c r="B2488">
        <f t="shared" si="286"/>
        <v>112240</v>
      </c>
      <c r="C2488" s="5">
        <f t="shared" si="287"/>
        <v>41743.28201389451</v>
      </c>
      <c r="D2488" s="1">
        <f t="shared" si="289"/>
        <v>92.403435230238102</v>
      </c>
      <c r="E2488" s="2">
        <f t="shared" si="288"/>
        <v>3.8077127231020409</v>
      </c>
    </row>
    <row r="2489" spans="2:5" x14ac:dyDescent="0.25">
      <c r="B2489">
        <f t="shared" si="286"/>
        <v>112300</v>
      </c>
      <c r="C2489" s="5">
        <f t="shared" si="287"/>
        <v>41743.282708338957</v>
      </c>
      <c r="D2489" s="1">
        <f t="shared" si="289"/>
        <v>92.176476776461058</v>
      </c>
      <c r="E2489" s="2">
        <f t="shared" si="288"/>
        <v>3.8041389589998817</v>
      </c>
    </row>
    <row r="2490" spans="2:5" x14ac:dyDescent="0.25">
      <c r="B2490">
        <f t="shared" si="286"/>
        <v>112360</v>
      </c>
      <c r="C2490" s="5">
        <f t="shared" si="287"/>
        <v>41743.283402783403</v>
      </c>
      <c r="D2490" s="1">
        <f t="shared" si="289"/>
        <v>91.949741848142736</v>
      </c>
      <c r="E2490" s="2">
        <f t="shared" si="288"/>
        <v>3.8005685490871768</v>
      </c>
    </row>
    <row r="2491" spans="2:5" x14ac:dyDescent="0.25">
      <c r="B2491">
        <f t="shared" si="286"/>
        <v>112420</v>
      </c>
      <c r="C2491" s="5">
        <f t="shared" si="287"/>
        <v>41743.28409722785</v>
      </c>
      <c r="D2491" s="1">
        <f t="shared" si="289"/>
        <v>91.723230215769235</v>
      </c>
      <c r="E2491" s="2">
        <f t="shared" si="288"/>
        <v>3.7970014902158207</v>
      </c>
    </row>
    <row r="2492" spans="2:5" x14ac:dyDescent="0.25">
      <c r="B2492">
        <f t="shared" si="286"/>
        <v>112480</v>
      </c>
      <c r="C2492" s="5">
        <f t="shared" si="287"/>
        <v>41743.284791672297</v>
      </c>
      <c r="D2492" s="1">
        <f t="shared" si="289"/>
        <v>91.49694165007871</v>
      </c>
      <c r="E2492" s="2">
        <f t="shared" si="288"/>
        <v>3.7934377792406604</v>
      </c>
    </row>
    <row r="2493" spans="2:5" x14ac:dyDescent="0.25">
      <c r="B2493">
        <f t="shared" si="286"/>
        <v>112540</v>
      </c>
      <c r="C2493" s="5">
        <f t="shared" si="287"/>
        <v>41743.285486116743</v>
      </c>
      <c r="D2493" s="1">
        <f t="shared" si="289"/>
        <v>91.27087592206199</v>
      </c>
      <c r="E2493" s="2">
        <f t="shared" si="288"/>
        <v>3.7898774130194979</v>
      </c>
    </row>
    <row r="2494" spans="2:5" x14ac:dyDescent="0.25">
      <c r="B2494">
        <f t="shared" si="286"/>
        <v>112600</v>
      </c>
      <c r="C2494" s="5">
        <f t="shared" si="287"/>
        <v>41743.28618056119</v>
      </c>
      <c r="D2494" s="1">
        <f t="shared" si="289"/>
        <v>91.045032802961387</v>
      </c>
      <c r="E2494" s="2">
        <f t="shared" si="288"/>
        <v>3.7863203884130843</v>
      </c>
    </row>
    <row r="2495" spans="2:5" x14ac:dyDescent="0.25">
      <c r="B2495">
        <f t="shared" si="286"/>
        <v>112660</v>
      </c>
      <c r="C2495" s="5">
        <f t="shared" si="287"/>
        <v>41743.286875005637</v>
      </c>
      <c r="D2495" s="1">
        <f t="shared" si="289"/>
        <v>90.819412064270736</v>
      </c>
      <c r="E2495" s="2">
        <f t="shared" si="288"/>
        <v>3.7827667022851141</v>
      </c>
    </row>
    <row r="2496" spans="2:5" x14ac:dyDescent="0.25">
      <c r="B2496">
        <f t="shared" si="286"/>
        <v>112720</v>
      </c>
      <c r="C2496" s="5">
        <f t="shared" si="287"/>
        <v>41743.287569450084</v>
      </c>
      <c r="D2496" s="1">
        <f t="shared" si="289"/>
        <v>90.594013477735103</v>
      </c>
      <c r="E2496" s="2">
        <f t="shared" si="288"/>
        <v>3.7792163515022299</v>
      </c>
    </row>
    <row r="2497" spans="2:5" x14ac:dyDescent="0.25">
      <c r="B2497">
        <f t="shared" si="286"/>
        <v>112780</v>
      </c>
      <c r="C2497" s="5">
        <f t="shared" si="287"/>
        <v>41743.28826389453</v>
      </c>
      <c r="D2497" s="1">
        <f t="shared" si="289"/>
        <v>90.368836815350434</v>
      </c>
      <c r="E2497" s="2">
        <f t="shared" si="288"/>
        <v>3.7756693329340103</v>
      </c>
    </row>
    <row r="2498" spans="2:5" x14ac:dyDescent="0.25">
      <c r="B2498">
        <f t="shared" si="286"/>
        <v>112840</v>
      </c>
      <c r="C2498" s="5">
        <f t="shared" si="287"/>
        <v>41743.288958338977</v>
      </c>
      <c r="D2498" s="1">
        <f t="shared" si="289"/>
        <v>90.143881849363353</v>
      </c>
      <c r="E2498" s="2">
        <f t="shared" si="288"/>
        <v>3.7721256434529762</v>
      </c>
    </row>
    <row r="2499" spans="2:5" x14ac:dyDescent="0.25">
      <c r="B2499">
        <f t="shared" si="286"/>
        <v>112900</v>
      </c>
      <c r="C2499" s="5">
        <f t="shared" si="287"/>
        <v>41743.289652783424</v>
      </c>
      <c r="D2499" s="1">
        <f t="shared" si="289"/>
        <v>89.919148352270483</v>
      </c>
      <c r="E2499" s="2">
        <f t="shared" si="288"/>
        <v>3.7685852799345798</v>
      </c>
    </row>
    <row r="2500" spans="2:5" x14ac:dyDescent="0.25">
      <c r="B2500">
        <f t="shared" si="286"/>
        <v>112960</v>
      </c>
      <c r="C2500" s="5">
        <f t="shared" si="287"/>
        <v>41743.29034722787</v>
      </c>
      <c r="D2500" s="1">
        <f t="shared" si="289"/>
        <v>89.694636096818755</v>
      </c>
      <c r="E2500" s="2">
        <f t="shared" si="288"/>
        <v>3.7650482392572093</v>
      </c>
    </row>
    <row r="2501" spans="2:5" x14ac:dyDescent="0.25">
      <c r="B2501">
        <f t="shared" si="286"/>
        <v>113020</v>
      </c>
      <c r="C2501" s="5">
        <f t="shared" si="287"/>
        <v>41743.291041672317</v>
      </c>
      <c r="D2501" s="1">
        <f t="shared" si="289"/>
        <v>89.47034485600463</v>
      </c>
      <c r="E2501" s="2">
        <f t="shared" si="288"/>
        <v>3.7615145183021816</v>
      </c>
    </row>
    <row r="2502" spans="2:5" x14ac:dyDescent="0.25">
      <c r="B2502">
        <f t="shared" si="286"/>
        <v>113080</v>
      </c>
      <c r="C2502" s="5">
        <f t="shared" si="287"/>
        <v>41743.291736116764</v>
      </c>
      <c r="D2502" s="1">
        <f t="shared" si="289"/>
        <v>89.246274403073869</v>
      </c>
      <c r="E2502" s="2">
        <f t="shared" si="288"/>
        <v>3.7579841139537398</v>
      </c>
    </row>
    <row r="2503" spans="2:5" x14ac:dyDescent="0.25">
      <c r="B2503">
        <f t="shared" si="286"/>
        <v>113140</v>
      </c>
      <c r="C2503" s="5">
        <f t="shared" si="287"/>
        <v>41743.29243056121</v>
      </c>
      <c r="D2503" s="1">
        <f t="shared" si="289"/>
        <v>89.022424511521479</v>
      </c>
      <c r="E2503" s="2">
        <f t="shared" si="288"/>
        <v>3.7544570230990528</v>
      </c>
    </row>
    <row r="2504" spans="2:5" x14ac:dyDescent="0.25">
      <c r="B2504">
        <f t="shared" si="286"/>
        <v>113200</v>
      </c>
      <c r="C2504" s="5">
        <f t="shared" si="287"/>
        <v>41743.293125005657</v>
      </c>
      <c r="D2504" s="1">
        <f t="shared" si="289"/>
        <v>88.79879495509104</v>
      </c>
      <c r="E2504" s="2">
        <f t="shared" si="288"/>
        <v>3.7509332426282094</v>
      </c>
    </row>
    <row r="2505" spans="2:5" x14ac:dyDescent="0.25">
      <c r="B2505">
        <f t="shared" si="286"/>
        <v>113260</v>
      </c>
      <c r="C2505" s="5">
        <f t="shared" si="287"/>
        <v>41743.293819450104</v>
      </c>
      <c r="D2505" s="1">
        <f t="shared" si="289"/>
        <v>88.575385507774769</v>
      </c>
      <c r="E2505" s="2">
        <f t="shared" si="288"/>
        <v>3.7474127694342192</v>
      </c>
    </row>
    <row r="2506" spans="2:5" x14ac:dyDescent="0.25">
      <c r="B2506">
        <f t="shared" si="286"/>
        <v>113320</v>
      </c>
      <c r="C2506" s="5">
        <f t="shared" si="287"/>
        <v>41743.294513894551</v>
      </c>
      <c r="D2506" s="1">
        <f t="shared" si="289"/>
        <v>88.352195943812859</v>
      </c>
      <c r="E2506" s="2">
        <f t="shared" si="288"/>
        <v>3.7438956004130057</v>
      </c>
    </row>
    <row r="2507" spans="2:5" x14ac:dyDescent="0.25">
      <c r="B2507">
        <f t="shared" si="286"/>
        <v>113380</v>
      </c>
      <c r="C2507" s="5">
        <f t="shared" si="287"/>
        <v>41743.295208338997</v>
      </c>
      <c r="D2507" s="1">
        <f t="shared" si="289"/>
        <v>88.129226037693641</v>
      </c>
      <c r="E2507" s="2">
        <f t="shared" si="288"/>
        <v>3.7403817324634083</v>
      </c>
    </row>
    <row r="2508" spans="2:5" x14ac:dyDescent="0.25">
      <c r="B2508">
        <f t="shared" si="286"/>
        <v>113440</v>
      </c>
      <c r="C2508" s="5">
        <f t="shared" si="287"/>
        <v>41743.295902783444</v>
      </c>
      <c r="D2508" s="1">
        <f t="shared" si="289"/>
        <v>87.906475564152728</v>
      </c>
      <c r="E2508" s="2">
        <f t="shared" si="288"/>
        <v>3.7368711624871751</v>
      </c>
    </row>
    <row r="2509" spans="2:5" x14ac:dyDescent="0.25">
      <c r="B2509">
        <f t="shared" si="286"/>
        <v>113500</v>
      </c>
      <c r="C2509" s="5">
        <f t="shared" si="287"/>
        <v>41743.296597227891</v>
      </c>
      <c r="D2509" s="1">
        <f t="shared" si="289"/>
        <v>87.683944298173031</v>
      </c>
      <c r="E2509" s="2">
        <f t="shared" si="288"/>
        <v>3.7333638873889607</v>
      </c>
    </row>
    <row r="2510" spans="2:5" x14ac:dyDescent="0.25">
      <c r="B2510">
        <f t="shared" si="286"/>
        <v>113560</v>
      </c>
      <c r="C2510" s="5">
        <f t="shared" si="287"/>
        <v>41743.297291672337</v>
      </c>
      <c r="D2510" s="1">
        <f t="shared" si="289"/>
        <v>87.461632014984701</v>
      </c>
      <c r="E2510" s="2">
        <f t="shared" si="288"/>
        <v>3.7298599040763296</v>
      </c>
    </row>
    <row r="2511" spans="2:5" x14ac:dyDescent="0.25">
      <c r="B2511">
        <f t="shared" si="286"/>
        <v>113620</v>
      </c>
      <c r="C2511" s="5">
        <f t="shared" si="287"/>
        <v>41743.297986116784</v>
      </c>
      <c r="D2511" s="1">
        <f t="shared" si="289"/>
        <v>87.23953849006422</v>
      </c>
      <c r="E2511" s="2">
        <f t="shared" si="288"/>
        <v>3.7263592094597437</v>
      </c>
    </row>
    <row r="2512" spans="2:5" x14ac:dyDescent="0.25">
      <c r="B2512">
        <f t="shared" si="286"/>
        <v>113680</v>
      </c>
      <c r="C2512" s="5">
        <f t="shared" si="287"/>
        <v>41743.298680561231</v>
      </c>
      <c r="D2512" s="1">
        <f t="shared" si="289"/>
        <v>87.017663499134684</v>
      </c>
      <c r="E2512" s="2">
        <f t="shared" si="288"/>
        <v>3.7228618004525682</v>
      </c>
    </row>
    <row r="2513" spans="2:5" x14ac:dyDescent="0.25">
      <c r="B2513">
        <f t="shared" si="286"/>
        <v>113740</v>
      </c>
      <c r="C2513" s="5">
        <f t="shared" si="287"/>
        <v>41743.299375005678</v>
      </c>
      <c r="D2513" s="1">
        <f t="shared" si="289"/>
        <v>86.796006818165054</v>
      </c>
      <c r="E2513" s="2">
        <f t="shared" si="288"/>
        <v>3.7193676739710626</v>
      </c>
    </row>
    <row r="2514" spans="2:5" x14ac:dyDescent="0.25">
      <c r="B2514">
        <f t="shared" si="286"/>
        <v>113800</v>
      </c>
      <c r="C2514" s="5">
        <f t="shared" si="287"/>
        <v>41743.300069450124</v>
      </c>
      <c r="D2514" s="1">
        <f t="shared" si="289"/>
        <v>86.574568223370306</v>
      </c>
      <c r="E2514" s="2">
        <f t="shared" si="288"/>
        <v>3.7158768269343843</v>
      </c>
    </row>
    <row r="2515" spans="2:5" x14ac:dyDescent="0.25">
      <c r="B2515">
        <f t="shared" si="286"/>
        <v>113860</v>
      </c>
      <c r="C2515" s="5">
        <f t="shared" si="287"/>
        <v>41743.300763894571</v>
      </c>
      <c r="D2515" s="1">
        <f t="shared" si="289"/>
        <v>86.353347491210599</v>
      </c>
      <c r="E2515" s="2">
        <f t="shared" si="288"/>
        <v>3.7123892562645775</v>
      </c>
    </row>
    <row r="2516" spans="2:5" x14ac:dyDescent="0.25">
      <c r="B2516">
        <f t="shared" si="286"/>
        <v>113920</v>
      </c>
      <c r="C2516" s="5">
        <f t="shared" si="287"/>
        <v>41743.301458339018</v>
      </c>
      <c r="D2516" s="1">
        <f t="shared" si="289"/>
        <v>86.13234439839151</v>
      </c>
      <c r="E2516" s="2">
        <f t="shared" si="288"/>
        <v>3.7089049588865786</v>
      </c>
    </row>
    <row r="2517" spans="2:5" x14ac:dyDescent="0.25">
      <c r="B2517">
        <f t="shared" si="286"/>
        <v>113980</v>
      </c>
      <c r="C2517" s="5">
        <f t="shared" si="287"/>
        <v>41743.302152783464</v>
      </c>
      <c r="D2517" s="1">
        <f t="shared" si="289"/>
        <v>85.9115587218634</v>
      </c>
      <c r="E2517" s="2">
        <f t="shared" si="288"/>
        <v>3.7054239317282098</v>
      </c>
    </row>
    <row r="2518" spans="2:5" x14ac:dyDescent="0.25">
      <c r="B2518">
        <f t="shared" si="286"/>
        <v>114040</v>
      </c>
      <c r="C2518" s="5">
        <f t="shared" si="287"/>
        <v>41743.302847227911</v>
      </c>
      <c r="D2518" s="1">
        <f t="shared" si="289"/>
        <v>85.690990238821186</v>
      </c>
      <c r="E2518" s="2">
        <f t="shared" si="288"/>
        <v>3.7019461717201754</v>
      </c>
    </row>
    <row r="2519" spans="2:5" x14ac:dyDescent="0.25">
      <c r="B2519">
        <f t="shared" si="286"/>
        <v>114100</v>
      </c>
      <c r="C2519" s="5">
        <f t="shared" si="287"/>
        <v>41743.303541672358</v>
      </c>
      <c r="D2519" s="1">
        <f t="shared" si="289"/>
        <v>85.47063872670418</v>
      </c>
      <c r="E2519" s="2">
        <f t="shared" si="288"/>
        <v>3.6984716757960614</v>
      </c>
    </row>
    <row r="2520" spans="2:5" x14ac:dyDescent="0.25">
      <c r="B2520">
        <f t="shared" si="286"/>
        <v>114160</v>
      </c>
      <c r="C2520" s="5">
        <f t="shared" si="287"/>
        <v>41743.304236116805</v>
      </c>
      <c r="D2520" s="1">
        <f t="shared" si="289"/>
        <v>85.250503963195513</v>
      </c>
      <c r="E2520" s="2">
        <f t="shared" si="288"/>
        <v>3.6950004408923309</v>
      </c>
    </row>
    <row r="2521" spans="2:5" x14ac:dyDescent="0.25">
      <c r="B2521">
        <f t="shared" si="286"/>
        <v>114220</v>
      </c>
      <c r="C2521" s="5">
        <f t="shared" si="287"/>
        <v>41743.304930561251</v>
      </c>
      <c r="D2521" s="1">
        <f t="shared" si="289"/>
        <v>85.030585726222228</v>
      </c>
      <c r="E2521" s="2">
        <f t="shared" si="288"/>
        <v>3.6915324639483238</v>
      </c>
    </row>
    <row r="2522" spans="2:5" x14ac:dyDescent="0.25">
      <c r="B2522">
        <f t="shared" si="286"/>
        <v>114280</v>
      </c>
      <c r="C2522" s="5">
        <f t="shared" si="287"/>
        <v>41743.305625005698</v>
      </c>
      <c r="D2522" s="1">
        <f t="shared" si="289"/>
        <v>84.810883793954574</v>
      </c>
      <c r="E2522" s="2">
        <f t="shared" si="288"/>
        <v>3.6880677419062513</v>
      </c>
    </row>
    <row r="2523" spans="2:5" x14ac:dyDescent="0.25">
      <c r="B2523">
        <f t="shared" ref="B2523:B2586" si="290">B2522+60</f>
        <v>114340</v>
      </c>
      <c r="C2523" s="5">
        <f t="shared" ref="C2523:C2586" si="291">C2522+1/24/60</f>
        <v>41743.306319450145</v>
      </c>
      <c r="D2523" s="1">
        <f t="shared" si="289"/>
        <v>84.59139794480609</v>
      </c>
      <c r="E2523" s="2">
        <f t="shared" ref="E2523:E2586" si="292">22.056*2.71828182845905^(-0.00001565*B2523)</f>
        <v>3.6846062717111954</v>
      </c>
    </row>
    <row r="2524" spans="2:5" x14ac:dyDescent="0.25">
      <c r="B2524">
        <f t="shared" si="290"/>
        <v>114400</v>
      </c>
      <c r="C2524" s="5">
        <f t="shared" si="291"/>
        <v>41743.307013894591</v>
      </c>
      <c r="D2524" s="1">
        <f t="shared" si="289"/>
        <v>84.372127957433037</v>
      </c>
      <c r="E2524" s="2">
        <f t="shared" si="292"/>
        <v>3.6811480503111049</v>
      </c>
    </row>
    <row r="2525" spans="2:5" x14ac:dyDescent="0.25">
      <c r="B2525">
        <f t="shared" si="290"/>
        <v>114460</v>
      </c>
      <c r="C2525" s="5">
        <f t="shared" si="291"/>
        <v>41743.307708339038</v>
      </c>
      <c r="D2525" s="1">
        <f t="shared" si="289"/>
        <v>84.15307361073414</v>
      </c>
      <c r="E2525" s="2">
        <f t="shared" si="292"/>
        <v>3.6776930746567928</v>
      </c>
    </row>
    <row r="2526" spans="2:5" x14ac:dyDescent="0.25">
      <c r="B2526">
        <f t="shared" si="290"/>
        <v>114520</v>
      </c>
      <c r="C2526" s="5">
        <f t="shared" si="291"/>
        <v>41743.308402783485</v>
      </c>
      <c r="D2526" s="1">
        <f t="shared" si="289"/>
        <v>83.934234683850534</v>
      </c>
      <c r="E2526" s="2">
        <f t="shared" si="292"/>
        <v>3.6742413417019351</v>
      </c>
    </row>
    <row r="2527" spans="2:5" x14ac:dyDescent="0.25">
      <c r="B2527">
        <f t="shared" si="290"/>
        <v>114580</v>
      </c>
      <c r="C2527" s="5">
        <f t="shared" si="291"/>
        <v>41743.309097227931</v>
      </c>
      <c r="D2527" s="1">
        <f t="shared" si="289"/>
        <v>83.715610956165065</v>
      </c>
      <c r="E2527" s="2">
        <f t="shared" si="292"/>
        <v>3.6707928484030647</v>
      </c>
    </row>
    <row r="2528" spans="2:5" x14ac:dyDescent="0.25">
      <c r="B2528">
        <f t="shared" si="290"/>
        <v>114640</v>
      </c>
      <c r="C2528" s="5">
        <f t="shared" si="291"/>
        <v>41743.309791672378</v>
      </c>
      <c r="D2528" s="1">
        <f t="shared" si="289"/>
        <v>83.497202207302408</v>
      </c>
      <c r="E2528" s="2">
        <f t="shared" si="292"/>
        <v>3.6673475917195733</v>
      </c>
    </row>
    <row r="2529" spans="2:5" x14ac:dyDescent="0.25">
      <c r="B2529">
        <f t="shared" si="290"/>
        <v>114700</v>
      </c>
      <c r="C2529" s="5">
        <f t="shared" si="291"/>
        <v>41743.310486116825</v>
      </c>
      <c r="D2529" s="1">
        <f t="shared" ref="D2529:D2592" si="293" xml:space="preserve"> (0.0564*E2529^2 + 8.2624*E2529-19.632)*3.07*2.38</f>
        <v>83.279008217128478</v>
      </c>
      <c r="E2529" s="2">
        <f t="shared" si="292"/>
        <v>3.6639055686137056</v>
      </c>
    </row>
    <row r="2530" spans="2:5" x14ac:dyDescent="0.25">
      <c r="B2530">
        <f t="shared" si="290"/>
        <v>114760</v>
      </c>
      <c r="C2530" s="5">
        <f t="shared" si="291"/>
        <v>41743.311180561272</v>
      </c>
      <c r="D2530" s="1">
        <f t="shared" si="293"/>
        <v>83.061028765750393</v>
      </c>
      <c r="E2530" s="2">
        <f t="shared" si="292"/>
        <v>3.6604667760505571</v>
      </c>
    </row>
    <row r="2531" spans="2:5" x14ac:dyDescent="0.25">
      <c r="B2531">
        <f t="shared" si="290"/>
        <v>114820</v>
      </c>
      <c r="C2531" s="5">
        <f t="shared" si="291"/>
        <v>41743.311875005718</v>
      </c>
      <c r="D2531" s="1">
        <f t="shared" si="293"/>
        <v>82.843263633515832</v>
      </c>
      <c r="E2531" s="2">
        <f t="shared" si="292"/>
        <v>3.6570312109980714</v>
      </c>
    </row>
    <row r="2532" spans="2:5" x14ac:dyDescent="0.25">
      <c r="B2532">
        <f t="shared" si="290"/>
        <v>114880</v>
      </c>
      <c r="C2532" s="5">
        <f t="shared" si="291"/>
        <v>41743.312569450165</v>
      </c>
      <c r="D2532" s="1">
        <f t="shared" si="293"/>
        <v>82.625712601013234</v>
      </c>
      <c r="E2532" s="2">
        <f t="shared" si="292"/>
        <v>3.6535988704270403</v>
      </c>
    </row>
    <row r="2533" spans="2:5" x14ac:dyDescent="0.25">
      <c r="B2533">
        <f t="shared" si="290"/>
        <v>114940</v>
      </c>
      <c r="C2533" s="5">
        <f t="shared" si="291"/>
        <v>41743.313263894612</v>
      </c>
      <c r="D2533" s="1">
        <f t="shared" si="293"/>
        <v>82.408375449070874</v>
      </c>
      <c r="E2533" s="2">
        <f t="shared" si="292"/>
        <v>3.6501697513110938</v>
      </c>
    </row>
    <row r="2534" spans="2:5" x14ac:dyDescent="0.25">
      <c r="B2534">
        <f t="shared" si="290"/>
        <v>115000</v>
      </c>
      <c r="C2534" s="5">
        <f t="shared" si="291"/>
        <v>41743.313958339058</v>
      </c>
      <c r="D2534" s="1">
        <f t="shared" si="293"/>
        <v>82.191251958757348</v>
      </c>
      <c r="E2534" s="2">
        <f t="shared" si="292"/>
        <v>3.6467438506267085</v>
      </c>
    </row>
    <row r="2535" spans="2:5" x14ac:dyDescent="0.25">
      <c r="B2535">
        <f t="shared" si="290"/>
        <v>115060</v>
      </c>
      <c r="C2535" s="5">
        <f t="shared" si="291"/>
        <v>41743.314652783505</v>
      </c>
      <c r="D2535" s="1">
        <f t="shared" si="293"/>
        <v>81.974341911380492</v>
      </c>
      <c r="E2535" s="2">
        <f t="shared" si="292"/>
        <v>3.6433211653531936</v>
      </c>
    </row>
    <row r="2536" spans="2:5" x14ac:dyDescent="0.25">
      <c r="B2536">
        <f t="shared" si="290"/>
        <v>115120</v>
      </c>
      <c r="C2536" s="5">
        <f t="shared" si="291"/>
        <v>41743.315347227952</v>
      </c>
      <c r="D2536" s="1">
        <f t="shared" si="293"/>
        <v>81.75764508848772</v>
      </c>
      <c r="E2536" s="2">
        <f t="shared" si="292"/>
        <v>3.6399016924726966</v>
      </c>
    </row>
    <row r="2537" spans="2:5" x14ac:dyDescent="0.25">
      <c r="B2537">
        <f t="shared" si="290"/>
        <v>115180</v>
      </c>
      <c r="C2537" s="5">
        <f t="shared" si="291"/>
        <v>41743.316041672399</v>
      </c>
      <c r="D2537" s="1">
        <f t="shared" si="293"/>
        <v>81.541161271865263</v>
      </c>
      <c r="E2537" s="2">
        <f t="shared" si="292"/>
        <v>3.6364854289701953</v>
      </c>
    </row>
    <row r="2538" spans="2:5" x14ac:dyDescent="0.25">
      <c r="B2538">
        <f t="shared" si="290"/>
        <v>115240</v>
      </c>
      <c r="C2538" s="5">
        <f t="shared" si="291"/>
        <v>41743.316736116845</v>
      </c>
      <c r="D2538" s="1">
        <f t="shared" si="293"/>
        <v>81.324890243538277</v>
      </c>
      <c r="E2538" s="2">
        <f t="shared" si="292"/>
        <v>3.6330723718334981</v>
      </c>
    </row>
    <row r="2539" spans="2:5" x14ac:dyDescent="0.25">
      <c r="B2539">
        <f t="shared" si="290"/>
        <v>115300</v>
      </c>
      <c r="C2539" s="5">
        <f t="shared" si="291"/>
        <v>41743.317430561292</v>
      </c>
      <c r="D2539" s="1">
        <f t="shared" si="293"/>
        <v>81.108831785770377</v>
      </c>
      <c r="E2539" s="2">
        <f t="shared" si="292"/>
        <v>3.6296625180532414</v>
      </c>
    </row>
    <row r="2540" spans="2:5" x14ac:dyDescent="0.25">
      <c r="B2540">
        <f t="shared" si="290"/>
        <v>115360</v>
      </c>
      <c r="C2540" s="5">
        <f t="shared" si="291"/>
        <v>41743.318125005739</v>
      </c>
      <c r="D2540" s="1">
        <f t="shared" si="293"/>
        <v>80.892985681063209</v>
      </c>
      <c r="E2540" s="2">
        <f t="shared" si="292"/>
        <v>3.6262558646228844</v>
      </c>
    </row>
    <row r="2541" spans="2:5" x14ac:dyDescent="0.25">
      <c r="B2541">
        <f t="shared" si="290"/>
        <v>115420</v>
      </c>
      <c r="C2541" s="5">
        <f t="shared" si="291"/>
        <v>41743.318819450185</v>
      </c>
      <c r="D2541" s="1">
        <f t="shared" si="293"/>
        <v>80.677351712156394</v>
      </c>
      <c r="E2541" s="2">
        <f t="shared" si="292"/>
        <v>3.6228524085387095</v>
      </c>
    </row>
    <row r="2542" spans="2:5" x14ac:dyDescent="0.25">
      <c r="B2542">
        <f t="shared" si="290"/>
        <v>115480</v>
      </c>
      <c r="C2542" s="5">
        <f t="shared" si="291"/>
        <v>41743.319513894632</v>
      </c>
      <c r="D2542" s="1">
        <f t="shared" si="293"/>
        <v>80.461929662027217</v>
      </c>
      <c r="E2542" s="2">
        <f t="shared" si="292"/>
        <v>3.6194521467998189</v>
      </c>
    </row>
    <row r="2543" spans="2:5" x14ac:dyDescent="0.25">
      <c r="B2543">
        <f t="shared" si="290"/>
        <v>115540</v>
      </c>
      <c r="C2543" s="5">
        <f t="shared" si="291"/>
        <v>41743.320208339079</v>
      </c>
      <c r="D2543" s="1">
        <f t="shared" si="293"/>
        <v>80.246719313890097</v>
      </c>
      <c r="E2543" s="2">
        <f t="shared" si="292"/>
        <v>3.6160550764081281</v>
      </c>
    </row>
    <row r="2544" spans="2:5" x14ac:dyDescent="0.25">
      <c r="B2544">
        <f t="shared" si="290"/>
        <v>115600</v>
      </c>
      <c r="C2544" s="5">
        <f t="shared" si="291"/>
        <v>41743.320902783526</v>
      </c>
      <c r="D2544" s="1">
        <f t="shared" si="293"/>
        <v>80.031720451196648</v>
      </c>
      <c r="E2544" s="2">
        <f t="shared" si="292"/>
        <v>3.6126611943683695</v>
      </c>
    </row>
    <row r="2545" spans="2:5" x14ac:dyDescent="0.25">
      <c r="B2545">
        <f t="shared" si="290"/>
        <v>115660</v>
      </c>
      <c r="C2545" s="5">
        <f t="shared" si="291"/>
        <v>41743.321597227972</v>
      </c>
      <c r="D2545" s="1">
        <f t="shared" si="293"/>
        <v>79.816932857635152</v>
      </c>
      <c r="E2545" s="2">
        <f t="shared" si="292"/>
        <v>3.6092704976880863</v>
      </c>
    </row>
    <row r="2546" spans="2:5" x14ac:dyDescent="0.25">
      <c r="B2546">
        <f t="shared" si="290"/>
        <v>115720</v>
      </c>
      <c r="C2546" s="5">
        <f t="shared" si="291"/>
        <v>41743.322291672419</v>
      </c>
      <c r="D2546" s="1">
        <f t="shared" si="293"/>
        <v>79.602356317130443</v>
      </c>
      <c r="E2546" s="2">
        <f t="shared" si="292"/>
        <v>3.6058829833776307</v>
      </c>
    </row>
    <row r="2547" spans="2:5" x14ac:dyDescent="0.25">
      <c r="B2547">
        <f t="shared" si="290"/>
        <v>115780</v>
      </c>
      <c r="C2547" s="5">
        <f t="shared" si="291"/>
        <v>41743.322986116866</v>
      </c>
      <c r="D2547" s="1">
        <f t="shared" si="293"/>
        <v>79.387990613843243</v>
      </c>
      <c r="E2547" s="2">
        <f t="shared" si="292"/>
        <v>3.6024986484501569</v>
      </c>
    </row>
    <row r="2548" spans="2:5" x14ac:dyDescent="0.25">
      <c r="B2548">
        <f t="shared" si="290"/>
        <v>115840</v>
      </c>
      <c r="C2548" s="5">
        <f t="shared" si="291"/>
        <v>41743.323680561312</v>
      </c>
      <c r="D2548" s="1">
        <f t="shared" si="293"/>
        <v>79.173835532170486</v>
      </c>
      <c r="E2548" s="2">
        <f t="shared" si="292"/>
        <v>3.5991174899216269</v>
      </c>
    </row>
    <row r="2549" spans="2:5" x14ac:dyDescent="0.25">
      <c r="B2549">
        <f t="shared" si="290"/>
        <v>115900</v>
      </c>
      <c r="C2549" s="5">
        <f t="shared" si="291"/>
        <v>41743.324375005759</v>
      </c>
      <c r="D2549" s="1">
        <f t="shared" si="293"/>
        <v>78.959890856744565</v>
      </c>
      <c r="E2549" s="2">
        <f t="shared" si="292"/>
        <v>3.5957395048108034</v>
      </c>
    </row>
    <row r="2550" spans="2:5" x14ac:dyDescent="0.25">
      <c r="B2550">
        <f t="shared" si="290"/>
        <v>115960</v>
      </c>
      <c r="C2550" s="5">
        <f t="shared" si="291"/>
        <v>41743.325069450206</v>
      </c>
      <c r="D2550" s="1">
        <f t="shared" si="293"/>
        <v>78.746156372433234</v>
      </c>
      <c r="E2550" s="2">
        <f t="shared" si="292"/>
        <v>3.5923646901392448</v>
      </c>
    </row>
    <row r="2551" spans="2:5" x14ac:dyDescent="0.25">
      <c r="B2551">
        <f t="shared" si="290"/>
        <v>116020</v>
      </c>
      <c r="C2551" s="5">
        <f t="shared" si="291"/>
        <v>41743.325763894652</v>
      </c>
      <c r="D2551" s="1">
        <f t="shared" si="293"/>
        <v>78.53263186433928</v>
      </c>
      <c r="E2551" s="2">
        <f t="shared" si="292"/>
        <v>3.5889930429313059</v>
      </c>
    </row>
    <row r="2552" spans="2:5" x14ac:dyDescent="0.25">
      <c r="B2552">
        <f t="shared" si="290"/>
        <v>116080</v>
      </c>
      <c r="C2552" s="5">
        <f t="shared" si="291"/>
        <v>41743.326458339099</v>
      </c>
      <c r="D2552" s="1">
        <f t="shared" si="293"/>
        <v>78.319317117800153</v>
      </c>
      <c r="E2552" s="2">
        <f t="shared" si="292"/>
        <v>3.5856245602141343</v>
      </c>
    </row>
    <row r="2553" spans="2:5" x14ac:dyDescent="0.25">
      <c r="B2553">
        <f t="shared" si="290"/>
        <v>116140</v>
      </c>
      <c r="C2553" s="5">
        <f t="shared" si="291"/>
        <v>41743.327152783546</v>
      </c>
      <c r="D2553" s="1">
        <f t="shared" si="293"/>
        <v>78.106211918387814</v>
      </c>
      <c r="E2553" s="2">
        <f t="shared" si="292"/>
        <v>3.5822592390176675</v>
      </c>
    </row>
    <row r="2554" spans="2:5" x14ac:dyDescent="0.25">
      <c r="B2554">
        <f t="shared" si="290"/>
        <v>116200</v>
      </c>
      <c r="C2554" s="5">
        <f t="shared" si="291"/>
        <v>41743.327847227993</v>
      </c>
      <c r="D2554" s="1">
        <f t="shared" si="293"/>
        <v>77.89331605190857</v>
      </c>
      <c r="E2554" s="2">
        <f t="shared" si="292"/>
        <v>3.5788970763746319</v>
      </c>
    </row>
    <row r="2555" spans="2:5" x14ac:dyDescent="0.25">
      <c r="B2555">
        <f t="shared" si="290"/>
        <v>116260</v>
      </c>
      <c r="C2555" s="5">
        <f t="shared" si="291"/>
        <v>41743.328541672439</v>
      </c>
      <c r="D2555" s="1">
        <f t="shared" si="293"/>
        <v>77.680629304402459</v>
      </c>
      <c r="E2555" s="2">
        <f t="shared" si="292"/>
        <v>3.5755380693205372</v>
      </c>
    </row>
    <row r="2556" spans="2:5" x14ac:dyDescent="0.25">
      <c r="B2556">
        <f t="shared" si="290"/>
        <v>116320</v>
      </c>
      <c r="C2556" s="5">
        <f t="shared" si="291"/>
        <v>41743.329236116886</v>
      </c>
      <c r="D2556" s="1">
        <f t="shared" si="293"/>
        <v>77.46815146214314</v>
      </c>
      <c r="E2556" s="2">
        <f t="shared" si="292"/>
        <v>3.5721822148936759</v>
      </c>
    </row>
    <row r="2557" spans="2:5" x14ac:dyDescent="0.25">
      <c r="B2557">
        <f t="shared" si="290"/>
        <v>116380</v>
      </c>
      <c r="C2557" s="5">
        <f t="shared" si="291"/>
        <v>41743.329930561333</v>
      </c>
      <c r="D2557" s="1">
        <f t="shared" si="293"/>
        <v>77.255882311637706</v>
      </c>
      <c r="E2557" s="2">
        <f t="shared" si="292"/>
        <v>3.5688295101351208</v>
      </c>
    </row>
    <row r="2558" spans="2:5" x14ac:dyDescent="0.25">
      <c r="B2558">
        <f t="shared" si="290"/>
        <v>116440</v>
      </c>
      <c r="C2558" s="5">
        <f t="shared" si="291"/>
        <v>41743.330625005779</v>
      </c>
      <c r="D2558" s="1">
        <f t="shared" si="293"/>
        <v>77.043821639626287</v>
      </c>
      <c r="E2558" s="2">
        <f t="shared" si="292"/>
        <v>3.565479952088721</v>
      </c>
    </row>
    <row r="2559" spans="2:5" x14ac:dyDescent="0.25">
      <c r="B2559">
        <f t="shared" si="290"/>
        <v>116500</v>
      </c>
      <c r="C2559" s="5">
        <f t="shared" si="291"/>
        <v>41743.331319450226</v>
      </c>
      <c r="D2559" s="1">
        <f t="shared" si="293"/>
        <v>76.831969233081793</v>
      </c>
      <c r="E2559" s="2">
        <f t="shared" si="292"/>
        <v>3.5621335378011012</v>
      </c>
    </row>
    <row r="2560" spans="2:5" x14ac:dyDescent="0.25">
      <c r="B2560">
        <f t="shared" si="290"/>
        <v>116560</v>
      </c>
      <c r="C2560" s="5">
        <f t="shared" si="291"/>
        <v>41743.332013894673</v>
      </c>
      <c r="D2560" s="1">
        <f t="shared" si="293"/>
        <v>76.620324879209647</v>
      </c>
      <c r="E2560" s="2">
        <f t="shared" si="292"/>
        <v>3.5587902643216571</v>
      </c>
    </row>
    <row r="2561" spans="2:5" x14ac:dyDescent="0.25">
      <c r="B2561">
        <f t="shared" si="290"/>
        <v>116620</v>
      </c>
      <c r="C2561" s="5">
        <f t="shared" si="291"/>
        <v>41743.33270833912</v>
      </c>
      <c r="D2561" s="1">
        <f t="shared" si="293"/>
        <v>76.408888365447581</v>
      </c>
      <c r="E2561" s="2">
        <f t="shared" si="292"/>
        <v>3.5554501287025553</v>
      </c>
    </row>
    <row r="2562" spans="2:5" x14ac:dyDescent="0.25">
      <c r="B2562">
        <f t="shared" si="290"/>
        <v>116680</v>
      </c>
      <c r="C2562" s="5">
        <f t="shared" si="291"/>
        <v>41743.333402783566</v>
      </c>
      <c r="D2562" s="1">
        <f t="shared" si="293"/>
        <v>76.197659479465031</v>
      </c>
      <c r="E2562" s="2">
        <f t="shared" si="292"/>
        <v>3.5521131279987257</v>
      </c>
    </row>
    <row r="2563" spans="2:5" x14ac:dyDescent="0.25">
      <c r="B2563">
        <f t="shared" si="290"/>
        <v>116740</v>
      </c>
      <c r="C2563" s="5">
        <f t="shared" si="291"/>
        <v>41743.334097228013</v>
      </c>
      <c r="D2563" s="1">
        <f t="shared" si="293"/>
        <v>75.986638009163329</v>
      </c>
      <c r="E2563" s="2">
        <f t="shared" si="292"/>
        <v>3.5487792592678655</v>
      </c>
    </row>
    <row r="2564" spans="2:5" x14ac:dyDescent="0.25">
      <c r="B2564">
        <f t="shared" si="290"/>
        <v>116800</v>
      </c>
      <c r="C2564" s="5">
        <f t="shared" si="291"/>
        <v>41743.33479167246</v>
      </c>
      <c r="D2564" s="1">
        <f t="shared" si="293"/>
        <v>75.775823742675129</v>
      </c>
      <c r="E2564" s="2">
        <f t="shared" si="292"/>
        <v>3.5454485195704328</v>
      </c>
    </row>
    <row r="2565" spans="2:5" x14ac:dyDescent="0.25">
      <c r="B2565">
        <f t="shared" si="290"/>
        <v>116860</v>
      </c>
      <c r="C2565" s="5">
        <f t="shared" si="291"/>
        <v>41743.335486116906</v>
      </c>
      <c r="D2565" s="1">
        <f t="shared" si="293"/>
        <v>75.565216468364241</v>
      </c>
      <c r="E2565" s="2">
        <f t="shared" si="292"/>
        <v>3.5421209059696448</v>
      </c>
    </row>
    <row r="2566" spans="2:5" x14ac:dyDescent="0.25">
      <c r="B2566">
        <f t="shared" si="290"/>
        <v>116920</v>
      </c>
      <c r="C2566" s="5">
        <f t="shared" si="291"/>
        <v>41743.336180561353</v>
      </c>
      <c r="D2566" s="1">
        <f t="shared" si="293"/>
        <v>75.354815974825186</v>
      </c>
      <c r="E2566" s="2">
        <f t="shared" si="292"/>
        <v>3.5387964155314728</v>
      </c>
    </row>
    <row r="2567" spans="2:5" x14ac:dyDescent="0.25">
      <c r="B2567">
        <f t="shared" si="290"/>
        <v>116980</v>
      </c>
      <c r="C2567" s="5">
        <f t="shared" si="291"/>
        <v>41743.3368750058</v>
      </c>
      <c r="D2567" s="1">
        <f t="shared" si="293"/>
        <v>75.1446220508831</v>
      </c>
      <c r="E2567" s="2">
        <f t="shared" si="292"/>
        <v>3.535475045324644</v>
      </c>
    </row>
    <row r="2568" spans="2:5" x14ac:dyDescent="0.25">
      <c r="B2568">
        <f t="shared" si="290"/>
        <v>117040</v>
      </c>
      <c r="C2568" s="5">
        <f t="shared" si="291"/>
        <v>41743.337569450247</v>
      </c>
      <c r="D2568" s="1">
        <f t="shared" si="293"/>
        <v>74.934634485593534</v>
      </c>
      <c r="E2568" s="2">
        <f t="shared" si="292"/>
        <v>3.5321567924206372</v>
      </c>
    </row>
    <row r="2569" spans="2:5" x14ac:dyDescent="0.25">
      <c r="B2569">
        <f t="shared" si="290"/>
        <v>117100</v>
      </c>
      <c r="C2569" s="5">
        <f t="shared" si="291"/>
        <v>41743.338263894693</v>
      </c>
      <c r="D2569" s="1">
        <f t="shared" si="293"/>
        <v>74.724853068241842</v>
      </c>
      <c r="E2569" s="2">
        <f t="shared" si="292"/>
        <v>3.5288416538936782</v>
      </c>
    </row>
    <row r="2570" spans="2:5" x14ac:dyDescent="0.25">
      <c r="B2570">
        <f t="shared" si="290"/>
        <v>117160</v>
      </c>
      <c r="C2570" s="5">
        <f t="shared" si="291"/>
        <v>41743.33895833914</v>
      </c>
      <c r="D2570" s="1">
        <f t="shared" si="293"/>
        <v>74.515277588343224</v>
      </c>
      <c r="E2570" s="2">
        <f t="shared" si="292"/>
        <v>3.5255296268207394</v>
      </c>
    </row>
    <row r="2571" spans="2:5" x14ac:dyDescent="0.25">
      <c r="B2571">
        <f t="shared" si="290"/>
        <v>117220</v>
      </c>
      <c r="C2571" s="5">
        <f t="shared" si="291"/>
        <v>41743.339652783587</v>
      </c>
      <c r="D2571" s="1">
        <f t="shared" si="293"/>
        <v>74.30590783564233</v>
      </c>
      <c r="E2571" s="2">
        <f t="shared" si="292"/>
        <v>3.5222207082815373</v>
      </c>
    </row>
    <row r="2572" spans="2:5" x14ac:dyDescent="0.25">
      <c r="B2572">
        <f t="shared" si="290"/>
        <v>117280</v>
      </c>
      <c r="C2572" s="5">
        <f t="shared" si="291"/>
        <v>41743.340347228033</v>
      </c>
      <c r="D2572" s="1">
        <f t="shared" si="293"/>
        <v>74.096743600112916</v>
      </c>
      <c r="E2572" s="2">
        <f t="shared" si="292"/>
        <v>3.5189148953585287</v>
      </c>
    </row>
    <row r="2573" spans="2:5" x14ac:dyDescent="0.25">
      <c r="B2573">
        <f t="shared" si="290"/>
        <v>117340</v>
      </c>
      <c r="C2573" s="5">
        <f t="shared" si="291"/>
        <v>41743.34104167248</v>
      </c>
      <c r="D2573" s="1">
        <f t="shared" si="293"/>
        <v>73.887784671957775</v>
      </c>
      <c r="E2573" s="2">
        <f t="shared" si="292"/>
        <v>3.5156121851369089</v>
      </c>
    </row>
    <row r="2574" spans="2:5" x14ac:dyDescent="0.25">
      <c r="B2574">
        <f t="shared" si="290"/>
        <v>117400</v>
      </c>
      <c r="C2574" s="5">
        <f t="shared" si="291"/>
        <v>41743.341736116927</v>
      </c>
      <c r="D2574" s="1">
        <f t="shared" si="293"/>
        <v>73.679030841608238</v>
      </c>
      <c r="E2574" s="2">
        <f t="shared" si="292"/>
        <v>3.5123125747046089</v>
      </c>
    </row>
    <row r="2575" spans="2:5" x14ac:dyDescent="0.25">
      <c r="B2575">
        <f t="shared" si="290"/>
        <v>117460</v>
      </c>
      <c r="C2575" s="5">
        <f t="shared" si="291"/>
        <v>41743.342430561373</v>
      </c>
      <c r="D2575" s="1">
        <f t="shared" si="293"/>
        <v>73.470481899723822</v>
      </c>
      <c r="E2575" s="2">
        <f t="shared" si="292"/>
        <v>3.5090160611522903</v>
      </c>
    </row>
    <row r="2576" spans="2:5" x14ac:dyDescent="0.25">
      <c r="B2576">
        <f t="shared" si="290"/>
        <v>117520</v>
      </c>
      <c r="C2576" s="5">
        <f t="shared" si="291"/>
        <v>41743.34312500582</v>
      </c>
      <c r="D2576" s="1">
        <f t="shared" si="293"/>
        <v>73.262137637192524</v>
      </c>
      <c r="E2576" s="2">
        <f t="shared" si="292"/>
        <v>3.5057226415733505</v>
      </c>
    </row>
    <row r="2577" spans="2:5" x14ac:dyDescent="0.25">
      <c r="B2577">
        <f t="shared" si="290"/>
        <v>117580</v>
      </c>
      <c r="C2577" s="5">
        <f t="shared" si="291"/>
        <v>41743.343819450267</v>
      </c>
      <c r="D2577" s="1">
        <f t="shared" si="293"/>
        <v>73.053997845129814</v>
      </c>
      <c r="E2577" s="2">
        <f t="shared" si="292"/>
        <v>3.502432313063911</v>
      </c>
    </row>
    <row r="2578" spans="2:5" x14ac:dyDescent="0.25">
      <c r="B2578">
        <f t="shared" si="290"/>
        <v>117640</v>
      </c>
      <c r="C2578" s="5">
        <f t="shared" si="291"/>
        <v>41743.344513894714</v>
      </c>
      <c r="D2578" s="1">
        <f t="shared" si="293"/>
        <v>72.846062314878793</v>
      </c>
      <c r="E2578" s="2">
        <f t="shared" si="292"/>
        <v>3.4991450727228193</v>
      </c>
    </row>
    <row r="2579" spans="2:5" x14ac:dyDescent="0.25">
      <c r="B2579">
        <f t="shared" si="290"/>
        <v>117700</v>
      </c>
      <c r="C2579" s="5">
        <f t="shared" si="291"/>
        <v>41743.34520833916</v>
      </c>
      <c r="D2579" s="1">
        <f t="shared" si="293"/>
        <v>72.638330838009949</v>
      </c>
      <c r="E2579" s="2">
        <f t="shared" si="292"/>
        <v>3.495860917651648</v>
      </c>
    </row>
    <row r="2580" spans="2:5" x14ac:dyDescent="0.25">
      <c r="B2580">
        <f t="shared" si="290"/>
        <v>117760</v>
      </c>
      <c r="C2580" s="5">
        <f t="shared" si="291"/>
        <v>41743.345902783607</v>
      </c>
      <c r="D2580" s="1">
        <f t="shared" si="293"/>
        <v>72.430803206320547</v>
      </c>
      <c r="E2580" s="2">
        <f t="shared" si="292"/>
        <v>3.4925798449546868</v>
      </c>
    </row>
    <row r="2581" spans="2:5" x14ac:dyDescent="0.25">
      <c r="B2581">
        <f t="shared" si="290"/>
        <v>117820</v>
      </c>
      <c r="C2581" s="5">
        <f t="shared" si="291"/>
        <v>41743.346597228054</v>
      </c>
      <c r="D2581" s="1">
        <f t="shared" si="293"/>
        <v>72.223479211834771</v>
      </c>
      <c r="E2581" s="2">
        <f t="shared" si="292"/>
        <v>3.4893018517389454</v>
      </c>
    </row>
    <row r="2582" spans="2:5" x14ac:dyDescent="0.25">
      <c r="B2582">
        <f t="shared" si="290"/>
        <v>117880</v>
      </c>
      <c r="C2582" s="5">
        <f t="shared" si="291"/>
        <v>41743.3472916725</v>
      </c>
      <c r="D2582" s="1">
        <f t="shared" si="293"/>
        <v>72.016358646803013</v>
      </c>
      <c r="E2582" s="2">
        <f t="shared" si="292"/>
        <v>3.4860269351141477</v>
      </c>
    </row>
    <row r="2583" spans="2:5" x14ac:dyDescent="0.25">
      <c r="B2583">
        <f t="shared" si="290"/>
        <v>117940</v>
      </c>
      <c r="C2583" s="5">
        <f t="shared" si="291"/>
        <v>41743.347986116947</v>
      </c>
      <c r="D2583" s="1">
        <f t="shared" si="293"/>
        <v>71.80944130370213</v>
      </c>
      <c r="E2583" s="2">
        <f t="shared" si="292"/>
        <v>3.4827550921927317</v>
      </c>
    </row>
    <row r="2584" spans="2:5" x14ac:dyDescent="0.25">
      <c r="B2584">
        <f t="shared" si="290"/>
        <v>118000</v>
      </c>
      <c r="C2584" s="5">
        <f t="shared" si="291"/>
        <v>41743.348680561394</v>
      </c>
      <c r="D2584" s="1">
        <f t="shared" si="293"/>
        <v>71.602726975234717</v>
      </c>
      <c r="E2584" s="2">
        <f t="shared" si="292"/>
        <v>3.4794863200898445</v>
      </c>
    </row>
    <row r="2585" spans="2:5" x14ac:dyDescent="0.25">
      <c r="B2585">
        <f t="shared" si="290"/>
        <v>118060</v>
      </c>
      <c r="C2585" s="5">
        <f t="shared" si="291"/>
        <v>41743.349375005841</v>
      </c>
      <c r="D2585" s="1">
        <f t="shared" si="293"/>
        <v>71.396215454328939</v>
      </c>
      <c r="E2585" s="2">
        <f t="shared" si="292"/>
        <v>3.4762206159233395</v>
      </c>
    </row>
    <row r="2586" spans="2:5" x14ac:dyDescent="0.25">
      <c r="B2586">
        <f t="shared" si="290"/>
        <v>118120</v>
      </c>
      <c r="C2586" s="5">
        <f t="shared" si="291"/>
        <v>41743.350069450287</v>
      </c>
      <c r="D2586" s="1">
        <f t="shared" si="293"/>
        <v>71.189906534138501</v>
      </c>
      <c r="E2586" s="2">
        <f t="shared" si="292"/>
        <v>3.4729579768137775</v>
      </c>
    </row>
    <row r="2587" spans="2:5" x14ac:dyDescent="0.25">
      <c r="B2587">
        <f t="shared" ref="B2587:B2650" si="294">B2586+60</f>
        <v>118180</v>
      </c>
      <c r="C2587" s="5">
        <f t="shared" ref="C2587:C2650" si="295">C2586+1/24/60</f>
        <v>41743.350763894734</v>
      </c>
      <c r="D2587" s="1">
        <f t="shared" si="293"/>
        <v>70.98380000804201</v>
      </c>
      <c r="E2587" s="2">
        <f t="shared" ref="E2587:E2650" si="296">22.056*2.71828182845905^(-0.00001565*B2587)</f>
        <v>3.4696983998844204</v>
      </c>
    </row>
    <row r="2588" spans="2:5" x14ac:dyDescent="0.25">
      <c r="B2588">
        <f t="shared" si="294"/>
        <v>118240</v>
      </c>
      <c r="C2588" s="5">
        <f t="shared" si="295"/>
        <v>41743.351458339181</v>
      </c>
      <c r="D2588" s="1">
        <f t="shared" si="293"/>
        <v>70.777895669643087</v>
      </c>
      <c r="E2588" s="2">
        <f t="shared" si="296"/>
        <v>3.4664418822612313</v>
      </c>
    </row>
    <row r="2589" spans="2:5" x14ac:dyDescent="0.25">
      <c r="B2589">
        <f t="shared" si="294"/>
        <v>118300</v>
      </c>
      <c r="C2589" s="5">
        <f t="shared" si="295"/>
        <v>41743.352152783627</v>
      </c>
      <c r="D2589" s="1">
        <f t="shared" si="293"/>
        <v>70.572193312769798</v>
      </c>
      <c r="E2589" s="2">
        <f t="shared" si="296"/>
        <v>3.4631884210728696</v>
      </c>
    </row>
    <row r="2590" spans="2:5" x14ac:dyDescent="0.25">
      <c r="B2590">
        <f t="shared" si="294"/>
        <v>118360</v>
      </c>
      <c r="C2590" s="5">
        <f t="shared" si="295"/>
        <v>41743.352847228074</v>
      </c>
      <c r="D2590" s="1">
        <f t="shared" si="293"/>
        <v>70.366692731474544</v>
      </c>
      <c r="E2590" s="2">
        <f t="shared" si="296"/>
        <v>3.4599380134506901</v>
      </c>
    </row>
    <row r="2591" spans="2:5" x14ac:dyDescent="0.25">
      <c r="B2591">
        <f t="shared" si="294"/>
        <v>118420</v>
      </c>
      <c r="C2591" s="5">
        <f t="shared" si="295"/>
        <v>41743.353541672521</v>
      </c>
      <c r="D2591" s="1">
        <f t="shared" si="293"/>
        <v>70.161393720033672</v>
      </c>
      <c r="E2591" s="2">
        <f t="shared" si="296"/>
        <v>3.4566906565287399</v>
      </c>
    </row>
    <row r="2592" spans="2:5" x14ac:dyDescent="0.25">
      <c r="B2592">
        <f t="shared" si="294"/>
        <v>118480</v>
      </c>
      <c r="C2592" s="5">
        <f t="shared" si="295"/>
        <v>41743.354236116968</v>
      </c>
      <c r="D2592" s="1">
        <f t="shared" si="293"/>
        <v>69.956296072947339</v>
      </c>
      <c r="E2592" s="2">
        <f t="shared" si="296"/>
        <v>3.453446347443756</v>
      </c>
    </row>
    <row r="2593" spans="2:5" x14ac:dyDescent="0.25">
      <c r="B2593">
        <f t="shared" si="294"/>
        <v>118540</v>
      </c>
      <c r="C2593" s="5">
        <f t="shared" si="295"/>
        <v>41743.354930561414</v>
      </c>
      <c r="D2593" s="1">
        <f t="shared" ref="D2593:D2656" si="297" xml:space="preserve"> (0.0564*E2593^2 + 8.2624*E2593-19.632)*3.07*2.38</f>
        <v>69.751399584939236</v>
      </c>
      <c r="E2593" s="2">
        <f t="shared" si="296"/>
        <v>3.4502050833351627</v>
      </c>
    </row>
    <row r="2594" spans="2:5" x14ac:dyDescent="0.25">
      <c r="B2594">
        <f t="shared" si="294"/>
        <v>118600</v>
      </c>
      <c r="C2594" s="5">
        <f t="shared" si="295"/>
        <v>41743.355625005861</v>
      </c>
      <c r="D2594" s="1">
        <f t="shared" si="297"/>
        <v>69.546704050956208</v>
      </c>
      <c r="E2594" s="2">
        <f t="shared" si="296"/>
        <v>3.4469668613450701</v>
      </c>
    </row>
    <row r="2595" spans="2:5" x14ac:dyDescent="0.25">
      <c r="B2595">
        <f t="shared" si="294"/>
        <v>118660</v>
      </c>
      <c r="C2595" s="5">
        <f t="shared" si="295"/>
        <v>41743.356319450308</v>
      </c>
      <c r="D2595" s="1">
        <f t="shared" si="297"/>
        <v>69.342209266167956</v>
      </c>
      <c r="E2595" s="2">
        <f t="shared" si="296"/>
        <v>3.4437316786182679</v>
      </c>
    </row>
    <row r="2596" spans="2:5" x14ac:dyDescent="0.25">
      <c r="B2596">
        <f t="shared" si="294"/>
        <v>118720</v>
      </c>
      <c r="C2596" s="5">
        <f t="shared" si="295"/>
        <v>41743.357013894754</v>
      </c>
      <c r="D2596" s="1">
        <f t="shared" si="297"/>
        <v>69.137915025967061</v>
      </c>
      <c r="E2596" s="2">
        <f t="shared" si="296"/>
        <v>3.4404995323022285</v>
      </c>
    </row>
    <row r="2597" spans="2:5" x14ac:dyDescent="0.25">
      <c r="B2597">
        <f t="shared" si="294"/>
        <v>118780</v>
      </c>
      <c r="C2597" s="5">
        <f t="shared" si="295"/>
        <v>41743.357708339201</v>
      </c>
      <c r="D2597" s="1">
        <f t="shared" si="297"/>
        <v>68.933821125968322</v>
      </c>
      <c r="E2597" s="2">
        <f t="shared" si="296"/>
        <v>3.4372704195470991</v>
      </c>
    </row>
    <row r="2598" spans="2:5" x14ac:dyDescent="0.25">
      <c r="B2598">
        <f t="shared" si="294"/>
        <v>118840</v>
      </c>
      <c r="C2598" s="5">
        <f t="shared" si="295"/>
        <v>41743.358402783648</v>
      </c>
      <c r="D2598" s="1">
        <f t="shared" si="297"/>
        <v>68.729927362008965</v>
      </c>
      <c r="E2598" s="2">
        <f t="shared" si="296"/>
        <v>3.4340443375057057</v>
      </c>
    </row>
    <row r="2599" spans="2:5" x14ac:dyDescent="0.25">
      <c r="B2599">
        <f t="shared" si="294"/>
        <v>118900</v>
      </c>
      <c r="C2599" s="5">
        <f t="shared" si="295"/>
        <v>41743.359097228094</v>
      </c>
      <c r="D2599" s="1">
        <f t="shared" si="297"/>
        <v>68.526233530147749</v>
      </c>
      <c r="E2599" s="2">
        <f t="shared" si="296"/>
        <v>3.430821283333541</v>
      </c>
    </row>
    <row r="2600" spans="2:5" x14ac:dyDescent="0.25">
      <c r="B2600">
        <f t="shared" si="294"/>
        <v>118960</v>
      </c>
      <c r="C2600" s="5">
        <f t="shared" si="295"/>
        <v>41743.359791672541</v>
      </c>
      <c r="D2600" s="1">
        <f t="shared" si="297"/>
        <v>68.322739426665265</v>
      </c>
      <c r="E2600" s="2">
        <f t="shared" si="296"/>
        <v>3.427601254188771</v>
      </c>
    </row>
    <row r="2601" spans="2:5" x14ac:dyDescent="0.25">
      <c r="B2601">
        <f t="shared" si="294"/>
        <v>119020</v>
      </c>
      <c r="C2601" s="5">
        <f t="shared" si="295"/>
        <v>41743.360486116988</v>
      </c>
      <c r="D2601" s="1">
        <f t="shared" si="297"/>
        <v>68.119444848063495</v>
      </c>
      <c r="E2601" s="2">
        <f t="shared" si="296"/>
        <v>3.4243842472322292</v>
      </c>
    </row>
    <row r="2602" spans="2:5" x14ac:dyDescent="0.25">
      <c r="B2602">
        <f t="shared" si="294"/>
        <v>119080</v>
      </c>
      <c r="C2602" s="5">
        <f t="shared" si="295"/>
        <v>41743.361180561435</v>
      </c>
      <c r="D2602" s="1">
        <f t="shared" si="297"/>
        <v>67.91634959106544</v>
      </c>
      <c r="E2602" s="2">
        <f t="shared" si="296"/>
        <v>3.4211702596274116</v>
      </c>
    </row>
    <row r="2603" spans="2:5" x14ac:dyDescent="0.25">
      <c r="B2603">
        <f t="shared" si="294"/>
        <v>119140</v>
      </c>
      <c r="C2603" s="5">
        <f t="shared" si="295"/>
        <v>41743.361875005881</v>
      </c>
      <c r="D2603" s="1">
        <f t="shared" si="297"/>
        <v>67.713453452614928</v>
      </c>
      <c r="E2603" s="2">
        <f t="shared" si="296"/>
        <v>3.4179592885404797</v>
      </c>
    </row>
    <row r="2604" spans="2:5" x14ac:dyDescent="0.25">
      <c r="B2604">
        <f t="shared" si="294"/>
        <v>119200</v>
      </c>
      <c r="C2604" s="5">
        <f t="shared" si="295"/>
        <v>41743.362569450328</v>
      </c>
      <c r="D2604" s="1">
        <f t="shared" si="297"/>
        <v>67.510756229876279</v>
      </c>
      <c r="E2604" s="2">
        <f t="shared" si="296"/>
        <v>3.4147513311402493</v>
      </c>
    </row>
    <row r="2605" spans="2:5" x14ac:dyDescent="0.25">
      <c r="B2605">
        <f t="shared" si="294"/>
        <v>119260</v>
      </c>
      <c r="C2605" s="5">
        <f t="shared" si="295"/>
        <v>41743.363263894775</v>
      </c>
      <c r="D2605" s="1">
        <f t="shared" si="297"/>
        <v>67.30825772023428</v>
      </c>
      <c r="E2605" s="2">
        <f t="shared" si="296"/>
        <v>3.411546384598199</v>
      </c>
    </row>
    <row r="2606" spans="2:5" x14ac:dyDescent="0.25">
      <c r="B2606">
        <f t="shared" si="294"/>
        <v>119320</v>
      </c>
      <c r="C2606" s="5">
        <f t="shared" si="295"/>
        <v>41743.363958339221</v>
      </c>
      <c r="D2606" s="1">
        <f t="shared" si="297"/>
        <v>67.105957721293649</v>
      </c>
      <c r="E2606" s="2">
        <f t="shared" si="296"/>
        <v>3.40834444608846</v>
      </c>
    </row>
    <row r="2607" spans="2:5" x14ac:dyDescent="0.25">
      <c r="B2607">
        <f t="shared" si="294"/>
        <v>119380</v>
      </c>
      <c r="C2607" s="5">
        <f t="shared" si="295"/>
        <v>41743.364652783668</v>
      </c>
      <c r="D2607" s="1">
        <f t="shared" si="297"/>
        <v>66.903856030878899</v>
      </c>
      <c r="E2607" s="2">
        <f t="shared" si="296"/>
        <v>3.405145512787815</v>
      </c>
    </row>
    <row r="2608" spans="2:5" x14ac:dyDescent="0.25">
      <c r="B2608">
        <f t="shared" si="294"/>
        <v>119440</v>
      </c>
      <c r="C2608" s="5">
        <f t="shared" si="295"/>
        <v>41743.365347228115</v>
      </c>
      <c r="D2608" s="1">
        <f t="shared" si="297"/>
        <v>66.701952447033989</v>
      </c>
      <c r="E2608" s="2">
        <f t="shared" si="296"/>
        <v>3.4019495818756962</v>
      </c>
    </row>
    <row r="2609" spans="2:5" x14ac:dyDescent="0.25">
      <c r="B2609">
        <f t="shared" si="294"/>
        <v>119500</v>
      </c>
      <c r="C2609" s="5">
        <f t="shared" si="295"/>
        <v>41743.366041672562</v>
      </c>
      <c r="D2609" s="1">
        <f t="shared" si="297"/>
        <v>66.50024676802235</v>
      </c>
      <c r="E2609" s="2">
        <f t="shared" si="296"/>
        <v>3.3987566505341866</v>
      </c>
    </row>
    <row r="2610" spans="2:5" x14ac:dyDescent="0.25">
      <c r="B2610">
        <f t="shared" si="294"/>
        <v>119560</v>
      </c>
      <c r="C2610" s="5">
        <f t="shared" si="295"/>
        <v>41743.366736117008</v>
      </c>
      <c r="D2610" s="1">
        <f t="shared" si="297"/>
        <v>66.298738792326105</v>
      </c>
      <c r="E2610" s="2">
        <f t="shared" si="296"/>
        <v>3.395566715948009</v>
      </c>
    </row>
    <row r="2611" spans="2:5" x14ac:dyDescent="0.25">
      <c r="B2611">
        <f t="shared" si="294"/>
        <v>119620</v>
      </c>
      <c r="C2611" s="5">
        <f t="shared" si="295"/>
        <v>41743.367430561455</v>
      </c>
      <c r="D2611" s="1">
        <f t="shared" si="297"/>
        <v>66.097428318646351</v>
      </c>
      <c r="E2611" s="2">
        <f t="shared" si="296"/>
        <v>3.3923797753045317</v>
      </c>
    </row>
    <row r="2612" spans="2:5" x14ac:dyDescent="0.25">
      <c r="B2612">
        <f t="shared" si="294"/>
        <v>119680</v>
      </c>
      <c r="C2612" s="5">
        <f t="shared" si="295"/>
        <v>41743.368125005902</v>
      </c>
      <c r="D2612" s="1">
        <f t="shared" si="297"/>
        <v>65.896315145902491</v>
      </c>
      <c r="E2612" s="2">
        <f t="shared" si="296"/>
        <v>3.3891958257937622</v>
      </c>
    </row>
    <row r="2613" spans="2:5" x14ac:dyDescent="0.25">
      <c r="B2613">
        <f t="shared" si="294"/>
        <v>119740</v>
      </c>
      <c r="C2613" s="5">
        <f t="shared" si="295"/>
        <v>41743.368819450348</v>
      </c>
      <c r="D2613" s="1">
        <f t="shared" si="297"/>
        <v>65.695399073232267</v>
      </c>
      <c r="E2613" s="2">
        <f t="shared" si="296"/>
        <v>3.3860148646083457</v>
      </c>
    </row>
    <row r="2614" spans="2:5" x14ac:dyDescent="0.25">
      <c r="B2614">
        <f t="shared" si="294"/>
        <v>119800</v>
      </c>
      <c r="C2614" s="5">
        <f t="shared" si="295"/>
        <v>41743.369513894795</v>
      </c>
      <c r="D2614" s="1">
        <f t="shared" si="297"/>
        <v>65.494679899991226</v>
      </c>
      <c r="E2614" s="2">
        <f t="shared" si="296"/>
        <v>3.3828368889435607</v>
      </c>
    </row>
    <row r="2615" spans="2:5" x14ac:dyDescent="0.25">
      <c r="B2615">
        <f t="shared" si="294"/>
        <v>119860</v>
      </c>
      <c r="C2615" s="5">
        <f t="shared" si="295"/>
        <v>41743.370208339242</v>
      </c>
      <c r="D2615" s="1">
        <f t="shared" si="297"/>
        <v>65.294157425752744</v>
      </c>
      <c r="E2615" s="2">
        <f t="shared" si="296"/>
        <v>3.379661895997319</v>
      </c>
    </row>
    <row r="2616" spans="2:5" x14ac:dyDescent="0.25">
      <c r="B2616">
        <f t="shared" si="294"/>
        <v>119920</v>
      </c>
      <c r="C2616" s="5">
        <f t="shared" si="295"/>
        <v>41743.370902783689</v>
      </c>
      <c r="D2616" s="1">
        <f t="shared" si="297"/>
        <v>65.093831450307448</v>
      </c>
      <c r="E2616" s="2">
        <f t="shared" si="296"/>
        <v>3.3764898829701626</v>
      </c>
    </row>
    <row r="2617" spans="2:5" x14ac:dyDescent="0.25">
      <c r="B2617">
        <f t="shared" si="294"/>
        <v>119980</v>
      </c>
      <c r="C2617" s="5">
        <f t="shared" si="295"/>
        <v>41743.371597228135</v>
      </c>
      <c r="D2617" s="1">
        <f t="shared" si="297"/>
        <v>64.893701773663352</v>
      </c>
      <c r="E2617" s="2">
        <f t="shared" si="296"/>
        <v>3.3733208470652611</v>
      </c>
    </row>
    <row r="2618" spans="2:5" x14ac:dyDescent="0.25">
      <c r="B2618">
        <f t="shared" si="294"/>
        <v>120040</v>
      </c>
      <c r="C2618" s="5">
        <f t="shared" si="295"/>
        <v>41743.372291672582</v>
      </c>
      <c r="D2618" s="1">
        <f t="shared" si="297"/>
        <v>64.693768196045284</v>
      </c>
      <c r="E2618" s="2">
        <f t="shared" si="296"/>
        <v>3.3701547854884093</v>
      </c>
    </row>
    <row r="2619" spans="2:5" x14ac:dyDescent="0.25">
      <c r="B2619">
        <f t="shared" si="294"/>
        <v>120100</v>
      </c>
      <c r="C2619" s="5">
        <f t="shared" si="295"/>
        <v>41743.372986117029</v>
      </c>
      <c r="D2619" s="1">
        <f t="shared" si="297"/>
        <v>64.494030517894657</v>
      </c>
      <c r="E2619" s="2">
        <f t="shared" si="296"/>
        <v>3.3669916954480232</v>
      </c>
    </row>
    <row r="2620" spans="2:5" x14ac:dyDescent="0.25">
      <c r="B2620">
        <f t="shared" si="294"/>
        <v>120160</v>
      </c>
      <c r="C2620" s="5">
        <f t="shared" si="295"/>
        <v>41743.373680561475</v>
      </c>
      <c r="D2620" s="1">
        <f t="shared" si="297"/>
        <v>64.294488539869363</v>
      </c>
      <c r="E2620" s="2">
        <f t="shared" si="296"/>
        <v>3.3638315741551401</v>
      </c>
    </row>
    <row r="2621" spans="2:5" x14ac:dyDescent="0.25">
      <c r="B2621">
        <f t="shared" si="294"/>
        <v>120220</v>
      </c>
      <c r="C2621" s="5">
        <f t="shared" si="295"/>
        <v>41743.374375005922</v>
      </c>
      <c r="D2621" s="1">
        <f t="shared" si="297"/>
        <v>64.095142062843308</v>
      </c>
      <c r="E2621" s="2">
        <f t="shared" si="296"/>
        <v>3.3606744188234137</v>
      </c>
    </row>
    <row r="2622" spans="2:5" x14ac:dyDescent="0.25">
      <c r="B2622">
        <f t="shared" si="294"/>
        <v>120280</v>
      </c>
      <c r="C2622" s="5">
        <f t="shared" si="295"/>
        <v>41743.375069450369</v>
      </c>
      <c r="D2622" s="1">
        <f t="shared" si="297"/>
        <v>63.895990887906564</v>
      </c>
      <c r="E2622" s="2">
        <f t="shared" si="296"/>
        <v>3.3575202266691151</v>
      </c>
    </row>
    <row r="2623" spans="2:5" x14ac:dyDescent="0.25">
      <c r="B2623">
        <f t="shared" si="294"/>
        <v>120340</v>
      </c>
      <c r="C2623" s="5">
        <f t="shared" si="295"/>
        <v>41743.375763894815</v>
      </c>
      <c r="D2623" s="1">
        <f t="shared" si="297"/>
        <v>63.697034816364521</v>
      </c>
      <c r="E2623" s="2">
        <f t="shared" si="296"/>
        <v>3.3543689949111259</v>
      </c>
    </row>
    <row r="2624" spans="2:5" x14ac:dyDescent="0.25">
      <c r="B2624">
        <f t="shared" si="294"/>
        <v>120400</v>
      </c>
      <c r="C2624" s="5">
        <f t="shared" si="295"/>
        <v>41743.376458339262</v>
      </c>
      <c r="D2624" s="1">
        <f t="shared" si="297"/>
        <v>63.49827364973801</v>
      </c>
      <c r="E2624" s="2">
        <f t="shared" si="296"/>
        <v>3.3512207207709381</v>
      </c>
    </row>
    <row r="2625" spans="2:5" x14ac:dyDescent="0.25">
      <c r="B2625">
        <f t="shared" si="294"/>
        <v>120460</v>
      </c>
      <c r="C2625" s="5">
        <f t="shared" si="295"/>
        <v>41743.377152783709</v>
      </c>
      <c r="D2625" s="1">
        <f t="shared" si="297"/>
        <v>63.299707189763026</v>
      </c>
      <c r="E2625" s="2">
        <f t="shared" si="296"/>
        <v>3.3480754014726521</v>
      </c>
    </row>
    <row r="2626" spans="2:5" x14ac:dyDescent="0.25">
      <c r="B2626">
        <f t="shared" si="294"/>
        <v>120520</v>
      </c>
      <c r="C2626" s="5">
        <f t="shared" si="295"/>
        <v>41743.377847228156</v>
      </c>
      <c r="D2626" s="1">
        <f t="shared" si="297"/>
        <v>63.10133523839049</v>
      </c>
      <c r="E2626" s="2">
        <f t="shared" si="296"/>
        <v>3.3449330342429748</v>
      </c>
    </row>
    <row r="2627" spans="2:5" x14ac:dyDescent="0.25">
      <c r="B2627">
        <f t="shared" si="294"/>
        <v>120580</v>
      </c>
      <c r="C2627" s="5">
        <f t="shared" si="295"/>
        <v>41743.378541672602</v>
      </c>
      <c r="D2627" s="1">
        <f t="shared" si="297"/>
        <v>62.903157597785672</v>
      </c>
      <c r="E2627" s="2">
        <f t="shared" si="296"/>
        <v>3.3417936163112136</v>
      </c>
    </row>
    <row r="2628" spans="2:5" x14ac:dyDescent="0.25">
      <c r="B2628">
        <f t="shared" si="294"/>
        <v>120640</v>
      </c>
      <c r="C2628" s="5">
        <f t="shared" si="295"/>
        <v>41743.379236117049</v>
      </c>
      <c r="D2628" s="1">
        <f t="shared" si="297"/>
        <v>62.705174070328482</v>
      </c>
      <c r="E2628" s="2">
        <f t="shared" si="296"/>
        <v>3.3386571449092783</v>
      </c>
    </row>
    <row r="2629" spans="2:5" x14ac:dyDescent="0.25">
      <c r="B2629">
        <f t="shared" si="294"/>
        <v>120700</v>
      </c>
      <c r="C2629" s="5">
        <f t="shared" si="295"/>
        <v>41743.379930561496</v>
      </c>
      <c r="D2629" s="1">
        <f t="shared" si="297"/>
        <v>62.507384458612698</v>
      </c>
      <c r="E2629" s="2">
        <f t="shared" si="296"/>
        <v>3.3355236172716753</v>
      </c>
    </row>
    <row r="2630" spans="2:5" x14ac:dyDescent="0.25">
      <c r="B2630">
        <f t="shared" si="294"/>
        <v>120760</v>
      </c>
      <c r="C2630" s="5">
        <f t="shared" si="295"/>
        <v>41743.380625005942</v>
      </c>
      <c r="D2630" s="1">
        <f t="shared" si="297"/>
        <v>62.309788565446091</v>
      </c>
      <c r="E2630" s="2">
        <f t="shared" si="296"/>
        <v>3.3323930306355085</v>
      </c>
    </row>
    <row r="2631" spans="2:5" x14ac:dyDescent="0.25">
      <c r="B2631">
        <f t="shared" si="294"/>
        <v>120820</v>
      </c>
      <c r="C2631" s="5">
        <f t="shared" si="295"/>
        <v>41743.381319450389</v>
      </c>
      <c r="D2631" s="1">
        <f t="shared" si="297"/>
        <v>62.112386193849808</v>
      </c>
      <c r="E2631" s="2">
        <f t="shared" si="296"/>
        <v>3.3292653822404721</v>
      </c>
    </row>
    <row r="2632" spans="2:5" x14ac:dyDescent="0.25">
      <c r="B2632">
        <f t="shared" si="294"/>
        <v>120880</v>
      </c>
      <c r="C2632" s="5">
        <f t="shared" si="295"/>
        <v>41743.382013894836</v>
      </c>
      <c r="D2632" s="1">
        <f t="shared" si="297"/>
        <v>61.915177147058628</v>
      </c>
      <c r="E2632" s="2">
        <f t="shared" si="296"/>
        <v>3.3261406693288555</v>
      </c>
    </row>
    <row r="2633" spans="2:5" x14ac:dyDescent="0.25">
      <c r="B2633">
        <f t="shared" si="294"/>
        <v>120940</v>
      </c>
      <c r="C2633" s="5">
        <f t="shared" si="295"/>
        <v>41743.382708339283</v>
      </c>
      <c r="D2633" s="1">
        <f t="shared" si="297"/>
        <v>61.718161228519996</v>
      </c>
      <c r="E2633" s="2">
        <f t="shared" si="296"/>
        <v>3.3230188891455299</v>
      </c>
    </row>
    <row r="2634" spans="2:5" x14ac:dyDescent="0.25">
      <c r="B2634">
        <f t="shared" si="294"/>
        <v>121000</v>
      </c>
      <c r="C2634" s="5">
        <f t="shared" si="295"/>
        <v>41743.383402783729</v>
      </c>
      <c r="D2634" s="1">
        <f t="shared" si="297"/>
        <v>61.521338241894497</v>
      </c>
      <c r="E2634" s="2">
        <f t="shared" si="296"/>
        <v>3.3199000389379578</v>
      </c>
    </row>
    <row r="2635" spans="2:5" x14ac:dyDescent="0.25">
      <c r="B2635">
        <f t="shared" si="294"/>
        <v>121060</v>
      </c>
      <c r="C2635" s="5">
        <f t="shared" si="295"/>
        <v>41743.384097228176</v>
      </c>
      <c r="D2635" s="1">
        <f t="shared" si="297"/>
        <v>61.324707991055149</v>
      </c>
      <c r="E2635" s="2">
        <f t="shared" si="296"/>
        <v>3.3167841159561826</v>
      </c>
    </row>
    <row r="2636" spans="2:5" x14ac:dyDescent="0.25">
      <c r="B2636">
        <f t="shared" si="294"/>
        <v>121120</v>
      </c>
      <c r="C2636" s="5">
        <f t="shared" si="295"/>
        <v>41743.384791672623</v>
      </c>
      <c r="D2636" s="1">
        <f t="shared" si="297"/>
        <v>61.128270280087371</v>
      </c>
      <c r="E2636" s="2">
        <f t="shared" si="296"/>
        <v>3.3136711174528304</v>
      </c>
    </row>
    <row r="2637" spans="2:5" x14ac:dyDescent="0.25">
      <c r="B2637">
        <f t="shared" si="294"/>
        <v>121180</v>
      </c>
      <c r="C2637" s="5">
        <f t="shared" si="295"/>
        <v>41743.385486117069</v>
      </c>
      <c r="D2637" s="1">
        <f t="shared" si="297"/>
        <v>60.932024913288494</v>
      </c>
      <c r="E2637" s="2">
        <f t="shared" si="296"/>
        <v>3.3105610406831034</v>
      </c>
    </row>
    <row r="2638" spans="2:5" x14ac:dyDescent="0.25">
      <c r="B2638">
        <f t="shared" si="294"/>
        <v>121240</v>
      </c>
      <c r="C2638" s="5">
        <f t="shared" si="295"/>
        <v>41743.386180561516</v>
      </c>
      <c r="D2638" s="1">
        <f t="shared" si="297"/>
        <v>60.735971695167777</v>
      </c>
      <c r="E2638" s="2">
        <f t="shared" si="296"/>
        <v>3.3074538829047824</v>
      </c>
    </row>
    <row r="2639" spans="2:5" x14ac:dyDescent="0.25">
      <c r="B2639">
        <f t="shared" si="294"/>
        <v>121300</v>
      </c>
      <c r="C2639" s="5">
        <f t="shared" si="295"/>
        <v>41743.386875005963</v>
      </c>
      <c r="D2639" s="1">
        <f t="shared" si="297"/>
        <v>60.54011043044607</v>
      </c>
      <c r="E2639" s="2">
        <f t="shared" si="296"/>
        <v>3.3043496413782214</v>
      </c>
    </row>
    <row r="2640" spans="2:5" x14ac:dyDescent="0.25">
      <c r="B2640">
        <f t="shared" si="294"/>
        <v>121360</v>
      </c>
      <c r="C2640" s="5">
        <f t="shared" si="295"/>
        <v>41743.38756945041</v>
      </c>
      <c r="D2640" s="1">
        <f t="shared" si="297"/>
        <v>60.344440924055377</v>
      </c>
      <c r="E2640" s="2">
        <f t="shared" si="296"/>
        <v>3.3012483133663442</v>
      </c>
    </row>
    <row r="2641" spans="2:5" x14ac:dyDescent="0.25">
      <c r="B2641">
        <f t="shared" si="294"/>
        <v>121420</v>
      </c>
      <c r="C2641" s="5">
        <f t="shared" si="295"/>
        <v>41743.388263894856</v>
      </c>
      <c r="D2641" s="1">
        <f t="shared" si="297"/>
        <v>60.148962981138872</v>
      </c>
      <c r="E2641" s="2">
        <f t="shared" si="296"/>
        <v>3.2981498961346447</v>
      </c>
    </row>
    <row r="2642" spans="2:5" x14ac:dyDescent="0.25">
      <c r="B2642">
        <f t="shared" si="294"/>
        <v>121480</v>
      </c>
      <c r="C2642" s="5">
        <f t="shared" si="295"/>
        <v>41743.388958339303</v>
      </c>
      <c r="D2642" s="1">
        <f t="shared" si="297"/>
        <v>59.953676407050516</v>
      </c>
      <c r="E2642" s="2">
        <f t="shared" si="296"/>
        <v>3.2950543869511848</v>
      </c>
    </row>
    <row r="2643" spans="2:5" x14ac:dyDescent="0.25">
      <c r="B2643">
        <f t="shared" si="294"/>
        <v>121540</v>
      </c>
      <c r="C2643" s="5">
        <f t="shared" si="295"/>
        <v>41743.38965278375</v>
      </c>
      <c r="D2643" s="1">
        <f t="shared" si="297"/>
        <v>59.758581007354763</v>
      </c>
      <c r="E2643" s="2">
        <f t="shared" si="296"/>
        <v>3.2919617830865864</v>
      </c>
    </row>
    <row r="2644" spans="2:5" x14ac:dyDescent="0.25">
      <c r="B2644">
        <f t="shared" si="294"/>
        <v>121600</v>
      </c>
      <c r="C2644" s="5">
        <f t="shared" si="295"/>
        <v>41743.390347228196</v>
      </c>
      <c r="D2644" s="1">
        <f t="shared" si="297"/>
        <v>59.563676587826436</v>
      </c>
      <c r="E2644" s="2">
        <f t="shared" si="296"/>
        <v>3.2888720818140369</v>
      </c>
    </row>
    <row r="2645" spans="2:5" x14ac:dyDescent="0.25">
      <c r="B2645">
        <f t="shared" si="294"/>
        <v>121660</v>
      </c>
      <c r="C2645" s="5">
        <f t="shared" si="295"/>
        <v>41743.391041672643</v>
      </c>
      <c r="D2645" s="1">
        <f t="shared" si="297"/>
        <v>59.368962954450325</v>
      </c>
      <c r="E2645" s="2">
        <f t="shared" si="296"/>
        <v>3.2857852804092804</v>
      </c>
    </row>
    <row r="2646" spans="2:5" x14ac:dyDescent="0.25">
      <c r="B2646">
        <f t="shared" si="294"/>
        <v>121720</v>
      </c>
      <c r="C2646" s="5">
        <f t="shared" si="295"/>
        <v>41743.39173611709</v>
      </c>
      <c r="D2646" s="1">
        <f t="shared" si="297"/>
        <v>59.174439913421267</v>
      </c>
      <c r="E2646" s="2">
        <f t="shared" si="296"/>
        <v>3.2827013761506212</v>
      </c>
    </row>
    <row r="2647" spans="2:5" x14ac:dyDescent="0.25">
      <c r="B2647">
        <f t="shared" si="294"/>
        <v>121780</v>
      </c>
      <c r="C2647" s="5">
        <f t="shared" si="295"/>
        <v>41743.392430561536</v>
      </c>
      <c r="D2647" s="1">
        <f t="shared" si="297"/>
        <v>58.980107271143311</v>
      </c>
      <c r="E2647" s="2">
        <f t="shared" si="296"/>
        <v>3.2796203663189143</v>
      </c>
    </row>
    <row r="2648" spans="2:5" x14ac:dyDescent="0.25">
      <c r="B2648">
        <f t="shared" si="294"/>
        <v>121840</v>
      </c>
      <c r="C2648" s="5">
        <f t="shared" si="295"/>
        <v>41743.393125005983</v>
      </c>
      <c r="D2648" s="1">
        <f t="shared" si="297"/>
        <v>58.785964834230029</v>
      </c>
      <c r="E2648" s="2">
        <f t="shared" si="296"/>
        <v>3.2765422481975688</v>
      </c>
    </row>
    <row r="2649" spans="2:5" x14ac:dyDescent="0.25">
      <c r="B2649">
        <f t="shared" si="294"/>
        <v>121900</v>
      </c>
      <c r="C2649" s="5">
        <f t="shared" si="295"/>
        <v>41743.39381945043</v>
      </c>
      <c r="D2649" s="1">
        <f t="shared" si="297"/>
        <v>58.592012409504015</v>
      </c>
      <c r="E2649" s="2">
        <f t="shared" si="296"/>
        <v>3.2734670190725428</v>
      </c>
    </row>
    <row r="2650" spans="2:5" x14ac:dyDescent="0.25">
      <c r="B2650">
        <f t="shared" si="294"/>
        <v>121960</v>
      </c>
      <c r="C2650" s="5">
        <f t="shared" si="295"/>
        <v>41743.394513894877</v>
      </c>
      <c r="D2650" s="1">
        <f t="shared" si="297"/>
        <v>58.398249803996698</v>
      </c>
      <c r="E2650" s="2">
        <f t="shared" si="296"/>
        <v>3.2703946762323435</v>
      </c>
    </row>
    <row r="2651" spans="2:5" x14ac:dyDescent="0.25">
      <c r="B2651">
        <f t="shared" ref="B2651:B2714" si="298">B2650+60</f>
        <v>122020</v>
      </c>
      <c r="C2651" s="5">
        <f t="shared" ref="C2651:C2714" si="299">C2650+1/24/60</f>
        <v>41743.395208339323</v>
      </c>
      <c r="D2651" s="1">
        <f t="shared" si="297"/>
        <v>58.20467682494801</v>
      </c>
      <c r="E2651" s="2">
        <f t="shared" ref="E2651:E2714" si="300">22.056*2.71828182845905^(-0.00001565*B2651)</f>
        <v>3.2673252169680205</v>
      </c>
    </row>
    <row r="2652" spans="2:5" x14ac:dyDescent="0.25">
      <c r="B2652">
        <f t="shared" si="298"/>
        <v>122080</v>
      </c>
      <c r="C2652" s="5">
        <f t="shared" si="299"/>
        <v>41743.39590278377</v>
      </c>
      <c r="D2652" s="1">
        <f t="shared" si="297"/>
        <v>58.011293279806189</v>
      </c>
      <c r="E2652" s="2">
        <f t="shared" si="300"/>
        <v>3.2642586385731658</v>
      </c>
    </row>
    <row r="2653" spans="2:5" x14ac:dyDescent="0.25">
      <c r="B2653">
        <f t="shared" si="298"/>
        <v>122140</v>
      </c>
      <c r="C2653" s="5">
        <f t="shared" si="299"/>
        <v>41743.396597228217</v>
      </c>
      <c r="D2653" s="1">
        <f t="shared" si="297"/>
        <v>57.818098976227532</v>
      </c>
      <c r="E2653" s="2">
        <f t="shared" si="300"/>
        <v>3.2611949383439134</v>
      </c>
    </row>
    <row r="2654" spans="2:5" x14ac:dyDescent="0.25">
      <c r="B2654">
        <f t="shared" si="298"/>
        <v>122200</v>
      </c>
      <c r="C2654" s="5">
        <f t="shared" si="299"/>
        <v>41743.397291672663</v>
      </c>
      <c r="D2654" s="1">
        <f t="shared" si="297"/>
        <v>57.625093722076379</v>
      </c>
      <c r="E2654" s="2">
        <f t="shared" si="300"/>
        <v>3.2581341135789357</v>
      </c>
    </row>
    <row r="2655" spans="2:5" x14ac:dyDescent="0.25">
      <c r="B2655">
        <f t="shared" si="298"/>
        <v>122260</v>
      </c>
      <c r="C2655" s="5">
        <f t="shared" si="299"/>
        <v>41743.39798611711</v>
      </c>
      <c r="D2655" s="1">
        <f t="shared" si="297"/>
        <v>57.43227732542433</v>
      </c>
      <c r="E2655" s="2">
        <f t="shared" si="300"/>
        <v>3.2550761615794372</v>
      </c>
    </row>
    <row r="2656" spans="2:5" x14ac:dyDescent="0.25">
      <c r="B2656">
        <f t="shared" si="298"/>
        <v>122320</v>
      </c>
      <c r="C2656" s="5">
        <f t="shared" si="299"/>
        <v>41743.398680561557</v>
      </c>
      <c r="D2656" s="1">
        <f t="shared" si="297"/>
        <v>57.239649594550443</v>
      </c>
      <c r="E2656" s="2">
        <f t="shared" si="300"/>
        <v>3.2520210796491575</v>
      </c>
    </row>
    <row r="2657" spans="2:5" x14ac:dyDescent="0.25">
      <c r="B2657">
        <f t="shared" si="298"/>
        <v>122380</v>
      </c>
      <c r="C2657" s="5">
        <f t="shared" si="299"/>
        <v>41743.399375006004</v>
      </c>
      <c r="D2657" s="1">
        <f t="shared" ref="D2657:D2720" si="301" xml:space="preserve"> (0.0564*E2657^2 + 8.2624*E2657-19.632)*3.07*2.38</f>
        <v>57.047210337940953</v>
      </c>
      <c r="E2657" s="2">
        <f t="shared" si="300"/>
        <v>3.2489688650943669</v>
      </c>
    </row>
    <row r="2658" spans="2:5" x14ac:dyDescent="0.25">
      <c r="B2658">
        <f t="shared" si="298"/>
        <v>122440</v>
      </c>
      <c r="C2658" s="5">
        <f t="shared" si="299"/>
        <v>41743.40006945045</v>
      </c>
      <c r="D2658" s="1">
        <f t="shared" si="301"/>
        <v>56.854959364288845</v>
      </c>
      <c r="E2658" s="2">
        <f t="shared" si="300"/>
        <v>3.2459195152238638</v>
      </c>
    </row>
    <row r="2659" spans="2:5" x14ac:dyDescent="0.25">
      <c r="B2659">
        <f t="shared" si="298"/>
        <v>122500</v>
      </c>
      <c r="C2659" s="5">
        <f t="shared" si="299"/>
        <v>41743.400763894897</v>
      </c>
      <c r="D2659" s="1">
        <f t="shared" si="301"/>
        <v>56.662896482493728</v>
      </c>
      <c r="E2659" s="2">
        <f t="shared" si="300"/>
        <v>3.2428730273489719</v>
      </c>
    </row>
    <row r="2660" spans="2:5" x14ac:dyDescent="0.25">
      <c r="B2660">
        <f t="shared" si="298"/>
        <v>122560</v>
      </c>
      <c r="C2660" s="5">
        <f t="shared" si="299"/>
        <v>41743.401458339344</v>
      </c>
      <c r="D2660" s="1">
        <f t="shared" si="301"/>
        <v>56.471021501661461</v>
      </c>
      <c r="E2660" s="2">
        <f t="shared" si="300"/>
        <v>3.2398293987835385</v>
      </c>
    </row>
    <row r="2661" spans="2:5" x14ac:dyDescent="0.25">
      <c r="B2661">
        <f t="shared" si="298"/>
        <v>122620</v>
      </c>
      <c r="C2661" s="5">
        <f t="shared" si="299"/>
        <v>41743.40215278379</v>
      </c>
      <c r="D2661" s="1">
        <f t="shared" si="301"/>
        <v>56.279334231104222</v>
      </c>
      <c r="E2661" s="2">
        <f t="shared" si="300"/>
        <v>3.236788626843933</v>
      </c>
    </row>
    <row r="2662" spans="2:5" x14ac:dyDescent="0.25">
      <c r="B2662">
        <f t="shared" si="298"/>
        <v>122680</v>
      </c>
      <c r="C2662" s="5">
        <f t="shared" si="299"/>
        <v>41743.402847228237</v>
      </c>
      <c r="D2662" s="1">
        <f t="shared" si="301"/>
        <v>56.087834480339808</v>
      </c>
      <c r="E2662" s="2">
        <f t="shared" si="300"/>
        <v>3.2337507088490418</v>
      </c>
    </row>
    <row r="2663" spans="2:5" x14ac:dyDescent="0.25">
      <c r="B2663">
        <f t="shared" si="298"/>
        <v>122740</v>
      </c>
      <c r="C2663" s="5">
        <f t="shared" si="299"/>
        <v>41743.403541672684</v>
      </c>
      <c r="D2663" s="1">
        <f t="shared" si="301"/>
        <v>55.896522059091794</v>
      </c>
      <c r="E2663" s="2">
        <f t="shared" si="300"/>
        <v>3.2307156421202685</v>
      </c>
    </row>
    <row r="2664" spans="2:5" x14ac:dyDescent="0.25">
      <c r="B2664">
        <f t="shared" si="298"/>
        <v>122800</v>
      </c>
      <c r="C2664" s="5">
        <f t="shared" si="299"/>
        <v>41743.40423611713</v>
      </c>
      <c r="D2664" s="1">
        <f t="shared" si="301"/>
        <v>55.705396777288989</v>
      </c>
      <c r="E2664" s="2">
        <f t="shared" si="300"/>
        <v>3.2276834239815306</v>
      </c>
    </row>
    <row r="2665" spans="2:5" x14ac:dyDescent="0.25">
      <c r="B2665">
        <f t="shared" si="298"/>
        <v>122860</v>
      </c>
      <c r="C2665" s="5">
        <f t="shared" si="299"/>
        <v>41743.404930561577</v>
      </c>
      <c r="D2665" s="1">
        <f t="shared" si="301"/>
        <v>55.514458445065578</v>
      </c>
      <c r="E2665" s="2">
        <f t="shared" si="300"/>
        <v>3.2246540517592588</v>
      </c>
    </row>
    <row r="2666" spans="2:5" x14ac:dyDescent="0.25">
      <c r="B2666">
        <f t="shared" si="298"/>
        <v>122920</v>
      </c>
      <c r="C2666" s="5">
        <f t="shared" si="299"/>
        <v>41743.405625006024</v>
      </c>
      <c r="D2666" s="1">
        <f t="shared" si="301"/>
        <v>55.32370687276039</v>
      </c>
      <c r="E2666" s="2">
        <f t="shared" si="300"/>
        <v>3.221627522782391</v>
      </c>
    </row>
    <row r="2667" spans="2:5" x14ac:dyDescent="0.25">
      <c r="B2667">
        <f t="shared" si="298"/>
        <v>122980</v>
      </c>
      <c r="C2667" s="5">
        <f t="shared" si="299"/>
        <v>41743.406319450471</v>
      </c>
      <c r="D2667" s="1">
        <f t="shared" si="301"/>
        <v>55.133141870917079</v>
      </c>
      <c r="E2667" s="2">
        <f t="shared" si="300"/>
        <v>3.2186038343823733</v>
      </c>
    </row>
    <row r="2668" spans="2:5" x14ac:dyDescent="0.25">
      <c r="B2668">
        <f t="shared" si="298"/>
        <v>123040</v>
      </c>
      <c r="C2668" s="5">
        <f t="shared" si="299"/>
        <v>41743.407013894917</v>
      </c>
      <c r="D2668" s="1">
        <f t="shared" si="301"/>
        <v>54.942763250283512</v>
      </c>
      <c r="E2668" s="2">
        <f t="shared" si="300"/>
        <v>3.2155829838931549</v>
      </c>
    </row>
    <row r="2669" spans="2:5" x14ac:dyDescent="0.25">
      <c r="B2669">
        <f t="shared" si="298"/>
        <v>123100</v>
      </c>
      <c r="C2669" s="5">
        <f t="shared" si="299"/>
        <v>41743.407708339364</v>
      </c>
      <c r="D2669" s="1">
        <f t="shared" si="301"/>
        <v>54.752570821811887</v>
      </c>
      <c r="E2669" s="2">
        <f t="shared" si="300"/>
        <v>3.2125649686511895</v>
      </c>
    </row>
    <row r="2670" spans="2:5" x14ac:dyDescent="0.25">
      <c r="B2670">
        <f t="shared" si="298"/>
        <v>123160</v>
      </c>
      <c r="C2670" s="5">
        <f t="shared" si="299"/>
        <v>41743.408402783811</v>
      </c>
      <c r="D2670" s="1">
        <f t="shared" si="301"/>
        <v>54.562564396658225</v>
      </c>
      <c r="E2670" s="2">
        <f t="shared" si="300"/>
        <v>3.2095497859954283</v>
      </c>
    </row>
    <row r="2671" spans="2:5" x14ac:dyDescent="0.25">
      <c r="B2671">
        <f t="shared" si="298"/>
        <v>123220</v>
      </c>
      <c r="C2671" s="5">
        <f t="shared" si="299"/>
        <v>41743.409097228257</v>
      </c>
      <c r="D2671" s="1">
        <f t="shared" si="301"/>
        <v>54.37274378618234</v>
      </c>
      <c r="E2671" s="2">
        <f t="shared" si="300"/>
        <v>3.2065374332673229</v>
      </c>
    </row>
    <row r="2672" spans="2:5" x14ac:dyDescent="0.25">
      <c r="B2672">
        <f t="shared" si="298"/>
        <v>123280</v>
      </c>
      <c r="C2672" s="5">
        <f t="shared" si="299"/>
        <v>41743.409791672704</v>
      </c>
      <c r="D2672" s="1">
        <f t="shared" si="301"/>
        <v>54.18310880194732</v>
      </c>
      <c r="E2672" s="2">
        <f t="shared" si="300"/>
        <v>3.203527907810817</v>
      </c>
    </row>
    <row r="2673" spans="2:5" x14ac:dyDescent="0.25">
      <c r="B2673">
        <f t="shared" si="298"/>
        <v>123340</v>
      </c>
      <c r="C2673" s="5">
        <f t="shared" si="299"/>
        <v>41743.410486117151</v>
      </c>
      <c r="D2673" s="1">
        <f t="shared" si="301"/>
        <v>53.993659255719564</v>
      </c>
      <c r="E2673" s="2">
        <f t="shared" si="300"/>
        <v>3.2005212069723483</v>
      </c>
    </row>
    <row r="2674" spans="2:5" x14ac:dyDescent="0.25">
      <c r="B2674">
        <f t="shared" si="298"/>
        <v>123400</v>
      </c>
      <c r="C2674" s="5">
        <f t="shared" si="299"/>
        <v>41743.411180561598</v>
      </c>
      <c r="D2674" s="1">
        <f t="shared" si="301"/>
        <v>53.804394959468468</v>
      </c>
      <c r="E2674" s="2">
        <f t="shared" si="300"/>
        <v>3.1975173281008469</v>
      </c>
    </row>
    <row r="2675" spans="2:5" x14ac:dyDescent="0.25">
      <c r="B2675">
        <f t="shared" si="298"/>
        <v>123460</v>
      </c>
      <c r="C2675" s="5">
        <f t="shared" si="299"/>
        <v>41743.411875006044</v>
      </c>
      <c r="D2675" s="1">
        <f t="shared" si="301"/>
        <v>53.615315725366031</v>
      </c>
      <c r="E2675" s="2">
        <f t="shared" si="300"/>
        <v>3.1945162685477286</v>
      </c>
    </row>
    <row r="2676" spans="2:5" x14ac:dyDescent="0.25">
      <c r="B2676">
        <f t="shared" si="298"/>
        <v>123520</v>
      </c>
      <c r="C2676" s="5">
        <f t="shared" si="299"/>
        <v>41743.412569450491</v>
      </c>
      <c r="D2676" s="1">
        <f t="shared" si="301"/>
        <v>53.426421365786808</v>
      </c>
      <c r="E2676" s="2">
        <f t="shared" si="300"/>
        <v>3.191518025666896</v>
      </c>
    </row>
    <row r="2677" spans="2:5" x14ac:dyDescent="0.25">
      <c r="B2677">
        <f t="shared" si="298"/>
        <v>123580</v>
      </c>
      <c r="C2677" s="5">
        <f t="shared" si="299"/>
        <v>41743.413263894938</v>
      </c>
      <c r="D2677" s="1">
        <f t="shared" si="301"/>
        <v>53.237711693307553</v>
      </c>
      <c r="E2677" s="2">
        <f t="shared" si="300"/>
        <v>3.1885225968147353</v>
      </c>
    </row>
    <row r="2678" spans="2:5" x14ac:dyDescent="0.25">
      <c r="B2678">
        <f t="shared" si="298"/>
        <v>123640</v>
      </c>
      <c r="C2678" s="5">
        <f t="shared" si="299"/>
        <v>41743.413958339384</v>
      </c>
      <c r="D2678" s="1">
        <f t="shared" si="301"/>
        <v>53.049186520707046</v>
      </c>
      <c r="E2678" s="2">
        <f t="shared" si="300"/>
        <v>3.1855299793501133</v>
      </c>
    </row>
    <row r="2679" spans="2:5" x14ac:dyDescent="0.25">
      <c r="B2679">
        <f t="shared" si="298"/>
        <v>123700</v>
      </c>
      <c r="C2679" s="5">
        <f t="shared" si="299"/>
        <v>41743.414652783831</v>
      </c>
      <c r="D2679" s="1">
        <f t="shared" si="301"/>
        <v>52.860845660965929</v>
      </c>
      <c r="E2679" s="2">
        <f t="shared" si="300"/>
        <v>3.1825401706343772</v>
      </c>
    </row>
    <row r="2680" spans="2:5" x14ac:dyDescent="0.25">
      <c r="B2680">
        <f t="shared" si="298"/>
        <v>123760</v>
      </c>
      <c r="C2680" s="5">
        <f t="shared" si="299"/>
        <v>41743.415347228278</v>
      </c>
      <c r="D2680" s="1">
        <f t="shared" si="301"/>
        <v>52.67268892726613</v>
      </c>
      <c r="E2680" s="2">
        <f t="shared" si="300"/>
        <v>3.1795531680313491</v>
      </c>
    </row>
    <row r="2681" spans="2:5" x14ac:dyDescent="0.25">
      <c r="B2681">
        <f t="shared" si="298"/>
        <v>123820</v>
      </c>
      <c r="C2681" s="5">
        <f t="shared" si="299"/>
        <v>41743.416041672725</v>
      </c>
      <c r="D2681" s="1">
        <f t="shared" si="301"/>
        <v>52.484716132991011</v>
      </c>
      <c r="E2681" s="2">
        <f t="shared" si="300"/>
        <v>3.1765689689073251</v>
      </c>
    </row>
    <row r="2682" spans="2:5" x14ac:dyDescent="0.25">
      <c r="B2682">
        <f t="shared" si="298"/>
        <v>123880</v>
      </c>
      <c r="C2682" s="5">
        <f t="shared" si="299"/>
        <v>41743.416736117171</v>
      </c>
      <c r="D2682" s="1">
        <f t="shared" si="301"/>
        <v>52.296927091725074</v>
      </c>
      <c r="E2682" s="2">
        <f t="shared" si="300"/>
        <v>3.1735875706310752</v>
      </c>
    </row>
    <row r="2683" spans="2:5" x14ac:dyDescent="0.25">
      <c r="B2683">
        <f t="shared" si="298"/>
        <v>123940</v>
      </c>
      <c r="C2683" s="5">
        <f t="shared" si="299"/>
        <v>41743.417430561618</v>
      </c>
      <c r="D2683" s="1">
        <f t="shared" si="301"/>
        <v>52.109321617253464</v>
      </c>
      <c r="E2683" s="2">
        <f t="shared" si="300"/>
        <v>3.1706089705738374</v>
      </c>
    </row>
    <row r="2684" spans="2:5" x14ac:dyDescent="0.25">
      <c r="B2684">
        <f t="shared" si="298"/>
        <v>124000</v>
      </c>
      <c r="C2684" s="5">
        <f t="shared" si="299"/>
        <v>41743.418125006065</v>
      </c>
      <c r="D2684" s="1">
        <f t="shared" si="301"/>
        <v>51.921899523561962</v>
      </c>
      <c r="E2684" s="2">
        <f t="shared" si="300"/>
        <v>3.1676331661093169</v>
      </c>
    </row>
    <row r="2685" spans="2:5" x14ac:dyDescent="0.25">
      <c r="B2685">
        <f t="shared" si="298"/>
        <v>124060</v>
      </c>
      <c r="C2685" s="5">
        <f t="shared" si="299"/>
        <v>41743.418819450511</v>
      </c>
      <c r="D2685" s="1">
        <f t="shared" si="301"/>
        <v>51.7346606248367</v>
      </c>
      <c r="E2685" s="2">
        <f t="shared" si="300"/>
        <v>3.1646601546136841</v>
      </c>
    </row>
    <row r="2686" spans="2:5" x14ac:dyDescent="0.25">
      <c r="B2686">
        <f t="shared" si="298"/>
        <v>124120</v>
      </c>
      <c r="C2686" s="5">
        <f t="shared" si="299"/>
        <v>41743.419513894958</v>
      </c>
      <c r="D2686" s="1">
        <f t="shared" si="301"/>
        <v>51.547604735463977</v>
      </c>
      <c r="E2686" s="2">
        <f t="shared" si="300"/>
        <v>3.1616899334655737</v>
      </c>
    </row>
    <row r="2687" spans="2:5" x14ac:dyDescent="0.25">
      <c r="B2687">
        <f t="shared" si="298"/>
        <v>124180</v>
      </c>
      <c r="C2687" s="5">
        <f t="shared" si="299"/>
        <v>41743.420208339405</v>
      </c>
      <c r="D2687" s="1">
        <f t="shared" si="301"/>
        <v>51.360731670029786</v>
      </c>
      <c r="E2687" s="2">
        <f t="shared" si="300"/>
        <v>3.158722500046077</v>
      </c>
    </row>
    <row r="2688" spans="2:5" x14ac:dyDescent="0.25">
      <c r="B2688">
        <f t="shared" si="298"/>
        <v>124240</v>
      </c>
      <c r="C2688" s="5">
        <f t="shared" si="299"/>
        <v>41743.420902783851</v>
      </c>
      <c r="D2688" s="1">
        <f t="shared" si="301"/>
        <v>51.174041243319962</v>
      </c>
      <c r="E2688" s="2">
        <f t="shared" si="300"/>
        <v>3.155757851738747</v>
      </c>
    </row>
    <row r="2689" spans="2:5" x14ac:dyDescent="0.25">
      <c r="B2689">
        <f t="shared" si="298"/>
        <v>124300</v>
      </c>
      <c r="C2689" s="5">
        <f t="shared" si="299"/>
        <v>41743.421597228298</v>
      </c>
      <c r="D2689" s="1">
        <f t="shared" si="301"/>
        <v>50.987533270319489</v>
      </c>
      <c r="E2689" s="2">
        <f t="shared" si="300"/>
        <v>3.1527959859295893</v>
      </c>
    </row>
    <row r="2690" spans="2:5" x14ac:dyDescent="0.25">
      <c r="B2690">
        <f t="shared" si="298"/>
        <v>124360</v>
      </c>
      <c r="C2690" s="5">
        <f t="shared" si="299"/>
        <v>41743.422291672745</v>
      </c>
      <c r="D2690" s="1">
        <f t="shared" si="301"/>
        <v>50.801207566212781</v>
      </c>
      <c r="E2690" s="2">
        <f t="shared" si="300"/>
        <v>3.1498369000070667</v>
      </c>
    </row>
    <row r="2691" spans="2:5" x14ac:dyDescent="0.25">
      <c r="B2691">
        <f t="shared" si="298"/>
        <v>124420</v>
      </c>
      <c r="C2691" s="5">
        <f t="shared" si="299"/>
        <v>41743.422986117192</v>
      </c>
      <c r="D2691" s="1">
        <f t="shared" si="301"/>
        <v>50.615063946382968</v>
      </c>
      <c r="E2691" s="2">
        <f t="shared" si="300"/>
        <v>3.146880591362089</v>
      </c>
    </row>
    <row r="2692" spans="2:5" x14ac:dyDescent="0.25">
      <c r="B2692">
        <f t="shared" si="298"/>
        <v>124480</v>
      </c>
      <c r="C2692" s="5">
        <f t="shared" si="299"/>
        <v>41743.423680561638</v>
      </c>
      <c r="D2692" s="1">
        <f t="shared" si="301"/>
        <v>50.42910222641197</v>
      </c>
      <c r="E2692" s="2">
        <f t="shared" si="300"/>
        <v>3.1439270573880171</v>
      </c>
    </row>
    <row r="2693" spans="2:5" x14ac:dyDescent="0.25">
      <c r="B2693">
        <f t="shared" si="298"/>
        <v>124540</v>
      </c>
      <c r="C2693" s="5">
        <f t="shared" si="299"/>
        <v>41743.424375006085</v>
      </c>
      <c r="D2693" s="1">
        <f t="shared" si="301"/>
        <v>50.243322222080074</v>
      </c>
      <c r="E2693" s="2">
        <f t="shared" si="300"/>
        <v>3.140976295480657</v>
      </c>
    </row>
    <row r="2694" spans="2:5" x14ac:dyDescent="0.25">
      <c r="B2694">
        <f t="shared" si="298"/>
        <v>124600</v>
      </c>
      <c r="C2694" s="5">
        <f t="shared" si="299"/>
        <v>41743.425069450532</v>
      </c>
      <c r="D2694" s="1">
        <f t="shared" si="301"/>
        <v>50.057723749365977</v>
      </c>
      <c r="E2694" s="2">
        <f t="shared" si="300"/>
        <v>3.1380283030382614</v>
      </c>
    </row>
    <row r="2695" spans="2:5" x14ac:dyDescent="0.25">
      <c r="B2695">
        <f t="shared" si="298"/>
        <v>124660</v>
      </c>
      <c r="C2695" s="5">
        <f t="shared" si="299"/>
        <v>41743.425763894978</v>
      </c>
      <c r="D2695" s="1">
        <f t="shared" si="301"/>
        <v>49.872306624446146</v>
      </c>
      <c r="E2695" s="2">
        <f t="shared" si="300"/>
        <v>3.1350830774615224</v>
      </c>
    </row>
    <row r="2696" spans="2:5" x14ac:dyDescent="0.25">
      <c r="B2696">
        <f t="shared" si="298"/>
        <v>124720</v>
      </c>
      <c r="C2696" s="5">
        <f t="shared" si="299"/>
        <v>41743.426458339425</v>
      </c>
      <c r="D2696" s="1">
        <f t="shared" si="301"/>
        <v>49.687070663694904</v>
      </c>
      <c r="E2696" s="2">
        <f t="shared" si="300"/>
        <v>3.1321406161535719</v>
      </c>
    </row>
    <row r="2697" spans="2:5" x14ac:dyDescent="0.25">
      <c r="B2697">
        <f t="shared" si="298"/>
        <v>124780</v>
      </c>
      <c r="C2697" s="5">
        <f t="shared" si="299"/>
        <v>41743.427152783872</v>
      </c>
      <c r="D2697" s="1">
        <f t="shared" si="301"/>
        <v>49.502015683684164</v>
      </c>
      <c r="E2697" s="2">
        <f t="shared" si="300"/>
        <v>3.1292009165199817</v>
      </c>
    </row>
    <row r="2698" spans="2:5" x14ac:dyDescent="0.25">
      <c r="B2698">
        <f t="shared" si="298"/>
        <v>124840</v>
      </c>
      <c r="C2698" s="5">
        <f t="shared" si="299"/>
        <v>41743.427847228319</v>
      </c>
      <c r="D2698" s="1">
        <f t="shared" si="301"/>
        <v>49.317141501182995</v>
      </c>
      <c r="E2698" s="2">
        <f t="shared" si="300"/>
        <v>3.1262639759687549</v>
      </c>
    </row>
    <row r="2699" spans="2:5" x14ac:dyDescent="0.25">
      <c r="B2699">
        <f t="shared" si="298"/>
        <v>124900</v>
      </c>
      <c r="C2699" s="5">
        <f t="shared" si="299"/>
        <v>41743.428541672765</v>
      </c>
      <c r="D2699" s="1">
        <f t="shared" si="301"/>
        <v>49.1324479331577</v>
      </c>
      <c r="E2699" s="2">
        <f t="shared" si="300"/>
        <v>3.1233297919103311</v>
      </c>
    </row>
    <row r="2700" spans="2:5" x14ac:dyDescent="0.25">
      <c r="B2700">
        <f t="shared" si="298"/>
        <v>124960</v>
      </c>
      <c r="C2700" s="5">
        <f t="shared" si="299"/>
        <v>41743.429236117212</v>
      </c>
      <c r="D2700" s="1">
        <f t="shared" si="301"/>
        <v>48.947934796771101</v>
      </c>
      <c r="E2700" s="2">
        <f t="shared" si="300"/>
        <v>3.1203983617575757</v>
      </c>
    </row>
    <row r="2701" spans="2:5" x14ac:dyDescent="0.25">
      <c r="B2701">
        <f t="shared" si="298"/>
        <v>125020</v>
      </c>
      <c r="C2701" s="5">
        <f t="shared" si="299"/>
        <v>41743.429930561659</v>
      </c>
      <c r="D2701" s="1">
        <f t="shared" si="301"/>
        <v>48.763601909382885</v>
      </c>
      <c r="E2701" s="2">
        <f t="shared" si="300"/>
        <v>3.1174696829257864</v>
      </c>
    </row>
    <row r="2702" spans="2:5" x14ac:dyDescent="0.25">
      <c r="B2702">
        <f t="shared" si="298"/>
        <v>125080</v>
      </c>
      <c r="C2702" s="5">
        <f t="shared" si="299"/>
        <v>41743.430625006105</v>
      </c>
      <c r="D2702" s="1">
        <f t="shared" si="301"/>
        <v>48.579449088549104</v>
      </c>
      <c r="E2702" s="2">
        <f t="shared" si="300"/>
        <v>3.1145437528326858</v>
      </c>
    </row>
    <row r="2703" spans="2:5" x14ac:dyDescent="0.25">
      <c r="B2703">
        <f t="shared" si="298"/>
        <v>125140</v>
      </c>
      <c r="C2703" s="5">
        <f t="shared" si="299"/>
        <v>41743.431319450552</v>
      </c>
      <c r="D2703" s="1">
        <f t="shared" si="301"/>
        <v>48.39547615202175</v>
      </c>
      <c r="E2703" s="2">
        <f t="shared" si="300"/>
        <v>3.1116205688984184</v>
      </c>
    </row>
    <row r="2704" spans="2:5" x14ac:dyDescent="0.25">
      <c r="B2704">
        <f t="shared" si="298"/>
        <v>125200</v>
      </c>
      <c r="C2704" s="5">
        <f t="shared" si="299"/>
        <v>41743.432013894999</v>
      </c>
      <c r="D2704" s="1">
        <f t="shared" si="301"/>
        <v>48.211682917748917</v>
      </c>
      <c r="E2704" s="2">
        <f t="shared" si="300"/>
        <v>3.1087001285455531</v>
      </c>
    </row>
    <row r="2705" spans="2:5" x14ac:dyDescent="0.25">
      <c r="B2705">
        <f t="shared" si="298"/>
        <v>125260</v>
      </c>
      <c r="C2705" s="5">
        <f t="shared" si="299"/>
        <v>41743.432708339446</v>
      </c>
      <c r="D2705" s="1">
        <f t="shared" si="301"/>
        <v>48.028069203874253</v>
      </c>
      <c r="E2705" s="2">
        <f t="shared" si="300"/>
        <v>3.105782429199075</v>
      </c>
    </row>
    <row r="2706" spans="2:5" x14ac:dyDescent="0.25">
      <c r="B2706">
        <f t="shared" si="298"/>
        <v>125320</v>
      </c>
      <c r="C2706" s="5">
        <f t="shared" si="299"/>
        <v>41743.433402783892</v>
      </c>
      <c r="D2706" s="1">
        <f t="shared" si="301"/>
        <v>47.844634828736844</v>
      </c>
      <c r="E2706" s="2">
        <f t="shared" si="300"/>
        <v>3.1028674682863873</v>
      </c>
    </row>
    <row r="2707" spans="2:5" x14ac:dyDescent="0.25">
      <c r="B2707">
        <f t="shared" si="298"/>
        <v>125380</v>
      </c>
      <c r="C2707" s="5">
        <f t="shared" si="299"/>
        <v>41743.434097228339</v>
      </c>
      <c r="D2707" s="1">
        <f t="shared" si="301"/>
        <v>47.66137961087108</v>
      </c>
      <c r="E2707" s="2">
        <f t="shared" si="300"/>
        <v>3.0999552432373081</v>
      </c>
    </row>
    <row r="2708" spans="2:5" x14ac:dyDescent="0.25">
      <c r="B2708">
        <f t="shared" si="298"/>
        <v>125440</v>
      </c>
      <c r="C2708" s="5">
        <f t="shared" si="299"/>
        <v>41743.434791672786</v>
      </c>
      <c r="D2708" s="1">
        <f t="shared" si="301"/>
        <v>47.478303369006206</v>
      </c>
      <c r="E2708" s="2">
        <f t="shared" si="300"/>
        <v>3.0970457514840666</v>
      </c>
    </row>
    <row r="2709" spans="2:5" x14ac:dyDescent="0.25">
      <c r="B2709">
        <f t="shared" si="298"/>
        <v>125500</v>
      </c>
      <c r="C2709" s="5">
        <f t="shared" si="299"/>
        <v>41743.435486117232</v>
      </c>
      <c r="D2709" s="1">
        <f t="shared" si="301"/>
        <v>47.295405922066308</v>
      </c>
      <c r="E2709" s="2">
        <f t="shared" si="300"/>
        <v>3.0941389904613028</v>
      </c>
    </row>
    <row r="2710" spans="2:5" x14ac:dyDescent="0.25">
      <c r="B2710">
        <f t="shared" si="298"/>
        <v>125560</v>
      </c>
      <c r="C2710" s="5">
        <f t="shared" si="299"/>
        <v>41743.436180561679</v>
      </c>
      <c r="D2710" s="1">
        <f t="shared" si="301"/>
        <v>47.112687089169924</v>
      </c>
      <c r="E2710" s="2">
        <f t="shared" si="300"/>
        <v>3.0912349576060638</v>
      </c>
    </row>
    <row r="2711" spans="2:5" x14ac:dyDescent="0.25">
      <c r="B2711">
        <f t="shared" si="298"/>
        <v>125620</v>
      </c>
      <c r="C2711" s="5">
        <f t="shared" si="299"/>
        <v>41743.436875006126</v>
      </c>
      <c r="D2711" s="1">
        <f t="shared" si="301"/>
        <v>46.93014668962995</v>
      </c>
      <c r="E2711" s="2">
        <f t="shared" si="300"/>
        <v>3.0883336503578032</v>
      </c>
    </row>
    <row r="2712" spans="2:5" x14ac:dyDescent="0.25">
      <c r="B2712">
        <f t="shared" si="298"/>
        <v>125680</v>
      </c>
      <c r="C2712" s="5">
        <f t="shared" si="299"/>
        <v>41743.437569450572</v>
      </c>
      <c r="D2712" s="1">
        <f t="shared" si="301"/>
        <v>46.74778454295339</v>
      </c>
      <c r="E2712" s="2">
        <f t="shared" si="300"/>
        <v>3.0854350661583778</v>
      </c>
    </row>
    <row r="2713" spans="2:5" x14ac:dyDescent="0.25">
      <c r="B2713">
        <f t="shared" si="298"/>
        <v>125740</v>
      </c>
      <c r="C2713" s="5">
        <f t="shared" si="299"/>
        <v>41743.438263895019</v>
      </c>
      <c r="D2713" s="1">
        <f t="shared" si="301"/>
        <v>46.565600468840898</v>
      </c>
      <c r="E2713" s="2">
        <f t="shared" si="300"/>
        <v>3.0825392024520437</v>
      </c>
    </row>
    <row r="2714" spans="2:5" x14ac:dyDescent="0.25">
      <c r="B2714">
        <f t="shared" si="298"/>
        <v>125800</v>
      </c>
      <c r="C2714" s="5">
        <f t="shared" si="299"/>
        <v>41743.438958339466</v>
      </c>
      <c r="D2714" s="1">
        <f t="shared" si="301"/>
        <v>46.383594287186959</v>
      </c>
      <c r="E2714" s="2">
        <f t="shared" si="300"/>
        <v>3.0796460566854571</v>
      </c>
    </row>
    <row r="2715" spans="2:5" x14ac:dyDescent="0.25">
      <c r="B2715">
        <f t="shared" ref="B2715:B2778" si="302">B2714+60</f>
        <v>125860</v>
      </c>
      <c r="C2715" s="5">
        <f t="shared" ref="C2715:C2778" si="303">C2714+1/24/60</f>
        <v>41743.439652783913</v>
      </c>
      <c r="D2715" s="1">
        <f t="shared" si="301"/>
        <v>46.201765818079281</v>
      </c>
      <c r="E2715" s="2">
        <f t="shared" ref="E2715:E2778" si="304">22.056*2.71828182845905^(-0.00001565*B2715)</f>
        <v>3.0767556263076714</v>
      </c>
    </row>
    <row r="2716" spans="2:5" x14ac:dyDescent="0.25">
      <c r="B2716">
        <f t="shared" si="302"/>
        <v>125920</v>
      </c>
      <c r="C2716" s="5">
        <f t="shared" si="303"/>
        <v>41743.440347228359</v>
      </c>
      <c r="D2716" s="1">
        <f t="shared" si="301"/>
        <v>46.02011488179884</v>
      </c>
      <c r="E2716" s="2">
        <f t="shared" si="304"/>
        <v>3.0738679087701324</v>
      </c>
    </row>
    <row r="2717" spans="2:5" x14ac:dyDescent="0.25">
      <c r="B2717">
        <f t="shared" si="302"/>
        <v>125980</v>
      </c>
      <c r="C2717" s="5">
        <f t="shared" si="303"/>
        <v>41743.441041672806</v>
      </c>
      <c r="D2717" s="1">
        <f t="shared" si="301"/>
        <v>45.838641298819482</v>
      </c>
      <c r="E2717" s="2">
        <f t="shared" si="304"/>
        <v>3.0709829015266794</v>
      </c>
    </row>
    <row r="2718" spans="2:5" x14ac:dyDescent="0.25">
      <c r="B2718">
        <f t="shared" si="302"/>
        <v>126040</v>
      </c>
      <c r="C2718" s="5">
        <f t="shared" si="303"/>
        <v>41743.441736117253</v>
      </c>
      <c r="D2718" s="1">
        <f t="shared" si="301"/>
        <v>45.657344889807668</v>
      </c>
      <c r="E2718" s="2">
        <f t="shared" si="304"/>
        <v>3.0681006020335393</v>
      </c>
    </row>
    <row r="2719" spans="2:5" x14ac:dyDescent="0.25">
      <c r="B2719">
        <f t="shared" si="302"/>
        <v>126100</v>
      </c>
      <c r="C2719" s="5">
        <f t="shared" si="303"/>
        <v>41743.442430561699</v>
      </c>
      <c r="D2719" s="1">
        <f t="shared" si="301"/>
        <v>45.476225475622563</v>
      </c>
      <c r="E2719" s="2">
        <f t="shared" si="304"/>
        <v>3.0652210077493303</v>
      </c>
    </row>
    <row r="2720" spans="2:5" x14ac:dyDescent="0.25">
      <c r="B2720">
        <f t="shared" si="302"/>
        <v>126160</v>
      </c>
      <c r="C2720" s="5">
        <f t="shared" si="303"/>
        <v>41743.443125006146</v>
      </c>
      <c r="D2720" s="1">
        <f t="shared" si="301"/>
        <v>45.29528287731533</v>
      </c>
      <c r="E2720" s="2">
        <f t="shared" si="304"/>
        <v>3.0623441161350509</v>
      </c>
    </row>
    <row r="2721" spans="2:5" x14ac:dyDescent="0.25">
      <c r="B2721">
        <f t="shared" si="302"/>
        <v>126220</v>
      </c>
      <c r="C2721" s="5">
        <f t="shared" si="303"/>
        <v>41743.443819450593</v>
      </c>
      <c r="D2721" s="1">
        <f t="shared" ref="D2721:D2784" si="305" xml:space="preserve"> (0.0564*E2721^2 + 8.2624*E2721-19.632)*3.07*2.38</f>
        <v>45.114516916129297</v>
      </c>
      <c r="E2721" s="2">
        <f t="shared" si="304"/>
        <v>3.0594699246540866</v>
      </c>
    </row>
    <row r="2722" spans="2:5" x14ac:dyDescent="0.25">
      <c r="B2722">
        <f t="shared" si="302"/>
        <v>126280</v>
      </c>
      <c r="C2722" s="5">
        <f t="shared" si="303"/>
        <v>41743.44451389504</v>
      </c>
      <c r="D2722" s="1">
        <f t="shared" si="305"/>
        <v>44.933927413499568</v>
      </c>
      <c r="E2722" s="2">
        <f t="shared" si="304"/>
        <v>3.0565984307722016</v>
      </c>
    </row>
    <row r="2723" spans="2:5" x14ac:dyDescent="0.25">
      <c r="B2723">
        <f t="shared" si="302"/>
        <v>126340</v>
      </c>
      <c r="C2723" s="5">
        <f t="shared" si="303"/>
        <v>41743.445208339486</v>
      </c>
      <c r="D2723" s="1">
        <f t="shared" si="305"/>
        <v>44.753514191052879</v>
      </c>
      <c r="E2723" s="2">
        <f t="shared" si="304"/>
        <v>3.0537296319575402</v>
      </c>
    </row>
    <row r="2724" spans="2:5" x14ac:dyDescent="0.25">
      <c r="B2724">
        <f t="shared" si="302"/>
        <v>126400</v>
      </c>
      <c r="C2724" s="5">
        <f t="shared" si="303"/>
        <v>41743.445902783933</v>
      </c>
      <c r="D2724" s="1">
        <f t="shared" si="305"/>
        <v>44.573277070607162</v>
      </c>
      <c r="E2724" s="2">
        <f t="shared" si="304"/>
        <v>3.0508635256806214</v>
      </c>
    </row>
    <row r="2725" spans="2:5" x14ac:dyDescent="0.25">
      <c r="B2725">
        <f t="shared" si="302"/>
        <v>126460</v>
      </c>
      <c r="C2725" s="5">
        <f t="shared" si="303"/>
        <v>41743.44659722838</v>
      </c>
      <c r="D2725" s="1">
        <f t="shared" si="305"/>
        <v>44.39321587417156</v>
      </c>
      <c r="E2725" s="2">
        <f t="shared" si="304"/>
        <v>3.048000109414339</v>
      </c>
    </row>
    <row r="2726" spans="2:5" x14ac:dyDescent="0.25">
      <c r="B2726">
        <f t="shared" si="302"/>
        <v>126520</v>
      </c>
      <c r="C2726" s="5">
        <f t="shared" si="303"/>
        <v>41743.447291672826</v>
      </c>
      <c r="D2726" s="1">
        <f t="shared" si="305"/>
        <v>44.213330423946118</v>
      </c>
      <c r="E2726" s="2">
        <f t="shared" si="304"/>
        <v>3.0451393806339575</v>
      </c>
    </row>
    <row r="2727" spans="2:5" x14ac:dyDescent="0.25">
      <c r="B2727">
        <f t="shared" si="302"/>
        <v>126580</v>
      </c>
      <c r="C2727" s="5">
        <f t="shared" si="303"/>
        <v>41743.447986117273</v>
      </c>
      <c r="D2727" s="1">
        <f t="shared" si="305"/>
        <v>44.033620542321636</v>
      </c>
      <c r="E2727" s="2">
        <f t="shared" si="304"/>
        <v>3.0422813368171142</v>
      </c>
    </row>
    <row r="2728" spans="2:5" x14ac:dyDescent="0.25">
      <c r="B2728">
        <f t="shared" si="302"/>
        <v>126640</v>
      </c>
      <c r="C2728" s="5">
        <f t="shared" si="303"/>
        <v>41743.44868056172</v>
      </c>
      <c r="D2728" s="1">
        <f t="shared" si="305"/>
        <v>43.854086051879271</v>
      </c>
      <c r="E2728" s="2">
        <f t="shared" si="304"/>
        <v>3.0394259754438111</v>
      </c>
    </row>
    <row r="2729" spans="2:5" x14ac:dyDescent="0.25">
      <c r="B2729">
        <f t="shared" si="302"/>
        <v>126700</v>
      </c>
      <c r="C2729" s="5">
        <f t="shared" si="303"/>
        <v>41743.449375006167</v>
      </c>
      <c r="D2729" s="1">
        <f t="shared" si="305"/>
        <v>43.674726775390326</v>
      </c>
      <c r="E2729" s="2">
        <f t="shared" si="304"/>
        <v>3.036573293996415</v>
      </c>
    </row>
    <row r="2730" spans="2:5" x14ac:dyDescent="0.25">
      <c r="B2730">
        <f t="shared" si="302"/>
        <v>126760</v>
      </c>
      <c r="C2730" s="5">
        <f t="shared" si="303"/>
        <v>41743.450069450613</v>
      </c>
      <c r="D2730" s="1">
        <f t="shared" si="305"/>
        <v>43.495542535816263</v>
      </c>
      <c r="E2730" s="2">
        <f t="shared" si="304"/>
        <v>3.0337232899596565</v>
      </c>
    </row>
    <row r="2731" spans="2:5" x14ac:dyDescent="0.25">
      <c r="B2731">
        <f t="shared" si="302"/>
        <v>126820</v>
      </c>
      <c r="C2731" s="5">
        <f t="shared" si="303"/>
        <v>41743.45076389506</v>
      </c>
      <c r="D2731" s="1">
        <f t="shared" si="305"/>
        <v>43.316533156308225</v>
      </c>
      <c r="E2731" s="2">
        <f t="shared" si="304"/>
        <v>3.0308759608206275</v>
      </c>
    </row>
    <row r="2732" spans="2:5" x14ac:dyDescent="0.25">
      <c r="B2732">
        <f t="shared" si="302"/>
        <v>126880</v>
      </c>
      <c r="C2732" s="5">
        <f t="shared" si="303"/>
        <v>41743.451458339507</v>
      </c>
      <c r="D2732" s="1">
        <f t="shared" si="305"/>
        <v>43.137698460206984</v>
      </c>
      <c r="E2732" s="2">
        <f t="shared" si="304"/>
        <v>3.0280313040687776</v>
      </c>
    </row>
    <row r="2733" spans="2:5" x14ac:dyDescent="0.25">
      <c r="B2733">
        <f t="shared" si="302"/>
        <v>126940</v>
      </c>
      <c r="C2733" s="5">
        <f t="shared" si="303"/>
        <v>41743.452152783953</v>
      </c>
      <c r="D2733" s="1">
        <f t="shared" si="305"/>
        <v>42.959038271042679</v>
      </c>
      <c r="E2733" s="2">
        <f t="shared" si="304"/>
        <v>3.0251893171959137</v>
      </c>
    </row>
    <row r="2734" spans="2:5" x14ac:dyDescent="0.25">
      <c r="B2734">
        <f t="shared" si="302"/>
        <v>127000</v>
      </c>
      <c r="C2734" s="5">
        <f t="shared" si="303"/>
        <v>41743.4528472284</v>
      </c>
      <c r="D2734" s="1">
        <f t="shared" si="305"/>
        <v>42.780552412534462</v>
      </c>
      <c r="E2734" s="2">
        <f t="shared" si="304"/>
        <v>3.0223499976961961</v>
      </c>
    </row>
    <row r="2735" spans="2:5" x14ac:dyDescent="0.25">
      <c r="B2735">
        <f t="shared" si="302"/>
        <v>127060</v>
      </c>
      <c r="C2735" s="5">
        <f t="shared" si="303"/>
        <v>41743.453541672847</v>
      </c>
      <c r="D2735" s="1">
        <f t="shared" si="305"/>
        <v>42.602240708590415</v>
      </c>
      <c r="E2735" s="2">
        <f t="shared" si="304"/>
        <v>3.0195133430661363</v>
      </c>
    </row>
    <row r="2736" spans="2:5" x14ac:dyDescent="0.25">
      <c r="B2736">
        <f t="shared" si="302"/>
        <v>127120</v>
      </c>
      <c r="C2736" s="5">
        <f t="shared" si="303"/>
        <v>41743.454236117293</v>
      </c>
      <c r="D2736" s="1">
        <f t="shared" si="305"/>
        <v>42.424102983307336</v>
      </c>
      <c r="E2736" s="2">
        <f t="shared" si="304"/>
        <v>3.0166793508045964</v>
      </c>
    </row>
    <row r="2737" spans="2:5" x14ac:dyDescent="0.25">
      <c r="B2737">
        <f t="shared" si="302"/>
        <v>127180</v>
      </c>
      <c r="C2737" s="5">
        <f t="shared" si="303"/>
        <v>41743.45493056174</v>
      </c>
      <c r="D2737" s="1">
        <f t="shared" si="305"/>
        <v>42.246139060970435</v>
      </c>
      <c r="E2737" s="2">
        <f t="shared" si="304"/>
        <v>3.0138480184127854</v>
      </c>
    </row>
    <row r="2738" spans="2:5" x14ac:dyDescent="0.25">
      <c r="B2738">
        <f t="shared" si="302"/>
        <v>127240</v>
      </c>
      <c r="C2738" s="5">
        <f t="shared" si="303"/>
        <v>41743.455625006187</v>
      </c>
      <c r="D2738" s="1">
        <f t="shared" si="305"/>
        <v>42.068348766053241</v>
      </c>
      <c r="E2738" s="2">
        <f t="shared" si="304"/>
        <v>3.0110193433942598</v>
      </c>
    </row>
    <row r="2739" spans="2:5" x14ac:dyDescent="0.25">
      <c r="B2739">
        <f t="shared" si="302"/>
        <v>127300</v>
      </c>
      <c r="C2739" s="5">
        <f t="shared" si="303"/>
        <v>41743.456319450634</v>
      </c>
      <c r="D2739" s="1">
        <f t="shared" si="305"/>
        <v>41.890731923217068</v>
      </c>
      <c r="E2739" s="2">
        <f t="shared" si="304"/>
        <v>3.0081933232549147</v>
      </c>
    </row>
    <row r="2740" spans="2:5" x14ac:dyDescent="0.25">
      <c r="B2740">
        <f t="shared" si="302"/>
        <v>127360</v>
      </c>
      <c r="C2740" s="5">
        <f t="shared" si="303"/>
        <v>41743.45701389508</v>
      </c>
      <c r="D2740" s="1">
        <f t="shared" si="305"/>
        <v>41.713288357311292</v>
      </c>
      <c r="E2740" s="2">
        <f t="shared" si="304"/>
        <v>3.0053699555029896</v>
      </c>
    </row>
    <row r="2741" spans="2:5" x14ac:dyDescent="0.25">
      <c r="B2741">
        <f t="shared" si="302"/>
        <v>127420</v>
      </c>
      <c r="C2741" s="5">
        <f t="shared" si="303"/>
        <v>41743.457708339527</v>
      </c>
      <c r="D2741" s="1">
        <f t="shared" si="305"/>
        <v>41.536017893372708</v>
      </c>
      <c r="E2741" s="2">
        <f t="shared" si="304"/>
        <v>3.0025492376490619</v>
      </c>
    </row>
    <row r="2742" spans="2:5" x14ac:dyDescent="0.25">
      <c r="B2742">
        <f t="shared" si="302"/>
        <v>127480</v>
      </c>
      <c r="C2742" s="5">
        <f t="shared" si="303"/>
        <v>41743.458402783974</v>
      </c>
      <c r="D2742" s="1">
        <f t="shared" si="305"/>
        <v>41.358920356625504</v>
      </c>
      <c r="E2742" s="2">
        <f t="shared" si="304"/>
        <v>2.9997311672060452</v>
      </c>
    </row>
    <row r="2743" spans="2:5" x14ac:dyDescent="0.25">
      <c r="B2743">
        <f t="shared" si="302"/>
        <v>127540</v>
      </c>
      <c r="C2743" s="5">
        <f t="shared" si="303"/>
        <v>41743.45909722842</v>
      </c>
      <c r="D2743" s="1">
        <f t="shared" si="305"/>
        <v>41.181995572480993</v>
      </c>
      <c r="E2743" s="2">
        <f t="shared" si="304"/>
        <v>2.9969157416891874</v>
      </c>
    </row>
    <row r="2744" spans="2:5" x14ac:dyDescent="0.25">
      <c r="B2744">
        <f t="shared" si="302"/>
        <v>127600</v>
      </c>
      <c r="C2744" s="5">
        <f t="shared" si="303"/>
        <v>41743.459791672867</v>
      </c>
      <c r="D2744" s="1">
        <f t="shared" si="305"/>
        <v>41.005243366537357</v>
      </c>
      <c r="E2744" s="2">
        <f t="shared" si="304"/>
        <v>2.9941029586160681</v>
      </c>
    </row>
    <row r="2745" spans="2:5" x14ac:dyDescent="0.25">
      <c r="B2745">
        <f t="shared" si="302"/>
        <v>127660</v>
      </c>
      <c r="C2745" s="5">
        <f t="shared" si="303"/>
        <v>41743.460486117314</v>
      </c>
      <c r="D2745" s="1">
        <f t="shared" si="305"/>
        <v>40.828663564579585</v>
      </c>
      <c r="E2745" s="2">
        <f t="shared" si="304"/>
        <v>2.9912928155065974</v>
      </c>
    </row>
    <row r="2746" spans="2:5" x14ac:dyDescent="0.25">
      <c r="B2746">
        <f t="shared" si="302"/>
        <v>127720</v>
      </c>
      <c r="C2746" s="5">
        <f t="shared" si="303"/>
        <v>41743.461180561761</v>
      </c>
      <c r="D2746" s="1">
        <f t="shared" si="305"/>
        <v>40.652255992579079</v>
      </c>
      <c r="E2746" s="2">
        <f t="shared" si="304"/>
        <v>2.9884853098830138</v>
      </c>
    </row>
    <row r="2747" spans="2:5" x14ac:dyDescent="0.25">
      <c r="B2747">
        <f t="shared" si="302"/>
        <v>127780</v>
      </c>
      <c r="C2747" s="5">
        <f t="shared" si="303"/>
        <v>41743.461875006207</v>
      </c>
      <c r="D2747" s="1">
        <f t="shared" si="305"/>
        <v>40.476020476693407</v>
      </c>
      <c r="E2747" s="2">
        <f t="shared" si="304"/>
        <v>2.9856804392698786</v>
      </c>
    </row>
    <row r="2748" spans="2:5" x14ac:dyDescent="0.25">
      <c r="B2748">
        <f t="shared" si="302"/>
        <v>127840</v>
      </c>
      <c r="C2748" s="5">
        <f t="shared" si="303"/>
        <v>41743.462569450654</v>
      </c>
      <c r="D2748" s="1">
        <f t="shared" si="305"/>
        <v>40.299956843266393</v>
      </c>
      <c r="E2748" s="2">
        <f t="shared" si="304"/>
        <v>2.9828782011940809</v>
      </c>
    </row>
    <row r="2749" spans="2:5" x14ac:dyDescent="0.25">
      <c r="B2749">
        <f t="shared" si="302"/>
        <v>127900</v>
      </c>
      <c r="C2749" s="5">
        <f t="shared" si="303"/>
        <v>41743.463263895101</v>
      </c>
      <c r="D2749" s="1">
        <f t="shared" si="305"/>
        <v>40.124064918827443</v>
      </c>
      <c r="E2749" s="2">
        <f t="shared" si="304"/>
        <v>2.9800785931848255</v>
      </c>
    </row>
    <row r="2750" spans="2:5" x14ac:dyDescent="0.25">
      <c r="B2750">
        <f t="shared" si="302"/>
        <v>127960</v>
      </c>
      <c r="C2750" s="5">
        <f t="shared" si="303"/>
        <v>41743.463958339547</v>
      </c>
      <c r="D2750" s="1">
        <f t="shared" si="305"/>
        <v>39.948344530091816</v>
      </c>
      <c r="E2750" s="2">
        <f t="shared" si="304"/>
        <v>2.9772816127736417</v>
      </c>
    </row>
    <row r="2751" spans="2:5" x14ac:dyDescent="0.25">
      <c r="B2751">
        <f t="shared" si="302"/>
        <v>128020</v>
      </c>
      <c r="C2751" s="5">
        <f t="shared" si="303"/>
        <v>41743.464652783994</v>
      </c>
      <c r="D2751" s="1">
        <f t="shared" si="305"/>
        <v>39.772795503959856</v>
      </c>
      <c r="E2751" s="2">
        <f t="shared" si="304"/>
        <v>2.9744872574943702</v>
      </c>
    </row>
    <row r="2752" spans="2:5" x14ac:dyDescent="0.25">
      <c r="B2752">
        <f t="shared" si="302"/>
        <v>128080</v>
      </c>
      <c r="C2752" s="5">
        <f t="shared" si="303"/>
        <v>41743.465347228441</v>
      </c>
      <c r="D2752" s="1">
        <f t="shared" si="305"/>
        <v>39.597417667517377</v>
      </c>
      <c r="E2752" s="2">
        <f t="shared" si="304"/>
        <v>2.9716955248831716</v>
      </c>
    </row>
    <row r="2753" spans="2:5" x14ac:dyDescent="0.25">
      <c r="B2753">
        <f t="shared" si="302"/>
        <v>128140</v>
      </c>
      <c r="C2753" s="5">
        <f t="shared" si="303"/>
        <v>41743.466041672888</v>
      </c>
      <c r="D2753" s="1">
        <f t="shared" si="305"/>
        <v>39.422210848035071</v>
      </c>
      <c r="E2753" s="2">
        <f t="shared" si="304"/>
        <v>2.9689064124785158</v>
      </c>
    </row>
    <row r="2754" spans="2:5" x14ac:dyDescent="0.25">
      <c r="B2754">
        <f t="shared" si="302"/>
        <v>128200</v>
      </c>
      <c r="C2754" s="5">
        <f t="shared" si="303"/>
        <v>41743.466736117334</v>
      </c>
      <c r="D2754" s="1">
        <f t="shared" si="305"/>
        <v>39.247174872968131</v>
      </c>
      <c r="E2754" s="2">
        <f t="shared" si="304"/>
        <v>2.9661199178211817</v>
      </c>
    </row>
    <row r="2755" spans="2:5" x14ac:dyDescent="0.25">
      <c r="B2755">
        <f t="shared" si="302"/>
        <v>128260</v>
      </c>
      <c r="C2755" s="5">
        <f t="shared" si="303"/>
        <v>41743.467430561781</v>
      </c>
      <c r="D2755" s="1">
        <f t="shared" si="305"/>
        <v>39.072309569956722</v>
      </c>
      <c r="E2755" s="2">
        <f t="shared" si="304"/>
        <v>2.963336038454262</v>
      </c>
    </row>
    <row r="2756" spans="2:5" x14ac:dyDescent="0.25">
      <c r="B2756">
        <f t="shared" si="302"/>
        <v>128320</v>
      </c>
      <c r="C2756" s="5">
        <f t="shared" si="303"/>
        <v>41743.468125006228</v>
      </c>
      <c r="D2756" s="1">
        <f t="shared" si="305"/>
        <v>38.897614766824773</v>
      </c>
      <c r="E2756" s="2">
        <f t="shared" si="304"/>
        <v>2.9605547719231469</v>
      </c>
    </row>
    <row r="2757" spans="2:5" x14ac:dyDescent="0.25">
      <c r="B2757">
        <f t="shared" si="302"/>
        <v>128380</v>
      </c>
      <c r="C2757" s="5">
        <f t="shared" si="303"/>
        <v>41743.468819450674</v>
      </c>
      <c r="D2757" s="1">
        <f t="shared" si="305"/>
        <v>38.72309029158086</v>
      </c>
      <c r="E2757" s="2">
        <f t="shared" si="304"/>
        <v>2.9577761157755398</v>
      </c>
    </row>
    <row r="2758" spans="2:5" x14ac:dyDescent="0.25">
      <c r="B2758">
        <f t="shared" si="302"/>
        <v>128440</v>
      </c>
      <c r="C2758" s="5">
        <f t="shared" si="303"/>
        <v>41743.469513895121</v>
      </c>
      <c r="D2758" s="1">
        <f t="shared" si="305"/>
        <v>38.548735972416999</v>
      </c>
      <c r="E2758" s="2">
        <f t="shared" si="304"/>
        <v>2.9550000675614378</v>
      </c>
    </row>
    <row r="2759" spans="2:5" x14ac:dyDescent="0.25">
      <c r="B2759">
        <f t="shared" si="302"/>
        <v>128500</v>
      </c>
      <c r="C2759" s="5">
        <f t="shared" si="303"/>
        <v>41743.470208339568</v>
      </c>
      <c r="D2759" s="1">
        <f t="shared" si="305"/>
        <v>38.374551637709146</v>
      </c>
      <c r="E2759" s="2">
        <f t="shared" si="304"/>
        <v>2.9522266248331426</v>
      </c>
    </row>
    <row r="2760" spans="2:5" x14ac:dyDescent="0.25">
      <c r="B2760">
        <f t="shared" si="302"/>
        <v>128560</v>
      </c>
      <c r="C2760" s="5">
        <f t="shared" si="303"/>
        <v>41743.470902784014</v>
      </c>
      <c r="D2760" s="1">
        <f t="shared" si="305"/>
        <v>38.200537116016477</v>
      </c>
      <c r="E2760" s="2">
        <f t="shared" si="304"/>
        <v>2.9494557851452492</v>
      </c>
    </row>
    <row r="2761" spans="2:5" x14ac:dyDescent="0.25">
      <c r="B2761">
        <f t="shared" si="302"/>
        <v>128620</v>
      </c>
      <c r="C2761" s="5">
        <f t="shared" si="303"/>
        <v>41743.471597228461</v>
      </c>
      <c r="D2761" s="1">
        <f t="shared" si="305"/>
        <v>38.026692236081686</v>
      </c>
      <c r="E2761" s="2">
        <f t="shared" si="304"/>
        <v>2.9466875460546524</v>
      </c>
    </row>
    <row r="2762" spans="2:5" x14ac:dyDescent="0.25">
      <c r="B2762">
        <f t="shared" si="302"/>
        <v>128680</v>
      </c>
      <c r="C2762" s="5">
        <f t="shared" si="303"/>
        <v>41743.472291672908</v>
      </c>
      <c r="D2762" s="1">
        <f t="shared" si="305"/>
        <v>37.853016826830284</v>
      </c>
      <c r="E2762" s="2">
        <f t="shared" si="304"/>
        <v>2.9439219051205368</v>
      </c>
    </row>
    <row r="2763" spans="2:5" x14ac:dyDescent="0.25">
      <c r="B2763">
        <f t="shared" si="302"/>
        <v>128740</v>
      </c>
      <c r="C2763" s="5">
        <f t="shared" si="303"/>
        <v>41743.472986117355</v>
      </c>
      <c r="D2763" s="1">
        <f t="shared" si="305"/>
        <v>37.679510717370498</v>
      </c>
      <c r="E2763" s="2">
        <f t="shared" si="304"/>
        <v>2.9411588599043763</v>
      </c>
    </row>
    <row r="2764" spans="2:5" x14ac:dyDescent="0.25">
      <c r="B2764">
        <f t="shared" si="302"/>
        <v>128800</v>
      </c>
      <c r="C2764" s="5">
        <f t="shared" si="303"/>
        <v>41743.473680561801</v>
      </c>
      <c r="D2764" s="1">
        <f t="shared" si="305"/>
        <v>37.506173736993517</v>
      </c>
      <c r="E2764" s="2">
        <f t="shared" si="304"/>
        <v>2.938398407969939</v>
      </c>
    </row>
    <row r="2765" spans="2:5" x14ac:dyDescent="0.25">
      <c r="B2765">
        <f t="shared" si="302"/>
        <v>128860</v>
      </c>
      <c r="C2765" s="5">
        <f t="shared" si="303"/>
        <v>41743.474375006248</v>
      </c>
      <c r="D2765" s="1">
        <f t="shared" si="305"/>
        <v>37.333005715172419</v>
      </c>
      <c r="E2765" s="2">
        <f t="shared" si="304"/>
        <v>2.9356405468832731</v>
      </c>
    </row>
    <row r="2766" spans="2:5" x14ac:dyDescent="0.25">
      <c r="B2766">
        <f t="shared" si="302"/>
        <v>128920</v>
      </c>
      <c r="C2766" s="5">
        <f t="shared" si="303"/>
        <v>41743.475069450695</v>
      </c>
      <c r="D2766" s="1">
        <f t="shared" si="305"/>
        <v>37.160006481562938</v>
      </c>
      <c r="E2766" s="2">
        <f t="shared" si="304"/>
        <v>2.9328852742127176</v>
      </c>
    </row>
    <row r="2767" spans="2:5" x14ac:dyDescent="0.25">
      <c r="B2767">
        <f t="shared" si="302"/>
        <v>128980</v>
      </c>
      <c r="C2767" s="5">
        <f t="shared" si="303"/>
        <v>41743.475763895141</v>
      </c>
      <c r="D2767" s="1">
        <f t="shared" si="305"/>
        <v>36.987175866002453</v>
      </c>
      <c r="E2767" s="2">
        <f t="shared" si="304"/>
        <v>2.9301325875288882</v>
      </c>
    </row>
    <row r="2768" spans="2:5" x14ac:dyDescent="0.25">
      <c r="B2768">
        <f t="shared" si="302"/>
        <v>129040</v>
      </c>
      <c r="C2768" s="5">
        <f t="shared" si="303"/>
        <v>41743.476458339588</v>
      </c>
      <c r="D2768" s="1">
        <f t="shared" si="305"/>
        <v>36.814513698510204</v>
      </c>
      <c r="E2768" s="2">
        <f t="shared" si="304"/>
        <v>2.9273824844046845</v>
      </c>
    </row>
    <row r="2769" spans="2:5" x14ac:dyDescent="0.25">
      <c r="B2769">
        <f t="shared" si="302"/>
        <v>129100</v>
      </c>
      <c r="C2769" s="5">
        <f t="shared" si="303"/>
        <v>41743.477152784035</v>
      </c>
      <c r="D2769" s="1">
        <f t="shared" si="305"/>
        <v>36.642019809286772</v>
      </c>
      <c r="E2769" s="2">
        <f t="shared" si="304"/>
        <v>2.9246349624152805</v>
      </c>
    </row>
    <row r="2770" spans="2:5" x14ac:dyDescent="0.25">
      <c r="B2770">
        <f t="shared" si="302"/>
        <v>129160</v>
      </c>
      <c r="C2770" s="5">
        <f t="shared" si="303"/>
        <v>41743.477847228482</v>
      </c>
      <c r="D2770" s="1">
        <f t="shared" si="305"/>
        <v>36.469694028714486</v>
      </c>
      <c r="E2770" s="2">
        <f t="shared" si="304"/>
        <v>2.9218900191381314</v>
      </c>
    </row>
    <row r="2771" spans="2:5" x14ac:dyDescent="0.25">
      <c r="B2771">
        <f t="shared" si="302"/>
        <v>129220</v>
      </c>
      <c r="C2771" s="5">
        <f t="shared" si="303"/>
        <v>41743.478541672928</v>
      </c>
      <c r="D2771" s="1">
        <f t="shared" si="305"/>
        <v>36.297536187356243</v>
      </c>
      <c r="E2771" s="2">
        <f t="shared" si="304"/>
        <v>2.9191476521529598</v>
      </c>
    </row>
    <row r="2772" spans="2:5" x14ac:dyDescent="0.25">
      <c r="B2772">
        <f t="shared" si="302"/>
        <v>129280</v>
      </c>
      <c r="C2772" s="5">
        <f t="shared" si="303"/>
        <v>41743.479236117375</v>
      </c>
      <c r="D2772" s="1">
        <f t="shared" si="305"/>
        <v>36.125546115956361</v>
      </c>
      <c r="E2772" s="2">
        <f t="shared" si="304"/>
        <v>2.9164078590417657</v>
      </c>
    </row>
    <row r="2773" spans="2:5" x14ac:dyDescent="0.25">
      <c r="B2773">
        <f t="shared" si="302"/>
        <v>129340</v>
      </c>
      <c r="C2773" s="5">
        <f t="shared" si="303"/>
        <v>41743.479930561822</v>
      </c>
      <c r="D2773" s="1">
        <f t="shared" si="305"/>
        <v>35.953723645439439</v>
      </c>
      <c r="E2773" s="2">
        <f t="shared" si="304"/>
        <v>2.9136706373888144</v>
      </c>
    </row>
    <row r="2774" spans="2:5" x14ac:dyDescent="0.25">
      <c r="B2774">
        <f t="shared" si="302"/>
        <v>129400</v>
      </c>
      <c r="C2774" s="5">
        <f t="shared" si="303"/>
        <v>41743.480625006268</v>
      </c>
      <c r="D2774" s="1">
        <f t="shared" si="305"/>
        <v>35.782068606910677</v>
      </c>
      <c r="E2774" s="2">
        <f t="shared" si="304"/>
        <v>2.9109359847806382</v>
      </c>
    </row>
    <row r="2775" spans="2:5" x14ac:dyDescent="0.25">
      <c r="B2775">
        <f t="shared" si="302"/>
        <v>129460</v>
      </c>
      <c r="C2775" s="5">
        <f t="shared" si="303"/>
        <v>41743.481319450715</v>
      </c>
      <c r="D2775" s="1">
        <f t="shared" si="305"/>
        <v>35.610580831655668</v>
      </c>
      <c r="E2775" s="2">
        <f t="shared" si="304"/>
        <v>2.9082038988060392</v>
      </c>
    </row>
    <row r="2776" spans="2:5" x14ac:dyDescent="0.25">
      <c r="B2776">
        <f t="shared" si="302"/>
        <v>129520</v>
      </c>
      <c r="C2776" s="5">
        <f t="shared" si="303"/>
        <v>41743.482013895162</v>
      </c>
      <c r="D2776" s="1">
        <f t="shared" si="305"/>
        <v>35.439260151139884</v>
      </c>
      <c r="E2776" s="2">
        <f t="shared" si="304"/>
        <v>2.9054743770560778</v>
      </c>
    </row>
    <row r="2777" spans="2:5" x14ac:dyDescent="0.25">
      <c r="B2777">
        <f t="shared" si="302"/>
        <v>129580</v>
      </c>
      <c r="C2777" s="5">
        <f t="shared" si="303"/>
        <v>41743.482708339609</v>
      </c>
      <c r="D2777" s="1">
        <f t="shared" si="305"/>
        <v>35.268106397008836</v>
      </c>
      <c r="E2777" s="2">
        <f t="shared" si="304"/>
        <v>2.902747417124079</v>
      </c>
    </row>
    <row r="2778" spans="2:5" x14ac:dyDescent="0.25">
      <c r="B2778">
        <f t="shared" si="302"/>
        <v>129640</v>
      </c>
      <c r="C2778" s="5">
        <f t="shared" si="303"/>
        <v>41743.483402784055</v>
      </c>
      <c r="D2778" s="1">
        <f t="shared" si="305"/>
        <v>35.097119401087376</v>
      </c>
      <c r="E2778" s="2">
        <f t="shared" si="304"/>
        <v>2.9000230166056222</v>
      </c>
    </row>
    <row r="2779" spans="2:5" x14ac:dyDescent="0.25">
      <c r="B2779">
        <f t="shared" ref="B2779:B2842" si="306">B2778+60</f>
        <v>129700</v>
      </c>
      <c r="C2779" s="5">
        <f t="shared" ref="C2779:C2842" si="307">C2778+1/24/60</f>
        <v>41743.484097228502</v>
      </c>
      <c r="D2779" s="1">
        <f t="shared" si="305"/>
        <v>34.926298995380186</v>
      </c>
      <c r="E2779" s="2">
        <f t="shared" ref="E2779:E2842" si="308">22.056*2.71828182845905^(-0.00001565*B2779)</f>
        <v>2.897301173098549</v>
      </c>
    </row>
    <row r="2780" spans="2:5" x14ac:dyDescent="0.25">
      <c r="B2780">
        <f t="shared" si="306"/>
        <v>129760</v>
      </c>
      <c r="C2780" s="5">
        <f t="shared" si="307"/>
        <v>41743.484791672949</v>
      </c>
      <c r="D2780" s="1">
        <f t="shared" si="305"/>
        <v>34.75564501207073</v>
      </c>
      <c r="E2780" s="2">
        <f t="shared" si="308"/>
        <v>2.8945818842029496</v>
      </c>
    </row>
    <row r="2781" spans="2:5" x14ac:dyDescent="0.25">
      <c r="B2781">
        <f t="shared" si="306"/>
        <v>129820</v>
      </c>
      <c r="C2781" s="5">
        <f t="shared" si="307"/>
        <v>41743.485486117395</v>
      </c>
      <c r="D2781" s="1">
        <f t="shared" si="305"/>
        <v>34.585157283521909</v>
      </c>
      <c r="E2781" s="2">
        <f t="shared" si="308"/>
        <v>2.8918651475211727</v>
      </c>
    </row>
    <row r="2782" spans="2:5" x14ac:dyDescent="0.25">
      <c r="B2782">
        <f t="shared" si="306"/>
        <v>129880</v>
      </c>
      <c r="C2782" s="5">
        <f t="shared" si="307"/>
        <v>41743.486180561842</v>
      </c>
      <c r="D2782" s="1">
        <f t="shared" si="305"/>
        <v>34.414835642275136</v>
      </c>
      <c r="E2782" s="2">
        <f t="shared" si="308"/>
        <v>2.8891509606578132</v>
      </c>
    </row>
    <row r="2783" spans="2:5" x14ac:dyDescent="0.25">
      <c r="B2783">
        <f t="shared" si="306"/>
        <v>129940</v>
      </c>
      <c r="C2783" s="5">
        <f t="shared" si="307"/>
        <v>41743.486875006289</v>
      </c>
      <c r="D2783" s="1">
        <f t="shared" si="305"/>
        <v>34.244679921050349</v>
      </c>
      <c r="E2783" s="2">
        <f t="shared" si="308"/>
        <v>2.8864393212197132</v>
      </c>
    </row>
    <row r="2784" spans="2:5" x14ac:dyDescent="0.25">
      <c r="B2784">
        <f t="shared" si="306"/>
        <v>130000</v>
      </c>
      <c r="C2784" s="5">
        <f t="shared" si="307"/>
        <v>41743.487569450735</v>
      </c>
      <c r="D2784" s="1">
        <f t="shared" si="305"/>
        <v>34.074689952746255</v>
      </c>
      <c r="E2784" s="2">
        <f t="shared" si="308"/>
        <v>2.8837302268159668</v>
      </c>
    </row>
    <row r="2785" spans="2:5" x14ac:dyDescent="0.25">
      <c r="B2785">
        <f t="shared" si="306"/>
        <v>130060</v>
      </c>
      <c r="C2785" s="5">
        <f t="shared" si="307"/>
        <v>41743.488263895182</v>
      </c>
      <c r="D2785" s="1">
        <f t="shared" ref="D2785:D2848" si="309" xml:space="preserve"> (0.0564*E2785^2 + 8.2624*E2785-19.632)*3.07*2.38</f>
        <v>33.90486557043927</v>
      </c>
      <c r="E2785" s="2">
        <f t="shared" si="308"/>
        <v>2.8810236750579046</v>
      </c>
    </row>
    <row r="2786" spans="2:5" x14ac:dyDescent="0.25">
      <c r="B2786">
        <f t="shared" si="306"/>
        <v>130120</v>
      </c>
      <c r="C2786" s="5">
        <f t="shared" si="307"/>
        <v>41743.488958339629</v>
      </c>
      <c r="D2786" s="1">
        <f t="shared" si="309"/>
        <v>33.735206607384228</v>
      </c>
      <c r="E2786" s="2">
        <f t="shared" si="308"/>
        <v>2.8783196635591066</v>
      </c>
    </row>
    <row r="2787" spans="2:5" x14ac:dyDescent="0.25">
      <c r="B2787">
        <f t="shared" si="306"/>
        <v>130180</v>
      </c>
      <c r="C2787" s="5">
        <f t="shared" si="307"/>
        <v>41743.489652784076</v>
      </c>
      <c r="D2787" s="1">
        <f t="shared" si="309"/>
        <v>33.565712897013334</v>
      </c>
      <c r="E2787" s="2">
        <f t="shared" si="308"/>
        <v>2.8756181899353854</v>
      </c>
    </row>
    <row r="2788" spans="2:5" x14ac:dyDescent="0.25">
      <c r="B2788">
        <f t="shared" si="306"/>
        <v>130240</v>
      </c>
      <c r="C2788" s="5">
        <f t="shared" si="307"/>
        <v>41743.490347228522</v>
      </c>
      <c r="D2788" s="1">
        <f t="shared" si="309"/>
        <v>33.396384272936743</v>
      </c>
      <c r="E2788" s="2">
        <f t="shared" si="308"/>
        <v>2.8729192518047983</v>
      </c>
    </row>
    <row r="2789" spans="2:5" x14ac:dyDescent="0.25">
      <c r="B2789">
        <f t="shared" si="306"/>
        <v>130300</v>
      </c>
      <c r="C2789" s="5">
        <f t="shared" si="307"/>
        <v>41743.491041672969</v>
      </c>
      <c r="D2789" s="1">
        <f t="shared" si="309"/>
        <v>33.227220568941533</v>
      </c>
      <c r="E2789" s="2">
        <f t="shared" si="308"/>
        <v>2.8702228467876316</v>
      </c>
    </row>
    <row r="2790" spans="2:5" x14ac:dyDescent="0.25">
      <c r="B2790">
        <f t="shared" si="306"/>
        <v>130360</v>
      </c>
      <c r="C2790" s="5">
        <f t="shared" si="307"/>
        <v>41743.491736117416</v>
      </c>
      <c r="D2790" s="1">
        <f t="shared" si="309"/>
        <v>33.058221618992292</v>
      </c>
      <c r="E2790" s="2">
        <f t="shared" si="308"/>
        <v>2.8675289725064106</v>
      </c>
    </row>
    <row r="2791" spans="2:5" x14ac:dyDescent="0.25">
      <c r="B2791">
        <f t="shared" si="306"/>
        <v>130420</v>
      </c>
      <c r="C2791" s="5">
        <f t="shared" si="307"/>
        <v>41743.492430561862</v>
      </c>
      <c r="D2791" s="1">
        <f t="shared" si="309"/>
        <v>32.889387257230325</v>
      </c>
      <c r="E2791" s="2">
        <f t="shared" si="308"/>
        <v>2.8648376265858886</v>
      </c>
    </row>
    <row r="2792" spans="2:5" x14ac:dyDescent="0.25">
      <c r="B2792">
        <f t="shared" si="306"/>
        <v>130480</v>
      </c>
      <c r="C2792" s="5">
        <f t="shared" si="307"/>
        <v>41743.493125006309</v>
      </c>
      <c r="D2792" s="1">
        <f t="shared" si="309"/>
        <v>32.720717317973723</v>
      </c>
      <c r="E2792" s="2">
        <f t="shared" si="308"/>
        <v>2.8621488066530483</v>
      </c>
    </row>
    <row r="2793" spans="2:5" x14ac:dyDescent="0.25">
      <c r="B2793">
        <f t="shared" si="306"/>
        <v>130540</v>
      </c>
      <c r="C2793" s="5">
        <f t="shared" si="307"/>
        <v>41743.493819450756</v>
      </c>
      <c r="D2793" s="1">
        <f t="shared" si="309"/>
        <v>32.552211635717228</v>
      </c>
      <c r="E2793" s="2">
        <f t="shared" si="308"/>
        <v>2.8594625103371025</v>
      </c>
    </row>
    <row r="2794" spans="2:5" x14ac:dyDescent="0.25">
      <c r="B2794">
        <f t="shared" si="306"/>
        <v>130600</v>
      </c>
      <c r="C2794" s="5">
        <f t="shared" si="307"/>
        <v>41743.494513895203</v>
      </c>
      <c r="D2794" s="1">
        <f t="shared" si="309"/>
        <v>32.383870045131609</v>
      </c>
      <c r="E2794" s="2">
        <f t="shared" si="308"/>
        <v>2.8567787352694842</v>
      </c>
    </row>
    <row r="2795" spans="2:5" x14ac:dyDescent="0.25">
      <c r="B2795">
        <f t="shared" si="306"/>
        <v>130660</v>
      </c>
      <c r="C2795" s="5">
        <f t="shared" si="307"/>
        <v>41743.495208339649</v>
      </c>
      <c r="D2795" s="1">
        <f t="shared" si="309"/>
        <v>32.215692381064201</v>
      </c>
      <c r="E2795" s="2">
        <f t="shared" si="308"/>
        <v>2.854097479083856</v>
      </c>
    </row>
    <row r="2796" spans="2:5" x14ac:dyDescent="0.25">
      <c r="B2796">
        <f t="shared" si="306"/>
        <v>130720</v>
      </c>
      <c r="C2796" s="5">
        <f t="shared" si="307"/>
        <v>41743.495902784096</v>
      </c>
      <c r="D2796" s="1">
        <f t="shared" si="309"/>
        <v>32.047678478537712</v>
      </c>
      <c r="E2796" s="2">
        <f t="shared" si="308"/>
        <v>2.8514187394160944</v>
      </c>
    </row>
    <row r="2797" spans="2:5" x14ac:dyDescent="0.25">
      <c r="B2797">
        <f t="shared" si="306"/>
        <v>130780</v>
      </c>
      <c r="C2797" s="5">
        <f t="shared" si="307"/>
        <v>41743.496597228543</v>
      </c>
      <c r="D2797" s="1">
        <f t="shared" si="309"/>
        <v>31.879828172751129</v>
      </c>
      <c r="E2797" s="2">
        <f t="shared" si="308"/>
        <v>2.8487425139043014</v>
      </c>
    </row>
    <row r="2798" spans="2:5" x14ac:dyDescent="0.25">
      <c r="B2798">
        <f t="shared" si="306"/>
        <v>130840</v>
      </c>
      <c r="C2798" s="5">
        <f t="shared" si="307"/>
        <v>41743.497291672989</v>
      </c>
      <c r="D2798" s="1">
        <f t="shared" si="309"/>
        <v>31.712141299078379</v>
      </c>
      <c r="E2798" s="2">
        <f t="shared" si="308"/>
        <v>2.8460688001887897</v>
      </c>
    </row>
    <row r="2799" spans="2:5" x14ac:dyDescent="0.25">
      <c r="B2799">
        <f t="shared" si="306"/>
        <v>130900</v>
      </c>
      <c r="C2799" s="5">
        <f t="shared" si="307"/>
        <v>41743.497986117436</v>
      </c>
      <c r="D2799" s="1">
        <f t="shared" si="309"/>
        <v>31.54461769306922</v>
      </c>
      <c r="E2799" s="2">
        <f t="shared" si="308"/>
        <v>2.8433975959120925</v>
      </c>
    </row>
    <row r="2800" spans="2:5" x14ac:dyDescent="0.25">
      <c r="B2800">
        <f t="shared" si="306"/>
        <v>130960</v>
      </c>
      <c r="C2800" s="5">
        <f t="shared" si="307"/>
        <v>41743.498680561883</v>
      </c>
      <c r="D2800" s="1">
        <f t="shared" si="309"/>
        <v>31.377257190448077</v>
      </c>
      <c r="E2800" s="2">
        <f t="shared" si="308"/>
        <v>2.8407288987189507</v>
      </c>
    </row>
    <row r="2801" spans="2:5" x14ac:dyDescent="0.25">
      <c r="B2801">
        <f t="shared" si="306"/>
        <v>131020</v>
      </c>
      <c r="C2801" s="5">
        <f t="shared" si="307"/>
        <v>41743.49937500633</v>
      </c>
      <c r="D2801" s="1">
        <f t="shared" si="309"/>
        <v>31.210059627114514</v>
      </c>
      <c r="E2801" s="2">
        <f t="shared" si="308"/>
        <v>2.8380627062563177</v>
      </c>
    </row>
    <row r="2802" spans="2:5" x14ac:dyDescent="0.25">
      <c r="B2802">
        <f t="shared" si="306"/>
        <v>131080</v>
      </c>
      <c r="C2802" s="5">
        <f t="shared" si="307"/>
        <v>41743.500069450776</v>
      </c>
      <c r="D2802" s="1">
        <f t="shared" si="309"/>
        <v>31.043024839142767</v>
      </c>
      <c r="E2802" s="2">
        <f t="shared" si="308"/>
        <v>2.8353990161733571</v>
      </c>
    </row>
    <row r="2803" spans="2:5" x14ac:dyDescent="0.25">
      <c r="B2803">
        <f t="shared" si="306"/>
        <v>131140</v>
      </c>
      <c r="C2803" s="5">
        <f t="shared" si="307"/>
        <v>41743.500763895223</v>
      </c>
      <c r="D2803" s="1">
        <f t="shared" si="309"/>
        <v>30.876152662781287</v>
      </c>
      <c r="E2803" s="2">
        <f t="shared" si="308"/>
        <v>2.8327378261214342</v>
      </c>
    </row>
    <row r="2804" spans="2:5" x14ac:dyDescent="0.25">
      <c r="B2804">
        <f t="shared" si="306"/>
        <v>131200</v>
      </c>
      <c r="C2804" s="5">
        <f t="shared" si="307"/>
        <v>41743.50145833967</v>
      </c>
      <c r="D2804" s="1">
        <f t="shared" si="309"/>
        <v>30.70944293445336</v>
      </c>
      <c r="E2804" s="2">
        <f t="shared" si="308"/>
        <v>2.8300791337541256</v>
      </c>
    </row>
    <row r="2805" spans="2:5" x14ac:dyDescent="0.25">
      <c r="B2805">
        <f t="shared" si="306"/>
        <v>131260</v>
      </c>
      <c r="C2805" s="5">
        <f t="shared" si="307"/>
        <v>41743.502152784116</v>
      </c>
      <c r="D2805" s="1">
        <f t="shared" si="309"/>
        <v>30.54289549075575</v>
      </c>
      <c r="E2805" s="2">
        <f t="shared" si="308"/>
        <v>2.8274229367272024</v>
      </c>
    </row>
    <row r="2806" spans="2:5" x14ac:dyDescent="0.25">
      <c r="B2806">
        <f t="shared" si="306"/>
        <v>131320</v>
      </c>
      <c r="C2806" s="5">
        <f t="shared" si="307"/>
        <v>41743.502847228563</v>
      </c>
      <c r="D2806" s="1">
        <f t="shared" si="309"/>
        <v>30.376510168459564</v>
      </c>
      <c r="E2806" s="2">
        <f t="shared" si="308"/>
        <v>2.8247692326986429</v>
      </c>
    </row>
    <row r="2807" spans="2:5" x14ac:dyDescent="0.25">
      <c r="B2807">
        <f t="shared" si="306"/>
        <v>131380</v>
      </c>
      <c r="C2807" s="5">
        <f t="shared" si="307"/>
        <v>41743.50354167301</v>
      </c>
      <c r="D2807" s="1">
        <f t="shared" si="309"/>
        <v>30.210286804509352</v>
      </c>
      <c r="E2807" s="2">
        <f t="shared" si="308"/>
        <v>2.8221180193286184</v>
      </c>
    </row>
    <row r="2808" spans="2:5" x14ac:dyDescent="0.25">
      <c r="B2808">
        <f t="shared" si="306"/>
        <v>131440</v>
      </c>
      <c r="C2808" s="5">
        <f t="shared" si="307"/>
        <v>41743.504236117456</v>
      </c>
      <c r="D2808" s="1">
        <f t="shared" si="309"/>
        <v>30.044225236023166</v>
      </c>
      <c r="E2808" s="2">
        <f t="shared" si="308"/>
        <v>2.8194692942794988</v>
      </c>
    </row>
    <row r="2809" spans="2:5" x14ac:dyDescent="0.25">
      <c r="B2809">
        <f t="shared" si="306"/>
        <v>131500</v>
      </c>
      <c r="C2809" s="5">
        <f t="shared" si="307"/>
        <v>41743.504930561903</v>
      </c>
      <c r="D2809" s="1">
        <f t="shared" si="309"/>
        <v>29.878325300292424</v>
      </c>
      <c r="E2809" s="2">
        <f t="shared" si="308"/>
        <v>2.8168230552158477</v>
      </c>
    </row>
    <row r="2810" spans="2:5" x14ac:dyDescent="0.25">
      <c r="B2810">
        <f t="shared" si="306"/>
        <v>131560</v>
      </c>
      <c r="C2810" s="5">
        <f t="shared" si="307"/>
        <v>41743.50562500635</v>
      </c>
      <c r="D2810" s="1">
        <f t="shared" si="309"/>
        <v>29.712586834781519</v>
      </c>
      <c r="E2810" s="2">
        <f t="shared" si="308"/>
        <v>2.8141792998044206</v>
      </c>
    </row>
    <row r="2811" spans="2:5" x14ac:dyDescent="0.25">
      <c r="B2811">
        <f t="shared" si="306"/>
        <v>131620</v>
      </c>
      <c r="C2811" s="5">
        <f t="shared" si="307"/>
        <v>41743.506319450797</v>
      </c>
      <c r="D2811" s="1">
        <f t="shared" si="309"/>
        <v>29.54700967712785</v>
      </c>
      <c r="E2811" s="2">
        <f t="shared" si="308"/>
        <v>2.8115380257141624</v>
      </c>
    </row>
    <row r="2812" spans="2:5" x14ac:dyDescent="0.25">
      <c r="B2812">
        <f t="shared" si="306"/>
        <v>131680</v>
      </c>
      <c r="C2812" s="5">
        <f t="shared" si="307"/>
        <v>41743.507013895243</v>
      </c>
      <c r="D2812" s="1">
        <f t="shared" si="309"/>
        <v>29.381593665141239</v>
      </c>
      <c r="E2812" s="2">
        <f t="shared" si="308"/>
        <v>2.8088992306162051</v>
      </c>
    </row>
    <row r="2813" spans="2:5" x14ac:dyDescent="0.25">
      <c r="B2813">
        <f t="shared" si="306"/>
        <v>131740</v>
      </c>
      <c r="C2813" s="5">
        <f t="shared" si="307"/>
        <v>41743.50770833969</v>
      </c>
      <c r="D2813" s="1">
        <f t="shared" si="309"/>
        <v>29.216338636804288</v>
      </c>
      <c r="E2813" s="2">
        <f t="shared" si="308"/>
        <v>2.8062629121838687</v>
      </c>
    </row>
    <row r="2814" spans="2:5" x14ac:dyDescent="0.25">
      <c r="B2814">
        <f t="shared" si="306"/>
        <v>131800</v>
      </c>
      <c r="C2814" s="5">
        <f t="shared" si="307"/>
        <v>41743.508402784137</v>
      </c>
      <c r="D2814" s="1">
        <f t="shared" si="309"/>
        <v>29.051244430271669</v>
      </c>
      <c r="E2814" s="2">
        <f t="shared" si="308"/>
        <v>2.8036290680926546</v>
      </c>
    </row>
    <row r="2815" spans="2:5" x14ac:dyDescent="0.25">
      <c r="B2815">
        <f t="shared" si="306"/>
        <v>131860</v>
      </c>
      <c r="C2815" s="5">
        <f t="shared" si="307"/>
        <v>41743.509097228583</v>
      </c>
      <c r="D2815" s="1">
        <f t="shared" si="309"/>
        <v>28.886310883870294</v>
      </c>
      <c r="E2815" s="2">
        <f t="shared" si="308"/>
        <v>2.8009976960202487</v>
      </c>
    </row>
    <row r="2816" spans="2:5" x14ac:dyDescent="0.25">
      <c r="B2816">
        <f t="shared" si="306"/>
        <v>131920</v>
      </c>
      <c r="C2816" s="5">
        <f t="shared" si="307"/>
        <v>41743.50979167303</v>
      </c>
      <c r="D2816" s="1">
        <f t="shared" si="309"/>
        <v>28.721537836098705</v>
      </c>
      <c r="E2816" s="2">
        <f t="shared" si="308"/>
        <v>2.7983687936465125</v>
      </c>
    </row>
    <row r="2817" spans="2:5" x14ac:dyDescent="0.25">
      <c r="B2817">
        <f t="shared" si="306"/>
        <v>131980</v>
      </c>
      <c r="C2817" s="5">
        <f t="shared" si="307"/>
        <v>41743.510486117477</v>
      </c>
      <c r="D2817" s="1">
        <f t="shared" si="309"/>
        <v>28.556925125627423</v>
      </c>
      <c r="E2817" s="2">
        <f t="shared" si="308"/>
        <v>2.7957423586534902</v>
      </c>
    </row>
    <row r="2818" spans="2:5" x14ac:dyDescent="0.25">
      <c r="B2818">
        <f t="shared" si="306"/>
        <v>132040</v>
      </c>
      <c r="C2818" s="5">
        <f t="shared" si="307"/>
        <v>41743.511180561924</v>
      </c>
      <c r="D2818" s="1">
        <f t="shared" si="309"/>
        <v>28.392472591298183</v>
      </c>
      <c r="E2818" s="2">
        <f t="shared" si="308"/>
        <v>2.7931183887253961</v>
      </c>
    </row>
    <row r="2819" spans="2:5" x14ac:dyDescent="0.25">
      <c r="B2819">
        <f t="shared" si="306"/>
        <v>132100</v>
      </c>
      <c r="C2819" s="5">
        <f t="shared" si="307"/>
        <v>41743.51187500637</v>
      </c>
      <c r="D2819" s="1">
        <f t="shared" si="309"/>
        <v>28.228180072124236</v>
      </c>
      <c r="E2819" s="2">
        <f t="shared" si="308"/>
        <v>2.7904968815486231</v>
      </c>
    </row>
    <row r="2820" spans="2:5" x14ac:dyDescent="0.25">
      <c r="B2820">
        <f t="shared" si="306"/>
        <v>132160</v>
      </c>
      <c r="C2820" s="5">
        <f t="shared" si="307"/>
        <v>41743.512569450817</v>
      </c>
      <c r="D2820" s="1">
        <f t="shared" si="309"/>
        <v>28.064047407289678</v>
      </c>
      <c r="E2820" s="2">
        <f t="shared" si="308"/>
        <v>2.7878778348117312</v>
      </c>
    </row>
    <row r="2821" spans="2:5" x14ac:dyDescent="0.25">
      <c r="B2821">
        <f t="shared" si="306"/>
        <v>132220</v>
      </c>
      <c r="C2821" s="5">
        <f t="shared" si="307"/>
        <v>41743.513263895264</v>
      </c>
      <c r="D2821" s="1">
        <f t="shared" si="309"/>
        <v>27.900074436149524</v>
      </c>
      <c r="E2821" s="2">
        <f t="shared" si="308"/>
        <v>2.7852612462054509</v>
      </c>
    </row>
    <row r="2822" spans="2:5" x14ac:dyDescent="0.25">
      <c r="B2822">
        <f t="shared" si="306"/>
        <v>132280</v>
      </c>
      <c r="C2822" s="5">
        <f t="shared" si="307"/>
        <v>41743.51395833971</v>
      </c>
      <c r="D2822" s="1">
        <f t="shared" si="309"/>
        <v>27.736260998229824</v>
      </c>
      <c r="E2822" s="2">
        <f t="shared" si="308"/>
        <v>2.7826471134226844</v>
      </c>
    </row>
    <row r="2823" spans="2:5" x14ac:dyDescent="0.25">
      <c r="B2823">
        <f t="shared" si="306"/>
        <v>132340</v>
      </c>
      <c r="C2823" s="5">
        <f t="shared" si="307"/>
        <v>41743.514652784157</v>
      </c>
      <c r="D2823" s="1">
        <f t="shared" si="309"/>
        <v>27.572606933226606</v>
      </c>
      <c r="E2823" s="2">
        <f t="shared" si="308"/>
        <v>2.7800354341584925</v>
      </c>
    </row>
    <row r="2824" spans="2:5" x14ac:dyDescent="0.25">
      <c r="B2824">
        <f t="shared" si="306"/>
        <v>132400</v>
      </c>
      <c r="C2824" s="5">
        <f t="shared" si="307"/>
        <v>41743.515347228604</v>
      </c>
      <c r="D2824" s="1">
        <f t="shared" si="309"/>
        <v>27.409112081006512</v>
      </c>
      <c r="E2824" s="2">
        <f t="shared" si="308"/>
        <v>2.7774262061101043</v>
      </c>
    </row>
    <row r="2825" spans="2:5" x14ac:dyDescent="0.25">
      <c r="B2825">
        <f t="shared" si="306"/>
        <v>132460</v>
      </c>
      <c r="C2825" s="5">
        <f t="shared" si="307"/>
        <v>41743.51604167305</v>
      </c>
      <c r="D2825" s="1">
        <f t="shared" si="309"/>
        <v>27.245776281606144</v>
      </c>
      <c r="E2825" s="2">
        <f t="shared" si="308"/>
        <v>2.7748194269769066</v>
      </c>
    </row>
    <row r="2826" spans="2:5" x14ac:dyDescent="0.25">
      <c r="B2826">
        <f t="shared" si="306"/>
        <v>132520</v>
      </c>
      <c r="C2826" s="5">
        <f t="shared" si="307"/>
        <v>41743.516736117497</v>
      </c>
      <c r="D2826" s="1">
        <f t="shared" si="309"/>
        <v>27.082599375232181</v>
      </c>
      <c r="E2826" s="2">
        <f t="shared" si="308"/>
        <v>2.7722150944604502</v>
      </c>
    </row>
    <row r="2827" spans="2:5" x14ac:dyDescent="0.25">
      <c r="B2827">
        <f t="shared" si="306"/>
        <v>132580</v>
      </c>
      <c r="C2827" s="5">
        <f t="shared" si="307"/>
        <v>41743.517430561944</v>
      </c>
      <c r="D2827" s="1">
        <f t="shared" si="309"/>
        <v>26.919581202260748</v>
      </c>
      <c r="E2827" s="2">
        <f t="shared" si="308"/>
        <v>2.7696132062644381</v>
      </c>
    </row>
    <row r="2828" spans="2:5" x14ac:dyDescent="0.25">
      <c r="B2828">
        <f t="shared" si="306"/>
        <v>132640</v>
      </c>
      <c r="C2828" s="5">
        <f t="shared" si="307"/>
        <v>41743.518125006391</v>
      </c>
      <c r="D2828" s="1">
        <f t="shared" si="309"/>
        <v>26.756721603237619</v>
      </c>
      <c r="E2828" s="2">
        <f t="shared" si="308"/>
        <v>2.7670137600947315</v>
      </c>
    </row>
    <row r="2829" spans="2:5" x14ac:dyDescent="0.25">
      <c r="B2829">
        <f t="shared" si="306"/>
        <v>132700</v>
      </c>
      <c r="C2829" s="5">
        <f t="shared" si="307"/>
        <v>41743.518819450837</v>
      </c>
      <c r="D2829" s="1">
        <f t="shared" si="309"/>
        <v>26.594020418877907</v>
      </c>
      <c r="E2829" s="2">
        <f t="shared" si="308"/>
        <v>2.764416753659344</v>
      </c>
    </row>
    <row r="2830" spans="2:5" x14ac:dyDescent="0.25">
      <c r="B2830">
        <f t="shared" si="306"/>
        <v>132760</v>
      </c>
      <c r="C2830" s="5">
        <f t="shared" si="307"/>
        <v>41743.519513895284</v>
      </c>
      <c r="D2830" s="1">
        <f t="shared" si="309"/>
        <v>26.431477490065678</v>
      </c>
      <c r="E2830" s="2">
        <f t="shared" si="308"/>
        <v>2.7618221846684388</v>
      </c>
    </row>
    <row r="2831" spans="2:5" x14ac:dyDescent="0.25">
      <c r="B2831">
        <f t="shared" si="306"/>
        <v>132820</v>
      </c>
      <c r="C2831" s="5">
        <f t="shared" si="307"/>
        <v>41743.520208339731</v>
      </c>
      <c r="D2831" s="1">
        <f t="shared" si="309"/>
        <v>26.269092657854177</v>
      </c>
      <c r="E2831" s="2">
        <f t="shared" si="308"/>
        <v>2.7592300508343328</v>
      </c>
    </row>
    <row r="2832" spans="2:5" x14ac:dyDescent="0.25">
      <c r="B2832">
        <f t="shared" si="306"/>
        <v>132880</v>
      </c>
      <c r="C2832" s="5">
        <f t="shared" si="307"/>
        <v>41743.520902784177</v>
      </c>
      <c r="D2832" s="1">
        <f t="shared" si="309"/>
        <v>26.106865763465056</v>
      </c>
      <c r="E2832" s="2">
        <f t="shared" si="308"/>
        <v>2.7566403498714838</v>
      </c>
    </row>
    <row r="2833" spans="2:5" x14ac:dyDescent="0.25">
      <c r="B2833">
        <f t="shared" si="306"/>
        <v>132940</v>
      </c>
      <c r="C2833" s="5">
        <f t="shared" si="307"/>
        <v>41743.521597228624</v>
      </c>
      <c r="D2833" s="1">
        <f t="shared" si="309"/>
        <v>25.944796648288733</v>
      </c>
      <c r="E2833" s="2">
        <f t="shared" si="308"/>
        <v>2.7540530794964999</v>
      </c>
    </row>
    <row r="2834" spans="2:5" x14ac:dyDescent="0.25">
      <c r="B2834">
        <f t="shared" si="306"/>
        <v>133000</v>
      </c>
      <c r="C2834" s="5">
        <f t="shared" si="307"/>
        <v>41743.522291673071</v>
      </c>
      <c r="D2834" s="1">
        <f t="shared" si="309"/>
        <v>25.782885153883843</v>
      </c>
      <c r="E2834" s="2">
        <f t="shared" si="308"/>
        <v>2.7514682374281287</v>
      </c>
    </row>
    <row r="2835" spans="2:5" x14ac:dyDescent="0.25">
      <c r="B2835">
        <f t="shared" si="306"/>
        <v>133060</v>
      </c>
      <c r="C2835" s="5">
        <f t="shared" si="307"/>
        <v>41743.522986117518</v>
      </c>
      <c r="D2835" s="1">
        <f t="shared" si="309"/>
        <v>25.621131121977335</v>
      </c>
      <c r="E2835" s="2">
        <f t="shared" si="308"/>
        <v>2.7488858213872636</v>
      </c>
    </row>
    <row r="2836" spans="2:5" x14ac:dyDescent="0.25">
      <c r="B2836">
        <f t="shared" si="306"/>
        <v>133120</v>
      </c>
      <c r="C2836" s="5">
        <f t="shared" si="307"/>
        <v>41743.523680561964</v>
      </c>
      <c r="D2836" s="1">
        <f t="shared" si="309"/>
        <v>25.459534394463688</v>
      </c>
      <c r="E2836" s="2">
        <f t="shared" si="308"/>
        <v>2.7463058290969293</v>
      </c>
    </row>
    <row r="2837" spans="2:5" x14ac:dyDescent="0.25">
      <c r="B2837">
        <f t="shared" si="306"/>
        <v>133180</v>
      </c>
      <c r="C2837" s="5">
        <f t="shared" si="307"/>
        <v>41743.524375006411</v>
      </c>
      <c r="D2837" s="1">
        <f t="shared" si="309"/>
        <v>25.298094813405704</v>
      </c>
      <c r="E2837" s="2">
        <f t="shared" si="308"/>
        <v>2.7437282582822973</v>
      </c>
    </row>
    <row r="2838" spans="2:5" x14ac:dyDescent="0.25">
      <c r="B2838">
        <f t="shared" si="306"/>
        <v>133240</v>
      </c>
      <c r="C2838" s="5">
        <f t="shared" si="307"/>
        <v>41743.525069450858</v>
      </c>
      <c r="D2838" s="1">
        <f t="shared" si="309"/>
        <v>25.136812221033161</v>
      </c>
      <c r="E2838" s="2">
        <f t="shared" si="308"/>
        <v>2.7411531066706649</v>
      </c>
    </row>
    <row r="2839" spans="2:5" x14ac:dyDescent="0.25">
      <c r="B2839">
        <f t="shared" si="306"/>
        <v>133300</v>
      </c>
      <c r="C2839" s="5">
        <f t="shared" si="307"/>
        <v>41743.525763895304</v>
      </c>
      <c r="D2839" s="1">
        <f t="shared" si="309"/>
        <v>24.975686459743685</v>
      </c>
      <c r="E2839" s="2">
        <f t="shared" si="308"/>
        <v>2.7385803719914694</v>
      </c>
    </row>
    <row r="2840" spans="2:5" x14ac:dyDescent="0.25">
      <c r="B2840">
        <f t="shared" si="306"/>
        <v>133360</v>
      </c>
      <c r="C2840" s="5">
        <f t="shared" si="307"/>
        <v>41743.526458339751</v>
      </c>
      <c r="D2840" s="1">
        <f t="shared" si="309"/>
        <v>24.814717372101782</v>
      </c>
      <c r="E2840" s="2">
        <f t="shared" si="308"/>
        <v>2.736010051976276</v>
      </c>
    </row>
    <row r="2841" spans="2:5" x14ac:dyDescent="0.25">
      <c r="B2841">
        <f t="shared" si="306"/>
        <v>133420</v>
      </c>
      <c r="C2841" s="5">
        <f t="shared" si="307"/>
        <v>41743.527152784198</v>
      </c>
      <c r="D2841" s="1">
        <f t="shared" si="309"/>
        <v>24.653904800838944</v>
      </c>
      <c r="E2841" s="2">
        <f t="shared" si="308"/>
        <v>2.7334421443587775</v>
      </c>
    </row>
    <row r="2842" spans="2:5" x14ac:dyDescent="0.25">
      <c r="B2842">
        <f t="shared" si="306"/>
        <v>133480</v>
      </c>
      <c r="C2842" s="5">
        <f t="shared" si="307"/>
        <v>41743.527847228645</v>
      </c>
      <c r="D2842" s="1">
        <f t="shared" si="309"/>
        <v>24.493248588853653</v>
      </c>
      <c r="E2842" s="2">
        <f t="shared" si="308"/>
        <v>2.7308766468747985</v>
      </c>
    </row>
    <row r="2843" spans="2:5" x14ac:dyDescent="0.25">
      <c r="B2843">
        <f t="shared" ref="B2843:B2906" si="310">B2842+60</f>
        <v>133540</v>
      </c>
      <c r="C2843" s="5">
        <f t="shared" ref="C2843:C2906" si="311">C2842+1/24/60</f>
        <v>41743.528541673091</v>
      </c>
      <c r="D2843" s="1">
        <f t="shared" si="309"/>
        <v>24.332748579210708</v>
      </c>
      <c r="E2843" s="2">
        <f t="shared" ref="E2843:E2906" si="312">22.056*2.71828182845905^(-0.00001565*B2843)</f>
        <v>2.7283135572622834</v>
      </c>
    </row>
    <row r="2844" spans="2:5" x14ac:dyDescent="0.25">
      <c r="B2844">
        <f t="shared" si="310"/>
        <v>133600</v>
      </c>
      <c r="C2844" s="5">
        <f t="shared" si="311"/>
        <v>41743.529236117538</v>
      </c>
      <c r="D2844" s="1">
        <f t="shared" si="309"/>
        <v>24.172404615141524</v>
      </c>
      <c r="E2844" s="2">
        <f t="shared" si="312"/>
        <v>2.7257528732613032</v>
      </c>
    </row>
    <row r="2845" spans="2:5" x14ac:dyDescent="0.25">
      <c r="B2845">
        <f t="shared" si="310"/>
        <v>133660</v>
      </c>
      <c r="C2845" s="5">
        <f t="shared" si="311"/>
        <v>41743.529930561985</v>
      </c>
      <c r="D2845" s="1">
        <f t="shared" si="309"/>
        <v>24.012216540043536</v>
      </c>
      <c r="E2845" s="2">
        <f t="shared" si="312"/>
        <v>2.7231945926140484</v>
      </c>
    </row>
    <row r="2846" spans="2:5" x14ac:dyDescent="0.25">
      <c r="B2846">
        <f t="shared" si="310"/>
        <v>133720</v>
      </c>
      <c r="C2846" s="5">
        <f t="shared" si="311"/>
        <v>41743.530625006431</v>
      </c>
      <c r="D2846" s="1">
        <f t="shared" si="309"/>
        <v>23.852184197480451</v>
      </c>
      <c r="E2846" s="2">
        <f t="shared" si="312"/>
        <v>2.7206387130648304</v>
      </c>
    </row>
    <row r="2847" spans="2:5" x14ac:dyDescent="0.25">
      <c r="B2847">
        <f t="shared" si="310"/>
        <v>133780</v>
      </c>
      <c r="C2847" s="5">
        <f t="shared" si="311"/>
        <v>41743.531319450878</v>
      </c>
      <c r="D2847" s="1">
        <f t="shared" si="309"/>
        <v>23.692307431181508</v>
      </c>
      <c r="E2847" s="2">
        <f t="shared" si="312"/>
        <v>2.7180852323600742</v>
      </c>
    </row>
    <row r="2848" spans="2:5" x14ac:dyDescent="0.25">
      <c r="B2848">
        <f t="shared" si="310"/>
        <v>133840</v>
      </c>
      <c r="C2848" s="5">
        <f t="shared" si="311"/>
        <v>41743.532013895325</v>
      </c>
      <c r="D2848" s="1">
        <f t="shared" si="309"/>
        <v>23.532586085041807</v>
      </c>
      <c r="E2848" s="2">
        <f t="shared" si="312"/>
        <v>2.7155341482483242</v>
      </c>
    </row>
    <row r="2849" spans="2:5" x14ac:dyDescent="0.25">
      <c r="B2849">
        <f t="shared" si="310"/>
        <v>133900</v>
      </c>
      <c r="C2849" s="5">
        <f t="shared" si="311"/>
        <v>41743.532708339771</v>
      </c>
      <c r="D2849" s="1">
        <f t="shared" ref="D2849:D2912" si="313" xml:space="preserve"> (0.0564*E2849^2 + 8.2624*E2849-19.632)*3.07*2.38</f>
        <v>23.373020003121724</v>
      </c>
      <c r="E2849" s="2">
        <f t="shared" si="312"/>
        <v>2.7129854584802349</v>
      </c>
    </row>
    <row r="2850" spans="2:5" x14ac:dyDescent="0.25">
      <c r="B2850">
        <f t="shared" si="310"/>
        <v>133960</v>
      </c>
      <c r="C2850" s="5">
        <f t="shared" si="311"/>
        <v>41743.533402784218</v>
      </c>
      <c r="D2850" s="1">
        <f t="shared" si="313"/>
        <v>23.213609029646985</v>
      </c>
      <c r="E2850" s="2">
        <f t="shared" si="312"/>
        <v>2.7104391608085723</v>
      </c>
    </row>
    <row r="2851" spans="2:5" x14ac:dyDescent="0.25">
      <c r="B2851">
        <f t="shared" si="310"/>
        <v>134020</v>
      </c>
      <c r="C2851" s="5">
        <f t="shared" si="311"/>
        <v>41743.534097228665</v>
      </c>
      <c r="D2851" s="1">
        <f t="shared" si="313"/>
        <v>23.054353009008359</v>
      </c>
      <c r="E2851" s="2">
        <f t="shared" si="312"/>
        <v>2.7078952529882132</v>
      </c>
    </row>
    <row r="2852" spans="2:5" x14ac:dyDescent="0.25">
      <c r="B2852">
        <f t="shared" si="310"/>
        <v>134080</v>
      </c>
      <c r="C2852" s="5">
        <f t="shared" si="311"/>
        <v>41743.534791673112</v>
      </c>
      <c r="D2852" s="1">
        <f t="shared" si="313"/>
        <v>22.895251785761356</v>
      </c>
      <c r="E2852" s="2">
        <f t="shared" si="312"/>
        <v>2.705353732776139</v>
      </c>
    </row>
    <row r="2853" spans="2:5" x14ac:dyDescent="0.25">
      <c r="B2853">
        <f t="shared" si="310"/>
        <v>134140</v>
      </c>
      <c r="C2853" s="5">
        <f t="shared" si="311"/>
        <v>41743.535486117558</v>
      </c>
      <c r="D2853" s="1">
        <f t="shared" si="313"/>
        <v>22.736305204626429</v>
      </c>
      <c r="E2853" s="2">
        <f t="shared" si="312"/>
        <v>2.7028145979314395</v>
      </c>
    </row>
    <row r="2854" spans="2:5" x14ac:dyDescent="0.25">
      <c r="B2854">
        <f t="shared" si="310"/>
        <v>134200</v>
      </c>
      <c r="C2854" s="5">
        <f t="shared" si="311"/>
        <v>41743.536180562005</v>
      </c>
      <c r="D2854" s="1">
        <f t="shared" si="313"/>
        <v>22.577513110488248</v>
      </c>
      <c r="E2854" s="2">
        <f t="shared" si="312"/>
        <v>2.7002778462153043</v>
      </c>
    </row>
    <row r="2855" spans="2:5" x14ac:dyDescent="0.25">
      <c r="B2855">
        <f t="shared" si="310"/>
        <v>134260</v>
      </c>
      <c r="C2855" s="5">
        <f t="shared" si="311"/>
        <v>41743.536875006452</v>
      </c>
      <c r="D2855" s="1">
        <f t="shared" si="313"/>
        <v>22.418875348396</v>
      </c>
      <c r="E2855" s="2">
        <f t="shared" si="312"/>
        <v>2.6977434753910279</v>
      </c>
    </row>
    <row r="2856" spans="2:5" x14ac:dyDescent="0.25">
      <c r="B2856">
        <f t="shared" si="310"/>
        <v>134320</v>
      </c>
      <c r="C2856" s="5">
        <f t="shared" si="311"/>
        <v>41743.537569450898</v>
      </c>
      <c r="D2856" s="1">
        <f t="shared" si="313"/>
        <v>22.260391763562776</v>
      </c>
      <c r="E2856" s="2">
        <f t="shared" si="312"/>
        <v>2.6952114832239999</v>
      </c>
    </row>
    <row r="2857" spans="2:5" x14ac:dyDescent="0.25">
      <c r="B2857">
        <f t="shared" si="310"/>
        <v>134380</v>
      </c>
      <c r="C2857" s="5">
        <f t="shared" si="311"/>
        <v>41743.538263895345</v>
      </c>
      <c r="D2857" s="1">
        <f t="shared" si="313"/>
        <v>22.10206220136584</v>
      </c>
      <c r="E2857" s="2">
        <f t="shared" si="312"/>
        <v>2.6926818674817121</v>
      </c>
    </row>
    <row r="2858" spans="2:5" x14ac:dyDescent="0.25">
      <c r="B2858">
        <f t="shared" si="310"/>
        <v>134440</v>
      </c>
      <c r="C2858" s="5">
        <f t="shared" si="311"/>
        <v>41743.538958339792</v>
      </c>
      <c r="D2858" s="1">
        <f t="shared" si="313"/>
        <v>21.943886507345916</v>
      </c>
      <c r="E2858" s="2">
        <f t="shared" si="312"/>
        <v>2.6901546259337477</v>
      </c>
    </row>
    <row r="2859" spans="2:5" x14ac:dyDescent="0.25">
      <c r="B2859">
        <f t="shared" si="310"/>
        <v>134500</v>
      </c>
      <c r="C2859" s="5">
        <f t="shared" si="311"/>
        <v>41743.539652784239</v>
      </c>
      <c r="D2859" s="1">
        <f t="shared" si="313"/>
        <v>21.785864527207373</v>
      </c>
      <c r="E2859" s="2">
        <f t="shared" si="312"/>
        <v>2.6876297563517828</v>
      </c>
    </row>
    <row r="2860" spans="2:5" x14ac:dyDescent="0.25">
      <c r="B2860">
        <f t="shared" si="310"/>
        <v>134560</v>
      </c>
      <c r="C2860" s="5">
        <f t="shared" si="311"/>
        <v>41743.540347228685</v>
      </c>
      <c r="D2860" s="1">
        <f t="shared" si="313"/>
        <v>21.627996106818152</v>
      </c>
      <c r="E2860" s="2">
        <f t="shared" si="312"/>
        <v>2.6851072565095904</v>
      </c>
    </row>
    <row r="2861" spans="2:5" x14ac:dyDescent="0.25">
      <c r="B2861">
        <f t="shared" si="310"/>
        <v>134620</v>
      </c>
      <c r="C2861" s="5">
        <f t="shared" si="311"/>
        <v>41743.541041673132</v>
      </c>
      <c r="D2861" s="1">
        <f t="shared" si="313"/>
        <v>21.470281092208939</v>
      </c>
      <c r="E2861" s="2">
        <f t="shared" si="312"/>
        <v>2.6825871241830259</v>
      </c>
    </row>
    <row r="2862" spans="2:5" x14ac:dyDescent="0.25">
      <c r="B2862">
        <f t="shared" si="310"/>
        <v>134680</v>
      </c>
      <c r="C2862" s="5">
        <f t="shared" si="311"/>
        <v>41743.541736117579</v>
      </c>
      <c r="D2862" s="1">
        <f t="shared" si="313"/>
        <v>21.312719329573778</v>
      </c>
      <c r="E2862" s="2">
        <f t="shared" si="312"/>
        <v>2.680069357150038</v>
      </c>
    </row>
    <row r="2863" spans="2:5" x14ac:dyDescent="0.25">
      <c r="B2863">
        <f t="shared" si="310"/>
        <v>134740</v>
      </c>
      <c r="C2863" s="5">
        <f t="shared" si="311"/>
        <v>41743.542430562025</v>
      </c>
      <c r="D2863" s="1">
        <f t="shared" si="313"/>
        <v>21.155310665269226</v>
      </c>
      <c r="E2863" s="2">
        <f t="shared" si="312"/>
        <v>2.6775539531906558</v>
      </c>
    </row>
    <row r="2864" spans="2:5" x14ac:dyDescent="0.25">
      <c r="B2864">
        <f t="shared" si="310"/>
        <v>134800</v>
      </c>
      <c r="C2864" s="5">
        <f t="shared" si="311"/>
        <v>41743.543125006472</v>
      </c>
      <c r="D2864" s="1">
        <f t="shared" si="313"/>
        <v>20.998054945814715</v>
      </c>
      <c r="E2864" s="2">
        <f t="shared" si="312"/>
        <v>2.6750409100869974</v>
      </c>
    </row>
    <row r="2865" spans="2:5" x14ac:dyDescent="0.25">
      <c r="B2865">
        <f t="shared" si="310"/>
        <v>134860</v>
      </c>
      <c r="C2865" s="5">
        <f t="shared" si="311"/>
        <v>41743.543819450919</v>
      </c>
      <c r="D2865" s="1">
        <f t="shared" si="313"/>
        <v>20.840952017891858</v>
      </c>
      <c r="E2865" s="2">
        <f t="shared" si="312"/>
        <v>2.6725302256232579</v>
      </c>
    </row>
    <row r="2866" spans="2:5" x14ac:dyDescent="0.25">
      <c r="B2866">
        <f t="shared" si="310"/>
        <v>134920</v>
      </c>
      <c r="C2866" s="5">
        <f t="shared" si="311"/>
        <v>41743.544513895366</v>
      </c>
      <c r="D2866" s="1">
        <f t="shared" si="313"/>
        <v>20.684001728344679</v>
      </c>
      <c r="E2866" s="2">
        <f t="shared" si="312"/>
        <v>2.6700218975857157</v>
      </c>
    </row>
    <row r="2867" spans="2:5" x14ac:dyDescent="0.25">
      <c r="B2867">
        <f t="shared" si="310"/>
        <v>134980</v>
      </c>
      <c r="C2867" s="5">
        <f t="shared" si="311"/>
        <v>41743.545208339812</v>
      </c>
      <c r="D2867" s="1">
        <f t="shared" si="313"/>
        <v>20.527203924179048</v>
      </c>
      <c r="E2867" s="2">
        <f t="shared" si="312"/>
        <v>2.6675159237627226</v>
      </c>
    </row>
    <row r="2868" spans="2:5" x14ac:dyDescent="0.25">
      <c r="B2868">
        <f t="shared" si="310"/>
        <v>135040</v>
      </c>
      <c r="C2868" s="5">
        <f t="shared" si="311"/>
        <v>41743.545902784259</v>
      </c>
      <c r="D2868" s="1">
        <f t="shared" si="313"/>
        <v>20.370558452562925</v>
      </c>
      <c r="E2868" s="2">
        <f t="shared" si="312"/>
        <v>2.6650123019447114</v>
      </c>
    </row>
    <row r="2869" spans="2:5" x14ac:dyDescent="0.25">
      <c r="B2869">
        <f t="shared" si="310"/>
        <v>135100</v>
      </c>
      <c r="C2869" s="5">
        <f t="shared" si="311"/>
        <v>41743.546597228706</v>
      </c>
      <c r="D2869" s="1">
        <f t="shared" si="313"/>
        <v>20.214065160825765</v>
      </c>
      <c r="E2869" s="2">
        <f t="shared" si="312"/>
        <v>2.6625110299241848</v>
      </c>
    </row>
    <row r="2870" spans="2:5" x14ac:dyDescent="0.25">
      <c r="B2870">
        <f t="shared" si="310"/>
        <v>135160</v>
      </c>
      <c r="C2870" s="5">
        <f t="shared" si="311"/>
        <v>41743.547291673152</v>
      </c>
      <c r="D2870" s="1">
        <f t="shared" si="313"/>
        <v>20.057723896458501</v>
      </c>
      <c r="E2870" s="2">
        <f t="shared" si="312"/>
        <v>2.6600121054957175</v>
      </c>
    </row>
    <row r="2871" spans="2:5" x14ac:dyDescent="0.25">
      <c r="B2871">
        <f t="shared" si="310"/>
        <v>135220</v>
      </c>
      <c r="C2871" s="5">
        <f t="shared" si="311"/>
        <v>41743.547986117599</v>
      </c>
      <c r="D2871" s="1">
        <f t="shared" si="313"/>
        <v>19.901534507113496</v>
      </c>
      <c r="E2871" s="2">
        <f t="shared" si="312"/>
        <v>2.6575155264559571</v>
      </c>
    </row>
    <row r="2872" spans="2:5" x14ac:dyDescent="0.25">
      <c r="B2872">
        <f t="shared" si="310"/>
        <v>135280</v>
      </c>
      <c r="C2872" s="5">
        <f t="shared" si="311"/>
        <v>41743.548680562046</v>
      </c>
      <c r="D2872" s="1">
        <f t="shared" si="313"/>
        <v>19.745496840604105</v>
      </c>
      <c r="E2872" s="2">
        <f t="shared" si="312"/>
        <v>2.6550212906036155</v>
      </c>
    </row>
    <row r="2873" spans="2:5" x14ac:dyDescent="0.25">
      <c r="B2873">
        <f t="shared" si="310"/>
        <v>135340</v>
      </c>
      <c r="C2873" s="5">
        <f t="shared" si="311"/>
        <v>41743.549375006492</v>
      </c>
      <c r="D2873" s="1">
        <f t="shared" si="313"/>
        <v>19.589610744904746</v>
      </c>
      <c r="E2873" s="2">
        <f t="shared" si="312"/>
        <v>2.652529395739474</v>
      </c>
    </row>
    <row r="2874" spans="2:5" x14ac:dyDescent="0.25">
      <c r="B2874">
        <f t="shared" si="310"/>
        <v>135400</v>
      </c>
      <c r="C2874" s="5">
        <f t="shared" si="311"/>
        <v>41743.550069450939</v>
      </c>
      <c r="D2874" s="1">
        <f t="shared" si="313"/>
        <v>19.433876068150401</v>
      </c>
      <c r="E2874" s="2">
        <f t="shared" si="312"/>
        <v>2.6500398396663751</v>
      </c>
    </row>
    <row r="2875" spans="2:5" x14ac:dyDescent="0.25">
      <c r="B2875">
        <f t="shared" si="310"/>
        <v>135460</v>
      </c>
      <c r="C2875" s="5">
        <f t="shared" si="311"/>
        <v>41743.550763895386</v>
      </c>
      <c r="D2875" s="1">
        <f t="shared" si="313"/>
        <v>19.278292658636776</v>
      </c>
      <c r="E2875" s="2">
        <f t="shared" si="312"/>
        <v>2.6475526201892259</v>
      </c>
    </row>
    <row r="2876" spans="2:5" x14ac:dyDescent="0.25">
      <c r="B2876">
        <f t="shared" si="310"/>
        <v>135520</v>
      </c>
      <c r="C2876" s="5">
        <f t="shared" si="311"/>
        <v>41743.551458339833</v>
      </c>
      <c r="D2876" s="1">
        <f t="shared" si="313"/>
        <v>19.122860364819825</v>
      </c>
      <c r="E2876" s="2">
        <f t="shared" si="312"/>
        <v>2.6450677351149912</v>
      </c>
    </row>
    <row r="2877" spans="2:5" x14ac:dyDescent="0.25">
      <c r="B2877">
        <f t="shared" si="310"/>
        <v>135580</v>
      </c>
      <c r="C2877" s="5">
        <f t="shared" si="311"/>
        <v>41743.552152784279</v>
      </c>
      <c r="D2877" s="1">
        <f t="shared" si="313"/>
        <v>18.967579035315872</v>
      </c>
      <c r="E2877" s="2">
        <f t="shared" si="312"/>
        <v>2.6425851822526978</v>
      </c>
    </row>
    <row r="2878" spans="2:5" x14ac:dyDescent="0.25">
      <c r="B2878">
        <f t="shared" si="310"/>
        <v>135640</v>
      </c>
      <c r="C2878" s="5">
        <f t="shared" si="311"/>
        <v>41743.552847228726</v>
      </c>
      <c r="D2878" s="1">
        <f t="shared" si="313"/>
        <v>18.812448518901032</v>
      </c>
      <c r="E2878" s="2">
        <f t="shared" si="312"/>
        <v>2.6401049594134252</v>
      </c>
    </row>
    <row r="2879" spans="2:5" x14ac:dyDescent="0.25">
      <c r="B2879">
        <f t="shared" si="310"/>
        <v>135700</v>
      </c>
      <c r="C2879" s="5">
        <f t="shared" si="311"/>
        <v>41743.553541673173</v>
      </c>
      <c r="D2879" s="1">
        <f t="shared" si="313"/>
        <v>18.657468664511228</v>
      </c>
      <c r="E2879" s="2">
        <f t="shared" si="312"/>
        <v>2.6376270644103066</v>
      </c>
    </row>
    <row r="2880" spans="2:5" x14ac:dyDescent="0.25">
      <c r="B2880">
        <f t="shared" si="310"/>
        <v>135760</v>
      </c>
      <c r="C2880" s="5">
        <f t="shared" si="311"/>
        <v>41743.554236117619</v>
      </c>
      <c r="D2880" s="1">
        <f t="shared" si="313"/>
        <v>18.502639321242327</v>
      </c>
      <c r="E2880" s="2">
        <f t="shared" si="312"/>
        <v>2.6351514950585333</v>
      </c>
    </row>
    <row r="2881" spans="2:5" x14ac:dyDescent="0.25">
      <c r="B2881">
        <f t="shared" si="310"/>
        <v>135820</v>
      </c>
      <c r="C2881" s="5">
        <f t="shared" si="311"/>
        <v>41743.554930562066</v>
      </c>
      <c r="D2881" s="1">
        <f t="shared" si="313"/>
        <v>18.347960338349257</v>
      </c>
      <c r="E2881" s="2">
        <f t="shared" si="312"/>
        <v>2.6326782491753402</v>
      </c>
    </row>
    <row r="2882" spans="2:5" x14ac:dyDescent="0.25">
      <c r="B2882">
        <f t="shared" si="310"/>
        <v>135880</v>
      </c>
      <c r="C2882" s="5">
        <f t="shared" si="311"/>
        <v>41743.555625006513</v>
      </c>
      <c r="D2882" s="1">
        <f t="shared" si="313"/>
        <v>18.193431565246577</v>
      </c>
      <c r="E2882" s="2">
        <f t="shared" si="312"/>
        <v>2.6302073245800175</v>
      </c>
    </row>
    <row r="2883" spans="2:5" x14ac:dyDescent="0.25">
      <c r="B2883">
        <f t="shared" si="310"/>
        <v>135940</v>
      </c>
      <c r="C2883" s="5">
        <f t="shared" si="311"/>
        <v>41743.55631945096</v>
      </c>
      <c r="D2883" s="1">
        <f t="shared" si="313"/>
        <v>18.039052851507712</v>
      </c>
      <c r="E2883" s="2">
        <f t="shared" si="312"/>
        <v>2.6277387190938972</v>
      </c>
    </row>
    <row r="2884" spans="2:5" x14ac:dyDescent="0.25">
      <c r="B2884">
        <f t="shared" si="310"/>
        <v>136000</v>
      </c>
      <c r="C2884" s="5">
        <f t="shared" si="311"/>
        <v>41743.557013895406</v>
      </c>
      <c r="D2884" s="1">
        <f t="shared" si="313"/>
        <v>17.884824046865091</v>
      </c>
      <c r="E2884" s="2">
        <f t="shared" si="312"/>
        <v>2.6252724305403592</v>
      </c>
    </row>
    <row r="2885" spans="2:5" x14ac:dyDescent="0.25">
      <c r="B2885">
        <f t="shared" si="310"/>
        <v>136060</v>
      </c>
      <c r="C2885" s="5">
        <f t="shared" si="311"/>
        <v>41743.557708339853</v>
      </c>
      <c r="D2885" s="1">
        <f t="shared" si="313"/>
        <v>17.730745001209733</v>
      </c>
      <c r="E2885" s="2">
        <f t="shared" si="312"/>
        <v>2.6228084567448229</v>
      </c>
    </row>
    <row r="2886" spans="2:5" x14ac:dyDescent="0.25">
      <c r="B2886">
        <f t="shared" si="310"/>
        <v>136120</v>
      </c>
      <c r="C2886" s="5">
        <f t="shared" si="311"/>
        <v>41743.5584027843</v>
      </c>
      <c r="D2886" s="1">
        <f t="shared" si="313"/>
        <v>17.576815564591435</v>
      </c>
      <c r="E2886" s="2">
        <f t="shared" si="312"/>
        <v>2.6203467955347528</v>
      </c>
    </row>
    <row r="2887" spans="2:5" x14ac:dyDescent="0.25">
      <c r="B2887">
        <f t="shared" si="310"/>
        <v>136180</v>
      </c>
      <c r="C2887" s="5">
        <f t="shared" si="311"/>
        <v>41743.559097228746</v>
      </c>
      <c r="D2887" s="1">
        <f t="shared" si="313"/>
        <v>17.42303558721817</v>
      </c>
      <c r="E2887" s="2">
        <f t="shared" si="312"/>
        <v>2.6178874447396501</v>
      </c>
    </row>
    <row r="2888" spans="2:5" x14ac:dyDescent="0.25">
      <c r="B2888">
        <f t="shared" si="310"/>
        <v>136240</v>
      </c>
      <c r="C2888" s="5">
        <f t="shared" si="311"/>
        <v>41743.559791673193</v>
      </c>
      <c r="D2888" s="1">
        <f t="shared" si="313"/>
        <v>17.269404919455972</v>
      </c>
      <c r="E2888" s="2">
        <f t="shared" si="312"/>
        <v>2.6154304021910511</v>
      </c>
    </row>
    <row r="2889" spans="2:5" x14ac:dyDescent="0.25">
      <c r="B2889">
        <f t="shared" si="310"/>
        <v>136300</v>
      </c>
      <c r="C2889" s="5">
        <f t="shared" si="311"/>
        <v>41743.56048611764</v>
      </c>
      <c r="D2889" s="1">
        <f t="shared" si="313"/>
        <v>17.115923411829254</v>
      </c>
      <c r="E2889" s="2">
        <f t="shared" si="312"/>
        <v>2.6129756657225318</v>
      </c>
    </row>
    <row r="2890" spans="2:5" x14ac:dyDescent="0.25">
      <c r="B2890">
        <f t="shared" si="310"/>
        <v>136360</v>
      </c>
      <c r="C2890" s="5">
        <f t="shared" si="311"/>
        <v>41743.561180562087</v>
      </c>
      <c r="D2890" s="1">
        <f t="shared" si="313"/>
        <v>16.962590915019859</v>
      </c>
      <c r="E2890" s="2">
        <f t="shared" si="312"/>
        <v>2.6105232331696984</v>
      </c>
    </row>
    <row r="2891" spans="2:5" x14ac:dyDescent="0.25">
      <c r="B2891">
        <f t="shared" si="310"/>
        <v>136420</v>
      </c>
      <c r="C2891" s="5">
        <f t="shared" si="311"/>
        <v>41743.561875006533</v>
      </c>
      <c r="D2891" s="1">
        <f t="shared" si="313"/>
        <v>16.80940727986756</v>
      </c>
      <c r="E2891" s="2">
        <f t="shared" si="312"/>
        <v>2.6080731023701902</v>
      </c>
    </row>
    <row r="2892" spans="2:5" x14ac:dyDescent="0.25">
      <c r="B2892">
        <f t="shared" si="310"/>
        <v>136480</v>
      </c>
      <c r="C2892" s="5">
        <f t="shared" si="311"/>
        <v>41743.56256945098</v>
      </c>
      <c r="D2892" s="1">
        <f t="shared" si="313"/>
        <v>16.656372357369346</v>
      </c>
      <c r="E2892" s="2">
        <f t="shared" si="312"/>
        <v>2.605625271163674</v>
      </c>
    </row>
    <row r="2893" spans="2:5" x14ac:dyDescent="0.25">
      <c r="B2893">
        <f t="shared" si="310"/>
        <v>136540</v>
      </c>
      <c r="C2893" s="5">
        <f t="shared" si="311"/>
        <v>41743.563263895427</v>
      </c>
      <c r="D2893" s="1">
        <f t="shared" si="313"/>
        <v>16.503485998679725</v>
      </c>
      <c r="E2893" s="2">
        <f t="shared" si="312"/>
        <v>2.6031797373918479</v>
      </c>
    </row>
    <row r="2894" spans="2:5" x14ac:dyDescent="0.25">
      <c r="B2894">
        <f t="shared" si="310"/>
        <v>136600</v>
      </c>
      <c r="C2894" s="5">
        <f t="shared" si="311"/>
        <v>41743.563958339873</v>
      </c>
      <c r="D2894" s="1">
        <f t="shared" si="313"/>
        <v>16.350748055109982</v>
      </c>
      <c r="E2894" s="2">
        <f t="shared" si="312"/>
        <v>2.6007364988984301</v>
      </c>
    </row>
    <row r="2895" spans="2:5" x14ac:dyDescent="0.25">
      <c r="B2895">
        <f t="shared" si="310"/>
        <v>136660</v>
      </c>
      <c r="C2895" s="5">
        <f t="shared" si="311"/>
        <v>41743.56465278432</v>
      </c>
      <c r="D2895" s="1">
        <f t="shared" si="313"/>
        <v>16.198158378128653</v>
      </c>
      <c r="E2895" s="2">
        <f t="shared" si="312"/>
        <v>2.5982955535291685</v>
      </c>
    </row>
    <row r="2896" spans="2:5" x14ac:dyDescent="0.25">
      <c r="B2896">
        <f t="shared" si="310"/>
        <v>136720</v>
      </c>
      <c r="C2896" s="5">
        <f t="shared" si="311"/>
        <v>41743.565347228767</v>
      </c>
      <c r="D2896" s="1">
        <f t="shared" si="313"/>
        <v>16.045716819360756</v>
      </c>
      <c r="E2896" s="2">
        <f t="shared" si="312"/>
        <v>2.5958568991318285</v>
      </c>
    </row>
    <row r="2897" spans="2:5" x14ac:dyDescent="0.25">
      <c r="B2897">
        <f t="shared" si="310"/>
        <v>136780</v>
      </c>
      <c r="C2897" s="5">
        <f t="shared" si="311"/>
        <v>41743.566041673213</v>
      </c>
      <c r="D2897" s="1">
        <f t="shared" si="313"/>
        <v>15.893423230587979</v>
      </c>
      <c r="E2897" s="2">
        <f t="shared" si="312"/>
        <v>2.5934205335561975</v>
      </c>
    </row>
    <row r="2898" spans="2:5" x14ac:dyDescent="0.25">
      <c r="B2898">
        <f t="shared" si="310"/>
        <v>136840</v>
      </c>
      <c r="C2898" s="5">
        <f t="shared" si="311"/>
        <v>41743.56673611766</v>
      </c>
      <c r="D2898" s="1">
        <f t="shared" si="313"/>
        <v>15.74127746374845</v>
      </c>
      <c r="E2898" s="2">
        <f t="shared" si="312"/>
        <v>2.5909864546540819</v>
      </c>
    </row>
    <row r="2899" spans="2:5" x14ac:dyDescent="0.25">
      <c r="B2899">
        <f t="shared" si="310"/>
        <v>136900</v>
      </c>
      <c r="C2899" s="5">
        <f t="shared" si="311"/>
        <v>41743.567430562107</v>
      </c>
      <c r="D2899" s="1">
        <f t="shared" si="313"/>
        <v>15.589279370936193</v>
      </c>
      <c r="E2899" s="2">
        <f t="shared" si="312"/>
        <v>2.5885546602793004</v>
      </c>
    </row>
    <row r="2900" spans="2:5" x14ac:dyDescent="0.25">
      <c r="B2900">
        <f t="shared" si="310"/>
        <v>136960</v>
      </c>
      <c r="C2900" s="5">
        <f t="shared" si="311"/>
        <v>41743.568125006554</v>
      </c>
      <c r="D2900" s="1">
        <f t="shared" si="313"/>
        <v>15.437428804401659</v>
      </c>
      <c r="E2900" s="2">
        <f t="shared" si="312"/>
        <v>2.586125148287691</v>
      </c>
    </row>
    <row r="2901" spans="2:5" x14ac:dyDescent="0.25">
      <c r="B2901">
        <f t="shared" si="310"/>
        <v>137020</v>
      </c>
      <c r="C2901" s="5">
        <f t="shared" si="311"/>
        <v>41743.568819451</v>
      </c>
      <c r="D2901" s="1">
        <f t="shared" si="313"/>
        <v>15.285725616550787</v>
      </c>
      <c r="E2901" s="2">
        <f t="shared" si="312"/>
        <v>2.5836979165371003</v>
      </c>
    </row>
    <row r="2902" spans="2:5" x14ac:dyDescent="0.25">
      <c r="B2902">
        <f t="shared" si="310"/>
        <v>137080</v>
      </c>
      <c r="C2902" s="5">
        <f t="shared" si="311"/>
        <v>41743.569513895447</v>
      </c>
      <c r="D2902" s="1">
        <f t="shared" si="313"/>
        <v>15.134169659945451</v>
      </c>
      <c r="E2902" s="2">
        <f t="shared" si="312"/>
        <v>2.5812729628873887</v>
      </c>
    </row>
    <row r="2903" spans="2:5" x14ac:dyDescent="0.25">
      <c r="B2903">
        <f t="shared" si="310"/>
        <v>137140</v>
      </c>
      <c r="C2903" s="5">
        <f t="shared" si="311"/>
        <v>41743.570208339894</v>
      </c>
      <c r="D2903" s="1">
        <f t="shared" si="313"/>
        <v>14.982760787302782</v>
      </c>
      <c r="E2903" s="2">
        <f t="shared" si="312"/>
        <v>2.5788502852004216</v>
      </c>
    </row>
    <row r="2904" spans="2:5" x14ac:dyDescent="0.25">
      <c r="B2904">
        <f t="shared" si="310"/>
        <v>137200</v>
      </c>
      <c r="C2904" s="5">
        <f t="shared" si="311"/>
        <v>41743.57090278434</v>
      </c>
      <c r="D2904" s="1">
        <f t="shared" si="313"/>
        <v>14.831498851495395</v>
      </c>
      <c r="E2904" s="2">
        <f t="shared" si="312"/>
        <v>2.5764298813400748</v>
      </c>
    </row>
    <row r="2905" spans="2:5" x14ac:dyDescent="0.25">
      <c r="B2905">
        <f t="shared" si="310"/>
        <v>137260</v>
      </c>
      <c r="C2905" s="5">
        <f t="shared" si="311"/>
        <v>41743.571597228787</v>
      </c>
      <c r="D2905" s="1">
        <f t="shared" si="313"/>
        <v>14.680383705550803</v>
      </c>
      <c r="E2905" s="2">
        <f t="shared" si="312"/>
        <v>2.5740117491722248</v>
      </c>
    </row>
    <row r="2906" spans="2:5" x14ac:dyDescent="0.25">
      <c r="B2906">
        <f t="shared" si="310"/>
        <v>137320</v>
      </c>
      <c r="C2906" s="5">
        <f t="shared" si="311"/>
        <v>41743.572291673234</v>
      </c>
      <c r="D2906" s="1">
        <f t="shared" si="313"/>
        <v>14.529415202651851</v>
      </c>
      <c r="E2906" s="2">
        <f t="shared" si="312"/>
        <v>2.571595886564757</v>
      </c>
    </row>
    <row r="2907" spans="2:5" x14ac:dyDescent="0.25">
      <c r="B2907">
        <f t="shared" ref="B2907:B2970" si="314">B2906+60</f>
        <v>137380</v>
      </c>
      <c r="C2907" s="5">
        <f t="shared" ref="C2907:C2970" si="315">C2906+1/24/60</f>
        <v>41743.572986117681</v>
      </c>
      <c r="D2907" s="1">
        <f t="shared" si="313"/>
        <v>14.378593196135656</v>
      </c>
      <c r="E2907" s="2">
        <f t="shared" ref="E2907:E2970" si="316">22.056*2.71828182845905^(-0.00001565*B2907)</f>
        <v>2.5691822913875515</v>
      </c>
    </row>
    <row r="2908" spans="2:5" x14ac:dyDescent="0.25">
      <c r="B2908">
        <f t="shared" si="314"/>
        <v>137440</v>
      </c>
      <c r="C2908" s="5">
        <f t="shared" si="315"/>
        <v>41743.573680562127</v>
      </c>
      <c r="D2908" s="1">
        <f t="shared" si="313"/>
        <v>14.227917539494303</v>
      </c>
      <c r="E2908" s="2">
        <f t="shared" si="316"/>
        <v>2.5667709615124914</v>
      </c>
    </row>
    <row r="2909" spans="2:5" x14ac:dyDescent="0.25">
      <c r="B2909">
        <f t="shared" si="314"/>
        <v>137500</v>
      </c>
      <c r="C2909" s="5">
        <f t="shared" si="315"/>
        <v>41743.574375006574</v>
      </c>
      <c r="D2909" s="1">
        <f t="shared" si="313"/>
        <v>14.077388086374174</v>
      </c>
      <c r="E2909" s="2">
        <f t="shared" si="316"/>
        <v>2.5643618948134574</v>
      </c>
    </row>
    <row r="2910" spans="2:5" x14ac:dyDescent="0.25">
      <c r="B2910">
        <f t="shared" si="314"/>
        <v>137560</v>
      </c>
      <c r="C2910" s="5">
        <f t="shared" si="315"/>
        <v>41743.575069451021</v>
      </c>
      <c r="D2910" s="1">
        <f t="shared" si="313"/>
        <v>13.927004690575846</v>
      </c>
      <c r="E2910" s="2">
        <f t="shared" si="316"/>
        <v>2.5619550891663225</v>
      </c>
    </row>
    <row r="2911" spans="2:5" x14ac:dyDescent="0.25">
      <c r="B2911">
        <f t="shared" si="314"/>
        <v>137620</v>
      </c>
      <c r="C2911" s="5">
        <f t="shared" si="315"/>
        <v>41743.575763895467</v>
      </c>
      <c r="D2911" s="1">
        <f t="shared" si="313"/>
        <v>13.776767206054055</v>
      </c>
      <c r="E2911" s="2">
        <f t="shared" si="316"/>
        <v>2.5595505424489575</v>
      </c>
    </row>
    <row r="2912" spans="2:5" x14ac:dyDescent="0.25">
      <c r="B2912">
        <f t="shared" si="314"/>
        <v>137680</v>
      </c>
      <c r="C2912" s="5">
        <f t="shared" si="315"/>
        <v>41743.576458339914</v>
      </c>
      <c r="D2912" s="1">
        <f t="shared" si="313"/>
        <v>13.62667548691727</v>
      </c>
      <c r="E2912" s="2">
        <f t="shared" si="316"/>
        <v>2.5571482525412215</v>
      </c>
    </row>
    <row r="2913" spans="2:5" x14ac:dyDescent="0.25">
      <c r="B2913">
        <f t="shared" si="314"/>
        <v>137740</v>
      </c>
      <c r="C2913" s="5">
        <f t="shared" si="315"/>
        <v>41743.577152784361</v>
      </c>
      <c r="D2913" s="1">
        <f t="shared" ref="D2913:D2976" si="317" xml:space="preserve"> (0.0564*E2913^2 + 8.2624*E2913-19.632)*3.07*2.38</f>
        <v>13.476729387427911</v>
      </c>
      <c r="E2913" s="2">
        <f t="shared" si="316"/>
        <v>2.5547482173249665</v>
      </c>
    </row>
    <row r="2914" spans="2:5" x14ac:dyDescent="0.25">
      <c r="B2914">
        <f t="shared" si="314"/>
        <v>137800</v>
      </c>
      <c r="C2914" s="5">
        <f t="shared" si="315"/>
        <v>41743.577847228808</v>
      </c>
      <c r="D2914" s="1">
        <f t="shared" si="317"/>
        <v>13.326928762001716</v>
      </c>
      <c r="E2914" s="2">
        <f t="shared" si="316"/>
        <v>2.5523504346840293</v>
      </c>
    </row>
    <row r="2915" spans="2:5" x14ac:dyDescent="0.25">
      <c r="B2915">
        <f t="shared" si="314"/>
        <v>137860</v>
      </c>
      <c r="C2915" s="5">
        <f t="shared" si="315"/>
        <v>41743.578541673254</v>
      </c>
      <c r="D2915" s="1">
        <f t="shared" si="317"/>
        <v>13.177273465207904</v>
      </c>
      <c r="E2915" s="2">
        <f t="shared" si="316"/>
        <v>2.5499549025042358</v>
      </c>
    </row>
    <row r="2916" spans="2:5" x14ac:dyDescent="0.25">
      <c r="B2916">
        <f t="shared" si="314"/>
        <v>137920</v>
      </c>
      <c r="C2916" s="5">
        <f t="shared" si="315"/>
        <v>41743.579236117701</v>
      </c>
      <c r="D2916" s="1">
        <f t="shared" si="317"/>
        <v>13.027763351768778</v>
      </c>
      <c r="E2916" s="2">
        <f t="shared" si="316"/>
        <v>2.5475616186733938</v>
      </c>
    </row>
    <row r="2917" spans="2:5" x14ac:dyDescent="0.25">
      <c r="B2917">
        <f t="shared" si="314"/>
        <v>137980</v>
      </c>
      <c r="C2917" s="5">
        <f t="shared" si="315"/>
        <v>41743.579930562148</v>
      </c>
      <c r="D2917" s="1">
        <f t="shared" si="317"/>
        <v>12.878398276559716</v>
      </c>
      <c r="E2917" s="2">
        <f t="shared" si="316"/>
        <v>2.5451705810812943</v>
      </c>
    </row>
    <row r="2918" spans="2:5" x14ac:dyDescent="0.25">
      <c r="B2918">
        <f t="shared" si="314"/>
        <v>138040</v>
      </c>
      <c r="C2918" s="5">
        <f t="shared" si="315"/>
        <v>41743.580625006594</v>
      </c>
      <c r="D2918" s="1">
        <f t="shared" si="317"/>
        <v>12.729178094608981</v>
      </c>
      <c r="E2918" s="2">
        <f t="shared" si="316"/>
        <v>2.5427817876197105</v>
      </c>
    </row>
    <row r="2919" spans="2:5" x14ac:dyDescent="0.25">
      <c r="B2919">
        <f t="shared" si="314"/>
        <v>138100</v>
      </c>
      <c r="C2919" s="5">
        <f t="shared" si="315"/>
        <v>41743.581319451041</v>
      </c>
      <c r="D2919" s="1">
        <f t="shared" si="317"/>
        <v>12.580102661097305</v>
      </c>
      <c r="E2919" s="2">
        <f t="shared" si="316"/>
        <v>2.5403952361823907</v>
      </c>
    </row>
    <row r="2920" spans="2:5" x14ac:dyDescent="0.25">
      <c r="B2920">
        <f t="shared" si="314"/>
        <v>138160</v>
      </c>
      <c r="C2920" s="5">
        <f t="shared" si="315"/>
        <v>41743.582013895488</v>
      </c>
      <c r="D2920" s="1">
        <f t="shared" si="317"/>
        <v>12.431171831358224</v>
      </c>
      <c r="E2920" s="2">
        <f t="shared" si="316"/>
        <v>2.5380109246650648</v>
      </c>
    </row>
    <row r="2921" spans="2:5" x14ac:dyDescent="0.25">
      <c r="B2921">
        <f t="shared" si="314"/>
        <v>138220</v>
      </c>
      <c r="C2921" s="5">
        <f t="shared" si="315"/>
        <v>41743.582708339934</v>
      </c>
      <c r="D2921" s="1">
        <f t="shared" si="317"/>
        <v>12.282385460877206</v>
      </c>
      <c r="E2921" s="2">
        <f t="shared" si="316"/>
        <v>2.5356288509654328</v>
      </c>
    </row>
    <row r="2922" spans="2:5" x14ac:dyDescent="0.25">
      <c r="B2922">
        <f t="shared" si="314"/>
        <v>138280</v>
      </c>
      <c r="C2922" s="5">
        <f t="shared" si="315"/>
        <v>41743.583402784381</v>
      </c>
      <c r="D2922" s="1">
        <f t="shared" si="317"/>
        <v>12.13374340529221</v>
      </c>
      <c r="E2922" s="2">
        <f t="shared" si="316"/>
        <v>2.5332490129831724</v>
      </c>
    </row>
    <row r="2923" spans="2:5" x14ac:dyDescent="0.25">
      <c r="B2923">
        <f t="shared" si="314"/>
        <v>138340</v>
      </c>
      <c r="C2923" s="5">
        <f t="shared" si="315"/>
        <v>41743.584097228828</v>
      </c>
      <c r="D2923" s="1">
        <f t="shared" si="317"/>
        <v>11.985245520392828</v>
      </c>
      <c r="E2923" s="2">
        <f t="shared" si="316"/>
        <v>2.5308714086199275</v>
      </c>
    </row>
    <row r="2924" spans="2:5" x14ac:dyDescent="0.25">
      <c r="B2924">
        <f t="shared" si="314"/>
        <v>138400</v>
      </c>
      <c r="C2924" s="5">
        <f t="shared" si="315"/>
        <v>41743.584791673275</v>
      </c>
      <c r="D2924" s="1">
        <f t="shared" si="317"/>
        <v>11.836891662120731</v>
      </c>
      <c r="E2924" s="2">
        <f t="shared" si="316"/>
        <v>2.5284960357793169</v>
      </c>
    </row>
    <row r="2925" spans="2:5" x14ac:dyDescent="0.25">
      <c r="B2925">
        <f t="shared" si="314"/>
        <v>138460</v>
      </c>
      <c r="C2925" s="5">
        <f t="shared" si="315"/>
        <v>41743.585486117721</v>
      </c>
      <c r="D2925" s="1">
        <f t="shared" si="317"/>
        <v>11.688681686569151</v>
      </c>
      <c r="E2925" s="2">
        <f t="shared" si="316"/>
        <v>2.5261228923669243</v>
      </c>
    </row>
    <row r="2926" spans="2:5" x14ac:dyDescent="0.25">
      <c r="B2926">
        <f t="shared" si="314"/>
        <v>138520</v>
      </c>
      <c r="C2926" s="5">
        <f t="shared" si="315"/>
        <v>41743.586180562168</v>
      </c>
      <c r="D2926" s="1">
        <f t="shared" si="317"/>
        <v>11.540615449982447</v>
      </c>
      <c r="E2926" s="2">
        <f t="shared" si="316"/>
        <v>2.5237519762902956</v>
      </c>
    </row>
    <row r="2927" spans="2:5" x14ac:dyDescent="0.25">
      <c r="B2927">
        <f t="shared" si="314"/>
        <v>138580</v>
      </c>
      <c r="C2927" s="5">
        <f t="shared" si="315"/>
        <v>41743.586875006615</v>
      </c>
      <c r="D2927" s="1">
        <f t="shared" si="317"/>
        <v>11.392692808756786</v>
      </c>
      <c r="E2927" s="2">
        <f t="shared" si="316"/>
        <v>2.5213832854589491</v>
      </c>
    </row>
    <row r="2928" spans="2:5" x14ac:dyDescent="0.25">
      <c r="B2928">
        <f t="shared" si="314"/>
        <v>138640</v>
      </c>
      <c r="C2928" s="5">
        <f t="shared" si="315"/>
        <v>41743.587569451061</v>
      </c>
      <c r="D2928" s="1">
        <f t="shared" si="317"/>
        <v>11.244913619438895</v>
      </c>
      <c r="E2928" s="2">
        <f t="shared" si="316"/>
        <v>2.5190168177843559</v>
      </c>
    </row>
    <row r="2929" spans="2:5" x14ac:dyDescent="0.25">
      <c r="B2929">
        <f t="shared" si="314"/>
        <v>138700</v>
      </c>
      <c r="C2929" s="5">
        <f t="shared" si="315"/>
        <v>41743.588263895508</v>
      </c>
      <c r="D2929" s="1">
        <f t="shared" si="317"/>
        <v>11.097277738726833</v>
      </c>
      <c r="E2929" s="2">
        <f t="shared" si="316"/>
        <v>2.5166525711799546</v>
      </c>
    </row>
    <row r="2930" spans="2:5" x14ac:dyDescent="0.25">
      <c r="B2930">
        <f t="shared" si="314"/>
        <v>138760</v>
      </c>
      <c r="C2930" s="5">
        <f t="shared" si="315"/>
        <v>41743.588958339955</v>
      </c>
      <c r="D2930" s="1">
        <f t="shared" si="317"/>
        <v>10.94978502346917</v>
      </c>
      <c r="E2930" s="2">
        <f t="shared" si="316"/>
        <v>2.5142905435611369</v>
      </c>
    </row>
    <row r="2931" spans="2:5" x14ac:dyDescent="0.25">
      <c r="B2931">
        <f t="shared" si="314"/>
        <v>138820</v>
      </c>
      <c r="C2931" s="5">
        <f t="shared" si="315"/>
        <v>41743.589652784402</v>
      </c>
      <c r="D2931" s="1">
        <f t="shared" si="317"/>
        <v>10.802435330665286</v>
      </c>
      <c r="E2931" s="2">
        <f t="shared" si="316"/>
        <v>2.511930732845256</v>
      </c>
    </row>
    <row r="2932" spans="2:5" x14ac:dyDescent="0.25">
      <c r="B2932">
        <f t="shared" si="314"/>
        <v>138880</v>
      </c>
      <c r="C2932" s="5">
        <f t="shared" si="315"/>
        <v>41743.590347228848</v>
      </c>
      <c r="D2932" s="1">
        <f t="shared" si="317"/>
        <v>10.655228517464634</v>
      </c>
      <c r="E2932" s="2">
        <f t="shared" si="316"/>
        <v>2.5095731369516145</v>
      </c>
    </row>
    <row r="2933" spans="2:5" x14ac:dyDescent="0.25">
      <c r="B2933">
        <f t="shared" si="314"/>
        <v>138940</v>
      </c>
      <c r="C2933" s="5">
        <f t="shared" si="315"/>
        <v>41743.591041673295</v>
      </c>
      <c r="D2933" s="1">
        <f t="shared" si="317"/>
        <v>10.508164441167219</v>
      </c>
      <c r="E2933" s="2">
        <f t="shared" si="316"/>
        <v>2.5072177538014722</v>
      </c>
    </row>
    <row r="2934" spans="2:5" x14ac:dyDescent="0.25">
      <c r="B2934">
        <f t="shared" si="314"/>
        <v>139000</v>
      </c>
      <c r="C2934" s="5">
        <f t="shared" si="315"/>
        <v>41743.591736117742</v>
      </c>
      <c r="D2934" s="1">
        <f t="shared" si="317"/>
        <v>10.361242959222981</v>
      </c>
      <c r="E2934" s="2">
        <f t="shared" si="316"/>
        <v>2.5048645813180368</v>
      </c>
    </row>
    <row r="2935" spans="2:5" x14ac:dyDescent="0.25">
      <c r="B2935">
        <f t="shared" si="314"/>
        <v>139060</v>
      </c>
      <c r="C2935" s="5">
        <f t="shared" si="315"/>
        <v>41743.592430562188</v>
      </c>
      <c r="D2935" s="1">
        <f t="shared" si="317"/>
        <v>10.214463929231725</v>
      </c>
      <c r="E2935" s="2">
        <f t="shared" si="316"/>
        <v>2.5025136174264677</v>
      </c>
    </row>
    <row r="2936" spans="2:5" x14ac:dyDescent="0.25">
      <c r="B2936">
        <f t="shared" si="314"/>
        <v>139120</v>
      </c>
      <c r="C2936" s="5">
        <f t="shared" si="315"/>
        <v>41743.593125006635</v>
      </c>
      <c r="D2936" s="1">
        <f t="shared" si="317"/>
        <v>10.067827208943102</v>
      </c>
      <c r="E2936" s="2">
        <f t="shared" si="316"/>
        <v>2.5001648600538702</v>
      </c>
    </row>
    <row r="2937" spans="2:5" x14ac:dyDescent="0.25">
      <c r="B2937">
        <f t="shared" si="314"/>
        <v>139180</v>
      </c>
      <c r="C2937" s="5">
        <f t="shared" si="315"/>
        <v>41743.593819451082</v>
      </c>
      <c r="D2937" s="1">
        <f t="shared" si="317"/>
        <v>9.9213326562560535</v>
      </c>
      <c r="E2937" s="2">
        <f t="shared" si="316"/>
        <v>2.4978183071292941</v>
      </c>
    </row>
    <row r="2938" spans="2:5" x14ac:dyDescent="0.25">
      <c r="B2938">
        <f t="shared" si="314"/>
        <v>139240</v>
      </c>
      <c r="C2938" s="5">
        <f t="shared" si="315"/>
        <v>41743.594513895529</v>
      </c>
      <c r="D2938" s="1">
        <f t="shared" si="317"/>
        <v>9.7749801292193279</v>
      </c>
      <c r="E2938" s="2">
        <f t="shared" si="316"/>
        <v>2.4954739565837367</v>
      </c>
    </row>
    <row r="2939" spans="2:5" x14ac:dyDescent="0.25">
      <c r="B2939">
        <f t="shared" si="314"/>
        <v>139300</v>
      </c>
      <c r="C2939" s="5">
        <f t="shared" si="315"/>
        <v>41743.595208339975</v>
      </c>
      <c r="D2939" s="1">
        <f t="shared" si="317"/>
        <v>9.6287694860304143</v>
      </c>
      <c r="E2939" s="2">
        <f t="shared" si="316"/>
        <v>2.493131806350132</v>
      </c>
    </row>
    <row r="2940" spans="2:5" x14ac:dyDescent="0.25">
      <c r="B2940">
        <f t="shared" si="314"/>
        <v>139360</v>
      </c>
      <c r="C2940" s="5">
        <f t="shared" si="315"/>
        <v>41743.595902784422</v>
      </c>
      <c r="D2940" s="1">
        <f t="shared" si="317"/>
        <v>9.4827005850362962</v>
      </c>
      <c r="E2940" s="2">
        <f t="shared" si="316"/>
        <v>2.4907918543633598</v>
      </c>
    </row>
    <row r="2941" spans="2:5" x14ac:dyDescent="0.25">
      <c r="B2941">
        <f t="shared" si="314"/>
        <v>139420</v>
      </c>
      <c r="C2941" s="5">
        <f t="shared" si="315"/>
        <v>41743.596597228869</v>
      </c>
      <c r="D2941" s="1">
        <f t="shared" si="317"/>
        <v>9.3367732847324039</v>
      </c>
      <c r="E2941" s="2">
        <f t="shared" si="316"/>
        <v>2.4884540985602319</v>
      </c>
    </row>
    <row r="2942" spans="2:5" x14ac:dyDescent="0.25">
      <c r="B2942">
        <f t="shared" si="314"/>
        <v>139480</v>
      </c>
      <c r="C2942" s="5">
        <f t="shared" si="315"/>
        <v>41743.597291673315</v>
      </c>
      <c r="D2942" s="1">
        <f t="shared" si="317"/>
        <v>9.190987443763257</v>
      </c>
      <c r="E2942" s="2">
        <f t="shared" si="316"/>
        <v>2.4861185368795029</v>
      </c>
    </row>
    <row r="2943" spans="2:5" x14ac:dyDescent="0.25">
      <c r="B2943">
        <f t="shared" si="314"/>
        <v>139540</v>
      </c>
      <c r="C2943" s="5">
        <f t="shared" si="315"/>
        <v>41743.597986117762</v>
      </c>
      <c r="D2943" s="1">
        <f t="shared" si="317"/>
        <v>9.0453429209216178</v>
      </c>
      <c r="E2943" s="2">
        <f t="shared" si="316"/>
        <v>2.4837851672618565</v>
      </c>
    </row>
    <row r="2944" spans="2:5" x14ac:dyDescent="0.25">
      <c r="B2944">
        <f t="shared" si="314"/>
        <v>139600</v>
      </c>
      <c r="C2944" s="5">
        <f t="shared" si="315"/>
        <v>41743.598680562209</v>
      </c>
      <c r="D2944" s="1">
        <f t="shared" si="317"/>
        <v>8.8998395751488069</v>
      </c>
      <c r="E2944" s="2">
        <f t="shared" si="316"/>
        <v>2.481453987649914</v>
      </c>
    </row>
    <row r="2945" spans="2:5" x14ac:dyDescent="0.25">
      <c r="B2945">
        <f t="shared" si="314"/>
        <v>139660</v>
      </c>
      <c r="C2945" s="5">
        <f t="shared" si="315"/>
        <v>41743.599375006655</v>
      </c>
      <c r="D2945" s="1">
        <f t="shared" si="317"/>
        <v>8.7544772655342111</v>
      </c>
      <c r="E2945" s="2">
        <f t="shared" si="316"/>
        <v>2.4791249959882227</v>
      </c>
    </row>
    <row r="2946" spans="2:5" x14ac:dyDescent="0.25">
      <c r="B2946">
        <f t="shared" si="314"/>
        <v>139720</v>
      </c>
      <c r="C2946" s="5">
        <f t="shared" si="315"/>
        <v>41743.600069451102</v>
      </c>
      <c r="D2946" s="1">
        <f t="shared" si="317"/>
        <v>8.6092558513152078</v>
      </c>
      <c r="E2946" s="2">
        <f t="shared" si="316"/>
        <v>2.4767981902232616</v>
      </c>
    </row>
    <row r="2947" spans="2:5" x14ac:dyDescent="0.25">
      <c r="B2947">
        <f t="shared" si="314"/>
        <v>139780</v>
      </c>
      <c r="C2947" s="5">
        <f t="shared" si="315"/>
        <v>41743.600763895549</v>
      </c>
      <c r="D2947" s="1">
        <f t="shared" si="317"/>
        <v>8.4641751918773149</v>
      </c>
      <c r="E2947" s="2">
        <f t="shared" si="316"/>
        <v>2.4744735683034396</v>
      </c>
    </row>
    <row r="2948" spans="2:5" x14ac:dyDescent="0.25">
      <c r="B2948">
        <f t="shared" si="314"/>
        <v>139840</v>
      </c>
      <c r="C2948" s="5">
        <f t="shared" si="315"/>
        <v>41743.601458339996</v>
      </c>
      <c r="D2948" s="1">
        <f t="shared" si="317"/>
        <v>8.3192351467533427</v>
      </c>
      <c r="E2948" s="2">
        <f t="shared" si="316"/>
        <v>2.4721511281790858</v>
      </c>
    </row>
    <row r="2949" spans="2:5" x14ac:dyDescent="0.25">
      <c r="B2949">
        <f t="shared" si="314"/>
        <v>139900</v>
      </c>
      <c r="C2949" s="5">
        <f t="shared" si="315"/>
        <v>41743.602152784442</v>
      </c>
      <c r="D2949" s="1">
        <f t="shared" si="317"/>
        <v>8.1744355756240541</v>
      </c>
      <c r="E2949" s="2">
        <f t="shared" si="316"/>
        <v>2.4698308678024588</v>
      </c>
    </row>
    <row r="2950" spans="2:5" x14ac:dyDescent="0.25">
      <c r="B2950">
        <f t="shared" si="314"/>
        <v>139960</v>
      </c>
      <c r="C2950" s="5">
        <f t="shared" si="315"/>
        <v>41743.602847228889</v>
      </c>
      <c r="D2950" s="1">
        <f t="shared" si="317"/>
        <v>8.029776338317042</v>
      </c>
      <c r="E2950" s="2">
        <f t="shared" si="316"/>
        <v>2.4675127851277319</v>
      </c>
    </row>
    <row r="2951" spans="2:5" x14ac:dyDescent="0.25">
      <c r="B2951">
        <f t="shared" si="314"/>
        <v>140020</v>
      </c>
      <c r="C2951" s="5">
        <f t="shared" si="315"/>
        <v>41743.603541673336</v>
      </c>
      <c r="D2951" s="1">
        <f t="shared" si="317"/>
        <v>7.8852572948077002</v>
      </c>
      <c r="E2951" s="2">
        <f t="shared" si="316"/>
        <v>2.4651968781110076</v>
      </c>
    </row>
    <row r="2952" spans="2:5" x14ac:dyDescent="0.25">
      <c r="B2952">
        <f t="shared" si="314"/>
        <v>140080</v>
      </c>
      <c r="C2952" s="5">
        <f t="shared" si="315"/>
        <v>41743.604236117782</v>
      </c>
      <c r="D2952" s="1">
        <f t="shared" si="317"/>
        <v>7.7408783052178523</v>
      </c>
      <c r="E2952" s="2">
        <f t="shared" si="316"/>
        <v>2.4628831447102977</v>
      </c>
    </row>
    <row r="2953" spans="2:5" x14ac:dyDescent="0.25">
      <c r="B2953">
        <f t="shared" si="314"/>
        <v>140140</v>
      </c>
      <c r="C2953" s="5">
        <f t="shared" si="315"/>
        <v>41743.604930562229</v>
      </c>
      <c r="D2953" s="1">
        <f t="shared" si="317"/>
        <v>7.5966392298166658</v>
      </c>
      <c r="E2953" s="2">
        <f t="shared" si="316"/>
        <v>2.4605715828855379</v>
      </c>
    </row>
    <row r="2954" spans="2:5" x14ac:dyDescent="0.25">
      <c r="B2954">
        <f t="shared" si="314"/>
        <v>140200</v>
      </c>
      <c r="C2954" s="5">
        <f t="shared" si="315"/>
        <v>41743.605625006676</v>
      </c>
      <c r="D2954" s="1">
        <f t="shared" si="317"/>
        <v>7.4525399290197329</v>
      </c>
      <c r="E2954" s="2">
        <f t="shared" si="316"/>
        <v>2.4582621905985746</v>
      </c>
    </row>
    <row r="2955" spans="2:5" x14ac:dyDescent="0.25">
      <c r="B2955">
        <f t="shared" si="314"/>
        <v>140260</v>
      </c>
      <c r="C2955" s="5">
        <f t="shared" si="315"/>
        <v>41743.606319451123</v>
      </c>
      <c r="D2955" s="1">
        <f t="shared" si="317"/>
        <v>7.3085802633890049</v>
      </c>
      <c r="E2955" s="2">
        <f t="shared" si="316"/>
        <v>2.4559549658131656</v>
      </c>
    </row>
    <row r="2956" spans="2:5" x14ac:dyDescent="0.25">
      <c r="B2956">
        <f t="shared" si="314"/>
        <v>140320</v>
      </c>
      <c r="C2956" s="5">
        <f t="shared" si="315"/>
        <v>41743.607013895569</v>
      </c>
      <c r="D2956" s="1">
        <f t="shared" si="317"/>
        <v>7.1647600936332188</v>
      </c>
      <c r="E2956" s="2">
        <f t="shared" si="316"/>
        <v>2.4536499064949857</v>
      </c>
    </row>
    <row r="2957" spans="2:5" x14ac:dyDescent="0.25">
      <c r="B2957">
        <f t="shared" si="314"/>
        <v>140380</v>
      </c>
      <c r="C2957" s="5">
        <f t="shared" si="315"/>
        <v>41743.607708340016</v>
      </c>
      <c r="D2957" s="1">
        <f t="shared" si="317"/>
        <v>7.0210792806069273</v>
      </c>
      <c r="E2957" s="2">
        <f t="shared" si="316"/>
        <v>2.4513470106116131</v>
      </c>
    </row>
    <row r="2958" spans="2:5" x14ac:dyDescent="0.25">
      <c r="B2958">
        <f t="shared" si="314"/>
        <v>140440</v>
      </c>
      <c r="C2958" s="5">
        <f t="shared" si="315"/>
        <v>41743.608402784463</v>
      </c>
      <c r="D2958" s="1">
        <f t="shared" si="317"/>
        <v>6.8775376853110046</v>
      </c>
      <c r="E2958" s="2">
        <f t="shared" si="316"/>
        <v>2.4490462761325382</v>
      </c>
    </row>
    <row r="2959" spans="2:5" x14ac:dyDescent="0.25">
      <c r="B2959">
        <f t="shared" si="314"/>
        <v>140500</v>
      </c>
      <c r="C2959" s="5">
        <f t="shared" si="315"/>
        <v>41743.609097228909</v>
      </c>
      <c r="D2959" s="1">
        <f t="shared" si="317"/>
        <v>6.7341351688917443</v>
      </c>
      <c r="E2959" s="2">
        <f t="shared" si="316"/>
        <v>2.4467477010291514</v>
      </c>
    </row>
    <row r="2960" spans="2:5" x14ac:dyDescent="0.25">
      <c r="B2960">
        <f t="shared" si="314"/>
        <v>140560</v>
      </c>
      <c r="C2960" s="5">
        <f t="shared" si="315"/>
        <v>41743.609791673356</v>
      </c>
      <c r="D2960" s="1">
        <f t="shared" si="317"/>
        <v>6.5908715926416654</v>
      </c>
      <c r="E2960" s="2">
        <f t="shared" si="316"/>
        <v>2.4444512832747547</v>
      </c>
    </row>
    <row r="2961" spans="2:5" x14ac:dyDescent="0.25">
      <c r="B2961">
        <f t="shared" si="314"/>
        <v>140620</v>
      </c>
      <c r="C2961" s="5">
        <f t="shared" si="315"/>
        <v>41743.610486117803</v>
      </c>
      <c r="D2961" s="1">
        <f t="shared" si="317"/>
        <v>6.4477468179983379</v>
      </c>
      <c r="E2961" s="2">
        <f t="shared" si="316"/>
        <v>2.4421570208445451</v>
      </c>
    </row>
    <row r="2962" spans="2:5" x14ac:dyDescent="0.25">
      <c r="B2962">
        <f t="shared" si="314"/>
        <v>140680</v>
      </c>
      <c r="C2962" s="5">
        <f t="shared" si="315"/>
        <v>41743.61118056225</v>
      </c>
      <c r="D2962" s="1">
        <f t="shared" si="317"/>
        <v>6.3047607065450366</v>
      </c>
      <c r="E2962" s="2">
        <f t="shared" si="316"/>
        <v>2.4398649117156253</v>
      </c>
    </row>
    <row r="2963" spans="2:5" x14ac:dyDescent="0.25">
      <c r="B2963">
        <f t="shared" si="314"/>
        <v>140740</v>
      </c>
      <c r="C2963" s="5">
        <f t="shared" si="315"/>
        <v>41743.611875006696</v>
      </c>
      <c r="D2963" s="1">
        <f t="shared" si="317"/>
        <v>6.1619131200099373</v>
      </c>
      <c r="E2963" s="2">
        <f t="shared" si="316"/>
        <v>2.4375749538669922</v>
      </c>
    </row>
    <row r="2964" spans="2:5" x14ac:dyDescent="0.25">
      <c r="B2964">
        <f t="shared" si="314"/>
        <v>140800</v>
      </c>
      <c r="C2964" s="5">
        <f t="shared" si="315"/>
        <v>41743.612569451143</v>
      </c>
      <c r="D2964" s="1">
        <f t="shared" si="317"/>
        <v>6.0192039202665537</v>
      </c>
      <c r="E2964" s="2">
        <f t="shared" si="316"/>
        <v>2.4352871452795442</v>
      </c>
    </row>
    <row r="2965" spans="2:5" x14ac:dyDescent="0.25">
      <c r="B2965">
        <f t="shared" si="314"/>
        <v>140860</v>
      </c>
      <c r="C2965" s="5">
        <f t="shared" si="315"/>
        <v>41743.61326389559</v>
      </c>
      <c r="D2965" s="1">
        <f t="shared" si="317"/>
        <v>5.8766329693329888</v>
      </c>
      <c r="E2965" s="2">
        <f t="shared" si="316"/>
        <v>2.4330014839360707</v>
      </c>
    </row>
    <row r="2966" spans="2:5" x14ac:dyDescent="0.25">
      <c r="B2966">
        <f t="shared" si="314"/>
        <v>140920</v>
      </c>
      <c r="C2966" s="5">
        <f t="shared" si="315"/>
        <v>41743.613958340036</v>
      </c>
      <c r="D2966" s="1">
        <f t="shared" si="317"/>
        <v>5.734200129372061</v>
      </c>
      <c r="E2966" s="2">
        <f t="shared" si="316"/>
        <v>2.4307179678212552</v>
      </c>
    </row>
    <row r="2967" spans="2:5" x14ac:dyDescent="0.25">
      <c r="B2967">
        <f t="shared" si="314"/>
        <v>140980</v>
      </c>
      <c r="C2967" s="5">
        <f t="shared" si="315"/>
        <v>41743.614652784483</v>
      </c>
      <c r="D2967" s="1">
        <f t="shared" si="317"/>
        <v>5.5919052626914363</v>
      </c>
      <c r="E2967" s="2">
        <f t="shared" si="316"/>
        <v>2.428436594921676</v>
      </c>
    </row>
    <row r="2968" spans="2:5" x14ac:dyDescent="0.25">
      <c r="B2968">
        <f t="shared" si="314"/>
        <v>141040</v>
      </c>
      <c r="C2968" s="5">
        <f t="shared" si="315"/>
        <v>41743.61534722893</v>
      </c>
      <c r="D2968" s="1">
        <f t="shared" si="317"/>
        <v>5.4497482317426957</v>
      </c>
      <c r="E2968" s="2">
        <f t="shared" si="316"/>
        <v>2.426157363225796</v>
      </c>
    </row>
    <row r="2969" spans="2:5" x14ac:dyDescent="0.25">
      <c r="B2969">
        <f t="shared" si="314"/>
        <v>141100</v>
      </c>
      <c r="C2969" s="5">
        <f t="shared" si="315"/>
        <v>41743.616041673376</v>
      </c>
      <c r="D2969" s="1">
        <f t="shared" si="317"/>
        <v>5.3077288991220044</v>
      </c>
      <c r="E2969" s="2">
        <f t="shared" si="316"/>
        <v>2.4238802707239699</v>
      </c>
    </row>
    <row r="2970" spans="2:5" x14ac:dyDescent="0.25">
      <c r="B2970">
        <f t="shared" si="314"/>
        <v>141160</v>
      </c>
      <c r="C2970" s="5">
        <f t="shared" si="315"/>
        <v>41743.616736117823</v>
      </c>
      <c r="D2970" s="1">
        <f t="shared" si="317"/>
        <v>5.1658471275692603</v>
      </c>
      <c r="E2970" s="2">
        <f t="shared" si="316"/>
        <v>2.4216053154084367</v>
      </c>
    </row>
    <row r="2971" spans="2:5" x14ac:dyDescent="0.25">
      <c r="B2971">
        <f t="shared" ref="B2971:B2990" si="318">B2970+60</f>
        <v>141220</v>
      </c>
      <c r="C2971" s="5">
        <f t="shared" ref="C2971:C2990" si="319">C2970+1/24/60</f>
        <v>41743.61743056227</v>
      </c>
      <c r="D2971" s="1">
        <f t="shared" si="317"/>
        <v>5.024102779968584</v>
      </c>
      <c r="E2971" s="2">
        <f t="shared" ref="E2971:E2990" si="320">22.056*2.71828182845905^(-0.00001565*B2971)</f>
        <v>2.4193324952733217</v>
      </c>
    </row>
    <row r="2972" spans="2:5" x14ac:dyDescent="0.25">
      <c r="B2972">
        <f t="shared" si="318"/>
        <v>141280</v>
      </c>
      <c r="C2972" s="5">
        <f t="shared" si="319"/>
        <v>41743.618125006717</v>
      </c>
      <c r="D2972" s="1">
        <f t="shared" si="317"/>
        <v>4.882495719347439</v>
      </c>
      <c r="E2972" s="2">
        <f t="shared" si="320"/>
        <v>2.4170618083146294</v>
      </c>
    </row>
    <row r="2973" spans="2:5" x14ac:dyDescent="0.25">
      <c r="B2973">
        <f t="shared" si="318"/>
        <v>141340</v>
      </c>
      <c r="C2973" s="5">
        <f t="shared" si="319"/>
        <v>41743.618819451163</v>
      </c>
      <c r="D2973" s="1">
        <f t="shared" si="317"/>
        <v>4.7410258088771497</v>
      </c>
      <c r="E2973" s="2">
        <f t="shared" si="320"/>
        <v>2.4147932525302491</v>
      </c>
    </row>
    <row r="2974" spans="2:5" x14ac:dyDescent="0.25">
      <c r="B2974">
        <f t="shared" si="318"/>
        <v>141400</v>
      </c>
      <c r="C2974" s="5">
        <f t="shared" si="319"/>
        <v>41743.61951389561</v>
      </c>
      <c r="D2974" s="1">
        <f t="shared" si="317"/>
        <v>4.599692911872225</v>
      </c>
      <c r="E2974" s="2">
        <f t="shared" si="320"/>
        <v>2.4125268259199468</v>
      </c>
    </row>
    <row r="2975" spans="2:5" x14ac:dyDescent="0.25">
      <c r="B2975">
        <f t="shared" si="318"/>
        <v>141460</v>
      </c>
      <c r="C2975" s="5">
        <f t="shared" si="319"/>
        <v>41743.620208340057</v>
      </c>
      <c r="D2975" s="1">
        <f t="shared" si="317"/>
        <v>4.4584968917904373</v>
      </c>
      <c r="E2975" s="2">
        <f t="shared" si="320"/>
        <v>2.4102625264853654</v>
      </c>
    </row>
    <row r="2976" spans="2:5" x14ac:dyDescent="0.25">
      <c r="B2976">
        <f t="shared" si="318"/>
        <v>141520</v>
      </c>
      <c r="C2976" s="5">
        <f t="shared" si="319"/>
        <v>41743.620902784503</v>
      </c>
      <c r="D2976" s="1">
        <f t="shared" si="317"/>
        <v>4.3174376122328235</v>
      </c>
      <c r="E2976" s="2">
        <f t="shared" si="320"/>
        <v>2.4080003522300264</v>
      </c>
    </row>
    <row r="2977" spans="2:5" x14ac:dyDescent="0.25">
      <c r="B2977">
        <f t="shared" si="318"/>
        <v>141580</v>
      </c>
      <c r="C2977" s="5">
        <f t="shared" si="319"/>
        <v>41743.62159722895</v>
      </c>
      <c r="D2977" s="1">
        <f t="shared" ref="D2977:D2990" si="321" xml:space="preserve"> (0.0564*E2977^2 + 8.2624*E2977-19.632)*3.07*2.38</f>
        <v>4.1765149369429055</v>
      </c>
      <c r="E2977" s="2">
        <f t="shared" si="320"/>
        <v>2.4057403011593204</v>
      </c>
    </row>
    <row r="2978" spans="2:5" x14ac:dyDescent="0.25">
      <c r="B2978">
        <f t="shared" si="318"/>
        <v>141640</v>
      </c>
      <c r="C2978" s="5">
        <f t="shared" si="319"/>
        <v>41743.622291673397</v>
      </c>
      <c r="D2978" s="1">
        <f t="shared" si="321"/>
        <v>4.0357287298074427</v>
      </c>
      <c r="E2978" s="2">
        <f t="shared" si="320"/>
        <v>2.4034823712805156</v>
      </c>
    </row>
    <row r="2979" spans="2:5" x14ac:dyDescent="0.25">
      <c r="B2979">
        <f t="shared" si="318"/>
        <v>141700</v>
      </c>
      <c r="C2979" s="5">
        <f t="shared" si="319"/>
        <v>41743.622986117844</v>
      </c>
      <c r="D2979" s="1">
        <f t="shared" si="321"/>
        <v>3.8950788548553419</v>
      </c>
      <c r="E2979" s="2">
        <f t="shared" si="320"/>
        <v>2.4012265606027459</v>
      </c>
    </row>
    <row r="2980" spans="2:5" x14ac:dyDescent="0.25">
      <c r="B2980">
        <f t="shared" si="318"/>
        <v>141760</v>
      </c>
      <c r="C2980" s="5">
        <f t="shared" si="319"/>
        <v>41743.62368056229</v>
      </c>
      <c r="D2980" s="1">
        <f t="shared" si="321"/>
        <v>3.7545651762582533</v>
      </c>
      <c r="E2980" s="2">
        <f t="shared" si="320"/>
        <v>2.3989728671370165</v>
      </c>
    </row>
    <row r="2981" spans="2:5" x14ac:dyDescent="0.25">
      <c r="B2981">
        <f t="shared" si="318"/>
        <v>141820</v>
      </c>
      <c r="C2981" s="5">
        <f t="shared" si="319"/>
        <v>41743.624375006737</v>
      </c>
      <c r="D2981" s="1">
        <f t="shared" si="321"/>
        <v>3.6141875583297418</v>
      </c>
      <c r="E2981" s="2">
        <f t="shared" si="320"/>
        <v>2.3967212888961966</v>
      </c>
    </row>
    <row r="2982" spans="2:5" x14ac:dyDescent="0.25">
      <c r="B2982">
        <f t="shared" si="318"/>
        <v>141880</v>
      </c>
      <c r="C2982" s="5">
        <f t="shared" si="319"/>
        <v>41743.625069451184</v>
      </c>
      <c r="D2982" s="1">
        <f t="shared" si="321"/>
        <v>3.4739458655258839</v>
      </c>
      <c r="E2982" s="2">
        <f t="shared" si="320"/>
        <v>2.3944718238950253</v>
      </c>
    </row>
    <row r="2983" spans="2:5" x14ac:dyDescent="0.25">
      <c r="B2983">
        <f t="shared" si="318"/>
        <v>141940</v>
      </c>
      <c r="C2983" s="5">
        <f t="shared" si="319"/>
        <v>41743.62576389563</v>
      </c>
      <c r="D2983" s="1">
        <f t="shared" si="321"/>
        <v>3.3338399624443831</v>
      </c>
      <c r="E2983" s="2">
        <f t="shared" si="320"/>
        <v>2.3922244701500999</v>
      </c>
    </row>
    <row r="2984" spans="2:5" x14ac:dyDescent="0.25">
      <c r="B2984">
        <f t="shared" si="318"/>
        <v>142000</v>
      </c>
      <c r="C2984" s="5">
        <f t="shared" si="319"/>
        <v>41743.626458340077</v>
      </c>
      <c r="D2984" s="1">
        <f t="shared" si="321"/>
        <v>3.1938697138246495</v>
      </c>
      <c r="E2984" s="2">
        <f t="shared" si="320"/>
        <v>2.3899792256798804</v>
      </c>
    </row>
    <row r="2985" spans="2:5" x14ac:dyDescent="0.25">
      <c r="B2985">
        <f t="shared" si="318"/>
        <v>142060</v>
      </c>
      <c r="C2985" s="5">
        <f t="shared" si="319"/>
        <v>41743.627152784524</v>
      </c>
      <c r="D2985" s="1">
        <f t="shared" si="321"/>
        <v>3.054034984548033</v>
      </c>
      <c r="E2985" s="2">
        <f t="shared" si="320"/>
        <v>2.3877360885046897</v>
      </c>
    </row>
    <row r="2986" spans="2:5" x14ac:dyDescent="0.25">
      <c r="B2986">
        <f t="shared" si="318"/>
        <v>142120</v>
      </c>
      <c r="C2986" s="5">
        <f t="shared" si="319"/>
        <v>41743.62784722897</v>
      </c>
      <c r="D2986" s="1">
        <f t="shared" si="321"/>
        <v>2.9143356396370441</v>
      </c>
      <c r="E2986" s="2">
        <f t="shared" si="320"/>
        <v>2.3854950566467044</v>
      </c>
    </row>
    <row r="2987" spans="2:5" x14ac:dyDescent="0.25">
      <c r="B2987">
        <f t="shared" si="318"/>
        <v>142180</v>
      </c>
      <c r="C2987" s="5">
        <f t="shared" si="319"/>
        <v>41743.628541673417</v>
      </c>
      <c r="D2987" s="1">
        <f t="shared" si="321"/>
        <v>2.7747715442556409</v>
      </c>
      <c r="E2987" s="2">
        <f t="shared" si="320"/>
        <v>2.3832561281299611</v>
      </c>
    </row>
    <row r="2988" spans="2:5" x14ac:dyDescent="0.25">
      <c r="B2988">
        <f t="shared" si="318"/>
        <v>142240</v>
      </c>
      <c r="C2988" s="5">
        <f t="shared" si="319"/>
        <v>41743.629236117864</v>
      </c>
      <c r="D2988" s="1">
        <f t="shared" si="321"/>
        <v>2.6353425637087859</v>
      </c>
      <c r="E2988" s="2">
        <f t="shared" si="320"/>
        <v>2.381019300980348</v>
      </c>
    </row>
    <row r="2989" spans="2:5" x14ac:dyDescent="0.25">
      <c r="B2989">
        <f t="shared" si="318"/>
        <v>142300</v>
      </c>
      <c r="C2989" s="5">
        <f t="shared" si="319"/>
        <v>41743.629930562311</v>
      </c>
      <c r="D2989" s="1">
        <f t="shared" si="321"/>
        <v>2.4960485634426024</v>
      </c>
      <c r="E2989" s="2">
        <f t="shared" si="320"/>
        <v>2.3787845732256092</v>
      </c>
    </row>
    <row r="2990" spans="2:5" x14ac:dyDescent="0.25">
      <c r="B2990">
        <f t="shared" si="318"/>
        <v>142360</v>
      </c>
      <c r="C2990" s="5">
        <f t="shared" si="319"/>
        <v>41743.630625006757</v>
      </c>
      <c r="D2990" s="1">
        <f t="shared" si="321"/>
        <v>2.3568894090438044</v>
      </c>
      <c r="E2990" s="2">
        <f t="shared" si="320"/>
        <v>2.3765519428953366</v>
      </c>
    </row>
    <row r="2991" spans="2:5" x14ac:dyDescent="0.25">
      <c r="C2991" s="5"/>
      <c r="D2991" s="1"/>
      <c r="E2991" s="2"/>
    </row>
    <row r="2992" spans="2:5" x14ac:dyDescent="0.25">
      <c r="C2992" s="5"/>
      <c r="D2992" s="1"/>
      <c r="E2992" s="2"/>
    </row>
    <row r="2993" spans="3:5" x14ac:dyDescent="0.25">
      <c r="C2993" s="5"/>
      <c r="D2993" s="1"/>
      <c r="E2993" s="2"/>
    </row>
    <row r="2994" spans="3:5" x14ac:dyDescent="0.25">
      <c r="C2994" s="5"/>
      <c r="D2994" s="1"/>
      <c r="E2994" s="2"/>
    </row>
    <row r="2995" spans="3:5" x14ac:dyDescent="0.25">
      <c r="C2995" s="5"/>
      <c r="D2995" s="1"/>
      <c r="E2995" s="2"/>
    </row>
    <row r="2996" spans="3:5" x14ac:dyDescent="0.25">
      <c r="C2996" s="5"/>
      <c r="D2996" s="1"/>
      <c r="E2996" s="2"/>
    </row>
    <row r="2997" spans="3:5" x14ac:dyDescent="0.25">
      <c r="C2997" s="5"/>
      <c r="D2997" s="1"/>
      <c r="E2997" s="2"/>
    </row>
    <row r="2998" spans="3:5" x14ac:dyDescent="0.25">
      <c r="C2998" s="5"/>
      <c r="D2998" s="1"/>
      <c r="E2998" s="2"/>
    </row>
    <row r="2999" spans="3:5" x14ac:dyDescent="0.25">
      <c r="C2999" s="5"/>
      <c r="D2999" s="1"/>
      <c r="E2999" s="2"/>
    </row>
    <row r="3000" spans="3:5" x14ac:dyDescent="0.25">
      <c r="C3000" s="5"/>
      <c r="D3000" s="1"/>
      <c r="E3000" s="2"/>
    </row>
    <row r="3001" spans="3:5" x14ac:dyDescent="0.25">
      <c r="C3001" s="5"/>
      <c r="D3001" s="1"/>
      <c r="E3001" s="2"/>
    </row>
    <row r="3002" spans="3:5" x14ac:dyDescent="0.25">
      <c r="C3002" s="5"/>
      <c r="D3002" s="1"/>
      <c r="E3002" s="2"/>
    </row>
    <row r="3003" spans="3:5" x14ac:dyDescent="0.25">
      <c r="C3003" s="5"/>
      <c r="D3003" s="1"/>
      <c r="E3003" s="2"/>
    </row>
    <row r="3004" spans="3:5" x14ac:dyDescent="0.25">
      <c r="C3004" s="5"/>
      <c r="D3004" s="1"/>
      <c r="E3004" s="2"/>
    </row>
    <row r="3005" spans="3:5" x14ac:dyDescent="0.25">
      <c r="C3005" s="5"/>
      <c r="D3005" s="1"/>
      <c r="E3005" s="2"/>
    </row>
    <row r="3006" spans="3:5" x14ac:dyDescent="0.25">
      <c r="C3006" s="5"/>
      <c r="D3006" s="1"/>
      <c r="E3006" s="2"/>
    </row>
    <row r="3007" spans="3:5" x14ac:dyDescent="0.25">
      <c r="C3007" s="5"/>
      <c r="D3007" s="1"/>
      <c r="E3007" s="2"/>
    </row>
    <row r="3008" spans="3:5" x14ac:dyDescent="0.25">
      <c r="C3008" s="5"/>
      <c r="D3008" s="1"/>
      <c r="E3008" s="2"/>
    </row>
    <row r="3009" spans="3:5" x14ac:dyDescent="0.25">
      <c r="C3009" s="5"/>
      <c r="D3009" s="1"/>
      <c r="E3009" s="2"/>
    </row>
    <row r="3010" spans="3:5" x14ac:dyDescent="0.25">
      <c r="C3010" s="5"/>
      <c r="D3010" s="1"/>
      <c r="E3010" s="2"/>
    </row>
    <row r="3011" spans="3:5" x14ac:dyDescent="0.25">
      <c r="C3011" s="5"/>
      <c r="D3011" s="1"/>
      <c r="E3011" s="2"/>
    </row>
    <row r="3012" spans="3:5" x14ac:dyDescent="0.25">
      <c r="C3012" s="5"/>
      <c r="D3012" s="1"/>
      <c r="E3012" s="2"/>
    </row>
    <row r="3013" spans="3:5" x14ac:dyDescent="0.25">
      <c r="C3013" s="5"/>
      <c r="D3013" s="1"/>
      <c r="E3013" s="2"/>
    </row>
    <row r="3014" spans="3:5" x14ac:dyDescent="0.25">
      <c r="C3014" s="5"/>
      <c r="D3014" s="1"/>
      <c r="E3014" s="2"/>
    </row>
    <row r="3015" spans="3:5" x14ac:dyDescent="0.25">
      <c r="C3015" s="5"/>
      <c r="D3015" s="1"/>
      <c r="E3015" s="2"/>
    </row>
    <row r="3016" spans="3:5" x14ac:dyDescent="0.25">
      <c r="C3016" s="5"/>
      <c r="D3016" s="1"/>
      <c r="E3016" s="2"/>
    </row>
    <row r="3017" spans="3:5" x14ac:dyDescent="0.25">
      <c r="C3017" s="5"/>
      <c r="D3017" s="1"/>
      <c r="E3017" s="2"/>
    </row>
    <row r="3018" spans="3:5" x14ac:dyDescent="0.25">
      <c r="C3018" s="5"/>
      <c r="D3018" s="1"/>
      <c r="E3018" s="2"/>
    </row>
    <row r="3019" spans="3:5" x14ac:dyDescent="0.25">
      <c r="C3019" s="5"/>
      <c r="D3019" s="1"/>
      <c r="E3019" s="2"/>
    </row>
    <row r="3020" spans="3:5" x14ac:dyDescent="0.25">
      <c r="C3020" s="5"/>
      <c r="D3020" s="1"/>
      <c r="E3020" s="2"/>
    </row>
    <row r="3021" spans="3:5" x14ac:dyDescent="0.25">
      <c r="C3021" s="5"/>
      <c r="D3021" s="1"/>
      <c r="E3021" s="2"/>
    </row>
    <row r="3022" spans="3:5" x14ac:dyDescent="0.25">
      <c r="C3022" s="5"/>
      <c r="D3022" s="1"/>
      <c r="E3022" s="2"/>
    </row>
    <row r="3023" spans="3:5" x14ac:dyDescent="0.25">
      <c r="C3023" s="5"/>
      <c r="D3023" s="1"/>
      <c r="E3023" s="2"/>
    </row>
    <row r="3024" spans="3:5" x14ac:dyDescent="0.25">
      <c r="C3024" s="5"/>
      <c r="D3024" s="1"/>
      <c r="E3024" s="2"/>
    </row>
    <row r="3025" spans="3:5" x14ac:dyDescent="0.25">
      <c r="C3025" s="5"/>
      <c r="D3025" s="1"/>
      <c r="E3025" s="2"/>
    </row>
    <row r="3026" spans="3:5" x14ac:dyDescent="0.25">
      <c r="C3026" s="5"/>
      <c r="D3026" s="1"/>
      <c r="E3026" s="2"/>
    </row>
    <row r="3027" spans="3:5" x14ac:dyDescent="0.25">
      <c r="C3027" s="5"/>
      <c r="D3027" s="1"/>
      <c r="E3027" s="2"/>
    </row>
    <row r="3028" spans="3:5" x14ac:dyDescent="0.25">
      <c r="C3028" s="5"/>
      <c r="D3028" s="1"/>
      <c r="E3028" s="2"/>
    </row>
    <row r="3029" spans="3:5" x14ac:dyDescent="0.25">
      <c r="C3029" s="5"/>
      <c r="D3029" s="1"/>
      <c r="E3029" s="2"/>
    </row>
    <row r="3030" spans="3:5" x14ac:dyDescent="0.25">
      <c r="C3030" s="5"/>
      <c r="D3030" s="1"/>
      <c r="E3030" s="2"/>
    </row>
    <row r="3031" spans="3:5" x14ac:dyDescent="0.25">
      <c r="C3031" s="5"/>
      <c r="D3031" s="1"/>
      <c r="E3031" s="2"/>
    </row>
    <row r="3032" spans="3:5" x14ac:dyDescent="0.25">
      <c r="C3032" s="5"/>
      <c r="D3032" s="1"/>
      <c r="E3032" s="2"/>
    </row>
    <row r="3033" spans="3:5" x14ac:dyDescent="0.25">
      <c r="C3033" s="5"/>
      <c r="D3033" s="1"/>
      <c r="E3033" s="2"/>
    </row>
    <row r="3034" spans="3:5" x14ac:dyDescent="0.25">
      <c r="C3034" s="5"/>
      <c r="D3034" s="1"/>
      <c r="E3034" s="2"/>
    </row>
    <row r="3035" spans="3:5" x14ac:dyDescent="0.25">
      <c r="C3035" s="5"/>
      <c r="D3035" s="1"/>
      <c r="E3035" s="2"/>
    </row>
    <row r="3036" spans="3:5" x14ac:dyDescent="0.25">
      <c r="C3036" s="5"/>
      <c r="D3036" s="1"/>
      <c r="E3036" s="2"/>
    </row>
    <row r="3037" spans="3:5" x14ac:dyDescent="0.25">
      <c r="C3037" s="5"/>
      <c r="D3037" s="1"/>
      <c r="E3037" s="2"/>
    </row>
    <row r="3038" spans="3:5" x14ac:dyDescent="0.25">
      <c r="C3038" s="5"/>
      <c r="D3038" s="1"/>
      <c r="E3038" s="2"/>
    </row>
    <row r="3039" spans="3:5" x14ac:dyDescent="0.25">
      <c r="C3039" s="5"/>
      <c r="D3039" s="1"/>
      <c r="E3039" s="2"/>
    </row>
    <row r="3040" spans="3:5" x14ac:dyDescent="0.25">
      <c r="C3040" s="5"/>
      <c r="D3040" s="1"/>
      <c r="E3040" s="2"/>
    </row>
    <row r="3041" spans="3:5" x14ac:dyDescent="0.25">
      <c r="C3041" s="5"/>
      <c r="D3041" s="1"/>
      <c r="E3041" s="2"/>
    </row>
    <row r="3042" spans="3:5" x14ac:dyDescent="0.25">
      <c r="C3042" s="5"/>
      <c r="D3042" s="1"/>
      <c r="E3042" s="2"/>
    </row>
    <row r="3043" spans="3:5" x14ac:dyDescent="0.25">
      <c r="C3043" s="5"/>
      <c r="D3043" s="1"/>
      <c r="E3043" s="2"/>
    </row>
    <row r="3044" spans="3:5" x14ac:dyDescent="0.25">
      <c r="C3044" s="5"/>
      <c r="D3044" s="1"/>
      <c r="E3044" s="2"/>
    </row>
    <row r="3045" spans="3:5" x14ac:dyDescent="0.25">
      <c r="C3045" s="5"/>
      <c r="D3045" s="1"/>
      <c r="E3045" s="2"/>
    </row>
    <row r="3046" spans="3:5" x14ac:dyDescent="0.25">
      <c r="C3046" s="5"/>
      <c r="D3046" s="1"/>
      <c r="E3046" s="2"/>
    </row>
    <row r="3047" spans="3:5" x14ac:dyDescent="0.25">
      <c r="C3047" s="5"/>
      <c r="D3047" s="1"/>
      <c r="E3047" s="2"/>
    </row>
    <row r="3048" spans="3:5" x14ac:dyDescent="0.25">
      <c r="C3048" s="5"/>
      <c r="D3048" s="1"/>
      <c r="E3048" s="2"/>
    </row>
    <row r="3049" spans="3:5" x14ac:dyDescent="0.25">
      <c r="C3049" s="5"/>
      <c r="D3049" s="1"/>
      <c r="E3049" s="2"/>
    </row>
    <row r="3050" spans="3:5" x14ac:dyDescent="0.25">
      <c r="C3050" s="5"/>
      <c r="D3050" s="1"/>
      <c r="E3050" s="2"/>
    </row>
    <row r="3051" spans="3:5" x14ac:dyDescent="0.25">
      <c r="C3051" s="5"/>
      <c r="D3051" s="1"/>
      <c r="E3051" s="2"/>
    </row>
    <row r="3052" spans="3:5" x14ac:dyDescent="0.25">
      <c r="C3052" s="5"/>
      <c r="D3052" s="1"/>
      <c r="E3052" s="2"/>
    </row>
    <row r="3053" spans="3:5" x14ac:dyDescent="0.25">
      <c r="C3053" s="5"/>
      <c r="D3053" s="1"/>
      <c r="E3053" s="2"/>
    </row>
    <row r="3054" spans="3:5" x14ac:dyDescent="0.25">
      <c r="C3054" s="5"/>
      <c r="D3054" s="1"/>
      <c r="E3054" s="2"/>
    </row>
    <row r="3055" spans="3:5" x14ac:dyDescent="0.25">
      <c r="C3055" s="5"/>
      <c r="D3055" s="1"/>
      <c r="E3055" s="2"/>
    </row>
    <row r="3056" spans="3:5" x14ac:dyDescent="0.25">
      <c r="C3056" s="5"/>
      <c r="D3056" s="1"/>
      <c r="E3056" s="2"/>
    </row>
    <row r="3057" spans="3:5" x14ac:dyDescent="0.25">
      <c r="C3057" s="5"/>
      <c r="D3057" s="1"/>
      <c r="E3057" s="2"/>
    </row>
    <row r="3058" spans="3:5" x14ac:dyDescent="0.25">
      <c r="C3058" s="5"/>
      <c r="D3058" s="1"/>
      <c r="E3058" s="2"/>
    </row>
    <row r="3059" spans="3:5" x14ac:dyDescent="0.25">
      <c r="C3059" s="5"/>
      <c r="D3059" s="1"/>
      <c r="E3059" s="2"/>
    </row>
    <row r="3060" spans="3:5" x14ac:dyDescent="0.25">
      <c r="C3060" s="5"/>
      <c r="D3060" s="1"/>
      <c r="E3060" s="2"/>
    </row>
    <row r="3061" spans="3:5" x14ac:dyDescent="0.25">
      <c r="C3061" s="5"/>
      <c r="D3061" s="1"/>
      <c r="E3061" s="2"/>
    </row>
    <row r="3062" spans="3:5" x14ac:dyDescent="0.25">
      <c r="C3062" s="5"/>
      <c r="D3062" s="1"/>
      <c r="E3062" s="2"/>
    </row>
    <row r="3063" spans="3:5" x14ac:dyDescent="0.25">
      <c r="C3063" s="5"/>
      <c r="D3063" s="1"/>
      <c r="E3063" s="2"/>
    </row>
    <row r="3064" spans="3:5" x14ac:dyDescent="0.25">
      <c r="C3064" s="5"/>
      <c r="D3064" s="1"/>
      <c r="E3064" s="2"/>
    </row>
    <row r="3065" spans="3:5" x14ac:dyDescent="0.25">
      <c r="C3065" s="5"/>
      <c r="D3065" s="1"/>
      <c r="E3065" s="2"/>
    </row>
    <row r="3066" spans="3:5" x14ac:dyDescent="0.25">
      <c r="C3066" s="5"/>
      <c r="D3066" s="1"/>
      <c r="E3066" s="2"/>
    </row>
    <row r="3067" spans="3:5" x14ac:dyDescent="0.25">
      <c r="C3067" s="5"/>
      <c r="D3067" s="1"/>
      <c r="E3067" s="2"/>
    </row>
    <row r="3068" spans="3:5" x14ac:dyDescent="0.25">
      <c r="C3068" s="5"/>
      <c r="D3068" s="1"/>
      <c r="E3068" s="2"/>
    </row>
    <row r="3069" spans="3:5" x14ac:dyDescent="0.25">
      <c r="C3069" s="5"/>
      <c r="D3069" s="1"/>
      <c r="E3069" s="2"/>
    </row>
    <row r="3070" spans="3:5" x14ac:dyDescent="0.25">
      <c r="C3070" s="5"/>
      <c r="D3070" s="1"/>
      <c r="E3070" s="2"/>
    </row>
    <row r="3071" spans="3:5" x14ac:dyDescent="0.25">
      <c r="C3071" s="5"/>
      <c r="D3071" s="1"/>
      <c r="E3071" s="2"/>
    </row>
    <row r="3072" spans="3:5" x14ac:dyDescent="0.25">
      <c r="C3072" s="5"/>
      <c r="D3072" s="1"/>
      <c r="E3072" s="2"/>
    </row>
    <row r="3073" spans="3:5" x14ac:dyDescent="0.25">
      <c r="C3073" s="5"/>
      <c r="D3073" s="1"/>
      <c r="E3073" s="2"/>
    </row>
    <row r="3074" spans="3:5" x14ac:dyDescent="0.25">
      <c r="C3074" s="5"/>
      <c r="D3074" s="1"/>
      <c r="E3074" s="2"/>
    </row>
    <row r="3075" spans="3:5" x14ac:dyDescent="0.25">
      <c r="C3075" s="5"/>
      <c r="D3075" s="1"/>
      <c r="E3075" s="2"/>
    </row>
    <row r="3076" spans="3:5" x14ac:dyDescent="0.25">
      <c r="C3076" s="5"/>
      <c r="D3076" s="1"/>
      <c r="E3076" s="2"/>
    </row>
    <row r="3077" spans="3:5" x14ac:dyDescent="0.25">
      <c r="C3077" s="5"/>
      <c r="D3077" s="1"/>
      <c r="E3077" s="2"/>
    </row>
    <row r="3078" spans="3:5" x14ac:dyDescent="0.25">
      <c r="C3078" s="5"/>
      <c r="D3078" s="1"/>
      <c r="E3078" s="2"/>
    </row>
    <row r="3079" spans="3:5" x14ac:dyDescent="0.25">
      <c r="C3079" s="5"/>
      <c r="D3079" s="1"/>
      <c r="E3079" s="2"/>
    </row>
    <row r="3080" spans="3:5" x14ac:dyDescent="0.25">
      <c r="C3080" s="5"/>
      <c r="D3080" s="1"/>
      <c r="E3080" s="2"/>
    </row>
    <row r="3081" spans="3:5" x14ac:dyDescent="0.25">
      <c r="C3081" s="5"/>
      <c r="D3081" s="1"/>
      <c r="E3081" s="2"/>
    </row>
    <row r="3082" spans="3:5" x14ac:dyDescent="0.25">
      <c r="C3082" s="5"/>
      <c r="D3082" s="1"/>
      <c r="E3082" s="2"/>
    </row>
    <row r="3083" spans="3:5" x14ac:dyDescent="0.25">
      <c r="C3083" s="5"/>
      <c r="D3083" s="1"/>
      <c r="E3083" s="2"/>
    </row>
    <row r="3084" spans="3:5" x14ac:dyDescent="0.25">
      <c r="C3084" s="5"/>
      <c r="D3084" s="1"/>
      <c r="E3084" s="2"/>
    </row>
    <row r="3085" spans="3:5" x14ac:dyDescent="0.25">
      <c r="C3085" s="5"/>
      <c r="D3085" s="1"/>
      <c r="E3085" s="2"/>
    </row>
    <row r="3086" spans="3:5" x14ac:dyDescent="0.25">
      <c r="C3086" s="5"/>
      <c r="D3086" s="1"/>
      <c r="E3086" s="2"/>
    </row>
    <row r="3087" spans="3:5" x14ac:dyDescent="0.25">
      <c r="C3087" s="5"/>
      <c r="D3087" s="1"/>
      <c r="E3087" s="2"/>
    </row>
    <row r="3088" spans="3:5" x14ac:dyDescent="0.25">
      <c r="C3088" s="5"/>
      <c r="D3088" s="1"/>
      <c r="E3088" s="2"/>
    </row>
    <row r="3089" spans="3:5" x14ac:dyDescent="0.25">
      <c r="C3089" s="5"/>
      <c r="D3089" s="1"/>
      <c r="E3089" s="2"/>
    </row>
    <row r="3090" spans="3:5" x14ac:dyDescent="0.25">
      <c r="C3090" s="5"/>
      <c r="D3090" s="1"/>
      <c r="E3090" s="2"/>
    </row>
    <row r="3091" spans="3:5" x14ac:dyDescent="0.25">
      <c r="C3091" s="5"/>
      <c r="D3091" s="1"/>
      <c r="E3091" s="2"/>
    </row>
    <row r="3092" spans="3:5" x14ac:dyDescent="0.25">
      <c r="C3092" s="5"/>
      <c r="D3092" s="1"/>
      <c r="E3092" s="2"/>
    </row>
    <row r="3093" spans="3:5" x14ac:dyDescent="0.25">
      <c r="C3093" s="5"/>
      <c r="D3093" s="1"/>
      <c r="E3093" s="2"/>
    </row>
    <row r="3094" spans="3:5" x14ac:dyDescent="0.25">
      <c r="C3094" s="5"/>
      <c r="D3094" s="1"/>
      <c r="E3094" s="2"/>
    </row>
    <row r="3095" spans="3:5" x14ac:dyDescent="0.25">
      <c r="C3095" s="5"/>
      <c r="D3095" s="1"/>
      <c r="E3095" s="2"/>
    </row>
    <row r="3096" spans="3:5" x14ac:dyDescent="0.25">
      <c r="C3096" s="5"/>
      <c r="D3096" s="1"/>
      <c r="E3096" s="2"/>
    </row>
    <row r="3097" spans="3:5" x14ac:dyDescent="0.25">
      <c r="C3097" s="5"/>
      <c r="D3097" s="1"/>
      <c r="E3097" s="2"/>
    </row>
    <row r="3098" spans="3:5" x14ac:dyDescent="0.25">
      <c r="C3098" s="5"/>
      <c r="D3098" s="1"/>
      <c r="E3098" s="2"/>
    </row>
    <row r="3099" spans="3:5" x14ac:dyDescent="0.25">
      <c r="C3099" s="5"/>
      <c r="D3099" s="1"/>
      <c r="E3099" s="2"/>
    </row>
    <row r="3100" spans="3:5" x14ac:dyDescent="0.25">
      <c r="C3100" s="5"/>
      <c r="D3100" s="1"/>
      <c r="E3100" s="2"/>
    </row>
    <row r="3101" spans="3:5" x14ac:dyDescent="0.25">
      <c r="C3101" s="5"/>
      <c r="D3101" s="1"/>
      <c r="E3101" s="2"/>
    </row>
    <row r="3102" spans="3:5" x14ac:dyDescent="0.25">
      <c r="C3102" s="5"/>
      <c r="D3102" s="1"/>
      <c r="E3102" s="2"/>
    </row>
    <row r="3103" spans="3:5" x14ac:dyDescent="0.25">
      <c r="C3103" s="5"/>
      <c r="D3103" s="1"/>
      <c r="E3103" s="2"/>
    </row>
    <row r="3104" spans="3:5" x14ac:dyDescent="0.25">
      <c r="C3104" s="5"/>
      <c r="D3104" s="1"/>
      <c r="E3104" s="2"/>
    </row>
    <row r="3105" spans="3:5" x14ac:dyDescent="0.25">
      <c r="C3105" s="5"/>
      <c r="D3105" s="1"/>
      <c r="E3105" s="2"/>
    </row>
    <row r="3106" spans="3:5" x14ac:dyDescent="0.25">
      <c r="C3106" s="5"/>
      <c r="D3106" s="1"/>
      <c r="E3106" s="2"/>
    </row>
    <row r="3107" spans="3:5" x14ac:dyDescent="0.25">
      <c r="C3107" s="5"/>
      <c r="D3107" s="1"/>
      <c r="E3107" s="2"/>
    </row>
    <row r="3108" spans="3:5" x14ac:dyDescent="0.25">
      <c r="C3108" s="5"/>
      <c r="D3108" s="1"/>
      <c r="E3108" s="2"/>
    </row>
    <row r="3109" spans="3:5" x14ac:dyDescent="0.25">
      <c r="C3109" s="5"/>
      <c r="D3109" s="1"/>
      <c r="E3109" s="2"/>
    </row>
    <row r="3110" spans="3:5" x14ac:dyDescent="0.25">
      <c r="C3110" s="5"/>
      <c r="D3110" s="1"/>
      <c r="E3110" s="2"/>
    </row>
    <row r="3111" spans="3:5" x14ac:dyDescent="0.25">
      <c r="C3111" s="5"/>
      <c r="D3111" s="1"/>
      <c r="E3111" s="2"/>
    </row>
    <row r="3112" spans="3:5" x14ac:dyDescent="0.25">
      <c r="C3112" s="5"/>
      <c r="D3112" s="1"/>
      <c r="E3112" s="2"/>
    </row>
    <row r="3113" spans="3:5" x14ac:dyDescent="0.25">
      <c r="C3113" s="5"/>
      <c r="D3113" s="1"/>
      <c r="E3113" s="2"/>
    </row>
    <row r="3114" spans="3:5" x14ac:dyDescent="0.25">
      <c r="C3114" s="5"/>
      <c r="D3114" s="1"/>
      <c r="E3114" s="2"/>
    </row>
    <row r="3115" spans="3:5" x14ac:dyDescent="0.25">
      <c r="C3115" s="5"/>
      <c r="D3115" s="1"/>
      <c r="E3115" s="2"/>
    </row>
    <row r="3116" spans="3:5" x14ac:dyDescent="0.25">
      <c r="C3116" s="5"/>
      <c r="D3116" s="1"/>
      <c r="E3116" s="2"/>
    </row>
    <row r="3117" spans="3:5" x14ac:dyDescent="0.25">
      <c r="C3117" s="5"/>
      <c r="D3117" s="1"/>
      <c r="E3117" s="2"/>
    </row>
    <row r="3118" spans="3:5" x14ac:dyDescent="0.25">
      <c r="C3118" s="5"/>
      <c r="D3118" s="1"/>
      <c r="E3118" s="2"/>
    </row>
    <row r="3119" spans="3:5" x14ac:dyDescent="0.25">
      <c r="C3119" s="5"/>
      <c r="D3119" s="1"/>
      <c r="E3119" s="2"/>
    </row>
    <row r="3120" spans="3:5" x14ac:dyDescent="0.25">
      <c r="C3120" s="5"/>
      <c r="D3120" s="1"/>
      <c r="E3120" s="2"/>
    </row>
    <row r="3121" spans="3:5" x14ac:dyDescent="0.25">
      <c r="C3121" s="5"/>
      <c r="D3121" s="1"/>
      <c r="E3121" s="2"/>
    </row>
    <row r="3122" spans="3:5" x14ac:dyDescent="0.25">
      <c r="C3122" s="5"/>
      <c r="D3122" s="1"/>
      <c r="E3122" s="2"/>
    </row>
    <row r="3123" spans="3:5" x14ac:dyDescent="0.25">
      <c r="C3123" s="5"/>
      <c r="D3123" s="1"/>
      <c r="E3123" s="2"/>
    </row>
    <row r="3124" spans="3:5" x14ac:dyDescent="0.25">
      <c r="C3124" s="5"/>
      <c r="D3124" s="1"/>
      <c r="E3124" s="2"/>
    </row>
    <row r="3125" spans="3:5" x14ac:dyDescent="0.25">
      <c r="C3125" s="5"/>
      <c r="D3125" s="1"/>
      <c r="E3125" s="2"/>
    </row>
    <row r="3126" spans="3:5" x14ac:dyDescent="0.25">
      <c r="C3126" s="5"/>
      <c r="D3126" s="1"/>
      <c r="E3126" s="2"/>
    </row>
    <row r="3127" spans="3:5" x14ac:dyDescent="0.25">
      <c r="C3127" s="5"/>
      <c r="D3127" s="1"/>
      <c r="E3127" s="2"/>
    </row>
    <row r="3128" spans="3:5" x14ac:dyDescent="0.25">
      <c r="C3128" s="5"/>
      <c r="D3128" s="1"/>
      <c r="E3128" s="2"/>
    </row>
    <row r="3129" spans="3:5" x14ac:dyDescent="0.25">
      <c r="C3129" s="5"/>
      <c r="D3129" s="1"/>
      <c r="E3129" s="2"/>
    </row>
    <row r="3130" spans="3:5" x14ac:dyDescent="0.25">
      <c r="C3130" s="5"/>
      <c r="D3130" s="1"/>
      <c r="E3130" s="2"/>
    </row>
    <row r="3131" spans="3:5" x14ac:dyDescent="0.25">
      <c r="C3131" s="5"/>
      <c r="D3131" s="1"/>
      <c r="E3131" s="2"/>
    </row>
    <row r="3132" spans="3:5" x14ac:dyDescent="0.25">
      <c r="C3132" s="5"/>
      <c r="D3132" s="1"/>
      <c r="E3132" s="2"/>
    </row>
    <row r="3133" spans="3:5" x14ac:dyDescent="0.25">
      <c r="C3133" s="5"/>
      <c r="D3133" s="1"/>
      <c r="E3133" s="2"/>
    </row>
    <row r="3134" spans="3:5" x14ac:dyDescent="0.25">
      <c r="C3134" s="5"/>
      <c r="D3134" s="1"/>
      <c r="E3134" s="2"/>
    </row>
    <row r="3135" spans="3:5" x14ac:dyDescent="0.25">
      <c r="C3135" s="5"/>
      <c r="D3135" s="1"/>
      <c r="E3135" s="2"/>
    </row>
    <row r="3136" spans="3:5" x14ac:dyDescent="0.25">
      <c r="C3136" s="5"/>
      <c r="D3136" s="1"/>
      <c r="E3136" s="2"/>
    </row>
    <row r="3137" spans="3:5" x14ac:dyDescent="0.25">
      <c r="C3137" s="5"/>
      <c r="D3137" s="1"/>
      <c r="E3137" s="2"/>
    </row>
    <row r="3138" spans="3:5" x14ac:dyDescent="0.25">
      <c r="C3138" s="5"/>
      <c r="D3138" s="1"/>
      <c r="E3138" s="2"/>
    </row>
    <row r="3139" spans="3:5" x14ac:dyDescent="0.25">
      <c r="C3139" s="5"/>
      <c r="D3139" s="1"/>
      <c r="E3139" s="2"/>
    </row>
    <row r="3140" spans="3:5" x14ac:dyDescent="0.25">
      <c r="C3140" s="5"/>
      <c r="D3140" s="1"/>
      <c r="E3140" s="2"/>
    </row>
    <row r="3141" spans="3:5" x14ac:dyDescent="0.25">
      <c r="C3141" s="5"/>
      <c r="D3141" s="1"/>
      <c r="E3141" s="2"/>
    </row>
    <row r="3142" spans="3:5" x14ac:dyDescent="0.25">
      <c r="C3142" s="5"/>
      <c r="D3142" s="1"/>
      <c r="E3142" s="2"/>
    </row>
    <row r="3143" spans="3:5" x14ac:dyDescent="0.25">
      <c r="C3143" s="5"/>
      <c r="D3143" s="1"/>
      <c r="E3143" s="2"/>
    </row>
    <row r="3144" spans="3:5" x14ac:dyDescent="0.25">
      <c r="C3144" s="5"/>
      <c r="D3144" s="1"/>
      <c r="E3144" s="2"/>
    </row>
    <row r="3145" spans="3:5" x14ac:dyDescent="0.25">
      <c r="C3145" s="5"/>
      <c r="D3145" s="1"/>
      <c r="E3145" s="2"/>
    </row>
    <row r="3146" spans="3:5" x14ac:dyDescent="0.25">
      <c r="C3146" s="5"/>
      <c r="D3146" s="1"/>
      <c r="E3146" s="2"/>
    </row>
    <row r="3147" spans="3:5" x14ac:dyDescent="0.25">
      <c r="C3147" s="5"/>
      <c r="D3147" s="1"/>
      <c r="E3147" s="2"/>
    </row>
    <row r="3148" spans="3:5" x14ac:dyDescent="0.25">
      <c r="C3148" s="5"/>
      <c r="D3148" s="1"/>
      <c r="E3148" s="2"/>
    </row>
    <row r="3149" spans="3:5" x14ac:dyDescent="0.25">
      <c r="C3149" s="5"/>
      <c r="D3149" s="1"/>
      <c r="E3149" s="2"/>
    </row>
    <row r="3150" spans="3:5" x14ac:dyDescent="0.25">
      <c r="C3150" s="5"/>
      <c r="D3150" s="1"/>
      <c r="E3150" s="2"/>
    </row>
    <row r="3151" spans="3:5" x14ac:dyDescent="0.25">
      <c r="C3151" s="5"/>
      <c r="D3151" s="1"/>
      <c r="E3151" s="2"/>
    </row>
    <row r="3152" spans="3:5" x14ac:dyDescent="0.25">
      <c r="C3152" s="5"/>
      <c r="D3152" s="1"/>
      <c r="E3152" s="2"/>
    </row>
    <row r="3153" spans="3:5" x14ac:dyDescent="0.25">
      <c r="C3153" s="5"/>
      <c r="D3153" s="1"/>
      <c r="E3153" s="2"/>
    </row>
    <row r="3154" spans="3:5" x14ac:dyDescent="0.25">
      <c r="C3154" s="5"/>
      <c r="D3154" s="1"/>
      <c r="E3154" s="2"/>
    </row>
    <row r="3155" spans="3:5" x14ac:dyDescent="0.25">
      <c r="C3155" s="5"/>
      <c r="D3155" s="1"/>
      <c r="E3155" s="2"/>
    </row>
    <row r="3156" spans="3:5" x14ac:dyDescent="0.25">
      <c r="C3156" s="5"/>
      <c r="D3156" s="1"/>
      <c r="E3156" s="2"/>
    </row>
    <row r="3157" spans="3:5" x14ac:dyDescent="0.25">
      <c r="C3157" s="5"/>
      <c r="D3157" s="1"/>
      <c r="E3157" s="2"/>
    </row>
    <row r="3158" spans="3:5" x14ac:dyDescent="0.25">
      <c r="C3158" s="5"/>
      <c r="D3158" s="1"/>
      <c r="E3158" s="2"/>
    </row>
    <row r="3159" spans="3:5" x14ac:dyDescent="0.25">
      <c r="C3159" s="5"/>
      <c r="D3159" s="1"/>
      <c r="E3159" s="2"/>
    </row>
    <row r="3160" spans="3:5" x14ac:dyDescent="0.25">
      <c r="C3160" s="5"/>
      <c r="D3160" s="1"/>
      <c r="E3160" s="2"/>
    </row>
    <row r="3161" spans="3:5" x14ac:dyDescent="0.25">
      <c r="C3161" s="5"/>
      <c r="D3161" s="1"/>
      <c r="E3161" s="2"/>
    </row>
    <row r="3162" spans="3:5" x14ac:dyDescent="0.25">
      <c r="C3162" s="5"/>
      <c r="D3162" s="1"/>
      <c r="E3162" s="2"/>
    </row>
    <row r="3163" spans="3:5" x14ac:dyDescent="0.25">
      <c r="C3163" s="5"/>
      <c r="D3163" s="1"/>
      <c r="E3163" s="2"/>
    </row>
    <row r="3164" spans="3:5" x14ac:dyDescent="0.25">
      <c r="C3164" s="5"/>
      <c r="D3164" s="1"/>
      <c r="E3164" s="2"/>
    </row>
    <row r="3165" spans="3:5" x14ac:dyDescent="0.25">
      <c r="C3165" s="5"/>
      <c r="D3165" s="1"/>
      <c r="E3165" s="2"/>
    </row>
    <row r="3166" spans="3:5" x14ac:dyDescent="0.25">
      <c r="C3166" s="5"/>
      <c r="D3166" s="1"/>
      <c r="E3166" s="2"/>
    </row>
    <row r="3167" spans="3:5" x14ac:dyDescent="0.25">
      <c r="C3167" s="5"/>
      <c r="D3167" s="1"/>
      <c r="E3167" s="2"/>
    </row>
    <row r="3168" spans="3:5" x14ac:dyDescent="0.25">
      <c r="C3168" s="5"/>
      <c r="D3168" s="1"/>
      <c r="E3168" s="2"/>
    </row>
    <row r="3169" spans="3:5" x14ac:dyDescent="0.25">
      <c r="C3169" s="5"/>
      <c r="D3169" s="1"/>
      <c r="E3169" s="2"/>
    </row>
    <row r="3170" spans="3:5" x14ac:dyDescent="0.25">
      <c r="C3170" s="5"/>
      <c r="D3170" s="1"/>
      <c r="E3170" s="2"/>
    </row>
    <row r="3171" spans="3:5" x14ac:dyDescent="0.25">
      <c r="C3171" s="5"/>
      <c r="D3171" s="1"/>
      <c r="E3171" s="2"/>
    </row>
    <row r="3172" spans="3:5" x14ac:dyDescent="0.25">
      <c r="C3172" s="5"/>
      <c r="D3172" s="1"/>
      <c r="E3172" s="2"/>
    </row>
    <row r="3173" spans="3:5" x14ac:dyDescent="0.25">
      <c r="C3173" s="5"/>
      <c r="D3173" s="1"/>
      <c r="E3173" s="2"/>
    </row>
    <row r="3174" spans="3:5" x14ac:dyDescent="0.25">
      <c r="C3174" s="5"/>
      <c r="D3174" s="1"/>
      <c r="E3174" s="2"/>
    </row>
    <row r="3175" spans="3:5" x14ac:dyDescent="0.25">
      <c r="C3175" s="5"/>
      <c r="D3175" s="1"/>
      <c r="E3175" s="2"/>
    </row>
    <row r="3176" spans="3:5" x14ac:dyDescent="0.25">
      <c r="C3176" s="5"/>
      <c r="D3176" s="1"/>
      <c r="E3176" s="2"/>
    </row>
    <row r="3177" spans="3:5" x14ac:dyDescent="0.25">
      <c r="C3177" s="5"/>
      <c r="D3177" s="1"/>
      <c r="E3177" s="2"/>
    </row>
    <row r="3178" spans="3:5" x14ac:dyDescent="0.25">
      <c r="C3178" s="5"/>
      <c r="D3178" s="1"/>
      <c r="E3178" s="2"/>
    </row>
    <row r="3179" spans="3:5" x14ac:dyDescent="0.25">
      <c r="C3179" s="5"/>
      <c r="D3179" s="1"/>
      <c r="E3179" s="2"/>
    </row>
    <row r="3180" spans="3:5" x14ac:dyDescent="0.25">
      <c r="C3180" s="5"/>
      <c r="D3180" s="1"/>
      <c r="E3180" s="2"/>
    </row>
    <row r="3181" spans="3:5" x14ac:dyDescent="0.25">
      <c r="C3181" s="5"/>
      <c r="D3181" s="1"/>
      <c r="E3181" s="2"/>
    </row>
    <row r="3182" spans="3:5" x14ac:dyDescent="0.25">
      <c r="C3182" s="5"/>
      <c r="D3182" s="1"/>
      <c r="E3182" s="2"/>
    </row>
    <row r="3183" spans="3:5" x14ac:dyDescent="0.25">
      <c r="C3183" s="5"/>
      <c r="D3183" s="1"/>
      <c r="E3183" s="2"/>
    </row>
    <row r="3184" spans="3:5" x14ac:dyDescent="0.25">
      <c r="C3184" s="5"/>
      <c r="D3184" s="1"/>
      <c r="E3184" s="2"/>
    </row>
    <row r="3185" spans="3:5" x14ac:dyDescent="0.25">
      <c r="C3185" s="5"/>
      <c r="D3185" s="1"/>
      <c r="E3185" s="2"/>
    </row>
    <row r="3186" spans="3:5" x14ac:dyDescent="0.25">
      <c r="C3186" s="5"/>
      <c r="D3186" s="1"/>
      <c r="E3186" s="2"/>
    </row>
    <row r="3187" spans="3:5" x14ac:dyDescent="0.25">
      <c r="C3187" s="5"/>
      <c r="D3187" s="1"/>
      <c r="E3187" s="2"/>
    </row>
    <row r="3188" spans="3:5" x14ac:dyDescent="0.25">
      <c r="C3188" s="5"/>
      <c r="D3188" s="1"/>
      <c r="E3188" s="2"/>
    </row>
    <row r="3189" spans="3:5" x14ac:dyDescent="0.25">
      <c r="C3189" s="5"/>
      <c r="D3189" s="1"/>
      <c r="E3189" s="2"/>
    </row>
    <row r="3190" spans="3:5" x14ac:dyDescent="0.25">
      <c r="C3190" s="5"/>
      <c r="D3190" s="1"/>
      <c r="E3190" s="2"/>
    </row>
    <row r="3191" spans="3:5" x14ac:dyDescent="0.25">
      <c r="C3191" s="5"/>
      <c r="D3191" s="1"/>
      <c r="E3191" s="2"/>
    </row>
    <row r="3192" spans="3:5" x14ac:dyDescent="0.25">
      <c r="C3192" s="5"/>
      <c r="D3192" s="1"/>
      <c r="E3192" s="2"/>
    </row>
    <row r="3193" spans="3:5" x14ac:dyDescent="0.25">
      <c r="C3193" s="5"/>
      <c r="D3193" s="1"/>
      <c r="E3193" s="2"/>
    </row>
    <row r="3194" spans="3:5" x14ac:dyDescent="0.25">
      <c r="C3194" s="5"/>
      <c r="D3194" s="1"/>
      <c r="E3194" s="2"/>
    </row>
    <row r="3195" spans="3:5" x14ac:dyDescent="0.25">
      <c r="C3195" s="5"/>
      <c r="D3195" s="1"/>
      <c r="E3195" s="2"/>
    </row>
    <row r="3196" spans="3:5" x14ac:dyDescent="0.25">
      <c r="C3196" s="5"/>
      <c r="D3196" s="1"/>
      <c r="E3196" s="2"/>
    </row>
    <row r="3197" spans="3:5" x14ac:dyDescent="0.25">
      <c r="C3197" s="5"/>
      <c r="D3197" s="1"/>
      <c r="E3197" s="2"/>
    </row>
    <row r="3198" spans="3:5" x14ac:dyDescent="0.25">
      <c r="C3198" s="5"/>
      <c r="D3198" s="1"/>
      <c r="E3198" s="2"/>
    </row>
    <row r="3199" spans="3:5" x14ac:dyDescent="0.25">
      <c r="C3199" s="5"/>
      <c r="D3199" s="1"/>
      <c r="E3199" s="2"/>
    </row>
    <row r="3200" spans="3:5" x14ac:dyDescent="0.25">
      <c r="C3200" s="5"/>
      <c r="D3200" s="1"/>
      <c r="E3200" s="2"/>
    </row>
    <row r="3201" spans="3:5" x14ac:dyDescent="0.25">
      <c r="C3201" s="5"/>
      <c r="D3201" s="1"/>
      <c r="E3201" s="2"/>
    </row>
    <row r="3202" spans="3:5" x14ac:dyDescent="0.25">
      <c r="C3202" s="5"/>
      <c r="D3202" s="1"/>
      <c r="E3202" s="2"/>
    </row>
    <row r="3203" spans="3:5" x14ac:dyDescent="0.25">
      <c r="C3203" s="5"/>
      <c r="D3203" s="1"/>
      <c r="E3203" s="2"/>
    </row>
    <row r="3204" spans="3:5" x14ac:dyDescent="0.25">
      <c r="C3204" s="5"/>
      <c r="D3204" s="1"/>
      <c r="E3204" s="2"/>
    </row>
    <row r="3205" spans="3:5" x14ac:dyDescent="0.25">
      <c r="C3205" s="5"/>
      <c r="D3205" s="1"/>
      <c r="E3205" s="2"/>
    </row>
    <row r="3206" spans="3:5" x14ac:dyDescent="0.25">
      <c r="C3206" s="5"/>
      <c r="D3206" s="1"/>
      <c r="E3206" s="2"/>
    </row>
    <row r="3207" spans="3:5" x14ac:dyDescent="0.25">
      <c r="C3207" s="5"/>
      <c r="D3207" s="1"/>
      <c r="E3207" s="2"/>
    </row>
    <row r="3208" spans="3:5" x14ac:dyDescent="0.25">
      <c r="C3208" s="5"/>
      <c r="D3208" s="1"/>
      <c r="E3208" s="2"/>
    </row>
    <row r="3209" spans="3:5" x14ac:dyDescent="0.25">
      <c r="C3209" s="5"/>
      <c r="D3209" s="1"/>
      <c r="E3209" s="2"/>
    </row>
    <row r="3210" spans="3:5" x14ac:dyDescent="0.25">
      <c r="C3210" s="5"/>
      <c r="D3210" s="1"/>
      <c r="E3210" s="2"/>
    </row>
    <row r="3211" spans="3:5" x14ac:dyDescent="0.25">
      <c r="C3211" s="5"/>
      <c r="D3211" s="1"/>
      <c r="E3211" s="2"/>
    </row>
    <row r="3212" spans="3:5" x14ac:dyDescent="0.25">
      <c r="C3212" s="5"/>
      <c r="D3212" s="1"/>
      <c r="E3212" s="2"/>
    </row>
    <row r="3213" spans="3:5" x14ac:dyDescent="0.25">
      <c r="C3213" s="5"/>
      <c r="D3213" s="1"/>
      <c r="E3213" s="2"/>
    </row>
    <row r="3214" spans="3:5" x14ac:dyDescent="0.25">
      <c r="C3214" s="5"/>
      <c r="D3214" s="1"/>
      <c r="E3214" s="2"/>
    </row>
    <row r="3215" spans="3:5" x14ac:dyDescent="0.25">
      <c r="C3215" s="5"/>
      <c r="D3215" s="1"/>
      <c r="E3215" s="2"/>
    </row>
    <row r="3216" spans="3:5" x14ac:dyDescent="0.25">
      <c r="C3216" s="5"/>
      <c r="D3216" s="1"/>
      <c r="E3216" s="2"/>
    </row>
    <row r="3217" spans="3:5" x14ac:dyDescent="0.25">
      <c r="C3217" s="5"/>
      <c r="D3217" s="1"/>
      <c r="E3217" s="2"/>
    </row>
    <row r="3218" spans="3:5" x14ac:dyDescent="0.25">
      <c r="C3218" s="5"/>
      <c r="D3218" s="1"/>
      <c r="E3218" s="2"/>
    </row>
    <row r="3219" spans="3:5" x14ac:dyDescent="0.25">
      <c r="C3219" s="5"/>
      <c r="D3219" s="1"/>
      <c r="E3219" s="2"/>
    </row>
    <row r="3220" spans="3:5" x14ac:dyDescent="0.25">
      <c r="C3220" s="5"/>
      <c r="D3220" s="1"/>
      <c r="E3220" s="2"/>
    </row>
    <row r="3221" spans="3:5" x14ac:dyDescent="0.25">
      <c r="C3221" s="5"/>
      <c r="D3221" s="1"/>
      <c r="E3221" s="2"/>
    </row>
    <row r="3222" spans="3:5" x14ac:dyDescent="0.25">
      <c r="C3222" s="5"/>
      <c r="D3222" s="1"/>
      <c r="E3222" s="2"/>
    </row>
    <row r="3223" spans="3:5" x14ac:dyDescent="0.25">
      <c r="C3223" s="5"/>
      <c r="D3223" s="1"/>
      <c r="E3223" s="2"/>
    </row>
    <row r="3224" spans="3:5" x14ac:dyDescent="0.25">
      <c r="C3224" s="5"/>
      <c r="D3224" s="1"/>
      <c r="E3224" s="2"/>
    </row>
    <row r="3225" spans="3:5" x14ac:dyDescent="0.25">
      <c r="C3225" s="5"/>
      <c r="D3225" s="1"/>
      <c r="E3225" s="2"/>
    </row>
    <row r="3226" spans="3:5" x14ac:dyDescent="0.25">
      <c r="C3226" s="5"/>
      <c r="D3226" s="1"/>
      <c r="E3226" s="2"/>
    </row>
    <row r="3227" spans="3:5" x14ac:dyDescent="0.25">
      <c r="C3227" s="5"/>
      <c r="D3227" s="1"/>
      <c r="E3227" s="2"/>
    </row>
    <row r="3228" spans="3:5" x14ac:dyDescent="0.25">
      <c r="C3228" s="5"/>
      <c r="D3228" s="1"/>
      <c r="E3228" s="2"/>
    </row>
    <row r="3229" spans="3:5" x14ac:dyDescent="0.25">
      <c r="C3229" s="5"/>
      <c r="D3229" s="1"/>
      <c r="E3229" s="2"/>
    </row>
    <row r="3230" spans="3:5" x14ac:dyDescent="0.25">
      <c r="C3230" s="5"/>
      <c r="D3230" s="1"/>
      <c r="E3230" s="2"/>
    </row>
    <row r="3231" spans="3:5" x14ac:dyDescent="0.25">
      <c r="C3231" s="5"/>
      <c r="D3231" s="1"/>
      <c r="E3231" s="2"/>
    </row>
    <row r="3232" spans="3:5" x14ac:dyDescent="0.25">
      <c r="C3232" s="5"/>
      <c r="D3232" s="1"/>
      <c r="E3232" s="2"/>
    </row>
    <row r="3233" spans="3:5" x14ac:dyDescent="0.25">
      <c r="C3233" s="5"/>
      <c r="D3233" s="1"/>
      <c r="E3233" s="2"/>
    </row>
    <row r="3234" spans="3:5" x14ac:dyDescent="0.25">
      <c r="C3234" s="5"/>
      <c r="D3234" s="1"/>
      <c r="E3234" s="2"/>
    </row>
    <row r="3235" spans="3:5" x14ac:dyDescent="0.25">
      <c r="C3235" s="5"/>
      <c r="D3235" s="1"/>
      <c r="E3235" s="2"/>
    </row>
    <row r="3236" spans="3:5" x14ac:dyDescent="0.25">
      <c r="C3236" s="5"/>
      <c r="D3236" s="1"/>
      <c r="E3236" s="2"/>
    </row>
    <row r="3237" spans="3:5" x14ac:dyDescent="0.25">
      <c r="C3237" s="5"/>
      <c r="D3237" s="1"/>
      <c r="E3237" s="2"/>
    </row>
    <row r="3238" spans="3:5" x14ac:dyDescent="0.25">
      <c r="C3238" s="5"/>
      <c r="D3238" s="1"/>
      <c r="E3238" s="2"/>
    </row>
    <row r="3239" spans="3:5" x14ac:dyDescent="0.25">
      <c r="C3239" s="5"/>
      <c r="D3239" s="1"/>
      <c r="E3239" s="2"/>
    </row>
    <row r="3240" spans="3:5" x14ac:dyDescent="0.25">
      <c r="C3240" s="5"/>
      <c r="D3240" s="1"/>
      <c r="E3240" s="2"/>
    </row>
    <row r="3241" spans="3:5" x14ac:dyDescent="0.25">
      <c r="C3241" s="5"/>
      <c r="D3241" s="1"/>
      <c r="E3241" s="2"/>
    </row>
    <row r="3242" spans="3:5" x14ac:dyDescent="0.25">
      <c r="C3242" s="5"/>
      <c r="D3242" s="1"/>
      <c r="E3242" s="2"/>
    </row>
    <row r="3243" spans="3:5" x14ac:dyDescent="0.25">
      <c r="C3243" s="5"/>
      <c r="D3243" s="1"/>
      <c r="E3243" s="2"/>
    </row>
    <row r="3244" spans="3:5" x14ac:dyDescent="0.25">
      <c r="C3244" s="5"/>
      <c r="D3244" s="1"/>
      <c r="E3244" s="2"/>
    </row>
    <row r="3245" spans="3:5" x14ac:dyDescent="0.25">
      <c r="C3245" s="5"/>
      <c r="D3245" s="1"/>
      <c r="E3245" s="2"/>
    </row>
    <row r="3246" spans="3:5" x14ac:dyDescent="0.25">
      <c r="C3246" s="5"/>
      <c r="D3246" s="1"/>
      <c r="E3246" s="2"/>
    </row>
    <row r="3247" spans="3:5" x14ac:dyDescent="0.25">
      <c r="C3247" s="5"/>
      <c r="D3247" s="1"/>
      <c r="E3247" s="2"/>
    </row>
    <row r="3248" spans="3:5" x14ac:dyDescent="0.25">
      <c r="C3248" s="5"/>
      <c r="D3248" s="1"/>
      <c r="E3248" s="2"/>
    </row>
    <row r="3249" spans="3:5" x14ac:dyDescent="0.25">
      <c r="C3249" s="5"/>
      <c r="D3249" s="1"/>
      <c r="E3249" s="2"/>
    </row>
    <row r="3250" spans="3:5" x14ac:dyDescent="0.25">
      <c r="C3250" s="5"/>
      <c r="D3250" s="1"/>
      <c r="E3250" s="2"/>
    </row>
    <row r="3251" spans="3:5" x14ac:dyDescent="0.25">
      <c r="C3251" s="5"/>
      <c r="D3251" s="1"/>
      <c r="E3251" s="2"/>
    </row>
    <row r="3252" spans="3:5" x14ac:dyDescent="0.25">
      <c r="C3252" s="5"/>
      <c r="D3252" s="1"/>
      <c r="E3252" s="2"/>
    </row>
    <row r="3253" spans="3:5" x14ac:dyDescent="0.25">
      <c r="C3253" s="5"/>
      <c r="D3253" s="1"/>
      <c r="E3253" s="2"/>
    </row>
    <row r="3254" spans="3:5" x14ac:dyDescent="0.25">
      <c r="C3254" s="5"/>
      <c r="D3254" s="1"/>
      <c r="E3254" s="2"/>
    </row>
    <row r="3255" spans="3:5" x14ac:dyDescent="0.25">
      <c r="C3255" s="5"/>
      <c r="D3255" s="1"/>
      <c r="E3255" s="2"/>
    </row>
    <row r="3256" spans="3:5" x14ac:dyDescent="0.25">
      <c r="C3256" s="5"/>
      <c r="D3256" s="1"/>
      <c r="E3256" s="2"/>
    </row>
    <row r="3257" spans="3:5" x14ac:dyDescent="0.25">
      <c r="C3257" s="5"/>
      <c r="D3257" s="1"/>
      <c r="E3257" s="2"/>
    </row>
    <row r="3258" spans="3:5" x14ac:dyDescent="0.25">
      <c r="C3258" s="5"/>
      <c r="D3258" s="1"/>
      <c r="E3258" s="2"/>
    </row>
    <row r="3259" spans="3:5" x14ac:dyDescent="0.25">
      <c r="C3259" s="5"/>
      <c r="D3259" s="1"/>
      <c r="E3259" s="2"/>
    </row>
    <row r="3260" spans="3:5" x14ac:dyDescent="0.25">
      <c r="C3260" s="5"/>
      <c r="D3260" s="1"/>
      <c r="E3260" s="2"/>
    </row>
    <row r="3261" spans="3:5" x14ac:dyDescent="0.25">
      <c r="C3261" s="5"/>
      <c r="D3261" s="1"/>
      <c r="E3261" s="2"/>
    </row>
    <row r="3262" spans="3:5" x14ac:dyDescent="0.25">
      <c r="C3262" s="5"/>
      <c r="D3262" s="1"/>
      <c r="E3262" s="2"/>
    </row>
    <row r="3263" spans="3:5" x14ac:dyDescent="0.25">
      <c r="C3263" s="5"/>
      <c r="D3263" s="1"/>
      <c r="E3263" s="2"/>
    </row>
    <row r="3264" spans="3:5" x14ac:dyDescent="0.25">
      <c r="C3264" s="5"/>
      <c r="D3264" s="1"/>
      <c r="E3264" s="2"/>
    </row>
    <row r="3265" spans="3:5" x14ac:dyDescent="0.25">
      <c r="C3265" s="5"/>
      <c r="D3265" s="1"/>
      <c r="E3265" s="2"/>
    </row>
    <row r="3266" spans="3:5" x14ac:dyDescent="0.25">
      <c r="C3266" s="5"/>
      <c r="D3266" s="1"/>
      <c r="E3266" s="2"/>
    </row>
    <row r="3267" spans="3:5" x14ac:dyDescent="0.25">
      <c r="C3267" s="5"/>
      <c r="D3267" s="1"/>
      <c r="E3267" s="2"/>
    </row>
    <row r="3268" spans="3:5" x14ac:dyDescent="0.25">
      <c r="C3268" s="5"/>
      <c r="D3268" s="1"/>
      <c r="E3268" s="2"/>
    </row>
    <row r="3269" spans="3:5" x14ac:dyDescent="0.25">
      <c r="C3269" s="5"/>
      <c r="D3269" s="1"/>
      <c r="E3269" s="2"/>
    </row>
    <row r="3270" spans="3:5" x14ac:dyDescent="0.25">
      <c r="C3270" s="5"/>
      <c r="D3270" s="1"/>
      <c r="E3270" s="2"/>
    </row>
    <row r="3271" spans="3:5" x14ac:dyDescent="0.25">
      <c r="C3271" s="5"/>
      <c r="D3271" s="1"/>
      <c r="E3271" s="2"/>
    </row>
    <row r="3272" spans="3:5" x14ac:dyDescent="0.25">
      <c r="C3272" s="5"/>
      <c r="D3272" s="1"/>
      <c r="E3272" s="2"/>
    </row>
    <row r="3273" spans="3:5" x14ac:dyDescent="0.25">
      <c r="C3273" s="5"/>
      <c r="D3273" s="1"/>
      <c r="E3273" s="2"/>
    </row>
    <row r="3274" spans="3:5" x14ac:dyDescent="0.25">
      <c r="C3274" s="5"/>
      <c r="D3274" s="1"/>
      <c r="E3274" s="2"/>
    </row>
    <row r="3275" spans="3:5" x14ac:dyDescent="0.25">
      <c r="C3275" s="5"/>
      <c r="D3275" s="1"/>
      <c r="E3275" s="2"/>
    </row>
    <row r="3276" spans="3:5" x14ac:dyDescent="0.25">
      <c r="C3276" s="5"/>
      <c r="D3276" s="1"/>
      <c r="E3276" s="2"/>
    </row>
    <row r="3277" spans="3:5" x14ac:dyDescent="0.25">
      <c r="C3277" s="5"/>
      <c r="D3277" s="1"/>
      <c r="E3277" s="2"/>
    </row>
    <row r="3278" spans="3:5" x14ac:dyDescent="0.25">
      <c r="C3278" s="5"/>
      <c r="D3278" s="1"/>
      <c r="E3278" s="2"/>
    </row>
    <row r="3279" spans="3:5" x14ac:dyDescent="0.25">
      <c r="C3279" s="5"/>
      <c r="D3279" s="1"/>
      <c r="E3279" s="2"/>
    </row>
    <row r="3280" spans="3:5" x14ac:dyDescent="0.25">
      <c r="C3280" s="5"/>
      <c r="D3280" s="1"/>
      <c r="E3280" s="2"/>
    </row>
    <row r="3281" spans="3:5" x14ac:dyDescent="0.25">
      <c r="C3281" s="5"/>
      <c r="D3281" s="1"/>
      <c r="E3281" s="2"/>
    </row>
    <row r="3282" spans="3:5" x14ac:dyDescent="0.25">
      <c r="C3282" s="5"/>
      <c r="D3282" s="1"/>
      <c r="E3282" s="2"/>
    </row>
    <row r="3283" spans="3:5" x14ac:dyDescent="0.25">
      <c r="C3283" s="5"/>
      <c r="D3283" s="1"/>
      <c r="E3283" s="2"/>
    </row>
    <row r="3284" spans="3:5" x14ac:dyDescent="0.25">
      <c r="C3284" s="5"/>
      <c r="D3284" s="1"/>
      <c r="E3284" s="2"/>
    </row>
    <row r="3285" spans="3:5" x14ac:dyDescent="0.25">
      <c r="C3285" s="5"/>
      <c r="D3285" s="1"/>
      <c r="E3285" s="2"/>
    </row>
    <row r="3286" spans="3:5" x14ac:dyDescent="0.25">
      <c r="C3286" s="5"/>
      <c r="D3286" s="1"/>
      <c r="E3286" s="2"/>
    </row>
    <row r="3287" spans="3:5" x14ac:dyDescent="0.25">
      <c r="C3287" s="5"/>
      <c r="D3287" s="1"/>
      <c r="E3287" s="2"/>
    </row>
    <row r="3288" spans="3:5" x14ac:dyDescent="0.25">
      <c r="C3288" s="5"/>
      <c r="D3288" s="1"/>
      <c r="E3288" s="2"/>
    </row>
    <row r="3289" spans="3:5" x14ac:dyDescent="0.25">
      <c r="C3289" s="5"/>
      <c r="D3289" s="1"/>
      <c r="E3289" s="2"/>
    </row>
    <row r="3290" spans="3:5" x14ac:dyDescent="0.25">
      <c r="C3290" s="5"/>
      <c r="D3290" s="1"/>
      <c r="E3290" s="2"/>
    </row>
    <row r="3291" spans="3:5" x14ac:dyDescent="0.25">
      <c r="C3291" s="5"/>
      <c r="D3291" s="1"/>
      <c r="E3291" s="2"/>
    </row>
    <row r="3292" spans="3:5" x14ac:dyDescent="0.25">
      <c r="C3292" s="5"/>
      <c r="D3292" s="1"/>
      <c r="E3292" s="2"/>
    </row>
    <row r="3293" spans="3:5" x14ac:dyDescent="0.25">
      <c r="C3293" s="5"/>
      <c r="D3293" s="1"/>
      <c r="E3293" s="2"/>
    </row>
    <row r="3294" spans="3:5" x14ac:dyDescent="0.25">
      <c r="C3294" s="5"/>
      <c r="D3294" s="1"/>
      <c r="E3294" s="2"/>
    </row>
    <row r="3295" spans="3:5" x14ac:dyDescent="0.25">
      <c r="C3295" s="5"/>
      <c r="D3295" s="1"/>
      <c r="E3295" s="2"/>
    </row>
    <row r="3296" spans="3:5" x14ac:dyDescent="0.25">
      <c r="C3296" s="5"/>
      <c r="D3296" s="1"/>
      <c r="E3296" s="2"/>
    </row>
    <row r="3297" spans="3:5" x14ac:dyDescent="0.25">
      <c r="C3297" s="5"/>
      <c r="D3297" s="1"/>
      <c r="E3297" s="2"/>
    </row>
    <row r="3298" spans="3:5" x14ac:dyDescent="0.25">
      <c r="C3298" s="5"/>
      <c r="D3298" s="1"/>
      <c r="E3298" s="2"/>
    </row>
    <row r="3299" spans="3:5" x14ac:dyDescent="0.25">
      <c r="C3299" s="5"/>
      <c r="D3299" s="1"/>
      <c r="E3299" s="2"/>
    </row>
    <row r="3300" spans="3:5" x14ac:dyDescent="0.25">
      <c r="C3300" s="5"/>
      <c r="D3300" s="1"/>
      <c r="E3300" s="2"/>
    </row>
    <row r="3301" spans="3:5" x14ac:dyDescent="0.25">
      <c r="C3301" s="5"/>
      <c r="D3301" s="1"/>
      <c r="E3301" s="2"/>
    </row>
    <row r="3302" spans="3:5" x14ac:dyDescent="0.25">
      <c r="C3302" s="5"/>
      <c r="D3302" s="1"/>
      <c r="E3302" s="2"/>
    </row>
    <row r="3303" spans="3:5" x14ac:dyDescent="0.25">
      <c r="C3303" s="5"/>
      <c r="D3303" s="1"/>
      <c r="E3303" s="2"/>
    </row>
    <row r="3304" spans="3:5" x14ac:dyDescent="0.25">
      <c r="C3304" s="5"/>
      <c r="D3304" s="1"/>
      <c r="E3304" s="2"/>
    </row>
    <row r="3305" spans="3:5" x14ac:dyDescent="0.25">
      <c r="C3305" s="5"/>
      <c r="D3305" s="1"/>
      <c r="E3305" s="2"/>
    </row>
    <row r="3306" spans="3:5" x14ac:dyDescent="0.25">
      <c r="C3306" s="5"/>
      <c r="D3306" s="1"/>
      <c r="E3306" s="2"/>
    </row>
    <row r="3307" spans="3:5" x14ac:dyDescent="0.25">
      <c r="C3307" s="5"/>
      <c r="D3307" s="1"/>
      <c r="E3307" s="2"/>
    </row>
    <row r="3308" spans="3:5" x14ac:dyDescent="0.25">
      <c r="C3308" s="5"/>
      <c r="D3308" s="1"/>
      <c r="E3308" s="2"/>
    </row>
    <row r="3309" spans="3:5" x14ac:dyDescent="0.25">
      <c r="C3309" s="5"/>
      <c r="D3309" s="1"/>
      <c r="E3309" s="2"/>
    </row>
    <row r="3310" spans="3:5" x14ac:dyDescent="0.25">
      <c r="C3310" s="5"/>
      <c r="D3310" s="1"/>
      <c r="E3310" s="2"/>
    </row>
    <row r="3311" spans="3:5" x14ac:dyDescent="0.25">
      <c r="C3311" s="5"/>
      <c r="D3311" s="1"/>
      <c r="E3311" s="2"/>
    </row>
    <row r="3312" spans="3:5" x14ac:dyDescent="0.25">
      <c r="C3312" s="5"/>
      <c r="D3312" s="1"/>
      <c r="E3312" s="2"/>
    </row>
    <row r="3313" spans="3:5" x14ac:dyDescent="0.25">
      <c r="C3313" s="5"/>
      <c r="D3313" s="1"/>
      <c r="E3313" s="2"/>
    </row>
    <row r="3314" spans="3:5" x14ac:dyDescent="0.25">
      <c r="C3314" s="5"/>
      <c r="D3314" s="1"/>
      <c r="E3314" s="2"/>
    </row>
    <row r="3315" spans="3:5" x14ac:dyDescent="0.25">
      <c r="C3315" s="5"/>
      <c r="D3315" s="1"/>
      <c r="E3315" s="2"/>
    </row>
    <row r="3316" spans="3:5" x14ac:dyDescent="0.25">
      <c r="C3316" s="5"/>
      <c r="D3316" s="1"/>
      <c r="E3316" s="2"/>
    </row>
    <row r="3317" spans="3:5" x14ac:dyDescent="0.25">
      <c r="C3317" s="5"/>
      <c r="D3317" s="1"/>
      <c r="E3317" s="2"/>
    </row>
    <row r="3318" spans="3:5" x14ac:dyDescent="0.25">
      <c r="C3318" s="5"/>
      <c r="D3318" s="1"/>
      <c r="E3318" s="2"/>
    </row>
    <row r="3319" spans="3:5" x14ac:dyDescent="0.25">
      <c r="C3319" s="5"/>
      <c r="D3319" s="1"/>
      <c r="E3319" s="2"/>
    </row>
    <row r="3320" spans="3:5" x14ac:dyDescent="0.25">
      <c r="C3320" s="5"/>
      <c r="D3320" s="1"/>
      <c r="E3320" s="2"/>
    </row>
    <row r="3321" spans="3:5" x14ac:dyDescent="0.25">
      <c r="C3321" s="5"/>
      <c r="D3321" s="1"/>
      <c r="E3321" s="2"/>
    </row>
    <row r="3322" spans="3:5" x14ac:dyDescent="0.25">
      <c r="C3322" s="5"/>
      <c r="D3322" s="1"/>
      <c r="E3322" s="2"/>
    </row>
    <row r="3323" spans="3:5" x14ac:dyDescent="0.25">
      <c r="C3323" s="5"/>
      <c r="D3323" s="1"/>
      <c r="E3323" s="2"/>
    </row>
    <row r="3324" spans="3:5" x14ac:dyDescent="0.25">
      <c r="C3324" s="5"/>
      <c r="D3324" s="1"/>
      <c r="E3324" s="2"/>
    </row>
    <row r="3325" spans="3:5" x14ac:dyDescent="0.25">
      <c r="C3325" s="5"/>
      <c r="D3325" s="1"/>
      <c r="E3325" s="2"/>
    </row>
    <row r="3326" spans="3:5" x14ac:dyDescent="0.25">
      <c r="C3326" s="5"/>
      <c r="D3326" s="1"/>
      <c r="E3326" s="2"/>
    </row>
    <row r="3327" spans="3:5" x14ac:dyDescent="0.25">
      <c r="C3327" s="5"/>
      <c r="D3327" s="1"/>
      <c r="E3327" s="2"/>
    </row>
    <row r="3328" spans="3:5" x14ac:dyDescent="0.25">
      <c r="C3328" s="5"/>
      <c r="D3328" s="1"/>
      <c r="E3328" s="2"/>
    </row>
    <row r="3329" spans="3:5" x14ac:dyDescent="0.25">
      <c r="C3329" s="5"/>
      <c r="D3329" s="1"/>
      <c r="E3329" s="2"/>
    </row>
    <row r="3330" spans="3:5" x14ac:dyDescent="0.25">
      <c r="C3330" s="5"/>
      <c r="D3330" s="1"/>
      <c r="E3330" s="2"/>
    </row>
    <row r="3331" spans="3:5" x14ac:dyDescent="0.25">
      <c r="C3331" s="5"/>
      <c r="D3331" s="1"/>
      <c r="E3331" s="2"/>
    </row>
    <row r="3332" spans="3:5" x14ac:dyDescent="0.25">
      <c r="C3332" s="5"/>
      <c r="D3332" s="1"/>
      <c r="E3332" s="2"/>
    </row>
    <row r="3333" spans="3:5" x14ac:dyDescent="0.25">
      <c r="C3333" s="5"/>
      <c r="D3333" s="1"/>
      <c r="E3333" s="2"/>
    </row>
    <row r="3334" spans="3:5" x14ac:dyDescent="0.25">
      <c r="C3334" s="5"/>
      <c r="D3334" s="1"/>
      <c r="E3334" s="2"/>
    </row>
    <row r="3335" spans="3:5" x14ac:dyDescent="0.25">
      <c r="C3335" s="5"/>
      <c r="D3335" s="1"/>
      <c r="E3335" s="2"/>
    </row>
    <row r="3336" spans="3:5" x14ac:dyDescent="0.25">
      <c r="C3336" s="5"/>
      <c r="D3336" s="1"/>
      <c r="E3336" s="2"/>
    </row>
    <row r="3337" spans="3:5" x14ac:dyDescent="0.25">
      <c r="C3337" s="5"/>
      <c r="D3337" s="1"/>
      <c r="E3337" s="2"/>
    </row>
    <row r="3338" spans="3:5" x14ac:dyDescent="0.25">
      <c r="C3338" s="5"/>
      <c r="D3338" s="1"/>
      <c r="E3338" s="2"/>
    </row>
    <row r="3339" spans="3:5" x14ac:dyDescent="0.25">
      <c r="C3339" s="5"/>
      <c r="D3339" s="1"/>
      <c r="E3339" s="2"/>
    </row>
    <row r="3340" spans="3:5" x14ac:dyDescent="0.25">
      <c r="C3340" s="5"/>
      <c r="D3340" s="1"/>
      <c r="E3340" s="2"/>
    </row>
    <row r="3341" spans="3:5" x14ac:dyDescent="0.25">
      <c r="C3341" s="5"/>
      <c r="D3341" s="1"/>
      <c r="E3341" s="2"/>
    </row>
    <row r="3342" spans="3:5" x14ac:dyDescent="0.25">
      <c r="C3342" s="5"/>
      <c r="D3342" s="1"/>
      <c r="E3342" s="2"/>
    </row>
    <row r="3343" spans="3:5" x14ac:dyDescent="0.25">
      <c r="C3343" s="5"/>
      <c r="D3343" s="1"/>
      <c r="E3343" s="2"/>
    </row>
    <row r="3344" spans="3:5" x14ac:dyDescent="0.25">
      <c r="C3344" s="5"/>
      <c r="D3344" s="1"/>
      <c r="E3344" s="2"/>
    </row>
    <row r="3345" spans="3:5" x14ac:dyDescent="0.25">
      <c r="C3345" s="5"/>
      <c r="D3345" s="1"/>
      <c r="E3345" s="2"/>
    </row>
    <row r="3346" spans="3:5" x14ac:dyDescent="0.25">
      <c r="C3346" s="5"/>
      <c r="D3346" s="1"/>
      <c r="E3346" s="2"/>
    </row>
    <row r="3347" spans="3:5" x14ac:dyDescent="0.25">
      <c r="C3347" s="5"/>
      <c r="D3347" s="1"/>
      <c r="E3347" s="2"/>
    </row>
    <row r="3348" spans="3:5" x14ac:dyDescent="0.25">
      <c r="C3348" s="5"/>
      <c r="D3348" s="1"/>
      <c r="E3348" s="2"/>
    </row>
    <row r="3349" spans="3:5" x14ac:dyDescent="0.25">
      <c r="C3349" s="5"/>
      <c r="D3349" s="1"/>
      <c r="E3349" s="2"/>
    </row>
    <row r="3350" spans="3:5" x14ac:dyDescent="0.25">
      <c r="C3350" s="5"/>
      <c r="D3350" s="1"/>
      <c r="E3350" s="2"/>
    </row>
    <row r="3351" spans="3:5" x14ac:dyDescent="0.25">
      <c r="C3351" s="5"/>
      <c r="D3351" s="1"/>
      <c r="E3351" s="2"/>
    </row>
    <row r="3352" spans="3:5" x14ac:dyDescent="0.25">
      <c r="C3352" s="5"/>
      <c r="D3352" s="1"/>
      <c r="E3352" s="2"/>
    </row>
    <row r="3353" spans="3:5" x14ac:dyDescent="0.25">
      <c r="C3353" s="5"/>
      <c r="D3353" s="1"/>
      <c r="E3353" s="2"/>
    </row>
    <row r="3354" spans="3:5" x14ac:dyDescent="0.25">
      <c r="C3354" s="5"/>
      <c r="D3354" s="1"/>
      <c r="E3354" s="2"/>
    </row>
    <row r="3355" spans="3:5" x14ac:dyDescent="0.25">
      <c r="C3355" s="5"/>
      <c r="D3355" s="1"/>
      <c r="E3355" s="2"/>
    </row>
    <row r="3356" spans="3:5" x14ac:dyDescent="0.25">
      <c r="C3356" s="5"/>
      <c r="D3356" s="1"/>
      <c r="E3356" s="2"/>
    </row>
    <row r="3357" spans="3:5" x14ac:dyDescent="0.25">
      <c r="C3357" s="5"/>
      <c r="D3357" s="1"/>
      <c r="E3357" s="2"/>
    </row>
    <row r="3358" spans="3:5" x14ac:dyDescent="0.25">
      <c r="C3358" s="5"/>
      <c r="D3358" s="1"/>
      <c r="E3358" s="2"/>
    </row>
    <row r="3359" spans="3:5" x14ac:dyDescent="0.25">
      <c r="C3359" s="5"/>
      <c r="D3359" s="1"/>
      <c r="E3359" s="2"/>
    </row>
    <row r="3360" spans="3:5" x14ac:dyDescent="0.25">
      <c r="C3360" s="5"/>
      <c r="D3360" s="1"/>
      <c r="E3360" s="2"/>
    </row>
    <row r="3361" spans="3:5" x14ac:dyDescent="0.25">
      <c r="C3361" s="5"/>
      <c r="D3361" s="1"/>
      <c r="E3361" s="2"/>
    </row>
    <row r="3362" spans="3:5" x14ac:dyDescent="0.25">
      <c r="C3362" s="5"/>
      <c r="D3362" s="1"/>
      <c r="E3362" s="2"/>
    </row>
    <row r="3363" spans="3:5" x14ac:dyDescent="0.25">
      <c r="C3363" s="5"/>
      <c r="D3363" s="1"/>
      <c r="E3363" s="2"/>
    </row>
    <row r="3364" spans="3:5" x14ac:dyDescent="0.25">
      <c r="C3364" s="5"/>
      <c r="D3364" s="1"/>
      <c r="E3364" s="2"/>
    </row>
    <row r="3365" spans="3:5" x14ac:dyDescent="0.25">
      <c r="C3365" s="5"/>
      <c r="D3365" s="1"/>
      <c r="E3365" s="2"/>
    </row>
    <row r="3366" spans="3:5" x14ac:dyDescent="0.25">
      <c r="C3366" s="5"/>
      <c r="D3366" s="1"/>
      <c r="E3366" s="2"/>
    </row>
    <row r="3367" spans="3:5" x14ac:dyDescent="0.25">
      <c r="C3367" s="5"/>
      <c r="D3367" s="1"/>
      <c r="E3367" s="2"/>
    </row>
    <row r="3368" spans="3:5" x14ac:dyDescent="0.25">
      <c r="C3368" s="5"/>
      <c r="D3368" s="1"/>
      <c r="E3368" s="2"/>
    </row>
    <row r="3369" spans="3:5" x14ac:dyDescent="0.25">
      <c r="C3369" s="5"/>
      <c r="D3369" s="1"/>
      <c r="E3369" s="2"/>
    </row>
    <row r="3370" spans="3:5" x14ac:dyDescent="0.25">
      <c r="C3370" s="5"/>
      <c r="D3370" s="1"/>
      <c r="E3370" s="2"/>
    </row>
    <row r="3371" spans="3:5" x14ac:dyDescent="0.25">
      <c r="C3371" s="5"/>
      <c r="D3371" s="1"/>
      <c r="E3371" s="2"/>
    </row>
    <row r="3372" spans="3:5" x14ac:dyDescent="0.25">
      <c r="C3372" s="5"/>
      <c r="D3372" s="1"/>
      <c r="E3372" s="2"/>
    </row>
    <row r="3373" spans="3:5" x14ac:dyDescent="0.25">
      <c r="C3373" s="5"/>
      <c r="D3373" s="1"/>
      <c r="E3373" s="2"/>
    </row>
    <row r="3374" spans="3:5" x14ac:dyDescent="0.25">
      <c r="C3374" s="5"/>
      <c r="D3374" s="1"/>
      <c r="E3374" s="2"/>
    </row>
    <row r="3375" spans="3:5" x14ac:dyDescent="0.25">
      <c r="C3375" s="5"/>
      <c r="D3375" s="1"/>
      <c r="E3375" s="2"/>
    </row>
    <row r="3376" spans="3:5" x14ac:dyDescent="0.25">
      <c r="C3376" s="5"/>
      <c r="D3376" s="1"/>
      <c r="E3376" s="2"/>
    </row>
    <row r="3377" spans="3:5" x14ac:dyDescent="0.25">
      <c r="C3377" s="5"/>
      <c r="D3377" s="1"/>
      <c r="E3377" s="2"/>
    </row>
    <row r="3378" spans="3:5" x14ac:dyDescent="0.25">
      <c r="C3378" s="5"/>
      <c r="D3378" s="1"/>
      <c r="E3378" s="2"/>
    </row>
    <row r="3379" spans="3:5" x14ac:dyDescent="0.25">
      <c r="C3379" s="5"/>
      <c r="D3379" s="1"/>
      <c r="E3379" s="2"/>
    </row>
    <row r="3380" spans="3:5" x14ac:dyDescent="0.25">
      <c r="C3380" s="5"/>
      <c r="D3380" s="1"/>
      <c r="E3380" s="2"/>
    </row>
    <row r="3381" spans="3:5" x14ac:dyDescent="0.25">
      <c r="C3381" s="5"/>
      <c r="D3381" s="1"/>
      <c r="E3381" s="2"/>
    </row>
    <row r="3382" spans="3:5" x14ac:dyDescent="0.25">
      <c r="C3382" s="5"/>
      <c r="D3382" s="1"/>
      <c r="E3382" s="2"/>
    </row>
    <row r="3383" spans="3:5" x14ac:dyDescent="0.25">
      <c r="C3383" s="5"/>
      <c r="D3383" s="1"/>
      <c r="E3383" s="2"/>
    </row>
    <row r="3384" spans="3:5" x14ac:dyDescent="0.25">
      <c r="C3384" s="5"/>
      <c r="D3384" s="1"/>
      <c r="E3384" s="2"/>
    </row>
    <row r="3385" spans="3:5" x14ac:dyDescent="0.25">
      <c r="C3385" s="5"/>
      <c r="D3385" s="1"/>
      <c r="E3385" s="2"/>
    </row>
    <row r="3386" spans="3:5" x14ac:dyDescent="0.25">
      <c r="C3386" s="5"/>
      <c r="D3386" s="1"/>
      <c r="E3386" s="2"/>
    </row>
    <row r="3387" spans="3:5" x14ac:dyDescent="0.25">
      <c r="C3387" s="5"/>
      <c r="D3387" s="1"/>
      <c r="E3387" s="2"/>
    </row>
    <row r="3388" spans="3:5" x14ac:dyDescent="0.25">
      <c r="C3388" s="5"/>
      <c r="D3388" s="1"/>
      <c r="E3388" s="2"/>
    </row>
    <row r="3389" spans="3:5" x14ac:dyDescent="0.25">
      <c r="C3389" s="5"/>
      <c r="D3389" s="1"/>
      <c r="E3389" s="2"/>
    </row>
    <row r="3390" spans="3:5" x14ac:dyDescent="0.25">
      <c r="C3390" s="5"/>
      <c r="D3390" s="1"/>
      <c r="E3390" s="2"/>
    </row>
    <row r="3391" spans="3:5" x14ac:dyDescent="0.25">
      <c r="C3391" s="5"/>
      <c r="D3391" s="1"/>
      <c r="E3391" s="2"/>
    </row>
    <row r="3392" spans="3:5" x14ac:dyDescent="0.25">
      <c r="C3392" s="5"/>
      <c r="D3392" s="1"/>
      <c r="E3392" s="2"/>
    </row>
    <row r="3393" spans="3:5" x14ac:dyDescent="0.25">
      <c r="C3393" s="5"/>
      <c r="D3393" s="1"/>
      <c r="E3393" s="2"/>
    </row>
    <row r="3394" spans="3:5" x14ac:dyDescent="0.25">
      <c r="C3394" s="5"/>
      <c r="D3394" s="1"/>
      <c r="E3394" s="2"/>
    </row>
    <row r="3395" spans="3:5" x14ac:dyDescent="0.25">
      <c r="C3395" s="5"/>
      <c r="D3395" s="1"/>
      <c r="E3395" s="2"/>
    </row>
    <row r="3396" spans="3:5" x14ac:dyDescent="0.25">
      <c r="C3396" s="5"/>
      <c r="D3396" s="1"/>
      <c r="E3396" s="2"/>
    </row>
    <row r="3397" spans="3:5" x14ac:dyDescent="0.25">
      <c r="C3397" s="5"/>
      <c r="D3397" s="1"/>
      <c r="E3397" s="2"/>
    </row>
    <row r="3398" spans="3:5" x14ac:dyDescent="0.25">
      <c r="C3398" s="5"/>
      <c r="D3398" s="1"/>
      <c r="E3398" s="2"/>
    </row>
    <row r="3399" spans="3:5" x14ac:dyDescent="0.25">
      <c r="C3399" s="5"/>
      <c r="D3399" s="1"/>
      <c r="E3399" s="2"/>
    </row>
    <row r="3400" spans="3:5" x14ac:dyDescent="0.25">
      <c r="C3400" s="5"/>
      <c r="D3400" s="1"/>
      <c r="E3400" s="2"/>
    </row>
    <row r="3401" spans="3:5" x14ac:dyDescent="0.25">
      <c r="C3401" s="5"/>
      <c r="D3401" s="1"/>
      <c r="E3401" s="2"/>
    </row>
    <row r="3402" spans="3:5" x14ac:dyDescent="0.25">
      <c r="C3402" s="5"/>
      <c r="D3402" s="1"/>
      <c r="E3402" s="2"/>
    </row>
    <row r="3403" spans="3:5" x14ac:dyDescent="0.25">
      <c r="C3403" s="5"/>
      <c r="D3403" s="1"/>
      <c r="E3403" s="2"/>
    </row>
    <row r="3404" spans="3:5" x14ac:dyDescent="0.25">
      <c r="C3404" s="5"/>
      <c r="D3404" s="1"/>
      <c r="E3404" s="2"/>
    </row>
    <row r="3405" spans="3:5" x14ac:dyDescent="0.25">
      <c r="C3405" s="5"/>
      <c r="D3405" s="1"/>
      <c r="E3405" s="2"/>
    </row>
    <row r="3406" spans="3:5" x14ac:dyDescent="0.25">
      <c r="C3406" s="5"/>
      <c r="D3406" s="1"/>
      <c r="E3406" s="2"/>
    </row>
    <row r="3407" spans="3:5" x14ac:dyDescent="0.25">
      <c r="C3407" s="5"/>
      <c r="D3407" s="1"/>
      <c r="E3407" s="2"/>
    </row>
    <row r="3408" spans="3:5" x14ac:dyDescent="0.25">
      <c r="C3408" s="5"/>
      <c r="D3408" s="1"/>
      <c r="E3408" s="2"/>
    </row>
    <row r="3409" spans="3:5" x14ac:dyDescent="0.25">
      <c r="C3409" s="5"/>
      <c r="D3409" s="1"/>
      <c r="E3409" s="2"/>
    </row>
    <row r="3410" spans="3:5" x14ac:dyDescent="0.25">
      <c r="C3410" s="5"/>
      <c r="D3410" s="1"/>
      <c r="E3410" s="2"/>
    </row>
    <row r="3411" spans="3:5" x14ac:dyDescent="0.25">
      <c r="C3411" s="5"/>
      <c r="D3411" s="1"/>
      <c r="E3411" s="2"/>
    </row>
    <row r="3412" spans="3:5" x14ac:dyDescent="0.25">
      <c r="C3412" s="5"/>
      <c r="D3412" s="1"/>
      <c r="E3412" s="2"/>
    </row>
    <row r="3413" spans="3:5" x14ac:dyDescent="0.25">
      <c r="C3413" s="5"/>
      <c r="D3413" s="1"/>
      <c r="E3413" s="2"/>
    </row>
    <row r="3414" spans="3:5" x14ac:dyDescent="0.25">
      <c r="C3414" s="5"/>
      <c r="D3414" s="1"/>
      <c r="E3414" s="2"/>
    </row>
    <row r="3415" spans="3:5" x14ac:dyDescent="0.25">
      <c r="C3415" s="5"/>
      <c r="D3415" s="1"/>
      <c r="E3415" s="2"/>
    </row>
    <row r="3416" spans="3:5" x14ac:dyDescent="0.25">
      <c r="C3416" s="5"/>
      <c r="D3416" s="1"/>
      <c r="E3416" s="2"/>
    </row>
    <row r="3417" spans="3:5" x14ac:dyDescent="0.25">
      <c r="C3417" s="5"/>
      <c r="D3417" s="1"/>
      <c r="E3417" s="2"/>
    </row>
    <row r="3418" spans="3:5" x14ac:dyDescent="0.25">
      <c r="C3418" s="5"/>
      <c r="D3418" s="1"/>
      <c r="E3418" s="2"/>
    </row>
    <row r="3419" spans="3:5" x14ac:dyDescent="0.25">
      <c r="C3419" s="5"/>
      <c r="D3419" s="1"/>
      <c r="E3419" s="2"/>
    </row>
    <row r="3420" spans="3:5" x14ac:dyDescent="0.25">
      <c r="C3420" s="5"/>
      <c r="D3420" s="1"/>
      <c r="E3420" s="2"/>
    </row>
    <row r="3421" spans="3:5" x14ac:dyDescent="0.25">
      <c r="C3421" s="5"/>
      <c r="D3421" s="1"/>
      <c r="E3421" s="2"/>
    </row>
    <row r="3422" spans="3:5" x14ac:dyDescent="0.25">
      <c r="C3422" s="5"/>
      <c r="D3422" s="1"/>
      <c r="E3422" s="2"/>
    </row>
    <row r="3423" spans="3:5" x14ac:dyDescent="0.25">
      <c r="C3423" s="5"/>
      <c r="D3423" s="1"/>
      <c r="E3423" s="2"/>
    </row>
    <row r="3424" spans="3:5" x14ac:dyDescent="0.25">
      <c r="C3424" s="5"/>
      <c r="D3424" s="1"/>
      <c r="E3424" s="2"/>
    </row>
    <row r="3425" spans="3:5" x14ac:dyDescent="0.25">
      <c r="C3425" s="5"/>
      <c r="D3425" s="1"/>
      <c r="E3425" s="2"/>
    </row>
    <row r="3426" spans="3:5" x14ac:dyDescent="0.25">
      <c r="C3426" s="5"/>
      <c r="D3426" s="1"/>
      <c r="E3426" s="2"/>
    </row>
    <row r="3427" spans="3:5" x14ac:dyDescent="0.25">
      <c r="C3427" s="5"/>
      <c r="D3427" s="1"/>
      <c r="E3427" s="2"/>
    </row>
    <row r="3428" spans="3:5" x14ac:dyDescent="0.25">
      <c r="C3428" s="5"/>
      <c r="D3428" s="1"/>
      <c r="E3428" s="2"/>
    </row>
    <row r="3429" spans="3:5" x14ac:dyDescent="0.25">
      <c r="C3429" s="5"/>
      <c r="D3429" s="1"/>
      <c r="E3429" s="2"/>
    </row>
    <row r="3430" spans="3:5" x14ac:dyDescent="0.25">
      <c r="C3430" s="5"/>
      <c r="D3430" s="1"/>
      <c r="E3430" s="2"/>
    </row>
    <row r="3431" spans="3:5" x14ac:dyDescent="0.25">
      <c r="C3431" s="5"/>
      <c r="D3431" s="1"/>
      <c r="E3431" s="2"/>
    </row>
    <row r="3432" spans="3:5" x14ac:dyDescent="0.25">
      <c r="C3432" s="5"/>
      <c r="D3432" s="1"/>
      <c r="E3432" s="2"/>
    </row>
    <row r="3433" spans="3:5" x14ac:dyDescent="0.25">
      <c r="C3433" s="5"/>
      <c r="D3433" s="1"/>
      <c r="E3433" s="2"/>
    </row>
    <row r="3434" spans="3:5" x14ac:dyDescent="0.25">
      <c r="C3434" s="5"/>
      <c r="D3434" s="1"/>
      <c r="E3434" s="2"/>
    </row>
    <row r="3435" spans="3:5" x14ac:dyDescent="0.25">
      <c r="C3435" s="5"/>
      <c r="D3435" s="1"/>
      <c r="E3435" s="2"/>
    </row>
    <row r="3436" spans="3:5" x14ac:dyDescent="0.25">
      <c r="C3436" s="5"/>
      <c r="D3436" s="1"/>
      <c r="E3436" s="2"/>
    </row>
    <row r="3437" spans="3:5" x14ac:dyDescent="0.25">
      <c r="C3437" s="5"/>
      <c r="D3437" s="1"/>
      <c r="E3437" s="2"/>
    </row>
    <row r="3438" spans="3:5" x14ac:dyDescent="0.25">
      <c r="C3438" s="5"/>
      <c r="D3438" s="1"/>
      <c r="E3438" s="2"/>
    </row>
    <row r="3439" spans="3:5" x14ac:dyDescent="0.25">
      <c r="C3439" s="5"/>
      <c r="D3439" s="1"/>
      <c r="E3439" s="2"/>
    </row>
    <row r="3440" spans="3:5" x14ac:dyDescent="0.25">
      <c r="C3440" s="5"/>
      <c r="D3440" s="1"/>
      <c r="E3440" s="2"/>
    </row>
    <row r="3441" spans="3:5" x14ac:dyDescent="0.25">
      <c r="C3441" s="5"/>
      <c r="D3441" s="1"/>
      <c r="E3441" s="2"/>
    </row>
    <row r="3442" spans="3:5" x14ac:dyDescent="0.25">
      <c r="C3442" s="5"/>
      <c r="D3442" s="1"/>
      <c r="E3442" s="2"/>
    </row>
    <row r="3443" spans="3:5" x14ac:dyDescent="0.25">
      <c r="C3443" s="5"/>
      <c r="D3443" s="1"/>
      <c r="E3443" s="2"/>
    </row>
    <row r="3444" spans="3:5" x14ac:dyDescent="0.25">
      <c r="C3444" s="5"/>
      <c r="D3444" s="1"/>
      <c r="E3444" s="2"/>
    </row>
    <row r="3445" spans="3:5" x14ac:dyDescent="0.25">
      <c r="C3445" s="5"/>
      <c r="D3445" s="1"/>
      <c r="E3445" s="2"/>
    </row>
    <row r="3446" spans="3:5" x14ac:dyDescent="0.25">
      <c r="C3446" s="5"/>
      <c r="D3446" s="1"/>
      <c r="E3446" s="2"/>
    </row>
    <row r="3447" spans="3:5" x14ac:dyDescent="0.25">
      <c r="C3447" s="5"/>
      <c r="D3447" s="1"/>
      <c r="E3447" s="2"/>
    </row>
    <row r="3448" spans="3:5" x14ac:dyDescent="0.25">
      <c r="C3448" s="5"/>
      <c r="D3448" s="1"/>
      <c r="E3448" s="2"/>
    </row>
    <row r="3449" spans="3:5" x14ac:dyDescent="0.25">
      <c r="C3449" s="5"/>
      <c r="D3449" s="1"/>
      <c r="E3449" s="2"/>
    </row>
    <row r="3450" spans="3:5" x14ac:dyDescent="0.25">
      <c r="C3450" s="5"/>
      <c r="D3450" s="1"/>
      <c r="E3450" s="2"/>
    </row>
    <row r="3451" spans="3:5" x14ac:dyDescent="0.25">
      <c r="C3451" s="5"/>
      <c r="D3451" s="1"/>
      <c r="E3451" s="2"/>
    </row>
    <row r="3452" spans="3:5" x14ac:dyDescent="0.25">
      <c r="C3452" s="5"/>
      <c r="D3452" s="1"/>
      <c r="E3452" s="2"/>
    </row>
    <row r="3453" spans="3:5" x14ac:dyDescent="0.25">
      <c r="C3453" s="5"/>
      <c r="D3453" s="1"/>
      <c r="E3453" s="2"/>
    </row>
    <row r="3454" spans="3:5" x14ac:dyDescent="0.25">
      <c r="C3454" s="5"/>
      <c r="D3454" s="1"/>
      <c r="E3454" s="2"/>
    </row>
    <row r="3455" spans="3:5" x14ac:dyDescent="0.25">
      <c r="C3455" s="5"/>
      <c r="D3455" s="1"/>
      <c r="E3455" s="2"/>
    </row>
    <row r="3456" spans="3:5" x14ac:dyDescent="0.25">
      <c r="C3456" s="5"/>
      <c r="D3456" s="1"/>
      <c r="E3456" s="2"/>
    </row>
    <row r="3457" spans="3:5" x14ac:dyDescent="0.25">
      <c r="C3457" s="5"/>
      <c r="D3457" s="1"/>
      <c r="E3457" s="2"/>
    </row>
    <row r="3458" spans="3:5" x14ac:dyDescent="0.25">
      <c r="C3458" s="5"/>
      <c r="D3458" s="1"/>
      <c r="E3458" s="2"/>
    </row>
    <row r="3459" spans="3:5" x14ac:dyDescent="0.25">
      <c r="C3459" s="5"/>
      <c r="D3459" s="1"/>
      <c r="E3459" s="2"/>
    </row>
    <row r="3460" spans="3:5" x14ac:dyDescent="0.25">
      <c r="C3460" s="5"/>
      <c r="D3460" s="1"/>
      <c r="E3460" s="2"/>
    </row>
    <row r="3461" spans="3:5" x14ac:dyDescent="0.25">
      <c r="C3461" s="5"/>
      <c r="D3461" s="1"/>
      <c r="E3461" s="2"/>
    </row>
    <row r="3462" spans="3:5" x14ac:dyDescent="0.25">
      <c r="C3462" s="5"/>
      <c r="D3462" s="1"/>
      <c r="E3462" s="2"/>
    </row>
    <row r="3463" spans="3:5" x14ac:dyDescent="0.25">
      <c r="C3463" s="5"/>
      <c r="D3463" s="1"/>
      <c r="E3463" s="2"/>
    </row>
    <row r="3464" spans="3:5" x14ac:dyDescent="0.25">
      <c r="C3464" s="5"/>
      <c r="D3464" s="1"/>
      <c r="E3464" s="2"/>
    </row>
    <row r="3465" spans="3:5" x14ac:dyDescent="0.25">
      <c r="C3465" s="5"/>
      <c r="D3465" s="1"/>
      <c r="E3465" s="2"/>
    </row>
    <row r="3466" spans="3:5" x14ac:dyDescent="0.25">
      <c r="C3466" s="5"/>
      <c r="D3466" s="1"/>
      <c r="E3466" s="2"/>
    </row>
    <row r="3467" spans="3:5" x14ac:dyDescent="0.25">
      <c r="C3467" s="5"/>
      <c r="D3467" s="1"/>
      <c r="E3467" s="2"/>
    </row>
    <row r="3468" spans="3:5" x14ac:dyDescent="0.25">
      <c r="C3468" s="5"/>
      <c r="D3468" s="1"/>
      <c r="E3468" s="2"/>
    </row>
    <row r="3469" spans="3:5" x14ac:dyDescent="0.25">
      <c r="C3469" s="5"/>
      <c r="D3469" s="1"/>
      <c r="E3469" s="2"/>
    </row>
    <row r="3470" spans="3:5" x14ac:dyDescent="0.25">
      <c r="C3470" s="5"/>
      <c r="D3470" s="1"/>
      <c r="E3470" s="2"/>
    </row>
    <row r="3471" spans="3:5" x14ac:dyDescent="0.25">
      <c r="C3471" s="5"/>
      <c r="D3471" s="1"/>
      <c r="E3471" s="2"/>
    </row>
    <row r="3472" spans="3:5" x14ac:dyDescent="0.25">
      <c r="C3472" s="5"/>
      <c r="D3472" s="1"/>
      <c r="E3472" s="2"/>
    </row>
    <row r="3473" spans="3:5" x14ac:dyDescent="0.25">
      <c r="C3473" s="5"/>
      <c r="D3473" s="1"/>
      <c r="E3473" s="2"/>
    </row>
    <row r="3474" spans="3:5" x14ac:dyDescent="0.25">
      <c r="C3474" s="5"/>
      <c r="D3474" s="1"/>
      <c r="E3474" s="2"/>
    </row>
    <row r="3475" spans="3:5" x14ac:dyDescent="0.25">
      <c r="C3475" s="5"/>
      <c r="D3475" s="1"/>
      <c r="E3475" s="2"/>
    </row>
    <row r="3476" spans="3:5" x14ac:dyDescent="0.25">
      <c r="C3476" s="5"/>
      <c r="D3476" s="1"/>
      <c r="E3476" s="2"/>
    </row>
    <row r="3477" spans="3:5" x14ac:dyDescent="0.25">
      <c r="C3477" s="5"/>
      <c r="D3477" s="1"/>
      <c r="E3477" s="2"/>
    </row>
    <row r="3478" spans="3:5" x14ac:dyDescent="0.25">
      <c r="C3478" s="5"/>
      <c r="D3478" s="1"/>
      <c r="E3478" s="2"/>
    </row>
    <row r="3479" spans="3:5" x14ac:dyDescent="0.25">
      <c r="C3479" s="5"/>
      <c r="D3479" s="1"/>
      <c r="E3479" s="2"/>
    </row>
    <row r="3480" spans="3:5" x14ac:dyDescent="0.25">
      <c r="C3480" s="5"/>
      <c r="D3480" s="1"/>
      <c r="E3480" s="2"/>
    </row>
    <row r="3481" spans="3:5" x14ac:dyDescent="0.25">
      <c r="C3481" s="5"/>
      <c r="D3481" s="1"/>
      <c r="E3481" s="2"/>
    </row>
    <row r="3482" spans="3:5" x14ac:dyDescent="0.25">
      <c r="C3482" s="5"/>
      <c r="D3482" s="1"/>
      <c r="E3482" s="2"/>
    </row>
    <row r="3483" spans="3:5" x14ac:dyDescent="0.25">
      <c r="C3483" s="5"/>
      <c r="D3483" s="1"/>
      <c r="E3483" s="2"/>
    </row>
    <row r="3484" spans="3:5" x14ac:dyDescent="0.25">
      <c r="C3484" s="5"/>
      <c r="D3484" s="1"/>
      <c r="E3484" s="2"/>
    </row>
    <row r="3485" spans="3:5" x14ac:dyDescent="0.25">
      <c r="C3485" s="5"/>
      <c r="D3485" s="1"/>
      <c r="E3485" s="2"/>
    </row>
    <row r="3486" spans="3:5" x14ac:dyDescent="0.25">
      <c r="C3486" s="5"/>
      <c r="D3486" s="1"/>
      <c r="E3486" s="2"/>
    </row>
    <row r="3487" spans="3:5" x14ac:dyDescent="0.25">
      <c r="C3487" s="5"/>
      <c r="D3487" s="1"/>
      <c r="E3487" s="2"/>
    </row>
    <row r="3488" spans="3:5" x14ac:dyDescent="0.25">
      <c r="C3488" s="5"/>
      <c r="D3488" s="1"/>
      <c r="E3488" s="2"/>
    </row>
    <row r="3489" spans="3:5" x14ac:dyDescent="0.25">
      <c r="C3489" s="5"/>
      <c r="D3489" s="1"/>
      <c r="E3489" s="2"/>
    </row>
    <row r="3490" spans="3:5" x14ac:dyDescent="0.25">
      <c r="C3490" s="5"/>
      <c r="D3490" s="1"/>
      <c r="E3490" s="2"/>
    </row>
    <row r="3491" spans="3:5" x14ac:dyDescent="0.25">
      <c r="C3491" s="5"/>
      <c r="D3491" s="1"/>
      <c r="E3491" s="2"/>
    </row>
    <row r="3492" spans="3:5" x14ac:dyDescent="0.25">
      <c r="C3492" s="5"/>
      <c r="D3492" s="1"/>
      <c r="E3492" s="2"/>
    </row>
    <row r="3493" spans="3:5" x14ac:dyDescent="0.25">
      <c r="C3493" s="5"/>
      <c r="D3493" s="1"/>
      <c r="E3493" s="2"/>
    </row>
    <row r="3494" spans="3:5" x14ac:dyDescent="0.25">
      <c r="C3494" s="5"/>
      <c r="D3494" s="1"/>
      <c r="E3494" s="2"/>
    </row>
    <row r="3495" spans="3:5" x14ac:dyDescent="0.25">
      <c r="C3495" s="5"/>
      <c r="D3495" s="1"/>
      <c r="E3495" s="2"/>
    </row>
    <row r="3496" spans="3:5" x14ac:dyDescent="0.25">
      <c r="C3496" s="5"/>
      <c r="D3496" s="1"/>
      <c r="E3496" s="2"/>
    </row>
    <row r="3497" spans="3:5" x14ac:dyDescent="0.25">
      <c r="C3497" s="5"/>
      <c r="D3497" s="1"/>
      <c r="E3497" s="2"/>
    </row>
    <row r="3498" spans="3:5" x14ac:dyDescent="0.25">
      <c r="C3498" s="5"/>
      <c r="D3498" s="1"/>
      <c r="E3498" s="2"/>
    </row>
    <row r="3499" spans="3:5" x14ac:dyDescent="0.25">
      <c r="C3499" s="5"/>
      <c r="D3499" s="1"/>
      <c r="E3499" s="2"/>
    </row>
    <row r="3500" spans="3:5" x14ac:dyDescent="0.25">
      <c r="C3500" s="5"/>
      <c r="D3500" s="1"/>
      <c r="E3500" s="2"/>
    </row>
    <row r="3501" spans="3:5" x14ac:dyDescent="0.25">
      <c r="C3501" s="5"/>
      <c r="D3501" s="1"/>
      <c r="E3501" s="2"/>
    </row>
    <row r="3502" spans="3:5" x14ac:dyDescent="0.25">
      <c r="C3502" s="5"/>
      <c r="D3502" s="1"/>
      <c r="E3502" s="2"/>
    </row>
    <row r="3503" spans="3:5" x14ac:dyDescent="0.25">
      <c r="C3503" s="5"/>
      <c r="D3503" s="1"/>
      <c r="E3503" s="2"/>
    </row>
    <row r="3504" spans="3:5" x14ac:dyDescent="0.25">
      <c r="C3504" s="5"/>
      <c r="D3504" s="1"/>
      <c r="E3504" s="2"/>
    </row>
    <row r="3505" spans="3:5" x14ac:dyDescent="0.25">
      <c r="C3505" s="5"/>
      <c r="D3505" s="1"/>
      <c r="E3505" s="2"/>
    </row>
    <row r="3506" spans="3:5" x14ac:dyDescent="0.25">
      <c r="C3506" s="5"/>
      <c r="D3506" s="1"/>
      <c r="E3506" s="2"/>
    </row>
    <row r="3507" spans="3:5" x14ac:dyDescent="0.25">
      <c r="C3507" s="5"/>
      <c r="D3507" s="1"/>
      <c r="E3507" s="2"/>
    </row>
    <row r="3508" spans="3:5" x14ac:dyDescent="0.25">
      <c r="C3508" s="5"/>
      <c r="D3508" s="1"/>
      <c r="E3508" s="2"/>
    </row>
    <row r="3509" spans="3:5" x14ac:dyDescent="0.25">
      <c r="C3509" s="5"/>
      <c r="D3509" s="1"/>
      <c r="E3509" s="2"/>
    </row>
    <row r="3510" spans="3:5" x14ac:dyDescent="0.25">
      <c r="C3510" s="5"/>
      <c r="D3510" s="1"/>
      <c r="E3510" s="2"/>
    </row>
    <row r="3511" spans="3:5" x14ac:dyDescent="0.25">
      <c r="C3511" s="5"/>
      <c r="D3511" s="1"/>
      <c r="E3511" s="2"/>
    </row>
    <row r="3512" spans="3:5" x14ac:dyDescent="0.25">
      <c r="C3512" s="5"/>
      <c r="D3512" s="1"/>
      <c r="E3512" s="2"/>
    </row>
    <row r="3513" spans="3:5" x14ac:dyDescent="0.25">
      <c r="C3513" s="5"/>
      <c r="D3513" s="1"/>
      <c r="E3513" s="2"/>
    </row>
    <row r="3514" spans="3:5" x14ac:dyDescent="0.25">
      <c r="C3514" s="5"/>
      <c r="D3514" s="1"/>
      <c r="E3514" s="2"/>
    </row>
    <row r="3515" spans="3:5" x14ac:dyDescent="0.25">
      <c r="C3515" s="5"/>
      <c r="D3515" s="1"/>
      <c r="E3515" s="2"/>
    </row>
    <row r="3516" spans="3:5" x14ac:dyDescent="0.25">
      <c r="C3516" s="5"/>
      <c r="D3516" s="1"/>
      <c r="E3516" s="2"/>
    </row>
    <row r="3517" spans="3:5" x14ac:dyDescent="0.25">
      <c r="C3517" s="5"/>
      <c r="D3517" s="1"/>
      <c r="E3517" s="2"/>
    </row>
    <row r="3518" spans="3:5" x14ac:dyDescent="0.25">
      <c r="C3518" s="5"/>
      <c r="D3518" s="1"/>
      <c r="E3518" s="2"/>
    </row>
    <row r="3519" spans="3:5" x14ac:dyDescent="0.25">
      <c r="C3519" s="5"/>
      <c r="D3519" s="1"/>
      <c r="E3519" s="2"/>
    </row>
    <row r="3520" spans="3:5" x14ac:dyDescent="0.25">
      <c r="C3520" s="5"/>
      <c r="D3520" s="1"/>
      <c r="E3520" s="2"/>
    </row>
    <row r="3521" spans="3:5" x14ac:dyDescent="0.25">
      <c r="C3521" s="5"/>
      <c r="D3521" s="1"/>
      <c r="E3521" s="2"/>
    </row>
    <row r="3522" spans="3:5" x14ac:dyDescent="0.25">
      <c r="C3522" s="5"/>
      <c r="D3522" s="1"/>
      <c r="E3522" s="2"/>
    </row>
    <row r="3523" spans="3:5" x14ac:dyDescent="0.25">
      <c r="C3523" s="5"/>
      <c r="D3523" s="1"/>
      <c r="E3523" s="2"/>
    </row>
    <row r="3524" spans="3:5" x14ac:dyDescent="0.25">
      <c r="C3524" s="5"/>
      <c r="D3524" s="1"/>
      <c r="E3524" s="2"/>
    </row>
    <row r="3525" spans="3:5" x14ac:dyDescent="0.25">
      <c r="C3525" s="5"/>
      <c r="D3525" s="1"/>
      <c r="E3525" s="2"/>
    </row>
    <row r="3526" spans="3:5" x14ac:dyDescent="0.25">
      <c r="C3526" s="5"/>
      <c r="D3526" s="1"/>
      <c r="E3526" s="2"/>
    </row>
    <row r="3527" spans="3:5" x14ac:dyDescent="0.25">
      <c r="C3527" s="5"/>
      <c r="D3527" s="1"/>
      <c r="E3527" s="2"/>
    </row>
    <row r="3528" spans="3:5" x14ac:dyDescent="0.25">
      <c r="C3528" s="5"/>
      <c r="D3528" s="1"/>
      <c r="E3528" s="2"/>
    </row>
    <row r="3529" spans="3:5" x14ac:dyDescent="0.25">
      <c r="C3529" s="5"/>
      <c r="D3529" s="1"/>
      <c r="E3529" s="2"/>
    </row>
    <row r="3530" spans="3:5" x14ac:dyDescent="0.25">
      <c r="C3530" s="5"/>
      <c r="D3530" s="1"/>
      <c r="E3530" s="2"/>
    </row>
    <row r="3531" spans="3:5" x14ac:dyDescent="0.25">
      <c r="C3531" s="5"/>
      <c r="D3531" s="1"/>
      <c r="E3531" s="2"/>
    </row>
    <row r="3532" spans="3:5" x14ac:dyDescent="0.25">
      <c r="C3532" s="5"/>
      <c r="D3532" s="1"/>
      <c r="E3532" s="2"/>
    </row>
    <row r="3533" spans="3:5" x14ac:dyDescent="0.25">
      <c r="C3533" s="5"/>
      <c r="D3533" s="1"/>
      <c r="E3533" s="2"/>
    </row>
    <row r="3534" spans="3:5" x14ac:dyDescent="0.25">
      <c r="C3534" s="5"/>
      <c r="D3534" s="1"/>
      <c r="E3534" s="2"/>
    </row>
    <row r="3535" spans="3:5" x14ac:dyDescent="0.25">
      <c r="C3535" s="5"/>
      <c r="D3535" s="1"/>
      <c r="E3535" s="2"/>
    </row>
    <row r="3536" spans="3:5" x14ac:dyDescent="0.25">
      <c r="C3536" s="5"/>
      <c r="D3536" s="1"/>
      <c r="E3536" s="2"/>
    </row>
    <row r="3537" spans="3:5" x14ac:dyDescent="0.25">
      <c r="C3537" s="5"/>
      <c r="D3537" s="1"/>
      <c r="E3537" s="2"/>
    </row>
    <row r="3538" spans="3:5" x14ac:dyDescent="0.25">
      <c r="C3538" s="5"/>
      <c r="D3538" s="1"/>
      <c r="E3538" s="2"/>
    </row>
    <row r="3539" spans="3:5" x14ac:dyDescent="0.25">
      <c r="C3539" s="5"/>
      <c r="D3539" s="1"/>
      <c r="E3539" s="2"/>
    </row>
    <row r="3540" spans="3:5" x14ac:dyDescent="0.25">
      <c r="C3540" s="5"/>
      <c r="D3540" s="1"/>
      <c r="E3540" s="2"/>
    </row>
    <row r="3541" spans="3:5" x14ac:dyDescent="0.25">
      <c r="C3541" s="5"/>
      <c r="D3541" s="1"/>
      <c r="E3541" s="2"/>
    </row>
    <row r="3542" spans="3:5" x14ac:dyDescent="0.25">
      <c r="C3542" s="5"/>
      <c r="D3542" s="1"/>
      <c r="E3542" s="2"/>
    </row>
    <row r="3543" spans="3:5" x14ac:dyDescent="0.25">
      <c r="C3543" s="5"/>
      <c r="D3543" s="1"/>
      <c r="E3543" s="2"/>
    </row>
    <row r="3544" spans="3:5" x14ac:dyDescent="0.25">
      <c r="C3544" s="5"/>
      <c r="D3544" s="1"/>
      <c r="E3544" s="2"/>
    </row>
    <row r="3545" spans="3:5" x14ac:dyDescent="0.25">
      <c r="C3545" s="5"/>
      <c r="D3545" s="1"/>
      <c r="E3545" s="2"/>
    </row>
    <row r="3546" spans="3:5" x14ac:dyDescent="0.25">
      <c r="C3546" s="5"/>
      <c r="D3546" s="1"/>
      <c r="E3546" s="2"/>
    </row>
    <row r="3547" spans="3:5" x14ac:dyDescent="0.25">
      <c r="C3547" s="5"/>
      <c r="D3547" s="1"/>
      <c r="E3547" s="2"/>
    </row>
    <row r="3548" spans="3:5" x14ac:dyDescent="0.25">
      <c r="C3548" s="5"/>
      <c r="D3548" s="1"/>
      <c r="E3548" s="2"/>
    </row>
    <row r="3549" spans="3:5" x14ac:dyDescent="0.25">
      <c r="C3549" s="5"/>
      <c r="D3549" s="1"/>
      <c r="E3549" s="2"/>
    </row>
    <row r="3550" spans="3:5" x14ac:dyDescent="0.25">
      <c r="C3550" s="5"/>
      <c r="D3550" s="1"/>
      <c r="E3550" s="2"/>
    </row>
    <row r="3551" spans="3:5" x14ac:dyDescent="0.25">
      <c r="C3551" s="5"/>
      <c r="D3551" s="1"/>
      <c r="E3551" s="2"/>
    </row>
    <row r="3552" spans="3:5" x14ac:dyDescent="0.25">
      <c r="C3552" s="5"/>
      <c r="D3552" s="1"/>
      <c r="E3552" s="2"/>
    </row>
    <row r="3553" spans="3:5" x14ac:dyDescent="0.25">
      <c r="C3553" s="5"/>
      <c r="D3553" s="1"/>
      <c r="E3553" s="2"/>
    </row>
    <row r="3554" spans="3:5" x14ac:dyDescent="0.25">
      <c r="C3554" s="5"/>
      <c r="D3554" s="1"/>
      <c r="E3554" s="2"/>
    </row>
    <row r="3555" spans="3:5" x14ac:dyDescent="0.25">
      <c r="C3555" s="5"/>
      <c r="D3555" s="1"/>
      <c r="E3555" s="2"/>
    </row>
    <row r="3556" spans="3:5" x14ac:dyDescent="0.25">
      <c r="C3556" s="5"/>
      <c r="D3556" s="1"/>
      <c r="E3556" s="2"/>
    </row>
    <row r="3557" spans="3:5" x14ac:dyDescent="0.25">
      <c r="C3557" s="5"/>
      <c r="D3557" s="1"/>
      <c r="E3557" s="2"/>
    </row>
    <row r="3558" spans="3:5" x14ac:dyDescent="0.25">
      <c r="C3558" s="5"/>
      <c r="D3558" s="1"/>
      <c r="E3558" s="2"/>
    </row>
    <row r="3559" spans="3:5" x14ac:dyDescent="0.25">
      <c r="C3559" s="5"/>
      <c r="D3559" s="1"/>
      <c r="E3559" s="2"/>
    </row>
    <row r="3560" spans="3:5" x14ac:dyDescent="0.25">
      <c r="C3560" s="5"/>
      <c r="D3560" s="1"/>
      <c r="E3560" s="2"/>
    </row>
    <row r="3561" spans="3:5" x14ac:dyDescent="0.25">
      <c r="C3561" s="5"/>
      <c r="D3561" s="1"/>
      <c r="E3561" s="2"/>
    </row>
    <row r="3562" spans="3:5" x14ac:dyDescent="0.25">
      <c r="C3562" s="5"/>
      <c r="D3562" s="1"/>
      <c r="E3562" s="2"/>
    </row>
    <row r="3563" spans="3:5" x14ac:dyDescent="0.25">
      <c r="C3563" s="5"/>
      <c r="D3563" s="1"/>
      <c r="E3563" s="2"/>
    </row>
    <row r="3564" spans="3:5" x14ac:dyDescent="0.25">
      <c r="C3564" s="5"/>
      <c r="D3564" s="1"/>
      <c r="E3564" s="2"/>
    </row>
    <row r="3565" spans="3:5" x14ac:dyDescent="0.25">
      <c r="C3565" s="5"/>
      <c r="D3565" s="1"/>
      <c r="E3565" s="2"/>
    </row>
    <row r="3566" spans="3:5" x14ac:dyDescent="0.25">
      <c r="C3566" s="5"/>
      <c r="D3566" s="1"/>
      <c r="E3566" s="2"/>
    </row>
    <row r="3567" spans="3:5" x14ac:dyDescent="0.25">
      <c r="C3567" s="5"/>
      <c r="D3567" s="1"/>
      <c r="E3567" s="2"/>
    </row>
    <row r="3568" spans="3:5" x14ac:dyDescent="0.25">
      <c r="C3568" s="5"/>
      <c r="D3568" s="1"/>
      <c r="E3568" s="2"/>
    </row>
    <row r="3569" spans="3:5" x14ac:dyDescent="0.25">
      <c r="C3569" s="5"/>
      <c r="D3569" s="1"/>
      <c r="E3569" s="2"/>
    </row>
    <row r="3570" spans="3:5" x14ac:dyDescent="0.25">
      <c r="C3570" s="5"/>
      <c r="D3570" s="1"/>
      <c r="E3570" s="2"/>
    </row>
    <row r="3571" spans="3:5" x14ac:dyDescent="0.25">
      <c r="C3571" s="5"/>
      <c r="D3571" s="1"/>
      <c r="E3571" s="2"/>
    </row>
    <row r="3572" spans="3:5" x14ac:dyDescent="0.25">
      <c r="C3572" s="5"/>
      <c r="D3572" s="1"/>
      <c r="E3572" s="2"/>
    </row>
    <row r="3573" spans="3:5" x14ac:dyDescent="0.25">
      <c r="C3573" s="5"/>
      <c r="D3573" s="1"/>
      <c r="E3573" s="2"/>
    </row>
    <row r="3574" spans="3:5" x14ac:dyDescent="0.25">
      <c r="C3574" s="5"/>
      <c r="D3574" s="1"/>
      <c r="E3574" s="2"/>
    </row>
    <row r="3575" spans="3:5" x14ac:dyDescent="0.25">
      <c r="C3575" s="5"/>
      <c r="D3575" s="1"/>
      <c r="E3575" s="2"/>
    </row>
    <row r="3576" spans="3:5" x14ac:dyDescent="0.25">
      <c r="C3576" s="5"/>
      <c r="D3576" s="1"/>
      <c r="E3576" s="2"/>
    </row>
    <row r="3577" spans="3:5" x14ac:dyDescent="0.25">
      <c r="C3577" s="5"/>
      <c r="D3577" s="1"/>
      <c r="E3577" s="2"/>
    </row>
    <row r="3578" spans="3:5" x14ac:dyDescent="0.25">
      <c r="C3578" s="5"/>
      <c r="D3578" s="1"/>
      <c r="E3578" s="2"/>
    </row>
    <row r="3579" spans="3:5" x14ac:dyDescent="0.25">
      <c r="C3579" s="5"/>
      <c r="D3579" s="1"/>
      <c r="E3579" s="2"/>
    </row>
    <row r="3580" spans="3:5" x14ac:dyDescent="0.25">
      <c r="C3580" s="5"/>
      <c r="D3580" s="1"/>
      <c r="E3580" s="2"/>
    </row>
    <row r="3581" spans="3:5" x14ac:dyDescent="0.25">
      <c r="C3581" s="5"/>
      <c r="D3581" s="1"/>
      <c r="E3581" s="2"/>
    </row>
    <row r="3582" spans="3:5" x14ac:dyDescent="0.25">
      <c r="C3582" s="5"/>
      <c r="D3582" s="1"/>
      <c r="E3582" s="2"/>
    </row>
    <row r="3583" spans="3:5" x14ac:dyDescent="0.25">
      <c r="C3583" s="5"/>
      <c r="D3583" s="1"/>
      <c r="E3583" s="2"/>
    </row>
    <row r="3584" spans="3:5" x14ac:dyDescent="0.25">
      <c r="C3584" s="5"/>
      <c r="D3584" s="1"/>
      <c r="E3584" s="2"/>
    </row>
    <row r="3585" spans="3:5" x14ac:dyDescent="0.25">
      <c r="C3585" s="5"/>
      <c r="D3585" s="1"/>
      <c r="E3585" s="2"/>
    </row>
    <row r="3586" spans="3:5" x14ac:dyDescent="0.25">
      <c r="C3586" s="5"/>
      <c r="D3586" s="1"/>
      <c r="E3586" s="2"/>
    </row>
    <row r="3587" spans="3:5" x14ac:dyDescent="0.25">
      <c r="C3587" s="5"/>
      <c r="D3587" s="1"/>
      <c r="E3587" s="2"/>
    </row>
    <row r="3588" spans="3:5" x14ac:dyDescent="0.25">
      <c r="C3588" s="5"/>
      <c r="D3588" s="1"/>
      <c r="E3588" s="2"/>
    </row>
    <row r="3589" spans="3:5" x14ac:dyDescent="0.25">
      <c r="C3589" s="5"/>
      <c r="D3589" s="1"/>
      <c r="E3589" s="2"/>
    </row>
    <row r="3590" spans="3:5" x14ac:dyDescent="0.25">
      <c r="C3590" s="5"/>
      <c r="D3590" s="1"/>
      <c r="E3590" s="2"/>
    </row>
    <row r="3591" spans="3:5" x14ac:dyDescent="0.25">
      <c r="C3591" s="5"/>
      <c r="D3591" s="1"/>
      <c r="E3591" s="2"/>
    </row>
    <row r="3592" spans="3:5" x14ac:dyDescent="0.25">
      <c r="C3592" s="5"/>
      <c r="D3592" s="1"/>
      <c r="E3592" s="2"/>
    </row>
    <row r="3593" spans="3:5" x14ac:dyDescent="0.25">
      <c r="C3593" s="5"/>
      <c r="D3593" s="1"/>
      <c r="E3593" s="2"/>
    </row>
    <row r="3594" spans="3:5" x14ac:dyDescent="0.25">
      <c r="C3594" s="5"/>
      <c r="D3594" s="1"/>
      <c r="E3594" s="2"/>
    </row>
    <row r="3595" spans="3:5" x14ac:dyDescent="0.25">
      <c r="C3595" s="5"/>
      <c r="D3595" s="1"/>
      <c r="E3595" s="2"/>
    </row>
    <row r="3596" spans="3:5" x14ac:dyDescent="0.25">
      <c r="C3596" s="5"/>
      <c r="D3596" s="1"/>
      <c r="E3596" s="2"/>
    </row>
    <row r="3597" spans="3:5" x14ac:dyDescent="0.25">
      <c r="C3597" s="5"/>
      <c r="D3597" s="1"/>
      <c r="E3597" s="2"/>
    </row>
    <row r="3598" spans="3:5" x14ac:dyDescent="0.25">
      <c r="C3598" s="5"/>
      <c r="D3598" s="1"/>
      <c r="E3598" s="2"/>
    </row>
    <row r="3599" spans="3:5" x14ac:dyDescent="0.25">
      <c r="C3599" s="5"/>
      <c r="D3599" s="1"/>
      <c r="E3599" s="2"/>
    </row>
    <row r="3600" spans="3:5" x14ac:dyDescent="0.25">
      <c r="C3600" s="5"/>
      <c r="D3600" s="1"/>
      <c r="E3600" s="2"/>
    </row>
    <row r="3601" spans="3:5" x14ac:dyDescent="0.25">
      <c r="C3601" s="5"/>
      <c r="D3601" s="1"/>
      <c r="E3601" s="2"/>
    </row>
    <row r="3602" spans="3:5" x14ac:dyDescent="0.25">
      <c r="C3602" s="5"/>
      <c r="D3602" s="1"/>
      <c r="E3602" s="2"/>
    </row>
    <row r="3603" spans="3:5" x14ac:dyDescent="0.25">
      <c r="C3603" s="5"/>
      <c r="D3603" s="1"/>
      <c r="E3603" s="2"/>
    </row>
    <row r="3604" spans="3:5" x14ac:dyDescent="0.25">
      <c r="C3604" s="5"/>
      <c r="D3604" s="1"/>
      <c r="E3604" s="2"/>
    </row>
    <row r="3605" spans="3:5" x14ac:dyDescent="0.25">
      <c r="C3605" s="5"/>
      <c r="D3605" s="1"/>
      <c r="E3605" s="2"/>
    </row>
    <row r="3606" spans="3:5" x14ac:dyDescent="0.25">
      <c r="C3606" s="5"/>
      <c r="D3606" s="1"/>
      <c r="E3606" s="2"/>
    </row>
    <row r="3607" spans="3:5" x14ac:dyDescent="0.25">
      <c r="C3607" s="5"/>
      <c r="D3607" s="1"/>
      <c r="E3607" s="2"/>
    </row>
    <row r="3608" spans="3:5" x14ac:dyDescent="0.25">
      <c r="C3608" s="5"/>
      <c r="D3608" s="1"/>
      <c r="E3608" s="2"/>
    </row>
    <row r="3609" spans="3:5" x14ac:dyDescent="0.25">
      <c r="C3609" s="5"/>
      <c r="D3609" s="1"/>
      <c r="E3609" s="2"/>
    </row>
    <row r="3610" spans="3:5" x14ac:dyDescent="0.25">
      <c r="C3610" s="5"/>
      <c r="D3610" s="1"/>
      <c r="E3610" s="2"/>
    </row>
    <row r="3611" spans="3:5" x14ac:dyDescent="0.25">
      <c r="C3611" s="5"/>
      <c r="D3611" s="1"/>
      <c r="E3611" s="2"/>
    </row>
    <row r="3612" spans="3:5" x14ac:dyDescent="0.25">
      <c r="C3612" s="5"/>
      <c r="D3612" s="1"/>
      <c r="E3612" s="2"/>
    </row>
    <row r="3613" spans="3:5" x14ac:dyDescent="0.25">
      <c r="C3613" s="5"/>
      <c r="D3613" s="1"/>
      <c r="E3613" s="2"/>
    </row>
    <row r="3614" spans="3:5" x14ac:dyDescent="0.25">
      <c r="C3614" s="5"/>
      <c r="D3614" s="1"/>
      <c r="E3614" s="2"/>
    </row>
    <row r="3615" spans="3:5" x14ac:dyDescent="0.25">
      <c r="C3615" s="5"/>
      <c r="D3615" s="1"/>
      <c r="E3615" s="2"/>
    </row>
    <row r="3616" spans="3:5" x14ac:dyDescent="0.25">
      <c r="C3616" s="5"/>
      <c r="D3616" s="1"/>
      <c r="E3616" s="2"/>
    </row>
    <row r="3617" spans="3:5" x14ac:dyDescent="0.25">
      <c r="C3617" s="5"/>
      <c r="D3617" s="1"/>
      <c r="E3617" s="2"/>
    </row>
    <row r="3618" spans="3:5" x14ac:dyDescent="0.25">
      <c r="C3618" s="5"/>
      <c r="D3618" s="1"/>
      <c r="E3618" s="2"/>
    </row>
    <row r="3619" spans="3:5" x14ac:dyDescent="0.25">
      <c r="C3619" s="5"/>
      <c r="D3619" s="1"/>
      <c r="E3619" s="2"/>
    </row>
    <row r="3620" spans="3:5" x14ac:dyDescent="0.25">
      <c r="C3620" s="5"/>
      <c r="D3620" s="1"/>
      <c r="E3620" s="2"/>
    </row>
    <row r="3621" spans="3:5" x14ac:dyDescent="0.25">
      <c r="C3621" s="5"/>
      <c r="D3621" s="1"/>
      <c r="E3621" s="2"/>
    </row>
    <row r="3622" spans="3:5" x14ac:dyDescent="0.25">
      <c r="C3622" s="5"/>
      <c r="D3622" s="1"/>
      <c r="E3622" s="2"/>
    </row>
    <row r="3623" spans="3:5" x14ac:dyDescent="0.25">
      <c r="C3623" s="5"/>
      <c r="D3623" s="1"/>
      <c r="E3623" s="2"/>
    </row>
    <row r="3624" spans="3:5" x14ac:dyDescent="0.25">
      <c r="C3624" s="5"/>
      <c r="D3624" s="1"/>
      <c r="E3624" s="2"/>
    </row>
    <row r="3625" spans="3:5" x14ac:dyDescent="0.25">
      <c r="C3625" s="5"/>
      <c r="D3625" s="1"/>
      <c r="E3625" s="2"/>
    </row>
    <row r="3626" spans="3:5" x14ac:dyDescent="0.25">
      <c r="C3626" s="5"/>
      <c r="D3626" s="1"/>
      <c r="E3626" s="2"/>
    </row>
    <row r="3627" spans="3:5" x14ac:dyDescent="0.25">
      <c r="C3627" s="5"/>
      <c r="D3627" s="1"/>
      <c r="E3627" s="2"/>
    </row>
    <row r="3628" spans="3:5" x14ac:dyDescent="0.25">
      <c r="C3628" s="5"/>
      <c r="D3628" s="1"/>
      <c r="E3628" s="2"/>
    </row>
    <row r="3629" spans="3:5" x14ac:dyDescent="0.25">
      <c r="C3629" s="5"/>
      <c r="D3629" s="1"/>
      <c r="E3629" s="2"/>
    </row>
    <row r="3630" spans="3:5" x14ac:dyDescent="0.25">
      <c r="C3630" s="5"/>
      <c r="D3630" s="1"/>
      <c r="E3630" s="2"/>
    </row>
    <row r="3631" spans="3:5" x14ac:dyDescent="0.25">
      <c r="C3631" s="5"/>
      <c r="D3631" s="1"/>
      <c r="E3631" s="2"/>
    </row>
    <row r="3632" spans="3:5" x14ac:dyDescent="0.25">
      <c r="C3632" s="5"/>
      <c r="D3632" s="1"/>
      <c r="E3632" s="2"/>
    </row>
    <row r="3633" spans="3:5" x14ac:dyDescent="0.25">
      <c r="C3633" s="5"/>
      <c r="D3633" s="1"/>
      <c r="E3633" s="2"/>
    </row>
    <row r="3634" spans="3:5" x14ac:dyDescent="0.25">
      <c r="C3634" s="5"/>
      <c r="D3634" s="1"/>
      <c r="E3634" s="2"/>
    </row>
    <row r="3635" spans="3:5" x14ac:dyDescent="0.25">
      <c r="C3635" s="5"/>
      <c r="D3635" s="1"/>
      <c r="E3635" s="2"/>
    </row>
    <row r="3636" spans="3:5" x14ac:dyDescent="0.25">
      <c r="C3636" s="5"/>
      <c r="D3636" s="1"/>
      <c r="E3636" s="2"/>
    </row>
    <row r="3637" spans="3:5" x14ac:dyDescent="0.25">
      <c r="C3637" s="5"/>
      <c r="D3637" s="1"/>
      <c r="E3637" s="2"/>
    </row>
    <row r="3638" spans="3:5" x14ac:dyDescent="0.25">
      <c r="C3638" s="5"/>
      <c r="D3638" s="1"/>
      <c r="E3638" s="2"/>
    </row>
    <row r="3639" spans="3:5" x14ac:dyDescent="0.25">
      <c r="C3639" s="5"/>
      <c r="D3639" s="1"/>
      <c r="E3639" s="2"/>
    </row>
    <row r="3640" spans="3:5" x14ac:dyDescent="0.25">
      <c r="C3640" s="5"/>
      <c r="D3640" s="1"/>
      <c r="E3640" s="2"/>
    </row>
    <row r="3641" spans="3:5" x14ac:dyDescent="0.25">
      <c r="C3641" s="5"/>
      <c r="D3641" s="1"/>
      <c r="E3641" s="2"/>
    </row>
    <row r="3642" spans="3:5" x14ac:dyDescent="0.25">
      <c r="C3642" s="5"/>
      <c r="D3642" s="1"/>
      <c r="E3642" s="2"/>
    </row>
    <row r="3643" spans="3:5" x14ac:dyDescent="0.25">
      <c r="C3643" s="5"/>
      <c r="D3643" s="1"/>
      <c r="E3643" s="2"/>
    </row>
    <row r="3644" spans="3:5" x14ac:dyDescent="0.25">
      <c r="C3644" s="5"/>
      <c r="D3644" s="1"/>
      <c r="E3644" s="2"/>
    </row>
    <row r="3645" spans="3:5" x14ac:dyDescent="0.25">
      <c r="C3645" s="5"/>
      <c r="D3645" s="1"/>
      <c r="E3645" s="2"/>
    </row>
    <row r="3646" spans="3:5" x14ac:dyDescent="0.25">
      <c r="C3646" s="5"/>
      <c r="D3646" s="1"/>
      <c r="E3646" s="2"/>
    </row>
    <row r="3647" spans="3:5" x14ac:dyDescent="0.25">
      <c r="C3647" s="5"/>
      <c r="D3647" s="1"/>
      <c r="E3647" s="2"/>
    </row>
    <row r="3648" spans="3:5" x14ac:dyDescent="0.25">
      <c r="C3648" s="5"/>
      <c r="D3648" s="1"/>
      <c r="E3648" s="2"/>
    </row>
    <row r="3649" spans="3:5" x14ac:dyDescent="0.25">
      <c r="C3649" s="5"/>
      <c r="D3649" s="1"/>
      <c r="E3649" s="2"/>
    </row>
    <row r="3650" spans="3:5" x14ac:dyDescent="0.25">
      <c r="C3650" s="5"/>
      <c r="D3650" s="1"/>
      <c r="E3650" s="2"/>
    </row>
    <row r="3651" spans="3:5" x14ac:dyDescent="0.25">
      <c r="C3651" s="5"/>
      <c r="D3651" s="1"/>
      <c r="E3651" s="2"/>
    </row>
    <row r="3652" spans="3:5" x14ac:dyDescent="0.25">
      <c r="C3652" s="5"/>
      <c r="D3652" s="1"/>
      <c r="E3652" s="2"/>
    </row>
    <row r="3653" spans="3:5" x14ac:dyDescent="0.25">
      <c r="C3653" s="5"/>
      <c r="D3653" s="1"/>
      <c r="E3653" s="2"/>
    </row>
    <row r="3654" spans="3:5" x14ac:dyDescent="0.25">
      <c r="C3654" s="5"/>
      <c r="D3654" s="1"/>
      <c r="E3654" s="2"/>
    </row>
    <row r="3655" spans="3:5" x14ac:dyDescent="0.25">
      <c r="C3655" s="5"/>
      <c r="D3655" s="1"/>
      <c r="E3655" s="2"/>
    </row>
    <row r="3656" spans="3:5" x14ac:dyDescent="0.25">
      <c r="C3656" s="5"/>
      <c r="D3656" s="1"/>
      <c r="E3656" s="2"/>
    </row>
    <row r="3657" spans="3:5" x14ac:dyDescent="0.25">
      <c r="C3657" s="5"/>
      <c r="D3657" s="1"/>
      <c r="E3657" s="2"/>
    </row>
    <row r="3658" spans="3:5" x14ac:dyDescent="0.25">
      <c r="C3658" s="5"/>
      <c r="D3658" s="1"/>
      <c r="E3658" s="2"/>
    </row>
    <row r="3659" spans="3:5" x14ac:dyDescent="0.25">
      <c r="C3659" s="5"/>
      <c r="D3659" s="1"/>
      <c r="E3659" s="2"/>
    </row>
    <row r="3660" spans="3:5" x14ac:dyDescent="0.25">
      <c r="C3660" s="5"/>
      <c r="D3660" s="1"/>
      <c r="E3660" s="2"/>
    </row>
    <row r="3661" spans="3:5" x14ac:dyDescent="0.25">
      <c r="C3661" s="5"/>
      <c r="D3661" s="1"/>
      <c r="E3661" s="2"/>
    </row>
    <row r="3662" spans="3:5" x14ac:dyDescent="0.25">
      <c r="C3662" s="5"/>
      <c r="D3662" s="1"/>
      <c r="E3662" s="2"/>
    </row>
  </sheetData>
  <conditionalFormatting sqref="N1:BA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6"/>
  <sheetViews>
    <sheetView topLeftCell="A509" workbookViewId="0">
      <selection activeCell="E538" sqref="E538"/>
    </sheetView>
  </sheetViews>
  <sheetFormatPr defaultRowHeight="15" x14ac:dyDescent="0.25"/>
  <cols>
    <col min="9" max="9" width="16" customWidth="1"/>
  </cols>
  <sheetData>
    <row r="1" spans="1:5" x14ac:dyDescent="0.25">
      <c r="D1" t="s">
        <v>1188</v>
      </c>
      <c r="E1" t="s">
        <v>1189</v>
      </c>
    </row>
    <row r="2" spans="1:5" x14ac:dyDescent="0.25">
      <c r="A2">
        <v>20.840000000000003</v>
      </c>
      <c r="B2">
        <v>22.849</v>
      </c>
      <c r="C2">
        <f xml:space="preserve"> 0.0564*E2^2 + 8.2624*E2-19.632</f>
        <v>187.76907176610001</v>
      </c>
      <c r="D2">
        <v>0</v>
      </c>
      <c r="E2">
        <f>AVERAGE(A2:B2)</f>
        <v>21.844500000000004</v>
      </c>
    </row>
    <row r="3" spans="1:5" x14ac:dyDescent="0.25">
      <c r="A3">
        <v>20.92260000000001</v>
      </c>
      <c r="B3">
        <v>22.731466666666662</v>
      </c>
      <c r="C3">
        <f t="shared" ref="C3:C66" si="0" xml:space="preserve"> 0.0564*E3^2 + 8.2624*E3-19.632</f>
        <v>187.58173347851601</v>
      </c>
      <c r="D3">
        <f>D2+60</f>
        <v>60</v>
      </c>
      <c r="E3">
        <f t="shared" ref="E3:E66" si="1">AVERAGE(A3:B3)</f>
        <v>21.827033333333336</v>
      </c>
    </row>
    <row r="4" spans="1:5" x14ac:dyDescent="0.25">
      <c r="A4">
        <v>21.05585</v>
      </c>
      <c r="B4">
        <v>22.731466666666659</v>
      </c>
      <c r="C4">
        <f t="shared" si="0"/>
        <v>188.29650293555716</v>
      </c>
      <c r="D4">
        <f t="shared" ref="D4:D67" si="2">D3+60</f>
        <v>120</v>
      </c>
      <c r="E4">
        <f t="shared" si="1"/>
        <v>21.893658333333327</v>
      </c>
    </row>
    <row r="5" spans="1:5" x14ac:dyDescent="0.25">
      <c r="A5">
        <v>20.821749999999994</v>
      </c>
      <c r="B5">
        <v>22.785600000000002</v>
      </c>
      <c r="C5">
        <f t="shared" si="0"/>
        <v>187.33125805371722</v>
      </c>
      <c r="D5">
        <f t="shared" si="2"/>
        <v>180</v>
      </c>
      <c r="E5">
        <f t="shared" si="1"/>
        <v>21.803674999999998</v>
      </c>
    </row>
    <row r="6" spans="1:5" x14ac:dyDescent="0.25">
      <c r="A6">
        <v>20.817349999999998</v>
      </c>
      <c r="B6">
        <v>22.671000000000006</v>
      </c>
      <c r="C6">
        <f t="shared" si="0"/>
        <v>186.69350737868726</v>
      </c>
      <c r="D6">
        <f t="shared" si="2"/>
        <v>240</v>
      </c>
      <c r="E6">
        <f t="shared" si="1"/>
        <v>21.744175000000002</v>
      </c>
    </row>
    <row r="7" spans="1:5" x14ac:dyDescent="0.25">
      <c r="A7">
        <v>21.088550000000005</v>
      </c>
      <c r="B7">
        <v>22.752533333333339</v>
      </c>
      <c r="C7">
        <f t="shared" si="0"/>
        <v>188.58505575521463</v>
      </c>
      <c r="D7">
        <f t="shared" si="2"/>
        <v>300</v>
      </c>
      <c r="E7">
        <f t="shared" si="1"/>
        <v>21.920541666666672</v>
      </c>
    </row>
    <row r="8" spans="1:5" x14ac:dyDescent="0.25">
      <c r="A8">
        <v>20.876899999999996</v>
      </c>
      <c r="B8">
        <v>22.708266666666667</v>
      </c>
      <c r="C8">
        <f t="shared" si="0"/>
        <v>187.21234175572499</v>
      </c>
      <c r="D8">
        <f t="shared" si="2"/>
        <v>360</v>
      </c>
      <c r="E8">
        <f t="shared" si="1"/>
        <v>21.792583333333333</v>
      </c>
    </row>
    <row r="9" spans="1:5" x14ac:dyDescent="0.25">
      <c r="A9">
        <v>20.724199999999993</v>
      </c>
      <c r="B9">
        <v>22.688133333333326</v>
      </c>
      <c r="C9">
        <f t="shared" si="0"/>
        <v>186.28632413143325</v>
      </c>
      <c r="D9">
        <f t="shared" si="2"/>
        <v>420</v>
      </c>
      <c r="E9">
        <f t="shared" si="1"/>
        <v>21.706166666666661</v>
      </c>
    </row>
    <row r="10" spans="1:5" x14ac:dyDescent="0.25">
      <c r="A10">
        <v>20.74465</v>
      </c>
      <c r="B10">
        <v>22.593533333333333</v>
      </c>
      <c r="C10">
        <f t="shared" si="0"/>
        <v>185.88929668500057</v>
      </c>
      <c r="D10">
        <f t="shared" si="2"/>
        <v>480</v>
      </c>
      <c r="E10">
        <f t="shared" si="1"/>
        <v>21.669091666666667</v>
      </c>
    </row>
    <row r="11" spans="1:5" x14ac:dyDescent="0.25">
      <c r="A11">
        <v>20.838599999999992</v>
      </c>
      <c r="B11">
        <v>22.666066666666666</v>
      </c>
      <c r="C11">
        <f t="shared" si="0"/>
        <v>186.78092884039992</v>
      </c>
      <c r="D11">
        <f t="shared" si="2"/>
        <v>540</v>
      </c>
      <c r="E11">
        <f t="shared" si="1"/>
        <v>21.752333333333329</v>
      </c>
    </row>
    <row r="12" spans="1:5" x14ac:dyDescent="0.25">
      <c r="A12">
        <v>20.847649999999994</v>
      </c>
      <c r="B12">
        <v>22.603466666666666</v>
      </c>
      <c r="C12">
        <f t="shared" si="0"/>
        <v>186.4940466814152</v>
      </c>
      <c r="D12">
        <f t="shared" si="2"/>
        <v>600</v>
      </c>
      <c r="E12">
        <f t="shared" si="1"/>
        <v>21.725558333333332</v>
      </c>
    </row>
    <row r="13" spans="1:5" x14ac:dyDescent="0.25">
      <c r="A13">
        <v>20.693550000000002</v>
      </c>
      <c r="B13">
        <v>22.590000000000003</v>
      </c>
      <c r="C13">
        <f t="shared" si="0"/>
        <v>185.59686813849527</v>
      </c>
      <c r="D13">
        <f t="shared" si="2"/>
        <v>660</v>
      </c>
      <c r="E13">
        <f t="shared" si="1"/>
        <v>21.641775000000003</v>
      </c>
    </row>
    <row r="14" spans="1:5" x14ac:dyDescent="0.25">
      <c r="A14">
        <v>20.721249999999998</v>
      </c>
      <c r="B14">
        <v>22.5398</v>
      </c>
      <c r="C14">
        <f t="shared" si="0"/>
        <v>185.4764598641452</v>
      </c>
      <c r="D14">
        <f t="shared" si="2"/>
        <v>720</v>
      </c>
      <c r="E14">
        <f t="shared" si="1"/>
        <v>21.630524999999999</v>
      </c>
    </row>
    <row r="15" spans="1:5" x14ac:dyDescent="0.25">
      <c r="A15">
        <v>20.775000000000009</v>
      </c>
      <c r="B15">
        <v>22.528800000000004</v>
      </c>
      <c r="C15">
        <f t="shared" si="0"/>
        <v>185.70524779160402</v>
      </c>
      <c r="D15">
        <f t="shared" si="2"/>
        <v>780</v>
      </c>
      <c r="E15">
        <f t="shared" si="1"/>
        <v>21.651900000000005</v>
      </c>
    </row>
    <row r="16" spans="1:5" x14ac:dyDescent="0.25">
      <c r="A16">
        <v>20.693899999999999</v>
      </c>
      <c r="B16">
        <v>22.586933333333327</v>
      </c>
      <c r="C16">
        <f t="shared" si="0"/>
        <v>185.58232919645826</v>
      </c>
      <c r="D16">
        <f t="shared" si="2"/>
        <v>840</v>
      </c>
      <c r="E16">
        <f t="shared" si="1"/>
        <v>21.640416666666663</v>
      </c>
    </row>
    <row r="17" spans="1:5" x14ac:dyDescent="0.25">
      <c r="A17">
        <v>20.680700000000009</v>
      </c>
      <c r="B17">
        <v>22.547000000000004</v>
      </c>
      <c r="C17">
        <f t="shared" si="0"/>
        <v>185.29801430678904</v>
      </c>
      <c r="D17">
        <f t="shared" si="2"/>
        <v>900</v>
      </c>
      <c r="E17">
        <f t="shared" si="1"/>
        <v>21.613850000000006</v>
      </c>
    </row>
    <row r="18" spans="1:5" x14ac:dyDescent="0.25">
      <c r="A18">
        <v>20.697849999999999</v>
      </c>
      <c r="B18">
        <v>22.474999999999998</v>
      </c>
      <c r="C18">
        <f t="shared" si="0"/>
        <v>185.00459709742722</v>
      </c>
      <c r="D18">
        <f t="shared" si="2"/>
        <v>960</v>
      </c>
      <c r="E18">
        <f t="shared" si="1"/>
        <v>21.586424999999998</v>
      </c>
    </row>
    <row r="19" spans="1:5" x14ac:dyDescent="0.25">
      <c r="A19">
        <v>20.6295</v>
      </c>
      <c r="B19">
        <v>22.514600000000002</v>
      </c>
      <c r="C19">
        <f t="shared" si="0"/>
        <v>184.85083436382098</v>
      </c>
      <c r="D19">
        <f t="shared" si="2"/>
        <v>1020</v>
      </c>
      <c r="E19">
        <f t="shared" si="1"/>
        <v>21.572050000000001</v>
      </c>
    </row>
    <row r="20" spans="1:5" x14ac:dyDescent="0.25">
      <c r="A20">
        <v>20.6572</v>
      </c>
      <c r="B20">
        <v>22.457799999999992</v>
      </c>
      <c r="C20">
        <f t="shared" si="0"/>
        <v>184.69522347249998</v>
      </c>
      <c r="D20">
        <f t="shared" si="2"/>
        <v>1080</v>
      </c>
      <c r="E20">
        <f t="shared" si="1"/>
        <v>21.557499999999997</v>
      </c>
    </row>
    <row r="21" spans="1:5" x14ac:dyDescent="0.25">
      <c r="A21">
        <v>20.712600000000002</v>
      </c>
      <c r="B21">
        <v>22.459200000000003</v>
      </c>
      <c r="C21">
        <f t="shared" si="0"/>
        <v>184.998981004884</v>
      </c>
      <c r="D21">
        <f t="shared" si="2"/>
        <v>1140</v>
      </c>
      <c r="E21">
        <f t="shared" si="1"/>
        <v>21.585900000000002</v>
      </c>
    </row>
    <row r="22" spans="1:5" x14ac:dyDescent="0.25">
      <c r="A22">
        <v>20.645949999999999</v>
      </c>
      <c r="B22">
        <v>22.499933333333338</v>
      </c>
      <c r="C22">
        <f t="shared" si="0"/>
        <v>184.8603714321186</v>
      </c>
      <c r="D22">
        <f t="shared" si="2"/>
        <v>1200</v>
      </c>
      <c r="E22">
        <f t="shared" si="1"/>
        <v>21.572941666666669</v>
      </c>
    </row>
    <row r="23" spans="1:5" x14ac:dyDescent="0.25">
      <c r="A23">
        <v>20.620400000000007</v>
      </c>
      <c r="B23">
        <v>22.500266666666654</v>
      </c>
      <c r="C23">
        <f t="shared" si="0"/>
        <v>184.72552383559997</v>
      </c>
      <c r="D23">
        <f t="shared" si="2"/>
        <v>1260</v>
      </c>
      <c r="E23">
        <f t="shared" si="1"/>
        <v>21.560333333333332</v>
      </c>
    </row>
    <row r="24" spans="1:5" x14ac:dyDescent="0.25">
      <c r="A24">
        <v>20.619249999999994</v>
      </c>
      <c r="B24">
        <v>22.468333333333327</v>
      </c>
      <c r="C24">
        <f t="shared" si="0"/>
        <v>184.54863597551449</v>
      </c>
      <c r="D24">
        <f t="shared" si="2"/>
        <v>1320</v>
      </c>
      <c r="E24">
        <f t="shared" si="1"/>
        <v>21.54379166666666</v>
      </c>
    </row>
    <row r="25" spans="1:5" x14ac:dyDescent="0.25">
      <c r="A25">
        <v>20.5871</v>
      </c>
      <c r="B25">
        <v>22.413400000000003</v>
      </c>
      <c r="C25">
        <f t="shared" si="0"/>
        <v>184.083171903525</v>
      </c>
      <c r="D25">
        <f t="shared" si="2"/>
        <v>1380</v>
      </c>
      <c r="E25">
        <f t="shared" si="1"/>
        <v>21.500250000000001</v>
      </c>
    </row>
    <row r="26" spans="1:5" x14ac:dyDescent="0.25">
      <c r="A26">
        <v>20.593699999999998</v>
      </c>
      <c r="B26">
        <v>22.406600000000001</v>
      </c>
      <c r="C26">
        <f t="shared" si="0"/>
        <v>184.08210314126896</v>
      </c>
      <c r="D26">
        <f t="shared" si="2"/>
        <v>1440</v>
      </c>
      <c r="E26">
        <f t="shared" si="1"/>
        <v>21.500149999999998</v>
      </c>
    </row>
    <row r="27" spans="1:5" x14ac:dyDescent="0.25">
      <c r="A27">
        <v>20.606950000000005</v>
      </c>
      <c r="B27">
        <v>22.324000000000002</v>
      </c>
      <c r="C27">
        <f t="shared" si="0"/>
        <v>183.7115778374253</v>
      </c>
      <c r="D27">
        <f t="shared" si="2"/>
        <v>1500</v>
      </c>
      <c r="E27">
        <f t="shared" si="1"/>
        <v>21.465475000000005</v>
      </c>
    </row>
    <row r="28" spans="1:5" x14ac:dyDescent="0.25">
      <c r="A28">
        <v>20.592599999999997</v>
      </c>
      <c r="B28">
        <v>22.333399999999997</v>
      </c>
      <c r="C28">
        <f t="shared" si="0"/>
        <v>183.68513601159995</v>
      </c>
      <c r="D28">
        <f t="shared" si="2"/>
        <v>1560</v>
      </c>
      <c r="E28">
        <f t="shared" si="1"/>
        <v>21.462999999999997</v>
      </c>
    </row>
    <row r="29" spans="1:5" x14ac:dyDescent="0.25">
      <c r="A29">
        <v>20.368400000000008</v>
      </c>
      <c r="B29">
        <v>22.266066666666667</v>
      </c>
      <c r="C29">
        <f t="shared" si="0"/>
        <v>182.12904693944404</v>
      </c>
      <c r="D29">
        <f t="shared" si="2"/>
        <v>1620</v>
      </c>
      <c r="E29">
        <f t="shared" si="1"/>
        <v>21.317233333333338</v>
      </c>
    </row>
    <row r="30" spans="1:5" x14ac:dyDescent="0.25">
      <c r="A30">
        <v>20.54495</v>
      </c>
      <c r="B30">
        <v>22.30093333333334</v>
      </c>
      <c r="C30">
        <f t="shared" si="0"/>
        <v>183.25726625911858</v>
      </c>
      <c r="D30">
        <f t="shared" si="2"/>
        <v>1680</v>
      </c>
      <c r="E30">
        <f t="shared" si="1"/>
        <v>21.42294166666667</v>
      </c>
    </row>
    <row r="31" spans="1:5" x14ac:dyDescent="0.25">
      <c r="A31">
        <v>20.740050000000004</v>
      </c>
      <c r="B31">
        <v>22.275066666666667</v>
      </c>
      <c r="C31">
        <f t="shared" si="0"/>
        <v>184.16128366537527</v>
      </c>
      <c r="D31">
        <f t="shared" si="2"/>
        <v>1740</v>
      </c>
      <c r="E31">
        <f t="shared" si="1"/>
        <v>21.507558333333336</v>
      </c>
    </row>
    <row r="32" spans="1:5" x14ac:dyDescent="0.25">
      <c r="A32">
        <v>20.517350000000008</v>
      </c>
      <c r="B32">
        <v>22.297066666666666</v>
      </c>
      <c r="C32">
        <f t="shared" si="0"/>
        <v>183.08926540388129</v>
      </c>
      <c r="D32">
        <f t="shared" si="2"/>
        <v>1800</v>
      </c>
      <c r="E32">
        <f t="shared" si="1"/>
        <v>21.407208333333337</v>
      </c>
    </row>
    <row r="33" spans="1:5" x14ac:dyDescent="0.25">
      <c r="A33">
        <v>20.429200000000002</v>
      </c>
      <c r="B33">
        <v>22.225599999999993</v>
      </c>
      <c r="C33">
        <f t="shared" si="0"/>
        <v>182.23750043886398</v>
      </c>
      <c r="D33">
        <f t="shared" si="2"/>
        <v>1860</v>
      </c>
      <c r="E33">
        <f t="shared" si="1"/>
        <v>21.327399999999997</v>
      </c>
    </row>
    <row r="34" spans="1:5" x14ac:dyDescent="0.25">
      <c r="A34">
        <v>20.355450000000005</v>
      </c>
      <c r="B34">
        <v>22.205733333333331</v>
      </c>
      <c r="C34">
        <f t="shared" si="0"/>
        <v>181.73826659361055</v>
      </c>
      <c r="D34">
        <f t="shared" si="2"/>
        <v>1920</v>
      </c>
      <c r="E34">
        <f t="shared" si="1"/>
        <v>21.280591666666666</v>
      </c>
    </row>
    <row r="35" spans="1:5" x14ac:dyDescent="0.25">
      <c r="A35">
        <v>20.397500000000001</v>
      </c>
      <c r="B35">
        <v>22.157133333333334</v>
      </c>
      <c r="C35">
        <f t="shared" si="0"/>
        <v>181.70334636236234</v>
      </c>
      <c r="D35">
        <f t="shared" si="2"/>
        <v>1980</v>
      </c>
      <c r="E35">
        <f t="shared" si="1"/>
        <v>21.277316666666668</v>
      </c>
    </row>
    <row r="36" spans="1:5" x14ac:dyDescent="0.25">
      <c r="A36">
        <v>20.351149999999997</v>
      </c>
      <c r="B36">
        <v>22.134799999999998</v>
      </c>
      <c r="C36">
        <f t="shared" si="0"/>
        <v>181.33724549837521</v>
      </c>
      <c r="D36">
        <f t="shared" si="2"/>
        <v>2040</v>
      </c>
      <c r="E36">
        <f t="shared" si="1"/>
        <v>21.242974999999998</v>
      </c>
    </row>
    <row r="37" spans="1:5" x14ac:dyDescent="0.25">
      <c r="A37">
        <v>20.36549999999999</v>
      </c>
      <c r="B37">
        <v>22.13753333333333</v>
      </c>
      <c r="C37">
        <f t="shared" si="0"/>
        <v>181.42829188640223</v>
      </c>
      <c r="D37">
        <f t="shared" si="2"/>
        <v>2100</v>
      </c>
      <c r="E37">
        <f t="shared" si="1"/>
        <v>21.25151666666666</v>
      </c>
    </row>
    <row r="38" spans="1:5" x14ac:dyDescent="0.25">
      <c r="A38">
        <v>20.527849999999997</v>
      </c>
      <c r="B38">
        <v>22.137933333333333</v>
      </c>
      <c r="C38">
        <f t="shared" si="0"/>
        <v>182.29608795766856</v>
      </c>
      <c r="D38">
        <f t="shared" si="2"/>
        <v>2160</v>
      </c>
      <c r="E38">
        <f t="shared" si="1"/>
        <v>21.332891666666665</v>
      </c>
    </row>
    <row r="39" spans="1:5" x14ac:dyDescent="0.25">
      <c r="A39">
        <v>20.362099999999998</v>
      </c>
      <c r="B39">
        <v>22.051266666666663</v>
      </c>
      <c r="C39">
        <f t="shared" si="0"/>
        <v>180.95050114854897</v>
      </c>
      <c r="D39">
        <f t="shared" si="2"/>
        <v>2220</v>
      </c>
      <c r="E39">
        <f t="shared" si="1"/>
        <v>21.206683333333331</v>
      </c>
    </row>
    <row r="40" spans="1:5" x14ac:dyDescent="0.25">
      <c r="A40">
        <v>20.323950000000007</v>
      </c>
      <c r="B40">
        <v>22.080133333333336</v>
      </c>
      <c r="C40">
        <f t="shared" si="0"/>
        <v>180.90104766176464</v>
      </c>
      <c r="D40">
        <f t="shared" si="2"/>
        <v>2280</v>
      </c>
      <c r="E40">
        <f t="shared" si="1"/>
        <v>21.202041666666673</v>
      </c>
    </row>
    <row r="41" spans="1:5" x14ac:dyDescent="0.25">
      <c r="A41">
        <v>20.282650000000004</v>
      </c>
      <c r="B41">
        <v>22.058333333333337</v>
      </c>
      <c r="C41">
        <f t="shared" si="0"/>
        <v>180.56497040850061</v>
      </c>
      <c r="D41">
        <f t="shared" si="2"/>
        <v>2340</v>
      </c>
      <c r="E41">
        <f t="shared" si="1"/>
        <v>21.17049166666667</v>
      </c>
    </row>
    <row r="42" spans="1:5" x14ac:dyDescent="0.25">
      <c r="A42">
        <v>20.2515</v>
      </c>
      <c r="B42">
        <v>21.999666666666663</v>
      </c>
      <c r="C42">
        <f t="shared" si="0"/>
        <v>180.08679102752498</v>
      </c>
      <c r="D42">
        <f t="shared" si="2"/>
        <v>2400</v>
      </c>
      <c r="E42">
        <f t="shared" si="1"/>
        <v>21.125583333333331</v>
      </c>
    </row>
    <row r="43" spans="1:5" x14ac:dyDescent="0.25">
      <c r="A43">
        <v>20.303650000000005</v>
      </c>
      <c r="B43">
        <v>21.996733333333331</v>
      </c>
      <c r="C43">
        <f t="shared" si="0"/>
        <v>180.34878989173859</v>
      </c>
      <c r="D43">
        <f t="shared" si="2"/>
        <v>2460</v>
      </c>
      <c r="E43">
        <f t="shared" si="1"/>
        <v>21.150191666666668</v>
      </c>
    </row>
    <row r="44" spans="1:5" x14ac:dyDescent="0.25">
      <c r="A44">
        <v>20.232249999999993</v>
      </c>
      <c r="B44">
        <v>21.928333333333331</v>
      </c>
      <c r="C44">
        <f t="shared" si="0"/>
        <v>179.60476036346449</v>
      </c>
      <c r="D44">
        <f t="shared" si="2"/>
        <v>2520</v>
      </c>
      <c r="E44">
        <f t="shared" si="1"/>
        <v>21.08029166666666</v>
      </c>
    </row>
    <row r="45" spans="1:5" x14ac:dyDescent="0.25">
      <c r="A45">
        <v>20.270400000000002</v>
      </c>
      <c r="B45">
        <v>21.950133333333341</v>
      </c>
      <c r="C45">
        <f t="shared" si="0"/>
        <v>179.92375273947738</v>
      </c>
      <c r="D45">
        <f t="shared" si="2"/>
        <v>2580</v>
      </c>
      <c r="E45">
        <f t="shared" si="1"/>
        <v>21.110266666666671</v>
      </c>
    </row>
    <row r="46" spans="1:5" x14ac:dyDescent="0.25">
      <c r="A46">
        <v>20.147449999999999</v>
      </c>
      <c r="B46">
        <v>21.978733333333331</v>
      </c>
      <c r="C46">
        <f t="shared" si="0"/>
        <v>179.42176463016054</v>
      </c>
      <c r="D46">
        <f t="shared" si="2"/>
        <v>2640</v>
      </c>
      <c r="E46">
        <f t="shared" si="1"/>
        <v>21.063091666666665</v>
      </c>
    </row>
    <row r="47" spans="1:5" x14ac:dyDescent="0.25">
      <c r="A47">
        <v>20.379400000000004</v>
      </c>
      <c r="B47">
        <v>21.884933333333329</v>
      </c>
      <c r="C47">
        <f t="shared" si="0"/>
        <v>180.15687546343332</v>
      </c>
      <c r="D47">
        <f t="shared" si="2"/>
        <v>2700</v>
      </c>
      <c r="E47">
        <f t="shared" si="1"/>
        <v>21.132166666666667</v>
      </c>
    </row>
    <row r="48" spans="1:5" x14ac:dyDescent="0.25">
      <c r="A48">
        <v>20.132850000000001</v>
      </c>
      <c r="B48">
        <v>21.943999999999996</v>
      </c>
      <c r="C48">
        <f t="shared" si="0"/>
        <v>179.15938713350721</v>
      </c>
      <c r="D48">
        <f t="shared" si="2"/>
        <v>2760</v>
      </c>
      <c r="E48">
        <f t="shared" si="1"/>
        <v>21.038424999999997</v>
      </c>
    </row>
    <row r="49" spans="1:5" x14ac:dyDescent="0.25">
      <c r="A49">
        <v>20.008700000000001</v>
      </c>
      <c r="B49">
        <v>21.914400000000001</v>
      </c>
      <c r="C49">
        <f t="shared" si="0"/>
        <v>178.34211374190102</v>
      </c>
      <c r="D49">
        <f t="shared" si="2"/>
        <v>2820</v>
      </c>
      <c r="E49">
        <f t="shared" si="1"/>
        <v>20.961550000000003</v>
      </c>
    </row>
    <row r="50" spans="1:5" x14ac:dyDescent="0.25">
      <c r="A50">
        <v>20.233650000000004</v>
      </c>
      <c r="B50">
        <v>21.923799999999993</v>
      </c>
      <c r="C50">
        <f t="shared" si="0"/>
        <v>179.5880907660852</v>
      </c>
      <c r="D50">
        <f t="shared" si="2"/>
        <v>2880</v>
      </c>
      <c r="E50">
        <f t="shared" si="1"/>
        <v>21.078724999999999</v>
      </c>
    </row>
    <row r="51" spans="1:5" x14ac:dyDescent="0.25">
      <c r="A51">
        <v>20.270050000000005</v>
      </c>
      <c r="B51">
        <v>21.881199999999993</v>
      </c>
      <c r="C51">
        <f t="shared" si="0"/>
        <v>179.55510705953122</v>
      </c>
      <c r="D51">
        <f t="shared" si="2"/>
        <v>2940</v>
      </c>
      <c r="E51">
        <f t="shared" si="1"/>
        <v>21.075624999999999</v>
      </c>
    </row>
    <row r="52" spans="1:5" x14ac:dyDescent="0.25">
      <c r="A52">
        <v>20.263750000000005</v>
      </c>
      <c r="B52">
        <v>21.795199999999994</v>
      </c>
      <c r="C52">
        <f t="shared" si="0"/>
        <v>179.06420361894521</v>
      </c>
      <c r="D52">
        <f t="shared" si="2"/>
        <v>3000</v>
      </c>
      <c r="E52">
        <f t="shared" si="1"/>
        <v>21.029474999999998</v>
      </c>
    </row>
    <row r="53" spans="1:5" x14ac:dyDescent="0.25">
      <c r="A53">
        <v>20.178450000000005</v>
      </c>
      <c r="B53">
        <v>21.837000000000003</v>
      </c>
      <c r="C53">
        <f t="shared" si="0"/>
        <v>178.83292938570526</v>
      </c>
      <c r="D53">
        <f t="shared" si="2"/>
        <v>3060</v>
      </c>
      <c r="E53">
        <f t="shared" si="1"/>
        <v>21.007725000000004</v>
      </c>
    </row>
    <row r="54" spans="1:5" x14ac:dyDescent="0.25">
      <c r="A54">
        <v>20.173149999999993</v>
      </c>
      <c r="B54">
        <v>21.736533333333334</v>
      </c>
      <c r="C54">
        <f t="shared" si="0"/>
        <v>178.27082774178052</v>
      </c>
      <c r="D54">
        <f t="shared" si="2"/>
        <v>3120</v>
      </c>
      <c r="E54">
        <f t="shared" si="1"/>
        <v>20.954841666666663</v>
      </c>
    </row>
    <row r="55" spans="1:5" x14ac:dyDescent="0.25">
      <c r="A55">
        <v>20.183199999999996</v>
      </c>
      <c r="B55">
        <v>21.784066666666671</v>
      </c>
      <c r="C55">
        <f t="shared" si="0"/>
        <v>178.576817801076</v>
      </c>
      <c r="D55">
        <f t="shared" si="2"/>
        <v>3180</v>
      </c>
      <c r="E55">
        <f t="shared" si="1"/>
        <v>20.983633333333334</v>
      </c>
    </row>
    <row r="56" spans="1:5" x14ac:dyDescent="0.25">
      <c r="A56">
        <v>20.122049999999994</v>
      </c>
      <c r="B56">
        <v>21.777933333333344</v>
      </c>
      <c r="C56">
        <f t="shared" si="0"/>
        <v>178.21929245367059</v>
      </c>
      <c r="D56">
        <f t="shared" si="2"/>
        <v>3240</v>
      </c>
      <c r="E56">
        <f t="shared" si="1"/>
        <v>20.949991666666669</v>
      </c>
    </row>
    <row r="57" spans="1:5" x14ac:dyDescent="0.25">
      <c r="A57">
        <v>20.150400000000005</v>
      </c>
      <c r="B57">
        <v>21.669066666666666</v>
      </c>
      <c r="C57">
        <f t="shared" si="0"/>
        <v>177.791616564544</v>
      </c>
      <c r="D57">
        <f t="shared" si="2"/>
        <v>3300</v>
      </c>
      <c r="E57">
        <f t="shared" si="1"/>
        <v>20.909733333333335</v>
      </c>
    </row>
    <row r="58" spans="1:5" x14ac:dyDescent="0.25">
      <c r="A58">
        <v>20.12135</v>
      </c>
      <c r="B58">
        <v>21.722466666666662</v>
      </c>
      <c r="C58">
        <f t="shared" si="0"/>
        <v>177.92093581792722</v>
      </c>
      <c r="D58">
        <f t="shared" si="2"/>
        <v>3360</v>
      </c>
      <c r="E58">
        <f t="shared" si="1"/>
        <v>20.921908333333331</v>
      </c>
    </row>
    <row r="59" spans="1:5" x14ac:dyDescent="0.25">
      <c r="A59">
        <v>20.091500000000003</v>
      </c>
      <c r="B59">
        <v>21.667466666666662</v>
      </c>
      <c r="C59">
        <f t="shared" si="0"/>
        <v>177.47038238198897</v>
      </c>
      <c r="D59">
        <f t="shared" si="2"/>
        <v>3420</v>
      </c>
      <c r="E59">
        <f t="shared" si="1"/>
        <v>20.879483333333333</v>
      </c>
    </row>
    <row r="60" spans="1:5" x14ac:dyDescent="0.25">
      <c r="A60">
        <v>20.10394999999999</v>
      </c>
      <c r="B60">
        <v>21.589933333333342</v>
      </c>
      <c r="C60">
        <f t="shared" si="0"/>
        <v>177.12492752119854</v>
      </c>
      <c r="D60">
        <f t="shared" si="2"/>
        <v>3480</v>
      </c>
      <c r="E60">
        <f t="shared" si="1"/>
        <v>20.846941666666666</v>
      </c>
    </row>
    <row r="61" spans="1:5" x14ac:dyDescent="0.25">
      <c r="A61">
        <v>20.188049999999997</v>
      </c>
      <c r="B61">
        <v>21.687866666666672</v>
      </c>
      <c r="C61">
        <f t="shared" si="0"/>
        <v>178.09143972643125</v>
      </c>
      <c r="D61">
        <f t="shared" si="2"/>
        <v>3540</v>
      </c>
      <c r="E61">
        <f t="shared" si="1"/>
        <v>20.937958333333334</v>
      </c>
    </row>
    <row r="62" spans="1:5" x14ac:dyDescent="0.25">
      <c r="A62">
        <v>20.029350000000001</v>
      </c>
      <c r="B62">
        <v>21.632200000000005</v>
      </c>
      <c r="C62">
        <f t="shared" si="0"/>
        <v>176.95335031247527</v>
      </c>
      <c r="D62">
        <f t="shared" si="2"/>
        <v>3600</v>
      </c>
      <c r="E62">
        <f t="shared" si="1"/>
        <v>20.830775000000003</v>
      </c>
    </row>
    <row r="63" spans="1:5" x14ac:dyDescent="0.25">
      <c r="A63">
        <v>19.979400000000005</v>
      </c>
      <c r="B63">
        <v>21.594666666666669</v>
      </c>
      <c r="C63">
        <f t="shared" si="0"/>
        <v>176.48926678411604</v>
      </c>
      <c r="D63">
        <f t="shared" si="2"/>
        <v>3660</v>
      </c>
      <c r="E63">
        <f t="shared" si="1"/>
        <v>20.787033333333337</v>
      </c>
    </row>
    <row r="64" spans="1:5" x14ac:dyDescent="0.25">
      <c r="A64">
        <v>19.962799999999987</v>
      </c>
      <c r="B64">
        <v>21.579466666666676</v>
      </c>
      <c r="C64">
        <f t="shared" si="0"/>
        <v>176.32062692257597</v>
      </c>
      <c r="D64">
        <f t="shared" si="2"/>
        <v>3720</v>
      </c>
      <c r="E64">
        <f t="shared" si="1"/>
        <v>20.771133333333331</v>
      </c>
    </row>
    <row r="65" spans="1:5" x14ac:dyDescent="0.25">
      <c r="A65">
        <v>20.120600000000003</v>
      </c>
      <c r="B65">
        <v>21.582466666666662</v>
      </c>
      <c r="C65">
        <f t="shared" si="0"/>
        <v>177.17366436193598</v>
      </c>
      <c r="D65">
        <f t="shared" si="2"/>
        <v>3780</v>
      </c>
      <c r="E65">
        <f t="shared" si="1"/>
        <v>20.851533333333332</v>
      </c>
    </row>
    <row r="66" spans="1:5" x14ac:dyDescent="0.25">
      <c r="A66">
        <v>20.018800000000006</v>
      </c>
      <c r="B66">
        <v>21.552199999999999</v>
      </c>
      <c r="C66">
        <f t="shared" si="0"/>
        <v>176.47300257810002</v>
      </c>
      <c r="D66">
        <f t="shared" si="2"/>
        <v>3840</v>
      </c>
      <c r="E66">
        <f t="shared" si="1"/>
        <v>20.785500000000003</v>
      </c>
    </row>
    <row r="67" spans="1:5" x14ac:dyDescent="0.25">
      <c r="A67">
        <v>19.929049999999997</v>
      </c>
      <c r="B67">
        <v>21.513200000000001</v>
      </c>
      <c r="C67">
        <f t="shared" ref="C67:C130" si="3" xml:space="preserve"> 0.0564*E67^2 + 8.2624*E67-19.632</f>
        <v>175.79041039938124</v>
      </c>
      <c r="D67">
        <f t="shared" si="2"/>
        <v>3900</v>
      </c>
      <c r="E67">
        <f t="shared" ref="E67:E130" si="4">AVERAGE(A67:B67)</f>
        <v>20.721125000000001</v>
      </c>
    </row>
    <row r="68" spans="1:5" x14ac:dyDescent="0.25">
      <c r="A68">
        <v>19.902449999999995</v>
      </c>
      <c r="B68">
        <v>21.483599999999996</v>
      </c>
      <c r="C68">
        <f t="shared" si="3"/>
        <v>175.49260215789519</v>
      </c>
      <c r="D68">
        <f t="shared" ref="D68:D131" si="5">D67+60</f>
        <v>3960</v>
      </c>
      <c r="E68">
        <f t="shared" si="4"/>
        <v>20.693024999999995</v>
      </c>
    </row>
    <row r="69" spans="1:5" x14ac:dyDescent="0.25">
      <c r="A69">
        <v>19.983699999999992</v>
      </c>
      <c r="B69">
        <v>21.441133333333333</v>
      </c>
      <c r="C69">
        <f t="shared" si="3"/>
        <v>175.6981085820583</v>
      </c>
      <c r="D69">
        <f t="shared" si="5"/>
        <v>4020</v>
      </c>
      <c r="E69">
        <f t="shared" si="4"/>
        <v>20.712416666666662</v>
      </c>
    </row>
    <row r="70" spans="1:5" x14ac:dyDescent="0.25">
      <c r="A70">
        <v>19.738900000000008</v>
      </c>
      <c r="B70">
        <v>21.504999999999988</v>
      </c>
      <c r="C70">
        <f t="shared" si="3"/>
        <v>174.73973562966097</v>
      </c>
      <c r="D70">
        <f t="shared" si="5"/>
        <v>4080</v>
      </c>
      <c r="E70">
        <f t="shared" si="4"/>
        <v>20.621949999999998</v>
      </c>
    </row>
    <row r="71" spans="1:5" x14ac:dyDescent="0.25">
      <c r="A71">
        <v>19.804600000000004</v>
      </c>
      <c r="B71">
        <v>21.446400000000004</v>
      </c>
      <c r="C71">
        <f t="shared" si="3"/>
        <v>174.77732571410002</v>
      </c>
      <c r="D71">
        <f t="shared" si="5"/>
        <v>4140</v>
      </c>
      <c r="E71">
        <f t="shared" si="4"/>
        <v>20.625500000000002</v>
      </c>
    </row>
    <row r="72" spans="1:5" x14ac:dyDescent="0.25">
      <c r="A72">
        <v>19.868900000000004</v>
      </c>
      <c r="B72">
        <v>21.440000000000005</v>
      </c>
      <c r="C72">
        <f t="shared" si="3"/>
        <v>175.08392327086102</v>
      </c>
      <c r="D72">
        <f t="shared" si="5"/>
        <v>4200</v>
      </c>
      <c r="E72">
        <f t="shared" si="4"/>
        <v>20.654450000000004</v>
      </c>
    </row>
    <row r="73" spans="1:5" x14ac:dyDescent="0.25">
      <c r="A73">
        <v>19.819199999999995</v>
      </c>
      <c r="B73">
        <v>21.440066666666667</v>
      </c>
      <c r="C73">
        <f t="shared" si="3"/>
        <v>174.82109436411596</v>
      </c>
      <c r="D73">
        <f t="shared" si="5"/>
        <v>4260</v>
      </c>
      <c r="E73">
        <f t="shared" si="4"/>
        <v>20.629633333333331</v>
      </c>
    </row>
    <row r="74" spans="1:5" x14ac:dyDescent="0.25">
      <c r="A74">
        <v>19.695849999999993</v>
      </c>
      <c r="B74">
        <v>21.352200000000003</v>
      </c>
      <c r="C74">
        <f t="shared" si="3"/>
        <v>173.7033921241152</v>
      </c>
      <c r="D74">
        <f t="shared" si="5"/>
        <v>4320</v>
      </c>
      <c r="E74">
        <f t="shared" si="4"/>
        <v>20.524024999999998</v>
      </c>
    </row>
    <row r="75" spans="1:5" x14ac:dyDescent="0.25">
      <c r="A75">
        <v>19.804250000000003</v>
      </c>
      <c r="B75">
        <v>21.404600000000002</v>
      </c>
      <c r="C75">
        <f t="shared" si="3"/>
        <v>174.55418850834727</v>
      </c>
      <c r="D75">
        <f t="shared" si="5"/>
        <v>4380</v>
      </c>
      <c r="E75">
        <f t="shared" si="4"/>
        <v>20.604425000000003</v>
      </c>
    </row>
    <row r="76" spans="1:5" x14ac:dyDescent="0.25">
      <c r="A76">
        <v>19.694250000000004</v>
      </c>
      <c r="B76">
        <v>21.375933333333336</v>
      </c>
      <c r="C76">
        <f t="shared" si="3"/>
        <v>173.82045680904062</v>
      </c>
      <c r="D76">
        <f t="shared" si="5"/>
        <v>4440</v>
      </c>
      <c r="E76">
        <f t="shared" si="4"/>
        <v>20.53509166666667</v>
      </c>
    </row>
    <row r="77" spans="1:5" x14ac:dyDescent="0.25">
      <c r="A77">
        <v>19.674250000000001</v>
      </c>
      <c r="B77">
        <v>21.332866666666668</v>
      </c>
      <c r="C77">
        <f t="shared" si="3"/>
        <v>173.48692937745525</v>
      </c>
      <c r="D77">
        <f t="shared" si="5"/>
        <v>4500</v>
      </c>
      <c r="E77">
        <f t="shared" si="4"/>
        <v>20.503558333333334</v>
      </c>
    </row>
    <row r="78" spans="1:5" x14ac:dyDescent="0.25">
      <c r="A78">
        <v>19.671650000000003</v>
      </c>
      <c r="B78">
        <v>21.298066666666664</v>
      </c>
      <c r="C78">
        <f t="shared" si="3"/>
        <v>173.28919283416525</v>
      </c>
      <c r="D78">
        <f t="shared" si="5"/>
        <v>4560</v>
      </c>
      <c r="E78">
        <f t="shared" si="4"/>
        <v>20.484858333333335</v>
      </c>
    </row>
    <row r="79" spans="1:5" x14ac:dyDescent="0.25">
      <c r="A79">
        <v>19.669599999999996</v>
      </c>
      <c r="B79">
        <v>21.306066666666659</v>
      </c>
      <c r="C79">
        <f t="shared" si="3"/>
        <v>173.32064828209994</v>
      </c>
      <c r="D79">
        <f t="shared" si="5"/>
        <v>4620</v>
      </c>
      <c r="E79">
        <f t="shared" si="4"/>
        <v>20.487833333333327</v>
      </c>
    </row>
    <row r="80" spans="1:5" x14ac:dyDescent="0.25">
      <c r="A80">
        <v>19.62595</v>
      </c>
      <c r="B80">
        <v>21.244666666666674</v>
      </c>
      <c r="C80">
        <f t="shared" si="3"/>
        <v>172.7654345979953</v>
      </c>
      <c r="D80">
        <f t="shared" si="5"/>
        <v>4680</v>
      </c>
      <c r="E80">
        <f t="shared" si="4"/>
        <v>20.435308333333339</v>
      </c>
    </row>
    <row r="81" spans="1:5" x14ac:dyDescent="0.25">
      <c r="A81">
        <v>19.635950000000005</v>
      </c>
      <c r="B81">
        <v>21.212999999999994</v>
      </c>
      <c r="C81">
        <f t="shared" si="3"/>
        <v>172.65095993704526</v>
      </c>
      <c r="D81">
        <f t="shared" si="5"/>
        <v>4740</v>
      </c>
      <c r="E81">
        <f t="shared" si="4"/>
        <v>20.424475000000001</v>
      </c>
    </row>
    <row r="82" spans="1:5" x14ac:dyDescent="0.25">
      <c r="A82">
        <v>19.757449999999999</v>
      </c>
      <c r="B82">
        <v>21.234733333333335</v>
      </c>
      <c r="C82">
        <f t="shared" si="3"/>
        <v>173.40797101818055</v>
      </c>
      <c r="D82">
        <f t="shared" si="5"/>
        <v>4800</v>
      </c>
      <c r="E82">
        <f t="shared" si="4"/>
        <v>20.496091666666665</v>
      </c>
    </row>
    <row r="83" spans="1:5" x14ac:dyDescent="0.25">
      <c r="A83">
        <v>19.559250000000006</v>
      </c>
      <c r="B83">
        <v>21.185933333333335</v>
      </c>
      <c r="C83">
        <f t="shared" si="3"/>
        <v>172.10289789129064</v>
      </c>
      <c r="D83">
        <f t="shared" si="5"/>
        <v>4860</v>
      </c>
      <c r="E83">
        <f t="shared" si="4"/>
        <v>20.372591666666672</v>
      </c>
    </row>
    <row r="84" spans="1:5" x14ac:dyDescent="0.25">
      <c r="A84">
        <v>19.700250000000004</v>
      </c>
      <c r="B84">
        <v>21.218000000000007</v>
      </c>
      <c r="C84">
        <f t="shared" si="3"/>
        <v>173.0171492811813</v>
      </c>
      <c r="D84">
        <f t="shared" si="5"/>
        <v>4920</v>
      </c>
      <c r="E84">
        <f t="shared" si="4"/>
        <v>20.459125000000007</v>
      </c>
    </row>
    <row r="85" spans="1:5" x14ac:dyDescent="0.25">
      <c r="A85">
        <v>19.610950000000003</v>
      </c>
      <c r="B85">
        <v>21.165600000000005</v>
      </c>
      <c r="C85">
        <f t="shared" si="3"/>
        <v>172.26853448162527</v>
      </c>
      <c r="D85">
        <f t="shared" si="5"/>
        <v>4980</v>
      </c>
      <c r="E85">
        <f t="shared" si="4"/>
        <v>20.388275000000004</v>
      </c>
    </row>
    <row r="86" spans="1:5" x14ac:dyDescent="0.25">
      <c r="A86">
        <v>19.486549999999994</v>
      </c>
      <c r="B86">
        <v>21.144266666666667</v>
      </c>
      <c r="C86">
        <f t="shared" si="3"/>
        <v>171.49920182163723</v>
      </c>
      <c r="D86">
        <f t="shared" si="5"/>
        <v>5040</v>
      </c>
      <c r="E86">
        <f t="shared" si="4"/>
        <v>20.31540833333333</v>
      </c>
    </row>
    <row r="87" spans="1:5" x14ac:dyDescent="0.25">
      <c r="A87">
        <v>19.507949999999994</v>
      </c>
      <c r="B87">
        <v>21.111466666666665</v>
      </c>
      <c r="C87">
        <f t="shared" si="3"/>
        <v>171.43904597913121</v>
      </c>
      <c r="D87">
        <f t="shared" si="5"/>
        <v>5100</v>
      </c>
      <c r="E87">
        <f t="shared" si="4"/>
        <v>20.309708333333329</v>
      </c>
    </row>
    <row r="88" spans="1:5" x14ac:dyDescent="0.25">
      <c r="A88">
        <v>19.515449999999994</v>
      </c>
      <c r="B88">
        <v>21.07286666666667</v>
      </c>
      <c r="C88">
        <f t="shared" si="3"/>
        <v>171.27495525598721</v>
      </c>
      <c r="D88">
        <f t="shared" si="5"/>
        <v>5160</v>
      </c>
      <c r="E88">
        <f t="shared" si="4"/>
        <v>20.294158333333332</v>
      </c>
    </row>
    <row r="89" spans="1:5" x14ac:dyDescent="0.25">
      <c r="A89">
        <v>19.536649999999991</v>
      </c>
      <c r="B89">
        <v>21.051333333333339</v>
      </c>
      <c r="C89">
        <f t="shared" si="3"/>
        <v>171.27319666071054</v>
      </c>
      <c r="D89">
        <f t="shared" si="5"/>
        <v>5220</v>
      </c>
      <c r="E89">
        <f t="shared" si="4"/>
        <v>20.293991666666663</v>
      </c>
    </row>
    <row r="90" spans="1:5" x14ac:dyDescent="0.25">
      <c r="A90">
        <v>19.487399999999997</v>
      </c>
      <c r="B90">
        <v>21.151199999999989</v>
      </c>
      <c r="C90">
        <f t="shared" si="3"/>
        <v>171.5402752404359</v>
      </c>
      <c r="D90">
        <f t="shared" si="5"/>
        <v>5280</v>
      </c>
      <c r="E90">
        <f t="shared" si="4"/>
        <v>20.319299999999991</v>
      </c>
    </row>
    <row r="91" spans="1:5" x14ac:dyDescent="0.25">
      <c r="A91">
        <v>19.517999999999997</v>
      </c>
      <c r="B91">
        <v>21.070333333333338</v>
      </c>
      <c r="C91">
        <f t="shared" si="3"/>
        <v>171.27504318583334</v>
      </c>
      <c r="D91">
        <f t="shared" si="5"/>
        <v>5340</v>
      </c>
      <c r="E91">
        <f t="shared" si="4"/>
        <v>20.294166666666669</v>
      </c>
    </row>
    <row r="92" spans="1:5" x14ac:dyDescent="0.25">
      <c r="A92">
        <v>19.392850000000003</v>
      </c>
      <c r="B92">
        <v>21.053333333333342</v>
      </c>
      <c r="C92">
        <f t="shared" si="3"/>
        <v>170.52537440856062</v>
      </c>
      <c r="D92">
        <f t="shared" si="5"/>
        <v>5400</v>
      </c>
      <c r="E92">
        <f t="shared" si="4"/>
        <v>20.223091666666672</v>
      </c>
    </row>
    <row r="93" spans="1:5" x14ac:dyDescent="0.25">
      <c r="A93">
        <v>19.454900000000002</v>
      </c>
      <c r="B93">
        <v>21.051600000000001</v>
      </c>
      <c r="C93">
        <f t="shared" si="3"/>
        <v>170.84340204572501</v>
      </c>
      <c r="D93">
        <f t="shared" si="5"/>
        <v>5460</v>
      </c>
      <c r="E93">
        <f t="shared" si="4"/>
        <v>20.253250000000001</v>
      </c>
    </row>
    <row r="94" spans="1:5" x14ac:dyDescent="0.25">
      <c r="A94">
        <v>19.445750000000004</v>
      </c>
      <c r="B94">
        <v>21.082600000000006</v>
      </c>
      <c r="C94">
        <f t="shared" si="3"/>
        <v>170.95863438748728</v>
      </c>
      <c r="D94">
        <f t="shared" si="5"/>
        <v>5520</v>
      </c>
      <c r="E94">
        <f t="shared" si="4"/>
        <v>20.264175000000005</v>
      </c>
    </row>
    <row r="95" spans="1:5" x14ac:dyDescent="0.25">
      <c r="A95">
        <v>19.505549999999999</v>
      </c>
      <c r="B95">
        <v>20.994066666666662</v>
      </c>
      <c r="C95">
        <f t="shared" si="3"/>
        <v>170.80710357040522</v>
      </c>
      <c r="D95">
        <f t="shared" si="5"/>
        <v>5580</v>
      </c>
      <c r="E95">
        <f t="shared" si="4"/>
        <v>20.249808333333331</v>
      </c>
    </row>
    <row r="96" spans="1:5" x14ac:dyDescent="0.25">
      <c r="A96">
        <v>19.464200000000005</v>
      </c>
      <c r="B96">
        <v>20.95686666666667</v>
      </c>
      <c r="C96">
        <f t="shared" si="3"/>
        <v>170.39297370297604</v>
      </c>
      <c r="D96">
        <f t="shared" si="5"/>
        <v>5640</v>
      </c>
      <c r="E96">
        <f t="shared" si="4"/>
        <v>20.210533333333338</v>
      </c>
    </row>
    <row r="97" spans="1:5" x14ac:dyDescent="0.25">
      <c r="A97">
        <v>19.63440000000001</v>
      </c>
      <c r="B97">
        <v>21.029466666666671</v>
      </c>
      <c r="C97">
        <f t="shared" si="3"/>
        <v>171.67362171054404</v>
      </c>
      <c r="D97">
        <f t="shared" si="5"/>
        <v>5700</v>
      </c>
      <c r="E97">
        <f t="shared" si="4"/>
        <v>20.331933333333339</v>
      </c>
    </row>
    <row r="98" spans="1:5" x14ac:dyDescent="0.25">
      <c r="A98">
        <v>19.63475</v>
      </c>
      <c r="B98">
        <v>20.960133333333332</v>
      </c>
      <c r="C98">
        <f t="shared" si="3"/>
        <v>171.30960022180855</v>
      </c>
      <c r="D98">
        <f t="shared" si="5"/>
        <v>5760</v>
      </c>
      <c r="E98">
        <f t="shared" si="4"/>
        <v>20.297441666666664</v>
      </c>
    </row>
    <row r="99" spans="1:5" x14ac:dyDescent="0.25">
      <c r="A99">
        <v>19.470899999999993</v>
      </c>
      <c r="B99">
        <v>20.930733333333329</v>
      </c>
      <c r="C99">
        <f t="shared" si="3"/>
        <v>170.29054448828225</v>
      </c>
      <c r="D99">
        <f t="shared" si="5"/>
        <v>5820</v>
      </c>
      <c r="E99">
        <f t="shared" si="4"/>
        <v>20.200816666666661</v>
      </c>
    </row>
    <row r="100" spans="1:5" x14ac:dyDescent="0.25">
      <c r="A100">
        <v>19.444299999999998</v>
      </c>
      <c r="B100">
        <v>20.874400000000005</v>
      </c>
      <c r="C100">
        <f t="shared" si="3"/>
        <v>169.85353917262901</v>
      </c>
      <c r="D100">
        <f t="shared" si="5"/>
        <v>5880</v>
      </c>
      <c r="E100">
        <f t="shared" si="4"/>
        <v>20.159350000000003</v>
      </c>
    </row>
    <row r="101" spans="1:5" x14ac:dyDescent="0.25">
      <c r="A101">
        <v>19.520650000000003</v>
      </c>
      <c r="B101">
        <v>20.892733333333332</v>
      </c>
      <c r="C101">
        <f t="shared" si="3"/>
        <v>170.35247511616856</v>
      </c>
      <c r="D101">
        <f t="shared" si="5"/>
        <v>5940</v>
      </c>
      <c r="E101">
        <f t="shared" si="4"/>
        <v>20.206691666666668</v>
      </c>
    </row>
    <row r="102" spans="1:5" x14ac:dyDescent="0.25">
      <c r="A102">
        <v>19.368600000000004</v>
      </c>
      <c r="B102">
        <v>20.895333333333323</v>
      </c>
      <c r="C102">
        <f t="shared" si="3"/>
        <v>169.56506040400927</v>
      </c>
      <c r="D102">
        <f t="shared" si="5"/>
        <v>6000</v>
      </c>
      <c r="E102">
        <f t="shared" si="4"/>
        <v>20.131966666666663</v>
      </c>
    </row>
    <row r="103" spans="1:5" x14ac:dyDescent="0.25">
      <c r="A103">
        <v>19.532300000000003</v>
      </c>
      <c r="B103">
        <v>20.838266666666669</v>
      </c>
      <c r="C103">
        <f t="shared" si="3"/>
        <v>170.12682042046103</v>
      </c>
      <c r="D103">
        <f t="shared" si="5"/>
        <v>6060</v>
      </c>
      <c r="E103">
        <f t="shared" si="4"/>
        <v>20.185283333333338</v>
      </c>
    </row>
    <row r="104" spans="1:5" x14ac:dyDescent="0.25">
      <c r="A104">
        <v>19.33124999999999</v>
      </c>
      <c r="B104">
        <v>20.826999999999998</v>
      </c>
      <c r="C104">
        <f t="shared" si="3"/>
        <v>169.00862150718118</v>
      </c>
      <c r="D104">
        <f t="shared" si="5"/>
        <v>6120</v>
      </c>
      <c r="E104">
        <f t="shared" si="4"/>
        <v>20.079124999999994</v>
      </c>
    </row>
    <row r="105" spans="1:5" x14ac:dyDescent="0.25">
      <c r="A105">
        <v>19.455099999999995</v>
      </c>
      <c r="B105">
        <v>20.815333333333335</v>
      </c>
      <c r="C105">
        <f t="shared" si="3"/>
        <v>169.59929417871427</v>
      </c>
      <c r="D105">
        <f t="shared" si="5"/>
        <v>6180</v>
      </c>
      <c r="E105">
        <f t="shared" si="4"/>
        <v>20.135216666666665</v>
      </c>
    </row>
    <row r="106" spans="1:5" x14ac:dyDescent="0.25">
      <c r="A106">
        <v>19.291899999999988</v>
      </c>
      <c r="B106">
        <v>20.818133333333328</v>
      </c>
      <c r="C106">
        <f t="shared" si="3"/>
        <v>168.75485802008222</v>
      </c>
      <c r="D106">
        <f t="shared" si="5"/>
        <v>6240</v>
      </c>
      <c r="E106">
        <f t="shared" si="4"/>
        <v>20.05501666666666</v>
      </c>
    </row>
    <row r="107" spans="1:5" x14ac:dyDescent="0.25">
      <c r="A107">
        <v>19.415199999999999</v>
      </c>
      <c r="B107">
        <v>20.840333333333337</v>
      </c>
      <c r="C107">
        <f t="shared" si="3"/>
        <v>169.5208215983773</v>
      </c>
      <c r="D107">
        <f t="shared" si="5"/>
        <v>6300</v>
      </c>
      <c r="E107">
        <f t="shared" si="4"/>
        <v>20.127766666666666</v>
      </c>
    </row>
    <row r="108" spans="1:5" x14ac:dyDescent="0.25">
      <c r="A108">
        <v>19.352399999999996</v>
      </c>
      <c r="B108">
        <v>20.745133333333335</v>
      </c>
      <c r="C108">
        <f t="shared" si="3"/>
        <v>168.68908143645731</v>
      </c>
      <c r="D108">
        <f t="shared" si="5"/>
        <v>6360</v>
      </c>
      <c r="E108">
        <f t="shared" si="4"/>
        <v>20.048766666666666</v>
      </c>
    </row>
    <row r="109" spans="1:5" x14ac:dyDescent="0.25">
      <c r="A109">
        <v>19.239549999999998</v>
      </c>
      <c r="B109">
        <v>20.678533333333341</v>
      </c>
      <c r="C109">
        <f t="shared" si="3"/>
        <v>167.74527848246461</v>
      </c>
      <c r="D109">
        <f t="shared" si="5"/>
        <v>6420</v>
      </c>
      <c r="E109">
        <f t="shared" si="4"/>
        <v>19.959041666666671</v>
      </c>
    </row>
    <row r="110" spans="1:5" x14ac:dyDescent="0.25">
      <c r="A110">
        <v>19.217699999999997</v>
      </c>
      <c r="B110">
        <v>20.705933333333327</v>
      </c>
      <c r="C110">
        <f t="shared" si="3"/>
        <v>167.77445465600229</v>
      </c>
      <c r="D110">
        <f t="shared" si="5"/>
        <v>6480</v>
      </c>
      <c r="E110">
        <f t="shared" si="4"/>
        <v>19.961816666666664</v>
      </c>
    </row>
    <row r="111" spans="1:5" x14ac:dyDescent="0.25">
      <c r="A111">
        <v>19.225349999999995</v>
      </c>
      <c r="B111">
        <v>20.761466666666664</v>
      </c>
      <c r="C111">
        <f t="shared" si="3"/>
        <v>168.10666866391716</v>
      </c>
      <c r="D111">
        <f t="shared" si="5"/>
        <v>6540</v>
      </c>
      <c r="E111">
        <f t="shared" si="4"/>
        <v>19.993408333333328</v>
      </c>
    </row>
    <row r="112" spans="1:5" x14ac:dyDescent="0.25">
      <c r="A112">
        <v>19.288800000000005</v>
      </c>
      <c r="B112">
        <v>20.709733333333332</v>
      </c>
      <c r="C112">
        <f t="shared" si="3"/>
        <v>168.16828653699736</v>
      </c>
      <c r="D112">
        <f t="shared" si="5"/>
        <v>6600</v>
      </c>
      <c r="E112">
        <f t="shared" si="4"/>
        <v>19.999266666666671</v>
      </c>
    </row>
    <row r="113" spans="1:5" x14ac:dyDescent="0.25">
      <c r="A113">
        <v>19.176550000000006</v>
      </c>
      <c r="B113">
        <v>20.657600000000002</v>
      </c>
      <c r="C113">
        <f t="shared" si="3"/>
        <v>167.3041495177373</v>
      </c>
      <c r="D113">
        <f t="shared" si="5"/>
        <v>6660</v>
      </c>
      <c r="E113">
        <f t="shared" si="4"/>
        <v>19.917075000000004</v>
      </c>
    </row>
    <row r="114" spans="1:5" x14ac:dyDescent="0.25">
      <c r="A114">
        <v>19.1678</v>
      </c>
      <c r="B114">
        <v>20.603599999999993</v>
      </c>
      <c r="C114">
        <f t="shared" si="3"/>
        <v>166.97448371723596</v>
      </c>
      <c r="D114">
        <f t="shared" si="5"/>
        <v>6720</v>
      </c>
      <c r="E114">
        <f t="shared" si="4"/>
        <v>19.885699999999996</v>
      </c>
    </row>
    <row r="115" spans="1:5" x14ac:dyDescent="0.25">
      <c r="A115">
        <v>19.158200000000004</v>
      </c>
      <c r="B115">
        <v>20.563600000000005</v>
      </c>
      <c r="C115">
        <f t="shared" si="3"/>
        <v>166.71398183288403</v>
      </c>
      <c r="D115">
        <f t="shared" si="5"/>
        <v>6780</v>
      </c>
      <c r="E115">
        <f t="shared" si="4"/>
        <v>19.860900000000004</v>
      </c>
    </row>
    <row r="116" spans="1:5" x14ac:dyDescent="0.25">
      <c r="A116">
        <v>19.120449999999991</v>
      </c>
      <c r="B116">
        <v>20.595066666666661</v>
      </c>
      <c r="C116">
        <f t="shared" si="3"/>
        <v>166.68098637714715</v>
      </c>
      <c r="D116">
        <f t="shared" si="5"/>
        <v>6840</v>
      </c>
      <c r="E116">
        <f t="shared" si="4"/>
        <v>19.857758333333326</v>
      </c>
    </row>
    <row r="117" spans="1:5" x14ac:dyDescent="0.25">
      <c r="A117">
        <v>19.159700000000001</v>
      </c>
      <c r="B117">
        <v>20.554666666666666</v>
      </c>
      <c r="C117">
        <f t="shared" si="3"/>
        <v>166.67494754158895</v>
      </c>
      <c r="D117">
        <f t="shared" si="5"/>
        <v>6900</v>
      </c>
      <c r="E117">
        <f t="shared" si="4"/>
        <v>19.857183333333332</v>
      </c>
    </row>
    <row r="118" spans="1:5" x14ac:dyDescent="0.25">
      <c r="A118">
        <v>19.046900000000008</v>
      </c>
      <c r="B118">
        <v>20.518933333333337</v>
      </c>
      <c r="C118">
        <f t="shared" si="3"/>
        <v>165.89528852645839</v>
      </c>
      <c r="D118">
        <f t="shared" si="5"/>
        <v>6960</v>
      </c>
      <c r="E118">
        <f t="shared" si="4"/>
        <v>19.782916666666672</v>
      </c>
    </row>
    <row r="119" spans="1:5" x14ac:dyDescent="0.25">
      <c r="A119">
        <v>18.945800000000002</v>
      </c>
      <c r="B119">
        <v>20.57846666666666</v>
      </c>
      <c r="C119">
        <f t="shared" si="3"/>
        <v>165.67721439641596</v>
      </c>
      <c r="D119">
        <f t="shared" si="5"/>
        <v>7020</v>
      </c>
      <c r="E119">
        <f t="shared" si="4"/>
        <v>19.762133333333331</v>
      </c>
    </row>
    <row r="120" spans="1:5" x14ac:dyDescent="0.25">
      <c r="A120">
        <v>19.024199999999993</v>
      </c>
      <c r="B120">
        <v>20.584533333333333</v>
      </c>
      <c r="C120">
        <f t="shared" si="3"/>
        <v>166.12040891008928</v>
      </c>
      <c r="D120">
        <f t="shared" si="5"/>
        <v>7080</v>
      </c>
      <c r="E120">
        <f t="shared" si="4"/>
        <v>19.804366666666663</v>
      </c>
    </row>
    <row r="121" spans="1:5" x14ac:dyDescent="0.25">
      <c r="A121">
        <v>18.996049999999997</v>
      </c>
      <c r="B121">
        <v>20.5364</v>
      </c>
      <c r="C121">
        <f t="shared" si="3"/>
        <v>165.72014334233521</v>
      </c>
      <c r="D121">
        <f t="shared" si="5"/>
        <v>7140</v>
      </c>
      <c r="E121">
        <f t="shared" si="4"/>
        <v>19.766224999999999</v>
      </c>
    </row>
    <row r="122" spans="1:5" x14ac:dyDescent="0.25">
      <c r="A122">
        <v>19.011599999999987</v>
      </c>
      <c r="B122">
        <v>20.52793333333333</v>
      </c>
      <c r="C122">
        <f t="shared" si="3"/>
        <v>165.75730332333723</v>
      </c>
      <c r="D122">
        <f t="shared" si="5"/>
        <v>7200</v>
      </c>
      <c r="E122">
        <f t="shared" si="4"/>
        <v>19.769766666666658</v>
      </c>
    </row>
    <row r="123" spans="1:5" x14ac:dyDescent="0.25">
      <c r="A123">
        <v>19.032250000000005</v>
      </c>
      <c r="B123">
        <v>20.459200000000003</v>
      </c>
      <c r="C123">
        <f t="shared" si="3"/>
        <v>165.50508042574526</v>
      </c>
      <c r="D123">
        <f t="shared" si="5"/>
        <v>7260</v>
      </c>
      <c r="E123">
        <f t="shared" si="4"/>
        <v>19.745725000000004</v>
      </c>
    </row>
    <row r="124" spans="1:5" x14ac:dyDescent="0.25">
      <c r="A124">
        <v>18.9543</v>
      </c>
      <c r="B124">
        <v>20.464266666666667</v>
      </c>
      <c r="C124">
        <f t="shared" si="3"/>
        <v>165.12289252590097</v>
      </c>
      <c r="D124">
        <f t="shared" si="5"/>
        <v>7320</v>
      </c>
      <c r="E124">
        <f t="shared" si="4"/>
        <v>19.709283333333332</v>
      </c>
    </row>
    <row r="125" spans="1:5" x14ac:dyDescent="0.25">
      <c r="A125">
        <v>19.007649999999998</v>
      </c>
      <c r="B125">
        <v>20.447600000000001</v>
      </c>
      <c r="C125">
        <f t="shared" si="3"/>
        <v>165.31523501113125</v>
      </c>
      <c r="D125">
        <f t="shared" si="5"/>
        <v>7380</v>
      </c>
      <c r="E125">
        <f t="shared" si="4"/>
        <v>19.727625</v>
      </c>
    </row>
    <row r="126" spans="1:5" x14ac:dyDescent="0.25">
      <c r="A126">
        <v>18.862499999999997</v>
      </c>
      <c r="B126">
        <v>20.394399999999997</v>
      </c>
      <c r="C126">
        <f t="shared" si="3"/>
        <v>164.27567446630093</v>
      </c>
      <c r="D126">
        <f t="shared" si="5"/>
        <v>7440</v>
      </c>
      <c r="E126">
        <f t="shared" si="4"/>
        <v>19.628449999999997</v>
      </c>
    </row>
    <row r="127" spans="1:5" x14ac:dyDescent="0.25">
      <c r="A127">
        <v>18.900999999999996</v>
      </c>
      <c r="B127">
        <v>20.418333333333333</v>
      </c>
      <c r="C127">
        <f t="shared" si="3"/>
        <v>164.60277049693332</v>
      </c>
      <c r="D127">
        <f t="shared" si="5"/>
        <v>7500</v>
      </c>
      <c r="E127">
        <f t="shared" si="4"/>
        <v>19.659666666666666</v>
      </c>
    </row>
    <row r="128" spans="1:5" x14ac:dyDescent="0.25">
      <c r="A128">
        <v>18.832549999999998</v>
      </c>
      <c r="B128">
        <v>20.410400000000003</v>
      </c>
      <c r="C128">
        <f t="shared" si="3"/>
        <v>164.20260369830524</v>
      </c>
      <c r="D128">
        <f t="shared" si="5"/>
        <v>7560</v>
      </c>
      <c r="E128">
        <f t="shared" si="4"/>
        <v>19.621475</v>
      </c>
    </row>
    <row r="129" spans="1:5" x14ac:dyDescent="0.25">
      <c r="A129">
        <v>18.794750000000001</v>
      </c>
      <c r="B129">
        <v>20.37093333333334</v>
      </c>
      <c r="C129">
        <f t="shared" si="3"/>
        <v>163.79797657530059</v>
      </c>
      <c r="D129">
        <f t="shared" si="5"/>
        <v>7620</v>
      </c>
      <c r="E129">
        <f t="shared" si="4"/>
        <v>19.58284166666667</v>
      </c>
    </row>
    <row r="130" spans="1:5" x14ac:dyDescent="0.25">
      <c r="A130">
        <v>18.820700000000002</v>
      </c>
      <c r="B130">
        <v>20.352466666666672</v>
      </c>
      <c r="C130">
        <f t="shared" si="3"/>
        <v>163.83715764572503</v>
      </c>
      <c r="D130">
        <f t="shared" si="5"/>
        <v>7680</v>
      </c>
      <c r="E130">
        <f t="shared" si="4"/>
        <v>19.586583333333337</v>
      </c>
    </row>
    <row r="131" spans="1:5" x14ac:dyDescent="0.25">
      <c r="A131">
        <v>18.808600000000006</v>
      </c>
      <c r="B131">
        <v>20.365266666666667</v>
      </c>
      <c r="C131">
        <f t="shared" ref="C131:C194" si="6" xml:space="preserve"> 0.0564*E131^2 + 8.2624*E131-19.632</f>
        <v>163.84082277094402</v>
      </c>
      <c r="D131">
        <f t="shared" si="5"/>
        <v>7740</v>
      </c>
      <c r="E131">
        <f t="shared" ref="E131:E194" si="7">AVERAGE(A131:B131)</f>
        <v>19.586933333333334</v>
      </c>
    </row>
    <row r="132" spans="1:5" x14ac:dyDescent="0.25">
      <c r="A132">
        <v>18.949150000000003</v>
      </c>
      <c r="B132">
        <v>20.299599999999998</v>
      </c>
      <c r="C132">
        <f t="shared" si="6"/>
        <v>164.23298370953123</v>
      </c>
      <c r="D132">
        <f t="shared" ref="D132:D195" si="8">D131+60</f>
        <v>7800</v>
      </c>
      <c r="E132">
        <f t="shared" si="7"/>
        <v>19.624375000000001</v>
      </c>
    </row>
    <row r="133" spans="1:5" x14ac:dyDescent="0.25">
      <c r="A133">
        <v>18.999399999999998</v>
      </c>
      <c r="B133">
        <v>20.283000000000001</v>
      </c>
      <c r="C133">
        <f t="shared" si="6"/>
        <v>164.40925887161598</v>
      </c>
      <c r="D133">
        <f t="shared" si="8"/>
        <v>7860</v>
      </c>
      <c r="E133">
        <f t="shared" si="7"/>
        <v>19.641199999999998</v>
      </c>
    </row>
    <row r="134" spans="1:5" x14ac:dyDescent="0.25">
      <c r="A134">
        <v>18.762950000000004</v>
      </c>
      <c r="B134">
        <v>20.275066666666667</v>
      </c>
      <c r="C134">
        <f t="shared" si="6"/>
        <v>163.12978556159726</v>
      </c>
      <c r="D134">
        <f t="shared" si="8"/>
        <v>7920</v>
      </c>
      <c r="E134">
        <f t="shared" si="7"/>
        <v>19.519008333333336</v>
      </c>
    </row>
    <row r="135" spans="1:5" x14ac:dyDescent="0.25">
      <c r="A135">
        <v>18.873050000000003</v>
      </c>
      <c r="B135">
        <v>20.362466666666666</v>
      </c>
      <c r="C135">
        <f t="shared" si="6"/>
        <v>164.16366978354725</v>
      </c>
      <c r="D135">
        <f t="shared" si="8"/>
        <v>7980</v>
      </c>
      <c r="E135">
        <f t="shared" si="7"/>
        <v>19.617758333333335</v>
      </c>
    </row>
    <row r="136" spans="1:5" x14ac:dyDescent="0.25">
      <c r="A136">
        <v>18.86109999999999</v>
      </c>
      <c r="B136">
        <v>20.174466666666675</v>
      </c>
      <c r="C136">
        <f t="shared" si="6"/>
        <v>163.116967069661</v>
      </c>
      <c r="D136">
        <f t="shared" si="8"/>
        <v>8040</v>
      </c>
      <c r="E136">
        <f t="shared" si="7"/>
        <v>19.517783333333334</v>
      </c>
    </row>
    <row r="137" spans="1:5" x14ac:dyDescent="0.25">
      <c r="A137">
        <v>18.807800000000004</v>
      </c>
      <c r="B137">
        <v>20.232266666666668</v>
      </c>
      <c r="C137">
        <f t="shared" si="6"/>
        <v>163.14051136859604</v>
      </c>
      <c r="D137">
        <f t="shared" si="8"/>
        <v>8100</v>
      </c>
      <c r="E137">
        <f t="shared" si="7"/>
        <v>19.520033333333338</v>
      </c>
    </row>
    <row r="138" spans="1:5" x14ac:dyDescent="0.25">
      <c r="A138">
        <v>18.818849999999998</v>
      </c>
      <c r="B138">
        <v>20.231066666666671</v>
      </c>
      <c r="C138">
        <f t="shared" si="6"/>
        <v>163.19204921593126</v>
      </c>
      <c r="D138">
        <f t="shared" si="8"/>
        <v>8160</v>
      </c>
      <c r="E138">
        <f t="shared" si="7"/>
        <v>19.524958333333334</v>
      </c>
    </row>
    <row r="139" spans="1:5" x14ac:dyDescent="0.25">
      <c r="A139">
        <v>18.851499999999998</v>
      </c>
      <c r="B139">
        <v>20.206866666666663</v>
      </c>
      <c r="C139">
        <f t="shared" si="6"/>
        <v>163.23626406734894</v>
      </c>
      <c r="D139">
        <f t="shared" si="8"/>
        <v>8220</v>
      </c>
      <c r="E139">
        <f t="shared" si="7"/>
        <v>19.529183333333329</v>
      </c>
    </row>
    <row r="140" spans="1:5" x14ac:dyDescent="0.25">
      <c r="A140">
        <v>18.728700000000003</v>
      </c>
      <c r="B140">
        <v>20.127933333333345</v>
      </c>
      <c r="C140">
        <f t="shared" si="6"/>
        <v>162.18123877808242</v>
      </c>
      <c r="D140">
        <f t="shared" si="8"/>
        <v>8280</v>
      </c>
      <c r="E140">
        <f t="shared" si="7"/>
        <v>19.428316666666674</v>
      </c>
    </row>
    <row r="141" spans="1:5" x14ac:dyDescent="0.25">
      <c r="A141">
        <v>18.76465000000001</v>
      </c>
      <c r="B141">
        <v>20.125999999999994</v>
      </c>
      <c r="C141">
        <f t="shared" si="6"/>
        <v>162.35905874965727</v>
      </c>
      <c r="D141">
        <f t="shared" si="8"/>
        <v>8340</v>
      </c>
      <c r="E141">
        <f t="shared" si="7"/>
        <v>19.445325000000004</v>
      </c>
    </row>
    <row r="142" spans="1:5" x14ac:dyDescent="0.25">
      <c r="A142">
        <v>18.834950000000003</v>
      </c>
      <c r="B142">
        <v>20.150933333333327</v>
      </c>
      <c r="C142">
        <f t="shared" si="6"/>
        <v>162.85705852651856</v>
      </c>
      <c r="D142">
        <f t="shared" si="8"/>
        <v>8400</v>
      </c>
      <c r="E142">
        <f t="shared" si="7"/>
        <v>19.492941666666667</v>
      </c>
    </row>
    <row r="143" spans="1:5" x14ac:dyDescent="0.25">
      <c r="A143">
        <v>18.700200000000002</v>
      </c>
      <c r="B143">
        <v>20.111000000000001</v>
      </c>
      <c r="C143">
        <f t="shared" si="6"/>
        <v>161.943789800704</v>
      </c>
      <c r="D143">
        <f t="shared" si="8"/>
        <v>8460</v>
      </c>
      <c r="E143">
        <f t="shared" si="7"/>
        <v>19.4056</v>
      </c>
    </row>
    <row r="144" spans="1:5" x14ac:dyDescent="0.25">
      <c r="A144">
        <v>18.799449999999993</v>
      </c>
      <c r="B144">
        <v>20.053733333333341</v>
      </c>
      <c r="C144">
        <f t="shared" si="6"/>
        <v>162.16320594405056</v>
      </c>
      <c r="D144">
        <f t="shared" si="8"/>
        <v>8520</v>
      </c>
      <c r="E144">
        <f t="shared" si="7"/>
        <v>19.426591666666667</v>
      </c>
    </row>
    <row r="145" spans="1:5" x14ac:dyDescent="0.25">
      <c r="A145">
        <v>18.644249999999992</v>
      </c>
      <c r="B145">
        <v>20.105466666666668</v>
      </c>
      <c r="C145">
        <f t="shared" si="6"/>
        <v>161.6225511319652</v>
      </c>
      <c r="D145">
        <f t="shared" si="8"/>
        <v>8580</v>
      </c>
      <c r="E145">
        <f t="shared" si="7"/>
        <v>19.374858333333329</v>
      </c>
    </row>
    <row r="146" spans="1:5" x14ac:dyDescent="0.25">
      <c r="A146">
        <v>18.628299999999996</v>
      </c>
      <c r="B146">
        <v>20.066066666666671</v>
      </c>
      <c r="C146">
        <f t="shared" si="6"/>
        <v>161.33344913878898</v>
      </c>
      <c r="D146">
        <f t="shared" si="8"/>
        <v>8640</v>
      </c>
      <c r="E146">
        <f t="shared" si="7"/>
        <v>19.347183333333334</v>
      </c>
    </row>
    <row r="147" spans="1:5" x14ac:dyDescent="0.25">
      <c r="A147">
        <v>18.727149999999995</v>
      </c>
      <c r="B147">
        <v>20.039999999999992</v>
      </c>
      <c r="C147">
        <f t="shared" si="6"/>
        <v>161.71362613962717</v>
      </c>
      <c r="D147">
        <f t="shared" si="8"/>
        <v>8700</v>
      </c>
      <c r="E147">
        <f t="shared" si="7"/>
        <v>19.383574999999993</v>
      </c>
    </row>
    <row r="148" spans="1:5" x14ac:dyDescent="0.25">
      <c r="A148">
        <v>18.567600000000002</v>
      </c>
      <c r="B148">
        <v>19.988599999999995</v>
      </c>
      <c r="C148">
        <f t="shared" si="6"/>
        <v>160.61215931400397</v>
      </c>
      <c r="D148">
        <f t="shared" si="8"/>
        <v>8760</v>
      </c>
      <c r="E148">
        <f t="shared" si="7"/>
        <v>19.278099999999998</v>
      </c>
    </row>
    <row r="149" spans="1:5" x14ac:dyDescent="0.25">
      <c r="A149">
        <v>18.509399999999999</v>
      </c>
      <c r="B149">
        <v>20.004666666666669</v>
      </c>
      <c r="C149">
        <f t="shared" si="6"/>
        <v>160.39231218331597</v>
      </c>
      <c r="D149">
        <f t="shared" si="8"/>
        <v>8820</v>
      </c>
      <c r="E149">
        <f t="shared" si="7"/>
        <v>19.257033333333332</v>
      </c>
    </row>
    <row r="150" spans="1:5" x14ac:dyDescent="0.25">
      <c r="A150">
        <v>18.777799999999999</v>
      </c>
      <c r="B150">
        <v>19.965533333333333</v>
      </c>
      <c r="C150">
        <f t="shared" si="6"/>
        <v>161.58920554333332</v>
      </c>
      <c r="D150">
        <f t="shared" si="8"/>
        <v>8880</v>
      </c>
      <c r="E150">
        <f t="shared" si="7"/>
        <v>19.371666666666666</v>
      </c>
    </row>
    <row r="151" spans="1:5" x14ac:dyDescent="0.25">
      <c r="A151">
        <v>18.5075</v>
      </c>
      <c r="B151">
        <v>19.950666666666667</v>
      </c>
      <c r="C151">
        <f t="shared" si="6"/>
        <v>160.100709358725</v>
      </c>
      <c r="D151">
        <f t="shared" si="8"/>
        <v>8940</v>
      </c>
      <c r="E151">
        <f t="shared" si="7"/>
        <v>19.229083333333335</v>
      </c>
    </row>
    <row r="152" spans="1:5" x14ac:dyDescent="0.25">
      <c r="A152">
        <v>18.547249999999995</v>
      </c>
      <c r="B152">
        <v>19.926466666666677</v>
      </c>
      <c r="C152">
        <f t="shared" si="6"/>
        <v>160.18181721880529</v>
      </c>
      <c r="D152">
        <f t="shared" si="8"/>
        <v>9000</v>
      </c>
      <c r="E152">
        <f t="shared" si="7"/>
        <v>19.236858333333338</v>
      </c>
    </row>
    <row r="153" spans="1:5" x14ac:dyDescent="0.25">
      <c r="A153">
        <v>18.514600000000002</v>
      </c>
      <c r="B153">
        <v>19.931933333333337</v>
      </c>
      <c r="C153">
        <f t="shared" si="6"/>
        <v>160.04003505411731</v>
      </c>
      <c r="D153">
        <f t="shared" si="8"/>
        <v>9060</v>
      </c>
      <c r="E153">
        <f t="shared" si="7"/>
        <v>19.223266666666667</v>
      </c>
    </row>
    <row r="154" spans="1:5" x14ac:dyDescent="0.25">
      <c r="A154">
        <v>18.403500000000005</v>
      </c>
      <c r="B154">
        <v>19.914666666666669</v>
      </c>
      <c r="C154">
        <f t="shared" si="6"/>
        <v>159.370784876725</v>
      </c>
      <c r="D154">
        <f t="shared" si="8"/>
        <v>9120</v>
      </c>
      <c r="E154">
        <f t="shared" si="7"/>
        <v>19.159083333333335</v>
      </c>
    </row>
    <row r="155" spans="1:5" x14ac:dyDescent="0.25">
      <c r="A155">
        <v>18.581199999999995</v>
      </c>
      <c r="B155">
        <v>19.828333333333333</v>
      </c>
      <c r="C155">
        <f t="shared" si="6"/>
        <v>159.8470848441373</v>
      </c>
      <c r="D155">
        <f t="shared" si="8"/>
        <v>9180</v>
      </c>
      <c r="E155">
        <f t="shared" si="7"/>
        <v>19.204766666666664</v>
      </c>
    </row>
    <row r="156" spans="1:5" x14ac:dyDescent="0.25">
      <c r="A156">
        <v>18.448549999999997</v>
      </c>
      <c r="B156">
        <v>19.875200000000003</v>
      </c>
      <c r="C156">
        <f t="shared" si="6"/>
        <v>159.39988437828126</v>
      </c>
      <c r="D156">
        <f t="shared" si="8"/>
        <v>9240</v>
      </c>
      <c r="E156">
        <f t="shared" si="7"/>
        <v>19.161875000000002</v>
      </c>
    </row>
    <row r="157" spans="1:5" x14ac:dyDescent="0.25">
      <c r="A157">
        <v>18.412849999999995</v>
      </c>
      <c r="B157">
        <v>19.805533333333333</v>
      </c>
      <c r="C157">
        <f t="shared" si="6"/>
        <v>158.85087725371855</v>
      </c>
      <c r="D157">
        <f t="shared" si="8"/>
        <v>9300</v>
      </c>
      <c r="E157">
        <f t="shared" si="7"/>
        <v>19.109191666666664</v>
      </c>
    </row>
    <row r="158" spans="1:5" x14ac:dyDescent="0.25">
      <c r="A158">
        <v>18.341249999999995</v>
      </c>
      <c r="B158">
        <v>19.831133333333334</v>
      </c>
      <c r="C158">
        <f t="shared" si="6"/>
        <v>158.61129500245852</v>
      </c>
      <c r="D158">
        <f t="shared" si="8"/>
        <v>9360</v>
      </c>
      <c r="E158">
        <f t="shared" si="7"/>
        <v>19.086191666666664</v>
      </c>
    </row>
    <row r="159" spans="1:5" x14ac:dyDescent="0.25">
      <c r="A159">
        <v>18.303000000000004</v>
      </c>
      <c r="B159">
        <v>19.82286666666667</v>
      </c>
      <c r="C159">
        <f t="shared" si="6"/>
        <v>158.36908247142401</v>
      </c>
      <c r="D159">
        <f t="shared" si="8"/>
        <v>9420</v>
      </c>
      <c r="E159">
        <f t="shared" si="7"/>
        <v>19.062933333333337</v>
      </c>
    </row>
    <row r="160" spans="1:5" x14ac:dyDescent="0.25">
      <c r="A160">
        <v>18.422949999999993</v>
      </c>
      <c r="B160">
        <v>19.830666666666666</v>
      </c>
      <c r="C160">
        <f t="shared" si="6"/>
        <v>159.03442372526519</v>
      </c>
      <c r="D160">
        <f t="shared" si="8"/>
        <v>9480</v>
      </c>
      <c r="E160">
        <f t="shared" si="7"/>
        <v>19.126808333333329</v>
      </c>
    </row>
    <row r="161" spans="1:5" x14ac:dyDescent="0.25">
      <c r="A161">
        <v>18.383199999999999</v>
      </c>
      <c r="B161">
        <v>19.819066666666671</v>
      </c>
      <c r="C161">
        <f t="shared" si="6"/>
        <v>158.76692986977602</v>
      </c>
      <c r="D161">
        <f t="shared" si="8"/>
        <v>9540</v>
      </c>
      <c r="E161">
        <f t="shared" si="7"/>
        <v>19.101133333333337</v>
      </c>
    </row>
    <row r="162" spans="1:5" x14ac:dyDescent="0.25">
      <c r="A162">
        <v>18.437100000000001</v>
      </c>
      <c r="B162">
        <v>19.795533333333324</v>
      </c>
      <c r="C162">
        <f t="shared" si="6"/>
        <v>158.92510777424226</v>
      </c>
      <c r="D162">
        <f t="shared" si="8"/>
        <v>9600</v>
      </c>
      <c r="E162">
        <f t="shared" si="7"/>
        <v>19.116316666666663</v>
      </c>
    </row>
    <row r="163" spans="1:5" x14ac:dyDescent="0.25">
      <c r="A163">
        <v>18.496299999999998</v>
      </c>
      <c r="B163">
        <v>19.811599999999999</v>
      </c>
      <c r="C163">
        <f t="shared" si="6"/>
        <v>159.31727883398099</v>
      </c>
      <c r="D163">
        <f t="shared" si="8"/>
        <v>9660</v>
      </c>
      <c r="E163">
        <f t="shared" si="7"/>
        <v>19.153949999999998</v>
      </c>
    </row>
    <row r="164" spans="1:5" x14ac:dyDescent="0.25">
      <c r="A164">
        <v>18.421949999999995</v>
      </c>
      <c r="B164">
        <v>19.681399999999996</v>
      </c>
      <c r="C164">
        <f t="shared" si="6"/>
        <v>158.25185998523719</v>
      </c>
      <c r="D164">
        <f t="shared" si="8"/>
        <v>9720</v>
      </c>
      <c r="E164">
        <f t="shared" si="7"/>
        <v>19.051674999999996</v>
      </c>
    </row>
    <row r="165" spans="1:5" x14ac:dyDescent="0.25">
      <c r="A165">
        <v>18.352399999999999</v>
      </c>
      <c r="B165">
        <v>19.740866666666662</v>
      </c>
      <c r="C165">
        <f t="shared" si="6"/>
        <v>158.19937046459597</v>
      </c>
      <c r="D165">
        <f t="shared" si="8"/>
        <v>9780</v>
      </c>
      <c r="E165">
        <f t="shared" si="7"/>
        <v>19.046633333333332</v>
      </c>
    </row>
    <row r="166" spans="1:5" x14ac:dyDescent="0.25">
      <c r="A166">
        <v>18.397599999999997</v>
      </c>
      <c r="B166">
        <v>19.726866666666666</v>
      </c>
      <c r="C166">
        <f t="shared" si="6"/>
        <v>158.36179360984397</v>
      </c>
      <c r="D166">
        <f t="shared" si="8"/>
        <v>9840</v>
      </c>
      <c r="E166">
        <f t="shared" si="7"/>
        <v>19.062233333333332</v>
      </c>
    </row>
    <row r="167" spans="1:5" x14ac:dyDescent="0.25">
      <c r="A167">
        <v>18.484999999999999</v>
      </c>
      <c r="B167">
        <v>19.749333333333336</v>
      </c>
      <c r="C167">
        <f t="shared" si="6"/>
        <v>158.93396372743334</v>
      </c>
      <c r="D167">
        <f t="shared" si="8"/>
        <v>9900</v>
      </c>
      <c r="E167">
        <f t="shared" si="7"/>
        <v>19.11716666666667</v>
      </c>
    </row>
    <row r="168" spans="1:5" x14ac:dyDescent="0.25">
      <c r="A168">
        <v>18.280999999999999</v>
      </c>
      <c r="B168">
        <v>19.588066666666673</v>
      </c>
      <c r="C168">
        <f t="shared" si="6"/>
        <v>157.03302177721599</v>
      </c>
      <c r="D168">
        <f t="shared" si="8"/>
        <v>9960</v>
      </c>
      <c r="E168">
        <f t="shared" si="7"/>
        <v>18.934533333333334</v>
      </c>
    </row>
    <row r="169" spans="1:5" x14ac:dyDescent="0.25">
      <c r="A169">
        <v>18.210699999999996</v>
      </c>
      <c r="B169">
        <v>19.607866666666663</v>
      </c>
      <c r="C169">
        <f t="shared" si="6"/>
        <v>156.77050279790092</v>
      </c>
      <c r="D169">
        <f t="shared" si="8"/>
        <v>10020</v>
      </c>
      <c r="E169">
        <f t="shared" si="7"/>
        <v>18.909283333333327</v>
      </c>
    </row>
    <row r="170" spans="1:5" x14ac:dyDescent="0.25">
      <c r="A170">
        <v>18.225000000000001</v>
      </c>
      <c r="B170">
        <v>19.612666666666666</v>
      </c>
      <c r="C170">
        <f t="shared" si="6"/>
        <v>156.86978369809998</v>
      </c>
      <c r="D170">
        <f t="shared" si="8"/>
        <v>10080</v>
      </c>
      <c r="E170">
        <f t="shared" si="7"/>
        <v>18.918833333333332</v>
      </c>
    </row>
    <row r="171" spans="1:5" x14ac:dyDescent="0.25">
      <c r="A171">
        <v>18.191749999999999</v>
      </c>
      <c r="B171">
        <v>19.619733333333329</v>
      </c>
      <c r="C171">
        <f t="shared" si="6"/>
        <v>156.73368657999055</v>
      </c>
      <c r="D171">
        <f t="shared" si="8"/>
        <v>10140</v>
      </c>
      <c r="E171">
        <f t="shared" si="7"/>
        <v>18.905741666666664</v>
      </c>
    </row>
    <row r="172" spans="1:5" x14ac:dyDescent="0.25">
      <c r="A172">
        <v>18.234999999999999</v>
      </c>
      <c r="B172">
        <v>19.576199999999996</v>
      </c>
      <c r="C172">
        <f t="shared" si="6"/>
        <v>156.732213960704</v>
      </c>
      <c r="D172">
        <f t="shared" si="8"/>
        <v>10200</v>
      </c>
      <c r="E172">
        <f t="shared" si="7"/>
        <v>18.9056</v>
      </c>
    </row>
    <row r="173" spans="1:5" x14ac:dyDescent="0.25">
      <c r="A173">
        <v>18.148950000000006</v>
      </c>
      <c r="B173">
        <v>19.619399999999999</v>
      </c>
      <c r="C173">
        <f t="shared" si="6"/>
        <v>156.50952801028726</v>
      </c>
      <c r="D173">
        <f t="shared" si="8"/>
        <v>10260</v>
      </c>
      <c r="E173">
        <f t="shared" si="7"/>
        <v>18.884175000000003</v>
      </c>
    </row>
    <row r="174" spans="1:5" x14ac:dyDescent="0.25">
      <c r="A174">
        <v>18.198550000000001</v>
      </c>
      <c r="B174">
        <v>19.555000000000007</v>
      </c>
      <c r="C174">
        <f t="shared" si="6"/>
        <v>156.43262634019527</v>
      </c>
      <c r="D174">
        <f t="shared" si="8"/>
        <v>10320</v>
      </c>
      <c r="E174">
        <f t="shared" si="7"/>
        <v>18.876775000000002</v>
      </c>
    </row>
    <row r="175" spans="1:5" x14ac:dyDescent="0.25">
      <c r="A175">
        <v>18.090399999999995</v>
      </c>
      <c r="B175">
        <v>19.537800000000004</v>
      </c>
      <c r="C175">
        <f t="shared" si="6"/>
        <v>155.78154807688398</v>
      </c>
      <c r="D175">
        <f t="shared" si="8"/>
        <v>10380</v>
      </c>
      <c r="E175">
        <f t="shared" si="7"/>
        <v>18.8141</v>
      </c>
    </row>
    <row r="176" spans="1:5" x14ac:dyDescent="0.25">
      <c r="A176">
        <v>18.090700000000005</v>
      </c>
      <c r="B176">
        <v>19.548000000000002</v>
      </c>
      <c r="C176">
        <f t="shared" si="6"/>
        <v>155.83606894142901</v>
      </c>
      <c r="D176">
        <f t="shared" si="8"/>
        <v>10440</v>
      </c>
      <c r="E176">
        <f t="shared" si="7"/>
        <v>18.819350000000004</v>
      </c>
    </row>
    <row r="177" spans="1:5" x14ac:dyDescent="0.25">
      <c r="A177">
        <v>18.065249999999995</v>
      </c>
      <c r="B177">
        <v>19.438533333333339</v>
      </c>
      <c r="C177">
        <f t="shared" si="6"/>
        <v>155.13575578348855</v>
      </c>
      <c r="D177">
        <f t="shared" si="8"/>
        <v>10500</v>
      </c>
      <c r="E177">
        <f t="shared" si="7"/>
        <v>18.751891666666666</v>
      </c>
    </row>
    <row r="178" spans="1:5" x14ac:dyDescent="0.25">
      <c r="A178">
        <v>18.060650000000003</v>
      </c>
      <c r="B178">
        <v>19.457800000000006</v>
      </c>
      <c r="C178">
        <f t="shared" si="6"/>
        <v>155.21186131467528</v>
      </c>
      <c r="D178">
        <f t="shared" si="8"/>
        <v>10560</v>
      </c>
      <c r="E178">
        <f t="shared" si="7"/>
        <v>18.759225000000004</v>
      </c>
    </row>
    <row r="179" spans="1:5" x14ac:dyDescent="0.25">
      <c r="A179">
        <v>18.017850000000003</v>
      </c>
      <c r="B179">
        <v>19.481999999999996</v>
      </c>
      <c r="C179">
        <f t="shared" si="6"/>
        <v>155.11534669531719</v>
      </c>
      <c r="D179">
        <f t="shared" si="8"/>
        <v>10620</v>
      </c>
      <c r="E179">
        <f t="shared" si="7"/>
        <v>18.749924999999998</v>
      </c>
    </row>
    <row r="180" spans="1:5" x14ac:dyDescent="0.25">
      <c r="A180">
        <v>18.010149999999992</v>
      </c>
      <c r="B180">
        <v>19.44906666666666</v>
      </c>
      <c r="C180">
        <f t="shared" si="6"/>
        <v>154.90453597058513</v>
      </c>
      <c r="D180">
        <f t="shared" si="8"/>
        <v>10680</v>
      </c>
      <c r="E180">
        <f t="shared" si="7"/>
        <v>18.729608333333324</v>
      </c>
    </row>
    <row r="181" spans="1:5" x14ac:dyDescent="0.25">
      <c r="A181">
        <v>18.042250000000003</v>
      </c>
      <c r="B181">
        <v>19.403666666666666</v>
      </c>
      <c r="C181">
        <f t="shared" si="6"/>
        <v>154.83554405093125</v>
      </c>
      <c r="D181">
        <f t="shared" si="8"/>
        <v>10740</v>
      </c>
      <c r="E181">
        <f t="shared" si="7"/>
        <v>18.722958333333334</v>
      </c>
    </row>
    <row r="182" spans="1:5" x14ac:dyDescent="0.25">
      <c r="A182">
        <v>18.087000000000003</v>
      </c>
      <c r="B182">
        <v>19.4358</v>
      </c>
      <c r="C182">
        <f t="shared" si="6"/>
        <v>155.23443468974401</v>
      </c>
      <c r="D182">
        <f t="shared" si="8"/>
        <v>10800</v>
      </c>
      <c r="E182">
        <f t="shared" si="7"/>
        <v>18.761400000000002</v>
      </c>
    </row>
    <row r="183" spans="1:5" x14ac:dyDescent="0.25">
      <c r="A183">
        <v>18.168850000000003</v>
      </c>
      <c r="B183">
        <v>19.405266666666666</v>
      </c>
      <c r="C183">
        <f t="shared" si="6"/>
        <v>155.50077160358526</v>
      </c>
      <c r="D183">
        <f t="shared" si="8"/>
        <v>10860</v>
      </c>
      <c r="E183">
        <f t="shared" si="7"/>
        <v>18.787058333333334</v>
      </c>
    </row>
    <row r="184" spans="1:5" x14ac:dyDescent="0.25">
      <c r="A184">
        <v>18.131799999999998</v>
      </c>
      <c r="B184">
        <v>19.401333333333334</v>
      </c>
      <c r="C184">
        <f t="shared" si="6"/>
        <v>155.28805940589731</v>
      </c>
      <c r="D184">
        <f t="shared" si="8"/>
        <v>10920</v>
      </c>
      <c r="E184">
        <f t="shared" si="7"/>
        <v>18.766566666666666</v>
      </c>
    </row>
    <row r="185" spans="1:5" x14ac:dyDescent="0.25">
      <c r="A185">
        <v>18.010850000000001</v>
      </c>
      <c r="B185">
        <v>19.344466666666669</v>
      </c>
      <c r="C185">
        <f t="shared" si="6"/>
        <v>154.36570174739722</v>
      </c>
      <c r="D185">
        <f t="shared" si="8"/>
        <v>10980</v>
      </c>
      <c r="E185">
        <f t="shared" si="7"/>
        <v>18.677658333333333</v>
      </c>
    </row>
    <row r="186" spans="1:5" x14ac:dyDescent="0.25">
      <c r="A186">
        <v>18.093600000000006</v>
      </c>
      <c r="B186">
        <v>19.34426666666667</v>
      </c>
      <c r="C186">
        <f t="shared" si="6"/>
        <v>154.79378820710406</v>
      </c>
      <c r="D186">
        <f t="shared" si="8"/>
        <v>11040</v>
      </c>
      <c r="E186">
        <f t="shared" si="7"/>
        <v>18.718933333333339</v>
      </c>
    </row>
    <row r="187" spans="1:5" x14ac:dyDescent="0.25">
      <c r="A187">
        <v>18.073650000000001</v>
      </c>
      <c r="B187">
        <v>19.293399999999991</v>
      </c>
      <c r="C187">
        <f t="shared" si="6"/>
        <v>154.4265365624052</v>
      </c>
      <c r="D187">
        <f t="shared" si="8"/>
        <v>11100</v>
      </c>
      <c r="E187">
        <f t="shared" si="7"/>
        <v>18.683524999999996</v>
      </c>
    </row>
    <row r="188" spans="1:5" x14ac:dyDescent="0.25">
      <c r="A188">
        <v>17.992999999999995</v>
      </c>
      <c r="B188">
        <v>19.359066666666671</v>
      </c>
      <c r="C188">
        <f t="shared" si="6"/>
        <v>154.34885188155599</v>
      </c>
      <c r="D188">
        <f t="shared" si="8"/>
        <v>11160</v>
      </c>
      <c r="E188">
        <f t="shared" si="7"/>
        <v>18.676033333333333</v>
      </c>
    </row>
    <row r="189" spans="1:5" x14ac:dyDescent="0.25">
      <c r="A189">
        <v>18.180550000000004</v>
      </c>
      <c r="B189">
        <v>19.300266666666666</v>
      </c>
      <c r="C189">
        <f t="shared" si="6"/>
        <v>155.01659362713724</v>
      </c>
      <c r="D189">
        <f t="shared" si="8"/>
        <v>11220</v>
      </c>
      <c r="E189">
        <f t="shared" si="7"/>
        <v>18.740408333333335</v>
      </c>
    </row>
    <row r="190" spans="1:5" x14ac:dyDescent="0.25">
      <c r="A190">
        <v>17.964849999999995</v>
      </c>
      <c r="B190">
        <v>19.203733333333332</v>
      </c>
      <c r="C190">
        <f t="shared" si="6"/>
        <v>153.39805204346456</v>
      </c>
      <c r="D190">
        <f t="shared" si="8"/>
        <v>11280</v>
      </c>
      <c r="E190">
        <f t="shared" si="7"/>
        <v>18.584291666666665</v>
      </c>
    </row>
    <row r="191" spans="1:5" x14ac:dyDescent="0.25">
      <c r="A191">
        <v>17.949249999999999</v>
      </c>
      <c r="B191">
        <v>19.22893333333333</v>
      </c>
      <c r="C191">
        <f t="shared" si="6"/>
        <v>153.44777514180055</v>
      </c>
      <c r="D191">
        <f t="shared" si="8"/>
        <v>11340</v>
      </c>
      <c r="E191">
        <f t="shared" si="7"/>
        <v>18.589091666666665</v>
      </c>
    </row>
    <row r="192" spans="1:5" x14ac:dyDescent="0.25">
      <c r="A192">
        <v>17.953150000000001</v>
      </c>
      <c r="B192">
        <v>19.238133333333323</v>
      </c>
      <c r="C192">
        <f t="shared" si="6"/>
        <v>153.51563064598852</v>
      </c>
      <c r="D192">
        <f t="shared" si="8"/>
        <v>11400</v>
      </c>
      <c r="E192">
        <f t="shared" si="7"/>
        <v>18.595641666666662</v>
      </c>
    </row>
    <row r="193" spans="1:5" x14ac:dyDescent="0.25">
      <c r="A193">
        <v>17.881549999999997</v>
      </c>
      <c r="B193">
        <v>19.198999999999998</v>
      </c>
      <c r="C193">
        <f t="shared" si="6"/>
        <v>152.94220551506521</v>
      </c>
      <c r="D193">
        <f t="shared" si="8"/>
        <v>11460</v>
      </c>
      <c r="E193">
        <f t="shared" si="7"/>
        <v>18.540274999999998</v>
      </c>
    </row>
    <row r="194" spans="1:5" x14ac:dyDescent="0.25">
      <c r="A194">
        <v>17.888149999999996</v>
      </c>
      <c r="B194">
        <v>19.192</v>
      </c>
      <c r="C194">
        <f t="shared" si="6"/>
        <v>152.94013476871723</v>
      </c>
      <c r="D194">
        <f t="shared" si="8"/>
        <v>11520</v>
      </c>
      <c r="E194">
        <f t="shared" si="7"/>
        <v>18.540074999999998</v>
      </c>
    </row>
    <row r="195" spans="1:5" x14ac:dyDescent="0.25">
      <c r="A195">
        <v>17.871150000000004</v>
      </c>
      <c r="B195">
        <v>19.1782</v>
      </c>
      <c r="C195">
        <f t="shared" ref="C195:C258" si="9" xml:space="preserve"> 0.0564*E195^2 + 8.2624*E195-19.632</f>
        <v>152.78070084945728</v>
      </c>
      <c r="D195">
        <f t="shared" si="8"/>
        <v>11580</v>
      </c>
      <c r="E195">
        <f t="shared" ref="E195:E258" si="10">AVERAGE(A195:B195)</f>
        <v>18.524675000000002</v>
      </c>
    </row>
    <row r="196" spans="1:5" x14ac:dyDescent="0.25">
      <c r="A196">
        <v>17.829699999999995</v>
      </c>
      <c r="B196">
        <v>19.121333333333332</v>
      </c>
      <c r="C196">
        <f t="shared" si="9"/>
        <v>152.27195089472229</v>
      </c>
      <c r="D196">
        <f t="shared" ref="D196:D259" si="11">D195+60</f>
        <v>11640</v>
      </c>
      <c r="E196">
        <f t="shared" si="10"/>
        <v>18.475516666666664</v>
      </c>
    </row>
    <row r="197" spans="1:5" x14ac:dyDescent="0.25">
      <c r="A197">
        <v>17.915099999999999</v>
      </c>
      <c r="B197">
        <v>19.11913333333333</v>
      </c>
      <c r="C197">
        <f t="shared" si="9"/>
        <v>152.70246033075429</v>
      </c>
      <c r="D197">
        <f t="shared" si="11"/>
        <v>11700</v>
      </c>
      <c r="E197">
        <f t="shared" si="10"/>
        <v>18.517116666666666</v>
      </c>
    </row>
    <row r="198" spans="1:5" x14ac:dyDescent="0.25">
      <c r="A198">
        <v>17.802099999999996</v>
      </c>
      <c r="B198">
        <v>19.112933333333331</v>
      </c>
      <c r="C198">
        <f t="shared" si="9"/>
        <v>152.08573327928227</v>
      </c>
      <c r="D198">
        <f t="shared" si="11"/>
        <v>11760</v>
      </c>
      <c r="E198">
        <f t="shared" si="10"/>
        <v>18.457516666666663</v>
      </c>
    </row>
    <row r="199" spans="1:5" x14ac:dyDescent="0.25">
      <c r="A199">
        <v>17.846700000000002</v>
      </c>
      <c r="B199">
        <v>19.149933333333333</v>
      </c>
      <c r="C199">
        <f t="shared" si="9"/>
        <v>152.50787900648234</v>
      </c>
      <c r="D199">
        <f t="shared" si="11"/>
        <v>11820</v>
      </c>
      <c r="E199">
        <f t="shared" si="10"/>
        <v>18.498316666666668</v>
      </c>
    </row>
    <row r="200" spans="1:5" x14ac:dyDescent="0.25">
      <c r="A200">
        <v>17.70750000000001</v>
      </c>
      <c r="B200">
        <v>19.093133333333341</v>
      </c>
      <c r="C200">
        <f t="shared" si="9"/>
        <v>151.49421768032241</v>
      </c>
      <c r="D200">
        <f t="shared" si="11"/>
        <v>11880</v>
      </c>
      <c r="E200">
        <f t="shared" si="10"/>
        <v>18.400316666666676</v>
      </c>
    </row>
    <row r="201" spans="1:5" x14ac:dyDescent="0.25">
      <c r="A201">
        <v>17.658350000000002</v>
      </c>
      <c r="B201">
        <v>19.041333333333327</v>
      </c>
      <c r="C201">
        <f t="shared" si="9"/>
        <v>150.97255305708052</v>
      </c>
      <c r="D201">
        <f t="shared" si="11"/>
        <v>11940</v>
      </c>
      <c r="E201">
        <f t="shared" si="10"/>
        <v>18.349841666666663</v>
      </c>
    </row>
    <row r="202" spans="1:5" x14ac:dyDescent="0.25">
      <c r="A202">
        <v>17.598149999999997</v>
      </c>
      <c r="B202">
        <v>19.046866666666666</v>
      </c>
      <c r="C202">
        <f t="shared" si="9"/>
        <v>150.69018002898721</v>
      </c>
      <c r="D202">
        <f t="shared" si="11"/>
        <v>12000</v>
      </c>
      <c r="E202">
        <f t="shared" si="10"/>
        <v>18.322508333333332</v>
      </c>
    </row>
    <row r="203" spans="1:5" x14ac:dyDescent="0.25">
      <c r="A203">
        <v>17.743750000000006</v>
      </c>
      <c r="B203">
        <v>19.047866666666664</v>
      </c>
      <c r="C203">
        <f t="shared" si="9"/>
        <v>151.44761187628526</v>
      </c>
      <c r="D203">
        <f t="shared" si="11"/>
        <v>12060</v>
      </c>
      <c r="E203">
        <f t="shared" si="10"/>
        <v>18.395808333333335</v>
      </c>
    </row>
    <row r="204" spans="1:5" x14ac:dyDescent="0.25">
      <c r="A204">
        <v>17.732900000000008</v>
      </c>
      <c r="B204">
        <v>19.058866666666667</v>
      </c>
      <c r="C204">
        <f t="shared" si="9"/>
        <v>151.44838718514103</v>
      </c>
      <c r="D204">
        <f t="shared" si="11"/>
        <v>12120</v>
      </c>
      <c r="E204">
        <f t="shared" si="10"/>
        <v>18.395883333333337</v>
      </c>
    </row>
    <row r="205" spans="1:5" x14ac:dyDescent="0.25">
      <c r="A205">
        <v>17.858549999999994</v>
      </c>
      <c r="B205">
        <v>19.015266666666662</v>
      </c>
      <c r="C205">
        <f t="shared" si="9"/>
        <v>151.87257622682719</v>
      </c>
      <c r="D205">
        <f t="shared" si="11"/>
        <v>12180</v>
      </c>
      <c r="E205">
        <f t="shared" si="10"/>
        <v>18.436908333333328</v>
      </c>
    </row>
    <row r="206" spans="1:5" x14ac:dyDescent="0.25">
      <c r="A206">
        <v>17.672299999999993</v>
      </c>
      <c r="B206">
        <v>19.055866666666667</v>
      </c>
      <c r="C206">
        <f t="shared" si="9"/>
        <v>151.11971312972494</v>
      </c>
      <c r="D206">
        <f t="shared" si="11"/>
        <v>12240</v>
      </c>
      <c r="E206">
        <f t="shared" si="10"/>
        <v>18.36408333333333</v>
      </c>
    </row>
    <row r="207" spans="1:5" x14ac:dyDescent="0.25">
      <c r="A207">
        <v>17.682600000000008</v>
      </c>
      <c r="B207">
        <v>19.004733333333338</v>
      </c>
      <c r="C207">
        <f t="shared" si="9"/>
        <v>150.90875348893337</v>
      </c>
      <c r="D207">
        <f t="shared" si="11"/>
        <v>12300</v>
      </c>
      <c r="E207">
        <f t="shared" si="10"/>
        <v>18.343666666666671</v>
      </c>
    </row>
    <row r="208" spans="1:5" x14ac:dyDescent="0.25">
      <c r="A208">
        <v>17.592550000000003</v>
      </c>
      <c r="B208">
        <v>18.910800000000005</v>
      </c>
      <c r="C208">
        <f t="shared" si="9"/>
        <v>149.95881283323729</v>
      </c>
      <c r="D208">
        <f t="shared" si="11"/>
        <v>12360</v>
      </c>
      <c r="E208">
        <f t="shared" si="10"/>
        <v>18.251675000000006</v>
      </c>
    </row>
    <row r="209" spans="1:5" x14ac:dyDescent="0.25">
      <c r="A209">
        <v>17.63904999999999</v>
      </c>
      <c r="B209">
        <v>18.946666666666658</v>
      </c>
      <c r="C209">
        <f t="shared" si="9"/>
        <v>150.38396945592513</v>
      </c>
      <c r="D209">
        <f t="shared" si="11"/>
        <v>12420</v>
      </c>
      <c r="E209">
        <f t="shared" si="10"/>
        <v>18.292858333333324</v>
      </c>
    </row>
    <row r="210" spans="1:5" x14ac:dyDescent="0.25">
      <c r="A210">
        <v>17.665400000000005</v>
      </c>
      <c r="B210">
        <v>18.846000000000004</v>
      </c>
      <c r="C210">
        <f t="shared" si="9"/>
        <v>150.00035653243603</v>
      </c>
      <c r="D210">
        <f t="shared" si="11"/>
        <v>12480</v>
      </c>
      <c r="E210">
        <f t="shared" si="10"/>
        <v>18.255700000000004</v>
      </c>
    </row>
    <row r="211" spans="1:5" x14ac:dyDescent="0.25">
      <c r="A211">
        <v>17.720399999999998</v>
      </c>
      <c r="B211">
        <v>18.892666666666667</v>
      </c>
      <c r="C211">
        <f t="shared" si="9"/>
        <v>150.525185788736</v>
      </c>
      <c r="D211">
        <f t="shared" si="11"/>
        <v>12540</v>
      </c>
      <c r="E211">
        <f t="shared" si="10"/>
        <v>18.306533333333334</v>
      </c>
    </row>
    <row r="212" spans="1:5" x14ac:dyDescent="0.25">
      <c r="A212">
        <v>17.654150000000008</v>
      </c>
      <c r="B212">
        <v>18.934666666666665</v>
      </c>
      <c r="C212">
        <f t="shared" si="9"/>
        <v>150.39997463477727</v>
      </c>
      <c r="D212">
        <f t="shared" si="11"/>
        <v>12600</v>
      </c>
      <c r="E212">
        <f t="shared" si="10"/>
        <v>18.294408333333337</v>
      </c>
    </row>
    <row r="213" spans="1:5" x14ac:dyDescent="0.25">
      <c r="A213">
        <v>17.592600000000004</v>
      </c>
      <c r="B213">
        <v>18.891933333333334</v>
      </c>
      <c r="C213">
        <f t="shared" si="9"/>
        <v>149.86171263963735</v>
      </c>
      <c r="D213">
        <f t="shared" si="11"/>
        <v>12660</v>
      </c>
      <c r="E213">
        <f t="shared" si="10"/>
        <v>18.242266666666669</v>
      </c>
    </row>
    <row r="214" spans="1:5" x14ac:dyDescent="0.25">
      <c r="A214">
        <v>17.642250000000004</v>
      </c>
      <c r="B214">
        <v>18.911333333333342</v>
      </c>
      <c r="C214">
        <f t="shared" si="9"/>
        <v>150.21808227521467</v>
      </c>
      <c r="D214">
        <f t="shared" si="11"/>
        <v>12720</v>
      </c>
      <c r="E214">
        <f t="shared" si="10"/>
        <v>18.276791666666675</v>
      </c>
    </row>
    <row r="215" spans="1:5" x14ac:dyDescent="0.25">
      <c r="A215">
        <v>17.628350000000001</v>
      </c>
      <c r="B215">
        <v>18.836333333333336</v>
      </c>
      <c r="C215">
        <f t="shared" si="9"/>
        <v>149.75929092813058</v>
      </c>
      <c r="D215">
        <f t="shared" si="11"/>
        <v>12780</v>
      </c>
      <c r="E215">
        <f t="shared" si="10"/>
        <v>18.23234166666667</v>
      </c>
    </row>
    <row r="216" spans="1:5" x14ac:dyDescent="0.25">
      <c r="A216">
        <v>17.579650000000001</v>
      </c>
      <c r="B216">
        <v>18.869199999999992</v>
      </c>
      <c r="C216">
        <f t="shared" si="9"/>
        <v>149.6776023151472</v>
      </c>
      <c r="D216">
        <f t="shared" si="11"/>
        <v>12840</v>
      </c>
      <c r="E216">
        <f t="shared" si="10"/>
        <v>18.224424999999997</v>
      </c>
    </row>
    <row r="217" spans="1:5" x14ac:dyDescent="0.25">
      <c r="A217">
        <v>17.682050000000004</v>
      </c>
      <c r="B217">
        <v>18.804333333333332</v>
      </c>
      <c r="C217">
        <f t="shared" si="9"/>
        <v>149.87125880599859</v>
      </c>
      <c r="D217">
        <f t="shared" si="11"/>
        <v>12900</v>
      </c>
      <c r="E217">
        <f t="shared" si="10"/>
        <v>18.243191666666668</v>
      </c>
    </row>
    <row r="218" spans="1:5" x14ac:dyDescent="0.25">
      <c r="A218">
        <v>17.464700000000001</v>
      </c>
      <c r="B218">
        <v>18.824066666666663</v>
      </c>
      <c r="C218">
        <f t="shared" si="9"/>
        <v>148.85208451858097</v>
      </c>
      <c r="D218">
        <f t="shared" si="11"/>
        <v>12960</v>
      </c>
      <c r="E218">
        <f t="shared" si="10"/>
        <v>18.14438333333333</v>
      </c>
    </row>
    <row r="219" spans="1:5" x14ac:dyDescent="0.25">
      <c r="A219">
        <v>17.508300000000006</v>
      </c>
      <c r="B219">
        <v>18.747000000000003</v>
      </c>
      <c r="C219">
        <f t="shared" si="9"/>
        <v>148.679594931069</v>
      </c>
      <c r="D219">
        <f t="shared" si="11"/>
        <v>13020</v>
      </c>
      <c r="E219">
        <f t="shared" si="10"/>
        <v>18.127650000000003</v>
      </c>
    </row>
    <row r="220" spans="1:5" x14ac:dyDescent="0.25">
      <c r="A220">
        <v>17.608649999999997</v>
      </c>
      <c r="B220">
        <v>18.762266666666669</v>
      </c>
      <c r="C220">
        <f t="shared" si="9"/>
        <v>149.27562539968122</v>
      </c>
      <c r="D220">
        <f t="shared" si="11"/>
        <v>13080</v>
      </c>
      <c r="E220">
        <f t="shared" si="10"/>
        <v>18.185458333333333</v>
      </c>
    </row>
    <row r="221" spans="1:5" x14ac:dyDescent="0.25">
      <c r="A221">
        <v>17.512550000000005</v>
      </c>
      <c r="B221">
        <v>18.802</v>
      </c>
      <c r="C221">
        <f t="shared" si="9"/>
        <v>148.98499519800527</v>
      </c>
      <c r="D221">
        <f t="shared" si="11"/>
        <v>13140</v>
      </c>
      <c r="E221">
        <f t="shared" si="10"/>
        <v>18.157275000000002</v>
      </c>
    </row>
    <row r="222" spans="1:5" x14ac:dyDescent="0.25">
      <c r="A222">
        <v>17.529500000000013</v>
      </c>
      <c r="B222">
        <v>18.703066666666665</v>
      </c>
      <c r="C222">
        <f t="shared" si="9"/>
        <v>148.56244372362104</v>
      </c>
      <c r="D222">
        <f t="shared" si="11"/>
        <v>13200</v>
      </c>
      <c r="E222">
        <f t="shared" si="10"/>
        <v>18.116283333333339</v>
      </c>
    </row>
    <row r="223" spans="1:5" x14ac:dyDescent="0.25">
      <c r="A223">
        <v>17.461649999999999</v>
      </c>
      <c r="B223">
        <v>18.698933333333333</v>
      </c>
      <c r="C223">
        <f t="shared" si="9"/>
        <v>148.19158966346458</v>
      </c>
      <c r="D223">
        <f t="shared" si="11"/>
        <v>13260</v>
      </c>
      <c r="E223">
        <f t="shared" si="10"/>
        <v>18.080291666666668</v>
      </c>
    </row>
    <row r="224" spans="1:5" x14ac:dyDescent="0.25">
      <c r="A224">
        <v>17.387250000000009</v>
      </c>
      <c r="B224">
        <v>18.666400000000003</v>
      </c>
      <c r="C224">
        <f t="shared" si="9"/>
        <v>147.6409449443473</v>
      </c>
      <c r="D224">
        <f t="shared" si="11"/>
        <v>13320</v>
      </c>
      <c r="E224">
        <f t="shared" si="10"/>
        <v>18.026825000000006</v>
      </c>
    </row>
    <row r="225" spans="1:5" x14ac:dyDescent="0.25">
      <c r="A225">
        <v>17.343250000000008</v>
      </c>
      <c r="B225">
        <v>18.656666666666663</v>
      </c>
      <c r="C225">
        <f t="shared" si="9"/>
        <v>147.36437113343126</v>
      </c>
      <c r="D225">
        <f t="shared" si="11"/>
        <v>13380</v>
      </c>
      <c r="E225">
        <f t="shared" si="10"/>
        <v>17.999958333333336</v>
      </c>
    </row>
    <row r="226" spans="1:5" x14ac:dyDescent="0.25">
      <c r="A226">
        <v>17.392149999999994</v>
      </c>
      <c r="B226">
        <v>18.627333333333333</v>
      </c>
      <c r="C226">
        <f t="shared" si="9"/>
        <v>147.46507437903051</v>
      </c>
      <c r="D226">
        <f t="shared" si="11"/>
        <v>13440</v>
      </c>
      <c r="E226">
        <f t="shared" si="10"/>
        <v>18.009741666666663</v>
      </c>
    </row>
    <row r="227" spans="1:5" x14ac:dyDescent="0.25">
      <c r="A227">
        <v>17.305350000000004</v>
      </c>
      <c r="B227">
        <v>18.644533333333335</v>
      </c>
      <c r="C227">
        <f t="shared" si="9"/>
        <v>147.1069150013586</v>
      </c>
      <c r="D227">
        <f t="shared" si="11"/>
        <v>13500</v>
      </c>
      <c r="E227">
        <f t="shared" si="10"/>
        <v>17.97494166666667</v>
      </c>
    </row>
    <row r="228" spans="1:5" x14ac:dyDescent="0.25">
      <c r="A228">
        <v>17.289649999999995</v>
      </c>
      <c r="B228">
        <v>18.621266666666664</v>
      </c>
      <c r="C228">
        <f t="shared" si="9"/>
        <v>146.9064534286812</v>
      </c>
      <c r="D228">
        <f t="shared" si="11"/>
        <v>13560</v>
      </c>
      <c r="E228">
        <f t="shared" si="10"/>
        <v>17.955458333333329</v>
      </c>
    </row>
    <row r="229" spans="1:5" x14ac:dyDescent="0.25">
      <c r="A229">
        <v>17.274649999999994</v>
      </c>
      <c r="B229">
        <v>18.611400000000003</v>
      </c>
      <c r="C229">
        <f t="shared" si="9"/>
        <v>146.77855080289524</v>
      </c>
      <c r="D229">
        <f t="shared" si="11"/>
        <v>13620</v>
      </c>
      <c r="E229">
        <f t="shared" si="10"/>
        <v>17.943024999999999</v>
      </c>
    </row>
    <row r="230" spans="1:5" x14ac:dyDescent="0.25">
      <c r="A230">
        <v>17.287700000000005</v>
      </c>
      <c r="B230">
        <v>18.583600000000001</v>
      </c>
      <c r="C230">
        <f t="shared" si="9"/>
        <v>146.70269186802901</v>
      </c>
      <c r="D230">
        <f t="shared" si="11"/>
        <v>13680</v>
      </c>
      <c r="E230">
        <f t="shared" si="10"/>
        <v>17.935650000000003</v>
      </c>
    </row>
    <row r="231" spans="1:5" x14ac:dyDescent="0.25">
      <c r="A231">
        <v>17.310299999999991</v>
      </c>
      <c r="B231">
        <v>18.553133333333328</v>
      </c>
      <c r="C231">
        <f t="shared" si="9"/>
        <v>146.66223627807426</v>
      </c>
      <c r="D231">
        <f t="shared" si="11"/>
        <v>13740</v>
      </c>
      <c r="E231">
        <f t="shared" si="10"/>
        <v>17.931716666666659</v>
      </c>
    </row>
    <row r="232" spans="1:5" x14ac:dyDescent="0.25">
      <c r="A232">
        <v>17.263950000000001</v>
      </c>
      <c r="B232">
        <v>18.540866666666673</v>
      </c>
      <c r="C232">
        <f t="shared" si="9"/>
        <v>146.36084565445725</v>
      </c>
      <c r="D232">
        <f t="shared" si="11"/>
        <v>13800</v>
      </c>
      <c r="E232">
        <f t="shared" si="10"/>
        <v>17.902408333333337</v>
      </c>
    </row>
    <row r="233" spans="1:5" x14ac:dyDescent="0.25">
      <c r="A233">
        <v>17.168800000000001</v>
      </c>
      <c r="B233">
        <v>18.5474</v>
      </c>
      <c r="C233">
        <f t="shared" si="9"/>
        <v>145.90538732840398</v>
      </c>
      <c r="D233">
        <f t="shared" si="11"/>
        <v>13860</v>
      </c>
      <c r="E233">
        <f t="shared" si="10"/>
        <v>17.8581</v>
      </c>
    </row>
    <row r="234" spans="1:5" x14ac:dyDescent="0.25">
      <c r="A234">
        <v>17.293850000000006</v>
      </c>
      <c r="B234">
        <v>18.444866666666677</v>
      </c>
      <c r="C234">
        <f t="shared" si="9"/>
        <v>146.02109404595532</v>
      </c>
      <c r="D234">
        <f t="shared" si="11"/>
        <v>13920</v>
      </c>
      <c r="E234">
        <f t="shared" si="10"/>
        <v>17.869358333333341</v>
      </c>
    </row>
    <row r="235" spans="1:5" x14ac:dyDescent="0.25">
      <c r="A235">
        <v>17.244700000000002</v>
      </c>
      <c r="B235">
        <v>18.463866666666668</v>
      </c>
      <c r="C235">
        <f t="shared" si="9"/>
        <v>145.866165054101</v>
      </c>
      <c r="D235">
        <f t="shared" si="11"/>
        <v>13980</v>
      </c>
      <c r="E235">
        <f t="shared" si="10"/>
        <v>17.854283333333335</v>
      </c>
    </row>
    <row r="236" spans="1:5" x14ac:dyDescent="0.25">
      <c r="A236">
        <v>17.257900000000006</v>
      </c>
      <c r="B236">
        <v>18.480533333333334</v>
      </c>
      <c r="C236">
        <f t="shared" si="9"/>
        <v>146.01963798807435</v>
      </c>
      <c r="D236">
        <f t="shared" si="11"/>
        <v>14040</v>
      </c>
      <c r="E236">
        <f t="shared" si="10"/>
        <v>17.86921666666667</v>
      </c>
    </row>
    <row r="237" spans="1:5" x14ac:dyDescent="0.25">
      <c r="A237">
        <v>17.244600000000002</v>
      </c>
      <c r="B237">
        <v>18.517333333333333</v>
      </c>
      <c r="C237">
        <f t="shared" si="9"/>
        <v>146.1404128345693</v>
      </c>
      <c r="D237">
        <f t="shared" si="11"/>
        <v>14100</v>
      </c>
      <c r="E237">
        <f t="shared" si="10"/>
        <v>17.880966666666666</v>
      </c>
    </row>
    <row r="238" spans="1:5" x14ac:dyDescent="0.25">
      <c r="A238">
        <v>17.283450000000002</v>
      </c>
      <c r="B238">
        <v>18.475533333333338</v>
      </c>
      <c r="C238">
        <f t="shared" si="9"/>
        <v>146.1252508820406</v>
      </c>
      <c r="D238">
        <f t="shared" si="11"/>
        <v>14160</v>
      </c>
      <c r="E238">
        <f t="shared" si="10"/>
        <v>17.87949166666667</v>
      </c>
    </row>
    <row r="239" spans="1:5" x14ac:dyDescent="0.25">
      <c r="A239">
        <v>17.213100000000001</v>
      </c>
      <c r="B239">
        <v>18.469266666666666</v>
      </c>
      <c r="C239">
        <f t="shared" si="9"/>
        <v>145.73155437550901</v>
      </c>
      <c r="D239">
        <f t="shared" si="11"/>
        <v>14220</v>
      </c>
      <c r="E239">
        <f t="shared" si="10"/>
        <v>17.841183333333333</v>
      </c>
    </row>
    <row r="240" spans="1:5" x14ac:dyDescent="0.25">
      <c r="A240">
        <v>17.230899999999998</v>
      </c>
      <c r="B240">
        <v>18.421466666666667</v>
      </c>
      <c r="C240">
        <f t="shared" si="9"/>
        <v>145.57744378330898</v>
      </c>
      <c r="D240">
        <f t="shared" si="11"/>
        <v>14280</v>
      </c>
      <c r="E240">
        <f t="shared" si="10"/>
        <v>17.826183333333333</v>
      </c>
    </row>
    <row r="241" spans="1:5" x14ac:dyDescent="0.25">
      <c r="A241">
        <v>17.239450000000001</v>
      </c>
      <c r="B241">
        <v>18.380066666666671</v>
      </c>
      <c r="C241">
        <f t="shared" si="9"/>
        <v>145.40872179602727</v>
      </c>
      <c r="D241">
        <f t="shared" si="11"/>
        <v>14340</v>
      </c>
      <c r="E241">
        <f t="shared" si="10"/>
        <v>17.809758333333335</v>
      </c>
    </row>
    <row r="242" spans="1:5" x14ac:dyDescent="0.25">
      <c r="A242">
        <v>17.387850000000007</v>
      </c>
      <c r="B242">
        <v>18.420999999999992</v>
      </c>
      <c r="C242">
        <f t="shared" si="9"/>
        <v>146.38158083034725</v>
      </c>
      <c r="D242">
        <f t="shared" si="11"/>
        <v>14400</v>
      </c>
      <c r="E242">
        <f t="shared" si="10"/>
        <v>17.904425</v>
      </c>
    </row>
    <row r="243" spans="1:5" x14ac:dyDescent="0.25">
      <c r="A243">
        <v>17.052900000000001</v>
      </c>
      <c r="B243">
        <v>18.332133333333335</v>
      </c>
      <c r="C243">
        <f t="shared" si="9"/>
        <v>144.20526794108235</v>
      </c>
      <c r="D243">
        <f t="shared" si="11"/>
        <v>14460</v>
      </c>
      <c r="E243">
        <f t="shared" si="10"/>
        <v>17.69251666666667</v>
      </c>
    </row>
    <row r="244" spans="1:5" x14ac:dyDescent="0.25">
      <c r="A244">
        <v>17.108200000000007</v>
      </c>
      <c r="B244">
        <v>18.365399999999998</v>
      </c>
      <c r="C244">
        <f t="shared" si="9"/>
        <v>144.65964210713602</v>
      </c>
      <c r="D244">
        <f t="shared" si="11"/>
        <v>14520</v>
      </c>
      <c r="E244">
        <f t="shared" si="10"/>
        <v>17.736800000000002</v>
      </c>
    </row>
    <row r="245" spans="1:5" x14ac:dyDescent="0.25">
      <c r="A245">
        <v>17.168600000000001</v>
      </c>
      <c r="B245">
        <v>18.362933333333334</v>
      </c>
      <c r="C245">
        <f t="shared" si="9"/>
        <v>144.95697754701735</v>
      </c>
      <c r="D245">
        <f t="shared" si="11"/>
        <v>14580</v>
      </c>
      <c r="E245">
        <f t="shared" si="10"/>
        <v>17.765766666666668</v>
      </c>
    </row>
    <row r="246" spans="1:5" x14ac:dyDescent="0.25">
      <c r="A246">
        <v>17.185850000000006</v>
      </c>
      <c r="B246">
        <v>18.385533333333335</v>
      </c>
      <c r="C246">
        <f t="shared" si="9"/>
        <v>145.16155752934861</v>
      </c>
      <c r="D246">
        <f t="shared" si="11"/>
        <v>14640</v>
      </c>
      <c r="E246">
        <f t="shared" si="10"/>
        <v>17.785691666666672</v>
      </c>
    </row>
    <row r="247" spans="1:5" x14ac:dyDescent="0.25">
      <c r="A247">
        <v>17.026500000000002</v>
      </c>
      <c r="B247">
        <v>18.309466666666662</v>
      </c>
      <c r="C247">
        <f t="shared" si="9"/>
        <v>143.95363611110895</v>
      </c>
      <c r="D247">
        <f t="shared" si="11"/>
        <v>14700</v>
      </c>
      <c r="E247">
        <f t="shared" si="10"/>
        <v>17.667983333333332</v>
      </c>
    </row>
    <row r="248" spans="1:5" x14ac:dyDescent="0.25">
      <c r="A248">
        <v>16.9208</v>
      </c>
      <c r="B248">
        <v>18.253266666666665</v>
      </c>
      <c r="C248">
        <f t="shared" si="9"/>
        <v>143.12383523211594</v>
      </c>
      <c r="D248">
        <f t="shared" si="11"/>
        <v>14760</v>
      </c>
      <c r="E248">
        <f t="shared" si="10"/>
        <v>17.587033333333331</v>
      </c>
    </row>
    <row r="249" spans="1:5" x14ac:dyDescent="0.25">
      <c r="A249">
        <v>17.050549999999987</v>
      </c>
      <c r="B249">
        <v>18.251066666666667</v>
      </c>
      <c r="C249">
        <f t="shared" si="9"/>
        <v>143.77751713718516</v>
      </c>
      <c r="D249">
        <f t="shared" si="11"/>
        <v>14820</v>
      </c>
      <c r="E249">
        <f t="shared" si="10"/>
        <v>17.650808333333327</v>
      </c>
    </row>
    <row r="250" spans="1:5" x14ac:dyDescent="0.25">
      <c r="A250">
        <v>16.988999999999994</v>
      </c>
      <c r="B250">
        <v>18.264666666666667</v>
      </c>
      <c r="C250">
        <f t="shared" si="9"/>
        <v>143.53172402289994</v>
      </c>
      <c r="D250">
        <f t="shared" si="11"/>
        <v>14880</v>
      </c>
      <c r="E250">
        <f t="shared" si="10"/>
        <v>17.62683333333333</v>
      </c>
    </row>
    <row r="251" spans="1:5" x14ac:dyDescent="0.25">
      <c r="A251">
        <v>16.953599999999998</v>
      </c>
      <c r="B251">
        <v>18.196133333333336</v>
      </c>
      <c r="C251">
        <f t="shared" si="9"/>
        <v>142.99918126966929</v>
      </c>
      <c r="D251">
        <f t="shared" si="11"/>
        <v>14940</v>
      </c>
      <c r="E251">
        <f t="shared" si="10"/>
        <v>17.574866666666665</v>
      </c>
    </row>
    <row r="252" spans="1:5" x14ac:dyDescent="0.25">
      <c r="A252">
        <v>17.025149999999996</v>
      </c>
      <c r="B252">
        <v>18.161933333333334</v>
      </c>
      <c r="C252">
        <f t="shared" si="9"/>
        <v>143.19052341911458</v>
      </c>
      <c r="D252">
        <f t="shared" si="11"/>
        <v>15000</v>
      </c>
      <c r="E252">
        <f t="shared" si="10"/>
        <v>17.593541666666667</v>
      </c>
    </row>
    <row r="253" spans="1:5" x14ac:dyDescent="0.25">
      <c r="A253">
        <v>16.898999999999997</v>
      </c>
      <c r="B253">
        <v>18.254066666666667</v>
      </c>
      <c r="C253">
        <f t="shared" si="9"/>
        <v>143.01625616793595</v>
      </c>
      <c r="D253">
        <f t="shared" si="11"/>
        <v>15060</v>
      </c>
      <c r="E253">
        <f t="shared" si="10"/>
        <v>17.57653333333333</v>
      </c>
    </row>
    <row r="254" spans="1:5" x14ac:dyDescent="0.25">
      <c r="A254">
        <v>16.921000000000014</v>
      </c>
      <c r="B254">
        <v>18.139600000000009</v>
      </c>
      <c r="C254">
        <f t="shared" si="9"/>
        <v>142.54271470027609</v>
      </c>
      <c r="D254">
        <f t="shared" si="11"/>
        <v>15120</v>
      </c>
      <c r="E254">
        <f t="shared" si="10"/>
        <v>17.530300000000011</v>
      </c>
    </row>
    <row r="255" spans="1:5" x14ac:dyDescent="0.25">
      <c r="A255">
        <v>17.03745</v>
      </c>
      <c r="B255">
        <v>18.132200000000008</v>
      </c>
      <c r="C255">
        <f t="shared" si="9"/>
        <v>143.10120844382726</v>
      </c>
      <c r="D255">
        <f t="shared" si="11"/>
        <v>15180</v>
      </c>
      <c r="E255">
        <f t="shared" si="10"/>
        <v>17.584825000000002</v>
      </c>
    </row>
    <row r="256" spans="1:5" x14ac:dyDescent="0.25">
      <c r="A256">
        <v>16.994999999999994</v>
      </c>
      <c r="B256">
        <v>18.245999999999995</v>
      </c>
      <c r="C256">
        <f t="shared" si="9"/>
        <v>143.4668051420999</v>
      </c>
      <c r="D256">
        <f t="shared" si="11"/>
        <v>15240</v>
      </c>
      <c r="E256">
        <f t="shared" si="10"/>
        <v>17.620499999999993</v>
      </c>
    </row>
    <row r="257" spans="1:5" x14ac:dyDescent="0.25">
      <c r="A257">
        <v>16.961349999999992</v>
      </c>
      <c r="B257">
        <v>18.167000000000002</v>
      </c>
      <c r="C257">
        <f t="shared" si="9"/>
        <v>142.88965324948722</v>
      </c>
      <c r="D257">
        <f t="shared" si="11"/>
        <v>15300</v>
      </c>
      <c r="E257">
        <f t="shared" si="10"/>
        <v>17.564174999999999</v>
      </c>
    </row>
    <row r="258" spans="1:5" x14ac:dyDescent="0.25">
      <c r="A258">
        <v>16.960399999999993</v>
      </c>
      <c r="B258">
        <v>18.163666666666671</v>
      </c>
      <c r="C258">
        <f t="shared" si="9"/>
        <v>142.867715048116</v>
      </c>
      <c r="D258">
        <f t="shared" si="11"/>
        <v>15360</v>
      </c>
      <c r="E258">
        <f t="shared" si="10"/>
        <v>17.562033333333332</v>
      </c>
    </row>
    <row r="259" spans="1:5" x14ac:dyDescent="0.25">
      <c r="A259">
        <v>16.983799999999995</v>
      </c>
      <c r="B259">
        <v>18.10093333333333</v>
      </c>
      <c r="C259">
        <f t="shared" ref="C259:C322" si="12" xml:space="preserve"> 0.0564*E259^2 + 8.2624*E259-19.632</f>
        <v>142.66628338096928</v>
      </c>
      <c r="D259">
        <f t="shared" si="11"/>
        <v>15420</v>
      </c>
      <c r="E259">
        <f t="shared" ref="E259:E322" si="13">AVERAGE(A259:B259)</f>
        <v>17.542366666666663</v>
      </c>
    </row>
    <row r="260" spans="1:5" x14ac:dyDescent="0.25">
      <c r="A260">
        <v>17.100999999999999</v>
      </c>
      <c r="B260">
        <v>18.097866666666668</v>
      </c>
      <c r="C260">
        <f t="shared" si="12"/>
        <v>143.250896999444</v>
      </c>
      <c r="D260">
        <f t="shared" ref="D260:D323" si="14">D259+60</f>
        <v>15480</v>
      </c>
      <c r="E260">
        <f t="shared" si="13"/>
        <v>17.599433333333334</v>
      </c>
    </row>
    <row r="261" spans="1:5" x14ac:dyDescent="0.25">
      <c r="A261">
        <v>16.882549999999998</v>
      </c>
      <c r="B261">
        <v>18.086733333333335</v>
      </c>
      <c r="C261">
        <f t="shared" si="12"/>
        <v>142.07529926020857</v>
      </c>
      <c r="D261">
        <f t="shared" si="14"/>
        <v>15540</v>
      </c>
      <c r="E261">
        <f t="shared" si="13"/>
        <v>17.484641666666668</v>
      </c>
    </row>
    <row r="262" spans="1:5" x14ac:dyDescent="0.25">
      <c r="A262">
        <v>16.940850000000008</v>
      </c>
      <c r="B262">
        <v>17.999533333333332</v>
      </c>
      <c r="C262">
        <f t="shared" si="12"/>
        <v>141.92742009013864</v>
      </c>
      <c r="D262">
        <f t="shared" si="14"/>
        <v>15600</v>
      </c>
      <c r="E262">
        <f t="shared" si="13"/>
        <v>17.470191666666672</v>
      </c>
    </row>
    <row r="263" spans="1:5" x14ac:dyDescent="0.25">
      <c r="A263">
        <v>16.873799999999992</v>
      </c>
      <c r="B263">
        <v>18.0442</v>
      </c>
      <c r="C263">
        <f t="shared" si="12"/>
        <v>141.81290240839996</v>
      </c>
      <c r="D263">
        <f t="shared" si="14"/>
        <v>15660</v>
      </c>
      <c r="E263">
        <f t="shared" si="13"/>
        <v>17.458999999999996</v>
      </c>
    </row>
    <row r="264" spans="1:5" x14ac:dyDescent="0.25">
      <c r="A264">
        <v>16.978550000000002</v>
      </c>
      <c r="B264">
        <v>18.0642</v>
      </c>
      <c r="C264">
        <f t="shared" si="12"/>
        <v>142.45132881863123</v>
      </c>
      <c r="D264">
        <f t="shared" si="14"/>
        <v>15720</v>
      </c>
      <c r="E264">
        <f t="shared" si="13"/>
        <v>17.521374999999999</v>
      </c>
    </row>
    <row r="265" spans="1:5" x14ac:dyDescent="0.25">
      <c r="A265">
        <v>16.904049999999998</v>
      </c>
      <c r="B265">
        <v>18.023466666666664</v>
      </c>
      <c r="C265">
        <f t="shared" si="12"/>
        <v>141.86158988238722</v>
      </c>
      <c r="D265">
        <f t="shared" si="14"/>
        <v>15780</v>
      </c>
      <c r="E265">
        <f t="shared" si="13"/>
        <v>17.463758333333331</v>
      </c>
    </row>
    <row r="266" spans="1:5" x14ac:dyDescent="0.25">
      <c r="A266">
        <v>16.8371</v>
      </c>
      <c r="B266">
        <v>18.020199999999999</v>
      </c>
      <c r="C266">
        <f t="shared" si="12"/>
        <v>141.50241998238897</v>
      </c>
      <c r="D266">
        <f t="shared" si="14"/>
        <v>15840</v>
      </c>
      <c r="E266">
        <f t="shared" si="13"/>
        <v>17.428649999999998</v>
      </c>
    </row>
    <row r="267" spans="1:5" x14ac:dyDescent="0.25">
      <c r="A267">
        <v>16.789049999999996</v>
      </c>
      <c r="B267">
        <v>18.007466666666662</v>
      </c>
      <c r="C267">
        <f t="shared" si="12"/>
        <v>141.19161542041724</v>
      </c>
      <c r="D267">
        <f t="shared" si="14"/>
        <v>15900</v>
      </c>
      <c r="E267">
        <f t="shared" si="13"/>
        <v>17.398258333333331</v>
      </c>
    </row>
    <row r="268" spans="1:5" x14ac:dyDescent="0.25">
      <c r="A268">
        <v>16.689650000000004</v>
      </c>
      <c r="B268">
        <v>17.992466666666665</v>
      </c>
      <c r="C268">
        <f t="shared" si="12"/>
        <v>140.60693432570525</v>
      </c>
      <c r="D268">
        <f t="shared" si="14"/>
        <v>15960</v>
      </c>
      <c r="E268">
        <f t="shared" si="13"/>
        <v>17.341058333333336</v>
      </c>
    </row>
    <row r="269" spans="1:5" x14ac:dyDescent="0.25">
      <c r="A269">
        <v>16.672599999999999</v>
      </c>
      <c r="B269">
        <v>17.933266666666668</v>
      </c>
      <c r="C269">
        <f t="shared" si="12"/>
        <v>140.21743708262403</v>
      </c>
      <c r="D269">
        <f t="shared" si="14"/>
        <v>16020</v>
      </c>
      <c r="E269">
        <f t="shared" si="13"/>
        <v>17.302933333333335</v>
      </c>
    </row>
    <row r="270" spans="1:5" x14ac:dyDescent="0.25">
      <c r="A270">
        <v>16.649749999999997</v>
      </c>
      <c r="B270">
        <v>17.890333333333327</v>
      </c>
      <c r="C270">
        <f t="shared" si="12"/>
        <v>139.88153699576455</v>
      </c>
      <c r="D270">
        <f t="shared" si="14"/>
        <v>16080</v>
      </c>
      <c r="E270">
        <f t="shared" si="13"/>
        <v>17.270041666666664</v>
      </c>
    </row>
    <row r="271" spans="1:5" x14ac:dyDescent="0.25">
      <c r="A271">
        <v>16.751600000000003</v>
      </c>
      <c r="B271">
        <v>17.962733333333325</v>
      </c>
      <c r="C271">
        <f t="shared" si="12"/>
        <v>140.7715515034333</v>
      </c>
      <c r="D271">
        <f t="shared" si="14"/>
        <v>16140</v>
      </c>
      <c r="E271">
        <f t="shared" si="13"/>
        <v>17.357166666666664</v>
      </c>
    </row>
    <row r="272" spans="1:5" x14ac:dyDescent="0.25">
      <c r="A272">
        <v>16.667000000000005</v>
      </c>
      <c r="B272">
        <v>17.879133333333336</v>
      </c>
      <c r="C272">
        <f t="shared" si="12"/>
        <v>139.9124241554774</v>
      </c>
      <c r="D272">
        <f t="shared" si="14"/>
        <v>16200</v>
      </c>
      <c r="E272">
        <f t="shared" si="13"/>
        <v>17.273066666666672</v>
      </c>
    </row>
    <row r="273" spans="1:5" x14ac:dyDescent="0.25">
      <c r="A273">
        <v>16.690749999999994</v>
      </c>
      <c r="B273">
        <v>17.88153333333333</v>
      </c>
      <c r="C273">
        <f t="shared" si="12"/>
        <v>140.04594003247854</v>
      </c>
      <c r="D273">
        <f t="shared" si="14"/>
        <v>16260</v>
      </c>
      <c r="E273">
        <f t="shared" si="13"/>
        <v>17.286141666666662</v>
      </c>
    </row>
    <row r="274" spans="1:5" x14ac:dyDescent="0.25">
      <c r="A274">
        <v>16.669249999999998</v>
      </c>
      <c r="B274">
        <v>17.874599999999994</v>
      </c>
      <c r="C274">
        <f t="shared" si="12"/>
        <v>139.90076689679722</v>
      </c>
      <c r="D274">
        <f t="shared" si="14"/>
        <v>16320</v>
      </c>
      <c r="E274">
        <f t="shared" si="13"/>
        <v>17.271924999999996</v>
      </c>
    </row>
    <row r="275" spans="1:5" x14ac:dyDescent="0.25">
      <c r="A275">
        <v>16.647549999999992</v>
      </c>
      <c r="B275">
        <v>17.886666666666663</v>
      </c>
      <c r="C275">
        <f t="shared" si="12"/>
        <v>139.85158679633517</v>
      </c>
      <c r="D275">
        <f t="shared" si="14"/>
        <v>16380</v>
      </c>
      <c r="E275">
        <f t="shared" si="13"/>
        <v>17.267108333333326</v>
      </c>
    </row>
    <row r="276" spans="1:5" x14ac:dyDescent="0.25">
      <c r="A276">
        <v>16.718399999999995</v>
      </c>
      <c r="B276">
        <v>17.882666666666665</v>
      </c>
      <c r="C276">
        <f t="shared" si="12"/>
        <v>140.19292339737595</v>
      </c>
      <c r="D276">
        <f t="shared" si="14"/>
        <v>16440</v>
      </c>
      <c r="E276">
        <f t="shared" si="13"/>
        <v>17.30053333333333</v>
      </c>
    </row>
    <row r="277" spans="1:5" x14ac:dyDescent="0.25">
      <c r="A277">
        <v>16.656650000000006</v>
      </c>
      <c r="B277">
        <v>17.859200000000001</v>
      </c>
      <c r="C277">
        <f t="shared" si="12"/>
        <v>139.75782852723728</v>
      </c>
      <c r="D277">
        <f t="shared" si="14"/>
        <v>16500</v>
      </c>
      <c r="E277">
        <f t="shared" si="13"/>
        <v>17.257925000000004</v>
      </c>
    </row>
    <row r="278" spans="1:5" x14ac:dyDescent="0.25">
      <c r="A278">
        <v>16.847349999999999</v>
      </c>
      <c r="B278">
        <v>17.803599999999996</v>
      </c>
      <c r="C278">
        <f t="shared" si="12"/>
        <v>140.4477101762252</v>
      </c>
      <c r="D278">
        <f t="shared" si="14"/>
        <v>16560</v>
      </c>
      <c r="E278">
        <f t="shared" si="13"/>
        <v>17.325474999999997</v>
      </c>
    </row>
    <row r="279" spans="1:5" x14ac:dyDescent="0.25">
      <c r="A279">
        <v>16.659400000000005</v>
      </c>
      <c r="B279">
        <v>17.799533333333336</v>
      </c>
      <c r="C279">
        <f t="shared" si="12"/>
        <v>139.46734040590934</v>
      </c>
      <c r="D279">
        <f t="shared" si="14"/>
        <v>16620</v>
      </c>
      <c r="E279">
        <f t="shared" si="13"/>
        <v>17.229466666666671</v>
      </c>
    </row>
    <row r="280" spans="1:5" x14ac:dyDescent="0.25">
      <c r="A280">
        <v>16.659400000000005</v>
      </c>
      <c r="B280">
        <v>17.761400000000005</v>
      </c>
      <c r="C280">
        <f t="shared" si="12"/>
        <v>139.27276872422405</v>
      </c>
      <c r="D280">
        <f t="shared" si="14"/>
        <v>16680</v>
      </c>
      <c r="E280">
        <f t="shared" si="13"/>
        <v>17.210400000000007</v>
      </c>
    </row>
    <row r="281" spans="1:5" x14ac:dyDescent="0.25">
      <c r="A281">
        <v>16.600299999999997</v>
      </c>
      <c r="B281">
        <v>17.733066666666666</v>
      </c>
      <c r="C281">
        <f t="shared" si="12"/>
        <v>138.82680331334899</v>
      </c>
      <c r="D281">
        <f t="shared" si="14"/>
        <v>16740</v>
      </c>
      <c r="E281">
        <f t="shared" si="13"/>
        <v>17.166683333333332</v>
      </c>
    </row>
    <row r="282" spans="1:5" x14ac:dyDescent="0.25">
      <c r="A282">
        <v>16.602749999999997</v>
      </c>
      <c r="B282">
        <v>17.789200000000001</v>
      </c>
      <c r="C282">
        <f t="shared" si="12"/>
        <v>139.1255916097152</v>
      </c>
      <c r="D282">
        <f t="shared" si="14"/>
        <v>16800</v>
      </c>
      <c r="E282">
        <f t="shared" si="13"/>
        <v>17.195974999999997</v>
      </c>
    </row>
    <row r="283" spans="1:5" x14ac:dyDescent="0.25">
      <c r="A283">
        <v>16.762350000000005</v>
      </c>
      <c r="B283">
        <v>17.667533333333331</v>
      </c>
      <c r="C283">
        <f t="shared" si="12"/>
        <v>139.31911184215861</v>
      </c>
      <c r="D283">
        <f t="shared" si="14"/>
        <v>16860</v>
      </c>
      <c r="E283">
        <f t="shared" si="13"/>
        <v>17.214941666666668</v>
      </c>
    </row>
    <row r="284" spans="1:5" x14ac:dyDescent="0.25">
      <c r="A284">
        <v>16.57050000000001</v>
      </c>
      <c r="B284">
        <v>17.665399999999998</v>
      </c>
      <c r="C284">
        <f t="shared" si="12"/>
        <v>138.32991564822103</v>
      </c>
      <c r="D284">
        <f t="shared" si="14"/>
        <v>16920</v>
      </c>
      <c r="E284">
        <f t="shared" si="13"/>
        <v>17.117950000000004</v>
      </c>
    </row>
    <row r="285" spans="1:5" x14ac:dyDescent="0.25">
      <c r="A285">
        <v>16.472399999999997</v>
      </c>
      <c r="B285">
        <v>17.655000000000001</v>
      </c>
      <c r="C285">
        <f t="shared" si="12"/>
        <v>137.77709485371597</v>
      </c>
      <c r="D285">
        <f t="shared" si="14"/>
        <v>16980</v>
      </c>
      <c r="E285">
        <f t="shared" si="13"/>
        <v>17.063699999999997</v>
      </c>
    </row>
    <row r="286" spans="1:5" x14ac:dyDescent="0.25">
      <c r="A286">
        <v>16.440950000000004</v>
      </c>
      <c r="B286">
        <v>17.697266666666664</v>
      </c>
      <c r="C286">
        <f t="shared" si="12"/>
        <v>137.83219219757521</v>
      </c>
      <c r="D286">
        <f t="shared" si="14"/>
        <v>17040</v>
      </c>
      <c r="E286">
        <f t="shared" si="13"/>
        <v>17.069108333333332</v>
      </c>
    </row>
    <row r="287" spans="1:5" x14ac:dyDescent="0.25">
      <c r="A287">
        <v>16.445849999999993</v>
      </c>
      <c r="B287">
        <v>17.687399999999997</v>
      </c>
      <c r="C287">
        <f t="shared" si="12"/>
        <v>137.80689285343118</v>
      </c>
      <c r="D287">
        <f t="shared" si="14"/>
        <v>17100</v>
      </c>
      <c r="E287">
        <f t="shared" si="13"/>
        <v>17.066624999999995</v>
      </c>
    </row>
    <row r="288" spans="1:5" x14ac:dyDescent="0.25">
      <c r="A288">
        <v>16.418700000000005</v>
      </c>
      <c r="B288">
        <v>17.596333333333334</v>
      </c>
      <c r="C288">
        <f t="shared" si="12"/>
        <v>137.20492285328234</v>
      </c>
      <c r="D288">
        <f t="shared" si="14"/>
        <v>17160</v>
      </c>
      <c r="E288">
        <f t="shared" si="13"/>
        <v>17.007516666666668</v>
      </c>
    </row>
    <row r="289" spans="1:5" x14ac:dyDescent="0.25">
      <c r="A289">
        <v>16.433450000000001</v>
      </c>
      <c r="B289">
        <v>17.656333333333329</v>
      </c>
      <c r="C289">
        <f t="shared" si="12"/>
        <v>137.58551082742855</v>
      </c>
      <c r="D289">
        <f t="shared" si="14"/>
        <v>17220</v>
      </c>
      <c r="E289">
        <f t="shared" si="13"/>
        <v>17.044891666666665</v>
      </c>
    </row>
    <row r="290" spans="1:5" x14ac:dyDescent="0.25">
      <c r="A290">
        <v>16.381950000000003</v>
      </c>
      <c r="B290">
        <v>17.600999999999996</v>
      </c>
      <c r="C290">
        <f t="shared" si="12"/>
        <v>137.04161959890527</v>
      </c>
      <c r="D290">
        <f t="shared" si="14"/>
        <v>17280</v>
      </c>
      <c r="E290">
        <f t="shared" si="13"/>
        <v>16.991475000000001</v>
      </c>
    </row>
    <row r="291" spans="1:5" x14ac:dyDescent="0.25">
      <c r="A291">
        <v>16.482150000000001</v>
      </c>
      <c r="B291">
        <v>17.608066666666666</v>
      </c>
      <c r="C291">
        <f t="shared" si="12"/>
        <v>137.58771759389523</v>
      </c>
      <c r="D291">
        <f t="shared" si="14"/>
        <v>17340</v>
      </c>
      <c r="E291">
        <f t="shared" si="13"/>
        <v>17.045108333333332</v>
      </c>
    </row>
    <row r="292" spans="1:5" x14ac:dyDescent="0.25">
      <c r="A292">
        <v>16.363500000000002</v>
      </c>
      <c r="B292">
        <v>17.537599999999998</v>
      </c>
      <c r="C292">
        <f t="shared" si="12"/>
        <v>136.62513691506098</v>
      </c>
      <c r="D292">
        <f t="shared" si="14"/>
        <v>17400</v>
      </c>
      <c r="E292">
        <f t="shared" si="13"/>
        <v>16.95055</v>
      </c>
    </row>
    <row r="293" spans="1:5" x14ac:dyDescent="0.25">
      <c r="A293">
        <v>16.3459</v>
      </c>
      <c r="B293">
        <v>17.546666666666667</v>
      </c>
      <c r="C293">
        <f t="shared" si="12"/>
        <v>136.581727074421</v>
      </c>
      <c r="D293">
        <f t="shared" si="14"/>
        <v>17460</v>
      </c>
      <c r="E293">
        <f t="shared" si="13"/>
        <v>16.946283333333334</v>
      </c>
    </row>
    <row r="294" spans="1:5" x14ac:dyDescent="0.25">
      <c r="A294">
        <v>16.4816</v>
      </c>
      <c r="B294">
        <v>17.51453333333334</v>
      </c>
      <c r="C294">
        <f t="shared" si="12"/>
        <v>137.10871887747734</v>
      </c>
      <c r="D294">
        <f t="shared" si="14"/>
        <v>17520</v>
      </c>
      <c r="E294">
        <f t="shared" si="13"/>
        <v>16.99806666666667</v>
      </c>
    </row>
    <row r="295" spans="1:5" x14ac:dyDescent="0.25">
      <c r="A295">
        <v>16.397399999999998</v>
      </c>
      <c r="B295">
        <v>17.566533333333336</v>
      </c>
      <c r="C295">
        <f t="shared" si="12"/>
        <v>136.9448390080093</v>
      </c>
      <c r="D295">
        <f t="shared" si="14"/>
        <v>17580</v>
      </c>
      <c r="E295">
        <f t="shared" si="13"/>
        <v>16.981966666666665</v>
      </c>
    </row>
    <row r="296" spans="1:5" x14ac:dyDescent="0.25">
      <c r="A296">
        <v>16.418900000000004</v>
      </c>
      <c r="B296">
        <v>17.537333333333329</v>
      </c>
      <c r="C296">
        <f t="shared" si="12"/>
        <v>136.90565467551431</v>
      </c>
      <c r="D296">
        <f t="shared" si="14"/>
        <v>17640</v>
      </c>
      <c r="E296">
        <f t="shared" si="13"/>
        <v>16.978116666666665</v>
      </c>
    </row>
    <row r="297" spans="1:5" x14ac:dyDescent="0.25">
      <c r="A297">
        <v>16.384150000000005</v>
      </c>
      <c r="B297">
        <v>17.4788</v>
      </c>
      <c r="C297">
        <f t="shared" si="12"/>
        <v>136.43108033610525</v>
      </c>
      <c r="D297">
        <f t="shared" si="14"/>
        <v>17700</v>
      </c>
      <c r="E297">
        <f t="shared" si="13"/>
        <v>16.931475000000002</v>
      </c>
    </row>
    <row r="298" spans="1:5" x14ac:dyDescent="0.25">
      <c r="A298">
        <v>16.441400000000002</v>
      </c>
      <c r="B298">
        <v>17.519733333333335</v>
      </c>
      <c r="C298">
        <f t="shared" si="12"/>
        <v>136.93058996637731</v>
      </c>
      <c r="D298">
        <f t="shared" si="14"/>
        <v>17760</v>
      </c>
      <c r="E298">
        <f t="shared" si="13"/>
        <v>16.980566666666668</v>
      </c>
    </row>
    <row r="299" spans="1:5" x14ac:dyDescent="0.25">
      <c r="A299">
        <v>16.432600000000004</v>
      </c>
      <c r="B299">
        <v>17.534066666666664</v>
      </c>
      <c r="C299">
        <f t="shared" si="12"/>
        <v>136.95874899999998</v>
      </c>
      <c r="D299">
        <f t="shared" si="14"/>
        <v>17820</v>
      </c>
      <c r="E299">
        <f t="shared" si="13"/>
        <v>16.983333333333334</v>
      </c>
    </row>
    <row r="300" spans="1:5" x14ac:dyDescent="0.25">
      <c r="A300">
        <v>16.404650000000004</v>
      </c>
      <c r="B300">
        <v>17.442866666666667</v>
      </c>
      <c r="C300">
        <f t="shared" si="12"/>
        <v>136.35258767478726</v>
      </c>
      <c r="D300">
        <f t="shared" si="14"/>
        <v>17880</v>
      </c>
      <c r="E300">
        <f t="shared" si="13"/>
        <v>16.923758333333335</v>
      </c>
    </row>
    <row r="301" spans="1:5" x14ac:dyDescent="0.25">
      <c r="A301">
        <v>16.306849999999994</v>
      </c>
      <c r="B301">
        <v>17.502800000000004</v>
      </c>
      <c r="C301">
        <f t="shared" si="12"/>
        <v>136.16002938702724</v>
      </c>
      <c r="D301">
        <f t="shared" si="14"/>
        <v>17940</v>
      </c>
      <c r="E301">
        <f t="shared" si="13"/>
        <v>16.904824999999999</v>
      </c>
    </row>
    <row r="302" spans="1:5" x14ac:dyDescent="0.25">
      <c r="A302">
        <v>16.297650000000004</v>
      </c>
      <c r="B302">
        <v>17.386066666666665</v>
      </c>
      <c r="C302">
        <f t="shared" si="12"/>
        <v>135.51992832890522</v>
      </c>
      <c r="D302">
        <f t="shared" si="14"/>
        <v>18000</v>
      </c>
      <c r="E302">
        <f t="shared" si="13"/>
        <v>16.841858333333334</v>
      </c>
    </row>
    <row r="303" spans="1:5" x14ac:dyDescent="0.25">
      <c r="A303">
        <v>16.373199999999997</v>
      </c>
      <c r="B303">
        <v>17.441399999999994</v>
      </c>
      <c r="C303">
        <f t="shared" si="12"/>
        <v>136.18519866155594</v>
      </c>
      <c r="D303">
        <f t="shared" si="14"/>
        <v>18060</v>
      </c>
      <c r="E303">
        <f t="shared" si="13"/>
        <v>16.907299999999996</v>
      </c>
    </row>
    <row r="304" spans="1:5" x14ac:dyDescent="0.25">
      <c r="A304">
        <v>16.276099999999992</v>
      </c>
      <c r="B304">
        <v>17.465599999999995</v>
      </c>
      <c r="C304">
        <f t="shared" si="12"/>
        <v>135.81459373634891</v>
      </c>
      <c r="D304">
        <f t="shared" si="14"/>
        <v>18120</v>
      </c>
      <c r="E304">
        <f t="shared" si="13"/>
        <v>16.870849999999994</v>
      </c>
    </row>
    <row r="305" spans="1:5" x14ac:dyDescent="0.25">
      <c r="A305">
        <v>16.239000000000004</v>
      </c>
      <c r="B305">
        <v>17.402800000000003</v>
      </c>
      <c r="C305">
        <f t="shared" si="12"/>
        <v>135.30697113208399</v>
      </c>
      <c r="D305">
        <f t="shared" si="14"/>
        <v>18180</v>
      </c>
      <c r="E305">
        <f t="shared" si="13"/>
        <v>16.820900000000002</v>
      </c>
    </row>
    <row r="306" spans="1:5" x14ac:dyDescent="0.25">
      <c r="A306">
        <v>16.2834</v>
      </c>
      <c r="B306">
        <v>17.418866666666673</v>
      </c>
      <c r="C306">
        <f t="shared" si="12"/>
        <v>135.61418722977601</v>
      </c>
      <c r="D306">
        <f t="shared" si="14"/>
        <v>18240</v>
      </c>
      <c r="E306">
        <f t="shared" si="13"/>
        <v>16.851133333333337</v>
      </c>
    </row>
    <row r="307" spans="1:5" x14ac:dyDescent="0.25">
      <c r="A307">
        <v>16.320199999999993</v>
      </c>
      <c r="B307">
        <v>17.446799999999996</v>
      </c>
      <c r="C307">
        <f t="shared" si="12"/>
        <v>135.94319547489994</v>
      </c>
      <c r="D307">
        <f t="shared" si="14"/>
        <v>18300</v>
      </c>
      <c r="E307">
        <f t="shared" si="13"/>
        <v>16.883499999999994</v>
      </c>
    </row>
    <row r="308" spans="1:5" x14ac:dyDescent="0.25">
      <c r="A308">
        <v>16.148600000000002</v>
      </c>
      <c r="B308">
        <v>17.313266666666664</v>
      </c>
      <c r="C308">
        <f t="shared" si="12"/>
        <v>134.39338451686399</v>
      </c>
      <c r="D308">
        <f t="shared" si="14"/>
        <v>18360</v>
      </c>
      <c r="E308">
        <f t="shared" si="13"/>
        <v>16.730933333333333</v>
      </c>
    </row>
    <row r="309" spans="1:5" x14ac:dyDescent="0.25">
      <c r="A309">
        <v>16.265599999999996</v>
      </c>
      <c r="B309">
        <v>17.357933333333335</v>
      </c>
      <c r="C309">
        <f t="shared" si="12"/>
        <v>135.21418301949728</v>
      </c>
      <c r="D309">
        <f t="shared" si="14"/>
        <v>18420</v>
      </c>
      <c r="E309">
        <f t="shared" si="13"/>
        <v>16.811766666666664</v>
      </c>
    </row>
    <row r="310" spans="1:5" x14ac:dyDescent="0.25">
      <c r="A310">
        <v>16.163499999999999</v>
      </c>
      <c r="B310">
        <v>17.350266666666663</v>
      </c>
      <c r="C310">
        <f t="shared" si="12"/>
        <v>134.65680589558096</v>
      </c>
      <c r="D310">
        <f t="shared" si="14"/>
        <v>18480</v>
      </c>
      <c r="E310">
        <f t="shared" si="13"/>
        <v>16.756883333333331</v>
      </c>
    </row>
    <row r="311" spans="1:5" x14ac:dyDescent="0.25">
      <c r="A311">
        <v>16.138450000000006</v>
      </c>
      <c r="B311">
        <v>17.279800000000002</v>
      </c>
      <c r="C311">
        <f t="shared" si="12"/>
        <v>134.17206440618128</v>
      </c>
      <c r="D311">
        <f t="shared" si="14"/>
        <v>18540</v>
      </c>
      <c r="E311">
        <f t="shared" si="13"/>
        <v>16.709125000000004</v>
      </c>
    </row>
    <row r="312" spans="1:5" x14ac:dyDescent="0.25">
      <c r="A312">
        <v>16.04195</v>
      </c>
      <c r="B312">
        <v>17.26346666666667</v>
      </c>
      <c r="C312">
        <f t="shared" si="12"/>
        <v>133.59977332203127</v>
      </c>
      <c r="D312">
        <f t="shared" si="14"/>
        <v>18600</v>
      </c>
      <c r="E312">
        <f t="shared" si="13"/>
        <v>16.652708333333337</v>
      </c>
    </row>
    <row r="313" spans="1:5" x14ac:dyDescent="0.25">
      <c r="A313">
        <v>16.187599999999996</v>
      </c>
      <c r="B313">
        <v>17.278799999999997</v>
      </c>
      <c r="C313">
        <f t="shared" si="12"/>
        <v>134.41639067833594</v>
      </c>
      <c r="D313">
        <f t="shared" si="14"/>
        <v>18660</v>
      </c>
      <c r="E313">
        <f t="shared" si="13"/>
        <v>16.733199999999997</v>
      </c>
    </row>
    <row r="314" spans="1:5" x14ac:dyDescent="0.25">
      <c r="A314">
        <v>16.240000000000002</v>
      </c>
      <c r="B314">
        <v>17.238600000000005</v>
      </c>
      <c r="C314">
        <f t="shared" si="12"/>
        <v>134.47830719723603</v>
      </c>
      <c r="D314">
        <f t="shared" si="14"/>
        <v>18720</v>
      </c>
      <c r="E314">
        <f t="shared" si="13"/>
        <v>16.739300000000004</v>
      </c>
    </row>
    <row r="315" spans="1:5" x14ac:dyDescent="0.25">
      <c r="A315">
        <v>16.125300000000003</v>
      </c>
      <c r="B315">
        <v>17.237800000000004</v>
      </c>
      <c r="C315">
        <f t="shared" si="12"/>
        <v>133.892298546701</v>
      </c>
      <c r="D315">
        <f t="shared" si="14"/>
        <v>18780</v>
      </c>
      <c r="E315">
        <f t="shared" si="13"/>
        <v>16.681550000000001</v>
      </c>
    </row>
    <row r="316" spans="1:5" x14ac:dyDescent="0.25">
      <c r="A316">
        <v>16.258899999999997</v>
      </c>
      <c r="B316">
        <v>17.247399999999999</v>
      </c>
      <c r="C316">
        <f t="shared" si="12"/>
        <v>134.61890372962898</v>
      </c>
      <c r="D316">
        <f t="shared" si="14"/>
        <v>18840</v>
      </c>
      <c r="E316">
        <f t="shared" si="13"/>
        <v>16.753149999999998</v>
      </c>
    </row>
    <row r="317" spans="1:5" x14ac:dyDescent="0.25">
      <c r="A317">
        <v>16.155199999999994</v>
      </c>
      <c r="B317">
        <v>17.21093333333333</v>
      </c>
      <c r="C317">
        <f t="shared" si="12"/>
        <v>133.90768386267726</v>
      </c>
      <c r="D317">
        <f t="shared" si="14"/>
        <v>18900</v>
      </c>
      <c r="E317">
        <f t="shared" si="13"/>
        <v>16.683066666666662</v>
      </c>
    </row>
    <row r="318" spans="1:5" x14ac:dyDescent="0.25">
      <c r="A318">
        <v>16.138349999999996</v>
      </c>
      <c r="B318">
        <v>17.197266666666671</v>
      </c>
      <c r="C318">
        <f t="shared" si="12"/>
        <v>133.75291264684526</v>
      </c>
      <c r="D318">
        <f t="shared" si="14"/>
        <v>18960</v>
      </c>
      <c r="E318">
        <f t="shared" si="13"/>
        <v>16.667808333333333</v>
      </c>
    </row>
    <row r="319" spans="1:5" x14ac:dyDescent="0.25">
      <c r="A319">
        <v>16.04815</v>
      </c>
      <c r="B319">
        <v>17.184733333333334</v>
      </c>
      <c r="C319">
        <f t="shared" si="12"/>
        <v>133.23207356518856</v>
      </c>
      <c r="D319">
        <f t="shared" si="14"/>
        <v>19020</v>
      </c>
      <c r="E319">
        <f t="shared" si="13"/>
        <v>16.616441666666667</v>
      </c>
    </row>
    <row r="320" spans="1:5" x14ac:dyDescent="0.25">
      <c r="A320">
        <v>16.15785</v>
      </c>
      <c r="B320">
        <v>17.18086666666666</v>
      </c>
      <c r="C320">
        <f t="shared" si="12"/>
        <v>133.76863370195517</v>
      </c>
      <c r="D320">
        <f t="shared" si="14"/>
        <v>19080</v>
      </c>
      <c r="E320">
        <f t="shared" si="13"/>
        <v>16.669358333333328</v>
      </c>
    </row>
    <row r="321" spans="1:5" x14ac:dyDescent="0.25">
      <c r="A321">
        <v>15.964849999999993</v>
      </c>
      <c r="B321">
        <v>17.181666666666665</v>
      </c>
      <c r="C321">
        <f t="shared" si="12"/>
        <v>132.79444074991716</v>
      </c>
      <c r="D321">
        <f t="shared" si="14"/>
        <v>19140</v>
      </c>
      <c r="E321">
        <f t="shared" si="13"/>
        <v>16.573258333333328</v>
      </c>
    </row>
    <row r="322" spans="1:5" x14ac:dyDescent="0.25">
      <c r="A322">
        <v>15.998349999999997</v>
      </c>
      <c r="B322">
        <v>17.180466666666668</v>
      </c>
      <c r="C322">
        <f t="shared" si="12"/>
        <v>132.95808505647722</v>
      </c>
      <c r="D322">
        <f t="shared" si="14"/>
        <v>19200</v>
      </c>
      <c r="E322">
        <f t="shared" si="13"/>
        <v>16.589408333333331</v>
      </c>
    </row>
    <row r="323" spans="1:5" x14ac:dyDescent="0.25">
      <c r="A323">
        <v>16.146949999999997</v>
      </c>
      <c r="B323">
        <v>17.117399999999996</v>
      </c>
      <c r="C323">
        <f t="shared" ref="C323:C386" si="15" xml:space="preserve"> 0.0564*E323^2 + 8.2624*E323-19.632</f>
        <v>133.39157215100718</v>
      </c>
      <c r="D323">
        <f t="shared" si="14"/>
        <v>19260</v>
      </c>
      <c r="E323">
        <f t="shared" ref="E323:E386" si="16">AVERAGE(A323:B323)</f>
        <v>16.632174999999997</v>
      </c>
    </row>
    <row r="324" spans="1:5" x14ac:dyDescent="0.25">
      <c r="A324">
        <v>15.975450000000004</v>
      </c>
      <c r="B324">
        <v>17.121133333333329</v>
      </c>
      <c r="C324">
        <f t="shared" si="15"/>
        <v>132.54151704626457</v>
      </c>
      <c r="D324">
        <f t="shared" ref="D324:D387" si="17">D323+60</f>
        <v>19320</v>
      </c>
      <c r="E324">
        <f t="shared" si="16"/>
        <v>16.548291666666668</v>
      </c>
    </row>
    <row r="325" spans="1:5" x14ac:dyDescent="0.25">
      <c r="A325">
        <v>16.020600000000009</v>
      </c>
      <c r="B325">
        <v>17.039866666666668</v>
      </c>
      <c r="C325">
        <f t="shared" si="15"/>
        <v>132.35862172600403</v>
      </c>
      <c r="D325">
        <f t="shared" si="17"/>
        <v>19380</v>
      </c>
      <c r="E325">
        <f t="shared" si="16"/>
        <v>16.530233333333339</v>
      </c>
    </row>
    <row r="326" spans="1:5" x14ac:dyDescent="0.25">
      <c r="A326">
        <v>16.004350000000006</v>
      </c>
      <c r="B326">
        <v>17.038266666666665</v>
      </c>
      <c r="C326">
        <f t="shared" si="15"/>
        <v>132.2682426514753</v>
      </c>
      <c r="D326">
        <f t="shared" si="17"/>
        <v>19440</v>
      </c>
      <c r="E326">
        <f t="shared" si="16"/>
        <v>16.521308333333337</v>
      </c>
    </row>
    <row r="327" spans="1:5" x14ac:dyDescent="0.25">
      <c r="A327">
        <v>15.970849999999995</v>
      </c>
      <c r="B327">
        <v>17.024066666666663</v>
      </c>
      <c r="C327">
        <f t="shared" si="15"/>
        <v>132.02676954768117</v>
      </c>
      <c r="D327">
        <f t="shared" si="17"/>
        <v>19500</v>
      </c>
      <c r="E327">
        <f t="shared" si="16"/>
        <v>16.497458333333327</v>
      </c>
    </row>
    <row r="328" spans="1:5" x14ac:dyDescent="0.25">
      <c r="A328">
        <v>16.0456</v>
      </c>
      <c r="B328">
        <v>17.011600000000001</v>
      </c>
      <c r="C328">
        <f t="shared" si="15"/>
        <v>132.34208109294397</v>
      </c>
      <c r="D328">
        <f t="shared" si="17"/>
        <v>19560</v>
      </c>
      <c r="E328">
        <f t="shared" si="16"/>
        <v>16.528600000000001</v>
      </c>
    </row>
    <row r="329" spans="1:5" x14ac:dyDescent="0.25">
      <c r="A329">
        <v>15.897099999999996</v>
      </c>
      <c r="B329">
        <v>16.983000000000001</v>
      </c>
      <c r="C329">
        <f t="shared" si="15"/>
        <v>131.44579288174097</v>
      </c>
      <c r="D329">
        <f t="shared" si="17"/>
        <v>19620</v>
      </c>
      <c r="E329">
        <f t="shared" si="16"/>
        <v>16.440049999999999</v>
      </c>
    </row>
    <row r="330" spans="1:5" x14ac:dyDescent="0.25">
      <c r="A330">
        <v>15.888300000000013</v>
      </c>
      <c r="B330">
        <v>16.982200000000002</v>
      </c>
      <c r="C330">
        <f t="shared" si="15"/>
        <v>131.39723336052506</v>
      </c>
      <c r="D330">
        <f t="shared" si="17"/>
        <v>19680</v>
      </c>
      <c r="E330">
        <f t="shared" si="16"/>
        <v>16.435250000000007</v>
      </c>
    </row>
    <row r="331" spans="1:5" x14ac:dyDescent="0.25">
      <c r="A331">
        <v>15.815999999999995</v>
      </c>
      <c r="B331">
        <v>16.994533333333322</v>
      </c>
      <c r="C331">
        <f t="shared" si="15"/>
        <v>131.09396378307724</v>
      </c>
      <c r="D331">
        <f t="shared" si="17"/>
        <v>19740</v>
      </c>
      <c r="E331">
        <f t="shared" si="16"/>
        <v>16.405266666666659</v>
      </c>
    </row>
    <row r="332" spans="1:5" x14ac:dyDescent="0.25">
      <c r="A332">
        <v>15.857199999999997</v>
      </c>
      <c r="B332">
        <v>17.009133333333338</v>
      </c>
      <c r="C332">
        <f t="shared" si="15"/>
        <v>131.37615798823333</v>
      </c>
      <c r="D332">
        <f t="shared" si="17"/>
        <v>19800</v>
      </c>
      <c r="E332">
        <f t="shared" si="16"/>
        <v>16.433166666666668</v>
      </c>
    </row>
    <row r="333" spans="1:5" x14ac:dyDescent="0.25">
      <c r="A333">
        <v>15.802049999999999</v>
      </c>
      <c r="B333">
        <v>16.925133333333328</v>
      </c>
      <c r="C333">
        <f t="shared" si="15"/>
        <v>130.67260604463056</v>
      </c>
      <c r="D333">
        <f t="shared" si="17"/>
        <v>19860</v>
      </c>
      <c r="E333">
        <f t="shared" si="16"/>
        <v>16.363591666666665</v>
      </c>
    </row>
    <row r="334" spans="1:5" x14ac:dyDescent="0.25">
      <c r="A334">
        <v>15.850800000000005</v>
      </c>
      <c r="B334">
        <v>16.953600000000002</v>
      </c>
      <c r="C334">
        <f t="shared" si="15"/>
        <v>131.06295137697603</v>
      </c>
      <c r="D334">
        <f t="shared" si="17"/>
        <v>19920</v>
      </c>
      <c r="E334">
        <f t="shared" si="16"/>
        <v>16.402200000000004</v>
      </c>
    </row>
    <row r="335" spans="1:5" x14ac:dyDescent="0.25">
      <c r="A335">
        <v>15.832150000000006</v>
      </c>
      <c r="B335">
        <v>16.958799999999997</v>
      </c>
      <c r="C335">
        <f t="shared" si="15"/>
        <v>130.99494690682525</v>
      </c>
      <c r="D335">
        <f t="shared" si="17"/>
        <v>19980</v>
      </c>
      <c r="E335">
        <f t="shared" si="16"/>
        <v>16.395475000000001</v>
      </c>
    </row>
    <row r="336" spans="1:5" x14ac:dyDescent="0.25">
      <c r="A336">
        <v>15.812149999999988</v>
      </c>
      <c r="B336">
        <v>16.948399999999999</v>
      </c>
      <c r="C336">
        <f t="shared" si="15"/>
        <v>130.84126043186515</v>
      </c>
      <c r="D336">
        <f t="shared" si="17"/>
        <v>20040</v>
      </c>
      <c r="E336">
        <f t="shared" si="16"/>
        <v>16.380274999999994</v>
      </c>
    </row>
    <row r="337" spans="1:5" x14ac:dyDescent="0.25">
      <c r="A337">
        <v>15.85835</v>
      </c>
      <c r="B337">
        <v>16.928133333333328</v>
      </c>
      <c r="C337">
        <f t="shared" si="15"/>
        <v>130.97236414674055</v>
      </c>
      <c r="D337">
        <f t="shared" si="17"/>
        <v>20100</v>
      </c>
      <c r="E337">
        <f t="shared" si="16"/>
        <v>16.393241666666665</v>
      </c>
    </row>
    <row r="338" spans="1:5" x14ac:dyDescent="0.25">
      <c r="A338">
        <v>15.819250000000007</v>
      </c>
      <c r="B338">
        <v>16.846200000000003</v>
      </c>
      <c r="C338">
        <f t="shared" si="15"/>
        <v>130.36065293420529</v>
      </c>
      <c r="D338">
        <f t="shared" si="17"/>
        <v>20160</v>
      </c>
      <c r="E338">
        <f t="shared" si="16"/>
        <v>16.332725000000003</v>
      </c>
    </row>
    <row r="339" spans="1:5" x14ac:dyDescent="0.25">
      <c r="A339">
        <v>15.898149999999994</v>
      </c>
      <c r="B339">
        <v>16.863066666666668</v>
      </c>
      <c r="C339">
        <f t="shared" si="15"/>
        <v>130.84463046980522</v>
      </c>
      <c r="D339">
        <f t="shared" si="17"/>
        <v>20220</v>
      </c>
      <c r="E339">
        <f t="shared" si="16"/>
        <v>16.380608333333331</v>
      </c>
    </row>
    <row r="340" spans="1:5" x14ac:dyDescent="0.25">
      <c r="A340">
        <v>15.7807</v>
      </c>
      <c r="B340">
        <v>16.852800000000002</v>
      </c>
      <c r="C340">
        <f t="shared" si="15"/>
        <v>130.19924424372499</v>
      </c>
      <c r="D340">
        <f t="shared" si="17"/>
        <v>20280</v>
      </c>
      <c r="E340">
        <f t="shared" si="16"/>
        <v>16.316749999999999</v>
      </c>
    </row>
    <row r="341" spans="1:5" x14ac:dyDescent="0.25">
      <c r="A341">
        <v>15.829399999999996</v>
      </c>
      <c r="B341">
        <v>16.800399999999996</v>
      </c>
      <c r="C341">
        <f t="shared" si="15"/>
        <v>130.18055401736393</v>
      </c>
      <c r="D341">
        <f t="shared" si="17"/>
        <v>20340</v>
      </c>
      <c r="E341">
        <f t="shared" si="16"/>
        <v>16.314899999999994</v>
      </c>
    </row>
    <row r="342" spans="1:5" x14ac:dyDescent="0.25">
      <c r="A342">
        <v>15.753400000000003</v>
      </c>
      <c r="B342">
        <v>16.876933333333334</v>
      </c>
      <c r="C342">
        <f t="shared" si="15"/>
        <v>130.18324808023334</v>
      </c>
      <c r="D342">
        <f t="shared" si="17"/>
        <v>20400</v>
      </c>
      <c r="E342">
        <f t="shared" si="16"/>
        <v>16.31516666666667</v>
      </c>
    </row>
    <row r="343" spans="1:5" x14ac:dyDescent="0.25">
      <c r="A343">
        <v>15.643449999999998</v>
      </c>
      <c r="B343">
        <v>16.839199999999995</v>
      </c>
      <c r="C343">
        <f t="shared" si="15"/>
        <v>129.4375516494172</v>
      </c>
      <c r="D343">
        <f t="shared" si="17"/>
        <v>20460</v>
      </c>
      <c r="E343">
        <f t="shared" si="16"/>
        <v>16.241324999999996</v>
      </c>
    </row>
    <row r="344" spans="1:5" x14ac:dyDescent="0.25">
      <c r="A344">
        <v>15.673500000000002</v>
      </c>
      <c r="B344">
        <v>16.776600000000002</v>
      </c>
      <c r="C344">
        <f t="shared" si="15"/>
        <v>129.273279879141</v>
      </c>
      <c r="D344">
        <f t="shared" si="17"/>
        <v>20520</v>
      </c>
      <c r="E344">
        <f t="shared" si="16"/>
        <v>16.225050000000003</v>
      </c>
    </row>
    <row r="345" spans="1:5" x14ac:dyDescent="0.25">
      <c r="A345">
        <v>15.464750000000004</v>
      </c>
      <c r="B345">
        <v>16.840533333333326</v>
      </c>
      <c r="C345">
        <f t="shared" si="15"/>
        <v>128.54278827724852</v>
      </c>
      <c r="D345">
        <f t="shared" si="17"/>
        <v>20580</v>
      </c>
      <c r="E345">
        <f t="shared" si="16"/>
        <v>16.152641666666664</v>
      </c>
    </row>
    <row r="346" spans="1:5" x14ac:dyDescent="0.25">
      <c r="A346">
        <v>15.470450000000001</v>
      </c>
      <c r="B346">
        <v>16.718666666666667</v>
      </c>
      <c r="C346">
        <f t="shared" si="15"/>
        <v>127.95724194143526</v>
      </c>
      <c r="D346">
        <f t="shared" si="17"/>
        <v>20640</v>
      </c>
      <c r="E346">
        <f t="shared" si="16"/>
        <v>16.094558333333335</v>
      </c>
    </row>
    <row r="347" spans="1:5" x14ac:dyDescent="0.25">
      <c r="A347">
        <v>15.659949999999998</v>
      </c>
      <c r="B347">
        <v>16.733466666666665</v>
      </c>
      <c r="C347">
        <f t="shared" si="15"/>
        <v>128.98728448443123</v>
      </c>
      <c r="D347">
        <f t="shared" si="17"/>
        <v>20700</v>
      </c>
      <c r="E347">
        <f t="shared" si="16"/>
        <v>16.196708333333333</v>
      </c>
    </row>
    <row r="348" spans="1:5" x14ac:dyDescent="0.25">
      <c r="A348">
        <v>15.633199999999993</v>
      </c>
      <c r="B348">
        <v>16.679333333333332</v>
      </c>
      <c r="C348">
        <f t="shared" si="15"/>
        <v>128.57934503355727</v>
      </c>
      <c r="D348">
        <f t="shared" si="17"/>
        <v>20760</v>
      </c>
      <c r="E348">
        <f t="shared" si="16"/>
        <v>16.156266666666664</v>
      </c>
    </row>
    <row r="349" spans="1:5" x14ac:dyDescent="0.25">
      <c r="A349">
        <v>15.515649999999999</v>
      </c>
      <c r="B349">
        <v>16.711133333333329</v>
      </c>
      <c r="C349">
        <f t="shared" si="15"/>
        <v>128.14706175925855</v>
      </c>
      <c r="D349">
        <f t="shared" si="17"/>
        <v>20820</v>
      </c>
      <c r="E349">
        <f t="shared" si="16"/>
        <v>16.113391666666665</v>
      </c>
    </row>
    <row r="350" spans="1:5" x14ac:dyDescent="0.25">
      <c r="A350">
        <v>15.386200000000004</v>
      </c>
      <c r="B350">
        <v>16.684466666666669</v>
      </c>
      <c r="C350">
        <f t="shared" si="15"/>
        <v>127.36057814560002</v>
      </c>
      <c r="D350">
        <f t="shared" si="17"/>
        <v>20880</v>
      </c>
      <c r="E350">
        <f t="shared" si="16"/>
        <v>16.035333333333337</v>
      </c>
    </row>
    <row r="351" spans="1:5" x14ac:dyDescent="0.25">
      <c r="A351">
        <v>15.468050000000003</v>
      </c>
      <c r="B351">
        <v>16.701400000000007</v>
      </c>
      <c r="C351">
        <f t="shared" si="15"/>
        <v>127.85814837756527</v>
      </c>
      <c r="D351">
        <f t="shared" si="17"/>
        <v>20940</v>
      </c>
      <c r="E351">
        <f t="shared" si="16"/>
        <v>16.084725000000006</v>
      </c>
    </row>
    <row r="352" spans="1:5" x14ac:dyDescent="0.25">
      <c r="A352">
        <v>15.465200000000005</v>
      </c>
      <c r="B352">
        <v>16.690733333333341</v>
      </c>
      <c r="C352">
        <f t="shared" si="15"/>
        <v>127.79004887104938</v>
      </c>
      <c r="D352">
        <f t="shared" si="17"/>
        <v>21000</v>
      </c>
      <c r="E352">
        <f t="shared" si="16"/>
        <v>16.077966666666672</v>
      </c>
    </row>
    <row r="353" spans="1:5" x14ac:dyDescent="0.25">
      <c r="A353">
        <v>15.46979999999999</v>
      </c>
      <c r="B353">
        <v>16.641866666666669</v>
      </c>
      <c r="C353">
        <f t="shared" si="15"/>
        <v>127.56706115249992</v>
      </c>
      <c r="D353">
        <f t="shared" si="17"/>
        <v>21060</v>
      </c>
      <c r="E353">
        <f t="shared" si="16"/>
        <v>16.055833333333329</v>
      </c>
    </row>
    <row r="354" spans="1:5" x14ac:dyDescent="0.25">
      <c r="A354">
        <v>15.4374</v>
      </c>
      <c r="B354">
        <v>16.688266666666671</v>
      </c>
      <c r="C354">
        <f t="shared" si="15"/>
        <v>127.63757840210002</v>
      </c>
      <c r="D354">
        <f t="shared" si="17"/>
        <v>21120</v>
      </c>
      <c r="E354">
        <f t="shared" si="16"/>
        <v>16.062833333333337</v>
      </c>
    </row>
    <row r="355" spans="1:5" x14ac:dyDescent="0.25">
      <c r="A355">
        <v>15.432349999999987</v>
      </c>
      <c r="B355">
        <v>16.672466666666669</v>
      </c>
      <c r="C355">
        <f t="shared" si="15"/>
        <v>127.53256008345718</v>
      </c>
      <c r="D355">
        <f t="shared" si="17"/>
        <v>21180</v>
      </c>
      <c r="E355">
        <f t="shared" si="16"/>
        <v>16.052408333333329</v>
      </c>
    </row>
    <row r="356" spans="1:5" x14ac:dyDescent="0.25">
      <c r="A356">
        <v>15.626499999999998</v>
      </c>
      <c r="B356">
        <v>16.661666666666662</v>
      </c>
      <c r="C356">
        <f t="shared" si="15"/>
        <v>128.45648659772496</v>
      </c>
      <c r="D356">
        <f t="shared" si="17"/>
        <v>21240</v>
      </c>
      <c r="E356">
        <f t="shared" si="16"/>
        <v>16.144083333333331</v>
      </c>
    </row>
    <row r="357" spans="1:5" x14ac:dyDescent="0.25">
      <c r="A357">
        <v>15.439099999999996</v>
      </c>
      <c r="B357">
        <v>16.632999999999996</v>
      </c>
      <c r="C357">
        <f t="shared" si="15"/>
        <v>127.36779585758094</v>
      </c>
      <c r="D357">
        <f t="shared" si="17"/>
        <v>21300</v>
      </c>
      <c r="E357">
        <f t="shared" si="16"/>
        <v>16.036049999999996</v>
      </c>
    </row>
    <row r="358" spans="1:5" x14ac:dyDescent="0.25">
      <c r="A358">
        <v>15.444949999999993</v>
      </c>
      <c r="B358">
        <v>16.583399999999997</v>
      </c>
      <c r="C358">
        <f t="shared" si="15"/>
        <v>127.14751389248718</v>
      </c>
      <c r="D358">
        <f t="shared" si="17"/>
        <v>21360</v>
      </c>
      <c r="E358">
        <f t="shared" si="16"/>
        <v>16.014174999999994</v>
      </c>
    </row>
    <row r="359" spans="1:5" x14ac:dyDescent="0.25">
      <c r="A359">
        <v>15.518300000000002</v>
      </c>
      <c r="B359">
        <v>16.55886666666666</v>
      </c>
      <c r="C359">
        <f t="shared" si="15"/>
        <v>127.39331009452499</v>
      </c>
      <c r="D359">
        <f t="shared" si="17"/>
        <v>21420</v>
      </c>
      <c r="E359">
        <f t="shared" si="16"/>
        <v>16.038583333333332</v>
      </c>
    </row>
    <row r="360" spans="1:5" x14ac:dyDescent="0.25">
      <c r="A360">
        <v>15.38405</v>
      </c>
      <c r="B360">
        <v>16.572066666666668</v>
      </c>
      <c r="C360">
        <f t="shared" si="15"/>
        <v>126.78393600636522</v>
      </c>
      <c r="D360">
        <f t="shared" si="17"/>
        <v>21480</v>
      </c>
      <c r="E360">
        <f t="shared" si="16"/>
        <v>15.978058333333333</v>
      </c>
    </row>
    <row r="361" spans="1:5" x14ac:dyDescent="0.25">
      <c r="A361">
        <v>15.348400000000003</v>
      </c>
      <c r="B361">
        <v>16.526866666666667</v>
      </c>
      <c r="C361">
        <f t="shared" si="15"/>
        <v>126.37716166683597</v>
      </c>
      <c r="D361">
        <f t="shared" si="17"/>
        <v>21540</v>
      </c>
      <c r="E361">
        <f t="shared" si="16"/>
        <v>15.937633333333334</v>
      </c>
    </row>
    <row r="362" spans="1:5" x14ac:dyDescent="0.25">
      <c r="A362">
        <v>15.320450000000001</v>
      </c>
      <c r="B362">
        <v>16.502866666666666</v>
      </c>
      <c r="C362">
        <f t="shared" si="15"/>
        <v>126.11588693303725</v>
      </c>
      <c r="D362">
        <f t="shared" si="17"/>
        <v>21600</v>
      </c>
      <c r="E362">
        <f t="shared" si="16"/>
        <v>15.911658333333333</v>
      </c>
    </row>
    <row r="363" spans="1:5" x14ac:dyDescent="0.25">
      <c r="A363">
        <v>15.314500000000002</v>
      </c>
      <c r="B363">
        <v>16.495800000000003</v>
      </c>
      <c r="C363">
        <f t="shared" si="15"/>
        <v>126.050433483869</v>
      </c>
      <c r="D363">
        <f t="shared" si="17"/>
        <v>21660</v>
      </c>
      <c r="E363">
        <f t="shared" si="16"/>
        <v>15.905150000000003</v>
      </c>
    </row>
    <row r="364" spans="1:5" x14ac:dyDescent="0.25">
      <c r="A364">
        <v>15.277399999999995</v>
      </c>
      <c r="B364">
        <v>16.476266666666671</v>
      </c>
      <c r="C364">
        <f t="shared" si="15"/>
        <v>125.7657121229</v>
      </c>
      <c r="D364">
        <f t="shared" si="17"/>
        <v>21720</v>
      </c>
      <c r="E364">
        <f t="shared" si="16"/>
        <v>15.876833333333334</v>
      </c>
    </row>
    <row r="365" spans="1:5" x14ac:dyDescent="0.25">
      <c r="A365">
        <v>15.253100000000007</v>
      </c>
      <c r="B365">
        <v>16.447000000000003</v>
      </c>
      <c r="C365">
        <f t="shared" si="15"/>
        <v>125.49649151414104</v>
      </c>
      <c r="D365">
        <f t="shared" si="17"/>
        <v>21780</v>
      </c>
      <c r="E365">
        <f t="shared" si="16"/>
        <v>15.850050000000005</v>
      </c>
    </row>
    <row r="366" spans="1:5" x14ac:dyDescent="0.25">
      <c r="A366">
        <v>15.246600000000004</v>
      </c>
      <c r="B366">
        <v>16.47206666666667</v>
      </c>
      <c r="C366">
        <f t="shared" si="15"/>
        <v>125.58979652640002</v>
      </c>
      <c r="D366">
        <f t="shared" si="17"/>
        <v>21840</v>
      </c>
      <c r="E366">
        <f t="shared" si="16"/>
        <v>15.859333333333337</v>
      </c>
    </row>
    <row r="367" spans="1:5" x14ac:dyDescent="0.25">
      <c r="A367">
        <v>15.333650000000002</v>
      </c>
      <c r="B367">
        <v>16.386666666666667</v>
      </c>
      <c r="C367">
        <f t="shared" si="15"/>
        <v>125.59808891434724</v>
      </c>
      <c r="D367">
        <f t="shared" si="17"/>
        <v>21900</v>
      </c>
      <c r="E367">
        <f t="shared" si="16"/>
        <v>15.860158333333334</v>
      </c>
    </row>
    <row r="368" spans="1:5" x14ac:dyDescent="0.25">
      <c r="A368">
        <v>15.23105000000001</v>
      </c>
      <c r="B368">
        <v>16.426399999999997</v>
      </c>
      <c r="C368">
        <f t="shared" si="15"/>
        <v>125.28219482108528</v>
      </c>
      <c r="D368">
        <f t="shared" si="17"/>
        <v>21960</v>
      </c>
      <c r="E368">
        <f t="shared" si="16"/>
        <v>15.828725000000004</v>
      </c>
    </row>
    <row r="369" spans="1:5" x14ac:dyDescent="0.25">
      <c r="A369">
        <v>15.079149999999993</v>
      </c>
      <c r="B369">
        <v>16.394466666666666</v>
      </c>
      <c r="C369">
        <f t="shared" si="15"/>
        <v>124.35910367306519</v>
      </c>
      <c r="D369">
        <f t="shared" si="17"/>
        <v>22020</v>
      </c>
      <c r="E369">
        <f t="shared" si="16"/>
        <v>15.736808333333329</v>
      </c>
    </row>
    <row r="370" spans="1:5" x14ac:dyDescent="0.25">
      <c r="A370">
        <v>15.226199999999992</v>
      </c>
      <c r="B370">
        <v>16.40366666666667</v>
      </c>
      <c r="C370">
        <f t="shared" si="15"/>
        <v>125.14362853478394</v>
      </c>
      <c r="D370">
        <f t="shared" si="17"/>
        <v>22080</v>
      </c>
      <c r="E370">
        <f t="shared" si="16"/>
        <v>15.814933333333331</v>
      </c>
    </row>
    <row r="371" spans="1:5" x14ac:dyDescent="0.25">
      <c r="A371">
        <v>15.238599999999998</v>
      </c>
      <c r="B371">
        <v>16.403466666666667</v>
      </c>
      <c r="C371">
        <f t="shared" si="15"/>
        <v>125.20491321275597</v>
      </c>
      <c r="D371">
        <f t="shared" si="17"/>
        <v>22140</v>
      </c>
      <c r="E371">
        <f t="shared" si="16"/>
        <v>15.821033333333332</v>
      </c>
    </row>
    <row r="372" spans="1:5" x14ac:dyDescent="0.25">
      <c r="A372">
        <v>15.243750000000009</v>
      </c>
      <c r="B372">
        <v>16.362733333333338</v>
      </c>
      <c r="C372">
        <f t="shared" si="15"/>
        <v>125.02617796734063</v>
      </c>
      <c r="D372">
        <f t="shared" si="17"/>
        <v>22200</v>
      </c>
      <c r="E372">
        <f t="shared" si="16"/>
        <v>15.803241666666674</v>
      </c>
    </row>
    <row r="373" spans="1:5" x14ac:dyDescent="0.25">
      <c r="A373">
        <v>15.259850000000004</v>
      </c>
      <c r="B373">
        <v>16.308466666666668</v>
      </c>
      <c r="C373">
        <f t="shared" si="15"/>
        <v>124.83450631538727</v>
      </c>
      <c r="D373">
        <f t="shared" si="17"/>
        <v>22260</v>
      </c>
      <c r="E373">
        <f t="shared" si="16"/>
        <v>15.784158333333336</v>
      </c>
    </row>
    <row r="374" spans="1:5" x14ac:dyDescent="0.25">
      <c r="A374">
        <v>15.292549999999997</v>
      </c>
      <c r="B374">
        <v>16.353133333333339</v>
      </c>
      <c r="C374">
        <f t="shared" si="15"/>
        <v>125.22308174490061</v>
      </c>
      <c r="D374">
        <f t="shared" si="17"/>
        <v>22320</v>
      </c>
      <c r="E374">
        <f t="shared" si="16"/>
        <v>15.822841666666669</v>
      </c>
    </row>
    <row r="375" spans="1:5" x14ac:dyDescent="0.25">
      <c r="A375">
        <v>15.255150000000008</v>
      </c>
      <c r="B375">
        <v>16.2866</v>
      </c>
      <c r="C375">
        <f t="shared" si="15"/>
        <v>124.70111370218126</v>
      </c>
      <c r="D375">
        <f t="shared" si="17"/>
        <v>22380</v>
      </c>
      <c r="E375">
        <f t="shared" si="16"/>
        <v>15.770875000000004</v>
      </c>
    </row>
    <row r="376" spans="1:5" x14ac:dyDescent="0.25">
      <c r="A376">
        <v>15.161050000000007</v>
      </c>
      <c r="B376">
        <v>16.31913333333334</v>
      </c>
      <c r="C376">
        <f t="shared" si="15"/>
        <v>124.39206077874064</v>
      </c>
      <c r="D376">
        <f t="shared" si="17"/>
        <v>22440</v>
      </c>
      <c r="E376">
        <f t="shared" si="16"/>
        <v>15.740091666666673</v>
      </c>
    </row>
    <row r="377" spans="1:5" x14ac:dyDescent="0.25">
      <c r="A377">
        <v>15.103199999999994</v>
      </c>
      <c r="B377">
        <v>16.313000000000009</v>
      </c>
      <c r="C377">
        <f t="shared" si="15"/>
        <v>124.07098991640402</v>
      </c>
      <c r="D377">
        <f t="shared" si="17"/>
        <v>22500</v>
      </c>
      <c r="E377">
        <f t="shared" si="16"/>
        <v>15.708100000000002</v>
      </c>
    </row>
    <row r="378" spans="1:5" x14ac:dyDescent="0.25">
      <c r="A378">
        <v>14.975000000000001</v>
      </c>
      <c r="B378">
        <v>16.304600000000001</v>
      </c>
      <c r="C378">
        <f t="shared" si="15"/>
        <v>123.38591212385597</v>
      </c>
      <c r="D378">
        <f t="shared" si="17"/>
        <v>22560</v>
      </c>
      <c r="E378">
        <f t="shared" si="16"/>
        <v>15.639800000000001</v>
      </c>
    </row>
    <row r="379" spans="1:5" x14ac:dyDescent="0.25">
      <c r="A379">
        <v>15.240800000000009</v>
      </c>
      <c r="B379">
        <v>16.243466666666663</v>
      </c>
      <c r="C379">
        <f t="shared" si="15"/>
        <v>124.41255502361599</v>
      </c>
      <c r="D379">
        <f t="shared" si="17"/>
        <v>22620</v>
      </c>
      <c r="E379">
        <f t="shared" si="16"/>
        <v>15.742133333333335</v>
      </c>
    </row>
    <row r="380" spans="1:5" x14ac:dyDescent="0.25">
      <c r="A380">
        <v>15.221249999999996</v>
      </c>
      <c r="B380">
        <v>16.266933333333334</v>
      </c>
      <c r="C380">
        <f t="shared" si="15"/>
        <v>124.43221321050058</v>
      </c>
      <c r="D380">
        <f t="shared" si="17"/>
        <v>22680</v>
      </c>
      <c r="E380">
        <f t="shared" si="16"/>
        <v>15.744091666666666</v>
      </c>
    </row>
    <row r="381" spans="1:5" x14ac:dyDescent="0.25">
      <c r="A381">
        <v>15.0383</v>
      </c>
      <c r="B381">
        <v>16.216466666666669</v>
      </c>
      <c r="C381">
        <f t="shared" si="15"/>
        <v>123.26142424870099</v>
      </c>
      <c r="D381">
        <f t="shared" si="17"/>
        <v>22740</v>
      </c>
      <c r="E381">
        <f t="shared" si="16"/>
        <v>15.627383333333334</v>
      </c>
    </row>
    <row r="382" spans="1:5" x14ac:dyDescent="0.25">
      <c r="A382">
        <v>14.966149999999997</v>
      </c>
      <c r="B382">
        <v>16.184866666666672</v>
      </c>
      <c r="C382">
        <f t="shared" si="15"/>
        <v>122.74152038840725</v>
      </c>
      <c r="D382">
        <f t="shared" si="17"/>
        <v>22800</v>
      </c>
      <c r="E382">
        <f t="shared" si="16"/>
        <v>15.575508333333335</v>
      </c>
    </row>
    <row r="383" spans="1:5" x14ac:dyDescent="0.25">
      <c r="A383">
        <v>15.084500000000002</v>
      </c>
      <c r="B383">
        <v>16.1676</v>
      </c>
      <c r="C383">
        <f t="shared" si="15"/>
        <v>123.24805745718098</v>
      </c>
      <c r="D383">
        <f t="shared" si="17"/>
        <v>22860</v>
      </c>
      <c r="E383">
        <f t="shared" si="16"/>
        <v>15.626050000000001</v>
      </c>
    </row>
    <row r="384" spans="1:5" x14ac:dyDescent="0.25">
      <c r="A384">
        <v>15.108400000000001</v>
      </c>
      <c r="B384">
        <v>16.243600000000008</v>
      </c>
      <c r="C384">
        <f t="shared" si="15"/>
        <v>123.74894784640006</v>
      </c>
      <c r="D384">
        <f t="shared" si="17"/>
        <v>22920</v>
      </c>
      <c r="E384">
        <f t="shared" si="16"/>
        <v>15.676000000000005</v>
      </c>
    </row>
    <row r="385" spans="1:5" x14ac:dyDescent="0.25">
      <c r="A385">
        <v>14.973799999999994</v>
      </c>
      <c r="B385">
        <v>16.179066666666664</v>
      </c>
      <c r="C385">
        <f t="shared" si="15"/>
        <v>122.75078830520394</v>
      </c>
      <c r="D385">
        <f t="shared" si="17"/>
        <v>22980</v>
      </c>
      <c r="E385">
        <f t="shared" si="16"/>
        <v>15.576433333333329</v>
      </c>
    </row>
    <row r="386" spans="1:5" x14ac:dyDescent="0.25">
      <c r="A386">
        <v>15.000299999999996</v>
      </c>
      <c r="B386">
        <v>16.15806666666667</v>
      </c>
      <c r="C386">
        <f t="shared" si="15"/>
        <v>122.77834214134899</v>
      </c>
      <c r="D386">
        <f t="shared" si="17"/>
        <v>23040</v>
      </c>
      <c r="E386">
        <f t="shared" si="16"/>
        <v>15.579183333333333</v>
      </c>
    </row>
    <row r="387" spans="1:5" x14ac:dyDescent="0.25">
      <c r="A387">
        <v>14.951300000000002</v>
      </c>
      <c r="B387">
        <v>16.118800000000004</v>
      </c>
      <c r="C387">
        <f t="shared" ref="C387:C450" si="18" xml:space="preserve"> 0.0564*E387^2 + 8.2624*E387-19.632</f>
        <v>122.336247827541</v>
      </c>
      <c r="D387">
        <f t="shared" si="17"/>
        <v>23100</v>
      </c>
      <c r="E387">
        <f t="shared" ref="E387:E450" si="19">AVERAGE(A387:B387)</f>
        <v>15.535050000000002</v>
      </c>
    </row>
    <row r="388" spans="1:5" x14ac:dyDescent="0.25">
      <c r="A388">
        <v>14.980400000000008</v>
      </c>
      <c r="B388">
        <v>16.15506666666667</v>
      </c>
      <c r="C388">
        <f t="shared" si="18"/>
        <v>122.66362360550403</v>
      </c>
      <c r="D388">
        <f t="shared" ref="D388:D451" si="20">D387+60</f>
        <v>23160</v>
      </c>
      <c r="E388">
        <f t="shared" si="19"/>
        <v>15.56773333333334</v>
      </c>
    </row>
    <row r="389" spans="1:5" x14ac:dyDescent="0.25">
      <c r="A389">
        <v>14.978400000000001</v>
      </c>
      <c r="B389">
        <v>16.05126666666667</v>
      </c>
      <c r="C389">
        <f t="shared" si="18"/>
        <v>122.13380594290001</v>
      </c>
      <c r="D389">
        <f t="shared" si="20"/>
        <v>23220</v>
      </c>
      <c r="E389">
        <f t="shared" si="19"/>
        <v>15.514833333333335</v>
      </c>
    </row>
    <row r="390" spans="1:5" x14ac:dyDescent="0.25">
      <c r="A390">
        <v>14.95839999999999</v>
      </c>
      <c r="B390">
        <v>16.137733333333337</v>
      </c>
      <c r="C390">
        <f t="shared" si="18"/>
        <v>122.46661609347731</v>
      </c>
      <c r="D390">
        <f t="shared" si="20"/>
        <v>23280</v>
      </c>
      <c r="E390">
        <f t="shared" si="19"/>
        <v>15.548066666666664</v>
      </c>
    </row>
    <row r="391" spans="1:5" x14ac:dyDescent="0.25">
      <c r="A391">
        <v>14.853000000000002</v>
      </c>
      <c r="B391">
        <v>16.128466666666665</v>
      </c>
      <c r="C391">
        <f t="shared" si="18"/>
        <v>121.89253809646399</v>
      </c>
      <c r="D391">
        <f t="shared" si="20"/>
        <v>23340</v>
      </c>
      <c r="E391">
        <f t="shared" si="19"/>
        <v>15.490733333333333</v>
      </c>
    </row>
    <row r="392" spans="1:5" x14ac:dyDescent="0.25">
      <c r="A392">
        <v>14.939299999999998</v>
      </c>
      <c r="B392">
        <v>16.073066666666673</v>
      </c>
      <c r="C392">
        <f t="shared" si="18"/>
        <v>122.04720226970903</v>
      </c>
      <c r="D392">
        <f t="shared" si="20"/>
        <v>23400</v>
      </c>
      <c r="E392">
        <f t="shared" si="19"/>
        <v>15.506183333333336</v>
      </c>
    </row>
    <row r="393" spans="1:5" x14ac:dyDescent="0.25">
      <c r="A393">
        <v>14.932500000000003</v>
      </c>
      <c r="B393">
        <v>16.057199999999995</v>
      </c>
      <c r="C393">
        <f t="shared" si="18"/>
        <v>121.93374587586896</v>
      </c>
      <c r="D393">
        <f t="shared" si="20"/>
        <v>23460</v>
      </c>
      <c r="E393">
        <f t="shared" si="19"/>
        <v>15.49485</v>
      </c>
    </row>
    <row r="394" spans="1:5" x14ac:dyDescent="0.25">
      <c r="A394">
        <v>14.907199999999998</v>
      </c>
      <c r="B394">
        <v>16.031333333333333</v>
      </c>
      <c r="C394">
        <f t="shared" si="18"/>
        <v>121.67768801859731</v>
      </c>
      <c r="D394">
        <f t="shared" si="20"/>
        <v>23520</v>
      </c>
      <c r="E394">
        <f t="shared" si="19"/>
        <v>15.469266666666666</v>
      </c>
    </row>
    <row r="395" spans="1:5" x14ac:dyDescent="0.25">
      <c r="A395">
        <v>14.883249999999999</v>
      </c>
      <c r="B395">
        <v>16.039199999999997</v>
      </c>
      <c r="C395">
        <f t="shared" si="18"/>
        <v>121.59721602743522</v>
      </c>
      <c r="D395">
        <f t="shared" si="20"/>
        <v>23580</v>
      </c>
      <c r="E395">
        <f t="shared" si="19"/>
        <v>15.461224999999999</v>
      </c>
    </row>
    <row r="396" spans="1:5" x14ac:dyDescent="0.25">
      <c r="A396">
        <v>14.832300000000004</v>
      </c>
      <c r="B396">
        <v>15.929666666666673</v>
      </c>
      <c r="C396">
        <f t="shared" si="18"/>
        <v>120.79464685746905</v>
      </c>
      <c r="D396">
        <f t="shared" si="20"/>
        <v>23640</v>
      </c>
      <c r="E396">
        <f t="shared" si="19"/>
        <v>15.380983333333338</v>
      </c>
    </row>
    <row r="397" spans="1:5" x14ac:dyDescent="0.25">
      <c r="A397">
        <v>14.761749999999994</v>
      </c>
      <c r="B397">
        <v>15.986399999999998</v>
      </c>
      <c r="C397">
        <f t="shared" si="18"/>
        <v>120.7255843507572</v>
      </c>
      <c r="D397">
        <f t="shared" si="20"/>
        <v>23700</v>
      </c>
      <c r="E397">
        <f t="shared" si="19"/>
        <v>15.374074999999996</v>
      </c>
    </row>
    <row r="398" spans="1:5" x14ac:dyDescent="0.25">
      <c r="A398">
        <v>14.806599999999992</v>
      </c>
      <c r="B398">
        <v>15.906799999999993</v>
      </c>
      <c r="C398">
        <f t="shared" si="18"/>
        <v>120.55191052779591</v>
      </c>
      <c r="D398">
        <f t="shared" si="20"/>
        <v>23760</v>
      </c>
      <c r="E398">
        <f t="shared" si="19"/>
        <v>15.356699999999993</v>
      </c>
    </row>
    <row r="399" spans="1:5" x14ac:dyDescent="0.25">
      <c r="A399">
        <v>14.913799999999991</v>
      </c>
      <c r="B399">
        <v>15.909866666666669</v>
      </c>
      <c r="C399">
        <f t="shared" si="18"/>
        <v>121.10311955089995</v>
      </c>
      <c r="D399">
        <f t="shared" si="20"/>
        <v>23820</v>
      </c>
      <c r="E399">
        <f t="shared" si="19"/>
        <v>15.41183333333333</v>
      </c>
    </row>
    <row r="400" spans="1:5" x14ac:dyDescent="0.25">
      <c r="A400">
        <v>14.791600000000001</v>
      </c>
      <c r="B400">
        <v>15.900599999999999</v>
      </c>
      <c r="C400">
        <f t="shared" si="18"/>
        <v>120.445973725844</v>
      </c>
      <c r="D400">
        <f t="shared" si="20"/>
        <v>23880</v>
      </c>
      <c r="E400">
        <f t="shared" si="19"/>
        <v>15.3461</v>
      </c>
    </row>
    <row r="401" spans="1:5" x14ac:dyDescent="0.25">
      <c r="A401">
        <v>14.727250000000003</v>
      </c>
      <c r="B401">
        <v>15.959266666666666</v>
      </c>
      <c r="C401">
        <f t="shared" si="18"/>
        <v>120.41757615571726</v>
      </c>
      <c r="D401">
        <f t="shared" si="20"/>
        <v>23940</v>
      </c>
      <c r="E401">
        <f t="shared" si="19"/>
        <v>15.343258333333335</v>
      </c>
    </row>
    <row r="402" spans="1:5" x14ac:dyDescent="0.25">
      <c r="A402">
        <v>14.808650000000007</v>
      </c>
      <c r="B402">
        <v>15.902266666666662</v>
      </c>
      <c r="C402">
        <f t="shared" si="18"/>
        <v>120.53950060868127</v>
      </c>
      <c r="D402">
        <f t="shared" si="20"/>
        <v>24000</v>
      </c>
      <c r="E402">
        <f t="shared" si="19"/>
        <v>15.355458333333335</v>
      </c>
    </row>
    <row r="403" spans="1:5" x14ac:dyDescent="0.25">
      <c r="A403">
        <v>14.694100000000002</v>
      </c>
      <c r="B403">
        <v>15.832333333333334</v>
      </c>
      <c r="C403">
        <f t="shared" si="18"/>
        <v>119.61807154863433</v>
      </c>
      <c r="D403">
        <f t="shared" si="20"/>
        <v>24060</v>
      </c>
      <c r="E403">
        <f t="shared" si="19"/>
        <v>15.263216666666668</v>
      </c>
    </row>
    <row r="404" spans="1:5" x14ac:dyDescent="0.25">
      <c r="A404">
        <v>14.730700000000001</v>
      </c>
      <c r="B404">
        <v>15.886933333333332</v>
      </c>
      <c r="C404">
        <f t="shared" si="18"/>
        <v>120.0734633668423</v>
      </c>
      <c r="D404">
        <f t="shared" si="20"/>
        <v>24120</v>
      </c>
      <c r="E404">
        <f t="shared" si="19"/>
        <v>15.308816666666665</v>
      </c>
    </row>
    <row r="405" spans="1:5" x14ac:dyDescent="0.25">
      <c r="A405">
        <v>14.757200000000005</v>
      </c>
      <c r="B405">
        <v>15.895066666666674</v>
      </c>
      <c r="C405">
        <f t="shared" si="18"/>
        <v>120.24646052377605</v>
      </c>
      <c r="D405">
        <f t="shared" si="20"/>
        <v>24180</v>
      </c>
      <c r="E405">
        <f t="shared" si="19"/>
        <v>15.326133333333338</v>
      </c>
    </row>
    <row r="406" spans="1:5" x14ac:dyDescent="0.25">
      <c r="A406">
        <v>14.813850000000008</v>
      </c>
      <c r="B406">
        <v>15.8482</v>
      </c>
      <c r="C406">
        <f t="shared" si="18"/>
        <v>120.29533543385526</v>
      </c>
      <c r="D406">
        <f t="shared" si="20"/>
        <v>24240</v>
      </c>
      <c r="E406">
        <f t="shared" si="19"/>
        <v>15.331025000000004</v>
      </c>
    </row>
    <row r="407" spans="1:5" x14ac:dyDescent="0.25">
      <c r="A407">
        <v>14.753799999999998</v>
      </c>
      <c r="B407">
        <v>15.872199999999999</v>
      </c>
      <c r="C407">
        <f t="shared" si="18"/>
        <v>120.11525265159997</v>
      </c>
      <c r="D407">
        <f t="shared" si="20"/>
        <v>24300</v>
      </c>
      <c r="E407">
        <f t="shared" si="19"/>
        <v>15.312999999999999</v>
      </c>
    </row>
    <row r="408" spans="1:5" x14ac:dyDescent="0.25">
      <c r="A408">
        <v>14.71670000000001</v>
      </c>
      <c r="B408">
        <v>15.780933333333333</v>
      </c>
      <c r="C408">
        <f t="shared" si="18"/>
        <v>119.47431233564237</v>
      </c>
      <c r="D408">
        <f t="shared" si="20"/>
        <v>24360</v>
      </c>
      <c r="E408">
        <f t="shared" si="19"/>
        <v>15.248816666666672</v>
      </c>
    </row>
    <row r="409" spans="1:5" x14ac:dyDescent="0.25">
      <c r="A409">
        <v>14.641300000000006</v>
      </c>
      <c r="B409">
        <v>15.779</v>
      </c>
      <c r="C409">
        <f t="shared" si="18"/>
        <v>119.08840795446901</v>
      </c>
      <c r="D409">
        <f t="shared" si="20"/>
        <v>24420</v>
      </c>
      <c r="E409">
        <f t="shared" si="19"/>
        <v>15.210150000000002</v>
      </c>
    </row>
    <row r="410" spans="1:5" x14ac:dyDescent="0.25">
      <c r="A410">
        <v>14.5724</v>
      </c>
      <c r="B410">
        <v>15.760533333333338</v>
      </c>
      <c r="C410">
        <f t="shared" si="18"/>
        <v>118.65263869558933</v>
      </c>
      <c r="D410">
        <f t="shared" si="20"/>
        <v>24480</v>
      </c>
      <c r="E410">
        <f t="shared" si="19"/>
        <v>15.166466666666668</v>
      </c>
    </row>
    <row r="411" spans="1:5" x14ac:dyDescent="0.25">
      <c r="A411">
        <v>14.664400000000006</v>
      </c>
      <c r="B411">
        <v>15.785933333333336</v>
      </c>
      <c r="C411">
        <f t="shared" si="18"/>
        <v>119.23825854823335</v>
      </c>
      <c r="D411">
        <f t="shared" si="20"/>
        <v>24540</v>
      </c>
      <c r="E411">
        <f t="shared" si="19"/>
        <v>15.22516666666667</v>
      </c>
    </row>
    <row r="412" spans="1:5" x14ac:dyDescent="0.25">
      <c r="A412">
        <v>14.69195</v>
      </c>
      <c r="B412">
        <v>15.729533333333331</v>
      </c>
      <c r="C412">
        <f t="shared" si="18"/>
        <v>119.09431168629055</v>
      </c>
      <c r="D412">
        <f t="shared" si="20"/>
        <v>24600</v>
      </c>
      <c r="E412">
        <f t="shared" si="19"/>
        <v>15.210741666666665</v>
      </c>
    </row>
    <row r="413" spans="1:5" x14ac:dyDescent="0.25">
      <c r="A413">
        <v>14.748600000000005</v>
      </c>
      <c r="B413">
        <v>15.721466666666666</v>
      </c>
      <c r="C413">
        <f t="shared" si="18"/>
        <v>119.33673138699601</v>
      </c>
      <c r="D413">
        <f t="shared" si="20"/>
        <v>24660</v>
      </c>
      <c r="E413">
        <f t="shared" si="19"/>
        <v>15.235033333333336</v>
      </c>
    </row>
    <row r="414" spans="1:5" x14ac:dyDescent="0.25">
      <c r="A414">
        <v>14.544700000000002</v>
      </c>
      <c r="B414">
        <v>15.738933333333339</v>
      </c>
      <c r="C414">
        <f t="shared" si="18"/>
        <v>118.40683414160236</v>
      </c>
      <c r="D414">
        <f t="shared" si="20"/>
        <v>24720</v>
      </c>
      <c r="E414">
        <f t="shared" si="19"/>
        <v>15.141816666666671</v>
      </c>
    </row>
    <row r="415" spans="1:5" x14ac:dyDescent="0.25">
      <c r="A415">
        <v>14.596449999999999</v>
      </c>
      <c r="B415">
        <v>15.778400000000005</v>
      </c>
      <c r="C415">
        <f t="shared" si="18"/>
        <v>118.86168464656726</v>
      </c>
      <c r="D415">
        <f t="shared" si="20"/>
        <v>24780</v>
      </c>
      <c r="E415">
        <f t="shared" si="19"/>
        <v>15.187425000000001</v>
      </c>
    </row>
    <row r="416" spans="1:5" x14ac:dyDescent="0.25">
      <c r="A416">
        <v>14.60700000000001</v>
      </c>
      <c r="B416">
        <v>15.647666666666666</v>
      </c>
      <c r="C416">
        <f t="shared" si="18"/>
        <v>118.26244139040003</v>
      </c>
      <c r="D416">
        <f t="shared" si="20"/>
        <v>24840</v>
      </c>
      <c r="E416">
        <f t="shared" si="19"/>
        <v>15.127333333333338</v>
      </c>
    </row>
    <row r="417" spans="1:5" x14ac:dyDescent="0.25">
      <c r="A417">
        <v>14.571300000000004</v>
      </c>
      <c r="B417">
        <v>15.6592</v>
      </c>
      <c r="C417">
        <f t="shared" si="18"/>
        <v>118.14199373652502</v>
      </c>
      <c r="D417">
        <f t="shared" si="20"/>
        <v>24900</v>
      </c>
      <c r="E417">
        <f t="shared" si="19"/>
        <v>15.115250000000003</v>
      </c>
    </row>
    <row r="418" spans="1:5" x14ac:dyDescent="0.25">
      <c r="A418">
        <v>14.513449999999997</v>
      </c>
      <c r="B418">
        <v>15.669400000000001</v>
      </c>
      <c r="C418">
        <f t="shared" si="18"/>
        <v>117.90455244112724</v>
      </c>
      <c r="D418">
        <f t="shared" si="20"/>
        <v>24960</v>
      </c>
      <c r="E418">
        <f t="shared" si="19"/>
        <v>15.091424999999999</v>
      </c>
    </row>
    <row r="419" spans="1:5" x14ac:dyDescent="0.25">
      <c r="A419">
        <v>14.517649999999998</v>
      </c>
      <c r="B419">
        <v>15.658799999999999</v>
      </c>
      <c r="C419">
        <f t="shared" si="18"/>
        <v>117.87266593789522</v>
      </c>
      <c r="D419">
        <f t="shared" si="20"/>
        <v>25020</v>
      </c>
      <c r="E419">
        <f t="shared" si="19"/>
        <v>15.088224999999998</v>
      </c>
    </row>
    <row r="420" spans="1:5" x14ac:dyDescent="0.25">
      <c r="A420">
        <v>14.547900000000002</v>
      </c>
      <c r="B420">
        <v>15.633666666666658</v>
      </c>
      <c r="C420">
        <f t="shared" si="18"/>
        <v>117.89815844034098</v>
      </c>
      <c r="D420">
        <f t="shared" si="20"/>
        <v>25080</v>
      </c>
      <c r="E420">
        <f t="shared" si="19"/>
        <v>15.090783333333331</v>
      </c>
    </row>
    <row r="421" spans="1:5" x14ac:dyDescent="0.25">
      <c r="A421">
        <v>14.532549999999992</v>
      </c>
      <c r="B421">
        <v>15.583399999999996</v>
      </c>
      <c r="C421">
        <f t="shared" si="18"/>
        <v>117.57129590607516</v>
      </c>
      <c r="D421">
        <f t="shared" si="20"/>
        <v>25140</v>
      </c>
      <c r="E421">
        <f t="shared" si="19"/>
        <v>15.057974999999994</v>
      </c>
    </row>
    <row r="422" spans="1:5" x14ac:dyDescent="0.25">
      <c r="A422">
        <v>14.47465</v>
      </c>
      <c r="B422">
        <v>15.544733333333326</v>
      </c>
      <c r="C422">
        <f t="shared" si="18"/>
        <v>117.09048002422853</v>
      </c>
      <c r="D422">
        <f t="shared" si="20"/>
        <v>25200</v>
      </c>
      <c r="E422">
        <f t="shared" si="19"/>
        <v>15.009691666666663</v>
      </c>
    </row>
    <row r="423" spans="1:5" x14ac:dyDescent="0.25">
      <c r="A423">
        <v>14.538</v>
      </c>
      <c r="B423">
        <v>15.599733333333342</v>
      </c>
      <c r="C423">
        <f t="shared" si="18"/>
        <v>117.67979383030936</v>
      </c>
      <c r="D423">
        <f t="shared" si="20"/>
        <v>25260</v>
      </c>
      <c r="E423">
        <f t="shared" si="19"/>
        <v>15.068866666666672</v>
      </c>
    </row>
    <row r="424" spans="1:5" x14ac:dyDescent="0.25">
      <c r="A424">
        <v>14.486500000000003</v>
      </c>
      <c r="B424">
        <v>15.572533333333338</v>
      </c>
      <c r="C424">
        <f t="shared" si="18"/>
        <v>117.28786984424235</v>
      </c>
      <c r="D424">
        <f t="shared" si="20"/>
        <v>25320</v>
      </c>
      <c r="E424">
        <f t="shared" si="19"/>
        <v>15.02951666666667</v>
      </c>
    </row>
    <row r="425" spans="1:5" x14ac:dyDescent="0.25">
      <c r="A425">
        <v>14.375250000000001</v>
      </c>
      <c r="B425">
        <v>15.568200000000004</v>
      </c>
      <c r="C425">
        <f t="shared" si="18"/>
        <v>116.71258443042527</v>
      </c>
      <c r="D425">
        <f t="shared" si="20"/>
        <v>25380</v>
      </c>
      <c r="E425">
        <f t="shared" si="19"/>
        <v>14.971725000000003</v>
      </c>
    </row>
    <row r="426" spans="1:5" x14ac:dyDescent="0.25">
      <c r="A426">
        <v>14.383400000000002</v>
      </c>
      <c r="B426">
        <v>15.510199999999998</v>
      </c>
      <c r="C426">
        <f t="shared" si="18"/>
        <v>116.46458554553598</v>
      </c>
      <c r="D426">
        <f t="shared" si="20"/>
        <v>25440</v>
      </c>
      <c r="E426">
        <f t="shared" si="19"/>
        <v>14.9468</v>
      </c>
    </row>
    <row r="427" spans="1:5" x14ac:dyDescent="0.25">
      <c r="A427">
        <v>14.372850000000003</v>
      </c>
      <c r="B427">
        <v>15.5174</v>
      </c>
      <c r="C427">
        <f t="shared" si="18"/>
        <v>116.44792213538125</v>
      </c>
      <c r="D427">
        <f t="shared" si="20"/>
        <v>25500</v>
      </c>
      <c r="E427">
        <f t="shared" si="19"/>
        <v>14.945125000000001</v>
      </c>
    </row>
    <row r="428" spans="1:5" x14ac:dyDescent="0.25">
      <c r="A428">
        <v>14.46255</v>
      </c>
      <c r="B428">
        <v>15.469933333333332</v>
      </c>
      <c r="C428">
        <f t="shared" si="18"/>
        <v>116.65802032152055</v>
      </c>
      <c r="D428">
        <f t="shared" si="20"/>
        <v>25560</v>
      </c>
      <c r="E428">
        <f t="shared" si="19"/>
        <v>14.966241666666665</v>
      </c>
    </row>
    <row r="429" spans="1:5" x14ac:dyDescent="0.25">
      <c r="A429">
        <v>14.488049999999996</v>
      </c>
      <c r="B429">
        <v>15.467133333333337</v>
      </c>
      <c r="C429">
        <f t="shared" si="18"/>
        <v>116.77096680699054</v>
      </c>
      <c r="D429">
        <f t="shared" si="20"/>
        <v>25620</v>
      </c>
      <c r="E429">
        <f t="shared" si="19"/>
        <v>14.977591666666665</v>
      </c>
    </row>
    <row r="430" spans="1:5" x14ac:dyDescent="0.25">
      <c r="A430">
        <v>14.433149999999996</v>
      </c>
      <c r="B430">
        <v>15.479533333333324</v>
      </c>
      <c r="C430">
        <f t="shared" si="18"/>
        <v>116.55951498789051</v>
      </c>
      <c r="D430">
        <f t="shared" si="20"/>
        <v>25680</v>
      </c>
      <c r="E430">
        <f t="shared" si="19"/>
        <v>14.95634166666666</v>
      </c>
    </row>
    <row r="431" spans="1:5" x14ac:dyDescent="0.25">
      <c r="A431">
        <v>14.427350000000002</v>
      </c>
      <c r="B431">
        <v>15.487200000000005</v>
      </c>
      <c r="C431">
        <f t="shared" si="18"/>
        <v>116.56880121400525</v>
      </c>
      <c r="D431">
        <f t="shared" si="20"/>
        <v>25740</v>
      </c>
      <c r="E431">
        <f t="shared" si="19"/>
        <v>14.957275000000003</v>
      </c>
    </row>
    <row r="432" spans="1:5" x14ac:dyDescent="0.25">
      <c r="A432">
        <v>14.409349999999996</v>
      </c>
      <c r="B432">
        <v>15.454333333333334</v>
      </c>
      <c r="C432">
        <f t="shared" si="18"/>
        <v>116.31578669616056</v>
      </c>
      <c r="D432">
        <f t="shared" si="20"/>
        <v>25800</v>
      </c>
      <c r="E432">
        <f t="shared" si="19"/>
        <v>14.931841666666665</v>
      </c>
    </row>
    <row r="433" spans="1:5" x14ac:dyDescent="0.25">
      <c r="A433">
        <v>14.496050000000002</v>
      </c>
      <c r="B433">
        <v>15.431533333333338</v>
      </c>
      <c r="C433">
        <f t="shared" si="18"/>
        <v>116.63364170951459</v>
      </c>
      <c r="D433">
        <f t="shared" si="20"/>
        <v>25860</v>
      </c>
      <c r="E433">
        <f t="shared" si="19"/>
        <v>14.963791666666669</v>
      </c>
    </row>
    <row r="434" spans="1:5" x14ac:dyDescent="0.25">
      <c r="A434">
        <v>14.387500000000008</v>
      </c>
      <c r="B434">
        <v>15.412666666666668</v>
      </c>
      <c r="C434">
        <f t="shared" si="18"/>
        <v>115.99995259372503</v>
      </c>
      <c r="D434">
        <f t="shared" si="20"/>
        <v>25920</v>
      </c>
      <c r="E434">
        <f t="shared" si="19"/>
        <v>14.900083333333338</v>
      </c>
    </row>
    <row r="435" spans="1:5" x14ac:dyDescent="0.25">
      <c r="A435">
        <v>14.300299999999993</v>
      </c>
      <c r="B435">
        <v>15.396799999999999</v>
      </c>
      <c r="C435">
        <f t="shared" si="18"/>
        <v>115.48769977258095</v>
      </c>
      <c r="D435">
        <f t="shared" si="20"/>
        <v>25980</v>
      </c>
      <c r="E435">
        <f t="shared" si="19"/>
        <v>14.848549999999996</v>
      </c>
    </row>
    <row r="436" spans="1:5" x14ac:dyDescent="0.25">
      <c r="A436">
        <v>14.288300000000003</v>
      </c>
      <c r="B436">
        <v>15.382733333333332</v>
      </c>
      <c r="C436">
        <f t="shared" si="18"/>
        <v>115.35819299552233</v>
      </c>
      <c r="D436">
        <f t="shared" si="20"/>
        <v>26040</v>
      </c>
      <c r="E436">
        <f t="shared" si="19"/>
        <v>14.835516666666667</v>
      </c>
    </row>
    <row r="437" spans="1:5" x14ac:dyDescent="0.25">
      <c r="A437">
        <v>14.253500000000003</v>
      </c>
      <c r="B437">
        <v>15.312199999999994</v>
      </c>
      <c r="C437">
        <f t="shared" si="18"/>
        <v>114.83506153250897</v>
      </c>
      <c r="D437">
        <f t="shared" si="20"/>
        <v>26100</v>
      </c>
      <c r="E437">
        <f t="shared" si="19"/>
        <v>14.782849999999998</v>
      </c>
    </row>
    <row r="438" spans="1:5" x14ac:dyDescent="0.25">
      <c r="A438">
        <v>14.213950000000002</v>
      </c>
      <c r="B438">
        <v>15.321866666666667</v>
      </c>
      <c r="C438">
        <f t="shared" si="18"/>
        <v>114.68670478628724</v>
      </c>
      <c r="D438">
        <f t="shared" si="20"/>
        <v>26160</v>
      </c>
      <c r="E438">
        <f t="shared" si="19"/>
        <v>14.767908333333335</v>
      </c>
    </row>
    <row r="439" spans="1:5" x14ac:dyDescent="0.25">
      <c r="A439">
        <v>14.220350000000002</v>
      </c>
      <c r="B439">
        <v>15.331666666666667</v>
      </c>
      <c r="C439">
        <f t="shared" si="18"/>
        <v>114.76712706917723</v>
      </c>
      <c r="D439">
        <f t="shared" si="20"/>
        <v>26220</v>
      </c>
      <c r="E439">
        <f t="shared" si="19"/>
        <v>14.776008333333333</v>
      </c>
    </row>
    <row r="440" spans="1:5" x14ac:dyDescent="0.25">
      <c r="A440">
        <v>14.301799999999995</v>
      </c>
      <c r="B440">
        <v>15.3078</v>
      </c>
      <c r="C440">
        <f t="shared" si="18"/>
        <v>115.05305013145596</v>
      </c>
      <c r="D440">
        <f t="shared" si="20"/>
        <v>26280</v>
      </c>
      <c r="E440">
        <f t="shared" si="19"/>
        <v>14.804799999999997</v>
      </c>
    </row>
    <row r="441" spans="1:5" x14ac:dyDescent="0.25">
      <c r="A441">
        <v>14.229149999999997</v>
      </c>
      <c r="B441">
        <v>15.309466666666665</v>
      </c>
      <c r="C441">
        <f t="shared" si="18"/>
        <v>114.70060440491523</v>
      </c>
      <c r="D441">
        <f t="shared" si="20"/>
        <v>26340</v>
      </c>
      <c r="E441">
        <f t="shared" si="19"/>
        <v>14.769308333333331</v>
      </c>
    </row>
    <row r="442" spans="1:5" x14ac:dyDescent="0.25">
      <c r="A442">
        <v>14.169100000000006</v>
      </c>
      <c r="B442">
        <v>15.248733333333337</v>
      </c>
      <c r="C442">
        <f t="shared" si="18"/>
        <v>114.10121881085837</v>
      </c>
      <c r="D442">
        <f t="shared" si="20"/>
        <v>26400</v>
      </c>
      <c r="E442">
        <f t="shared" si="19"/>
        <v>14.708916666666671</v>
      </c>
    </row>
    <row r="443" spans="1:5" x14ac:dyDescent="0.25">
      <c r="A443">
        <v>14.187499999999993</v>
      </c>
      <c r="B443">
        <v>15.26346666666667</v>
      </c>
      <c r="C443">
        <f t="shared" si="18"/>
        <v>114.26560156350897</v>
      </c>
      <c r="D443">
        <f t="shared" si="20"/>
        <v>26460</v>
      </c>
      <c r="E443">
        <f t="shared" si="19"/>
        <v>14.725483333333331</v>
      </c>
    </row>
    <row r="444" spans="1:5" x14ac:dyDescent="0.25">
      <c r="A444">
        <v>14.220349999999994</v>
      </c>
      <c r="B444">
        <v>15.221733333333331</v>
      </c>
      <c r="C444">
        <f t="shared" si="18"/>
        <v>114.22152608786453</v>
      </c>
      <c r="D444">
        <f t="shared" si="20"/>
        <v>26520</v>
      </c>
      <c r="E444">
        <f t="shared" si="19"/>
        <v>14.721041666666663</v>
      </c>
    </row>
    <row r="445" spans="1:5" x14ac:dyDescent="0.25">
      <c r="A445">
        <v>14.165650000000003</v>
      </c>
      <c r="B445">
        <v>15.236266666666669</v>
      </c>
      <c r="C445">
        <f t="shared" si="18"/>
        <v>114.02226325513126</v>
      </c>
      <c r="D445">
        <f t="shared" si="20"/>
        <v>26580</v>
      </c>
      <c r="E445">
        <f t="shared" si="19"/>
        <v>14.700958333333336</v>
      </c>
    </row>
    <row r="446" spans="1:5" x14ac:dyDescent="0.25">
      <c r="A446">
        <v>14.239949999999997</v>
      </c>
      <c r="B446">
        <v>15.261133333333337</v>
      </c>
      <c r="C446">
        <f t="shared" si="18"/>
        <v>114.51430170821459</v>
      </c>
      <c r="D446">
        <f t="shared" si="20"/>
        <v>26640</v>
      </c>
      <c r="E446">
        <f t="shared" si="19"/>
        <v>14.750541666666667</v>
      </c>
    </row>
    <row r="447" spans="1:5" x14ac:dyDescent="0.25">
      <c r="A447">
        <v>14.076849999999999</v>
      </c>
      <c r="B447">
        <v>15.170066666666663</v>
      </c>
      <c r="C447">
        <f t="shared" si="18"/>
        <v>113.25375022988123</v>
      </c>
      <c r="D447">
        <f t="shared" si="20"/>
        <v>26700</v>
      </c>
      <c r="E447">
        <f t="shared" si="19"/>
        <v>14.623458333333332</v>
      </c>
    </row>
    <row r="448" spans="1:5" x14ac:dyDescent="0.25">
      <c r="A448">
        <v>14.156000000000004</v>
      </c>
      <c r="B448">
        <v>15.197266666666666</v>
      </c>
      <c r="C448">
        <f t="shared" si="18"/>
        <v>113.780976375796</v>
      </c>
      <c r="D448">
        <f t="shared" si="20"/>
        <v>26760</v>
      </c>
      <c r="E448">
        <f t="shared" si="19"/>
        <v>14.676633333333335</v>
      </c>
    </row>
    <row r="449" spans="1:5" x14ac:dyDescent="0.25">
      <c r="A449">
        <v>14.035950000000009</v>
      </c>
      <c r="B449">
        <v>15.151333333333328</v>
      </c>
      <c r="C449">
        <f t="shared" si="18"/>
        <v>112.9582597748286</v>
      </c>
      <c r="D449">
        <f t="shared" si="20"/>
        <v>26820</v>
      </c>
      <c r="E449">
        <f t="shared" si="19"/>
        <v>14.593641666666668</v>
      </c>
    </row>
    <row r="450" spans="1:5" x14ac:dyDescent="0.25">
      <c r="A450">
        <v>14.013900000000001</v>
      </c>
      <c r="B450">
        <v>15.169466666666668</v>
      </c>
      <c r="C450">
        <f t="shared" si="18"/>
        <v>112.93885572234902</v>
      </c>
      <c r="D450">
        <f t="shared" si="20"/>
        <v>26880</v>
      </c>
      <c r="E450">
        <f t="shared" si="19"/>
        <v>14.591683333333336</v>
      </c>
    </row>
    <row r="451" spans="1:5" x14ac:dyDescent="0.25">
      <c r="A451">
        <v>14.063000000000008</v>
      </c>
      <c r="B451">
        <v>15.147599999999995</v>
      </c>
      <c r="C451">
        <f t="shared" ref="C451:C514" si="21" xml:space="preserve"> 0.0564*E451^2 + 8.2624*E451-19.632</f>
        <v>113.073784768276</v>
      </c>
      <c r="D451">
        <f t="shared" si="20"/>
        <v>26940</v>
      </c>
      <c r="E451">
        <f t="shared" ref="E451:E514" si="22">AVERAGE(A451:B451)</f>
        <v>14.605300000000002</v>
      </c>
    </row>
    <row r="452" spans="1:5" x14ac:dyDescent="0.25">
      <c r="A452">
        <v>13.991000000000007</v>
      </c>
      <c r="B452">
        <v>15.123666666666665</v>
      </c>
      <c r="C452">
        <f t="shared" si="21"/>
        <v>112.59857072640003</v>
      </c>
      <c r="D452">
        <f t="shared" ref="D452:D515" si="23">D451+60</f>
        <v>27000</v>
      </c>
      <c r="E452">
        <f t="shared" si="22"/>
        <v>14.557333333333336</v>
      </c>
    </row>
    <row r="453" spans="1:5" x14ac:dyDescent="0.25">
      <c r="A453">
        <v>13.974950000000002</v>
      </c>
      <c r="B453">
        <v>15.167399999999995</v>
      </c>
      <c r="C453">
        <f t="shared" si="21"/>
        <v>112.73567586566722</v>
      </c>
      <c r="D453">
        <f t="shared" si="23"/>
        <v>27060</v>
      </c>
      <c r="E453">
        <f t="shared" si="22"/>
        <v>14.571174999999998</v>
      </c>
    </row>
    <row r="454" spans="1:5" x14ac:dyDescent="0.25">
      <c r="A454">
        <v>14.00515</v>
      </c>
      <c r="B454">
        <v>15.084000000000001</v>
      </c>
      <c r="C454">
        <f t="shared" si="21"/>
        <v>112.47221541288727</v>
      </c>
      <c r="D454">
        <f t="shared" si="23"/>
        <v>27120</v>
      </c>
      <c r="E454">
        <f t="shared" si="22"/>
        <v>14.544575000000002</v>
      </c>
    </row>
    <row r="455" spans="1:5" x14ac:dyDescent="0.25">
      <c r="A455">
        <v>14.000549999999999</v>
      </c>
      <c r="B455">
        <v>15.070066666666666</v>
      </c>
      <c r="C455">
        <f t="shared" si="21"/>
        <v>112.38045219599525</v>
      </c>
      <c r="D455">
        <f t="shared" si="23"/>
        <v>27180</v>
      </c>
      <c r="E455">
        <f t="shared" si="22"/>
        <v>14.535308333333333</v>
      </c>
    </row>
    <row r="456" spans="1:5" x14ac:dyDescent="0.25">
      <c r="A456">
        <v>14.135949999999996</v>
      </c>
      <c r="B456">
        <v>15.024066666666668</v>
      </c>
      <c r="C456">
        <f t="shared" si="21"/>
        <v>112.82318351853721</v>
      </c>
      <c r="D456">
        <f t="shared" si="23"/>
        <v>27240</v>
      </c>
      <c r="E456">
        <f t="shared" si="22"/>
        <v>14.580008333333332</v>
      </c>
    </row>
    <row r="457" spans="1:5" x14ac:dyDescent="0.25">
      <c r="A457">
        <v>14.027700000000001</v>
      </c>
      <c r="B457">
        <v>15.085399999999996</v>
      </c>
      <c r="C457">
        <f t="shared" si="21"/>
        <v>112.59081226170096</v>
      </c>
      <c r="D457">
        <f t="shared" si="23"/>
        <v>27300</v>
      </c>
      <c r="E457">
        <f t="shared" si="22"/>
        <v>14.556549999999998</v>
      </c>
    </row>
    <row r="458" spans="1:5" x14ac:dyDescent="0.25">
      <c r="A458">
        <v>14.139249999999999</v>
      </c>
      <c r="B458">
        <v>15.0466</v>
      </c>
      <c r="C458">
        <f t="shared" si="21"/>
        <v>112.95115866713724</v>
      </c>
      <c r="D458">
        <f t="shared" si="23"/>
        <v>27360</v>
      </c>
      <c r="E458">
        <f t="shared" si="22"/>
        <v>14.592924999999999</v>
      </c>
    </row>
    <row r="459" spans="1:5" x14ac:dyDescent="0.25">
      <c r="A459">
        <v>14.047999999999998</v>
      </c>
      <c r="B459">
        <v>15.068000000000003</v>
      </c>
      <c r="C459">
        <f t="shared" si="21"/>
        <v>112.60517372959998</v>
      </c>
      <c r="D459">
        <f t="shared" si="23"/>
        <v>27420</v>
      </c>
      <c r="E459">
        <f t="shared" si="22"/>
        <v>14.558</v>
      </c>
    </row>
    <row r="460" spans="1:5" x14ac:dyDescent="0.25">
      <c r="A460">
        <v>14.03</v>
      </c>
      <c r="B460">
        <v>15.038333333333336</v>
      </c>
      <c r="C460">
        <f t="shared" si="21"/>
        <v>112.36914750583333</v>
      </c>
      <c r="D460">
        <f t="shared" si="23"/>
        <v>27480</v>
      </c>
      <c r="E460">
        <f t="shared" si="22"/>
        <v>14.534166666666668</v>
      </c>
    </row>
    <row r="461" spans="1:5" x14ac:dyDescent="0.25">
      <c r="A461">
        <v>13.955599999999999</v>
      </c>
      <c r="B461">
        <v>15.020466666666662</v>
      </c>
      <c r="C461">
        <f t="shared" si="21"/>
        <v>111.91246200987595</v>
      </c>
      <c r="D461">
        <f t="shared" si="23"/>
        <v>27540</v>
      </c>
      <c r="E461">
        <f t="shared" si="22"/>
        <v>14.48803333333333</v>
      </c>
    </row>
    <row r="462" spans="1:5" x14ac:dyDescent="0.25">
      <c r="A462">
        <v>13.960199999999999</v>
      </c>
      <c r="B462">
        <v>14.977800000000004</v>
      </c>
      <c r="C462">
        <f t="shared" si="21"/>
        <v>111.7241162004</v>
      </c>
      <c r="D462">
        <f t="shared" si="23"/>
        <v>27600</v>
      </c>
      <c r="E462">
        <f t="shared" si="22"/>
        <v>14.469000000000001</v>
      </c>
    </row>
    <row r="463" spans="1:5" x14ac:dyDescent="0.25">
      <c r="A463">
        <v>14.010699999999998</v>
      </c>
      <c r="B463">
        <v>15.017200000000003</v>
      </c>
      <c r="C463">
        <f t="shared" si="21"/>
        <v>112.16898807558101</v>
      </c>
      <c r="D463">
        <f t="shared" si="23"/>
        <v>27660</v>
      </c>
      <c r="E463">
        <f t="shared" si="22"/>
        <v>14.513950000000001</v>
      </c>
    </row>
    <row r="464" spans="1:5" x14ac:dyDescent="0.25">
      <c r="A464">
        <v>13.919850000000002</v>
      </c>
      <c r="B464">
        <v>14.95793333333333</v>
      </c>
      <c r="C464">
        <f t="shared" si="21"/>
        <v>111.42626032714858</v>
      </c>
      <c r="D464">
        <f t="shared" si="23"/>
        <v>27720</v>
      </c>
      <c r="E464">
        <f t="shared" si="22"/>
        <v>14.438891666666667</v>
      </c>
    </row>
    <row r="465" spans="1:5" x14ac:dyDescent="0.25">
      <c r="A465">
        <v>13.867900000000002</v>
      </c>
      <c r="B465">
        <v>14.950533333333333</v>
      </c>
      <c r="C465">
        <f t="shared" si="21"/>
        <v>111.13279139367432</v>
      </c>
      <c r="D465">
        <f t="shared" si="23"/>
        <v>27780</v>
      </c>
      <c r="E465">
        <f t="shared" si="22"/>
        <v>14.409216666666667</v>
      </c>
    </row>
    <row r="466" spans="1:5" x14ac:dyDescent="0.25">
      <c r="A466">
        <v>13.886399999999995</v>
      </c>
      <c r="B466">
        <v>14.923400000000001</v>
      </c>
      <c r="C466">
        <f t="shared" si="21"/>
        <v>111.09011028216395</v>
      </c>
      <c r="D466">
        <f t="shared" si="23"/>
        <v>27840</v>
      </c>
      <c r="E466">
        <f t="shared" si="22"/>
        <v>14.404899999999998</v>
      </c>
    </row>
    <row r="467" spans="1:5" x14ac:dyDescent="0.25">
      <c r="A467">
        <v>13.880999999999997</v>
      </c>
      <c r="B467">
        <v>14.903266666666665</v>
      </c>
      <c r="C467">
        <f t="shared" si="21"/>
        <v>110.96389195961595</v>
      </c>
      <c r="D467">
        <f t="shared" si="23"/>
        <v>27900</v>
      </c>
      <c r="E467">
        <f t="shared" si="22"/>
        <v>14.39213333333333</v>
      </c>
    </row>
    <row r="468" spans="1:5" x14ac:dyDescent="0.25">
      <c r="A468">
        <v>13.887449999999994</v>
      </c>
      <c r="B468">
        <v>14.847799999999999</v>
      </c>
      <c r="C468">
        <f t="shared" si="21"/>
        <v>110.72164055513119</v>
      </c>
      <c r="D468">
        <f t="shared" si="23"/>
        <v>27960</v>
      </c>
      <c r="E468">
        <f t="shared" si="22"/>
        <v>14.367624999999997</v>
      </c>
    </row>
    <row r="469" spans="1:5" x14ac:dyDescent="0.25">
      <c r="A469">
        <v>13.827250000000003</v>
      </c>
      <c r="B469">
        <v>14.871133333333329</v>
      </c>
      <c r="C469">
        <f t="shared" si="21"/>
        <v>110.53948183051858</v>
      </c>
      <c r="D469">
        <f t="shared" si="23"/>
        <v>28020</v>
      </c>
      <c r="E469">
        <f t="shared" si="22"/>
        <v>14.349191666666666</v>
      </c>
    </row>
    <row r="470" spans="1:5" x14ac:dyDescent="0.25">
      <c r="A470">
        <v>13.793349999999998</v>
      </c>
      <c r="B470">
        <v>14.875733333333333</v>
      </c>
      <c r="C470">
        <f t="shared" si="21"/>
        <v>110.39473744901457</v>
      </c>
      <c r="D470">
        <f t="shared" si="23"/>
        <v>28080</v>
      </c>
      <c r="E470">
        <f t="shared" si="22"/>
        <v>14.334541666666667</v>
      </c>
    </row>
    <row r="471" spans="1:5" x14ac:dyDescent="0.25">
      <c r="A471">
        <v>13.760100000000003</v>
      </c>
      <c r="B471">
        <v>14.877133333333335</v>
      </c>
      <c r="C471">
        <f t="shared" si="21"/>
        <v>110.23742332179435</v>
      </c>
      <c r="D471">
        <f t="shared" si="23"/>
        <v>28140</v>
      </c>
      <c r="E471">
        <f t="shared" si="22"/>
        <v>14.318616666666669</v>
      </c>
    </row>
    <row r="472" spans="1:5" x14ac:dyDescent="0.25">
      <c r="A472">
        <v>13.743650000000006</v>
      </c>
      <c r="B472">
        <v>14.873600000000005</v>
      </c>
      <c r="C472">
        <f t="shared" si="21"/>
        <v>110.1387358656313</v>
      </c>
      <c r="D472">
        <f t="shared" si="23"/>
        <v>28200</v>
      </c>
      <c r="E472">
        <f t="shared" si="22"/>
        <v>14.308625000000006</v>
      </c>
    </row>
    <row r="473" spans="1:5" x14ac:dyDescent="0.25">
      <c r="A473">
        <v>13.9252</v>
      </c>
      <c r="B473">
        <v>14.770733333333341</v>
      </c>
      <c r="C473">
        <f t="shared" si="21"/>
        <v>110.52737770384937</v>
      </c>
      <c r="D473">
        <f t="shared" si="23"/>
        <v>28260</v>
      </c>
      <c r="E473">
        <f t="shared" si="22"/>
        <v>14.347966666666672</v>
      </c>
    </row>
    <row r="474" spans="1:5" x14ac:dyDescent="0.25">
      <c r="A474">
        <v>13.7781</v>
      </c>
      <c r="B474">
        <v>14.747066666666669</v>
      </c>
      <c r="C474">
        <f t="shared" si="21"/>
        <v>109.684128913725</v>
      </c>
      <c r="D474">
        <f t="shared" si="23"/>
        <v>28320</v>
      </c>
      <c r="E474">
        <f t="shared" si="22"/>
        <v>14.262583333333335</v>
      </c>
    </row>
    <row r="475" spans="1:5" x14ac:dyDescent="0.25">
      <c r="A475">
        <v>13.848450000000005</v>
      </c>
      <c r="B475">
        <v>14.769733333333342</v>
      </c>
      <c r="C475">
        <f t="shared" si="21"/>
        <v>110.14334487060066</v>
      </c>
      <c r="D475">
        <f t="shared" si="23"/>
        <v>28380</v>
      </c>
      <c r="E475">
        <f t="shared" si="22"/>
        <v>14.309091666666674</v>
      </c>
    </row>
    <row r="476" spans="1:5" x14ac:dyDescent="0.25">
      <c r="A476">
        <v>13.760899999999994</v>
      </c>
      <c r="B476">
        <v>14.806933333333332</v>
      </c>
      <c r="C476">
        <f t="shared" si="21"/>
        <v>109.89474059585828</v>
      </c>
      <c r="D476">
        <f t="shared" si="23"/>
        <v>28440</v>
      </c>
      <c r="E476">
        <f t="shared" si="22"/>
        <v>14.283916666666663</v>
      </c>
    </row>
    <row r="477" spans="1:5" x14ac:dyDescent="0.25">
      <c r="A477">
        <v>13.665149999999999</v>
      </c>
      <c r="B477">
        <v>14.786799999999998</v>
      </c>
      <c r="C477">
        <f t="shared" si="21"/>
        <v>109.32283560911523</v>
      </c>
      <c r="D477">
        <f t="shared" si="23"/>
        <v>28500</v>
      </c>
      <c r="E477">
        <f t="shared" si="22"/>
        <v>14.225974999999998</v>
      </c>
    </row>
    <row r="478" spans="1:5" x14ac:dyDescent="0.25">
      <c r="A478">
        <v>13.597599999999995</v>
      </c>
      <c r="B478">
        <v>14.733733333333333</v>
      </c>
      <c r="C478">
        <f t="shared" si="21"/>
        <v>108.7279729897333</v>
      </c>
      <c r="D478">
        <f t="shared" si="23"/>
        <v>28560</v>
      </c>
      <c r="E478">
        <f t="shared" si="22"/>
        <v>14.165666666666663</v>
      </c>
    </row>
    <row r="479" spans="1:5" x14ac:dyDescent="0.25">
      <c r="A479">
        <v>13.6313</v>
      </c>
      <c r="B479">
        <v>14.678133333333331</v>
      </c>
      <c r="C479">
        <f t="shared" si="21"/>
        <v>108.62000960739431</v>
      </c>
      <c r="D479">
        <f t="shared" si="23"/>
        <v>28620</v>
      </c>
      <c r="E479">
        <f t="shared" si="22"/>
        <v>14.154716666666666</v>
      </c>
    </row>
    <row r="480" spans="1:5" x14ac:dyDescent="0.25">
      <c r="A480">
        <v>13.697549999999998</v>
      </c>
      <c r="B480">
        <v>14.697533333333338</v>
      </c>
      <c r="C480">
        <f t="shared" si="21"/>
        <v>109.0423269475146</v>
      </c>
      <c r="D480">
        <f t="shared" si="23"/>
        <v>28680</v>
      </c>
      <c r="E480">
        <f t="shared" si="22"/>
        <v>14.197541666666668</v>
      </c>
    </row>
    <row r="481" spans="1:5" x14ac:dyDescent="0.25">
      <c r="A481">
        <v>13.569549999999998</v>
      </c>
      <c r="B481">
        <v>14.712666666666671</v>
      </c>
      <c r="C481">
        <f t="shared" si="21"/>
        <v>108.48585478541526</v>
      </c>
      <c r="D481">
        <f t="shared" si="23"/>
        <v>28740</v>
      </c>
      <c r="E481">
        <f t="shared" si="22"/>
        <v>14.141108333333335</v>
      </c>
    </row>
    <row r="482" spans="1:5" x14ac:dyDescent="0.25">
      <c r="A482">
        <v>13.636800000000003</v>
      </c>
      <c r="B482">
        <v>14.64513333333333</v>
      </c>
      <c r="C482">
        <f t="shared" si="21"/>
        <v>108.48445830496934</v>
      </c>
      <c r="D482">
        <f t="shared" si="23"/>
        <v>28800</v>
      </c>
      <c r="E482">
        <f t="shared" si="22"/>
        <v>14.140966666666667</v>
      </c>
    </row>
    <row r="483" spans="1:5" x14ac:dyDescent="0.25">
      <c r="A483">
        <v>13.593449999999997</v>
      </c>
      <c r="B483">
        <v>14.633800000000006</v>
      </c>
      <c r="C483">
        <f t="shared" si="21"/>
        <v>108.21497996013126</v>
      </c>
      <c r="D483">
        <f t="shared" si="23"/>
        <v>28860</v>
      </c>
      <c r="E483">
        <f t="shared" si="22"/>
        <v>14.113625000000003</v>
      </c>
    </row>
    <row r="484" spans="1:5" x14ac:dyDescent="0.25">
      <c r="A484">
        <v>13.528249999999998</v>
      </c>
      <c r="B484">
        <v>14.587733333333338</v>
      </c>
      <c r="C484">
        <f t="shared" si="21"/>
        <v>107.66692046175058</v>
      </c>
      <c r="D484">
        <f t="shared" si="23"/>
        <v>28920</v>
      </c>
      <c r="E484">
        <f t="shared" si="22"/>
        <v>14.057991666666668</v>
      </c>
    </row>
    <row r="485" spans="1:5" x14ac:dyDescent="0.25">
      <c r="A485">
        <v>13.510799999999998</v>
      </c>
      <c r="B485">
        <v>14.584799999999996</v>
      </c>
      <c r="C485">
        <f t="shared" si="21"/>
        <v>107.56655734497596</v>
      </c>
      <c r="D485">
        <f t="shared" si="23"/>
        <v>28980</v>
      </c>
      <c r="E485">
        <f t="shared" si="22"/>
        <v>14.047799999999997</v>
      </c>
    </row>
    <row r="486" spans="1:5" x14ac:dyDescent="0.25">
      <c r="A486">
        <v>13.460800000000003</v>
      </c>
      <c r="B486">
        <v>14.579066666666666</v>
      </c>
      <c r="C486">
        <f t="shared" si="21"/>
        <v>107.29219830318399</v>
      </c>
      <c r="D486">
        <f t="shared" si="23"/>
        <v>29040</v>
      </c>
      <c r="E486">
        <f t="shared" si="22"/>
        <v>14.019933333333334</v>
      </c>
    </row>
    <row r="487" spans="1:5" x14ac:dyDescent="0.25">
      <c r="A487">
        <v>13.427000000000001</v>
      </c>
      <c r="B487">
        <v>14.582866666666664</v>
      </c>
      <c r="C487">
        <f t="shared" si="21"/>
        <v>107.14455326598399</v>
      </c>
      <c r="D487">
        <f t="shared" si="23"/>
        <v>29100</v>
      </c>
      <c r="E487">
        <f t="shared" si="22"/>
        <v>14.004933333333334</v>
      </c>
    </row>
    <row r="488" spans="1:5" x14ac:dyDescent="0.25">
      <c r="A488">
        <v>13.544049999999999</v>
      </c>
      <c r="B488">
        <v>14.608733333333335</v>
      </c>
      <c r="C488">
        <f t="shared" si="21"/>
        <v>107.84814535939856</v>
      </c>
      <c r="D488">
        <f t="shared" si="23"/>
        <v>29160</v>
      </c>
      <c r="E488">
        <f t="shared" si="22"/>
        <v>14.076391666666666</v>
      </c>
    </row>
    <row r="489" spans="1:5" x14ac:dyDescent="0.25">
      <c r="A489">
        <v>13.532749999999997</v>
      </c>
      <c r="B489">
        <v>14.618333333333336</v>
      </c>
      <c r="C489">
        <f t="shared" si="21"/>
        <v>107.83977271571457</v>
      </c>
      <c r="D489">
        <f t="shared" si="23"/>
        <v>29220</v>
      </c>
      <c r="E489">
        <f t="shared" si="22"/>
        <v>14.075541666666666</v>
      </c>
    </row>
    <row r="490" spans="1:5" x14ac:dyDescent="0.25">
      <c r="A490">
        <v>13.636449999999993</v>
      </c>
      <c r="B490">
        <v>14.571466666666664</v>
      </c>
      <c r="C490">
        <f t="shared" si="21"/>
        <v>108.11972586703118</v>
      </c>
      <c r="D490">
        <f t="shared" si="23"/>
        <v>29280</v>
      </c>
      <c r="E490">
        <f t="shared" si="22"/>
        <v>14.103958333333328</v>
      </c>
    </row>
    <row r="491" spans="1:5" x14ac:dyDescent="0.25">
      <c r="A491">
        <v>13.574550000000009</v>
      </c>
      <c r="B491">
        <v>14.563600000000001</v>
      </c>
      <c r="C491">
        <f t="shared" si="21"/>
        <v>107.77607762445729</v>
      </c>
      <c r="D491">
        <f t="shared" si="23"/>
        <v>29340</v>
      </c>
      <c r="E491">
        <f t="shared" si="22"/>
        <v>14.069075000000005</v>
      </c>
    </row>
    <row r="492" spans="1:5" x14ac:dyDescent="0.25">
      <c r="A492">
        <v>13.456299999999999</v>
      </c>
      <c r="B492">
        <v>14.481399999999999</v>
      </c>
      <c r="C492">
        <f t="shared" si="21"/>
        <v>106.78948888618898</v>
      </c>
      <c r="D492">
        <f t="shared" si="23"/>
        <v>29400</v>
      </c>
      <c r="E492">
        <f t="shared" si="22"/>
        <v>13.96885</v>
      </c>
    </row>
    <row r="493" spans="1:5" x14ac:dyDescent="0.25">
      <c r="A493">
        <v>13.556000000000001</v>
      </c>
      <c r="B493">
        <v>14.462466666666666</v>
      </c>
      <c r="C493">
        <f t="shared" si="21"/>
        <v>107.18687558168401</v>
      </c>
      <c r="D493">
        <f t="shared" si="23"/>
        <v>29460</v>
      </c>
      <c r="E493">
        <f t="shared" si="22"/>
        <v>14.009233333333334</v>
      </c>
    </row>
    <row r="494" spans="1:5" x14ac:dyDescent="0.25">
      <c r="A494">
        <v>13.489149999999999</v>
      </c>
      <c r="B494">
        <v>14.46386666666667</v>
      </c>
      <c r="C494">
        <f t="shared" si="21"/>
        <v>106.86483553814725</v>
      </c>
      <c r="D494">
        <f t="shared" si="23"/>
        <v>29520</v>
      </c>
      <c r="E494">
        <f t="shared" si="22"/>
        <v>13.976508333333335</v>
      </c>
    </row>
    <row r="495" spans="1:5" x14ac:dyDescent="0.25">
      <c r="A495">
        <v>13.397499999999994</v>
      </c>
      <c r="B495">
        <v>14.507466666666661</v>
      </c>
      <c r="C495">
        <f t="shared" si="21"/>
        <v>106.62848731514892</v>
      </c>
      <c r="D495">
        <f t="shared" si="23"/>
        <v>29580</v>
      </c>
      <c r="E495">
        <f t="shared" si="22"/>
        <v>13.952483333333326</v>
      </c>
    </row>
    <row r="496" spans="1:5" x14ac:dyDescent="0.25">
      <c r="A496">
        <v>13.470550000000003</v>
      </c>
      <c r="B496">
        <v>14.463200000000001</v>
      </c>
      <c r="C496">
        <f t="shared" si="21"/>
        <v>106.77005888578125</v>
      </c>
      <c r="D496">
        <f t="shared" si="23"/>
        <v>29640</v>
      </c>
      <c r="E496">
        <f t="shared" si="22"/>
        <v>13.966875000000002</v>
      </c>
    </row>
    <row r="497" spans="1:5" x14ac:dyDescent="0.25">
      <c r="A497">
        <v>13.433250000000006</v>
      </c>
      <c r="B497">
        <v>14.456733333333329</v>
      </c>
      <c r="C497">
        <f t="shared" si="21"/>
        <v>106.55480064837057</v>
      </c>
      <c r="D497">
        <f t="shared" si="23"/>
        <v>29700</v>
      </c>
      <c r="E497">
        <f t="shared" si="22"/>
        <v>13.944991666666667</v>
      </c>
    </row>
    <row r="498" spans="1:5" x14ac:dyDescent="0.25">
      <c r="A498">
        <v>13.450099999999996</v>
      </c>
      <c r="B498">
        <v>14.461</v>
      </c>
      <c r="C498">
        <f t="shared" si="21"/>
        <v>106.65865231526098</v>
      </c>
      <c r="D498">
        <f t="shared" si="23"/>
        <v>29760</v>
      </c>
      <c r="E498">
        <f t="shared" si="22"/>
        <v>13.955549999999999</v>
      </c>
    </row>
    <row r="499" spans="1:5" x14ac:dyDescent="0.25">
      <c r="A499">
        <v>13.3575</v>
      </c>
      <c r="B499">
        <v>14.403799999999999</v>
      </c>
      <c r="C499">
        <f t="shared" si="21"/>
        <v>105.92220842542899</v>
      </c>
      <c r="D499">
        <f t="shared" si="23"/>
        <v>29820</v>
      </c>
      <c r="E499">
        <f t="shared" si="22"/>
        <v>13.880649999999999</v>
      </c>
    </row>
    <row r="500" spans="1:5" x14ac:dyDescent="0.25">
      <c r="A500">
        <v>13.531750000000002</v>
      </c>
      <c r="B500">
        <v>14.399466666666667</v>
      </c>
      <c r="C500">
        <f t="shared" si="21"/>
        <v>106.75759768250526</v>
      </c>
      <c r="D500">
        <f t="shared" si="23"/>
        <v>29880</v>
      </c>
      <c r="E500">
        <f t="shared" si="22"/>
        <v>13.965608333333336</v>
      </c>
    </row>
    <row r="501" spans="1:5" x14ac:dyDescent="0.25">
      <c r="A501">
        <v>13.423650000000002</v>
      </c>
      <c r="B501">
        <v>14.334600000000002</v>
      </c>
      <c r="C501">
        <f t="shared" si="21"/>
        <v>105.90722064718126</v>
      </c>
      <c r="D501">
        <f t="shared" si="23"/>
        <v>29940</v>
      </c>
      <c r="E501">
        <f t="shared" si="22"/>
        <v>13.879125000000002</v>
      </c>
    </row>
    <row r="502" spans="1:5" x14ac:dyDescent="0.25">
      <c r="A502">
        <v>13.345899999999997</v>
      </c>
      <c r="B502">
        <v>14.377399999999993</v>
      </c>
      <c r="C502">
        <f t="shared" si="21"/>
        <v>105.73549417674892</v>
      </c>
      <c r="D502">
        <f t="shared" si="23"/>
        <v>30000</v>
      </c>
      <c r="E502">
        <f t="shared" si="22"/>
        <v>13.861649999999994</v>
      </c>
    </row>
    <row r="503" spans="1:5" x14ac:dyDescent="0.25">
      <c r="A503">
        <v>13.396049999999997</v>
      </c>
      <c r="B503">
        <v>14.332066666666664</v>
      </c>
      <c r="C503">
        <f t="shared" si="21"/>
        <v>105.75915877304521</v>
      </c>
      <c r="D503">
        <f t="shared" si="23"/>
        <v>30060</v>
      </c>
      <c r="E503">
        <f t="shared" si="22"/>
        <v>13.864058333333331</v>
      </c>
    </row>
    <row r="504" spans="1:5" x14ac:dyDescent="0.25">
      <c r="A504">
        <v>13.332550000000003</v>
      </c>
      <c r="B504">
        <v>14.34466666666667</v>
      </c>
      <c r="C504">
        <f t="shared" si="21"/>
        <v>105.50911683936528</v>
      </c>
      <c r="D504">
        <f t="shared" si="23"/>
        <v>30120</v>
      </c>
      <c r="E504">
        <f t="shared" si="22"/>
        <v>13.838608333333337</v>
      </c>
    </row>
    <row r="505" spans="1:5" x14ac:dyDescent="0.25">
      <c r="A505">
        <v>13.273950000000005</v>
      </c>
      <c r="B505">
        <v>14.294000000000002</v>
      </c>
      <c r="C505">
        <f t="shared" si="21"/>
        <v>104.97260036755527</v>
      </c>
      <c r="D505">
        <f t="shared" si="23"/>
        <v>30180</v>
      </c>
      <c r="E505">
        <f t="shared" si="22"/>
        <v>13.783975000000003</v>
      </c>
    </row>
    <row r="506" spans="1:5" x14ac:dyDescent="0.25">
      <c r="A506">
        <v>13.310799999999993</v>
      </c>
      <c r="B506">
        <v>14.335733333333337</v>
      </c>
      <c r="C506">
        <f t="shared" si="21"/>
        <v>105.35842286211731</v>
      </c>
      <c r="D506">
        <f t="shared" si="23"/>
        <v>30240</v>
      </c>
      <c r="E506">
        <f t="shared" si="22"/>
        <v>13.823266666666665</v>
      </c>
    </row>
    <row r="507" spans="1:5" x14ac:dyDescent="0.25">
      <c r="A507">
        <v>13.247249999999996</v>
      </c>
      <c r="B507">
        <v>14.265866666666666</v>
      </c>
      <c r="C507">
        <f t="shared" si="21"/>
        <v>104.70348697419521</v>
      </c>
      <c r="D507">
        <f t="shared" si="23"/>
        <v>30300</v>
      </c>
      <c r="E507">
        <f t="shared" si="22"/>
        <v>13.756558333333331</v>
      </c>
    </row>
    <row r="508" spans="1:5" x14ac:dyDescent="0.25">
      <c r="A508">
        <v>13.242400000000004</v>
      </c>
      <c r="B508">
        <v>14.29306666666667</v>
      </c>
      <c r="C508">
        <f t="shared" si="21"/>
        <v>104.81316702950402</v>
      </c>
      <c r="D508">
        <f t="shared" si="23"/>
        <v>30360</v>
      </c>
      <c r="E508">
        <f t="shared" si="22"/>
        <v>13.767733333333336</v>
      </c>
    </row>
    <row r="509" spans="1:5" x14ac:dyDescent="0.25">
      <c r="A509">
        <v>13.170050000000002</v>
      </c>
      <c r="B509">
        <v>14.2866</v>
      </c>
      <c r="C509">
        <f t="shared" si="21"/>
        <v>104.42644605203725</v>
      </c>
      <c r="D509">
        <f t="shared" si="23"/>
        <v>30420</v>
      </c>
      <c r="E509">
        <f t="shared" si="22"/>
        <v>13.728325000000002</v>
      </c>
    </row>
    <row r="510" spans="1:5" x14ac:dyDescent="0.25">
      <c r="A510">
        <v>13.247850000000003</v>
      </c>
      <c r="B510">
        <v>14.287799999999999</v>
      </c>
      <c r="C510">
        <f t="shared" si="21"/>
        <v>104.81406677500726</v>
      </c>
      <c r="D510">
        <f t="shared" si="23"/>
        <v>30480</v>
      </c>
      <c r="E510">
        <f t="shared" si="22"/>
        <v>13.767825000000002</v>
      </c>
    </row>
    <row r="511" spans="1:5" x14ac:dyDescent="0.25">
      <c r="A511">
        <v>13.226649999999996</v>
      </c>
      <c r="B511">
        <v>14.227000000000004</v>
      </c>
      <c r="C511">
        <f t="shared" si="21"/>
        <v>104.41172974634725</v>
      </c>
      <c r="D511">
        <f t="shared" si="23"/>
        <v>30540</v>
      </c>
      <c r="E511">
        <f t="shared" si="22"/>
        <v>13.726825</v>
      </c>
    </row>
    <row r="512" spans="1:5" x14ac:dyDescent="0.25">
      <c r="A512">
        <v>13.338199999999997</v>
      </c>
      <c r="B512">
        <v>14.252933333333337</v>
      </c>
      <c r="C512">
        <f t="shared" si="21"/>
        <v>105.0864060311773</v>
      </c>
      <c r="D512">
        <f t="shared" si="23"/>
        <v>30600</v>
      </c>
      <c r="E512">
        <f t="shared" si="22"/>
        <v>13.795566666666666</v>
      </c>
    </row>
    <row r="513" spans="1:9" x14ac:dyDescent="0.25">
      <c r="A513">
        <v>13.235649999999998</v>
      </c>
      <c r="B513">
        <v>14.204600000000001</v>
      </c>
      <c r="C513">
        <f t="shared" si="21"/>
        <v>104.34600001288123</v>
      </c>
      <c r="D513">
        <f t="shared" si="23"/>
        <v>30660</v>
      </c>
      <c r="E513">
        <f t="shared" si="22"/>
        <v>13.720124999999999</v>
      </c>
    </row>
    <row r="514" spans="1:9" x14ac:dyDescent="0.25">
      <c r="A514">
        <v>13.175449999999996</v>
      </c>
      <c r="B514">
        <v>14.1502</v>
      </c>
      <c r="C514">
        <f t="shared" si="21"/>
        <v>103.78407046570723</v>
      </c>
      <c r="D514">
        <f t="shared" si="23"/>
        <v>30720</v>
      </c>
      <c r="E514">
        <f t="shared" si="22"/>
        <v>13.662824999999998</v>
      </c>
    </row>
    <row r="515" spans="1:9" x14ac:dyDescent="0.25">
      <c r="A515">
        <v>13.353300000000004</v>
      </c>
      <c r="B515">
        <v>14.182399999999994</v>
      </c>
      <c r="C515">
        <f t="shared" ref="C515:C578" si="24" xml:space="preserve"> 0.0564*E515^2 + 8.2624*E515-19.632</f>
        <v>104.81431216030897</v>
      </c>
      <c r="D515">
        <f t="shared" si="23"/>
        <v>30780</v>
      </c>
      <c r="E515">
        <f t="shared" ref="E515:E529" si="25">AVERAGE(A515:B515)</f>
        <v>13.767849999999999</v>
      </c>
    </row>
    <row r="516" spans="1:9" x14ac:dyDescent="0.25">
      <c r="A516">
        <v>13.2317</v>
      </c>
      <c r="B516">
        <v>14.182266666666669</v>
      </c>
      <c r="C516">
        <f t="shared" si="24"/>
        <v>104.21708960778899</v>
      </c>
      <c r="D516">
        <f t="shared" ref="D516:D539" si="26">D515+60</f>
        <v>30840</v>
      </c>
      <c r="E516">
        <f t="shared" si="25"/>
        <v>13.706983333333334</v>
      </c>
    </row>
    <row r="517" spans="1:9" x14ac:dyDescent="0.25">
      <c r="A517">
        <v>13.193299999999992</v>
      </c>
      <c r="B517">
        <v>14.18926666666667</v>
      </c>
      <c r="C517">
        <f t="shared" si="24"/>
        <v>104.06310931062096</v>
      </c>
      <c r="D517">
        <f t="shared" si="26"/>
        <v>30900</v>
      </c>
      <c r="E517">
        <f t="shared" si="25"/>
        <v>13.691283333333331</v>
      </c>
    </row>
    <row r="518" spans="1:9" x14ac:dyDescent="0.25">
      <c r="A518">
        <v>13.187200000000001</v>
      </c>
      <c r="B518">
        <v>14.145066666666668</v>
      </c>
      <c r="C518">
        <f t="shared" si="24"/>
        <v>103.81650454937599</v>
      </c>
      <c r="D518">
        <f t="shared" si="26"/>
        <v>30960</v>
      </c>
      <c r="E518">
        <f t="shared" si="25"/>
        <v>13.666133333333335</v>
      </c>
    </row>
    <row r="519" spans="1:9" x14ac:dyDescent="0.25">
      <c r="A519">
        <v>13.293200000000006</v>
      </c>
      <c r="B519">
        <v>14.103199999999999</v>
      </c>
      <c r="C519">
        <f t="shared" si="24"/>
        <v>104.13094221473602</v>
      </c>
      <c r="D519">
        <f t="shared" si="26"/>
        <v>31020</v>
      </c>
      <c r="E519">
        <f t="shared" si="25"/>
        <v>13.698200000000003</v>
      </c>
    </row>
    <row r="520" spans="1:9" x14ac:dyDescent="0.25">
      <c r="A520">
        <v>13.166149999999996</v>
      </c>
      <c r="B520">
        <v>14.092733333333333</v>
      </c>
      <c r="C520">
        <f t="shared" si="24"/>
        <v>103.45685758684856</v>
      </c>
      <c r="D520">
        <f t="shared" si="26"/>
        <v>31080</v>
      </c>
      <c r="E520">
        <f t="shared" si="25"/>
        <v>13.629441666666665</v>
      </c>
    </row>
    <row r="521" spans="1:9" x14ac:dyDescent="0.25">
      <c r="A521">
        <v>13.198149999999995</v>
      </c>
      <c r="B521">
        <v>14.0786</v>
      </c>
      <c r="C521">
        <f t="shared" si="24"/>
        <v>103.54440697693121</v>
      </c>
      <c r="D521">
        <f t="shared" si="26"/>
        <v>31140</v>
      </c>
      <c r="E521">
        <f t="shared" si="25"/>
        <v>13.638374999999996</v>
      </c>
    </row>
    <row r="522" spans="1:9" x14ac:dyDescent="0.25">
      <c r="A522">
        <v>13.103300000000003</v>
      </c>
      <c r="B522">
        <v>14.030199999999999</v>
      </c>
      <c r="C522">
        <f t="shared" si="24"/>
        <v>102.84271339372499</v>
      </c>
      <c r="D522">
        <f t="shared" si="26"/>
        <v>31200</v>
      </c>
      <c r="E522">
        <f t="shared" si="25"/>
        <v>13.566750000000001</v>
      </c>
    </row>
    <row r="523" spans="1:9" x14ac:dyDescent="0.25">
      <c r="A523">
        <v>13.121350000000001</v>
      </c>
      <c r="B523">
        <v>14.034333333333329</v>
      </c>
      <c r="C523">
        <f t="shared" si="24"/>
        <v>102.95133802260054</v>
      </c>
      <c r="D523">
        <f t="shared" si="26"/>
        <v>31260</v>
      </c>
      <c r="E523">
        <f t="shared" si="25"/>
        <v>13.577841666666664</v>
      </c>
    </row>
    <row r="524" spans="1:9" x14ac:dyDescent="0.25">
      <c r="A524">
        <v>13.069699999999997</v>
      </c>
      <c r="B524">
        <v>14.010800000000001</v>
      </c>
      <c r="C524">
        <f t="shared" si="24"/>
        <v>102.58324567152499</v>
      </c>
      <c r="D524">
        <f t="shared" si="26"/>
        <v>31320</v>
      </c>
      <c r="E524">
        <f t="shared" si="25"/>
        <v>13.54025</v>
      </c>
    </row>
    <row r="525" spans="1:9" x14ac:dyDescent="0.25">
      <c r="A525">
        <v>13.050999999999998</v>
      </c>
      <c r="B525">
        <v>14.040333333333338</v>
      </c>
      <c r="C525">
        <f t="shared" si="24"/>
        <v>102.63627508573335</v>
      </c>
      <c r="D525">
        <f t="shared" si="26"/>
        <v>31380</v>
      </c>
      <c r="E525">
        <f t="shared" si="25"/>
        <v>13.545666666666669</v>
      </c>
    </row>
    <row r="526" spans="1:9" x14ac:dyDescent="0.25">
      <c r="A526">
        <v>13.134599999999995</v>
      </c>
      <c r="B526">
        <v>14.006133333333336</v>
      </c>
      <c r="C526">
        <f t="shared" si="24"/>
        <v>102.8781311694493</v>
      </c>
      <c r="D526">
        <f t="shared" si="26"/>
        <v>31440</v>
      </c>
      <c r="E526">
        <f t="shared" si="25"/>
        <v>13.570366666666665</v>
      </c>
      <c r="H526">
        <f>EXP(1)</f>
        <v>2.7182818284590451</v>
      </c>
      <c r="I526">
        <v>2.71828182845905</v>
      </c>
    </row>
    <row r="527" spans="1:9" x14ac:dyDescent="0.25">
      <c r="A527">
        <v>12.988199999999999</v>
      </c>
      <c r="B527">
        <v>13.961066666666669</v>
      </c>
      <c r="C527">
        <f t="shared" si="24"/>
        <v>101.94111838491598</v>
      </c>
      <c r="D527">
        <f t="shared" si="26"/>
        <v>31500</v>
      </c>
      <c r="E527">
        <f t="shared" si="25"/>
        <v>13.474633333333333</v>
      </c>
    </row>
    <row r="528" spans="1:9" x14ac:dyDescent="0.25">
      <c r="A528">
        <v>12.946799999999998</v>
      </c>
      <c r="B528">
        <v>13.974399999999996</v>
      </c>
      <c r="C528">
        <f t="shared" si="24"/>
        <v>101.80385067310395</v>
      </c>
      <c r="D528">
        <f t="shared" si="26"/>
        <v>31560</v>
      </c>
      <c r="E528">
        <f t="shared" si="25"/>
        <v>13.460599999999996</v>
      </c>
    </row>
    <row r="529" spans="1:5" x14ac:dyDescent="0.25">
      <c r="A529">
        <v>12.884250000000007</v>
      </c>
      <c r="B529">
        <v>13.976466666666662</v>
      </c>
      <c r="C529">
        <f t="shared" si="24"/>
        <v>101.50811590117524</v>
      </c>
      <c r="D529">
        <f t="shared" si="26"/>
        <v>31620</v>
      </c>
      <c r="E529">
        <f t="shared" si="25"/>
        <v>13.430358333333334</v>
      </c>
    </row>
    <row r="530" spans="1:5" x14ac:dyDescent="0.25">
      <c r="A530">
        <v>12.902800000000001</v>
      </c>
      <c r="B530">
        <v>13.946133333333336</v>
      </c>
      <c r="C530">
        <f t="shared" si="24"/>
        <v>101.54423041067739</v>
      </c>
      <c r="D530">
        <f t="shared" si="26"/>
        <v>31680</v>
      </c>
      <c r="E530">
        <f>22.056*2.71828182845905^(-0.00001565*D530)</f>
        <v>13.434051947723665</v>
      </c>
    </row>
    <row r="531" spans="1:5" x14ac:dyDescent="0.25">
      <c r="A531">
        <v>12.894749999999995</v>
      </c>
      <c r="B531">
        <v>13.887800000000002</v>
      </c>
      <c r="C531">
        <f t="shared" si="24"/>
        <v>101.42095497007512</v>
      </c>
      <c r="D531">
        <f t="shared" si="26"/>
        <v>31740</v>
      </c>
      <c r="E531">
        <f t="shared" ref="E531:E594" si="27">22.056*2.71828182845905^(-0.00001565*D531)</f>
        <v>13.421443293634288</v>
      </c>
    </row>
    <row r="532" spans="1:5" x14ac:dyDescent="0.25">
      <c r="A532">
        <v>13.006500000000003</v>
      </c>
      <c r="B532">
        <v>13.897866666666665</v>
      </c>
      <c r="C532">
        <f t="shared" si="24"/>
        <v>101.29781313827903</v>
      </c>
      <c r="D532">
        <f t="shared" si="26"/>
        <v>31800</v>
      </c>
      <c r="E532">
        <f t="shared" si="27"/>
        <v>13.408846473514185</v>
      </c>
    </row>
    <row r="533" spans="1:5" x14ac:dyDescent="0.25">
      <c r="A533">
        <v>12.821799999999998</v>
      </c>
      <c r="B533">
        <v>13.874333333333331</v>
      </c>
      <c r="C533">
        <f t="shared" si="24"/>
        <v>101.17480475629063</v>
      </c>
      <c r="D533">
        <f t="shared" si="26"/>
        <v>31860</v>
      </c>
      <c r="E533">
        <f t="shared" si="27"/>
        <v>13.396261476256473</v>
      </c>
    </row>
    <row r="534" spans="1:5" x14ac:dyDescent="0.25">
      <c r="A534">
        <v>12.911200000000001</v>
      </c>
      <c r="B534">
        <v>13.873799999999997</v>
      </c>
      <c r="C534">
        <f t="shared" si="24"/>
        <v>101.05192966532366</v>
      </c>
      <c r="D534">
        <f t="shared" si="26"/>
        <v>31920</v>
      </c>
      <c r="E534">
        <f t="shared" si="27"/>
        <v>13.383688290764693</v>
      </c>
    </row>
    <row r="535" spans="1:5" x14ac:dyDescent="0.25">
      <c r="A535">
        <v>12.922250000000004</v>
      </c>
      <c r="B535">
        <v>14.198333333333332</v>
      </c>
      <c r="C535">
        <f t="shared" si="24"/>
        <v>100.92918770680379</v>
      </c>
      <c r="D535">
        <f t="shared" si="26"/>
        <v>31980</v>
      </c>
      <c r="E535">
        <f t="shared" si="27"/>
        <v>13.371126905952805</v>
      </c>
    </row>
    <row r="536" spans="1:5" x14ac:dyDescent="0.25">
      <c r="A536">
        <v>12.997600000000002</v>
      </c>
      <c r="B536">
        <v>14.141200000000001</v>
      </c>
      <c r="C536">
        <f t="shared" si="24"/>
        <v>100.80657872236844</v>
      </c>
      <c r="D536">
        <f t="shared" si="26"/>
        <v>32040</v>
      </c>
      <c r="E536">
        <f t="shared" si="27"/>
        <v>13.358577310745169</v>
      </c>
    </row>
    <row r="537" spans="1:5" x14ac:dyDescent="0.25">
      <c r="A537">
        <v>13.019200000000005</v>
      </c>
      <c r="B537">
        <v>14.129533333333336</v>
      </c>
      <c r="C537">
        <f t="shared" si="24"/>
        <v>100.68410255386625</v>
      </c>
      <c r="D537">
        <f t="shared" si="26"/>
        <v>32100</v>
      </c>
      <c r="E537">
        <f t="shared" si="27"/>
        <v>13.346039494076544</v>
      </c>
    </row>
    <row r="538" spans="1:5" x14ac:dyDescent="0.25">
      <c r="A538">
        <v>13.061750000000002</v>
      </c>
      <c r="B538">
        <v>14.065933333333335</v>
      </c>
      <c r="C538">
        <f t="shared" si="24"/>
        <v>100.56175904335686</v>
      </c>
      <c r="D538">
        <f t="shared" si="26"/>
        <v>32160</v>
      </c>
      <c r="E538">
        <f t="shared" si="27"/>
        <v>13.33351344489207</v>
      </c>
    </row>
    <row r="539" spans="1:5" x14ac:dyDescent="0.25">
      <c r="A539">
        <v>13.036500000000002</v>
      </c>
      <c r="B539">
        <v>14.096866666666665</v>
      </c>
      <c r="C539">
        <f t="shared" si="24"/>
        <v>100.43954803311065</v>
      </c>
      <c r="D539">
        <f t="shared" si="26"/>
        <v>32220</v>
      </c>
      <c r="E539">
        <f t="shared" si="27"/>
        <v>13.320999152147269</v>
      </c>
    </row>
    <row r="540" spans="1:5" x14ac:dyDescent="0.25">
      <c r="A540">
        <v>13.103699999999996</v>
      </c>
      <c r="B540">
        <v>13.921000000000003</v>
      </c>
      <c r="C540">
        <f t="shared" si="24"/>
        <v>100.31746936560837</v>
      </c>
      <c r="D540">
        <f t="shared" ref="D540:D603" si="28">D539+60</f>
        <v>32280</v>
      </c>
      <c r="E540">
        <f t="shared" si="27"/>
        <v>13.308496604808028</v>
      </c>
    </row>
    <row r="541" spans="1:5" x14ac:dyDescent="0.25">
      <c r="C541">
        <f t="shared" si="24"/>
        <v>100.19552288354073</v>
      </c>
      <c r="D541">
        <f t="shared" si="28"/>
        <v>32340</v>
      </c>
      <c r="E541">
        <f t="shared" si="27"/>
        <v>13.296005791850579</v>
      </c>
    </row>
    <row r="542" spans="1:5" x14ac:dyDescent="0.25">
      <c r="C542">
        <f t="shared" si="24"/>
        <v>100.07370842980835</v>
      </c>
      <c r="D542">
        <f t="shared" si="28"/>
        <v>32400</v>
      </c>
      <c r="E542">
        <f t="shared" si="27"/>
        <v>13.283526702261518</v>
      </c>
    </row>
    <row r="543" spans="1:5" x14ac:dyDescent="0.25">
      <c r="C543">
        <f t="shared" si="24"/>
        <v>99.952025847521099</v>
      </c>
      <c r="D543">
        <f t="shared" si="28"/>
        <v>32460</v>
      </c>
      <c r="E543">
        <f t="shared" si="27"/>
        <v>13.271059325037765</v>
      </c>
    </row>
    <row r="544" spans="1:5" x14ac:dyDescent="0.25">
      <c r="C544">
        <f t="shared" si="24"/>
        <v>99.830474979998073</v>
      </c>
      <c r="D544">
        <f t="shared" si="28"/>
        <v>32520</v>
      </c>
      <c r="E544">
        <f t="shared" si="27"/>
        <v>13.258603649186567</v>
      </c>
    </row>
    <row r="545" spans="3:5" x14ac:dyDescent="0.25">
      <c r="C545">
        <f t="shared" si="24"/>
        <v>99.709055670767185</v>
      </c>
      <c r="D545">
        <f t="shared" si="28"/>
        <v>32580</v>
      </c>
      <c r="E545">
        <f t="shared" si="27"/>
        <v>13.246159663725498</v>
      </c>
    </row>
    <row r="546" spans="3:5" x14ac:dyDescent="0.25">
      <c r="C546">
        <f t="shared" si="24"/>
        <v>99.587767763564756</v>
      </c>
      <c r="D546">
        <f t="shared" si="28"/>
        <v>32640</v>
      </c>
      <c r="E546">
        <f t="shared" si="27"/>
        <v>13.233727357682431</v>
      </c>
    </row>
    <row r="547" spans="3:5" x14ac:dyDescent="0.25">
      <c r="C547">
        <f t="shared" si="24"/>
        <v>99.466611102335378</v>
      </c>
      <c r="D547">
        <f t="shared" si="28"/>
        <v>32700</v>
      </c>
      <c r="E547">
        <f t="shared" si="27"/>
        <v>13.221306720095543</v>
      </c>
    </row>
    <row r="548" spans="3:5" x14ac:dyDescent="0.25">
      <c r="C548">
        <f t="shared" si="24"/>
        <v>99.345585531231464</v>
      </c>
      <c r="D548">
        <f t="shared" si="28"/>
        <v>32760</v>
      </c>
      <c r="E548">
        <f t="shared" si="27"/>
        <v>13.208897740013294</v>
      </c>
    </row>
    <row r="549" spans="3:5" x14ac:dyDescent="0.25">
      <c r="C549">
        <f t="shared" si="24"/>
        <v>99.224690894612991</v>
      </c>
      <c r="D549">
        <f t="shared" si="28"/>
        <v>32820</v>
      </c>
      <c r="E549">
        <f t="shared" si="27"/>
        <v>13.196500406494426</v>
      </c>
    </row>
    <row r="550" spans="3:5" x14ac:dyDescent="0.25">
      <c r="C550">
        <f t="shared" si="24"/>
        <v>99.103927037047185</v>
      </c>
      <c r="D550">
        <f t="shared" si="28"/>
        <v>32880</v>
      </c>
      <c r="E550">
        <f t="shared" si="27"/>
        <v>13.184114708607945</v>
      </c>
    </row>
    <row r="551" spans="3:5" x14ac:dyDescent="0.25">
      <c r="C551">
        <f t="shared" si="24"/>
        <v>98.9832938033082</v>
      </c>
      <c r="D551">
        <f t="shared" si="28"/>
        <v>32940</v>
      </c>
      <c r="E551">
        <f t="shared" si="27"/>
        <v>13.171740635433123</v>
      </c>
    </row>
    <row r="552" spans="3:5" x14ac:dyDescent="0.25">
      <c r="C552">
        <f t="shared" si="24"/>
        <v>98.862791038376884</v>
      </c>
      <c r="D552">
        <f t="shared" si="28"/>
        <v>33000</v>
      </c>
      <c r="E552">
        <f t="shared" si="27"/>
        <v>13.15937817605948</v>
      </c>
    </row>
    <row r="553" spans="3:5" x14ac:dyDescent="0.25">
      <c r="C553">
        <f t="shared" si="24"/>
        <v>98.742418587440369</v>
      </c>
      <c r="D553">
        <f t="shared" si="28"/>
        <v>33060</v>
      </c>
      <c r="E553">
        <f t="shared" si="27"/>
        <v>13.147027319586774</v>
      </c>
    </row>
    <row r="554" spans="3:5" x14ac:dyDescent="0.25">
      <c r="C554">
        <f t="shared" si="24"/>
        <v>98.622176295891776</v>
      </c>
      <c r="D554">
        <f t="shared" si="28"/>
        <v>33120</v>
      </c>
      <c r="E554">
        <f t="shared" si="27"/>
        <v>13.134688055124998</v>
      </c>
    </row>
    <row r="555" spans="3:5" x14ac:dyDescent="0.25">
      <c r="C555">
        <f t="shared" si="24"/>
        <v>98.50206400932997</v>
      </c>
      <c r="D555">
        <f t="shared" si="28"/>
        <v>33180</v>
      </c>
      <c r="E555">
        <f t="shared" si="27"/>
        <v>13.122360371794358</v>
      </c>
    </row>
    <row r="556" spans="3:5" x14ac:dyDescent="0.25">
      <c r="C556">
        <f t="shared" si="24"/>
        <v>98.382081573559191</v>
      </c>
      <c r="D556">
        <f t="shared" si="28"/>
        <v>33240</v>
      </c>
      <c r="E556">
        <f t="shared" si="27"/>
        <v>13.110044258725274</v>
      </c>
    </row>
    <row r="557" spans="3:5" x14ac:dyDescent="0.25">
      <c r="C557">
        <f t="shared" si="24"/>
        <v>98.262228834588825</v>
      </c>
      <c r="D557">
        <f t="shared" si="28"/>
        <v>33300</v>
      </c>
      <c r="E557">
        <f t="shared" si="27"/>
        <v>13.097739705058377</v>
      </c>
    </row>
    <row r="558" spans="3:5" x14ac:dyDescent="0.25">
      <c r="C558">
        <f t="shared" si="24"/>
        <v>98.142505638633025</v>
      </c>
      <c r="D558">
        <f t="shared" si="28"/>
        <v>33360</v>
      </c>
      <c r="E558">
        <f t="shared" si="27"/>
        <v>13.08544669994448</v>
      </c>
    </row>
    <row r="559" spans="3:5" x14ac:dyDescent="0.25">
      <c r="C559">
        <f t="shared" si="24"/>
        <v>98.022911832110367</v>
      </c>
      <c r="D559">
        <f t="shared" si="28"/>
        <v>33420</v>
      </c>
      <c r="E559">
        <f t="shared" si="27"/>
        <v>13.073165232544579</v>
      </c>
    </row>
    <row r="560" spans="3:5" x14ac:dyDescent="0.25">
      <c r="C560">
        <f t="shared" si="24"/>
        <v>97.903447261643691</v>
      </c>
      <c r="D560">
        <f t="shared" si="28"/>
        <v>33480</v>
      </c>
      <c r="E560">
        <f t="shared" si="27"/>
        <v>13.060895292029844</v>
      </c>
    </row>
    <row r="561" spans="3:5" x14ac:dyDescent="0.25">
      <c r="C561">
        <f t="shared" si="24"/>
        <v>97.784111774059724</v>
      </c>
      <c r="D561">
        <f t="shared" si="28"/>
        <v>33540</v>
      </c>
      <c r="E561">
        <f t="shared" si="27"/>
        <v>13.048636867581617</v>
      </c>
    </row>
    <row r="562" spans="3:5" x14ac:dyDescent="0.25">
      <c r="C562">
        <f t="shared" si="24"/>
        <v>97.664905216388647</v>
      </c>
      <c r="D562">
        <f t="shared" si="28"/>
        <v>33600</v>
      </c>
      <c r="E562">
        <f t="shared" si="27"/>
        <v>13.036389948391381</v>
      </c>
    </row>
    <row r="563" spans="3:5" x14ac:dyDescent="0.25">
      <c r="C563">
        <f t="shared" si="24"/>
        <v>97.545827435864084</v>
      </c>
      <c r="D563">
        <f t="shared" si="28"/>
        <v>33660</v>
      </c>
      <c r="E563">
        <f t="shared" si="27"/>
        <v>13.024154523660775</v>
      </c>
    </row>
    <row r="564" spans="3:5" x14ac:dyDescent="0.25">
      <c r="C564">
        <f t="shared" si="24"/>
        <v>97.426878279922434</v>
      </c>
      <c r="D564">
        <f t="shared" si="28"/>
        <v>33720</v>
      </c>
      <c r="E564">
        <f t="shared" si="27"/>
        <v>13.011930582601559</v>
      </c>
    </row>
    <row r="565" spans="3:5" x14ac:dyDescent="0.25">
      <c r="C565">
        <f t="shared" si="24"/>
        <v>97.308057596202872</v>
      </c>
      <c r="D565">
        <f t="shared" si="28"/>
        <v>33780</v>
      </c>
      <c r="E565">
        <f t="shared" si="27"/>
        <v>12.999718114435632</v>
      </c>
    </row>
    <row r="566" spans="3:5" x14ac:dyDescent="0.25">
      <c r="C566">
        <f t="shared" si="24"/>
        <v>97.189365232546976</v>
      </c>
      <c r="D566">
        <f t="shared" si="28"/>
        <v>33840</v>
      </c>
      <c r="E566">
        <f t="shared" si="27"/>
        <v>12.987517108395004</v>
      </c>
    </row>
    <row r="567" spans="3:5" x14ac:dyDescent="0.25">
      <c r="C567">
        <f t="shared" si="24"/>
        <v>97.070801036998262</v>
      </c>
      <c r="D567">
        <f t="shared" si="28"/>
        <v>33900</v>
      </c>
      <c r="E567">
        <f t="shared" si="27"/>
        <v>12.975327553721788</v>
      </c>
    </row>
    <row r="568" spans="3:5" x14ac:dyDescent="0.25">
      <c r="C568">
        <f t="shared" si="24"/>
        <v>96.952364857802095</v>
      </c>
      <c r="D568">
        <f t="shared" si="28"/>
        <v>33960</v>
      </c>
      <c r="E568">
        <f t="shared" si="27"/>
        <v>12.963149439668198</v>
      </c>
    </row>
    <row r="569" spans="3:5" x14ac:dyDescent="0.25">
      <c r="C569">
        <f t="shared" si="24"/>
        <v>96.834056543405282</v>
      </c>
      <c r="D569">
        <f t="shared" si="28"/>
        <v>34020</v>
      </c>
      <c r="E569">
        <f t="shared" si="27"/>
        <v>12.950982755496536</v>
      </c>
    </row>
    <row r="570" spans="3:5" x14ac:dyDescent="0.25">
      <c r="C570">
        <f t="shared" si="24"/>
        <v>96.715875942455796</v>
      </c>
      <c r="D570">
        <f t="shared" si="28"/>
        <v>34080</v>
      </c>
      <c r="E570">
        <f t="shared" si="27"/>
        <v>12.938827490479181</v>
      </c>
    </row>
    <row r="571" spans="3:5" x14ac:dyDescent="0.25">
      <c r="C571">
        <f t="shared" si="24"/>
        <v>96.59782290380241</v>
      </c>
      <c r="D571">
        <f t="shared" si="28"/>
        <v>34140</v>
      </c>
      <c r="E571">
        <f t="shared" si="27"/>
        <v>12.926683633898575</v>
      </c>
    </row>
    <row r="572" spans="3:5" x14ac:dyDescent="0.25">
      <c r="C572">
        <f t="shared" si="24"/>
        <v>96.479897276494569</v>
      </c>
      <c r="D572">
        <f t="shared" si="28"/>
        <v>34200</v>
      </c>
      <c r="E572">
        <f t="shared" si="27"/>
        <v>12.914551175047231</v>
      </c>
    </row>
    <row r="573" spans="3:5" x14ac:dyDescent="0.25">
      <c r="C573">
        <f t="shared" si="24"/>
        <v>96.362098909781849</v>
      </c>
      <c r="D573">
        <f t="shared" si="28"/>
        <v>34260</v>
      </c>
      <c r="E573">
        <f t="shared" si="27"/>
        <v>12.902430103227697</v>
      </c>
    </row>
    <row r="574" spans="3:5" x14ac:dyDescent="0.25">
      <c r="C574">
        <f t="shared" si="24"/>
        <v>96.244427653113917</v>
      </c>
      <c r="D574">
        <f t="shared" si="28"/>
        <v>34320</v>
      </c>
      <c r="E574">
        <f t="shared" si="27"/>
        <v>12.890320407752572</v>
      </c>
    </row>
    <row r="575" spans="3:5" x14ac:dyDescent="0.25">
      <c r="C575">
        <f t="shared" si="24"/>
        <v>96.126883356140013</v>
      </c>
      <c r="D575">
        <f t="shared" si="28"/>
        <v>34380</v>
      </c>
      <c r="E575">
        <f t="shared" si="27"/>
        <v>12.878222077944484</v>
      </c>
    </row>
    <row r="576" spans="3:5" x14ac:dyDescent="0.25">
      <c r="C576">
        <f t="shared" si="24"/>
        <v>96.009465868708787</v>
      </c>
      <c r="D576">
        <f t="shared" si="28"/>
        <v>34440</v>
      </c>
      <c r="E576">
        <f t="shared" si="27"/>
        <v>12.866135103136077</v>
      </c>
    </row>
    <row r="577" spans="3:5" x14ac:dyDescent="0.25">
      <c r="C577">
        <f t="shared" si="24"/>
        <v>95.892175040868025</v>
      </c>
      <c r="D577">
        <f t="shared" si="28"/>
        <v>34500</v>
      </c>
      <c r="E577">
        <f t="shared" si="27"/>
        <v>12.854059472670016</v>
      </c>
    </row>
    <row r="578" spans="3:5" x14ac:dyDescent="0.25">
      <c r="C578">
        <f t="shared" si="24"/>
        <v>95.775010722864153</v>
      </c>
      <c r="D578">
        <f t="shared" si="28"/>
        <v>34560</v>
      </c>
      <c r="E578">
        <f t="shared" si="27"/>
        <v>12.841995175898958</v>
      </c>
    </row>
    <row r="579" spans="3:5" x14ac:dyDescent="0.25">
      <c r="C579">
        <f t="shared" ref="C579:C642" si="29" xml:space="preserve"> 0.0564*E579^2 + 8.2624*E579-19.632</f>
        <v>95.657972765142176</v>
      </c>
      <c r="D579">
        <f t="shared" si="28"/>
        <v>34620</v>
      </c>
      <c r="E579">
        <f t="shared" si="27"/>
        <v>12.829942202185562</v>
      </c>
    </row>
    <row r="580" spans="3:5" x14ac:dyDescent="0.25">
      <c r="C580">
        <f t="shared" si="29"/>
        <v>95.54106101834526</v>
      </c>
      <c r="D580">
        <f t="shared" si="28"/>
        <v>34680</v>
      </c>
      <c r="E580">
        <f t="shared" si="27"/>
        <v>12.817900540902462</v>
      </c>
    </row>
    <row r="581" spans="3:5" x14ac:dyDescent="0.25">
      <c r="C581">
        <f t="shared" si="29"/>
        <v>95.424275333314512</v>
      </c>
      <c r="D581">
        <f t="shared" si="28"/>
        <v>34740</v>
      </c>
      <c r="E581">
        <f t="shared" si="27"/>
        <v>12.805870181432278</v>
      </c>
    </row>
    <row r="582" spans="3:5" x14ac:dyDescent="0.25">
      <c r="C582">
        <f t="shared" si="29"/>
        <v>95.307615561088582</v>
      </c>
      <c r="D582">
        <f t="shared" si="28"/>
        <v>34800</v>
      </c>
      <c r="E582">
        <f t="shared" si="27"/>
        <v>12.793851113167586</v>
      </c>
    </row>
    <row r="583" spans="3:5" x14ac:dyDescent="0.25">
      <c r="C583">
        <f t="shared" si="29"/>
        <v>95.191081552903427</v>
      </c>
      <c r="D583">
        <f t="shared" si="28"/>
        <v>34860</v>
      </c>
      <c r="E583">
        <f t="shared" si="27"/>
        <v>12.78184332551092</v>
      </c>
    </row>
    <row r="584" spans="3:5" x14ac:dyDescent="0.25">
      <c r="C584">
        <f t="shared" si="29"/>
        <v>95.07467316019202</v>
      </c>
      <c r="D584">
        <f t="shared" si="28"/>
        <v>34920</v>
      </c>
      <c r="E584">
        <f t="shared" si="27"/>
        <v>12.769846807874758</v>
      </c>
    </row>
    <row r="585" spans="3:5" x14ac:dyDescent="0.25">
      <c r="C585">
        <f t="shared" si="29"/>
        <v>94.958390234584115</v>
      </c>
      <c r="D585">
        <f t="shared" si="28"/>
        <v>34980</v>
      </c>
      <c r="E585">
        <f t="shared" si="27"/>
        <v>12.757861549681524</v>
      </c>
    </row>
    <row r="586" spans="3:5" x14ac:dyDescent="0.25">
      <c r="C586">
        <f t="shared" si="29"/>
        <v>94.842232627905815</v>
      </c>
      <c r="D586">
        <f t="shared" si="28"/>
        <v>35040</v>
      </c>
      <c r="E586">
        <f t="shared" si="27"/>
        <v>12.745887540363558</v>
      </c>
    </row>
    <row r="587" spans="3:5" x14ac:dyDescent="0.25">
      <c r="C587">
        <f t="shared" si="29"/>
        <v>94.726200192179419</v>
      </c>
      <c r="D587">
        <f t="shared" si="28"/>
        <v>35100</v>
      </c>
      <c r="E587">
        <f t="shared" si="27"/>
        <v>12.73392476936313</v>
      </c>
    </row>
    <row r="588" spans="3:5" x14ac:dyDescent="0.25">
      <c r="C588">
        <f t="shared" si="29"/>
        <v>94.610292779622995</v>
      </c>
      <c r="D588">
        <f t="shared" si="28"/>
        <v>35160</v>
      </c>
      <c r="E588">
        <f t="shared" si="27"/>
        <v>12.721973226132404</v>
      </c>
    </row>
    <row r="589" spans="3:5" x14ac:dyDescent="0.25">
      <c r="C589">
        <f t="shared" si="29"/>
        <v>94.49451024265025</v>
      </c>
      <c r="D589">
        <f t="shared" si="28"/>
        <v>35220</v>
      </c>
      <c r="E589">
        <f t="shared" si="27"/>
        <v>12.710032900133458</v>
      </c>
    </row>
    <row r="590" spans="3:5" x14ac:dyDescent="0.25">
      <c r="C590">
        <f t="shared" si="29"/>
        <v>94.378852433870122</v>
      </c>
      <c r="D590">
        <f t="shared" si="28"/>
        <v>35280</v>
      </c>
      <c r="E590">
        <f t="shared" si="27"/>
        <v>12.698103780838254</v>
      </c>
    </row>
    <row r="591" spans="3:5" x14ac:dyDescent="0.25">
      <c r="C591">
        <f t="shared" si="29"/>
        <v>94.263319206086521</v>
      </c>
      <c r="D591">
        <f t="shared" si="28"/>
        <v>35340</v>
      </c>
      <c r="E591">
        <f t="shared" si="27"/>
        <v>12.686185857728637</v>
      </c>
    </row>
    <row r="592" spans="3:5" x14ac:dyDescent="0.25">
      <c r="C592">
        <f t="shared" si="29"/>
        <v>94.147910412298046</v>
      </c>
      <c r="D592">
        <f t="shared" si="28"/>
        <v>35400</v>
      </c>
      <c r="E592">
        <f t="shared" si="27"/>
        <v>12.674279120296323</v>
      </c>
    </row>
    <row r="593" spans="3:5" x14ac:dyDescent="0.25">
      <c r="C593">
        <f t="shared" si="29"/>
        <v>94.032625905697671</v>
      </c>
      <c r="D593">
        <f t="shared" si="28"/>
        <v>35460</v>
      </c>
      <c r="E593">
        <f t="shared" si="27"/>
        <v>12.66238355804289</v>
      </c>
    </row>
    <row r="594" spans="3:5" x14ac:dyDescent="0.25">
      <c r="C594">
        <f t="shared" si="29"/>
        <v>93.917465539672534</v>
      </c>
      <c r="D594">
        <f t="shared" si="28"/>
        <v>35520</v>
      </c>
      <c r="E594">
        <f t="shared" si="27"/>
        <v>12.650499160479772</v>
      </c>
    </row>
    <row r="595" spans="3:5" x14ac:dyDescent="0.25">
      <c r="C595">
        <f t="shared" si="29"/>
        <v>93.802429167803524</v>
      </c>
      <c r="D595">
        <f t="shared" si="28"/>
        <v>35580</v>
      </c>
      <c r="E595">
        <f t="shared" ref="E595:E658" si="30">22.056*2.71828182845905^(-0.00001565*D595)</f>
        <v>12.638625917128241</v>
      </c>
    </row>
    <row r="596" spans="3:5" x14ac:dyDescent="0.25">
      <c r="C596">
        <f t="shared" si="29"/>
        <v>93.687516643865138</v>
      </c>
      <c r="D596">
        <f t="shared" si="28"/>
        <v>35640</v>
      </c>
      <c r="E596">
        <f t="shared" si="30"/>
        <v>12.626763817519414</v>
      </c>
    </row>
    <row r="597" spans="3:5" x14ac:dyDescent="0.25">
      <c r="C597">
        <f t="shared" si="29"/>
        <v>93.57272782182504</v>
      </c>
      <c r="D597">
        <f t="shared" si="28"/>
        <v>35700</v>
      </c>
      <c r="E597">
        <f t="shared" si="30"/>
        <v>12.614912851194223</v>
      </c>
    </row>
    <row r="598" spans="3:5" x14ac:dyDescent="0.25">
      <c r="C598">
        <f t="shared" si="29"/>
        <v>93.458062555843895</v>
      </c>
      <c r="D598">
        <f t="shared" si="28"/>
        <v>35760</v>
      </c>
      <c r="E598">
        <f t="shared" si="30"/>
        <v>12.603073007703424</v>
      </c>
    </row>
    <row r="599" spans="3:5" x14ac:dyDescent="0.25">
      <c r="C599">
        <f t="shared" si="29"/>
        <v>93.343520700275079</v>
      </c>
      <c r="D599">
        <f t="shared" si="28"/>
        <v>35820</v>
      </c>
      <c r="E599">
        <f t="shared" si="30"/>
        <v>12.591244276607576</v>
      </c>
    </row>
    <row r="600" spans="3:5" x14ac:dyDescent="0.25">
      <c r="C600">
        <f t="shared" si="29"/>
        <v>93.229102109664282</v>
      </c>
      <c r="D600">
        <f t="shared" si="28"/>
        <v>35880</v>
      </c>
      <c r="E600">
        <f t="shared" si="30"/>
        <v>12.579426647477039</v>
      </c>
    </row>
    <row r="601" spans="3:5" x14ac:dyDescent="0.25">
      <c r="C601">
        <f t="shared" si="29"/>
        <v>93.114806638749357</v>
      </c>
      <c r="D601">
        <f t="shared" si="28"/>
        <v>35940</v>
      </c>
      <c r="E601">
        <f t="shared" si="30"/>
        <v>12.567620109891962</v>
      </c>
    </row>
    <row r="602" spans="3:5" x14ac:dyDescent="0.25">
      <c r="C602">
        <f t="shared" si="29"/>
        <v>93.000634142459944</v>
      </c>
      <c r="D602">
        <f t="shared" si="28"/>
        <v>36000</v>
      </c>
      <c r="E602">
        <f t="shared" si="30"/>
        <v>12.555824653442269</v>
      </c>
    </row>
    <row r="603" spans="3:5" x14ac:dyDescent="0.25">
      <c r="C603">
        <f t="shared" si="29"/>
        <v>92.886584475917175</v>
      </c>
      <c r="D603">
        <f t="shared" si="28"/>
        <v>36060</v>
      </c>
      <c r="E603">
        <f t="shared" si="30"/>
        <v>12.544040267727654</v>
      </c>
    </row>
    <row r="604" spans="3:5" x14ac:dyDescent="0.25">
      <c r="C604">
        <f t="shared" si="29"/>
        <v>92.772657494433588</v>
      </c>
      <c r="D604">
        <f t="shared" ref="D604:D667" si="31">D603+60</f>
        <v>36120</v>
      </c>
      <c r="E604">
        <f t="shared" si="30"/>
        <v>12.532266942357586</v>
      </c>
    </row>
    <row r="605" spans="3:5" x14ac:dyDescent="0.25">
      <c r="C605">
        <f t="shared" si="29"/>
        <v>92.658853053512544</v>
      </c>
      <c r="D605">
        <f t="shared" si="31"/>
        <v>36180</v>
      </c>
      <c r="E605">
        <f t="shared" si="30"/>
        <v>12.52050466695127</v>
      </c>
    </row>
    <row r="606" spans="3:5" x14ac:dyDescent="0.25">
      <c r="C606">
        <f t="shared" si="29"/>
        <v>92.545171008848072</v>
      </c>
      <c r="D606">
        <f t="shared" si="31"/>
        <v>36240</v>
      </c>
      <c r="E606">
        <f t="shared" si="30"/>
        <v>12.508753431137658</v>
      </c>
    </row>
    <row r="607" spans="3:5" x14ac:dyDescent="0.25">
      <c r="C607">
        <f t="shared" si="29"/>
        <v>92.43161121632474</v>
      </c>
      <c r="D607">
        <f t="shared" si="31"/>
        <v>36300</v>
      </c>
      <c r="E607">
        <f t="shared" si="30"/>
        <v>12.497013224555444</v>
      </c>
    </row>
    <row r="608" spans="3:5" x14ac:dyDescent="0.25">
      <c r="C608">
        <f t="shared" si="29"/>
        <v>92.318173532017127</v>
      </c>
      <c r="D608">
        <f t="shared" si="31"/>
        <v>36360</v>
      </c>
      <c r="E608">
        <f t="shared" si="30"/>
        <v>12.485284036853036</v>
      </c>
    </row>
    <row r="609" spans="3:5" x14ac:dyDescent="0.25">
      <c r="C609">
        <f t="shared" si="29"/>
        <v>92.204857812189644</v>
      </c>
      <c r="D609">
        <f t="shared" si="31"/>
        <v>36420</v>
      </c>
      <c r="E609">
        <f t="shared" si="30"/>
        <v>12.473565857688561</v>
      </c>
    </row>
    <row r="610" spans="3:5" x14ac:dyDescent="0.25">
      <c r="C610">
        <f t="shared" si="29"/>
        <v>92.091663913296387</v>
      </c>
      <c r="D610">
        <f t="shared" si="31"/>
        <v>36480</v>
      </c>
      <c r="E610">
        <f t="shared" si="30"/>
        <v>12.461858676729859</v>
      </c>
    </row>
    <row r="611" spans="3:5" x14ac:dyDescent="0.25">
      <c r="C611">
        <f t="shared" si="29"/>
        <v>91.978591691980554</v>
      </c>
      <c r="D611">
        <f t="shared" si="31"/>
        <v>36540</v>
      </c>
      <c r="E611">
        <f t="shared" si="30"/>
        <v>12.450162483654456</v>
      </c>
    </row>
    <row r="612" spans="3:5" x14ac:dyDescent="0.25">
      <c r="C612">
        <f t="shared" si="29"/>
        <v>91.865641005074465</v>
      </c>
      <c r="D612">
        <f t="shared" si="31"/>
        <v>36600</v>
      </c>
      <c r="E612">
        <f t="shared" si="30"/>
        <v>12.438477268149574</v>
      </c>
    </row>
    <row r="613" spans="3:5" x14ac:dyDescent="0.25">
      <c r="C613">
        <f t="shared" si="29"/>
        <v>91.752811709599172</v>
      </c>
      <c r="D613">
        <f t="shared" si="31"/>
        <v>36660</v>
      </c>
      <c r="E613">
        <f t="shared" si="30"/>
        <v>12.426803019912118</v>
      </c>
    </row>
    <row r="614" spans="3:5" x14ac:dyDescent="0.25">
      <c r="C614">
        <f t="shared" si="29"/>
        <v>91.640103662764034</v>
      </c>
      <c r="D614">
        <f t="shared" si="31"/>
        <v>36720</v>
      </c>
      <c r="E614">
        <f t="shared" si="30"/>
        <v>12.415139728648647</v>
      </c>
    </row>
    <row r="615" spans="3:5" x14ac:dyDescent="0.25">
      <c r="C615">
        <f t="shared" si="29"/>
        <v>91.527516721966748</v>
      </c>
      <c r="D615">
        <f t="shared" si="31"/>
        <v>36780</v>
      </c>
      <c r="E615">
        <f t="shared" si="30"/>
        <v>12.403487384075401</v>
      </c>
    </row>
    <row r="616" spans="3:5" x14ac:dyDescent="0.25">
      <c r="C616">
        <f t="shared" si="29"/>
        <v>91.415050744792723</v>
      </c>
      <c r="D616">
        <f t="shared" si="31"/>
        <v>36840</v>
      </c>
      <c r="E616">
        <f t="shared" si="30"/>
        <v>12.391845975918258</v>
      </c>
    </row>
    <row r="617" spans="3:5" x14ac:dyDescent="0.25">
      <c r="C617">
        <f t="shared" si="29"/>
        <v>91.302705589015034</v>
      </c>
      <c r="D617">
        <f t="shared" si="31"/>
        <v>36900</v>
      </c>
      <c r="E617">
        <f t="shared" si="30"/>
        <v>12.380215493912738</v>
      </c>
    </row>
    <row r="618" spans="3:5" x14ac:dyDescent="0.25">
      <c r="C618">
        <f t="shared" si="29"/>
        <v>91.190481112594227</v>
      </c>
      <c r="D618">
        <f t="shared" si="31"/>
        <v>36960</v>
      </c>
      <c r="E618">
        <f t="shared" si="30"/>
        <v>12.368595927804012</v>
      </c>
    </row>
    <row r="619" spans="3:5" x14ac:dyDescent="0.25">
      <c r="C619">
        <f t="shared" si="29"/>
        <v>91.078377173677637</v>
      </c>
      <c r="D619">
        <f t="shared" si="31"/>
        <v>37020</v>
      </c>
      <c r="E619">
        <f t="shared" si="30"/>
        <v>12.356987267346854</v>
      </c>
    </row>
    <row r="620" spans="3:5" x14ac:dyDescent="0.25">
      <c r="C620">
        <f t="shared" si="29"/>
        <v>90.966393630599583</v>
      </c>
      <c r="D620">
        <f t="shared" si="31"/>
        <v>37080</v>
      </c>
      <c r="E620">
        <f t="shared" si="30"/>
        <v>12.345389502305668</v>
      </c>
    </row>
    <row r="621" spans="3:5" x14ac:dyDescent="0.25">
      <c r="C621">
        <f t="shared" si="29"/>
        <v>90.854530341880803</v>
      </c>
      <c r="D621">
        <f t="shared" si="31"/>
        <v>37140</v>
      </c>
      <c r="E621">
        <f t="shared" si="30"/>
        <v>12.33380262245446</v>
      </c>
    </row>
    <row r="622" spans="3:5" x14ac:dyDescent="0.25">
      <c r="C622">
        <f t="shared" si="29"/>
        <v>90.74278716622824</v>
      </c>
      <c r="D622">
        <f t="shared" si="31"/>
        <v>37200</v>
      </c>
      <c r="E622">
        <f t="shared" si="30"/>
        <v>12.322226617576833</v>
      </c>
    </row>
    <row r="623" spans="3:5" x14ac:dyDescent="0.25">
      <c r="C623">
        <f t="shared" si="29"/>
        <v>90.631163962534828</v>
      </c>
      <c r="D623">
        <f t="shared" si="31"/>
        <v>37260</v>
      </c>
      <c r="E623">
        <f t="shared" si="30"/>
        <v>12.310661477465979</v>
      </c>
    </row>
    <row r="624" spans="3:5" x14ac:dyDescent="0.25">
      <c r="C624">
        <f t="shared" si="29"/>
        <v>90.519660589879152</v>
      </c>
      <c r="D624">
        <f t="shared" si="31"/>
        <v>37320</v>
      </c>
      <c r="E624">
        <f t="shared" si="30"/>
        <v>12.299107191924671</v>
      </c>
    </row>
    <row r="625" spans="3:5" x14ac:dyDescent="0.25">
      <c r="C625">
        <f t="shared" si="29"/>
        <v>90.40827690752522</v>
      </c>
      <c r="D625">
        <f t="shared" si="31"/>
        <v>37380</v>
      </c>
      <c r="E625">
        <f t="shared" si="30"/>
        <v>12.287563750765255</v>
      </c>
    </row>
    <row r="626" spans="3:5" x14ac:dyDescent="0.25">
      <c r="C626">
        <f t="shared" si="29"/>
        <v>90.297012774922095</v>
      </c>
      <c r="D626">
        <f t="shared" si="31"/>
        <v>37440</v>
      </c>
      <c r="E626">
        <f t="shared" si="30"/>
        <v>12.276031143809631</v>
      </c>
    </row>
    <row r="627" spans="3:5" x14ac:dyDescent="0.25">
      <c r="C627">
        <f t="shared" si="29"/>
        <v>90.185868051703764</v>
      </c>
      <c r="D627">
        <f t="shared" si="31"/>
        <v>37500</v>
      </c>
      <c r="E627">
        <f t="shared" si="30"/>
        <v>12.264509360889257</v>
      </c>
    </row>
    <row r="628" spans="3:5" x14ac:dyDescent="0.25">
      <c r="C628">
        <f t="shared" si="29"/>
        <v>90.074842597688786</v>
      </c>
      <c r="D628">
        <f t="shared" si="31"/>
        <v>37560</v>
      </c>
      <c r="E628">
        <f t="shared" si="30"/>
        <v>12.252998391845136</v>
      </c>
    </row>
    <row r="629" spans="3:5" x14ac:dyDescent="0.25">
      <c r="C629">
        <f t="shared" si="29"/>
        <v>89.963936272880019</v>
      </c>
      <c r="D629">
        <f t="shared" si="31"/>
        <v>37620</v>
      </c>
      <c r="E629">
        <f t="shared" si="30"/>
        <v>12.241498226527805</v>
      </c>
    </row>
    <row r="630" spans="3:5" x14ac:dyDescent="0.25">
      <c r="C630">
        <f t="shared" si="29"/>
        <v>89.853148937464354</v>
      </c>
      <c r="D630">
        <f t="shared" si="31"/>
        <v>37680</v>
      </c>
      <c r="E630">
        <f t="shared" si="30"/>
        <v>12.230008854797326</v>
      </c>
    </row>
    <row r="631" spans="3:5" x14ac:dyDescent="0.25">
      <c r="C631">
        <f t="shared" si="29"/>
        <v>89.742480451812412</v>
      </c>
      <c r="D631">
        <f t="shared" si="31"/>
        <v>37740</v>
      </c>
      <c r="E631">
        <f t="shared" si="30"/>
        <v>12.218530266523274</v>
      </c>
    </row>
    <row r="632" spans="3:5" x14ac:dyDescent="0.25">
      <c r="C632">
        <f t="shared" si="29"/>
        <v>89.631930676478333</v>
      </c>
      <c r="D632">
        <f t="shared" si="31"/>
        <v>37800</v>
      </c>
      <c r="E632">
        <f t="shared" si="30"/>
        <v>12.207062451584738</v>
      </c>
    </row>
    <row r="633" spans="3:5" x14ac:dyDescent="0.25">
      <c r="C633">
        <f t="shared" si="29"/>
        <v>89.521499472199508</v>
      </c>
      <c r="D633">
        <f t="shared" si="31"/>
        <v>37860</v>
      </c>
      <c r="E633">
        <f t="shared" si="30"/>
        <v>12.195605399870306</v>
      </c>
    </row>
    <row r="634" spans="3:5" x14ac:dyDescent="0.25">
      <c r="C634">
        <f t="shared" si="29"/>
        <v>89.411186699896277</v>
      </c>
      <c r="D634">
        <f t="shared" si="31"/>
        <v>37920</v>
      </c>
      <c r="E634">
        <f t="shared" si="30"/>
        <v>12.184159101278055</v>
      </c>
    </row>
    <row r="635" spans="3:5" x14ac:dyDescent="0.25">
      <c r="C635">
        <f t="shared" si="29"/>
        <v>89.300992220671603</v>
      </c>
      <c r="D635">
        <f t="shared" si="31"/>
        <v>37980</v>
      </c>
      <c r="E635">
        <f t="shared" si="30"/>
        <v>12.172723545715538</v>
      </c>
    </row>
    <row r="636" spans="3:5" x14ac:dyDescent="0.25">
      <c r="C636">
        <f t="shared" si="29"/>
        <v>89.190915895810903</v>
      </c>
      <c r="D636">
        <f t="shared" si="31"/>
        <v>38040</v>
      </c>
      <c r="E636">
        <f t="shared" si="30"/>
        <v>12.161298723099788</v>
      </c>
    </row>
    <row r="637" spans="3:5" x14ac:dyDescent="0.25">
      <c r="C637">
        <f t="shared" si="29"/>
        <v>89.080957586781764</v>
      </c>
      <c r="D637">
        <f t="shared" si="31"/>
        <v>38100</v>
      </c>
      <c r="E637">
        <f t="shared" si="30"/>
        <v>12.149884623357298</v>
      </c>
    </row>
    <row r="638" spans="3:5" x14ac:dyDescent="0.25">
      <c r="C638">
        <f t="shared" si="29"/>
        <v>88.971117155233586</v>
      </c>
      <c r="D638">
        <f t="shared" si="31"/>
        <v>38160</v>
      </c>
      <c r="E638">
        <f t="shared" si="30"/>
        <v>12.138481236424015</v>
      </c>
    </row>
    <row r="639" spans="3:5" x14ac:dyDescent="0.25">
      <c r="C639">
        <f t="shared" si="29"/>
        <v>88.86139446299741</v>
      </c>
      <c r="D639">
        <f t="shared" si="31"/>
        <v>38220</v>
      </c>
      <c r="E639">
        <f t="shared" si="30"/>
        <v>12.127088552245333</v>
      </c>
    </row>
    <row r="640" spans="3:5" x14ac:dyDescent="0.25">
      <c r="C640">
        <f t="shared" si="29"/>
        <v>88.751789372085625</v>
      </c>
      <c r="D640">
        <f t="shared" si="31"/>
        <v>38280</v>
      </c>
      <c r="E640">
        <f t="shared" si="30"/>
        <v>12.115706560776081</v>
      </c>
    </row>
    <row r="641" spans="3:5" x14ac:dyDescent="0.25">
      <c r="C641">
        <f t="shared" si="29"/>
        <v>88.642301744691679</v>
      </c>
      <c r="D641">
        <f t="shared" si="31"/>
        <v>38340</v>
      </c>
      <c r="E641">
        <f t="shared" si="30"/>
        <v>12.104335251980517</v>
      </c>
    </row>
    <row r="642" spans="3:5" x14ac:dyDescent="0.25">
      <c r="C642">
        <f t="shared" si="29"/>
        <v>88.532931443189852</v>
      </c>
      <c r="D642">
        <f t="shared" si="31"/>
        <v>38400</v>
      </c>
      <c r="E642">
        <f t="shared" si="30"/>
        <v>12.09297461583232</v>
      </c>
    </row>
    <row r="643" spans="3:5" x14ac:dyDescent="0.25">
      <c r="C643">
        <f t="shared" ref="C643:C706" si="32" xml:space="preserve"> 0.0564*E643^2 + 8.2624*E643-19.632</f>
        <v>88.423678330134933</v>
      </c>
      <c r="D643">
        <f t="shared" si="31"/>
        <v>38460</v>
      </c>
      <c r="E643">
        <f t="shared" si="30"/>
        <v>12.08162464231458</v>
      </c>
    </row>
    <row r="644" spans="3:5" x14ac:dyDescent="0.25">
      <c r="C644">
        <f t="shared" si="32"/>
        <v>88.314542268262031</v>
      </c>
      <c r="D644">
        <f t="shared" si="31"/>
        <v>38520</v>
      </c>
      <c r="E644">
        <f t="shared" si="30"/>
        <v>12.070285321419787</v>
      </c>
    </row>
    <row r="645" spans="3:5" x14ac:dyDescent="0.25">
      <c r="C645">
        <f t="shared" si="32"/>
        <v>88.205523120486106</v>
      </c>
      <c r="D645">
        <f t="shared" si="31"/>
        <v>38580</v>
      </c>
      <c r="E645">
        <f t="shared" si="30"/>
        <v>12.058956643149813</v>
      </c>
    </row>
    <row r="646" spans="3:5" x14ac:dyDescent="0.25">
      <c r="C646">
        <f t="shared" si="32"/>
        <v>88.096620749902115</v>
      </c>
      <c r="D646">
        <f t="shared" si="31"/>
        <v>38640</v>
      </c>
      <c r="E646">
        <f t="shared" si="30"/>
        <v>12.047638597515935</v>
      </c>
    </row>
    <row r="647" spans="3:5" x14ac:dyDescent="0.25">
      <c r="C647">
        <f t="shared" si="32"/>
        <v>87.987835019784285</v>
      </c>
      <c r="D647">
        <f t="shared" si="31"/>
        <v>38700</v>
      </c>
      <c r="E647">
        <f t="shared" si="30"/>
        <v>12.036331174538786</v>
      </c>
    </row>
    <row r="648" spans="3:5" x14ac:dyDescent="0.25">
      <c r="C648">
        <f t="shared" si="32"/>
        <v>87.879165793586182</v>
      </c>
      <c r="D648">
        <f t="shared" si="31"/>
        <v>38760</v>
      </c>
      <c r="E648">
        <f t="shared" si="30"/>
        <v>12.025034364248379</v>
      </c>
    </row>
    <row r="649" spans="3:5" x14ac:dyDescent="0.25">
      <c r="C649">
        <f t="shared" si="32"/>
        <v>87.770612934940289</v>
      </c>
      <c r="D649">
        <f t="shared" si="31"/>
        <v>38820</v>
      </c>
      <c r="E649">
        <f t="shared" si="30"/>
        <v>12.013748156684077</v>
      </c>
    </row>
    <row r="650" spans="3:5" x14ac:dyDescent="0.25">
      <c r="C650">
        <f t="shared" si="32"/>
        <v>87.662176307657688</v>
      </c>
      <c r="D650">
        <f t="shared" si="31"/>
        <v>38880</v>
      </c>
      <c r="E650">
        <f t="shared" si="30"/>
        <v>12.002472541894589</v>
      </c>
    </row>
    <row r="651" spans="3:5" x14ac:dyDescent="0.25">
      <c r="C651">
        <f t="shared" si="32"/>
        <v>87.553855775728024</v>
      </c>
      <c r="D651">
        <f t="shared" si="31"/>
        <v>38940</v>
      </c>
      <c r="E651">
        <f t="shared" si="30"/>
        <v>11.99120750993797</v>
      </c>
    </row>
    <row r="652" spans="3:5" x14ac:dyDescent="0.25">
      <c r="C652">
        <f t="shared" si="32"/>
        <v>87.445651203319045</v>
      </c>
      <c r="D652">
        <f t="shared" si="31"/>
        <v>39000</v>
      </c>
      <c r="E652">
        <f t="shared" si="30"/>
        <v>11.979953050881607</v>
      </c>
    </row>
    <row r="653" spans="3:5" x14ac:dyDescent="0.25">
      <c r="C653">
        <f t="shared" si="32"/>
        <v>87.337562454776389</v>
      </c>
      <c r="D653">
        <f t="shared" si="31"/>
        <v>39060</v>
      </c>
      <c r="E653">
        <f t="shared" si="30"/>
        <v>11.968709154802204</v>
      </c>
    </row>
    <row r="654" spans="3:5" x14ac:dyDescent="0.25">
      <c r="C654">
        <f t="shared" si="32"/>
        <v>87.229589394623346</v>
      </c>
      <c r="D654">
        <f t="shared" si="31"/>
        <v>39120</v>
      </c>
      <c r="E654">
        <f t="shared" si="30"/>
        <v>11.95747581178578</v>
      </c>
    </row>
    <row r="655" spans="3:5" x14ac:dyDescent="0.25">
      <c r="C655">
        <f t="shared" si="32"/>
        <v>87.121731887560571</v>
      </c>
      <c r="D655">
        <f t="shared" si="31"/>
        <v>39180</v>
      </c>
      <c r="E655">
        <f t="shared" si="30"/>
        <v>11.946253011927661</v>
      </c>
    </row>
    <row r="656" spans="3:5" x14ac:dyDescent="0.25">
      <c r="C656">
        <f t="shared" si="32"/>
        <v>87.013989798465872</v>
      </c>
      <c r="D656">
        <f t="shared" si="31"/>
        <v>39240</v>
      </c>
      <c r="E656">
        <f t="shared" si="30"/>
        <v>11.935040745332469</v>
      </c>
    </row>
    <row r="657" spans="3:5" x14ac:dyDescent="0.25">
      <c r="C657">
        <f t="shared" si="32"/>
        <v>86.906362992393838</v>
      </c>
      <c r="D657">
        <f t="shared" si="31"/>
        <v>39300</v>
      </c>
      <c r="E657">
        <f t="shared" si="30"/>
        <v>11.923839002114109</v>
      </c>
    </row>
    <row r="658" spans="3:5" x14ac:dyDescent="0.25">
      <c r="C658">
        <f t="shared" si="32"/>
        <v>86.798851334575787</v>
      </c>
      <c r="D658">
        <f t="shared" si="31"/>
        <v>39360</v>
      </c>
      <c r="E658">
        <f t="shared" si="30"/>
        <v>11.912647772395772</v>
      </c>
    </row>
    <row r="659" spans="3:5" x14ac:dyDescent="0.25">
      <c r="C659">
        <f t="shared" si="32"/>
        <v>86.691454690419235</v>
      </c>
      <c r="D659">
        <f t="shared" si="31"/>
        <v>39420</v>
      </c>
      <c r="E659">
        <f t="shared" ref="E659:E722" si="33">22.056*2.71828182845905^(-0.00001565*D659)</f>
        <v>11.901467046309914</v>
      </c>
    </row>
    <row r="660" spans="3:5" x14ac:dyDescent="0.25">
      <c r="C660">
        <f t="shared" si="32"/>
        <v>86.584172925507843</v>
      </c>
      <c r="D660">
        <f t="shared" si="31"/>
        <v>39480</v>
      </c>
      <c r="E660">
        <f t="shared" si="33"/>
        <v>11.890296813998251</v>
      </c>
    </row>
    <row r="661" spans="3:5" x14ac:dyDescent="0.25">
      <c r="C661">
        <f t="shared" si="32"/>
        <v>86.477005905601089</v>
      </c>
      <c r="D661">
        <f t="shared" si="31"/>
        <v>39540</v>
      </c>
      <c r="E661">
        <f t="shared" si="33"/>
        <v>11.879137065611756</v>
      </c>
    </row>
    <row r="662" spans="3:5" x14ac:dyDescent="0.25">
      <c r="C662">
        <f t="shared" si="32"/>
        <v>86.369953496634039</v>
      </c>
      <c r="D662">
        <f t="shared" si="31"/>
        <v>39600</v>
      </c>
      <c r="E662">
        <f t="shared" si="33"/>
        <v>11.867987791310643</v>
      </c>
    </row>
    <row r="663" spans="3:5" x14ac:dyDescent="0.25">
      <c r="C663">
        <f t="shared" si="32"/>
        <v>86.263015564716994</v>
      </c>
      <c r="D663">
        <f t="shared" si="31"/>
        <v>39660</v>
      </c>
      <c r="E663">
        <f t="shared" si="33"/>
        <v>11.856848981264362</v>
      </c>
    </row>
    <row r="664" spans="3:5" x14ac:dyDescent="0.25">
      <c r="C664">
        <f t="shared" si="32"/>
        <v>86.156191976135418</v>
      </c>
      <c r="D664">
        <f t="shared" si="31"/>
        <v>39720</v>
      </c>
      <c r="E664">
        <f t="shared" si="33"/>
        <v>11.845720625651593</v>
      </c>
    </row>
    <row r="665" spans="3:5" x14ac:dyDescent="0.25">
      <c r="C665">
        <f t="shared" si="32"/>
        <v>86.049482597349382</v>
      </c>
      <c r="D665">
        <f t="shared" si="31"/>
        <v>39780</v>
      </c>
      <c r="E665">
        <f t="shared" si="33"/>
        <v>11.834602714660225</v>
      </c>
    </row>
    <row r="666" spans="3:5" x14ac:dyDescent="0.25">
      <c r="C666">
        <f t="shared" si="32"/>
        <v>85.942887294993653</v>
      </c>
      <c r="D666">
        <f t="shared" si="31"/>
        <v>39840</v>
      </c>
      <c r="E666">
        <f t="shared" si="33"/>
        <v>11.823495238487363</v>
      </c>
    </row>
    <row r="667" spans="3:5" x14ac:dyDescent="0.25">
      <c r="C667">
        <f t="shared" si="32"/>
        <v>85.83640593587721</v>
      </c>
      <c r="D667">
        <f t="shared" si="31"/>
        <v>39900</v>
      </c>
      <c r="E667">
        <f t="shared" si="33"/>
        <v>11.81239818733931</v>
      </c>
    </row>
    <row r="668" spans="3:5" x14ac:dyDescent="0.25">
      <c r="C668">
        <f t="shared" si="32"/>
        <v>85.730038386983068</v>
      </c>
      <c r="D668">
        <f t="shared" ref="D668:D731" si="34">D667+60</f>
        <v>39960</v>
      </c>
      <c r="E668">
        <f t="shared" si="33"/>
        <v>11.801311551431567</v>
      </c>
    </row>
    <row r="669" spans="3:5" x14ac:dyDescent="0.25">
      <c r="C669">
        <f t="shared" si="32"/>
        <v>85.62378451546806</v>
      </c>
      <c r="D669">
        <f t="shared" si="34"/>
        <v>40020</v>
      </c>
      <c r="E669">
        <f t="shared" si="33"/>
        <v>11.790235320988815</v>
      </c>
    </row>
    <row r="670" spans="3:5" x14ac:dyDescent="0.25">
      <c r="C670">
        <f t="shared" si="32"/>
        <v>85.517644188662345</v>
      </c>
      <c r="D670">
        <f t="shared" si="34"/>
        <v>40080</v>
      </c>
      <c r="E670">
        <f t="shared" si="33"/>
        <v>11.779169486244898</v>
      </c>
    </row>
    <row r="671" spans="3:5" x14ac:dyDescent="0.25">
      <c r="C671">
        <f t="shared" si="32"/>
        <v>85.411617274069584</v>
      </c>
      <c r="D671">
        <f t="shared" si="34"/>
        <v>40140</v>
      </c>
      <c r="E671">
        <f t="shared" si="33"/>
        <v>11.768114037442846</v>
      </c>
    </row>
    <row r="672" spans="3:5" x14ac:dyDescent="0.25">
      <c r="C672">
        <f t="shared" si="32"/>
        <v>85.305703639366257</v>
      </c>
      <c r="D672">
        <f t="shared" si="34"/>
        <v>40200</v>
      </c>
      <c r="E672">
        <f t="shared" si="33"/>
        <v>11.757068964834831</v>
      </c>
    </row>
    <row r="673" spans="3:5" x14ac:dyDescent="0.25">
      <c r="C673">
        <f t="shared" si="32"/>
        <v>85.199903152401717</v>
      </c>
      <c r="D673">
        <f t="shared" si="34"/>
        <v>40260</v>
      </c>
      <c r="E673">
        <f t="shared" si="33"/>
        <v>11.746034258682185</v>
      </c>
    </row>
    <row r="674" spans="3:5" x14ac:dyDescent="0.25">
      <c r="C674">
        <f t="shared" si="32"/>
        <v>85.09421568119771</v>
      </c>
      <c r="D674">
        <f t="shared" si="34"/>
        <v>40320</v>
      </c>
      <c r="E674">
        <f t="shared" si="33"/>
        <v>11.735009909255371</v>
      </c>
    </row>
    <row r="675" spans="3:5" x14ac:dyDescent="0.25">
      <c r="C675">
        <f t="shared" si="32"/>
        <v>84.988641093948317</v>
      </c>
      <c r="D675">
        <f t="shared" si="34"/>
        <v>40380</v>
      </c>
      <c r="E675">
        <f t="shared" si="33"/>
        <v>11.723995906833991</v>
      </c>
    </row>
    <row r="676" spans="3:5" x14ac:dyDescent="0.25">
      <c r="C676">
        <f t="shared" si="32"/>
        <v>84.883179259019514</v>
      </c>
      <c r="D676">
        <f t="shared" si="34"/>
        <v>40440</v>
      </c>
      <c r="E676">
        <f t="shared" si="33"/>
        <v>11.712992241706765</v>
      </c>
    </row>
    <row r="677" spans="3:5" x14ac:dyDescent="0.25">
      <c r="C677">
        <f t="shared" si="32"/>
        <v>84.777830044949098</v>
      </c>
      <c r="D677">
        <f t="shared" si="34"/>
        <v>40500</v>
      </c>
      <c r="E677">
        <f t="shared" si="33"/>
        <v>11.701998904171528</v>
      </c>
    </row>
    <row r="678" spans="3:5" x14ac:dyDescent="0.25">
      <c r="C678">
        <f t="shared" si="32"/>
        <v>84.672593320446339</v>
      </c>
      <c r="D678">
        <f t="shared" si="34"/>
        <v>40560</v>
      </c>
      <c r="E678">
        <f t="shared" si="33"/>
        <v>11.691015884535229</v>
      </c>
    </row>
    <row r="679" spans="3:5" x14ac:dyDescent="0.25">
      <c r="C679">
        <f t="shared" si="32"/>
        <v>84.567468954391671</v>
      </c>
      <c r="D679">
        <f t="shared" si="34"/>
        <v>40620</v>
      </c>
      <c r="E679">
        <f t="shared" si="33"/>
        <v>11.680043173113901</v>
      </c>
    </row>
    <row r="680" spans="3:5" x14ac:dyDescent="0.25">
      <c r="C680">
        <f t="shared" si="32"/>
        <v>84.462456815836603</v>
      </c>
      <c r="D680">
        <f t="shared" si="34"/>
        <v>40680</v>
      </c>
      <c r="E680">
        <f t="shared" si="33"/>
        <v>11.669080760232676</v>
      </c>
    </row>
    <row r="681" spans="3:5" x14ac:dyDescent="0.25">
      <c r="C681">
        <f t="shared" si="32"/>
        <v>84.357556774003356</v>
      </c>
      <c r="D681">
        <f t="shared" si="34"/>
        <v>40740</v>
      </c>
      <c r="E681">
        <f t="shared" si="33"/>
        <v>11.658128636225765</v>
      </c>
    </row>
    <row r="682" spans="3:5" x14ac:dyDescent="0.25">
      <c r="C682">
        <f t="shared" si="32"/>
        <v>84.252768698284612</v>
      </c>
      <c r="D682">
        <f t="shared" si="34"/>
        <v>40800</v>
      </c>
      <c r="E682">
        <f t="shared" si="33"/>
        <v>11.64718679143645</v>
      </c>
    </row>
    <row r="683" spans="3:5" x14ac:dyDescent="0.25">
      <c r="C683">
        <f t="shared" si="32"/>
        <v>84.148092458243312</v>
      </c>
      <c r="D683">
        <f t="shared" si="34"/>
        <v>40860</v>
      </c>
      <c r="E683">
        <f t="shared" si="33"/>
        <v>11.636255216217075</v>
      </c>
    </row>
    <row r="684" spans="3:5" x14ac:dyDescent="0.25">
      <c r="C684">
        <f t="shared" si="32"/>
        <v>84.043527923612316</v>
      </c>
      <c r="D684">
        <f t="shared" si="34"/>
        <v>40920</v>
      </c>
      <c r="E684">
        <f t="shared" si="33"/>
        <v>11.625333900929036</v>
      </c>
    </row>
    <row r="685" spans="3:5" x14ac:dyDescent="0.25">
      <c r="C685">
        <f t="shared" si="32"/>
        <v>83.939074964294335</v>
      </c>
      <c r="D685">
        <f t="shared" si="34"/>
        <v>40980</v>
      </c>
      <c r="E685">
        <f t="shared" si="33"/>
        <v>11.614422835942783</v>
      </c>
    </row>
    <row r="686" spans="3:5" x14ac:dyDescent="0.25">
      <c r="C686">
        <f t="shared" si="32"/>
        <v>83.83473345036154</v>
      </c>
      <c r="D686">
        <f t="shared" si="34"/>
        <v>41040</v>
      </c>
      <c r="E686">
        <f t="shared" si="33"/>
        <v>11.603522011637804</v>
      </c>
    </row>
    <row r="687" spans="3:5" x14ac:dyDescent="0.25">
      <c r="C687">
        <f t="shared" si="32"/>
        <v>83.7305032520552</v>
      </c>
      <c r="D687">
        <f t="shared" si="34"/>
        <v>41100</v>
      </c>
      <c r="E687">
        <f t="shared" si="33"/>
        <v>11.592631418402602</v>
      </c>
    </row>
    <row r="688" spans="3:5" x14ac:dyDescent="0.25">
      <c r="C688">
        <f t="shared" si="32"/>
        <v>83.626384239785793</v>
      </c>
      <c r="D688">
        <f t="shared" si="34"/>
        <v>41160</v>
      </c>
      <c r="E688">
        <f t="shared" si="33"/>
        <v>11.581751046634723</v>
      </c>
    </row>
    <row r="689" spans="3:5" x14ac:dyDescent="0.25">
      <c r="C689">
        <f t="shared" si="32"/>
        <v>83.522376284132378</v>
      </c>
      <c r="D689">
        <f t="shared" si="34"/>
        <v>41220</v>
      </c>
      <c r="E689">
        <f t="shared" si="33"/>
        <v>11.570880886740706</v>
      </c>
    </row>
    <row r="690" spans="3:5" x14ac:dyDescent="0.25">
      <c r="C690">
        <f t="shared" si="32"/>
        <v>83.418479255842627</v>
      </c>
      <c r="D690">
        <f t="shared" si="34"/>
        <v>41280</v>
      </c>
      <c r="E690">
        <f t="shared" si="33"/>
        <v>11.560020929136108</v>
      </c>
    </row>
    <row r="691" spans="3:5" x14ac:dyDescent="0.25">
      <c r="C691">
        <f t="shared" si="32"/>
        <v>83.314693025832369</v>
      </c>
      <c r="D691">
        <f t="shared" si="34"/>
        <v>41340</v>
      </c>
      <c r="E691">
        <f t="shared" si="33"/>
        <v>11.54917116424547</v>
      </c>
    </row>
    <row r="692" spans="3:5" x14ac:dyDescent="0.25">
      <c r="C692">
        <f t="shared" si="32"/>
        <v>83.211017465185492</v>
      </c>
      <c r="D692">
        <f t="shared" si="34"/>
        <v>41400</v>
      </c>
      <c r="E692">
        <f t="shared" si="33"/>
        <v>11.538331582502328</v>
      </c>
    </row>
    <row r="693" spans="3:5" x14ac:dyDescent="0.25">
      <c r="C693">
        <f t="shared" si="32"/>
        <v>83.107452445153683</v>
      </c>
      <c r="D693">
        <f t="shared" si="34"/>
        <v>41460</v>
      </c>
      <c r="E693">
        <f t="shared" si="33"/>
        <v>11.527502174349198</v>
      </c>
    </row>
    <row r="694" spans="3:5" x14ac:dyDescent="0.25">
      <c r="C694">
        <f t="shared" si="32"/>
        <v>83.003997837156049</v>
      </c>
      <c r="D694">
        <f t="shared" si="34"/>
        <v>41520</v>
      </c>
      <c r="E694">
        <f t="shared" si="33"/>
        <v>11.516682930237558</v>
      </c>
    </row>
    <row r="695" spans="3:5" x14ac:dyDescent="0.25">
      <c r="C695">
        <f t="shared" si="32"/>
        <v>82.900653512779002</v>
      </c>
      <c r="D695">
        <f t="shared" si="34"/>
        <v>41580</v>
      </c>
      <c r="E695">
        <f t="shared" si="33"/>
        <v>11.505873840627851</v>
      </c>
    </row>
    <row r="696" spans="3:5" x14ac:dyDescent="0.25">
      <c r="C696">
        <f t="shared" si="32"/>
        <v>82.79741934377607</v>
      </c>
      <c r="D696">
        <f t="shared" si="34"/>
        <v>41640</v>
      </c>
      <c r="E696">
        <f t="shared" si="33"/>
        <v>11.495074895989481</v>
      </c>
    </row>
    <row r="697" spans="3:5" x14ac:dyDescent="0.25">
      <c r="C697">
        <f t="shared" si="32"/>
        <v>82.694295202067465</v>
      </c>
      <c r="D697">
        <f t="shared" si="34"/>
        <v>41700</v>
      </c>
      <c r="E697">
        <f t="shared" si="33"/>
        <v>11.48428608680079</v>
      </c>
    </row>
    <row r="698" spans="3:5" x14ac:dyDescent="0.25">
      <c r="C698">
        <f t="shared" si="32"/>
        <v>82.591280959739905</v>
      </c>
      <c r="D698">
        <f t="shared" si="34"/>
        <v>41760</v>
      </c>
      <c r="E698">
        <f t="shared" si="33"/>
        <v>11.473507403549052</v>
      </c>
    </row>
    <row r="699" spans="3:5" x14ac:dyDescent="0.25">
      <c r="C699">
        <f t="shared" si="32"/>
        <v>82.488376489046544</v>
      </c>
      <c r="D699">
        <f t="shared" si="34"/>
        <v>41820</v>
      </c>
      <c r="E699">
        <f t="shared" si="33"/>
        <v>11.46273883673048</v>
      </c>
    </row>
    <row r="700" spans="3:5" x14ac:dyDescent="0.25">
      <c r="C700">
        <f t="shared" si="32"/>
        <v>82.385581662406437</v>
      </c>
      <c r="D700">
        <f t="shared" si="34"/>
        <v>41880</v>
      </c>
      <c r="E700">
        <f t="shared" si="33"/>
        <v>11.451980376850198</v>
      </c>
    </row>
    <row r="701" spans="3:5" x14ac:dyDescent="0.25">
      <c r="C701">
        <f t="shared" si="32"/>
        <v>82.28289635240462</v>
      </c>
      <c r="D701">
        <f t="shared" si="34"/>
        <v>41940</v>
      </c>
      <c r="E701">
        <f t="shared" si="33"/>
        <v>11.441232014422251</v>
      </c>
    </row>
    <row r="702" spans="3:5" x14ac:dyDescent="0.25">
      <c r="C702">
        <f t="shared" si="32"/>
        <v>82.1803204317915</v>
      </c>
      <c r="D702">
        <f t="shared" si="34"/>
        <v>42000</v>
      </c>
      <c r="E702">
        <f t="shared" si="33"/>
        <v>11.430493739969577</v>
      </c>
    </row>
    <row r="703" spans="3:5" x14ac:dyDescent="0.25">
      <c r="C703">
        <f t="shared" si="32"/>
        <v>82.077853773482985</v>
      </c>
      <c r="D703">
        <f t="shared" si="34"/>
        <v>42060</v>
      </c>
      <c r="E703">
        <f t="shared" si="33"/>
        <v>11.419765544024017</v>
      </c>
    </row>
    <row r="704" spans="3:5" x14ac:dyDescent="0.25">
      <c r="C704">
        <f t="shared" si="32"/>
        <v>81.975496250559942</v>
      </c>
      <c r="D704">
        <f t="shared" si="34"/>
        <v>42120</v>
      </c>
      <c r="E704">
        <f t="shared" si="33"/>
        <v>11.409047417126288</v>
      </c>
    </row>
    <row r="705" spans="3:5" x14ac:dyDescent="0.25">
      <c r="C705">
        <f t="shared" si="32"/>
        <v>81.873247736268183</v>
      </c>
      <c r="D705">
        <f t="shared" si="34"/>
        <v>42180</v>
      </c>
      <c r="E705">
        <f t="shared" si="33"/>
        <v>11.398339349825999</v>
      </c>
    </row>
    <row r="706" spans="3:5" x14ac:dyDescent="0.25">
      <c r="C706">
        <f t="shared" si="32"/>
        <v>81.771108104018026</v>
      </c>
      <c r="D706">
        <f t="shared" si="34"/>
        <v>42240</v>
      </c>
      <c r="E706">
        <f t="shared" si="33"/>
        <v>11.387641332681616</v>
      </c>
    </row>
    <row r="707" spans="3:5" x14ac:dyDescent="0.25">
      <c r="C707">
        <f t="shared" ref="C707:C770" si="35" xml:space="preserve"> 0.0564*E707^2 + 8.2624*E707-19.632</f>
        <v>81.669077227384236</v>
      </c>
      <c r="D707">
        <f t="shared" si="34"/>
        <v>42300</v>
      </c>
      <c r="E707">
        <f t="shared" si="33"/>
        <v>11.376953356260476</v>
      </c>
    </row>
    <row r="708" spans="3:5" x14ac:dyDescent="0.25">
      <c r="C708">
        <f t="shared" si="35"/>
        <v>81.567154980105684</v>
      </c>
      <c r="D708">
        <f t="shared" si="34"/>
        <v>42360</v>
      </c>
      <c r="E708">
        <f t="shared" si="33"/>
        <v>11.366275411138764</v>
      </c>
    </row>
    <row r="709" spans="3:5" x14ac:dyDescent="0.25">
      <c r="C709">
        <f t="shared" si="35"/>
        <v>81.465341236085081</v>
      </c>
      <c r="D709">
        <f t="shared" si="34"/>
        <v>42420</v>
      </c>
      <c r="E709">
        <f t="shared" si="33"/>
        <v>11.355607487901509</v>
      </c>
    </row>
    <row r="710" spans="3:5" x14ac:dyDescent="0.25">
      <c r="C710">
        <f t="shared" si="35"/>
        <v>81.363635869388816</v>
      </c>
      <c r="D710">
        <f t="shared" si="34"/>
        <v>42480</v>
      </c>
      <c r="E710">
        <f t="shared" si="33"/>
        <v>11.344949577142579</v>
      </c>
    </row>
    <row r="711" spans="3:5" x14ac:dyDescent="0.25">
      <c r="C711">
        <f t="shared" si="35"/>
        <v>81.262038754246717</v>
      </c>
      <c r="D711">
        <f t="shared" si="34"/>
        <v>42540</v>
      </c>
      <c r="E711">
        <f t="shared" si="33"/>
        <v>11.33430166946467</v>
      </c>
    </row>
    <row r="712" spans="3:5" x14ac:dyDescent="0.25">
      <c r="C712">
        <f t="shared" si="35"/>
        <v>81.160549765051726</v>
      </c>
      <c r="D712">
        <f t="shared" si="34"/>
        <v>42600</v>
      </c>
      <c r="E712">
        <f t="shared" si="33"/>
        <v>11.323663755479298</v>
      </c>
    </row>
    <row r="713" spans="3:5" x14ac:dyDescent="0.25">
      <c r="C713">
        <f t="shared" si="35"/>
        <v>81.059168776359726</v>
      </c>
      <c r="D713">
        <f t="shared" si="34"/>
        <v>42660</v>
      </c>
      <c r="E713">
        <f t="shared" si="33"/>
        <v>11.313035825806789</v>
      </c>
    </row>
    <row r="714" spans="3:5" x14ac:dyDescent="0.25">
      <c r="C714">
        <f t="shared" si="35"/>
        <v>80.957895662889328</v>
      </c>
      <c r="D714">
        <f t="shared" si="34"/>
        <v>42720</v>
      </c>
      <c r="E714">
        <f t="shared" si="33"/>
        <v>11.302417871076274</v>
      </c>
    </row>
    <row r="715" spans="3:5" x14ac:dyDescent="0.25">
      <c r="C715">
        <f t="shared" si="35"/>
        <v>80.856730299521629</v>
      </c>
      <c r="D715">
        <f t="shared" si="34"/>
        <v>42780</v>
      </c>
      <c r="E715">
        <f t="shared" si="33"/>
        <v>11.291809881925683</v>
      </c>
    </row>
    <row r="716" spans="3:5" x14ac:dyDescent="0.25">
      <c r="C716">
        <f t="shared" si="35"/>
        <v>80.755672561299818</v>
      </c>
      <c r="D716">
        <f t="shared" si="34"/>
        <v>42840</v>
      </c>
      <c r="E716">
        <f t="shared" si="33"/>
        <v>11.281211849001721</v>
      </c>
    </row>
    <row r="717" spans="3:5" x14ac:dyDescent="0.25">
      <c r="C717">
        <f t="shared" si="35"/>
        <v>80.654722323429169</v>
      </c>
      <c r="D717">
        <f t="shared" si="34"/>
        <v>42900</v>
      </c>
      <c r="E717">
        <f t="shared" si="33"/>
        <v>11.270623762959882</v>
      </c>
    </row>
    <row r="718" spans="3:5" x14ac:dyDescent="0.25">
      <c r="C718">
        <f t="shared" si="35"/>
        <v>80.553879461276736</v>
      </c>
      <c r="D718">
        <f t="shared" si="34"/>
        <v>42960</v>
      </c>
      <c r="E718">
        <f t="shared" si="33"/>
        <v>11.260045614464431</v>
      </c>
    </row>
    <row r="719" spans="3:5" x14ac:dyDescent="0.25">
      <c r="C719">
        <f t="shared" si="35"/>
        <v>80.453143850370964</v>
      </c>
      <c r="D719">
        <f t="shared" si="34"/>
        <v>43020</v>
      </c>
      <c r="E719">
        <f t="shared" si="33"/>
        <v>11.249477394188386</v>
      </c>
    </row>
    <row r="720" spans="3:5" x14ac:dyDescent="0.25">
      <c r="C720">
        <f t="shared" si="35"/>
        <v>80.352515366401661</v>
      </c>
      <c r="D720">
        <f t="shared" si="34"/>
        <v>43080</v>
      </c>
      <c r="E720">
        <f t="shared" si="33"/>
        <v>11.238919092813527</v>
      </c>
    </row>
    <row r="721" spans="3:5" x14ac:dyDescent="0.25">
      <c r="C721">
        <f t="shared" si="35"/>
        <v>80.251993885219733</v>
      </c>
      <c r="D721">
        <f t="shared" si="34"/>
        <v>43140</v>
      </c>
      <c r="E721">
        <f t="shared" si="33"/>
        <v>11.228370701030382</v>
      </c>
    </row>
    <row r="722" spans="3:5" x14ac:dyDescent="0.25">
      <c r="C722">
        <f t="shared" si="35"/>
        <v>80.151579282836735</v>
      </c>
      <c r="D722">
        <f t="shared" si="34"/>
        <v>43200</v>
      </c>
      <c r="E722">
        <f t="shared" si="33"/>
        <v>11.217832209538203</v>
      </c>
    </row>
    <row r="723" spans="3:5" x14ac:dyDescent="0.25">
      <c r="C723">
        <f t="shared" si="35"/>
        <v>80.051271435424908</v>
      </c>
      <c r="D723">
        <f t="shared" si="34"/>
        <v>43260</v>
      </c>
      <c r="E723">
        <f t="shared" ref="E723:E786" si="36">22.056*2.71828182845905^(-0.00001565*D723)</f>
        <v>11.207303609044985</v>
      </c>
    </row>
    <row r="724" spans="3:5" x14ac:dyDescent="0.25">
      <c r="C724">
        <f t="shared" si="35"/>
        <v>79.951070219316833</v>
      </c>
      <c r="D724">
        <f t="shared" si="34"/>
        <v>43320</v>
      </c>
      <c r="E724">
        <f t="shared" si="36"/>
        <v>11.196784890267439</v>
      </c>
    </row>
    <row r="725" spans="3:5" x14ac:dyDescent="0.25">
      <c r="C725">
        <f t="shared" si="35"/>
        <v>79.850975511005174</v>
      </c>
      <c r="D725">
        <f t="shared" si="34"/>
        <v>43380</v>
      </c>
      <c r="E725">
        <f t="shared" si="36"/>
        <v>11.18627604393099</v>
      </c>
    </row>
    <row r="726" spans="3:5" x14ac:dyDescent="0.25">
      <c r="C726">
        <f t="shared" si="35"/>
        <v>79.750987187142428</v>
      </c>
      <c r="D726">
        <f t="shared" si="34"/>
        <v>43440</v>
      </c>
      <c r="E726">
        <f t="shared" si="36"/>
        <v>11.175777060769763</v>
      </c>
    </row>
    <row r="727" spans="3:5" x14ac:dyDescent="0.25">
      <c r="C727">
        <f t="shared" si="35"/>
        <v>79.651105124540834</v>
      </c>
      <c r="D727">
        <f t="shared" si="34"/>
        <v>43500</v>
      </c>
      <c r="E727">
        <f t="shared" si="36"/>
        <v>11.165287931526587</v>
      </c>
    </row>
    <row r="728" spans="3:5" x14ac:dyDescent="0.25">
      <c r="C728">
        <f t="shared" si="35"/>
        <v>79.551329200171963</v>
      </c>
      <c r="D728">
        <f t="shared" si="34"/>
        <v>43560</v>
      </c>
      <c r="E728">
        <f t="shared" si="36"/>
        <v>11.154808646952974</v>
      </c>
    </row>
    <row r="729" spans="3:5" x14ac:dyDescent="0.25">
      <c r="C729">
        <f t="shared" si="35"/>
        <v>79.451659291166564</v>
      </c>
      <c r="D729">
        <f t="shared" si="34"/>
        <v>43620</v>
      </c>
      <c r="E729">
        <f t="shared" si="36"/>
        <v>11.144339197809119</v>
      </c>
    </row>
    <row r="730" spans="3:5" x14ac:dyDescent="0.25">
      <c r="C730">
        <f t="shared" si="35"/>
        <v>79.352095274814403</v>
      </c>
      <c r="D730">
        <f t="shared" si="34"/>
        <v>43680</v>
      </c>
      <c r="E730">
        <f t="shared" si="36"/>
        <v>11.133879574863888</v>
      </c>
    </row>
    <row r="731" spans="3:5" x14ac:dyDescent="0.25">
      <c r="C731">
        <f t="shared" si="35"/>
        <v>79.252637028563882</v>
      </c>
      <c r="D731">
        <f t="shared" si="34"/>
        <v>43740</v>
      </c>
      <c r="E731">
        <f t="shared" si="36"/>
        <v>11.123429768894812</v>
      </c>
    </row>
    <row r="732" spans="3:5" x14ac:dyDescent="0.25">
      <c r="C732">
        <f t="shared" si="35"/>
        <v>79.153284430021912</v>
      </c>
      <c r="D732">
        <f t="shared" ref="D732:D795" si="37">D731+60</f>
        <v>43800</v>
      </c>
      <c r="E732">
        <f t="shared" si="36"/>
        <v>11.112989770688076</v>
      </c>
    </row>
    <row r="733" spans="3:5" x14ac:dyDescent="0.25">
      <c r="C733">
        <f t="shared" si="35"/>
        <v>79.054037356953643</v>
      </c>
      <c r="D733">
        <f t="shared" si="37"/>
        <v>43860</v>
      </c>
      <c r="E733">
        <f t="shared" si="36"/>
        <v>11.10255957103851</v>
      </c>
    </row>
    <row r="734" spans="3:5" x14ac:dyDescent="0.25">
      <c r="C734">
        <f t="shared" si="35"/>
        <v>78.95489568728236</v>
      </c>
      <c r="D734">
        <f t="shared" si="37"/>
        <v>43920</v>
      </c>
      <c r="E734">
        <f t="shared" si="36"/>
        <v>11.092139160749594</v>
      </c>
    </row>
    <row r="735" spans="3:5" x14ac:dyDescent="0.25">
      <c r="C735">
        <f t="shared" si="35"/>
        <v>78.855859299088991</v>
      </c>
      <c r="D735">
        <f t="shared" si="37"/>
        <v>43980</v>
      </c>
      <c r="E735">
        <f t="shared" si="36"/>
        <v>11.081728530633431</v>
      </c>
    </row>
    <row r="736" spans="3:5" x14ac:dyDescent="0.25">
      <c r="C736">
        <f t="shared" si="35"/>
        <v>78.756928070612076</v>
      </c>
      <c r="D736">
        <f t="shared" si="37"/>
        <v>44040</v>
      </c>
      <c r="E736">
        <f t="shared" si="36"/>
        <v>11.071327671510744</v>
      </c>
    </row>
    <row r="737" spans="3:5" x14ac:dyDescent="0.25">
      <c r="C737">
        <f t="shared" si="35"/>
        <v>78.658101880247571</v>
      </c>
      <c r="D737">
        <f t="shared" si="37"/>
        <v>44100</v>
      </c>
      <c r="E737">
        <f t="shared" si="36"/>
        <v>11.060936574210883</v>
      </c>
    </row>
    <row r="738" spans="3:5" x14ac:dyDescent="0.25">
      <c r="C738">
        <f t="shared" si="35"/>
        <v>78.55938060654843</v>
      </c>
      <c r="D738">
        <f t="shared" si="37"/>
        <v>44160</v>
      </c>
      <c r="E738">
        <f t="shared" si="36"/>
        <v>11.050555229571794</v>
      </c>
    </row>
    <row r="739" spans="3:5" x14ac:dyDescent="0.25">
      <c r="C739">
        <f t="shared" si="35"/>
        <v>78.460764128224582</v>
      </c>
      <c r="D739">
        <f t="shared" si="37"/>
        <v>44220</v>
      </c>
      <c r="E739">
        <f t="shared" si="36"/>
        <v>11.04018362844003</v>
      </c>
    </row>
    <row r="740" spans="3:5" x14ac:dyDescent="0.25">
      <c r="C740">
        <f t="shared" si="35"/>
        <v>78.362252324142503</v>
      </c>
      <c r="D740">
        <f t="shared" si="37"/>
        <v>44280</v>
      </c>
      <c r="E740">
        <f t="shared" si="36"/>
        <v>11.029821761670727</v>
      </c>
    </row>
    <row r="741" spans="3:5" x14ac:dyDescent="0.25">
      <c r="C741">
        <f t="shared" si="35"/>
        <v>78.263845073325214</v>
      </c>
      <c r="D741">
        <f t="shared" si="37"/>
        <v>44340</v>
      </c>
      <c r="E741">
        <f t="shared" si="36"/>
        <v>11.019469620127614</v>
      </c>
    </row>
    <row r="742" spans="3:5" x14ac:dyDescent="0.25">
      <c r="C742">
        <f t="shared" si="35"/>
        <v>78.165542254951873</v>
      </c>
      <c r="D742">
        <f t="shared" si="37"/>
        <v>44400</v>
      </c>
      <c r="E742">
        <f t="shared" si="36"/>
        <v>11.009127194682989</v>
      </c>
    </row>
    <row r="743" spans="3:5" x14ac:dyDescent="0.25">
      <c r="C743">
        <f t="shared" si="35"/>
        <v>78.067343748357615</v>
      </c>
      <c r="D743">
        <f t="shared" si="37"/>
        <v>44460</v>
      </c>
      <c r="E743">
        <f t="shared" si="36"/>
        <v>10.998794476217716</v>
      </c>
    </row>
    <row r="744" spans="3:5" x14ac:dyDescent="0.25">
      <c r="C744">
        <f t="shared" si="35"/>
        <v>77.969249433033298</v>
      </c>
      <c r="D744">
        <f t="shared" si="37"/>
        <v>44520</v>
      </c>
      <c r="E744">
        <f t="shared" si="36"/>
        <v>10.98847145562122</v>
      </c>
    </row>
    <row r="745" spans="3:5" x14ac:dyDescent="0.25">
      <c r="C745">
        <f t="shared" si="35"/>
        <v>77.871259188625302</v>
      </c>
      <c r="D745">
        <f t="shared" si="37"/>
        <v>44580</v>
      </c>
      <c r="E745">
        <f t="shared" si="36"/>
        <v>10.978158123791475</v>
      </c>
    </row>
    <row r="746" spans="3:5" x14ac:dyDescent="0.25">
      <c r="C746">
        <f t="shared" si="35"/>
        <v>77.773372894935378</v>
      </c>
      <c r="D746">
        <f t="shared" si="37"/>
        <v>44640</v>
      </c>
      <c r="E746">
        <f t="shared" si="36"/>
        <v>10.967854471635</v>
      </c>
    </row>
    <row r="747" spans="3:5" x14ac:dyDescent="0.25">
      <c r="C747">
        <f t="shared" si="35"/>
        <v>77.675590431920284</v>
      </c>
      <c r="D747">
        <f t="shared" si="37"/>
        <v>44700</v>
      </c>
      <c r="E747">
        <f t="shared" si="36"/>
        <v>10.957560490066852</v>
      </c>
    </row>
    <row r="748" spans="3:5" x14ac:dyDescent="0.25">
      <c r="C748">
        <f t="shared" si="35"/>
        <v>77.577911679691567</v>
      </c>
      <c r="D748">
        <f t="shared" si="37"/>
        <v>44760</v>
      </c>
      <c r="E748">
        <f t="shared" si="36"/>
        <v>10.947276170010602</v>
      </c>
    </row>
    <row r="749" spans="3:5" x14ac:dyDescent="0.25">
      <c r="C749">
        <f t="shared" si="35"/>
        <v>77.480336518515514</v>
      </c>
      <c r="D749">
        <f t="shared" si="37"/>
        <v>44820</v>
      </c>
      <c r="E749">
        <f t="shared" si="36"/>
        <v>10.937001502398354</v>
      </c>
    </row>
    <row r="750" spans="3:5" x14ac:dyDescent="0.25">
      <c r="C750">
        <f t="shared" si="35"/>
        <v>77.382864828812757</v>
      </c>
      <c r="D750">
        <f t="shared" si="37"/>
        <v>44880</v>
      </c>
      <c r="E750">
        <f t="shared" si="36"/>
        <v>10.926736478170721</v>
      </c>
    </row>
    <row r="751" spans="3:5" x14ac:dyDescent="0.25">
      <c r="C751">
        <f t="shared" si="35"/>
        <v>77.285496491158042</v>
      </c>
      <c r="D751">
        <f t="shared" si="37"/>
        <v>44940</v>
      </c>
      <c r="E751">
        <f t="shared" si="36"/>
        <v>10.916481088276806</v>
      </c>
    </row>
    <row r="752" spans="3:5" x14ac:dyDescent="0.25">
      <c r="C752">
        <f t="shared" si="35"/>
        <v>77.188231386280137</v>
      </c>
      <c r="D752">
        <f t="shared" si="37"/>
        <v>45000</v>
      </c>
      <c r="E752">
        <f t="shared" si="36"/>
        <v>10.90623532367422</v>
      </c>
    </row>
    <row r="753" spans="3:5" x14ac:dyDescent="0.25">
      <c r="C753">
        <f t="shared" si="35"/>
        <v>77.091069395061467</v>
      </c>
      <c r="D753">
        <f t="shared" si="37"/>
        <v>45060</v>
      </c>
      <c r="E753">
        <f t="shared" si="36"/>
        <v>10.895999175329054</v>
      </c>
    </row>
    <row r="754" spans="3:5" x14ac:dyDescent="0.25">
      <c r="C754">
        <f t="shared" si="35"/>
        <v>76.994010398538123</v>
      </c>
      <c r="D754">
        <f t="shared" si="37"/>
        <v>45120</v>
      </c>
      <c r="E754">
        <f t="shared" si="36"/>
        <v>10.885772634215888</v>
      </c>
    </row>
    <row r="755" spans="3:5" x14ac:dyDescent="0.25">
      <c r="C755">
        <f t="shared" si="35"/>
        <v>76.897054277899244</v>
      </c>
      <c r="D755">
        <f t="shared" si="37"/>
        <v>45180</v>
      </c>
      <c r="E755">
        <f t="shared" si="36"/>
        <v>10.875555691317759</v>
      </c>
    </row>
    <row r="756" spans="3:5" x14ac:dyDescent="0.25">
      <c r="C756">
        <f t="shared" si="35"/>
        <v>76.800200914487164</v>
      </c>
      <c r="D756">
        <f t="shared" si="37"/>
        <v>45240</v>
      </c>
      <c r="E756">
        <f t="shared" si="36"/>
        <v>10.865348337626171</v>
      </c>
    </row>
    <row r="757" spans="3:5" x14ac:dyDescent="0.25">
      <c r="C757">
        <f t="shared" si="35"/>
        <v>76.703450189797081</v>
      </c>
      <c r="D757">
        <f t="shared" si="37"/>
        <v>45300</v>
      </c>
      <c r="E757">
        <f t="shared" si="36"/>
        <v>10.855150564141091</v>
      </c>
    </row>
    <row r="758" spans="3:5" x14ac:dyDescent="0.25">
      <c r="C758">
        <f t="shared" si="35"/>
        <v>76.606801985476707</v>
      </c>
      <c r="D758">
        <f t="shared" si="37"/>
        <v>45360</v>
      </c>
      <c r="E758">
        <f t="shared" si="36"/>
        <v>10.844962361870925</v>
      </c>
    </row>
    <row r="759" spans="3:5" x14ac:dyDescent="0.25">
      <c r="C759">
        <f t="shared" si="35"/>
        <v>76.510256183326234</v>
      </c>
      <c r="D759">
        <f t="shared" si="37"/>
        <v>45420</v>
      </c>
      <c r="E759">
        <f t="shared" si="36"/>
        <v>10.834783721832521</v>
      </c>
    </row>
    <row r="760" spans="3:5" x14ac:dyDescent="0.25">
      <c r="C760">
        <f t="shared" si="35"/>
        <v>76.413812665297968</v>
      </c>
      <c r="D760">
        <f t="shared" si="37"/>
        <v>45480</v>
      </c>
      <c r="E760">
        <f t="shared" si="36"/>
        <v>10.824614635051155</v>
      </c>
    </row>
    <row r="761" spans="3:5" x14ac:dyDescent="0.25">
      <c r="C761">
        <f t="shared" si="35"/>
        <v>76.317471313496185</v>
      </c>
      <c r="D761">
        <f t="shared" si="37"/>
        <v>45540</v>
      </c>
      <c r="E761">
        <f t="shared" si="36"/>
        <v>10.814455092560531</v>
      </c>
    </row>
    <row r="762" spans="3:5" x14ac:dyDescent="0.25">
      <c r="C762">
        <f t="shared" si="35"/>
        <v>76.221232010176962</v>
      </c>
      <c r="D762">
        <f t="shared" si="37"/>
        <v>45600</v>
      </c>
      <c r="E762">
        <f t="shared" si="36"/>
        <v>10.804305085402767</v>
      </c>
    </row>
    <row r="763" spans="3:5" x14ac:dyDescent="0.25">
      <c r="C763">
        <f t="shared" si="35"/>
        <v>76.125094637747779</v>
      </c>
      <c r="D763">
        <f t="shared" si="37"/>
        <v>45660</v>
      </c>
      <c r="E763">
        <f t="shared" si="36"/>
        <v>10.794164604628387</v>
      </c>
    </row>
    <row r="764" spans="3:5" x14ac:dyDescent="0.25">
      <c r="C764">
        <f t="shared" si="35"/>
        <v>76.029059078767503</v>
      </c>
      <c r="D764">
        <f t="shared" si="37"/>
        <v>45720</v>
      </c>
      <c r="E764">
        <f t="shared" si="36"/>
        <v>10.784033641296315</v>
      </c>
    </row>
    <row r="765" spans="3:5" x14ac:dyDescent="0.25">
      <c r="C765">
        <f t="shared" si="35"/>
        <v>75.933125215946035</v>
      </c>
      <c r="D765">
        <f t="shared" si="37"/>
        <v>45780</v>
      </c>
      <c r="E765">
        <f t="shared" si="36"/>
        <v>10.773912186473869</v>
      </c>
    </row>
    <row r="766" spans="3:5" x14ac:dyDescent="0.25">
      <c r="C766">
        <f t="shared" si="35"/>
        <v>75.837292932144109</v>
      </c>
      <c r="D766">
        <f t="shared" si="37"/>
        <v>45840</v>
      </c>
      <c r="E766">
        <f t="shared" si="36"/>
        <v>10.763800231236745</v>
      </c>
    </row>
    <row r="767" spans="3:5" x14ac:dyDescent="0.25">
      <c r="C767">
        <f t="shared" si="35"/>
        <v>75.741562110373181</v>
      </c>
      <c r="D767">
        <f t="shared" si="37"/>
        <v>45900</v>
      </c>
      <c r="E767">
        <f t="shared" si="36"/>
        <v>10.753697766669026</v>
      </c>
    </row>
    <row r="768" spans="3:5" x14ac:dyDescent="0.25">
      <c r="C768">
        <f t="shared" si="35"/>
        <v>75.64593263379507</v>
      </c>
      <c r="D768">
        <f t="shared" si="37"/>
        <v>45960</v>
      </c>
      <c r="E768">
        <f t="shared" si="36"/>
        <v>10.74360478386315</v>
      </c>
    </row>
    <row r="769" spans="3:5" x14ac:dyDescent="0.25">
      <c r="C769">
        <f t="shared" si="35"/>
        <v>75.550404385721762</v>
      </c>
      <c r="D769">
        <f t="shared" si="37"/>
        <v>46020</v>
      </c>
      <c r="E769">
        <f t="shared" si="36"/>
        <v>10.733521273919923</v>
      </c>
    </row>
    <row r="770" spans="3:5" x14ac:dyDescent="0.25">
      <c r="C770">
        <f t="shared" si="35"/>
        <v>75.454977249615368</v>
      </c>
      <c r="D770">
        <f t="shared" si="37"/>
        <v>46080</v>
      </c>
      <c r="E770">
        <f t="shared" si="36"/>
        <v>10.723447227948505</v>
      </c>
    </row>
    <row r="771" spans="3:5" x14ac:dyDescent="0.25">
      <c r="C771">
        <f t="shared" ref="C771:C834" si="38" xml:space="preserve"> 0.0564*E771^2 + 8.2624*E771-19.632</f>
        <v>75.359651109087608</v>
      </c>
      <c r="D771">
        <f t="shared" si="37"/>
        <v>46140</v>
      </c>
      <c r="E771">
        <f t="shared" si="36"/>
        <v>10.713382637066394</v>
      </c>
    </row>
    <row r="772" spans="3:5" x14ac:dyDescent="0.25">
      <c r="C772">
        <f t="shared" si="38"/>
        <v>75.26442584789983</v>
      </c>
      <c r="D772">
        <f t="shared" si="37"/>
        <v>46200</v>
      </c>
      <c r="E772">
        <f t="shared" si="36"/>
        <v>10.703327492399428</v>
      </c>
    </row>
    <row r="773" spans="3:5" x14ac:dyDescent="0.25">
      <c r="C773">
        <f t="shared" si="38"/>
        <v>75.16930134996278</v>
      </c>
      <c r="D773">
        <f t="shared" si="37"/>
        <v>46260</v>
      </c>
      <c r="E773">
        <f t="shared" si="36"/>
        <v>10.693281785081776</v>
      </c>
    </row>
    <row r="774" spans="3:5" x14ac:dyDescent="0.25">
      <c r="C774">
        <f t="shared" si="38"/>
        <v>75.074277499336247</v>
      </c>
      <c r="D774">
        <f t="shared" si="37"/>
        <v>46320</v>
      </c>
      <c r="E774">
        <f t="shared" si="36"/>
        <v>10.683245506255927</v>
      </c>
    </row>
    <row r="775" spans="3:5" x14ac:dyDescent="0.25">
      <c r="C775">
        <f t="shared" si="38"/>
        <v>74.97935418022891</v>
      </c>
      <c r="D775">
        <f t="shared" si="37"/>
        <v>46380</v>
      </c>
      <c r="E775">
        <f t="shared" si="36"/>
        <v>10.67321864707268</v>
      </c>
    </row>
    <row r="776" spans="3:5" x14ac:dyDescent="0.25">
      <c r="C776">
        <f t="shared" si="38"/>
        <v>74.884531276998231</v>
      </c>
      <c r="D776">
        <f t="shared" si="37"/>
        <v>46440</v>
      </c>
      <c r="E776">
        <f t="shared" si="36"/>
        <v>10.663201198691144</v>
      </c>
    </row>
    <row r="777" spans="3:5" x14ac:dyDescent="0.25">
      <c r="C777">
        <f t="shared" si="38"/>
        <v>74.78980867415008</v>
      </c>
      <c r="D777">
        <f t="shared" si="37"/>
        <v>46500</v>
      </c>
      <c r="E777">
        <f t="shared" si="36"/>
        <v>10.653193152278723</v>
      </c>
    </row>
    <row r="778" spans="3:5" x14ac:dyDescent="0.25">
      <c r="C778">
        <f t="shared" si="38"/>
        <v>74.695186256338602</v>
      </c>
      <c r="D778">
        <f t="shared" si="37"/>
        <v>46560</v>
      </c>
      <c r="E778">
        <f t="shared" si="36"/>
        <v>10.643194499011111</v>
      </c>
    </row>
    <row r="779" spans="3:5" x14ac:dyDescent="0.25">
      <c r="C779">
        <f t="shared" si="38"/>
        <v>74.60066390836603</v>
      </c>
      <c r="D779">
        <f t="shared" si="37"/>
        <v>46620</v>
      </c>
      <c r="E779">
        <f t="shared" si="36"/>
        <v>10.633205230072285</v>
      </c>
    </row>
    <row r="780" spans="3:5" x14ac:dyDescent="0.25">
      <c r="C780">
        <f t="shared" si="38"/>
        <v>74.506241515182381</v>
      </c>
      <c r="D780">
        <f t="shared" si="37"/>
        <v>46680</v>
      </c>
      <c r="E780">
        <f t="shared" si="36"/>
        <v>10.623225336654498</v>
      </c>
    </row>
    <row r="781" spans="3:5" x14ac:dyDescent="0.25">
      <c r="C781">
        <f t="shared" si="38"/>
        <v>74.411918961885306</v>
      </c>
      <c r="D781">
        <f t="shared" si="37"/>
        <v>46740</v>
      </c>
      <c r="E781">
        <f t="shared" si="36"/>
        <v>10.613254809958264</v>
      </c>
    </row>
    <row r="782" spans="3:5" x14ac:dyDescent="0.25">
      <c r="C782">
        <f t="shared" si="38"/>
        <v>74.317696133719949</v>
      </c>
      <c r="D782">
        <f t="shared" si="37"/>
        <v>46800</v>
      </c>
      <c r="E782">
        <f t="shared" si="36"/>
        <v>10.603293641192364</v>
      </c>
    </row>
    <row r="783" spans="3:5" x14ac:dyDescent="0.25">
      <c r="C783">
        <f t="shared" si="38"/>
        <v>74.223572916078496</v>
      </c>
      <c r="D783">
        <f t="shared" si="37"/>
        <v>46860</v>
      </c>
      <c r="E783">
        <f t="shared" si="36"/>
        <v>10.593341821573821</v>
      </c>
    </row>
    <row r="784" spans="3:5" x14ac:dyDescent="0.25">
      <c r="C784">
        <f t="shared" si="38"/>
        <v>74.129549194500242</v>
      </c>
      <c r="D784">
        <f t="shared" si="37"/>
        <v>46920</v>
      </c>
      <c r="E784">
        <f t="shared" si="36"/>
        <v>10.58339934232791</v>
      </c>
    </row>
    <row r="785" spans="3:5" x14ac:dyDescent="0.25">
      <c r="C785">
        <f t="shared" si="38"/>
        <v>74.035624854671255</v>
      </c>
      <c r="D785">
        <f t="shared" si="37"/>
        <v>46980</v>
      </c>
      <c r="E785">
        <f t="shared" si="36"/>
        <v>10.573466194688137</v>
      </c>
    </row>
    <row r="786" spans="3:5" x14ac:dyDescent="0.25">
      <c r="C786">
        <f t="shared" si="38"/>
        <v>73.941799782424098</v>
      </c>
      <c r="D786">
        <f t="shared" si="37"/>
        <v>47040</v>
      </c>
      <c r="E786">
        <f t="shared" si="36"/>
        <v>10.563542369896236</v>
      </c>
    </row>
    <row r="787" spans="3:5" x14ac:dyDescent="0.25">
      <c r="C787">
        <f t="shared" si="38"/>
        <v>73.848073863737696</v>
      </c>
      <c r="D787">
        <f t="shared" si="37"/>
        <v>47100</v>
      </c>
      <c r="E787">
        <f t="shared" ref="E787:E850" si="39">22.056*2.71828182845905^(-0.00001565*D787)</f>
        <v>10.553627859202159</v>
      </c>
    </row>
    <row r="788" spans="3:5" x14ac:dyDescent="0.25">
      <c r="C788">
        <f t="shared" si="38"/>
        <v>73.754446984737143</v>
      </c>
      <c r="D788">
        <f t="shared" si="37"/>
        <v>47160</v>
      </c>
      <c r="E788">
        <f t="shared" si="39"/>
        <v>10.543722653864076</v>
      </c>
    </row>
    <row r="789" spans="3:5" x14ac:dyDescent="0.25">
      <c r="C789">
        <f t="shared" si="38"/>
        <v>73.660919031693467</v>
      </c>
      <c r="D789">
        <f t="shared" si="37"/>
        <v>47220</v>
      </c>
      <c r="E789">
        <f t="shared" si="39"/>
        <v>10.533826745148358</v>
      </c>
    </row>
    <row r="790" spans="3:5" x14ac:dyDescent="0.25">
      <c r="C790">
        <f t="shared" si="38"/>
        <v>73.567489891023428</v>
      </c>
      <c r="D790">
        <f t="shared" si="37"/>
        <v>47280</v>
      </c>
      <c r="E790">
        <f t="shared" si="39"/>
        <v>10.523940124329577</v>
      </c>
    </row>
    <row r="791" spans="3:5" x14ac:dyDescent="0.25">
      <c r="C791">
        <f t="shared" si="38"/>
        <v>73.474159449289218</v>
      </c>
      <c r="D791">
        <f t="shared" si="37"/>
        <v>47340</v>
      </c>
      <c r="E791">
        <f t="shared" si="39"/>
        <v>10.514062782690486</v>
      </c>
    </row>
    <row r="792" spans="3:5" x14ac:dyDescent="0.25">
      <c r="C792">
        <f t="shared" si="38"/>
        <v>73.380927593198379</v>
      </c>
      <c r="D792">
        <f t="shared" si="37"/>
        <v>47400</v>
      </c>
      <c r="E792">
        <f t="shared" si="39"/>
        <v>10.504194711522027</v>
      </c>
    </row>
    <row r="793" spans="3:5" x14ac:dyDescent="0.25">
      <c r="C793">
        <f t="shared" si="38"/>
        <v>73.287794209603575</v>
      </c>
      <c r="D793">
        <f t="shared" si="37"/>
        <v>47460</v>
      </c>
      <c r="E793">
        <f t="shared" si="39"/>
        <v>10.494335902123314</v>
      </c>
    </row>
    <row r="794" spans="3:5" x14ac:dyDescent="0.25">
      <c r="C794">
        <f t="shared" si="38"/>
        <v>73.194759185502321</v>
      </c>
      <c r="D794">
        <f t="shared" si="37"/>
        <v>47520</v>
      </c>
      <c r="E794">
        <f t="shared" si="39"/>
        <v>10.484486345801628</v>
      </c>
    </row>
    <row r="795" spans="3:5" x14ac:dyDescent="0.25">
      <c r="C795">
        <f t="shared" si="38"/>
        <v>73.101822408036767</v>
      </c>
      <c r="D795">
        <f t="shared" si="37"/>
        <v>47580</v>
      </c>
      <c r="E795">
        <f t="shared" si="39"/>
        <v>10.474646033872403</v>
      </c>
    </row>
    <row r="796" spans="3:5" x14ac:dyDescent="0.25">
      <c r="C796">
        <f t="shared" si="38"/>
        <v>73.008983764493593</v>
      </c>
      <c r="D796">
        <f t="shared" ref="D796:D859" si="40">D795+60</f>
        <v>47640</v>
      </c>
      <c r="E796">
        <f t="shared" si="39"/>
        <v>10.464814957659236</v>
      </c>
    </row>
    <row r="797" spans="3:5" x14ac:dyDescent="0.25">
      <c r="C797">
        <f t="shared" si="38"/>
        <v>72.916243142303671</v>
      </c>
      <c r="D797">
        <f t="shared" si="40"/>
        <v>47700</v>
      </c>
      <c r="E797">
        <f t="shared" si="39"/>
        <v>10.454993108493852</v>
      </c>
    </row>
    <row r="798" spans="3:5" x14ac:dyDescent="0.25">
      <c r="C798">
        <f t="shared" si="38"/>
        <v>72.823600429042031</v>
      </c>
      <c r="D798">
        <f t="shared" si="40"/>
        <v>47760</v>
      </c>
      <c r="E798">
        <f t="shared" si="39"/>
        <v>10.445180477716129</v>
      </c>
    </row>
    <row r="799" spans="3:5" x14ac:dyDescent="0.25">
      <c r="C799">
        <f t="shared" si="38"/>
        <v>72.731055512427417</v>
      </c>
      <c r="D799">
        <f t="shared" si="40"/>
        <v>47820</v>
      </c>
      <c r="E799">
        <f t="shared" si="39"/>
        <v>10.435377056674056</v>
      </c>
    </row>
    <row r="800" spans="3:5" x14ac:dyDescent="0.25">
      <c r="C800">
        <f t="shared" si="38"/>
        <v>72.638608280322245</v>
      </c>
      <c r="D800">
        <f t="shared" si="40"/>
        <v>47880</v>
      </c>
      <c r="E800">
        <f t="shared" si="39"/>
        <v>10.425582836723752</v>
      </c>
    </row>
    <row r="801" spans="3:5" x14ac:dyDescent="0.25">
      <c r="C801">
        <f t="shared" si="38"/>
        <v>72.546258620732445</v>
      </c>
      <c r="D801">
        <f t="shared" si="40"/>
        <v>47940</v>
      </c>
      <c r="E801">
        <f t="shared" si="39"/>
        <v>10.415797809229449</v>
      </c>
    </row>
    <row r="802" spans="3:5" x14ac:dyDescent="0.25">
      <c r="C802">
        <f t="shared" si="38"/>
        <v>72.454006421807023</v>
      </c>
      <c r="D802">
        <f t="shared" si="40"/>
        <v>48000</v>
      </c>
      <c r="E802">
        <f t="shared" si="39"/>
        <v>10.406021965563481</v>
      </c>
    </row>
    <row r="803" spans="3:5" x14ac:dyDescent="0.25">
      <c r="C803">
        <f t="shared" si="38"/>
        <v>72.361851571838173</v>
      </c>
      <c r="D803">
        <f t="shared" si="40"/>
        <v>48060</v>
      </c>
      <c r="E803">
        <f t="shared" si="39"/>
        <v>10.396255297106283</v>
      </c>
    </row>
    <row r="804" spans="3:5" x14ac:dyDescent="0.25">
      <c r="C804">
        <f t="shared" si="38"/>
        <v>72.26979395926071</v>
      </c>
      <c r="D804">
        <f t="shared" si="40"/>
        <v>48120</v>
      </c>
      <c r="E804">
        <f t="shared" si="39"/>
        <v>10.386497795246372</v>
      </c>
    </row>
    <row r="805" spans="3:5" x14ac:dyDescent="0.25">
      <c r="C805">
        <f t="shared" si="38"/>
        <v>72.177833472652196</v>
      </c>
      <c r="D805">
        <f t="shared" si="40"/>
        <v>48180</v>
      </c>
      <c r="E805">
        <f t="shared" si="39"/>
        <v>10.376749451380357</v>
      </c>
    </row>
    <row r="806" spans="3:5" x14ac:dyDescent="0.25">
      <c r="C806">
        <f t="shared" si="38"/>
        <v>72.085970000732544</v>
      </c>
      <c r="D806">
        <f t="shared" si="40"/>
        <v>48240</v>
      </c>
      <c r="E806">
        <f t="shared" si="39"/>
        <v>10.367010256912916</v>
      </c>
    </row>
    <row r="807" spans="3:5" x14ac:dyDescent="0.25">
      <c r="C807">
        <f t="shared" si="38"/>
        <v>71.994203432363889</v>
      </c>
      <c r="D807">
        <f t="shared" si="40"/>
        <v>48300</v>
      </c>
      <c r="E807">
        <f t="shared" si="39"/>
        <v>10.357280203256799</v>
      </c>
    </row>
    <row r="808" spans="3:5" x14ac:dyDescent="0.25">
      <c r="C808">
        <f t="shared" si="38"/>
        <v>71.902533656550318</v>
      </c>
      <c r="D808">
        <f t="shared" si="40"/>
        <v>48360</v>
      </c>
      <c r="E808">
        <f t="shared" si="39"/>
        <v>10.347559281832812</v>
      </c>
    </row>
    <row r="809" spans="3:5" x14ac:dyDescent="0.25">
      <c r="C809">
        <f t="shared" si="38"/>
        <v>71.810960562437714</v>
      </c>
      <c r="D809">
        <f t="shared" si="40"/>
        <v>48420</v>
      </c>
      <c r="E809">
        <f t="shared" si="39"/>
        <v>10.337847484069812</v>
      </c>
    </row>
    <row r="810" spans="3:5" x14ac:dyDescent="0.25">
      <c r="C810">
        <f t="shared" si="38"/>
        <v>71.719484039313556</v>
      </c>
      <c r="D810">
        <f t="shared" si="40"/>
        <v>48480</v>
      </c>
      <c r="E810">
        <f t="shared" si="39"/>
        <v>10.328144801404703</v>
      </c>
    </row>
    <row r="811" spans="3:5" x14ac:dyDescent="0.25">
      <c r="C811">
        <f t="shared" si="38"/>
        <v>71.628103976606724</v>
      </c>
      <c r="D811">
        <f t="shared" si="40"/>
        <v>48540</v>
      </c>
      <c r="E811">
        <f t="shared" si="39"/>
        <v>10.318451225282425</v>
      </c>
    </row>
    <row r="812" spans="3:5" x14ac:dyDescent="0.25">
      <c r="C812">
        <f t="shared" si="38"/>
        <v>71.536820263887236</v>
      </c>
      <c r="D812">
        <f t="shared" si="40"/>
        <v>48600</v>
      </c>
      <c r="E812">
        <f t="shared" si="39"/>
        <v>10.30876674715595</v>
      </c>
    </row>
    <row r="813" spans="3:5" x14ac:dyDescent="0.25">
      <c r="C813">
        <f t="shared" si="38"/>
        <v>71.445632790866114</v>
      </c>
      <c r="D813">
        <f t="shared" si="40"/>
        <v>48660</v>
      </c>
      <c r="E813">
        <f t="shared" si="39"/>
        <v>10.299091358486267</v>
      </c>
    </row>
    <row r="814" spans="3:5" x14ac:dyDescent="0.25">
      <c r="C814">
        <f t="shared" si="38"/>
        <v>71.354541447395121</v>
      </c>
      <c r="D814">
        <f t="shared" si="40"/>
        <v>48720</v>
      </c>
      <c r="E814">
        <f t="shared" si="39"/>
        <v>10.289425050742384</v>
      </c>
    </row>
    <row r="815" spans="3:5" x14ac:dyDescent="0.25">
      <c r="C815">
        <f t="shared" si="38"/>
        <v>71.263546123466611</v>
      </c>
      <c r="D815">
        <f t="shared" si="40"/>
        <v>48780</v>
      </c>
      <c r="E815">
        <f t="shared" si="39"/>
        <v>10.279767815401311</v>
      </c>
    </row>
    <row r="816" spans="3:5" x14ac:dyDescent="0.25">
      <c r="C816">
        <f t="shared" si="38"/>
        <v>71.172646709213325</v>
      </c>
      <c r="D816">
        <f t="shared" si="40"/>
        <v>48840</v>
      </c>
      <c r="E816">
        <f t="shared" si="39"/>
        <v>10.270119643948064</v>
      </c>
    </row>
    <row r="817" spans="3:5" x14ac:dyDescent="0.25">
      <c r="C817">
        <f t="shared" si="38"/>
        <v>71.081843094908123</v>
      </c>
      <c r="D817">
        <f t="shared" si="40"/>
        <v>48900</v>
      </c>
      <c r="E817">
        <f t="shared" si="39"/>
        <v>10.260480527875643</v>
      </c>
    </row>
    <row r="818" spans="3:5" x14ac:dyDescent="0.25">
      <c r="C818">
        <f t="shared" si="38"/>
        <v>70.991135170963901</v>
      </c>
      <c r="D818">
        <f t="shared" si="40"/>
        <v>48960</v>
      </c>
      <c r="E818">
        <f t="shared" si="39"/>
        <v>10.25085045868504</v>
      </c>
    </row>
    <row r="819" spans="3:5" x14ac:dyDescent="0.25">
      <c r="C819">
        <f t="shared" si="38"/>
        <v>70.90052282793323</v>
      </c>
      <c r="D819">
        <f t="shared" si="40"/>
        <v>49020</v>
      </c>
      <c r="E819">
        <f t="shared" si="39"/>
        <v>10.241229427885216</v>
      </c>
    </row>
    <row r="820" spans="3:5" x14ac:dyDescent="0.25">
      <c r="C820">
        <f t="shared" si="38"/>
        <v>70.810005956508348</v>
      </c>
      <c r="D820">
        <f t="shared" si="40"/>
        <v>49080</v>
      </c>
      <c r="E820">
        <f t="shared" si="39"/>
        <v>10.231617426993109</v>
      </c>
    </row>
    <row r="821" spans="3:5" x14ac:dyDescent="0.25">
      <c r="C821">
        <f t="shared" si="38"/>
        <v>70.719584447520759</v>
      </c>
      <c r="D821">
        <f t="shared" si="40"/>
        <v>49140</v>
      </c>
      <c r="E821">
        <f t="shared" si="39"/>
        <v>10.222014447533613</v>
      </c>
    </row>
    <row r="822" spans="3:5" x14ac:dyDescent="0.25">
      <c r="C822">
        <f t="shared" si="38"/>
        <v>70.629258191941261</v>
      </c>
      <c r="D822">
        <f t="shared" si="40"/>
        <v>49200</v>
      </c>
      <c r="E822">
        <f t="shared" si="39"/>
        <v>10.212420481039585</v>
      </c>
    </row>
    <row r="823" spans="3:5" x14ac:dyDescent="0.25">
      <c r="C823">
        <f t="shared" si="38"/>
        <v>70.539027080879436</v>
      </c>
      <c r="D823">
        <f t="shared" si="40"/>
        <v>49260</v>
      </c>
      <c r="E823">
        <f t="shared" si="39"/>
        <v>10.202835519051813</v>
      </c>
    </row>
    <row r="824" spans="3:5" x14ac:dyDescent="0.25">
      <c r="C824">
        <f t="shared" si="38"/>
        <v>70.448891005583789</v>
      </c>
      <c r="D824">
        <f t="shared" si="40"/>
        <v>49320</v>
      </c>
      <c r="E824">
        <f t="shared" si="39"/>
        <v>10.19325955311904</v>
      </c>
    </row>
    <row r="825" spans="3:5" x14ac:dyDescent="0.25">
      <c r="C825">
        <f t="shared" si="38"/>
        <v>70.358849857441328</v>
      </c>
      <c r="D825">
        <f t="shared" si="40"/>
        <v>49380</v>
      </c>
      <c r="E825">
        <f t="shared" si="39"/>
        <v>10.183692574797933</v>
      </c>
    </row>
    <row r="826" spans="3:5" x14ac:dyDescent="0.25">
      <c r="C826">
        <f t="shared" si="38"/>
        <v>70.268903527977415</v>
      </c>
      <c r="D826">
        <f t="shared" si="40"/>
        <v>49440</v>
      </c>
      <c r="E826">
        <f t="shared" si="39"/>
        <v>10.174134575653085</v>
      </c>
    </row>
    <row r="827" spans="3:5" x14ac:dyDescent="0.25">
      <c r="C827">
        <f t="shared" si="38"/>
        <v>70.179051908855669</v>
      </c>
      <c r="D827">
        <f t="shared" si="40"/>
        <v>49500</v>
      </c>
      <c r="E827">
        <f t="shared" si="39"/>
        <v>10.164585547257012</v>
      </c>
    </row>
    <row r="828" spans="3:5" x14ac:dyDescent="0.25">
      <c r="C828">
        <f t="shared" si="38"/>
        <v>70.089294891877572</v>
      </c>
      <c r="D828">
        <f t="shared" si="40"/>
        <v>49560</v>
      </c>
      <c r="E828">
        <f t="shared" si="39"/>
        <v>10.155045481190129</v>
      </c>
    </row>
    <row r="829" spans="3:5" x14ac:dyDescent="0.25">
      <c r="C829">
        <f t="shared" si="38"/>
        <v>69.999632368982446</v>
      </c>
      <c r="D829">
        <f t="shared" si="40"/>
        <v>49620</v>
      </c>
      <c r="E829">
        <f t="shared" si="39"/>
        <v>10.145514369040761</v>
      </c>
    </row>
    <row r="830" spans="3:5" x14ac:dyDescent="0.25">
      <c r="C830">
        <f t="shared" si="38"/>
        <v>69.910064232247151</v>
      </c>
      <c r="D830">
        <f t="shared" si="40"/>
        <v>49680</v>
      </c>
      <c r="E830">
        <f t="shared" si="39"/>
        <v>10.135992202405124</v>
      </c>
    </row>
    <row r="831" spans="3:5" x14ac:dyDescent="0.25">
      <c r="C831">
        <f t="shared" si="38"/>
        <v>69.820590373885992</v>
      </c>
      <c r="D831">
        <f t="shared" si="40"/>
        <v>49740</v>
      </c>
      <c r="E831">
        <f t="shared" si="39"/>
        <v>10.126478972887325</v>
      </c>
    </row>
    <row r="832" spans="3:5" x14ac:dyDescent="0.25">
      <c r="C832">
        <f t="shared" si="38"/>
        <v>69.731210686250407</v>
      </c>
      <c r="D832">
        <f t="shared" si="40"/>
        <v>49800</v>
      </c>
      <c r="E832">
        <f t="shared" si="39"/>
        <v>10.116974672099349</v>
      </c>
    </row>
    <row r="833" spans="3:5" x14ac:dyDescent="0.25">
      <c r="C833">
        <f t="shared" si="38"/>
        <v>69.641925061828829</v>
      </c>
      <c r="D833">
        <f t="shared" si="40"/>
        <v>49860</v>
      </c>
      <c r="E833">
        <f t="shared" si="39"/>
        <v>10.107479291661054</v>
      </c>
    </row>
    <row r="834" spans="3:5" x14ac:dyDescent="0.25">
      <c r="C834">
        <f t="shared" si="38"/>
        <v>69.55273339324647</v>
      </c>
      <c r="D834">
        <f t="shared" si="40"/>
        <v>49920</v>
      </c>
      <c r="E834">
        <f t="shared" si="39"/>
        <v>10.09799282320016</v>
      </c>
    </row>
    <row r="835" spans="3:5" x14ac:dyDescent="0.25">
      <c r="C835">
        <f t="shared" ref="C835:C898" si="41" xml:space="preserve"> 0.0564*E835^2 + 8.2624*E835-19.632</f>
        <v>69.463635573265165</v>
      </c>
      <c r="D835">
        <f t="shared" si="40"/>
        <v>49980</v>
      </c>
      <c r="E835">
        <f t="shared" si="39"/>
        <v>10.088515258352251</v>
      </c>
    </row>
    <row r="836" spans="3:5" x14ac:dyDescent="0.25">
      <c r="C836">
        <f t="shared" si="41"/>
        <v>69.374631494783188</v>
      </c>
      <c r="D836">
        <f t="shared" si="40"/>
        <v>50040</v>
      </c>
      <c r="E836">
        <f t="shared" si="39"/>
        <v>10.079046588760757</v>
      </c>
    </row>
    <row r="837" spans="3:5" x14ac:dyDescent="0.25">
      <c r="C837">
        <f t="shared" si="41"/>
        <v>69.285721050834965</v>
      </c>
      <c r="D837">
        <f t="shared" si="40"/>
        <v>50100</v>
      </c>
      <c r="E837">
        <f t="shared" si="39"/>
        <v>10.069586806076957</v>
      </c>
    </row>
    <row r="838" spans="3:5" x14ac:dyDescent="0.25">
      <c r="C838">
        <f t="shared" si="41"/>
        <v>69.196904134590895</v>
      </c>
      <c r="D838">
        <f t="shared" si="40"/>
        <v>50160</v>
      </c>
      <c r="E838">
        <f t="shared" si="39"/>
        <v>10.060135901959955</v>
      </c>
    </row>
    <row r="839" spans="3:5" x14ac:dyDescent="0.25">
      <c r="C839">
        <f t="shared" si="41"/>
        <v>69.108180639357258</v>
      </c>
      <c r="D839">
        <f t="shared" si="40"/>
        <v>50220</v>
      </c>
      <c r="E839">
        <f t="shared" si="39"/>
        <v>10.050693868076692</v>
      </c>
    </row>
    <row r="840" spans="3:5" x14ac:dyDescent="0.25">
      <c r="C840">
        <f t="shared" si="41"/>
        <v>69.019550458575978</v>
      </c>
      <c r="D840">
        <f t="shared" si="40"/>
        <v>50280</v>
      </c>
      <c r="E840">
        <f t="shared" si="39"/>
        <v>10.041260696101931</v>
      </c>
    </row>
    <row r="841" spans="3:5" x14ac:dyDescent="0.25">
      <c r="C841">
        <f t="shared" si="41"/>
        <v>68.931013485824337</v>
      </c>
      <c r="D841">
        <f t="shared" si="40"/>
        <v>50340</v>
      </c>
      <c r="E841">
        <f t="shared" si="39"/>
        <v>10.031836377718241</v>
      </c>
    </row>
    <row r="842" spans="3:5" x14ac:dyDescent="0.25">
      <c r="C842">
        <f t="shared" si="41"/>
        <v>68.842569614814863</v>
      </c>
      <c r="D842">
        <f t="shared" si="40"/>
        <v>50400</v>
      </c>
      <c r="E842">
        <f t="shared" si="39"/>
        <v>10.022420904616004</v>
      </c>
    </row>
    <row r="843" spans="3:5" x14ac:dyDescent="0.25">
      <c r="C843">
        <f t="shared" si="41"/>
        <v>68.754218739395156</v>
      </c>
      <c r="D843">
        <f t="shared" si="40"/>
        <v>50460</v>
      </c>
      <c r="E843">
        <f t="shared" si="39"/>
        <v>10.013014268493395</v>
      </c>
    </row>
    <row r="844" spans="3:5" x14ac:dyDescent="0.25">
      <c r="C844">
        <f t="shared" si="41"/>
        <v>68.665960753547722</v>
      </c>
      <c r="D844">
        <f t="shared" si="40"/>
        <v>50520</v>
      </c>
      <c r="E844">
        <f t="shared" si="39"/>
        <v>10.003616461056392</v>
      </c>
    </row>
    <row r="845" spans="3:5" x14ac:dyDescent="0.25">
      <c r="C845">
        <f t="shared" si="41"/>
        <v>68.577795551389599</v>
      </c>
      <c r="D845">
        <f t="shared" si="40"/>
        <v>50580</v>
      </c>
      <c r="E845">
        <f t="shared" si="39"/>
        <v>9.9942274740187464</v>
      </c>
    </row>
    <row r="846" spans="3:5" x14ac:dyDescent="0.25">
      <c r="C846">
        <f t="shared" si="41"/>
        <v>68.489723027172388</v>
      </c>
      <c r="D846">
        <f t="shared" si="40"/>
        <v>50640</v>
      </c>
      <c r="E846">
        <f t="shared" si="39"/>
        <v>9.9848472991019932</v>
      </c>
    </row>
    <row r="847" spans="3:5" x14ac:dyDescent="0.25">
      <c r="C847">
        <f t="shared" si="41"/>
        <v>68.401743075281871</v>
      </c>
      <c r="D847">
        <f t="shared" si="40"/>
        <v>50700</v>
      </c>
      <c r="E847">
        <f t="shared" si="39"/>
        <v>9.975475928035431</v>
      </c>
    </row>
    <row r="848" spans="3:5" x14ac:dyDescent="0.25">
      <c r="C848">
        <f t="shared" si="41"/>
        <v>68.313855590237964</v>
      </c>
      <c r="D848">
        <f t="shared" si="40"/>
        <v>50760</v>
      </c>
      <c r="E848">
        <f t="shared" si="39"/>
        <v>9.966113352556123</v>
      </c>
    </row>
    <row r="849" spans="3:5" x14ac:dyDescent="0.25">
      <c r="C849">
        <f t="shared" si="41"/>
        <v>68.22606046669452</v>
      </c>
      <c r="D849">
        <f t="shared" si="40"/>
        <v>50820</v>
      </c>
      <c r="E849">
        <f t="shared" si="39"/>
        <v>9.9567595644088946</v>
      </c>
    </row>
    <row r="850" spans="3:5" x14ac:dyDescent="0.25">
      <c r="C850">
        <f t="shared" si="41"/>
        <v>68.138357599438962</v>
      </c>
      <c r="D850">
        <f t="shared" si="40"/>
        <v>50880</v>
      </c>
      <c r="E850">
        <f t="shared" si="39"/>
        <v>9.9474145553463078</v>
      </c>
    </row>
    <row r="851" spans="3:5" x14ac:dyDescent="0.25">
      <c r="C851">
        <f t="shared" si="41"/>
        <v>68.050746883392407</v>
      </c>
      <c r="D851">
        <f t="shared" si="40"/>
        <v>50940</v>
      </c>
      <c r="E851">
        <f t="shared" ref="E851:E914" si="42">22.056*2.71828182845905^(-0.00001565*D851)</f>
        <v>9.9380783171286797</v>
      </c>
    </row>
    <row r="852" spans="3:5" x14ac:dyDescent="0.25">
      <c r="C852">
        <f t="shared" si="41"/>
        <v>67.963228213609085</v>
      </c>
      <c r="D852">
        <f t="shared" si="40"/>
        <v>51000</v>
      </c>
      <c r="E852">
        <f t="shared" si="42"/>
        <v>9.9287508415240442</v>
      </c>
    </row>
    <row r="853" spans="3:5" x14ac:dyDescent="0.25">
      <c r="C853">
        <f t="shared" si="41"/>
        <v>67.875801485276483</v>
      </c>
      <c r="D853">
        <f t="shared" si="40"/>
        <v>51060</v>
      </c>
      <c r="E853">
        <f t="shared" si="42"/>
        <v>9.9194321203081728</v>
      </c>
    </row>
    <row r="854" spans="3:5" x14ac:dyDescent="0.25">
      <c r="C854">
        <f t="shared" si="41"/>
        <v>67.788466593714986</v>
      </c>
      <c r="D854">
        <f t="shared" si="40"/>
        <v>51120</v>
      </c>
      <c r="E854">
        <f t="shared" si="42"/>
        <v>9.9101221452645536</v>
      </c>
    </row>
    <row r="855" spans="3:5" x14ac:dyDescent="0.25">
      <c r="C855">
        <f t="shared" si="41"/>
        <v>67.701223434377724</v>
      </c>
      <c r="D855">
        <f t="shared" si="40"/>
        <v>51180</v>
      </c>
      <c r="E855">
        <f t="shared" si="42"/>
        <v>9.9008209081843841</v>
      </c>
    </row>
    <row r="856" spans="3:5" x14ac:dyDescent="0.25">
      <c r="C856">
        <f t="shared" si="41"/>
        <v>67.61407190285037</v>
      </c>
      <c r="D856">
        <f t="shared" si="40"/>
        <v>51240</v>
      </c>
      <c r="E856">
        <f t="shared" si="42"/>
        <v>9.8915284008665676</v>
      </c>
    </row>
    <row r="857" spans="3:5" x14ac:dyDescent="0.25">
      <c r="C857">
        <f t="shared" si="41"/>
        <v>67.527011894851015</v>
      </c>
      <c r="D857">
        <f t="shared" si="40"/>
        <v>51300</v>
      </c>
      <c r="E857">
        <f t="shared" si="42"/>
        <v>9.8822446151177061</v>
      </c>
    </row>
    <row r="858" spans="3:5" x14ac:dyDescent="0.25">
      <c r="C858">
        <f t="shared" si="41"/>
        <v>67.440043306229853</v>
      </c>
      <c r="D858">
        <f t="shared" si="40"/>
        <v>51360</v>
      </c>
      <c r="E858">
        <f t="shared" si="42"/>
        <v>9.8729695427520863</v>
      </c>
    </row>
    <row r="859" spans="3:5" x14ac:dyDescent="0.25">
      <c r="C859">
        <f t="shared" si="41"/>
        <v>67.35316603296917</v>
      </c>
      <c r="D859">
        <f t="shared" si="40"/>
        <v>51420</v>
      </c>
      <c r="E859">
        <f t="shared" si="42"/>
        <v>9.863703175591688</v>
      </c>
    </row>
    <row r="860" spans="3:5" x14ac:dyDescent="0.25">
      <c r="C860">
        <f t="shared" si="41"/>
        <v>67.266379971182943</v>
      </c>
      <c r="D860">
        <f t="shared" ref="D860:D923" si="43">D859+60</f>
        <v>51480</v>
      </c>
      <c r="E860">
        <f t="shared" si="42"/>
        <v>9.8544455054661544</v>
      </c>
    </row>
    <row r="861" spans="3:5" x14ac:dyDescent="0.25">
      <c r="C861">
        <f t="shared" si="41"/>
        <v>67.179685017116839</v>
      </c>
      <c r="D861">
        <f t="shared" si="43"/>
        <v>51540</v>
      </c>
      <c r="E861">
        <f t="shared" si="42"/>
        <v>9.8451965242128043</v>
      </c>
    </row>
    <row r="862" spans="3:5" x14ac:dyDescent="0.25">
      <c r="C862">
        <f t="shared" si="41"/>
        <v>67.093081067147949</v>
      </c>
      <c r="D862">
        <f t="shared" si="43"/>
        <v>51600</v>
      </c>
      <c r="E862">
        <f t="shared" si="42"/>
        <v>9.835956223676618</v>
      </c>
    </row>
    <row r="863" spans="3:5" x14ac:dyDescent="0.25">
      <c r="C863">
        <f t="shared" si="41"/>
        <v>67.006568017784573</v>
      </c>
      <c r="D863">
        <f t="shared" si="43"/>
        <v>51660</v>
      </c>
      <c r="E863">
        <f t="shared" si="42"/>
        <v>9.8267245957102265</v>
      </c>
    </row>
    <row r="864" spans="3:5" x14ac:dyDescent="0.25">
      <c r="C864">
        <f t="shared" si="41"/>
        <v>66.920145765666092</v>
      </c>
      <c r="D864">
        <f t="shared" si="43"/>
        <v>51720</v>
      </c>
      <c r="E864">
        <f t="shared" si="42"/>
        <v>9.8175016321739097</v>
      </c>
    </row>
    <row r="865" spans="3:5" x14ac:dyDescent="0.25">
      <c r="C865">
        <f t="shared" si="41"/>
        <v>66.833814207562696</v>
      </c>
      <c r="D865">
        <f t="shared" si="43"/>
        <v>51780</v>
      </c>
      <c r="E865">
        <f t="shared" si="42"/>
        <v>9.8082873249355824</v>
      </c>
    </row>
    <row r="866" spans="3:5" x14ac:dyDescent="0.25">
      <c r="C866">
        <f t="shared" si="41"/>
        <v>66.74757324037536</v>
      </c>
      <c r="D866">
        <f t="shared" si="43"/>
        <v>51840</v>
      </c>
      <c r="E866">
        <f t="shared" si="42"/>
        <v>9.7990816658708013</v>
      </c>
    </row>
    <row r="867" spans="3:5" x14ac:dyDescent="0.25">
      <c r="C867">
        <f t="shared" si="41"/>
        <v>66.661422761135441</v>
      </c>
      <c r="D867">
        <f t="shared" si="43"/>
        <v>51900</v>
      </c>
      <c r="E867">
        <f t="shared" si="42"/>
        <v>9.7898846468627383</v>
      </c>
    </row>
    <row r="868" spans="3:5" x14ac:dyDescent="0.25">
      <c r="C868">
        <f t="shared" si="41"/>
        <v>66.575362667004711</v>
      </c>
      <c r="D868">
        <f t="shared" si="43"/>
        <v>51960</v>
      </c>
      <c r="E868">
        <f t="shared" si="42"/>
        <v>9.7806962598021929</v>
      </c>
    </row>
    <row r="869" spans="3:5" x14ac:dyDescent="0.25">
      <c r="C869">
        <f t="shared" si="41"/>
        <v>66.489392855274971</v>
      </c>
      <c r="D869">
        <f t="shared" si="43"/>
        <v>52020</v>
      </c>
      <c r="E869">
        <f t="shared" si="42"/>
        <v>9.7715164965875658</v>
      </c>
    </row>
    <row r="870" spans="3:5" x14ac:dyDescent="0.25">
      <c r="C870">
        <f t="shared" si="41"/>
        <v>66.403513223368051</v>
      </c>
      <c r="D870">
        <f t="shared" si="43"/>
        <v>52080</v>
      </c>
      <c r="E870">
        <f t="shared" si="42"/>
        <v>9.7623453491248728</v>
      </c>
    </row>
    <row r="871" spans="3:5" x14ac:dyDescent="0.25">
      <c r="C871">
        <f t="shared" si="41"/>
        <v>66.317723668835413</v>
      </c>
      <c r="D871">
        <f t="shared" si="43"/>
        <v>52140</v>
      </c>
      <c r="E871">
        <f t="shared" si="42"/>
        <v>9.7531828093277113</v>
      </c>
    </row>
    <row r="872" spans="3:5" x14ac:dyDescent="0.25">
      <c r="C872">
        <f t="shared" si="41"/>
        <v>66.232024089358205</v>
      </c>
      <c r="D872">
        <f t="shared" si="43"/>
        <v>52200</v>
      </c>
      <c r="E872">
        <f t="shared" si="42"/>
        <v>9.7440288691172832</v>
      </c>
    </row>
    <row r="873" spans="3:5" x14ac:dyDescent="0.25">
      <c r="C873">
        <f t="shared" si="41"/>
        <v>66.146414382746926</v>
      </c>
      <c r="D873">
        <f t="shared" si="43"/>
        <v>52260</v>
      </c>
      <c r="E873">
        <f t="shared" si="42"/>
        <v>9.7348835204223665</v>
      </c>
    </row>
    <row r="874" spans="3:5" x14ac:dyDescent="0.25">
      <c r="C874">
        <f t="shared" si="41"/>
        <v>66.060894446941205</v>
      </c>
      <c r="D874">
        <f t="shared" si="43"/>
        <v>52320</v>
      </c>
      <c r="E874">
        <f t="shared" si="42"/>
        <v>9.7257467551793102</v>
      </c>
    </row>
    <row r="875" spans="3:5" x14ac:dyDescent="0.25">
      <c r="C875">
        <f t="shared" si="41"/>
        <v>65.975464180009809</v>
      </c>
      <c r="D875">
        <f t="shared" si="43"/>
        <v>52380</v>
      </c>
      <c r="E875">
        <f t="shared" si="42"/>
        <v>9.7166185653320412</v>
      </c>
    </row>
    <row r="876" spans="3:5" x14ac:dyDescent="0.25">
      <c r="C876">
        <f t="shared" si="41"/>
        <v>65.890123480150223</v>
      </c>
      <c r="D876">
        <f t="shared" si="43"/>
        <v>52440</v>
      </c>
      <c r="E876">
        <f t="shared" si="42"/>
        <v>9.7074989428320375</v>
      </c>
    </row>
    <row r="877" spans="3:5" x14ac:dyDescent="0.25">
      <c r="C877">
        <f t="shared" si="41"/>
        <v>65.804872245688657</v>
      </c>
      <c r="D877">
        <f t="shared" si="43"/>
        <v>52500</v>
      </c>
      <c r="E877">
        <f t="shared" si="42"/>
        <v>9.6983878796383394</v>
      </c>
    </row>
    <row r="878" spans="3:5" x14ac:dyDescent="0.25">
      <c r="C878">
        <f t="shared" si="41"/>
        <v>65.719710375079757</v>
      </c>
      <c r="D878">
        <f t="shared" si="43"/>
        <v>52560</v>
      </c>
      <c r="E878">
        <f t="shared" si="42"/>
        <v>9.6892853677175275</v>
      </c>
    </row>
    <row r="879" spans="3:5" x14ac:dyDescent="0.25">
      <c r="C879">
        <f t="shared" si="41"/>
        <v>65.634637766906451</v>
      </c>
      <c r="D879">
        <f t="shared" si="43"/>
        <v>52620</v>
      </c>
      <c r="E879">
        <f t="shared" si="42"/>
        <v>9.6801913990437267</v>
      </c>
    </row>
    <row r="880" spans="3:5" x14ac:dyDescent="0.25">
      <c r="C880">
        <f t="shared" si="41"/>
        <v>65.549654319879835</v>
      </c>
      <c r="D880">
        <f t="shared" si="43"/>
        <v>52680</v>
      </c>
      <c r="E880">
        <f t="shared" si="42"/>
        <v>9.6711059655985974</v>
      </c>
    </row>
    <row r="881" spans="3:5" x14ac:dyDescent="0.25">
      <c r="C881">
        <f t="shared" si="41"/>
        <v>65.464759932838803</v>
      </c>
      <c r="D881">
        <f t="shared" si="43"/>
        <v>52740</v>
      </c>
      <c r="E881">
        <f t="shared" si="42"/>
        <v>9.6620290593713154</v>
      </c>
    </row>
    <row r="882" spans="3:5" x14ac:dyDescent="0.25">
      <c r="C882">
        <f t="shared" si="41"/>
        <v>65.379954504750074</v>
      </c>
      <c r="D882">
        <f t="shared" si="43"/>
        <v>52800</v>
      </c>
      <c r="E882">
        <f t="shared" si="42"/>
        <v>9.6529606723585832</v>
      </c>
    </row>
    <row r="883" spans="3:5" x14ac:dyDescent="0.25">
      <c r="C883">
        <f t="shared" si="41"/>
        <v>65.295237934707899</v>
      </c>
      <c r="D883">
        <f t="shared" si="43"/>
        <v>52860</v>
      </c>
      <c r="E883">
        <f t="shared" si="42"/>
        <v>9.6439007965646137</v>
      </c>
    </row>
    <row r="884" spans="3:5" x14ac:dyDescent="0.25">
      <c r="C884">
        <f t="shared" si="41"/>
        <v>65.210610121933925</v>
      </c>
      <c r="D884">
        <f t="shared" si="43"/>
        <v>52920</v>
      </c>
      <c r="E884">
        <f t="shared" si="42"/>
        <v>9.6348494240011231</v>
      </c>
    </row>
    <row r="885" spans="3:5" x14ac:dyDescent="0.25">
      <c r="C885">
        <f t="shared" si="41"/>
        <v>65.126070965777004</v>
      </c>
      <c r="D885">
        <f t="shared" si="43"/>
        <v>52980</v>
      </c>
      <c r="E885">
        <f t="shared" si="42"/>
        <v>9.625806546687329</v>
      </c>
    </row>
    <row r="886" spans="3:5" x14ac:dyDescent="0.25">
      <c r="C886">
        <f t="shared" si="41"/>
        <v>65.041620365712916</v>
      </c>
      <c r="D886">
        <f t="shared" si="43"/>
        <v>53040</v>
      </c>
      <c r="E886">
        <f t="shared" si="42"/>
        <v>9.6167721566499296</v>
      </c>
    </row>
    <row r="887" spans="3:5" x14ac:dyDescent="0.25">
      <c r="C887">
        <f t="shared" si="41"/>
        <v>64.957258221344318</v>
      </c>
      <c r="D887">
        <f t="shared" si="43"/>
        <v>53100</v>
      </c>
      <c r="E887">
        <f t="shared" si="42"/>
        <v>9.6077462459231135</v>
      </c>
    </row>
    <row r="888" spans="3:5" x14ac:dyDescent="0.25">
      <c r="C888">
        <f t="shared" si="41"/>
        <v>64.872984432400656</v>
      </c>
      <c r="D888">
        <f t="shared" si="43"/>
        <v>53160</v>
      </c>
      <c r="E888">
        <f t="shared" si="42"/>
        <v>9.5987288065485519</v>
      </c>
    </row>
    <row r="889" spans="3:5" x14ac:dyDescent="0.25">
      <c r="C889">
        <f t="shared" si="41"/>
        <v>64.788798898737625</v>
      </c>
      <c r="D889">
        <f t="shared" si="43"/>
        <v>53220</v>
      </c>
      <c r="E889">
        <f t="shared" si="42"/>
        <v>9.5897198305753726</v>
      </c>
    </row>
    <row r="890" spans="3:5" x14ac:dyDescent="0.25">
      <c r="C890">
        <f t="shared" si="41"/>
        <v>64.70470152033738</v>
      </c>
      <c r="D890">
        <f t="shared" si="43"/>
        <v>53280</v>
      </c>
      <c r="E890">
        <f t="shared" si="42"/>
        <v>9.5807193100601733</v>
      </c>
    </row>
    <row r="891" spans="3:5" x14ac:dyDescent="0.25">
      <c r="C891">
        <f t="shared" si="41"/>
        <v>64.620692197308102</v>
      </c>
      <c r="D891">
        <f t="shared" si="43"/>
        <v>53340</v>
      </c>
      <c r="E891">
        <f t="shared" si="42"/>
        <v>9.5717272370670035</v>
      </c>
    </row>
    <row r="892" spans="3:5" x14ac:dyDescent="0.25">
      <c r="C892">
        <f t="shared" si="41"/>
        <v>64.536770829883991</v>
      </c>
      <c r="D892">
        <f t="shared" si="43"/>
        <v>53400</v>
      </c>
      <c r="E892">
        <f t="shared" si="42"/>
        <v>9.5627436036673679</v>
      </c>
    </row>
    <row r="893" spans="3:5" x14ac:dyDescent="0.25">
      <c r="C893">
        <f t="shared" si="41"/>
        <v>64.452937318424929</v>
      </c>
      <c r="D893">
        <f t="shared" si="43"/>
        <v>53460</v>
      </c>
      <c r="E893">
        <f t="shared" si="42"/>
        <v>9.5537684019402054</v>
      </c>
    </row>
    <row r="894" spans="3:5" x14ac:dyDescent="0.25">
      <c r="C894">
        <f t="shared" si="41"/>
        <v>64.369191563416393</v>
      </c>
      <c r="D894">
        <f t="shared" si="43"/>
        <v>53520</v>
      </c>
      <c r="E894">
        <f t="shared" si="42"/>
        <v>9.5448016239718889</v>
      </c>
    </row>
    <row r="895" spans="3:5" x14ac:dyDescent="0.25">
      <c r="C895">
        <f t="shared" si="41"/>
        <v>64.285533465469285</v>
      </c>
      <c r="D895">
        <f t="shared" si="43"/>
        <v>53580</v>
      </c>
      <c r="E895">
        <f t="shared" si="42"/>
        <v>9.5358432618562219</v>
      </c>
    </row>
    <row r="896" spans="3:5" x14ac:dyDescent="0.25">
      <c r="C896">
        <f t="shared" si="41"/>
        <v>64.201962925319748</v>
      </c>
      <c r="D896">
        <f t="shared" si="43"/>
        <v>53640</v>
      </c>
      <c r="E896">
        <f t="shared" si="42"/>
        <v>9.5268933076944329</v>
      </c>
    </row>
    <row r="897" spans="3:5" x14ac:dyDescent="0.25">
      <c r="C897">
        <f t="shared" si="41"/>
        <v>64.11847984382895</v>
      </c>
      <c r="D897">
        <f t="shared" si="43"/>
        <v>53700</v>
      </c>
      <c r="E897">
        <f t="shared" si="42"/>
        <v>9.5179517535951543</v>
      </c>
    </row>
    <row r="898" spans="3:5" x14ac:dyDescent="0.25">
      <c r="C898">
        <f t="shared" si="41"/>
        <v>64.035084121982862</v>
      </c>
      <c r="D898">
        <f t="shared" si="43"/>
        <v>53760</v>
      </c>
      <c r="E898">
        <f t="shared" si="42"/>
        <v>9.5090185916744279</v>
      </c>
    </row>
    <row r="899" spans="3:5" x14ac:dyDescent="0.25">
      <c r="C899">
        <f t="shared" ref="C899:C962" si="44" xml:space="preserve"> 0.0564*E899^2 + 8.2624*E899-19.632</f>
        <v>63.951775660892295</v>
      </c>
      <c r="D899">
        <f t="shared" si="43"/>
        <v>53820</v>
      </c>
      <c r="E899">
        <f t="shared" si="42"/>
        <v>9.5000938140557025</v>
      </c>
    </row>
    <row r="900" spans="3:5" x14ac:dyDescent="0.25">
      <c r="C900">
        <f t="shared" si="44"/>
        <v>63.868554361792434</v>
      </c>
      <c r="D900">
        <f t="shared" si="43"/>
        <v>53880</v>
      </c>
      <c r="E900">
        <f t="shared" si="42"/>
        <v>9.4911774128698081</v>
      </c>
    </row>
    <row r="901" spans="3:5" x14ac:dyDescent="0.25">
      <c r="C901">
        <f t="shared" si="44"/>
        <v>63.785420126042894</v>
      </c>
      <c r="D901">
        <f t="shared" si="43"/>
        <v>53940</v>
      </c>
      <c r="E901">
        <f t="shared" si="42"/>
        <v>9.4822693802549676</v>
      </c>
    </row>
    <row r="902" spans="3:5" x14ac:dyDescent="0.25">
      <c r="C902">
        <f t="shared" si="44"/>
        <v>63.70237285512745</v>
      </c>
      <c r="D902">
        <f t="shared" si="43"/>
        <v>54000</v>
      </c>
      <c r="E902">
        <f t="shared" si="42"/>
        <v>9.4733697083567847</v>
      </c>
    </row>
    <row r="903" spans="3:5" x14ac:dyDescent="0.25">
      <c r="C903">
        <f t="shared" si="44"/>
        <v>63.619412450653769</v>
      </c>
      <c r="D903">
        <f t="shared" si="43"/>
        <v>54060</v>
      </c>
      <c r="E903">
        <f t="shared" si="42"/>
        <v>9.4644783893282263</v>
      </c>
    </row>
    <row r="904" spans="3:5" x14ac:dyDescent="0.25">
      <c r="C904">
        <f t="shared" si="44"/>
        <v>63.536538814353463</v>
      </c>
      <c r="D904">
        <f t="shared" si="43"/>
        <v>54120</v>
      </c>
      <c r="E904">
        <f t="shared" si="42"/>
        <v>9.4555954153296327</v>
      </c>
    </row>
    <row r="905" spans="3:5" x14ac:dyDescent="0.25">
      <c r="C905">
        <f t="shared" si="44"/>
        <v>63.453751848081694</v>
      </c>
      <c r="D905">
        <f t="shared" si="43"/>
        <v>54180</v>
      </c>
      <c r="E905">
        <f t="shared" si="42"/>
        <v>9.4467207785286966</v>
      </c>
    </row>
    <row r="906" spans="3:5" x14ac:dyDescent="0.25">
      <c r="C906">
        <f t="shared" si="44"/>
        <v>63.371051453817103</v>
      </c>
      <c r="D906">
        <f t="shared" si="43"/>
        <v>54240</v>
      </c>
      <c r="E906">
        <f t="shared" si="42"/>
        <v>9.4378544711004633</v>
      </c>
    </row>
    <row r="907" spans="3:5" x14ac:dyDescent="0.25">
      <c r="C907">
        <f t="shared" si="44"/>
        <v>63.288437533661593</v>
      </c>
      <c r="D907">
        <f t="shared" si="43"/>
        <v>54300</v>
      </c>
      <c r="E907">
        <f t="shared" si="42"/>
        <v>9.4289964852273194</v>
      </c>
    </row>
    <row r="908" spans="3:5" x14ac:dyDescent="0.25">
      <c r="C908">
        <f t="shared" si="44"/>
        <v>63.205909989840322</v>
      </c>
      <c r="D908">
        <f t="shared" si="43"/>
        <v>54360</v>
      </c>
      <c r="E908">
        <f t="shared" si="42"/>
        <v>9.4201468130990023</v>
      </c>
    </row>
    <row r="909" spans="3:5" x14ac:dyDescent="0.25">
      <c r="C909">
        <f t="shared" si="44"/>
        <v>63.123468724701212</v>
      </c>
      <c r="D909">
        <f t="shared" si="43"/>
        <v>54420</v>
      </c>
      <c r="E909">
        <f t="shared" si="42"/>
        <v>9.4113054469125625</v>
      </c>
    </row>
    <row r="910" spans="3:5" x14ac:dyDescent="0.25">
      <c r="C910">
        <f t="shared" si="44"/>
        <v>63.041113640714983</v>
      </c>
      <c r="D910">
        <f t="shared" si="43"/>
        <v>54480</v>
      </c>
      <c r="E910">
        <f t="shared" si="42"/>
        <v>9.4024723788723801</v>
      </c>
    </row>
    <row r="911" spans="3:5" x14ac:dyDescent="0.25">
      <c r="C911">
        <f t="shared" si="44"/>
        <v>62.958844640475036</v>
      </c>
      <c r="D911">
        <f t="shared" si="43"/>
        <v>54540</v>
      </c>
      <c r="E911">
        <f t="shared" si="42"/>
        <v>9.3936476011901568</v>
      </c>
    </row>
    <row r="912" spans="3:5" x14ac:dyDescent="0.25">
      <c r="C912">
        <f t="shared" si="44"/>
        <v>62.876661626697128</v>
      </c>
      <c r="D912">
        <f t="shared" si="43"/>
        <v>54600</v>
      </c>
      <c r="E912">
        <f t="shared" si="42"/>
        <v>9.3848311060848992</v>
      </c>
    </row>
    <row r="913" spans="3:5" x14ac:dyDescent="0.25">
      <c r="C913">
        <f t="shared" si="44"/>
        <v>62.794564502219245</v>
      </c>
      <c r="D913">
        <f t="shared" si="43"/>
        <v>54660</v>
      </c>
      <c r="E913">
        <f t="shared" si="42"/>
        <v>9.3760228857829162</v>
      </c>
    </row>
    <row r="914" spans="3:5" x14ac:dyDescent="0.25">
      <c r="C914">
        <f t="shared" si="44"/>
        <v>62.712553170001513</v>
      </c>
      <c r="D914">
        <f t="shared" si="43"/>
        <v>54720</v>
      </c>
      <c r="E914">
        <f t="shared" si="42"/>
        <v>9.3672229325178176</v>
      </c>
    </row>
    <row r="915" spans="3:5" x14ac:dyDescent="0.25">
      <c r="C915">
        <f t="shared" si="44"/>
        <v>62.63062753312586</v>
      </c>
      <c r="D915">
        <f t="shared" si="43"/>
        <v>54780</v>
      </c>
      <c r="E915">
        <f t="shared" ref="E915:E978" si="45">22.056*2.71828182845905^(-0.00001565*D915)</f>
        <v>9.3584312385304944</v>
      </c>
    </row>
    <row r="916" spans="3:5" x14ac:dyDescent="0.25">
      <c r="C916">
        <f t="shared" si="44"/>
        <v>62.548787494796031</v>
      </c>
      <c r="D916">
        <f t="shared" si="43"/>
        <v>54840</v>
      </c>
      <c r="E916">
        <f t="shared" si="45"/>
        <v>9.349647796069128</v>
      </c>
    </row>
    <row r="917" spans="3:5" x14ac:dyDescent="0.25">
      <c r="C917">
        <f t="shared" si="44"/>
        <v>62.467032958337299</v>
      </c>
      <c r="D917">
        <f t="shared" si="43"/>
        <v>54900</v>
      </c>
      <c r="E917">
        <f t="shared" si="45"/>
        <v>9.3408725973891737</v>
      </c>
    </row>
    <row r="918" spans="3:5" x14ac:dyDescent="0.25">
      <c r="C918">
        <f t="shared" si="44"/>
        <v>62.385363827196286</v>
      </c>
      <c r="D918">
        <f t="shared" si="43"/>
        <v>54960</v>
      </c>
      <c r="E918">
        <f t="shared" si="45"/>
        <v>9.3321056347533506</v>
      </c>
    </row>
    <row r="919" spans="3:5" x14ac:dyDescent="0.25">
      <c r="C919">
        <f t="shared" si="44"/>
        <v>62.303780004940862</v>
      </c>
      <c r="D919">
        <f t="shared" si="43"/>
        <v>55020</v>
      </c>
      <c r="E919">
        <f t="shared" si="45"/>
        <v>9.3233469004316429</v>
      </c>
    </row>
    <row r="920" spans="3:5" x14ac:dyDescent="0.25">
      <c r="C920">
        <f t="shared" si="44"/>
        <v>62.222281395259955</v>
      </c>
      <c r="D920">
        <f t="shared" si="43"/>
        <v>55080</v>
      </c>
      <c r="E920">
        <f t="shared" si="45"/>
        <v>9.3145963867012949</v>
      </c>
    </row>
    <row r="921" spans="3:5" x14ac:dyDescent="0.25">
      <c r="C921">
        <f t="shared" si="44"/>
        <v>62.140867901963318</v>
      </c>
      <c r="D921">
        <f t="shared" si="43"/>
        <v>55140</v>
      </c>
      <c r="E921">
        <f t="shared" si="45"/>
        <v>9.3058540858467893</v>
      </c>
    </row>
    <row r="922" spans="3:5" x14ac:dyDescent="0.25">
      <c r="C922">
        <f t="shared" si="44"/>
        <v>62.059539428981424</v>
      </c>
      <c r="D922">
        <f t="shared" si="43"/>
        <v>55200</v>
      </c>
      <c r="E922">
        <f t="shared" si="45"/>
        <v>9.2971199901598549</v>
      </c>
    </row>
    <row r="923" spans="3:5" x14ac:dyDescent="0.25">
      <c r="C923">
        <f t="shared" si="44"/>
        <v>61.978295880365323</v>
      </c>
      <c r="D923">
        <f t="shared" si="43"/>
        <v>55260</v>
      </c>
      <c r="E923">
        <f t="shared" si="45"/>
        <v>9.2883940919394625</v>
      </c>
    </row>
    <row r="924" spans="3:5" x14ac:dyDescent="0.25">
      <c r="C924">
        <f t="shared" si="44"/>
        <v>61.897137160286334</v>
      </c>
      <c r="D924">
        <f t="shared" ref="D924:D987" si="46">D923+60</f>
        <v>55320</v>
      </c>
      <c r="E924">
        <f t="shared" si="45"/>
        <v>9.2796763834917968</v>
      </c>
    </row>
    <row r="925" spans="3:5" x14ac:dyDescent="0.25">
      <c r="C925">
        <f t="shared" si="44"/>
        <v>61.816063173035985</v>
      </c>
      <c r="D925">
        <f t="shared" si="46"/>
        <v>55380</v>
      </c>
      <c r="E925">
        <f t="shared" si="45"/>
        <v>9.2709668571302704</v>
      </c>
    </row>
    <row r="926" spans="3:5" x14ac:dyDescent="0.25">
      <c r="C926">
        <f t="shared" si="44"/>
        <v>61.7350738230259</v>
      </c>
      <c r="D926">
        <f t="shared" si="46"/>
        <v>55440</v>
      </c>
      <c r="E926">
        <f t="shared" si="45"/>
        <v>9.2622655051755149</v>
      </c>
    </row>
    <row r="927" spans="3:5" x14ac:dyDescent="0.25">
      <c r="C927">
        <f t="shared" si="44"/>
        <v>61.654169014787513</v>
      </c>
      <c r="D927">
        <f t="shared" si="46"/>
        <v>55500</v>
      </c>
      <c r="E927">
        <f t="shared" si="45"/>
        <v>9.2535723199553637</v>
      </c>
    </row>
    <row r="928" spans="3:5" x14ac:dyDescent="0.25">
      <c r="C928">
        <f t="shared" si="44"/>
        <v>61.573348652971916</v>
      </c>
      <c r="D928">
        <f t="shared" si="46"/>
        <v>55560</v>
      </c>
      <c r="E928">
        <f t="shared" si="45"/>
        <v>9.2448872938048527</v>
      </c>
    </row>
    <row r="929" spans="3:5" x14ac:dyDescent="0.25">
      <c r="C929">
        <f t="shared" si="44"/>
        <v>61.49261264234967</v>
      </c>
      <c r="D929">
        <f t="shared" si="46"/>
        <v>55620</v>
      </c>
      <c r="E929">
        <f t="shared" si="45"/>
        <v>9.2362104190662055</v>
      </c>
    </row>
    <row r="930" spans="3:5" x14ac:dyDescent="0.25">
      <c r="C930">
        <f t="shared" si="44"/>
        <v>61.411960887810849</v>
      </c>
      <c r="D930">
        <f t="shared" si="46"/>
        <v>55680</v>
      </c>
      <c r="E930">
        <f t="shared" si="45"/>
        <v>9.2275416880888486</v>
      </c>
    </row>
    <row r="931" spans="3:5" x14ac:dyDescent="0.25">
      <c r="C931">
        <f t="shared" si="44"/>
        <v>61.331393294364503</v>
      </c>
      <c r="D931">
        <f t="shared" si="46"/>
        <v>55740</v>
      </c>
      <c r="E931">
        <f t="shared" si="45"/>
        <v>9.2188810932293705</v>
      </c>
    </row>
    <row r="932" spans="3:5" x14ac:dyDescent="0.25">
      <c r="C932">
        <f t="shared" si="44"/>
        <v>61.250909767138808</v>
      </c>
      <c r="D932">
        <f t="shared" si="46"/>
        <v>55800</v>
      </c>
      <c r="E932">
        <f t="shared" si="45"/>
        <v>9.2102286268515474</v>
      </c>
    </row>
    <row r="933" spans="3:5" x14ac:dyDescent="0.25">
      <c r="C933">
        <f t="shared" si="44"/>
        <v>61.170510211380801</v>
      </c>
      <c r="D933">
        <f t="shared" si="46"/>
        <v>55860</v>
      </c>
      <c r="E933">
        <f t="shared" si="45"/>
        <v>9.2015842813263191</v>
      </c>
    </row>
    <row r="934" spans="3:5" x14ac:dyDescent="0.25">
      <c r="C934">
        <f t="shared" si="44"/>
        <v>61.090194532456053</v>
      </c>
      <c r="D934">
        <f t="shared" si="46"/>
        <v>55920</v>
      </c>
      <c r="E934">
        <f t="shared" si="45"/>
        <v>9.1929480490317754</v>
      </c>
    </row>
    <row r="935" spans="3:5" x14ac:dyDescent="0.25">
      <c r="C935">
        <f t="shared" si="44"/>
        <v>61.009962635848822</v>
      </c>
      <c r="D935">
        <f t="shared" si="46"/>
        <v>55980</v>
      </c>
      <c r="E935">
        <f t="shared" si="45"/>
        <v>9.1843199223531773</v>
      </c>
    </row>
    <row r="936" spans="3:5" x14ac:dyDescent="0.25">
      <c r="C936">
        <f t="shared" si="44"/>
        <v>60.92981442716156</v>
      </c>
      <c r="D936">
        <f t="shared" si="46"/>
        <v>56040</v>
      </c>
      <c r="E936">
        <f t="shared" si="45"/>
        <v>9.1756998936829195</v>
      </c>
    </row>
    <row r="937" spans="3:5" x14ac:dyDescent="0.25">
      <c r="C937">
        <f t="shared" si="44"/>
        <v>60.849749812114965</v>
      </c>
      <c r="D937">
        <f t="shared" si="46"/>
        <v>56100</v>
      </c>
      <c r="E937">
        <f t="shared" si="45"/>
        <v>9.1670879554205431</v>
      </c>
    </row>
    <row r="938" spans="3:5" x14ac:dyDescent="0.25">
      <c r="C938">
        <f t="shared" si="44"/>
        <v>60.769768696547743</v>
      </c>
      <c r="D938">
        <f t="shared" si="46"/>
        <v>56160</v>
      </c>
      <c r="E938">
        <f t="shared" si="45"/>
        <v>9.1584840999727195</v>
      </c>
    </row>
    <row r="939" spans="3:5" x14ac:dyDescent="0.25">
      <c r="C939">
        <f t="shared" si="44"/>
        <v>60.689870986416395</v>
      </c>
      <c r="D939">
        <f t="shared" si="46"/>
        <v>56220</v>
      </c>
      <c r="E939">
        <f t="shared" si="45"/>
        <v>9.1498883197532486</v>
      </c>
    </row>
    <row r="940" spans="3:5" x14ac:dyDescent="0.25">
      <c r="C940">
        <f t="shared" si="44"/>
        <v>60.610056587795142</v>
      </c>
      <c r="D940">
        <f t="shared" si="46"/>
        <v>56280</v>
      </c>
      <c r="E940">
        <f t="shared" si="45"/>
        <v>9.1413006071830498</v>
      </c>
    </row>
    <row r="941" spans="3:5" x14ac:dyDescent="0.25">
      <c r="C941">
        <f t="shared" si="44"/>
        <v>60.530325406875662</v>
      </c>
      <c r="D941">
        <f t="shared" si="46"/>
        <v>56340</v>
      </c>
      <c r="E941">
        <f t="shared" si="45"/>
        <v>9.1327209546901535</v>
      </c>
    </row>
    <row r="942" spans="3:5" x14ac:dyDescent="0.25">
      <c r="C942">
        <f t="shared" si="44"/>
        <v>60.450677349967052</v>
      </c>
      <c r="D942">
        <f t="shared" si="46"/>
        <v>56400</v>
      </c>
      <c r="E942">
        <f t="shared" si="45"/>
        <v>9.1241493547097043</v>
      </c>
    </row>
    <row r="943" spans="3:5" x14ac:dyDescent="0.25">
      <c r="C943">
        <f t="shared" si="44"/>
        <v>60.371112323495481</v>
      </c>
      <c r="D943">
        <f t="shared" si="46"/>
        <v>56460</v>
      </c>
      <c r="E943">
        <f t="shared" si="45"/>
        <v>9.115585799683938</v>
      </c>
    </row>
    <row r="944" spans="3:5" x14ac:dyDescent="0.25">
      <c r="C944">
        <f t="shared" si="44"/>
        <v>60.291630234004273</v>
      </c>
      <c r="D944">
        <f t="shared" si="46"/>
        <v>56520</v>
      </c>
      <c r="E944">
        <f t="shared" si="45"/>
        <v>9.1070302820621905</v>
      </c>
    </row>
    <row r="945" spans="3:5" x14ac:dyDescent="0.25">
      <c r="C945">
        <f t="shared" si="44"/>
        <v>60.212230988153451</v>
      </c>
      <c r="D945">
        <f t="shared" si="46"/>
        <v>56580</v>
      </c>
      <c r="E945">
        <f t="shared" si="45"/>
        <v>9.0984827943008799</v>
      </c>
    </row>
    <row r="946" spans="3:5" x14ac:dyDescent="0.25">
      <c r="C946">
        <f t="shared" si="44"/>
        <v>60.132914492719806</v>
      </c>
      <c r="D946">
        <f t="shared" si="46"/>
        <v>56640</v>
      </c>
      <c r="E946">
        <f t="shared" si="45"/>
        <v>9.0899433288635052</v>
      </c>
    </row>
    <row r="947" spans="3:5" x14ac:dyDescent="0.25">
      <c r="C947">
        <f t="shared" si="44"/>
        <v>60.053680654596661</v>
      </c>
      <c r="D947">
        <f t="shared" si="46"/>
        <v>56700</v>
      </c>
      <c r="E947">
        <f t="shared" si="45"/>
        <v>9.0814118782206439</v>
      </c>
    </row>
    <row r="948" spans="3:5" x14ac:dyDescent="0.25">
      <c r="C948">
        <f t="shared" si="44"/>
        <v>59.974529380793655</v>
      </c>
      <c r="D948">
        <f t="shared" si="46"/>
        <v>56760</v>
      </c>
      <c r="E948">
        <f t="shared" si="45"/>
        <v>9.0728884348499328</v>
      </c>
    </row>
    <row r="949" spans="3:5" x14ac:dyDescent="0.25">
      <c r="C949">
        <f t="shared" si="44"/>
        <v>59.895460578436598</v>
      </c>
      <c r="D949">
        <f t="shared" si="46"/>
        <v>56820</v>
      </c>
      <c r="E949">
        <f t="shared" si="45"/>
        <v>9.0643729912360715</v>
      </c>
    </row>
    <row r="950" spans="3:5" x14ac:dyDescent="0.25">
      <c r="C950">
        <f t="shared" si="44"/>
        <v>59.816474154767405</v>
      </c>
      <c r="D950">
        <f t="shared" si="46"/>
        <v>56880</v>
      </c>
      <c r="E950">
        <f t="shared" si="45"/>
        <v>9.0558655398708154</v>
      </c>
    </row>
    <row r="951" spans="3:5" x14ac:dyDescent="0.25">
      <c r="C951">
        <f t="shared" si="44"/>
        <v>59.73757001714381</v>
      </c>
      <c r="D951">
        <f t="shared" si="46"/>
        <v>56940</v>
      </c>
      <c r="E951">
        <f t="shared" si="45"/>
        <v>9.0473660732529666</v>
      </c>
    </row>
    <row r="952" spans="3:5" x14ac:dyDescent="0.25">
      <c r="C952">
        <f t="shared" si="44"/>
        <v>59.658748073039277</v>
      </c>
      <c r="D952">
        <f t="shared" si="46"/>
        <v>57000</v>
      </c>
      <c r="E952">
        <f t="shared" si="45"/>
        <v>9.0388745838883668</v>
      </c>
    </row>
    <row r="953" spans="3:5" x14ac:dyDescent="0.25">
      <c r="C953">
        <f t="shared" si="44"/>
        <v>59.580008230042736</v>
      </c>
      <c r="D953">
        <f t="shared" si="46"/>
        <v>57060</v>
      </c>
      <c r="E953">
        <f t="shared" si="45"/>
        <v>9.0303910642898888</v>
      </c>
    </row>
    <row r="954" spans="3:5" x14ac:dyDescent="0.25">
      <c r="C954">
        <f t="shared" si="44"/>
        <v>59.501350395858594</v>
      </c>
      <c r="D954">
        <f t="shared" si="46"/>
        <v>57120</v>
      </c>
      <c r="E954">
        <f t="shared" si="45"/>
        <v>9.0219155069774342</v>
      </c>
    </row>
    <row r="955" spans="3:5" x14ac:dyDescent="0.25">
      <c r="C955">
        <f t="shared" si="44"/>
        <v>59.422774478306422</v>
      </c>
      <c r="D955">
        <f t="shared" si="46"/>
        <v>57180</v>
      </c>
      <c r="E955">
        <f t="shared" si="45"/>
        <v>9.0134479044779283</v>
      </c>
    </row>
    <row r="956" spans="3:5" x14ac:dyDescent="0.25">
      <c r="C956">
        <f t="shared" si="44"/>
        <v>59.344280385320872</v>
      </c>
      <c r="D956">
        <f t="shared" si="46"/>
        <v>57240</v>
      </c>
      <c r="E956">
        <f t="shared" si="45"/>
        <v>9.0049882493253079</v>
      </c>
    </row>
    <row r="957" spans="3:5" x14ac:dyDescent="0.25">
      <c r="C957">
        <f t="shared" si="44"/>
        <v>59.26586802495143</v>
      </c>
      <c r="D957">
        <f t="shared" si="46"/>
        <v>57300</v>
      </c>
      <c r="E957">
        <f t="shared" si="45"/>
        <v>8.9965365340605121</v>
      </c>
    </row>
    <row r="958" spans="3:5" x14ac:dyDescent="0.25">
      <c r="C958">
        <f t="shared" si="44"/>
        <v>59.187537305362383</v>
      </c>
      <c r="D958">
        <f t="shared" si="46"/>
        <v>57360</v>
      </c>
      <c r="E958">
        <f t="shared" si="45"/>
        <v>8.9880927512314894</v>
      </c>
    </row>
    <row r="959" spans="3:5" x14ac:dyDescent="0.25">
      <c r="C959">
        <f t="shared" si="44"/>
        <v>59.109288134832553</v>
      </c>
      <c r="D959">
        <f t="shared" si="46"/>
        <v>57420</v>
      </c>
      <c r="E959">
        <f t="shared" si="45"/>
        <v>8.9796568933931766</v>
      </c>
    </row>
    <row r="960" spans="3:5" x14ac:dyDescent="0.25">
      <c r="C960">
        <f t="shared" si="44"/>
        <v>59.031120421755205</v>
      </c>
      <c r="D960">
        <f t="shared" si="46"/>
        <v>57480</v>
      </c>
      <c r="E960">
        <f t="shared" si="45"/>
        <v>8.9712289531075022</v>
      </c>
    </row>
    <row r="961" spans="3:5" x14ac:dyDescent="0.25">
      <c r="C961">
        <f t="shared" si="44"/>
        <v>58.953034074637799</v>
      </c>
      <c r="D961">
        <f t="shared" si="46"/>
        <v>57540</v>
      </c>
      <c r="E961">
        <f t="shared" si="45"/>
        <v>8.9628089229433705</v>
      </c>
    </row>
    <row r="962" spans="3:5" x14ac:dyDescent="0.25">
      <c r="C962">
        <f t="shared" si="44"/>
        <v>58.875029002101982</v>
      </c>
      <c r="D962">
        <f t="shared" si="46"/>
        <v>57600</v>
      </c>
      <c r="E962">
        <f t="shared" si="45"/>
        <v>8.9543967954766703</v>
      </c>
    </row>
    <row r="963" spans="3:5" x14ac:dyDescent="0.25">
      <c r="C963">
        <f t="shared" ref="C963:C1026" si="47" xml:space="preserve"> 0.0564*E963^2 + 8.2624*E963-19.632</f>
        <v>58.797105112883173</v>
      </c>
      <c r="D963">
        <f t="shared" si="46"/>
        <v>57660</v>
      </c>
      <c r="E963">
        <f t="shared" si="45"/>
        <v>8.9459925632902451</v>
      </c>
    </row>
    <row r="964" spans="3:5" x14ac:dyDescent="0.25">
      <c r="C964">
        <f t="shared" si="47"/>
        <v>58.719262315830704</v>
      </c>
      <c r="D964">
        <f t="shared" si="46"/>
        <v>57720</v>
      </c>
      <c r="E964">
        <f t="shared" si="45"/>
        <v>8.9375962189739067</v>
      </c>
    </row>
    <row r="965" spans="3:5" x14ac:dyDescent="0.25">
      <c r="C965">
        <f t="shared" si="47"/>
        <v>58.641500519907453</v>
      </c>
      <c r="D965">
        <f t="shared" si="46"/>
        <v>57780</v>
      </c>
      <c r="E965">
        <f t="shared" si="45"/>
        <v>8.9292077551244251</v>
      </c>
    </row>
    <row r="966" spans="3:5" x14ac:dyDescent="0.25">
      <c r="C966">
        <f t="shared" si="47"/>
        <v>58.563819634189784</v>
      </c>
      <c r="D966">
        <f t="shared" si="46"/>
        <v>57840</v>
      </c>
      <c r="E966">
        <f t="shared" si="45"/>
        <v>8.9208271643455124</v>
      </c>
    </row>
    <row r="967" spans="3:5" x14ac:dyDescent="0.25">
      <c r="C967">
        <f t="shared" si="47"/>
        <v>58.486219567867337</v>
      </c>
      <c r="D967">
        <f t="shared" si="46"/>
        <v>57900</v>
      </c>
      <c r="E967">
        <f t="shared" si="45"/>
        <v>8.9124544392478278</v>
      </c>
    </row>
    <row r="968" spans="3:5" x14ac:dyDescent="0.25">
      <c r="C968">
        <f t="shared" si="47"/>
        <v>58.408700230242829</v>
      </c>
      <c r="D968">
        <f t="shared" si="46"/>
        <v>57960</v>
      </c>
      <c r="E968">
        <f t="shared" si="45"/>
        <v>8.9040895724489584</v>
      </c>
    </row>
    <row r="969" spans="3:5" x14ac:dyDescent="0.25">
      <c r="C969">
        <f t="shared" si="47"/>
        <v>58.331261530732021</v>
      </c>
      <c r="D969">
        <f t="shared" si="46"/>
        <v>58020</v>
      </c>
      <c r="E969">
        <f t="shared" si="45"/>
        <v>8.895732556573428</v>
      </c>
    </row>
    <row r="970" spans="3:5" x14ac:dyDescent="0.25">
      <c r="C970">
        <f t="shared" si="47"/>
        <v>58.253903378863484</v>
      </c>
      <c r="D970">
        <f t="shared" si="46"/>
        <v>58080</v>
      </c>
      <c r="E970">
        <f t="shared" si="45"/>
        <v>8.8873833842526793</v>
      </c>
    </row>
    <row r="971" spans="3:5" x14ac:dyDescent="0.25">
      <c r="C971">
        <f t="shared" si="47"/>
        <v>58.176625684278434</v>
      </c>
      <c r="D971">
        <f t="shared" si="46"/>
        <v>58140</v>
      </c>
      <c r="E971">
        <f t="shared" si="45"/>
        <v>8.8790420481250738</v>
      </c>
    </row>
    <row r="972" spans="3:5" x14ac:dyDescent="0.25">
      <c r="C972">
        <f t="shared" si="47"/>
        <v>58.099428356730598</v>
      </c>
      <c r="D972">
        <f t="shared" si="46"/>
        <v>58200</v>
      </c>
      <c r="E972">
        <f t="shared" si="45"/>
        <v>8.8707085408358761</v>
      </c>
    </row>
    <row r="973" spans="3:5" x14ac:dyDescent="0.25">
      <c r="C973">
        <f t="shared" si="47"/>
        <v>58.022311306085982</v>
      </c>
      <c r="D973">
        <f t="shared" si="46"/>
        <v>58260</v>
      </c>
      <c r="E973">
        <f t="shared" si="45"/>
        <v>8.8623828550372554</v>
      </c>
    </row>
    <row r="974" spans="3:5" x14ac:dyDescent="0.25">
      <c r="C974">
        <f t="shared" si="47"/>
        <v>57.945274442322884</v>
      </c>
      <c r="D974">
        <f t="shared" si="46"/>
        <v>58320</v>
      </c>
      <c r="E974">
        <f t="shared" si="45"/>
        <v>8.8540649833882856</v>
      </c>
    </row>
    <row r="975" spans="3:5" x14ac:dyDescent="0.25">
      <c r="C975">
        <f t="shared" si="47"/>
        <v>57.868317675531586</v>
      </c>
      <c r="D975">
        <f t="shared" si="46"/>
        <v>58380</v>
      </c>
      <c r="E975">
        <f t="shared" si="45"/>
        <v>8.8457549185549205</v>
      </c>
    </row>
    <row r="976" spans="3:5" x14ac:dyDescent="0.25">
      <c r="C976">
        <f t="shared" si="47"/>
        <v>57.791440915914194</v>
      </c>
      <c r="D976">
        <f t="shared" si="46"/>
        <v>58440</v>
      </c>
      <c r="E976">
        <f t="shared" si="45"/>
        <v>8.8374526532100006</v>
      </c>
    </row>
    <row r="977" spans="3:5" x14ac:dyDescent="0.25">
      <c r="C977">
        <f t="shared" si="47"/>
        <v>57.714644073784569</v>
      </c>
      <c r="D977">
        <f t="shared" si="46"/>
        <v>58500</v>
      </c>
      <c r="E977">
        <f t="shared" si="45"/>
        <v>8.829158180033243</v>
      </c>
    </row>
    <row r="978" spans="3:5" x14ac:dyDescent="0.25">
      <c r="C978">
        <f t="shared" si="47"/>
        <v>57.637927059568142</v>
      </c>
      <c r="D978">
        <f t="shared" si="46"/>
        <v>58560</v>
      </c>
      <c r="E978">
        <f t="shared" si="45"/>
        <v>8.8208714917112374</v>
      </c>
    </row>
    <row r="979" spans="3:5" x14ac:dyDescent="0.25">
      <c r="C979">
        <f t="shared" si="47"/>
        <v>57.561289783801755</v>
      </c>
      <c r="D979">
        <f t="shared" si="46"/>
        <v>58620</v>
      </c>
      <c r="E979">
        <f t="shared" ref="E979:E1042" si="48">22.056*2.71828182845905^(-0.00001565*D979)</f>
        <v>8.8125925809374372</v>
      </c>
    </row>
    <row r="980" spans="3:5" x14ac:dyDescent="0.25">
      <c r="C980">
        <f t="shared" si="47"/>
        <v>57.484732157133436</v>
      </c>
      <c r="D980">
        <f t="shared" si="46"/>
        <v>58680</v>
      </c>
      <c r="E980">
        <f t="shared" si="48"/>
        <v>8.8043214404121493</v>
      </c>
    </row>
    <row r="981" spans="3:5" x14ac:dyDescent="0.25">
      <c r="C981">
        <f t="shared" si="47"/>
        <v>57.408254090322387</v>
      </c>
      <c r="D981">
        <f t="shared" si="46"/>
        <v>58740</v>
      </c>
      <c r="E981">
        <f t="shared" si="48"/>
        <v>8.7960580628425387</v>
      </c>
    </row>
    <row r="982" spans="3:5" x14ac:dyDescent="0.25">
      <c r="C982">
        <f t="shared" si="47"/>
        <v>57.331855494238681</v>
      </c>
      <c r="D982">
        <f t="shared" si="46"/>
        <v>58800</v>
      </c>
      <c r="E982">
        <f t="shared" si="48"/>
        <v>8.7878024409426079</v>
      </c>
    </row>
    <row r="983" spans="3:5" x14ac:dyDescent="0.25">
      <c r="C983">
        <f t="shared" si="47"/>
        <v>57.255536279863151</v>
      </c>
      <c r="D983">
        <f t="shared" si="46"/>
        <v>58860</v>
      </c>
      <c r="E983">
        <f t="shared" si="48"/>
        <v>8.7795545674332001</v>
      </c>
    </row>
    <row r="984" spans="3:5" x14ac:dyDescent="0.25">
      <c r="C984">
        <f t="shared" si="47"/>
        <v>57.179296358287402</v>
      </c>
      <c r="D984">
        <f t="shared" si="46"/>
        <v>58920</v>
      </c>
      <c r="E984">
        <f t="shared" si="48"/>
        <v>8.7713144350419974</v>
      </c>
    </row>
    <row r="985" spans="3:5" x14ac:dyDescent="0.25">
      <c r="C985">
        <f t="shared" si="47"/>
        <v>57.103135640713333</v>
      </c>
      <c r="D985">
        <f t="shared" si="46"/>
        <v>58980</v>
      </c>
      <c r="E985">
        <f t="shared" si="48"/>
        <v>8.763082036503496</v>
      </c>
    </row>
    <row r="986" spans="3:5" x14ac:dyDescent="0.25">
      <c r="C986">
        <f t="shared" si="47"/>
        <v>57.027054038453258</v>
      </c>
      <c r="D986">
        <f t="shared" si="46"/>
        <v>59040</v>
      </c>
      <c r="E986">
        <f t="shared" si="48"/>
        <v>8.7548573645590206</v>
      </c>
    </row>
    <row r="987" spans="3:5" x14ac:dyDescent="0.25">
      <c r="C987">
        <f t="shared" si="47"/>
        <v>56.951051462929627</v>
      </c>
      <c r="D987">
        <f t="shared" si="46"/>
        <v>59100</v>
      </c>
      <c r="E987">
        <f t="shared" si="48"/>
        <v>8.7466404119567009</v>
      </c>
    </row>
    <row r="988" spans="3:5" x14ac:dyDescent="0.25">
      <c r="C988">
        <f t="shared" si="47"/>
        <v>56.87512782567488</v>
      </c>
      <c r="D988">
        <f t="shared" ref="D988:D1051" si="49">D987+60</f>
        <v>59160</v>
      </c>
      <c r="E988">
        <f t="shared" si="48"/>
        <v>8.7384311714514791</v>
      </c>
    </row>
    <row r="989" spans="3:5" x14ac:dyDescent="0.25">
      <c r="C989">
        <f t="shared" si="47"/>
        <v>56.799283038331382</v>
      </c>
      <c r="D989">
        <f t="shared" si="49"/>
        <v>59220</v>
      </c>
      <c r="E989">
        <f t="shared" si="48"/>
        <v>8.7302296358050953</v>
      </c>
    </row>
    <row r="990" spans="3:5" x14ac:dyDescent="0.25">
      <c r="C990">
        <f t="shared" si="47"/>
        <v>56.723517012651115</v>
      </c>
      <c r="D990">
        <f t="shared" si="49"/>
        <v>59280</v>
      </c>
      <c r="E990">
        <f t="shared" si="48"/>
        <v>8.7220357977860807</v>
      </c>
    </row>
    <row r="991" spans="3:5" x14ac:dyDescent="0.25">
      <c r="C991">
        <f t="shared" si="47"/>
        <v>56.64782966049566</v>
      </c>
      <c r="D991">
        <f t="shared" si="49"/>
        <v>59340</v>
      </c>
      <c r="E991">
        <f t="shared" si="48"/>
        <v>8.713849650169756</v>
      </c>
    </row>
    <row r="992" spans="3:5" x14ac:dyDescent="0.25">
      <c r="C992">
        <f t="shared" si="47"/>
        <v>56.572220893835976</v>
      </c>
      <c r="D992">
        <f t="shared" si="49"/>
        <v>59400</v>
      </c>
      <c r="E992">
        <f t="shared" si="48"/>
        <v>8.7056711857382254</v>
      </c>
    </row>
    <row r="993" spans="3:5" x14ac:dyDescent="0.25">
      <c r="C993">
        <f t="shared" si="47"/>
        <v>56.49669062475229</v>
      </c>
      <c r="D993">
        <f t="shared" si="49"/>
        <v>59460</v>
      </c>
      <c r="E993">
        <f t="shared" si="48"/>
        <v>8.6975003972803613</v>
      </c>
    </row>
    <row r="994" spans="3:5" x14ac:dyDescent="0.25">
      <c r="C994">
        <f t="shared" si="47"/>
        <v>56.421238765433856</v>
      </c>
      <c r="D994">
        <f t="shared" si="49"/>
        <v>59520</v>
      </c>
      <c r="E994">
        <f t="shared" si="48"/>
        <v>8.6893372775918074</v>
      </c>
    </row>
    <row r="995" spans="3:5" x14ac:dyDescent="0.25">
      <c r="C995">
        <f t="shared" si="47"/>
        <v>56.345865228178951</v>
      </c>
      <c r="D995">
        <f t="shared" si="49"/>
        <v>59580</v>
      </c>
      <c r="E995">
        <f t="shared" si="48"/>
        <v>8.6811818194749719</v>
      </c>
    </row>
    <row r="996" spans="3:5" x14ac:dyDescent="0.25">
      <c r="C996">
        <f t="shared" si="47"/>
        <v>56.270569925394582</v>
      </c>
      <c r="D996">
        <f t="shared" si="49"/>
        <v>59640</v>
      </c>
      <c r="E996">
        <f t="shared" si="48"/>
        <v>8.6730340157390131</v>
      </c>
    </row>
    <row r="997" spans="3:5" x14ac:dyDescent="0.25">
      <c r="C997">
        <f t="shared" si="47"/>
        <v>56.195352769596383</v>
      </c>
      <c r="D997">
        <f t="shared" si="49"/>
        <v>59700</v>
      </c>
      <c r="E997">
        <f t="shared" si="48"/>
        <v>8.6648938591998395</v>
      </c>
    </row>
    <row r="998" spans="3:5" x14ac:dyDescent="0.25">
      <c r="C998">
        <f t="shared" si="47"/>
        <v>56.120213673408529</v>
      </c>
      <c r="D998">
        <f t="shared" si="49"/>
        <v>59760</v>
      </c>
      <c r="E998">
        <f t="shared" si="48"/>
        <v>8.6567613426801095</v>
      </c>
    </row>
    <row r="999" spans="3:5" x14ac:dyDescent="0.25">
      <c r="C999">
        <f t="shared" si="47"/>
        <v>56.045152549563468</v>
      </c>
      <c r="D999">
        <f t="shared" si="49"/>
        <v>59820</v>
      </c>
      <c r="E999">
        <f t="shared" si="48"/>
        <v>8.6486364590092055</v>
      </c>
    </row>
    <row r="1000" spans="3:5" x14ac:dyDescent="0.25">
      <c r="C1000">
        <f t="shared" si="47"/>
        <v>55.970169310901881</v>
      </c>
      <c r="D1000">
        <f t="shared" si="49"/>
        <v>59880</v>
      </c>
      <c r="E1000">
        <f t="shared" si="48"/>
        <v>8.6405192010232508</v>
      </c>
    </row>
    <row r="1001" spans="3:5" x14ac:dyDescent="0.25">
      <c r="C1001">
        <f t="shared" si="47"/>
        <v>55.895263870372403</v>
      </c>
      <c r="D1001">
        <f t="shared" si="49"/>
        <v>59940</v>
      </c>
      <c r="E1001">
        <f t="shared" si="48"/>
        <v>8.6324095615650851</v>
      </c>
    </row>
    <row r="1002" spans="3:5" x14ac:dyDescent="0.25">
      <c r="C1002">
        <f t="shared" si="47"/>
        <v>55.820436141031635</v>
      </c>
      <c r="D1002">
        <f t="shared" si="49"/>
        <v>60000</v>
      </c>
      <c r="E1002">
        <f t="shared" si="48"/>
        <v>8.62430753348427</v>
      </c>
    </row>
    <row r="1003" spans="3:5" x14ac:dyDescent="0.25">
      <c r="C1003">
        <f t="shared" si="47"/>
        <v>55.745686036043836</v>
      </c>
      <c r="D1003">
        <f t="shared" si="49"/>
        <v>60060</v>
      </c>
      <c r="E1003">
        <f t="shared" si="48"/>
        <v>8.6162131096370764</v>
      </c>
    </row>
    <row r="1004" spans="3:5" x14ac:dyDescent="0.25">
      <c r="C1004">
        <f t="shared" si="47"/>
        <v>55.671013468680854</v>
      </c>
      <c r="D1004">
        <f t="shared" si="49"/>
        <v>60120</v>
      </c>
      <c r="E1004">
        <f t="shared" si="48"/>
        <v>8.6081262828864791</v>
      </c>
    </row>
    <row r="1005" spans="3:5" x14ac:dyDescent="0.25">
      <c r="C1005">
        <f t="shared" si="47"/>
        <v>55.596418352322061</v>
      </c>
      <c r="D1005">
        <f t="shared" si="49"/>
        <v>60180</v>
      </c>
      <c r="E1005">
        <f t="shared" si="48"/>
        <v>8.6000470461021568</v>
      </c>
    </row>
    <row r="1006" spans="3:5" x14ac:dyDescent="0.25">
      <c r="C1006">
        <f t="shared" si="47"/>
        <v>55.521900600453961</v>
      </c>
      <c r="D1006">
        <f t="shared" si="49"/>
        <v>60240</v>
      </c>
      <c r="E1006">
        <f t="shared" si="48"/>
        <v>8.5919753921604709</v>
      </c>
    </row>
    <row r="1007" spans="3:5" x14ac:dyDescent="0.25">
      <c r="C1007">
        <f t="shared" si="47"/>
        <v>55.447460126670279</v>
      </c>
      <c r="D1007">
        <f t="shared" si="49"/>
        <v>60300</v>
      </c>
      <c r="E1007">
        <f t="shared" si="48"/>
        <v>8.5839113139444763</v>
      </c>
    </row>
    <row r="1008" spans="3:5" x14ac:dyDescent="0.25">
      <c r="C1008">
        <f t="shared" si="47"/>
        <v>55.373096844671707</v>
      </c>
      <c r="D1008">
        <f t="shared" si="49"/>
        <v>60360</v>
      </c>
      <c r="E1008">
        <f t="shared" si="48"/>
        <v>8.5758548043439067</v>
      </c>
    </row>
    <row r="1009" spans="3:5" x14ac:dyDescent="0.25">
      <c r="C1009">
        <f t="shared" si="47"/>
        <v>55.298810668265745</v>
      </c>
      <c r="D1009">
        <f t="shared" si="49"/>
        <v>60420</v>
      </c>
      <c r="E1009">
        <f t="shared" si="48"/>
        <v>8.5678058562551644</v>
      </c>
    </row>
    <row r="1010" spans="3:5" x14ac:dyDescent="0.25">
      <c r="C1010">
        <f t="shared" si="47"/>
        <v>55.224601511366629</v>
      </c>
      <c r="D1010">
        <f t="shared" si="49"/>
        <v>60480</v>
      </c>
      <c r="E1010">
        <f t="shared" si="48"/>
        <v>8.5597644625813274</v>
      </c>
    </row>
    <row r="1011" spans="3:5" x14ac:dyDescent="0.25">
      <c r="C1011">
        <f t="shared" si="47"/>
        <v>55.150469287995051</v>
      </c>
      <c r="D1011">
        <f t="shared" si="49"/>
        <v>60540</v>
      </c>
      <c r="E1011">
        <f t="shared" si="48"/>
        <v>8.5517306162321258</v>
      </c>
    </row>
    <row r="1012" spans="3:5" x14ac:dyDescent="0.25">
      <c r="C1012">
        <f t="shared" si="47"/>
        <v>55.076413912278142</v>
      </c>
      <c r="D1012">
        <f t="shared" si="49"/>
        <v>60600</v>
      </c>
      <c r="E1012">
        <f t="shared" si="48"/>
        <v>8.5437043101239478</v>
      </c>
    </row>
    <row r="1013" spans="3:5" x14ac:dyDescent="0.25">
      <c r="C1013">
        <f t="shared" si="47"/>
        <v>55.002435298449257</v>
      </c>
      <c r="D1013">
        <f t="shared" si="49"/>
        <v>60660</v>
      </c>
      <c r="E1013">
        <f t="shared" si="48"/>
        <v>8.5356855371798321</v>
      </c>
    </row>
    <row r="1014" spans="3:5" x14ac:dyDescent="0.25">
      <c r="C1014">
        <f t="shared" si="47"/>
        <v>54.928533360847851</v>
      </c>
      <c r="D1014">
        <f t="shared" si="49"/>
        <v>60720</v>
      </c>
      <c r="E1014">
        <f t="shared" si="48"/>
        <v>8.5276742903294576</v>
      </c>
    </row>
    <row r="1015" spans="3:5" x14ac:dyDescent="0.25">
      <c r="C1015">
        <f t="shared" si="47"/>
        <v>54.854708013919293</v>
      </c>
      <c r="D1015">
        <f t="shared" si="49"/>
        <v>60780</v>
      </c>
      <c r="E1015">
        <f t="shared" si="48"/>
        <v>8.5196705625091358</v>
      </c>
    </row>
    <row r="1016" spans="3:5" x14ac:dyDescent="0.25">
      <c r="C1016">
        <f t="shared" si="47"/>
        <v>54.780959172214807</v>
      </c>
      <c r="D1016">
        <f t="shared" si="49"/>
        <v>60840</v>
      </c>
      <c r="E1016">
        <f t="shared" si="48"/>
        <v>8.5116743466618168</v>
      </c>
    </row>
    <row r="1017" spans="3:5" x14ac:dyDescent="0.25">
      <c r="C1017">
        <f t="shared" si="47"/>
        <v>54.707286750391191</v>
      </c>
      <c r="D1017">
        <f t="shared" si="49"/>
        <v>60900</v>
      </c>
      <c r="E1017">
        <f t="shared" si="48"/>
        <v>8.5036856357370656</v>
      </c>
    </row>
    <row r="1018" spans="3:5" x14ac:dyDescent="0.25">
      <c r="C1018">
        <f t="shared" si="47"/>
        <v>54.633690663210771</v>
      </c>
      <c r="D1018">
        <f t="shared" si="49"/>
        <v>60960</v>
      </c>
      <c r="E1018">
        <f t="shared" si="48"/>
        <v>8.4957044226910661</v>
      </c>
    </row>
    <row r="1019" spans="3:5" x14ac:dyDescent="0.25">
      <c r="C1019">
        <f t="shared" si="47"/>
        <v>54.560170825541277</v>
      </c>
      <c r="D1019">
        <f t="shared" si="49"/>
        <v>61020</v>
      </c>
      <c r="E1019">
        <f t="shared" si="48"/>
        <v>8.4877307004866189</v>
      </c>
    </row>
    <row r="1020" spans="3:5" x14ac:dyDescent="0.25">
      <c r="C1020">
        <f t="shared" si="47"/>
        <v>54.48672715235557</v>
      </c>
      <c r="D1020">
        <f t="shared" si="49"/>
        <v>61080</v>
      </c>
      <c r="E1020">
        <f t="shared" si="48"/>
        <v>8.4797644620931205</v>
      </c>
    </row>
    <row r="1021" spans="3:5" x14ac:dyDescent="0.25">
      <c r="C1021">
        <f t="shared" si="47"/>
        <v>54.413359558731599</v>
      </c>
      <c r="D1021">
        <f t="shared" si="49"/>
        <v>61140</v>
      </c>
      <c r="E1021">
        <f t="shared" si="48"/>
        <v>8.4718057004865734</v>
      </c>
    </row>
    <row r="1022" spans="3:5" x14ac:dyDescent="0.25">
      <c r="C1022">
        <f t="shared" si="47"/>
        <v>54.340067959852249</v>
      </c>
      <c r="D1022">
        <f t="shared" si="49"/>
        <v>61200</v>
      </c>
      <c r="E1022">
        <f t="shared" si="48"/>
        <v>8.4638544086495688</v>
      </c>
    </row>
    <row r="1023" spans="3:5" x14ac:dyDescent="0.25">
      <c r="C1023">
        <f t="shared" si="47"/>
        <v>54.266852271005177</v>
      </c>
      <c r="D1023">
        <f t="shared" si="49"/>
        <v>61260</v>
      </c>
      <c r="E1023">
        <f t="shared" si="48"/>
        <v>8.4559105795712863</v>
      </c>
    </row>
    <row r="1024" spans="3:5" x14ac:dyDescent="0.25">
      <c r="C1024">
        <f t="shared" si="47"/>
        <v>54.193712407582652</v>
      </c>
      <c r="D1024">
        <f t="shared" si="49"/>
        <v>61320</v>
      </c>
      <c r="E1024">
        <f t="shared" si="48"/>
        <v>8.4479742062474834</v>
      </c>
    </row>
    <row r="1025" spans="3:5" x14ac:dyDescent="0.25">
      <c r="C1025">
        <f t="shared" si="47"/>
        <v>54.120648285081387</v>
      </c>
      <c r="D1025">
        <f t="shared" si="49"/>
        <v>61380</v>
      </c>
      <c r="E1025">
        <f t="shared" si="48"/>
        <v>8.4400452816804936</v>
      </c>
    </row>
    <row r="1026" spans="3:5" x14ac:dyDescent="0.25">
      <c r="C1026">
        <f t="shared" si="47"/>
        <v>54.047659819102464</v>
      </c>
      <c r="D1026">
        <f t="shared" si="49"/>
        <v>61440</v>
      </c>
      <c r="E1026">
        <f t="shared" si="48"/>
        <v>8.4321237988792141</v>
      </c>
    </row>
    <row r="1027" spans="3:5" x14ac:dyDescent="0.25">
      <c r="C1027">
        <f t="shared" ref="C1027:C1090" si="50" xml:space="preserve"> 0.0564*E1027^2 + 8.2624*E1027-19.632</f>
        <v>53.974746925351212</v>
      </c>
      <c r="D1027">
        <f t="shared" si="49"/>
        <v>61500</v>
      </c>
      <c r="E1027">
        <f t="shared" si="48"/>
        <v>8.4242097508591112</v>
      </c>
    </row>
    <row r="1028" spans="3:5" x14ac:dyDescent="0.25">
      <c r="C1028">
        <f t="shared" si="50"/>
        <v>53.90190951963686</v>
      </c>
      <c r="D1028">
        <f t="shared" si="49"/>
        <v>61560</v>
      </c>
      <c r="E1028">
        <f t="shared" si="48"/>
        <v>8.4163031306421985</v>
      </c>
    </row>
    <row r="1029" spans="3:5" x14ac:dyDescent="0.25">
      <c r="C1029">
        <f t="shared" si="50"/>
        <v>53.829147517872684</v>
      </c>
      <c r="D1029">
        <f t="shared" si="49"/>
        <v>61620</v>
      </c>
      <c r="E1029">
        <f t="shared" si="48"/>
        <v>8.4084039312570447</v>
      </c>
    </row>
    <row r="1030" spans="3:5" x14ac:dyDescent="0.25">
      <c r="C1030">
        <f t="shared" si="50"/>
        <v>53.756460836075618</v>
      </c>
      <c r="D1030">
        <f t="shared" si="49"/>
        <v>61680</v>
      </c>
      <c r="E1030">
        <f t="shared" si="48"/>
        <v>8.400512145738757</v>
      </c>
    </row>
    <row r="1031" spans="3:5" x14ac:dyDescent="0.25">
      <c r="C1031">
        <f t="shared" si="50"/>
        <v>53.683849390366277</v>
      </c>
      <c r="D1031">
        <f t="shared" si="49"/>
        <v>61740</v>
      </c>
      <c r="E1031">
        <f t="shared" si="48"/>
        <v>8.3926277671289853</v>
      </c>
    </row>
    <row r="1032" spans="3:5" x14ac:dyDescent="0.25">
      <c r="C1032">
        <f t="shared" si="50"/>
        <v>53.611313096968658</v>
      </c>
      <c r="D1032">
        <f t="shared" si="49"/>
        <v>61800</v>
      </c>
      <c r="E1032">
        <f t="shared" si="48"/>
        <v>8.3847507884759018</v>
      </c>
    </row>
    <row r="1033" spans="3:5" x14ac:dyDescent="0.25">
      <c r="C1033">
        <f t="shared" si="50"/>
        <v>53.538851872210202</v>
      </c>
      <c r="D1033">
        <f t="shared" si="49"/>
        <v>61860</v>
      </c>
      <c r="E1033">
        <f t="shared" si="48"/>
        <v>8.3768812028342143</v>
      </c>
    </row>
    <row r="1034" spans="3:5" x14ac:dyDescent="0.25">
      <c r="C1034">
        <f t="shared" si="50"/>
        <v>53.466465632521434</v>
      </c>
      <c r="D1034">
        <f t="shared" si="49"/>
        <v>61920</v>
      </c>
      <c r="E1034">
        <f t="shared" si="48"/>
        <v>8.3690190032651408</v>
      </c>
    </row>
    <row r="1035" spans="3:5" x14ac:dyDescent="0.25">
      <c r="C1035">
        <f t="shared" si="50"/>
        <v>53.394154294435907</v>
      </c>
      <c r="D1035">
        <f t="shared" si="49"/>
        <v>61980</v>
      </c>
      <c r="E1035">
        <f t="shared" si="48"/>
        <v>8.3611641828364114</v>
      </c>
    </row>
    <row r="1036" spans="3:5" x14ac:dyDescent="0.25">
      <c r="C1036">
        <f t="shared" si="50"/>
        <v>53.321917774590133</v>
      </c>
      <c r="D1036">
        <f t="shared" si="49"/>
        <v>62040</v>
      </c>
      <c r="E1036">
        <f t="shared" si="48"/>
        <v>8.3533167346222683</v>
      </c>
    </row>
    <row r="1037" spans="3:5" x14ac:dyDescent="0.25">
      <c r="C1037">
        <f t="shared" si="50"/>
        <v>53.249755989723397</v>
      </c>
      <c r="D1037">
        <f t="shared" si="49"/>
        <v>62100</v>
      </c>
      <c r="E1037">
        <f t="shared" si="48"/>
        <v>8.3454766517034535</v>
      </c>
    </row>
    <row r="1038" spans="3:5" x14ac:dyDescent="0.25">
      <c r="C1038">
        <f t="shared" si="50"/>
        <v>53.177668856677499</v>
      </c>
      <c r="D1038">
        <f t="shared" si="49"/>
        <v>62160</v>
      </c>
      <c r="E1038">
        <f t="shared" si="48"/>
        <v>8.3376439271671963</v>
      </c>
    </row>
    <row r="1039" spans="3:5" x14ac:dyDescent="0.25">
      <c r="C1039">
        <f t="shared" si="50"/>
        <v>53.105656292396773</v>
      </c>
      <c r="D1039">
        <f t="shared" si="49"/>
        <v>62220</v>
      </c>
      <c r="E1039">
        <f t="shared" si="48"/>
        <v>8.3298185541072218</v>
      </c>
    </row>
    <row r="1040" spans="3:5" x14ac:dyDescent="0.25">
      <c r="C1040">
        <f t="shared" si="50"/>
        <v>53.03371821392787</v>
      </c>
      <c r="D1040">
        <f t="shared" si="49"/>
        <v>62280</v>
      </c>
      <c r="E1040">
        <f t="shared" si="48"/>
        <v>8.3220005256237304</v>
      </c>
    </row>
    <row r="1041" spans="3:5" x14ac:dyDescent="0.25">
      <c r="C1041">
        <f t="shared" si="50"/>
        <v>52.961854538419615</v>
      </c>
      <c r="D1041">
        <f t="shared" si="49"/>
        <v>62340</v>
      </c>
      <c r="E1041">
        <f t="shared" si="48"/>
        <v>8.314189834823404</v>
      </c>
    </row>
    <row r="1042" spans="3:5" x14ac:dyDescent="0.25">
      <c r="C1042">
        <f t="shared" si="50"/>
        <v>52.890065183122871</v>
      </c>
      <c r="D1042">
        <f t="shared" si="49"/>
        <v>62400</v>
      </c>
      <c r="E1042">
        <f t="shared" si="48"/>
        <v>8.3063864748193925</v>
      </c>
    </row>
    <row r="1043" spans="3:5" x14ac:dyDescent="0.25">
      <c r="C1043">
        <f t="shared" si="50"/>
        <v>52.818350065390447</v>
      </c>
      <c r="D1043">
        <f t="shared" si="49"/>
        <v>62460</v>
      </c>
      <c r="E1043">
        <f t="shared" ref="E1043:E1106" si="51">22.056*2.71828182845905^(-0.00001565*D1043)</f>
        <v>8.2985904387313099</v>
      </c>
    </row>
    <row r="1044" spans="3:5" x14ac:dyDescent="0.25">
      <c r="C1044">
        <f t="shared" si="50"/>
        <v>52.746709102676817</v>
      </c>
      <c r="D1044">
        <f t="shared" si="49"/>
        <v>62520</v>
      </c>
      <c r="E1044">
        <f t="shared" si="51"/>
        <v>8.2908017196852217</v>
      </c>
    </row>
    <row r="1045" spans="3:5" x14ac:dyDescent="0.25">
      <c r="C1045">
        <f t="shared" si="50"/>
        <v>52.675142212538148</v>
      </c>
      <c r="D1045">
        <f t="shared" si="49"/>
        <v>62580</v>
      </c>
      <c r="E1045">
        <f t="shared" si="51"/>
        <v>8.2830203108136544</v>
      </c>
    </row>
    <row r="1046" spans="3:5" x14ac:dyDescent="0.25">
      <c r="C1046">
        <f t="shared" si="50"/>
        <v>52.603649312632129</v>
      </c>
      <c r="D1046">
        <f t="shared" si="49"/>
        <v>62640</v>
      </c>
      <c r="E1046">
        <f t="shared" si="51"/>
        <v>8.2752462052555771</v>
      </c>
    </row>
    <row r="1047" spans="3:5" x14ac:dyDescent="0.25">
      <c r="C1047">
        <f t="shared" si="50"/>
        <v>52.532230320717687</v>
      </c>
      <c r="D1047">
        <f t="shared" si="49"/>
        <v>62700</v>
      </c>
      <c r="E1047">
        <f t="shared" si="51"/>
        <v>8.2674793961563946</v>
      </c>
    </row>
    <row r="1048" spans="3:5" x14ac:dyDescent="0.25">
      <c r="C1048">
        <f t="shared" si="50"/>
        <v>52.460885154654974</v>
      </c>
      <c r="D1048">
        <f t="shared" si="49"/>
        <v>62760</v>
      </c>
      <c r="E1048">
        <f t="shared" si="51"/>
        <v>8.2597198766679476</v>
      </c>
    </row>
    <row r="1049" spans="3:5" x14ac:dyDescent="0.25">
      <c r="C1049">
        <f t="shared" si="50"/>
        <v>52.389613732405209</v>
      </c>
      <c r="D1049">
        <f t="shared" si="49"/>
        <v>62820</v>
      </c>
      <c r="E1049">
        <f t="shared" si="51"/>
        <v>8.2519676399485036</v>
      </c>
    </row>
    <row r="1050" spans="3:5" x14ac:dyDescent="0.25">
      <c r="C1050">
        <f t="shared" si="50"/>
        <v>52.318415972030621</v>
      </c>
      <c r="D1050">
        <f t="shared" si="49"/>
        <v>62880</v>
      </c>
      <c r="E1050">
        <f t="shared" si="51"/>
        <v>8.2442226791627569</v>
      </c>
    </row>
    <row r="1051" spans="3:5" x14ac:dyDescent="0.25">
      <c r="C1051">
        <f t="shared" si="50"/>
        <v>52.24729179169401</v>
      </c>
      <c r="D1051">
        <f t="shared" si="49"/>
        <v>62940</v>
      </c>
      <c r="E1051">
        <f t="shared" si="51"/>
        <v>8.2364849874818074</v>
      </c>
    </row>
    <row r="1052" spans="3:5" x14ac:dyDescent="0.25">
      <c r="C1052">
        <f t="shared" si="50"/>
        <v>52.176241109659031</v>
      </c>
      <c r="D1052">
        <f t="shared" ref="D1052:D1115" si="52">D1051+60</f>
        <v>63000</v>
      </c>
      <c r="E1052">
        <f t="shared" si="51"/>
        <v>8.2287545580831711</v>
      </c>
    </row>
    <row r="1053" spans="3:5" x14ac:dyDescent="0.25">
      <c r="C1053">
        <f t="shared" si="50"/>
        <v>52.105263844289695</v>
      </c>
      <c r="D1053">
        <f t="shared" si="52"/>
        <v>63060</v>
      </c>
      <c r="E1053">
        <f t="shared" si="51"/>
        <v>8.2210313841507663</v>
      </c>
    </row>
    <row r="1054" spans="3:5" x14ac:dyDescent="0.25">
      <c r="C1054">
        <f t="shared" si="50"/>
        <v>52.034359914050455</v>
      </c>
      <c r="D1054">
        <f t="shared" si="52"/>
        <v>63120</v>
      </c>
      <c r="E1054">
        <f t="shared" si="51"/>
        <v>8.2133154588749058</v>
      </c>
    </row>
    <row r="1055" spans="3:5" x14ac:dyDescent="0.25">
      <c r="C1055">
        <f t="shared" si="50"/>
        <v>51.963529237505909</v>
      </c>
      <c r="D1055">
        <f t="shared" si="52"/>
        <v>63180</v>
      </c>
      <c r="E1055">
        <f t="shared" si="51"/>
        <v>8.2056067754522974</v>
      </c>
    </row>
    <row r="1056" spans="3:5" x14ac:dyDescent="0.25">
      <c r="C1056">
        <f t="shared" si="50"/>
        <v>51.89277173332087</v>
      </c>
      <c r="D1056">
        <f t="shared" si="52"/>
        <v>63240</v>
      </c>
      <c r="E1056">
        <f t="shared" si="51"/>
        <v>8.1979053270860351</v>
      </c>
    </row>
    <row r="1057" spans="3:5" x14ac:dyDescent="0.25">
      <c r="C1057">
        <f t="shared" si="50"/>
        <v>51.822087320259897</v>
      </c>
      <c r="D1057">
        <f t="shared" si="52"/>
        <v>63300</v>
      </c>
      <c r="E1057">
        <f t="shared" si="51"/>
        <v>8.1902111069855827</v>
      </c>
    </row>
    <row r="1058" spans="3:5" x14ac:dyDescent="0.25">
      <c r="C1058">
        <f t="shared" si="50"/>
        <v>51.751475917187591</v>
      </c>
      <c r="D1058">
        <f t="shared" si="52"/>
        <v>63360</v>
      </c>
      <c r="E1058">
        <f t="shared" si="51"/>
        <v>8.1825241083667919</v>
      </c>
    </row>
    <row r="1059" spans="3:5" x14ac:dyDescent="0.25">
      <c r="C1059">
        <f t="shared" si="50"/>
        <v>51.680937443068004</v>
      </c>
      <c r="D1059">
        <f t="shared" si="52"/>
        <v>63420</v>
      </c>
      <c r="E1059">
        <f t="shared" si="51"/>
        <v>8.1748443244518683</v>
      </c>
    </row>
    <row r="1060" spans="3:5" x14ac:dyDescent="0.25">
      <c r="C1060">
        <f t="shared" si="50"/>
        <v>51.610471816964875</v>
      </c>
      <c r="D1060">
        <f t="shared" si="52"/>
        <v>63480</v>
      </c>
      <c r="E1060">
        <f t="shared" si="51"/>
        <v>8.1671717484693893</v>
      </c>
    </row>
    <row r="1061" spans="3:5" x14ac:dyDescent="0.25">
      <c r="C1061">
        <f t="shared" si="50"/>
        <v>51.540078958041249</v>
      </c>
      <c r="D1061">
        <f t="shared" si="52"/>
        <v>63540</v>
      </c>
      <c r="E1061">
        <f t="shared" si="51"/>
        <v>8.1595063736542777</v>
      </c>
    </row>
    <row r="1062" spans="3:5" x14ac:dyDescent="0.25">
      <c r="C1062">
        <f t="shared" si="50"/>
        <v>51.469758785559478</v>
      </c>
      <c r="D1062">
        <f t="shared" si="52"/>
        <v>63600</v>
      </c>
      <c r="E1062">
        <f t="shared" si="51"/>
        <v>8.1518481932478153</v>
      </c>
    </row>
    <row r="1063" spans="3:5" x14ac:dyDescent="0.25">
      <c r="C1063">
        <f t="shared" si="50"/>
        <v>51.399511218881031</v>
      </c>
      <c r="D1063">
        <f t="shared" si="52"/>
        <v>63660</v>
      </c>
      <c r="E1063">
        <f t="shared" si="51"/>
        <v>8.144197200497624</v>
      </c>
    </row>
    <row r="1064" spans="3:5" x14ac:dyDescent="0.25">
      <c r="C1064">
        <f t="shared" si="50"/>
        <v>51.329336177466288</v>
      </c>
      <c r="D1064">
        <f t="shared" si="52"/>
        <v>63720</v>
      </c>
      <c r="E1064">
        <f t="shared" si="51"/>
        <v>8.1365533886576564</v>
      </c>
    </row>
    <row r="1065" spans="3:5" x14ac:dyDescent="0.25">
      <c r="C1065">
        <f t="shared" si="50"/>
        <v>51.259233580874564</v>
      </c>
      <c r="D1065">
        <f t="shared" si="52"/>
        <v>63780</v>
      </c>
      <c r="E1065">
        <f t="shared" si="51"/>
        <v>8.128916750988207</v>
      </c>
    </row>
    <row r="1066" spans="3:5" x14ac:dyDescent="0.25">
      <c r="C1066">
        <f t="shared" si="50"/>
        <v>51.189203348763883</v>
      </c>
      <c r="D1066">
        <f t="shared" si="52"/>
        <v>63840</v>
      </c>
      <c r="E1066">
        <f t="shared" si="51"/>
        <v>8.121287280755892</v>
      </c>
    </row>
    <row r="1067" spans="3:5" x14ac:dyDescent="0.25">
      <c r="C1067">
        <f t="shared" si="50"/>
        <v>51.119245400890776</v>
      </c>
      <c r="D1067">
        <f t="shared" si="52"/>
        <v>63900</v>
      </c>
      <c r="E1067">
        <f t="shared" si="51"/>
        <v>8.1136649712336464</v>
      </c>
    </row>
    <row r="1068" spans="3:5" x14ac:dyDescent="0.25">
      <c r="C1068">
        <f t="shared" si="50"/>
        <v>51.049359657110259</v>
      </c>
      <c r="D1068">
        <f t="shared" si="52"/>
        <v>63960</v>
      </c>
      <c r="E1068">
        <f t="shared" si="51"/>
        <v>8.1060498157007181</v>
      </c>
    </row>
    <row r="1069" spans="3:5" x14ac:dyDescent="0.25">
      <c r="C1069">
        <f t="shared" si="50"/>
        <v>50.979546037375627</v>
      </c>
      <c r="D1069">
        <f t="shared" si="52"/>
        <v>64020</v>
      </c>
      <c r="E1069">
        <f t="shared" si="51"/>
        <v>8.0984418074426632</v>
      </c>
    </row>
    <row r="1070" spans="3:5" x14ac:dyDescent="0.25">
      <c r="C1070">
        <f t="shared" si="50"/>
        <v>50.909804461738389</v>
      </c>
      <c r="D1070">
        <f t="shared" si="52"/>
        <v>64080</v>
      </c>
      <c r="E1070">
        <f t="shared" si="51"/>
        <v>8.0908409397513434</v>
      </c>
    </row>
    <row r="1071" spans="3:5" x14ac:dyDescent="0.25">
      <c r="C1071">
        <f t="shared" si="50"/>
        <v>50.840134850348022</v>
      </c>
      <c r="D1071">
        <f t="shared" si="52"/>
        <v>64140</v>
      </c>
      <c r="E1071">
        <f t="shared" si="51"/>
        <v>8.083247205924911</v>
      </c>
    </row>
    <row r="1072" spans="3:5" x14ac:dyDescent="0.25">
      <c r="C1072">
        <f t="shared" si="50"/>
        <v>50.770537123451902</v>
      </c>
      <c r="D1072">
        <f t="shared" si="52"/>
        <v>64200</v>
      </c>
      <c r="E1072">
        <f t="shared" si="51"/>
        <v>8.0756605992678114</v>
      </c>
    </row>
    <row r="1073" spans="3:5" x14ac:dyDescent="0.25">
      <c r="C1073">
        <f t="shared" si="50"/>
        <v>50.701011201395261</v>
      </c>
      <c r="D1073">
        <f t="shared" si="52"/>
        <v>64260</v>
      </c>
      <c r="E1073">
        <f t="shared" si="51"/>
        <v>8.0680811130907752</v>
      </c>
    </row>
    <row r="1074" spans="3:5" x14ac:dyDescent="0.25">
      <c r="C1074">
        <f t="shared" si="50"/>
        <v>50.631557004620817</v>
      </c>
      <c r="D1074">
        <f t="shared" si="52"/>
        <v>64320</v>
      </c>
      <c r="E1074">
        <f t="shared" si="51"/>
        <v>8.0605087407108087</v>
      </c>
    </row>
    <row r="1075" spans="3:5" x14ac:dyDescent="0.25">
      <c r="C1075">
        <f t="shared" si="50"/>
        <v>50.562174453668916</v>
      </c>
      <c r="D1075">
        <f t="shared" si="52"/>
        <v>64380</v>
      </c>
      <c r="E1075">
        <f t="shared" si="51"/>
        <v>8.0529434754511922</v>
      </c>
    </row>
    <row r="1076" spans="3:5" x14ac:dyDescent="0.25">
      <c r="C1076">
        <f t="shared" si="50"/>
        <v>50.492863469177138</v>
      </c>
      <c r="D1076">
        <f t="shared" si="52"/>
        <v>64440</v>
      </c>
      <c r="E1076">
        <f t="shared" si="51"/>
        <v>8.0453853106414712</v>
      </c>
    </row>
    <row r="1077" spans="3:5" x14ac:dyDescent="0.25">
      <c r="C1077">
        <f t="shared" si="50"/>
        <v>50.423623971880389</v>
      </c>
      <c r="D1077">
        <f t="shared" si="52"/>
        <v>64500</v>
      </c>
      <c r="E1077">
        <f t="shared" si="51"/>
        <v>8.0378342396174531</v>
      </c>
    </row>
    <row r="1078" spans="3:5" x14ac:dyDescent="0.25">
      <c r="C1078">
        <f t="shared" si="50"/>
        <v>50.354455882610608</v>
      </c>
      <c r="D1078">
        <f t="shared" si="52"/>
        <v>64560</v>
      </c>
      <c r="E1078">
        <f t="shared" si="51"/>
        <v>8.0302902557211997</v>
      </c>
    </row>
    <row r="1079" spans="3:5" x14ac:dyDescent="0.25">
      <c r="C1079">
        <f t="shared" si="50"/>
        <v>50.285359122296697</v>
      </c>
      <c r="D1079">
        <f t="shared" si="52"/>
        <v>64620</v>
      </c>
      <c r="E1079">
        <f t="shared" si="51"/>
        <v>8.0227533523010202</v>
      </c>
    </row>
    <row r="1080" spans="3:5" x14ac:dyDescent="0.25">
      <c r="C1080">
        <f t="shared" si="50"/>
        <v>50.216333611964359</v>
      </c>
      <c r="D1080">
        <f t="shared" si="52"/>
        <v>64680</v>
      </c>
      <c r="E1080">
        <f t="shared" si="51"/>
        <v>8.0152235227114677</v>
      </c>
    </row>
    <row r="1081" spans="3:5" x14ac:dyDescent="0.25">
      <c r="C1081">
        <f t="shared" si="50"/>
        <v>50.14737927273606</v>
      </c>
      <c r="D1081">
        <f t="shared" si="52"/>
        <v>64740</v>
      </c>
      <c r="E1081">
        <f t="shared" si="51"/>
        <v>8.0077007603133357</v>
      </c>
    </row>
    <row r="1082" spans="3:5" x14ac:dyDescent="0.25">
      <c r="C1082">
        <f t="shared" si="50"/>
        <v>50.078496025830773</v>
      </c>
      <c r="D1082">
        <f t="shared" si="52"/>
        <v>64800</v>
      </c>
      <c r="E1082">
        <f t="shared" si="51"/>
        <v>8.0001850584736456</v>
      </c>
    </row>
    <row r="1083" spans="3:5" x14ac:dyDescent="0.25">
      <c r="C1083">
        <f t="shared" si="50"/>
        <v>50.009683792563848</v>
      </c>
      <c r="D1083">
        <f t="shared" si="52"/>
        <v>64860</v>
      </c>
      <c r="E1083">
        <f t="shared" si="51"/>
        <v>7.9926764105656414</v>
      </c>
    </row>
    <row r="1084" spans="3:5" x14ac:dyDescent="0.25">
      <c r="C1084">
        <f t="shared" si="50"/>
        <v>49.940942494347055</v>
      </c>
      <c r="D1084">
        <f t="shared" si="52"/>
        <v>64920</v>
      </c>
      <c r="E1084">
        <f t="shared" si="51"/>
        <v>7.9851748099687958</v>
      </c>
    </row>
    <row r="1085" spans="3:5" x14ac:dyDescent="0.25">
      <c r="C1085">
        <f t="shared" si="50"/>
        <v>49.872272052688146</v>
      </c>
      <c r="D1085">
        <f t="shared" si="52"/>
        <v>64980</v>
      </c>
      <c r="E1085">
        <f t="shared" si="51"/>
        <v>7.9776802500687838</v>
      </c>
    </row>
    <row r="1086" spans="3:5" x14ac:dyDescent="0.25">
      <c r="C1086">
        <f t="shared" si="50"/>
        <v>49.80367238919105</v>
      </c>
      <c r="D1086">
        <f t="shared" si="52"/>
        <v>65040</v>
      </c>
      <c r="E1086">
        <f t="shared" si="51"/>
        <v>7.9701927242574966</v>
      </c>
    </row>
    <row r="1087" spans="3:5" x14ac:dyDescent="0.25">
      <c r="C1087">
        <f t="shared" si="50"/>
        <v>49.73514342555552</v>
      </c>
      <c r="D1087">
        <f t="shared" si="52"/>
        <v>65100</v>
      </c>
      <c r="E1087">
        <f t="shared" si="51"/>
        <v>7.9627122259330241</v>
      </c>
    </row>
    <row r="1088" spans="3:5" x14ac:dyDescent="0.25">
      <c r="C1088">
        <f t="shared" si="50"/>
        <v>49.666685083577079</v>
      </c>
      <c r="D1088">
        <f t="shared" si="52"/>
        <v>65160</v>
      </c>
      <c r="E1088">
        <f t="shared" si="51"/>
        <v>7.9552387484996538</v>
      </c>
    </row>
    <row r="1089" spans="3:5" x14ac:dyDescent="0.25">
      <c r="C1089">
        <f t="shared" si="50"/>
        <v>49.598297285146913</v>
      </c>
      <c r="D1089">
        <f t="shared" si="52"/>
        <v>65220</v>
      </c>
      <c r="E1089">
        <f t="shared" si="51"/>
        <v>7.947772285367865</v>
      </c>
    </row>
    <row r="1090" spans="3:5" x14ac:dyDescent="0.25">
      <c r="C1090">
        <f t="shared" si="50"/>
        <v>49.529979952251651</v>
      </c>
      <c r="D1090">
        <f t="shared" si="52"/>
        <v>65280</v>
      </c>
      <c r="E1090">
        <f t="shared" si="51"/>
        <v>7.9403128299543182</v>
      </c>
    </row>
    <row r="1091" spans="3:5" x14ac:dyDescent="0.25">
      <c r="C1091">
        <f t="shared" ref="C1091:C1154" si="53" xml:space="preserve"> 0.0564*E1091^2 + 8.2624*E1091-19.632</f>
        <v>49.461733006973304</v>
      </c>
      <c r="D1091">
        <f t="shared" si="52"/>
        <v>65340</v>
      </c>
      <c r="E1091">
        <f t="shared" si="51"/>
        <v>7.9328603756818534</v>
      </c>
    </row>
    <row r="1092" spans="3:5" x14ac:dyDescent="0.25">
      <c r="C1092">
        <f t="shared" si="53"/>
        <v>49.393556371489169</v>
      </c>
      <c r="D1092">
        <f t="shared" si="52"/>
        <v>65400</v>
      </c>
      <c r="E1092">
        <f t="shared" si="51"/>
        <v>7.9254149159794869</v>
      </c>
    </row>
    <row r="1093" spans="3:5" x14ac:dyDescent="0.25">
      <c r="C1093">
        <f t="shared" si="53"/>
        <v>49.325449968071567</v>
      </c>
      <c r="D1093">
        <f t="shared" si="52"/>
        <v>65460</v>
      </c>
      <c r="E1093">
        <f t="shared" si="51"/>
        <v>7.917976444282397</v>
      </c>
    </row>
    <row r="1094" spans="3:5" x14ac:dyDescent="0.25">
      <c r="C1094">
        <f t="shared" si="53"/>
        <v>49.257413719087893</v>
      </c>
      <c r="D1094">
        <f t="shared" si="52"/>
        <v>65520</v>
      </c>
      <c r="E1094">
        <f t="shared" si="51"/>
        <v>7.9105449540319324</v>
      </c>
    </row>
    <row r="1095" spans="3:5" x14ac:dyDescent="0.25">
      <c r="C1095">
        <f t="shared" si="53"/>
        <v>49.189447547000299</v>
      </c>
      <c r="D1095">
        <f t="shared" si="52"/>
        <v>65580</v>
      </c>
      <c r="E1095">
        <f t="shared" si="51"/>
        <v>7.9031204386755851</v>
      </c>
    </row>
    <row r="1096" spans="3:5" x14ac:dyDescent="0.25">
      <c r="C1096">
        <f t="shared" si="53"/>
        <v>49.121551374365666</v>
      </c>
      <c r="D1096">
        <f t="shared" si="52"/>
        <v>65640</v>
      </c>
      <c r="E1096">
        <f t="shared" si="51"/>
        <v>7.8957028916670069</v>
      </c>
    </row>
    <row r="1097" spans="3:5" x14ac:dyDescent="0.25">
      <c r="C1097">
        <f t="shared" si="53"/>
        <v>49.053725123835505</v>
      </c>
      <c r="D1097">
        <f t="shared" si="52"/>
        <v>65700</v>
      </c>
      <c r="E1097">
        <f t="shared" si="51"/>
        <v>7.8882923064659884</v>
      </c>
    </row>
    <row r="1098" spans="3:5" x14ac:dyDescent="0.25">
      <c r="C1098">
        <f t="shared" si="53"/>
        <v>48.985968718155746</v>
      </c>
      <c r="D1098">
        <f t="shared" si="52"/>
        <v>65760</v>
      </c>
      <c r="E1098">
        <f t="shared" si="51"/>
        <v>7.8808886765384631</v>
      </c>
    </row>
    <row r="1099" spans="3:5" x14ac:dyDescent="0.25">
      <c r="C1099">
        <f t="shared" si="53"/>
        <v>48.918282080166634</v>
      </c>
      <c r="D1099">
        <f t="shared" si="52"/>
        <v>65820</v>
      </c>
      <c r="E1099">
        <f t="shared" si="51"/>
        <v>7.8734919953564919</v>
      </c>
    </row>
    <row r="1100" spans="3:5" x14ac:dyDescent="0.25">
      <c r="C1100">
        <f t="shared" si="53"/>
        <v>48.850665132802646</v>
      </c>
      <c r="D1100">
        <f t="shared" si="52"/>
        <v>65880</v>
      </c>
      <c r="E1100">
        <f t="shared" si="51"/>
        <v>7.8661022563982668</v>
      </c>
    </row>
    <row r="1101" spans="3:5" x14ac:dyDescent="0.25">
      <c r="C1101">
        <f t="shared" si="53"/>
        <v>48.783117799092309</v>
      </c>
      <c r="D1101">
        <f t="shared" si="52"/>
        <v>65940</v>
      </c>
      <c r="E1101">
        <f t="shared" si="51"/>
        <v>7.8587194531480993</v>
      </c>
    </row>
    <row r="1102" spans="3:5" x14ac:dyDescent="0.25">
      <c r="C1102">
        <f t="shared" si="53"/>
        <v>48.715640002158054</v>
      </c>
      <c r="D1102">
        <f t="shared" si="52"/>
        <v>66000</v>
      </c>
      <c r="E1102">
        <f t="shared" si="51"/>
        <v>7.8513435790964152</v>
      </c>
    </row>
    <row r="1103" spans="3:5" x14ac:dyDescent="0.25">
      <c r="C1103">
        <f t="shared" si="53"/>
        <v>48.648231665216201</v>
      </c>
      <c r="D1103">
        <f t="shared" si="52"/>
        <v>66060</v>
      </c>
      <c r="E1103">
        <f t="shared" si="51"/>
        <v>7.8439746277397546</v>
      </c>
    </row>
    <row r="1104" spans="3:5" x14ac:dyDescent="0.25">
      <c r="C1104">
        <f t="shared" si="53"/>
        <v>48.58089271157661</v>
      </c>
      <c r="D1104">
        <f t="shared" si="52"/>
        <v>66120</v>
      </c>
      <c r="E1104">
        <f t="shared" si="51"/>
        <v>7.8366125925807513</v>
      </c>
    </row>
    <row r="1105" spans="3:5" x14ac:dyDescent="0.25">
      <c r="C1105">
        <f t="shared" si="53"/>
        <v>48.513623064642829</v>
      </c>
      <c r="D1105">
        <f t="shared" si="52"/>
        <v>66180</v>
      </c>
      <c r="E1105">
        <f t="shared" si="51"/>
        <v>7.8292574671281487</v>
      </c>
    </row>
    <row r="1106" spans="3:5" x14ac:dyDescent="0.25">
      <c r="C1106">
        <f t="shared" si="53"/>
        <v>48.446422647911774</v>
      </c>
      <c r="D1106">
        <f t="shared" si="52"/>
        <v>66240</v>
      </c>
      <c r="E1106">
        <f t="shared" si="51"/>
        <v>7.8219092448967764</v>
      </c>
    </row>
    <row r="1107" spans="3:5" x14ac:dyDescent="0.25">
      <c r="C1107">
        <f t="shared" si="53"/>
        <v>48.379291384973641</v>
      </c>
      <c r="D1107">
        <f t="shared" si="52"/>
        <v>66300</v>
      </c>
      <c r="E1107">
        <f t="shared" ref="E1107:E1170" si="54">22.056*2.71828182845905^(-0.00001565*D1107)</f>
        <v>7.8145679194075512</v>
      </c>
    </row>
    <row r="1108" spans="3:5" x14ac:dyDescent="0.25">
      <c r="C1108">
        <f t="shared" si="53"/>
        <v>48.312229199511833</v>
      </c>
      <c r="D1108">
        <f t="shared" si="52"/>
        <v>66360</v>
      </c>
      <c r="E1108">
        <f t="shared" si="54"/>
        <v>7.8072334841874733</v>
      </c>
    </row>
    <row r="1109" spans="3:5" x14ac:dyDescent="0.25">
      <c r="C1109">
        <f t="shared" si="53"/>
        <v>48.245236015302766</v>
      </c>
      <c r="D1109">
        <f t="shared" si="52"/>
        <v>66420</v>
      </c>
      <c r="E1109">
        <f t="shared" si="54"/>
        <v>7.7999059327696179</v>
      </c>
    </row>
    <row r="1110" spans="3:5" x14ac:dyDescent="0.25">
      <c r="C1110">
        <f t="shared" si="53"/>
        <v>48.178311756215749</v>
      </c>
      <c r="D1110">
        <f t="shared" si="52"/>
        <v>66480</v>
      </c>
      <c r="E1110">
        <f t="shared" si="54"/>
        <v>7.7925852586931255</v>
      </c>
    </row>
    <row r="1111" spans="3:5" x14ac:dyDescent="0.25">
      <c r="C1111">
        <f t="shared" si="53"/>
        <v>48.111456346212918</v>
      </c>
      <c r="D1111">
        <f t="shared" si="52"/>
        <v>66540</v>
      </c>
      <c r="E1111">
        <f t="shared" si="54"/>
        <v>7.7852714555032048</v>
      </c>
    </row>
    <row r="1112" spans="3:5" x14ac:dyDescent="0.25">
      <c r="C1112">
        <f t="shared" si="53"/>
        <v>48.044669709348995</v>
      </c>
      <c r="D1112">
        <f t="shared" si="52"/>
        <v>66600</v>
      </c>
      <c r="E1112">
        <f t="shared" si="54"/>
        <v>7.7779645167511209</v>
      </c>
    </row>
    <row r="1113" spans="3:5" x14ac:dyDescent="0.25">
      <c r="C1113">
        <f t="shared" si="53"/>
        <v>47.977951769771352</v>
      </c>
      <c r="D1113">
        <f t="shared" si="52"/>
        <v>66660</v>
      </c>
      <c r="E1113">
        <f t="shared" si="54"/>
        <v>7.7706644359941937</v>
      </c>
    </row>
    <row r="1114" spans="3:5" x14ac:dyDescent="0.25">
      <c r="C1114">
        <f t="shared" si="53"/>
        <v>47.911302451719635</v>
      </c>
      <c r="D1114">
        <f t="shared" si="52"/>
        <v>66720</v>
      </c>
      <c r="E1114">
        <f t="shared" si="54"/>
        <v>7.763371206795787</v>
      </c>
    </row>
    <row r="1115" spans="3:5" x14ac:dyDescent="0.25">
      <c r="C1115">
        <f t="shared" si="53"/>
        <v>47.844721679525847</v>
      </c>
      <c r="D1115">
        <f t="shared" si="52"/>
        <v>66780</v>
      </c>
      <c r="E1115">
        <f t="shared" si="54"/>
        <v>7.7560848227253079</v>
      </c>
    </row>
    <row r="1116" spans="3:5" x14ac:dyDescent="0.25">
      <c r="C1116">
        <f t="shared" si="53"/>
        <v>47.77820937761409</v>
      </c>
      <c r="D1116">
        <f t="shared" ref="D1116:D1179" si="55">D1115+60</f>
        <v>66840</v>
      </c>
      <c r="E1116">
        <f t="shared" si="54"/>
        <v>7.7488052773581941</v>
      </c>
    </row>
    <row r="1117" spans="3:5" x14ac:dyDescent="0.25">
      <c r="C1117">
        <f t="shared" si="53"/>
        <v>47.711765470500566</v>
      </c>
      <c r="D1117">
        <f t="shared" si="55"/>
        <v>66900</v>
      </c>
      <c r="E1117">
        <f t="shared" si="54"/>
        <v>7.7415325642759223</v>
      </c>
    </row>
    <row r="1118" spans="3:5" x14ac:dyDescent="0.25">
      <c r="C1118">
        <f t="shared" si="53"/>
        <v>47.645389882793296</v>
      </c>
      <c r="D1118">
        <f t="shared" si="55"/>
        <v>66960</v>
      </c>
      <c r="E1118">
        <f t="shared" si="54"/>
        <v>7.7342666770659863</v>
      </c>
    </row>
    <row r="1119" spans="3:5" x14ac:dyDescent="0.25">
      <c r="C1119">
        <f t="shared" si="53"/>
        <v>47.579082539192086</v>
      </c>
      <c r="D1119">
        <f t="shared" si="55"/>
        <v>67020</v>
      </c>
      <c r="E1119">
        <f t="shared" si="54"/>
        <v>7.7270076093218991</v>
      </c>
    </row>
    <row r="1120" spans="3:5" x14ac:dyDescent="0.25">
      <c r="C1120">
        <f t="shared" si="53"/>
        <v>47.512843364488461</v>
      </c>
      <c r="D1120">
        <f t="shared" si="55"/>
        <v>67080</v>
      </c>
      <c r="E1120">
        <f t="shared" si="54"/>
        <v>7.7197553546431896</v>
      </c>
    </row>
    <row r="1121" spans="3:5" x14ac:dyDescent="0.25">
      <c r="C1121">
        <f t="shared" si="53"/>
        <v>47.446672283565377</v>
      </c>
      <c r="D1121">
        <f t="shared" si="55"/>
        <v>67140</v>
      </c>
      <c r="E1121">
        <f t="shared" si="54"/>
        <v>7.7125099066353915</v>
      </c>
    </row>
    <row r="1122" spans="3:5" x14ac:dyDescent="0.25">
      <c r="C1122">
        <f t="shared" si="53"/>
        <v>47.380569221397209</v>
      </c>
      <c r="D1122">
        <f t="shared" si="55"/>
        <v>67200</v>
      </c>
      <c r="E1122">
        <f t="shared" si="54"/>
        <v>7.7052712589100389</v>
      </c>
    </row>
    <row r="1123" spans="3:5" x14ac:dyDescent="0.25">
      <c r="C1123">
        <f t="shared" si="53"/>
        <v>47.314534103049681</v>
      </c>
      <c r="D1123">
        <f t="shared" si="55"/>
        <v>67260</v>
      </c>
      <c r="E1123">
        <f t="shared" si="54"/>
        <v>7.6980394050846686</v>
      </c>
    </row>
    <row r="1124" spans="3:5" x14ac:dyDescent="0.25">
      <c r="C1124">
        <f t="shared" si="53"/>
        <v>47.248566853679549</v>
      </c>
      <c r="D1124">
        <f t="shared" si="55"/>
        <v>67320</v>
      </c>
      <c r="E1124">
        <f t="shared" si="54"/>
        <v>7.6908143387827979</v>
      </c>
    </row>
    <row r="1125" spans="3:5" x14ac:dyDescent="0.25">
      <c r="C1125">
        <f t="shared" si="53"/>
        <v>47.182667398534633</v>
      </c>
      <c r="D1125">
        <f t="shared" si="55"/>
        <v>67380</v>
      </c>
      <c r="E1125">
        <f t="shared" si="54"/>
        <v>7.6835960536339343</v>
      </c>
    </row>
    <row r="1126" spans="3:5" x14ac:dyDescent="0.25">
      <c r="C1126">
        <f t="shared" si="53"/>
        <v>47.11683566295369</v>
      </c>
      <c r="D1126">
        <f t="shared" si="55"/>
        <v>67440</v>
      </c>
      <c r="E1126">
        <f t="shared" si="54"/>
        <v>7.6763845432735645</v>
      </c>
    </row>
    <row r="1127" spans="3:5" x14ac:dyDescent="0.25">
      <c r="C1127">
        <f t="shared" si="53"/>
        <v>47.051071572366212</v>
      </c>
      <c r="D1127">
        <f t="shared" si="55"/>
        <v>67500</v>
      </c>
      <c r="E1127">
        <f t="shared" si="54"/>
        <v>7.669179801343148</v>
      </c>
    </row>
    <row r="1128" spans="3:5" x14ac:dyDescent="0.25">
      <c r="C1128">
        <f t="shared" si="53"/>
        <v>46.985375052292341</v>
      </c>
      <c r="D1128">
        <f t="shared" si="55"/>
        <v>67560</v>
      </c>
      <c r="E1128">
        <f t="shared" si="54"/>
        <v>7.6619818214901114</v>
      </c>
    </row>
    <row r="1129" spans="3:5" x14ac:dyDescent="0.25">
      <c r="C1129">
        <f t="shared" si="53"/>
        <v>46.919746028342743</v>
      </c>
      <c r="D1129">
        <f t="shared" si="55"/>
        <v>67620</v>
      </c>
      <c r="E1129">
        <f t="shared" si="54"/>
        <v>7.6547905973678443</v>
      </c>
    </row>
    <row r="1130" spans="3:5" x14ac:dyDescent="0.25">
      <c r="C1130">
        <f t="shared" si="53"/>
        <v>46.854184426218552</v>
      </c>
      <c r="D1130">
        <f t="shared" si="55"/>
        <v>67680</v>
      </c>
      <c r="E1130">
        <f t="shared" si="54"/>
        <v>7.6476061226356951</v>
      </c>
    </row>
    <row r="1131" spans="3:5" x14ac:dyDescent="0.25">
      <c r="C1131">
        <f t="shared" si="53"/>
        <v>46.788690171711053</v>
      </c>
      <c r="D1131">
        <f t="shared" si="55"/>
        <v>67740</v>
      </c>
      <c r="E1131">
        <f t="shared" si="54"/>
        <v>7.6404283909589585</v>
      </c>
    </row>
    <row r="1132" spans="3:5" x14ac:dyDescent="0.25">
      <c r="C1132">
        <f t="shared" si="53"/>
        <v>46.723263190701815</v>
      </c>
      <c r="D1132">
        <f t="shared" si="55"/>
        <v>67800</v>
      </c>
      <c r="E1132">
        <f t="shared" si="54"/>
        <v>7.6332573960088803</v>
      </c>
    </row>
    <row r="1133" spans="3:5" x14ac:dyDescent="0.25">
      <c r="C1133">
        <f t="shared" si="53"/>
        <v>46.65790340916233</v>
      </c>
      <c r="D1133">
        <f t="shared" si="55"/>
        <v>67860</v>
      </c>
      <c r="E1133">
        <f t="shared" si="54"/>
        <v>7.626093131462639</v>
      </c>
    </row>
    <row r="1134" spans="3:5" x14ac:dyDescent="0.25">
      <c r="C1134">
        <f t="shared" si="53"/>
        <v>46.592610753154048</v>
      </c>
      <c r="D1134">
        <f t="shared" si="55"/>
        <v>67920</v>
      </c>
      <c r="E1134">
        <f t="shared" si="54"/>
        <v>7.6189355910033516</v>
      </c>
    </row>
    <row r="1135" spans="3:5" x14ac:dyDescent="0.25">
      <c r="C1135">
        <f t="shared" si="53"/>
        <v>46.527385148828273</v>
      </c>
      <c r="D1135">
        <f t="shared" si="55"/>
        <v>67980</v>
      </c>
      <c r="E1135">
        <f t="shared" si="54"/>
        <v>7.611784768320069</v>
      </c>
    </row>
    <row r="1136" spans="3:5" x14ac:dyDescent="0.25">
      <c r="C1136">
        <f t="shared" si="53"/>
        <v>46.462226522425851</v>
      </c>
      <c r="D1136">
        <f t="shared" si="55"/>
        <v>68040</v>
      </c>
      <c r="E1136">
        <f t="shared" si="54"/>
        <v>7.6046406571077565</v>
      </c>
    </row>
    <row r="1137" spans="3:5" x14ac:dyDescent="0.25">
      <c r="C1137">
        <f t="shared" si="53"/>
        <v>46.397134800277229</v>
      </c>
      <c r="D1137">
        <f t="shared" si="55"/>
        <v>68100</v>
      </c>
      <c r="E1137">
        <f t="shared" si="54"/>
        <v>7.5975032510673008</v>
      </c>
    </row>
    <row r="1138" spans="3:5" x14ac:dyDescent="0.25">
      <c r="C1138">
        <f t="shared" si="53"/>
        <v>46.332109908802295</v>
      </c>
      <c r="D1138">
        <f t="shared" si="55"/>
        <v>68160</v>
      </c>
      <c r="E1138">
        <f t="shared" si="54"/>
        <v>7.5903725439055032</v>
      </c>
    </row>
    <row r="1139" spans="3:5" x14ac:dyDescent="0.25">
      <c r="C1139">
        <f t="shared" si="53"/>
        <v>46.267151774510197</v>
      </c>
      <c r="D1139">
        <f t="shared" si="55"/>
        <v>68220</v>
      </c>
      <c r="E1139">
        <f t="shared" si="54"/>
        <v>7.5832485293350658</v>
      </c>
    </row>
    <row r="1140" spans="3:5" x14ac:dyDescent="0.25">
      <c r="C1140">
        <f t="shared" si="53"/>
        <v>46.202260323999269</v>
      </c>
      <c r="D1140">
        <f t="shared" si="55"/>
        <v>68280</v>
      </c>
      <c r="E1140">
        <f t="shared" si="54"/>
        <v>7.5761312010745963</v>
      </c>
    </row>
    <row r="1141" spans="3:5" x14ac:dyDescent="0.25">
      <c r="C1141">
        <f t="shared" si="53"/>
        <v>46.137435483956892</v>
      </c>
      <c r="D1141">
        <f t="shared" si="55"/>
        <v>68340</v>
      </c>
      <c r="E1141">
        <f t="shared" si="54"/>
        <v>7.5690205528485954</v>
      </c>
    </row>
    <row r="1142" spans="3:5" x14ac:dyDescent="0.25">
      <c r="C1142">
        <f t="shared" si="53"/>
        <v>46.072677181159435</v>
      </c>
      <c r="D1142">
        <f t="shared" si="55"/>
        <v>68400</v>
      </c>
      <c r="E1142">
        <f t="shared" si="54"/>
        <v>7.5619165783874589</v>
      </c>
    </row>
    <row r="1143" spans="3:5" x14ac:dyDescent="0.25">
      <c r="C1143">
        <f t="shared" si="53"/>
        <v>46.007985342471954</v>
      </c>
      <c r="D1143">
        <f t="shared" si="55"/>
        <v>68460</v>
      </c>
      <c r="E1143">
        <f t="shared" si="54"/>
        <v>7.5548192714274567</v>
      </c>
    </row>
    <row r="1144" spans="3:5" x14ac:dyDescent="0.25">
      <c r="C1144">
        <f t="shared" si="53"/>
        <v>45.943359894848342</v>
      </c>
      <c r="D1144">
        <f t="shared" si="55"/>
        <v>68520</v>
      </c>
      <c r="E1144">
        <f t="shared" si="54"/>
        <v>7.5477286257107483</v>
      </c>
    </row>
    <row r="1145" spans="3:5" x14ac:dyDescent="0.25">
      <c r="C1145">
        <f t="shared" si="53"/>
        <v>45.878800765330965</v>
      </c>
      <c r="D1145">
        <f t="shared" si="55"/>
        <v>68580</v>
      </c>
      <c r="E1145">
        <f t="shared" si="54"/>
        <v>7.5406446349853606</v>
      </c>
    </row>
    <row r="1146" spans="3:5" x14ac:dyDescent="0.25">
      <c r="C1146">
        <f t="shared" si="53"/>
        <v>45.814307881050652</v>
      </c>
      <c r="D1146">
        <f t="shared" si="55"/>
        <v>68640</v>
      </c>
      <c r="E1146">
        <f t="shared" si="54"/>
        <v>7.5335672930051887</v>
      </c>
    </row>
    <row r="1147" spans="3:5" x14ac:dyDescent="0.25">
      <c r="C1147">
        <f t="shared" si="53"/>
        <v>45.749881169226612</v>
      </c>
      <c r="D1147">
        <f t="shared" si="55"/>
        <v>68700</v>
      </c>
      <c r="E1147">
        <f t="shared" si="54"/>
        <v>7.5264965935299921</v>
      </c>
    </row>
    <row r="1148" spans="3:5" x14ac:dyDescent="0.25">
      <c r="C1148">
        <f t="shared" si="53"/>
        <v>45.685520557166186</v>
      </c>
      <c r="D1148">
        <f t="shared" si="55"/>
        <v>68760</v>
      </c>
      <c r="E1148">
        <f t="shared" si="54"/>
        <v>7.5194325303253855</v>
      </c>
    </row>
    <row r="1149" spans="3:5" x14ac:dyDescent="0.25">
      <c r="C1149">
        <f t="shared" si="53"/>
        <v>45.621225972264867</v>
      </c>
      <c r="D1149">
        <f t="shared" si="55"/>
        <v>68820</v>
      </c>
      <c r="E1149">
        <f t="shared" si="54"/>
        <v>7.5123750971628382</v>
      </c>
    </row>
    <row r="1150" spans="3:5" x14ac:dyDescent="0.25">
      <c r="C1150">
        <f t="shared" si="53"/>
        <v>45.556997342006071</v>
      </c>
      <c r="D1150">
        <f t="shared" si="55"/>
        <v>68880</v>
      </c>
      <c r="E1150">
        <f t="shared" si="54"/>
        <v>7.5053242878196587</v>
      </c>
    </row>
    <row r="1151" spans="3:5" x14ac:dyDescent="0.25">
      <c r="C1151">
        <f t="shared" si="53"/>
        <v>45.492834593961106</v>
      </c>
      <c r="D1151">
        <f t="shared" si="55"/>
        <v>68940</v>
      </c>
      <c r="E1151">
        <f t="shared" si="54"/>
        <v>7.4982800960790037</v>
      </c>
    </row>
    <row r="1152" spans="3:5" x14ac:dyDescent="0.25">
      <c r="C1152">
        <f t="shared" si="53"/>
        <v>45.428737655788964</v>
      </c>
      <c r="D1152">
        <f t="shared" si="55"/>
        <v>69000</v>
      </c>
      <c r="E1152">
        <f t="shared" si="54"/>
        <v>7.4912425157298577</v>
      </c>
    </row>
    <row r="1153" spans="3:5" x14ac:dyDescent="0.25">
      <c r="C1153">
        <f t="shared" si="53"/>
        <v>45.364706455236259</v>
      </c>
      <c r="D1153">
        <f t="shared" si="55"/>
        <v>69060</v>
      </c>
      <c r="E1153">
        <f t="shared" si="54"/>
        <v>7.4842115405670393</v>
      </c>
    </row>
    <row r="1154" spans="3:5" x14ac:dyDescent="0.25">
      <c r="C1154">
        <f t="shared" si="53"/>
        <v>45.300740920137144</v>
      </c>
      <c r="D1154">
        <f t="shared" si="55"/>
        <v>69120</v>
      </c>
      <c r="E1154">
        <f t="shared" si="54"/>
        <v>7.4771871643911911</v>
      </c>
    </row>
    <row r="1155" spans="3:5" x14ac:dyDescent="0.25">
      <c r="C1155">
        <f t="shared" ref="C1155:C1218" si="56" xml:space="preserve"> 0.0564*E1155^2 + 8.2624*E1155-19.632</f>
        <v>45.236840978413028</v>
      </c>
      <c r="D1155">
        <f t="shared" si="55"/>
        <v>69180</v>
      </c>
      <c r="E1155">
        <f t="shared" si="54"/>
        <v>7.4701693810087679</v>
      </c>
    </row>
    <row r="1156" spans="3:5" x14ac:dyDescent="0.25">
      <c r="C1156">
        <f t="shared" si="56"/>
        <v>45.173006558072714</v>
      </c>
      <c r="D1156">
        <f t="shared" si="55"/>
        <v>69240</v>
      </c>
      <c r="E1156">
        <f t="shared" si="54"/>
        <v>7.4631581842320474</v>
      </c>
    </row>
    <row r="1157" spans="3:5" x14ac:dyDescent="0.25">
      <c r="C1157">
        <f t="shared" si="56"/>
        <v>45.10923758721205</v>
      </c>
      <c r="D1157">
        <f t="shared" si="55"/>
        <v>69300</v>
      </c>
      <c r="E1157">
        <f t="shared" si="54"/>
        <v>7.4561535678791078</v>
      </c>
    </row>
    <row r="1158" spans="3:5" x14ac:dyDescent="0.25">
      <c r="C1158">
        <f t="shared" si="56"/>
        <v>45.045533994013908</v>
      </c>
      <c r="D1158">
        <f t="shared" si="55"/>
        <v>69360</v>
      </c>
      <c r="E1158">
        <f t="shared" si="54"/>
        <v>7.4491555257738309</v>
      </c>
    </row>
    <row r="1159" spans="3:5" x14ac:dyDescent="0.25">
      <c r="C1159">
        <f t="shared" si="56"/>
        <v>44.981895706748062</v>
      </c>
      <c r="D1159">
        <f t="shared" si="55"/>
        <v>69420</v>
      </c>
      <c r="E1159">
        <f t="shared" si="54"/>
        <v>7.4421640517458973</v>
      </c>
    </row>
    <row r="1160" spans="3:5" x14ac:dyDescent="0.25">
      <c r="C1160">
        <f t="shared" si="56"/>
        <v>44.918322653771085</v>
      </c>
      <c r="D1160">
        <f t="shared" si="55"/>
        <v>69480</v>
      </c>
      <c r="E1160">
        <f t="shared" si="54"/>
        <v>7.4351791396307734</v>
      </c>
    </row>
    <row r="1161" spans="3:5" x14ac:dyDescent="0.25">
      <c r="C1161">
        <f t="shared" si="56"/>
        <v>44.854814763526207</v>
      </c>
      <c r="D1161">
        <f t="shared" si="55"/>
        <v>69540</v>
      </c>
      <c r="E1161">
        <f t="shared" si="54"/>
        <v>7.4282007832697197</v>
      </c>
    </row>
    <row r="1162" spans="3:5" x14ac:dyDescent="0.25">
      <c r="C1162">
        <f t="shared" si="56"/>
        <v>44.79137196454316</v>
      </c>
      <c r="D1162">
        <f t="shared" si="55"/>
        <v>69600</v>
      </c>
      <c r="E1162">
        <f t="shared" si="54"/>
        <v>7.4212289765097692</v>
      </c>
    </row>
    <row r="1163" spans="3:5" x14ac:dyDescent="0.25">
      <c r="C1163">
        <f t="shared" si="56"/>
        <v>44.727994185438135</v>
      </c>
      <c r="D1163">
        <f t="shared" si="55"/>
        <v>69660</v>
      </c>
      <c r="E1163">
        <f t="shared" si="54"/>
        <v>7.4142637132037326</v>
      </c>
    </row>
    <row r="1164" spans="3:5" x14ac:dyDescent="0.25">
      <c r="C1164">
        <f t="shared" si="56"/>
        <v>44.664681354913654</v>
      </c>
      <c r="D1164">
        <f t="shared" si="55"/>
        <v>69720</v>
      </c>
      <c r="E1164">
        <f t="shared" si="54"/>
        <v>7.4073049872101935</v>
      </c>
    </row>
    <row r="1165" spans="3:5" x14ac:dyDescent="0.25">
      <c r="C1165">
        <f t="shared" si="56"/>
        <v>44.601433401758371</v>
      </c>
      <c r="D1165">
        <f t="shared" si="55"/>
        <v>69780</v>
      </c>
      <c r="E1165">
        <f t="shared" si="54"/>
        <v>7.4003527923934929</v>
      </c>
    </row>
    <row r="1166" spans="3:5" x14ac:dyDescent="0.25">
      <c r="C1166">
        <f t="shared" si="56"/>
        <v>44.538250254847057</v>
      </c>
      <c r="D1166">
        <f t="shared" si="55"/>
        <v>69840</v>
      </c>
      <c r="E1166">
        <f t="shared" si="54"/>
        <v>7.3934071226237377</v>
      </c>
    </row>
    <row r="1167" spans="3:5" x14ac:dyDescent="0.25">
      <c r="C1167">
        <f t="shared" si="56"/>
        <v>44.475131843140446</v>
      </c>
      <c r="D1167">
        <f t="shared" si="55"/>
        <v>69900</v>
      </c>
      <c r="E1167">
        <f t="shared" si="54"/>
        <v>7.386467971776784</v>
      </c>
    </row>
    <row r="1168" spans="3:5" x14ac:dyDescent="0.25">
      <c r="C1168">
        <f t="shared" si="56"/>
        <v>44.412078095685047</v>
      </c>
      <c r="D1168">
        <f t="shared" si="55"/>
        <v>69960</v>
      </c>
      <c r="E1168">
        <f t="shared" si="54"/>
        <v>7.3795353337342329</v>
      </c>
    </row>
    <row r="1169" spans="3:5" x14ac:dyDescent="0.25">
      <c r="C1169">
        <f t="shared" si="56"/>
        <v>44.349088941613189</v>
      </c>
      <c r="D1169">
        <f t="shared" si="55"/>
        <v>70020</v>
      </c>
      <c r="E1169">
        <f t="shared" si="54"/>
        <v>7.372609202383436</v>
      </c>
    </row>
    <row r="1170" spans="3:5" x14ac:dyDescent="0.25">
      <c r="C1170">
        <f t="shared" si="56"/>
        <v>44.286164310142723</v>
      </c>
      <c r="D1170">
        <f t="shared" si="55"/>
        <v>70080</v>
      </c>
      <c r="E1170">
        <f t="shared" si="54"/>
        <v>7.3656895716174748</v>
      </c>
    </row>
    <row r="1171" spans="3:5" x14ac:dyDescent="0.25">
      <c r="C1171">
        <f t="shared" si="56"/>
        <v>44.223304130577034</v>
      </c>
      <c r="D1171">
        <f t="shared" si="55"/>
        <v>70140</v>
      </c>
      <c r="E1171">
        <f t="shared" ref="E1171:E1234" si="57">22.056*2.71828182845905^(-0.00001565*D1171)</f>
        <v>7.358776435335165</v>
      </c>
    </row>
    <row r="1172" spans="3:5" x14ac:dyDescent="0.25">
      <c r="C1172">
        <f t="shared" si="56"/>
        <v>44.160508332304872</v>
      </c>
      <c r="D1172">
        <f t="shared" si="55"/>
        <v>70200</v>
      </c>
      <c r="E1172">
        <f t="shared" si="57"/>
        <v>7.3518697874410499</v>
      </c>
    </row>
    <row r="1173" spans="3:5" x14ac:dyDescent="0.25">
      <c r="C1173">
        <f t="shared" si="56"/>
        <v>44.097776844800265</v>
      </c>
      <c r="D1173">
        <f t="shared" si="55"/>
        <v>70260</v>
      </c>
      <c r="E1173">
        <f t="shared" si="57"/>
        <v>7.3449696218453919</v>
      </c>
    </row>
    <row r="1174" spans="3:5" x14ac:dyDescent="0.25">
      <c r="C1174">
        <f t="shared" si="56"/>
        <v>44.035109597622352</v>
      </c>
      <c r="D1174">
        <f t="shared" si="55"/>
        <v>70320</v>
      </c>
      <c r="E1174">
        <f t="shared" si="57"/>
        <v>7.3380759324641698</v>
      </c>
    </row>
    <row r="1175" spans="3:5" x14ac:dyDescent="0.25">
      <c r="C1175">
        <f t="shared" si="56"/>
        <v>43.972506520415308</v>
      </c>
      <c r="D1175">
        <f t="shared" si="55"/>
        <v>70380</v>
      </c>
      <c r="E1175">
        <f t="shared" si="57"/>
        <v>7.3311887132190723</v>
      </c>
    </row>
    <row r="1176" spans="3:5" x14ac:dyDescent="0.25">
      <c r="C1176">
        <f t="shared" si="56"/>
        <v>43.909967542908234</v>
      </c>
      <c r="D1176">
        <f t="shared" si="55"/>
        <v>70440</v>
      </c>
      <c r="E1176">
        <f t="shared" si="57"/>
        <v>7.3243079580374921</v>
      </c>
    </row>
    <row r="1177" spans="3:5" x14ac:dyDescent="0.25">
      <c r="C1177">
        <f t="shared" si="56"/>
        <v>43.84749259491501</v>
      </c>
      <c r="D1177">
        <f t="shared" si="55"/>
        <v>70500</v>
      </c>
      <c r="E1177">
        <f t="shared" si="57"/>
        <v>7.3174336608525232</v>
      </c>
    </row>
    <row r="1178" spans="3:5" x14ac:dyDescent="0.25">
      <c r="C1178">
        <f t="shared" si="56"/>
        <v>43.785081606334259</v>
      </c>
      <c r="D1178">
        <f t="shared" si="55"/>
        <v>70560</v>
      </c>
      <c r="E1178">
        <f t="shared" si="57"/>
        <v>7.3105658156029545</v>
      </c>
    </row>
    <row r="1179" spans="3:5" x14ac:dyDescent="0.25">
      <c r="C1179">
        <f t="shared" si="56"/>
        <v>43.72273450714907</v>
      </c>
      <c r="D1179">
        <f t="shared" si="55"/>
        <v>70620</v>
      </c>
      <c r="E1179">
        <f t="shared" si="57"/>
        <v>7.3037044162332609</v>
      </c>
    </row>
    <row r="1180" spans="3:5" x14ac:dyDescent="0.25">
      <c r="C1180">
        <f t="shared" si="56"/>
        <v>43.66045122742706</v>
      </c>
      <c r="D1180">
        <f t="shared" ref="D1180:D1243" si="58">D1179+60</f>
        <v>70680</v>
      </c>
      <c r="E1180">
        <f t="shared" si="57"/>
        <v>7.2968494566936029</v>
      </c>
    </row>
    <row r="1181" spans="3:5" x14ac:dyDescent="0.25">
      <c r="C1181">
        <f t="shared" si="56"/>
        <v>43.598231697320159</v>
      </c>
      <c r="D1181">
        <f t="shared" si="58"/>
        <v>70740</v>
      </c>
      <c r="E1181">
        <f t="shared" si="57"/>
        <v>7.2900009309398159</v>
      </c>
    </row>
    <row r="1182" spans="3:5" x14ac:dyDescent="0.25">
      <c r="C1182">
        <f t="shared" si="56"/>
        <v>43.536075847064552</v>
      </c>
      <c r="D1182">
        <f t="shared" si="58"/>
        <v>70800</v>
      </c>
      <c r="E1182">
        <f t="shared" si="57"/>
        <v>7.283158832933414</v>
      </c>
    </row>
    <row r="1183" spans="3:5" x14ac:dyDescent="0.25">
      <c r="C1183">
        <f t="shared" si="56"/>
        <v>43.47398360698044</v>
      </c>
      <c r="D1183">
        <f t="shared" si="58"/>
        <v>70860</v>
      </c>
      <c r="E1183">
        <f t="shared" si="57"/>
        <v>7.2763231566415696</v>
      </c>
    </row>
    <row r="1184" spans="3:5" x14ac:dyDescent="0.25">
      <c r="C1184">
        <f t="shared" si="56"/>
        <v>43.41195490747215</v>
      </c>
      <c r="D1184">
        <f t="shared" si="58"/>
        <v>70920</v>
      </c>
      <c r="E1184">
        <f t="shared" si="57"/>
        <v>7.2694938960371287</v>
      </c>
    </row>
    <row r="1185" spans="3:5" x14ac:dyDescent="0.25">
      <c r="C1185">
        <f t="shared" si="56"/>
        <v>43.349989679027843</v>
      </c>
      <c r="D1185">
        <f t="shared" si="58"/>
        <v>70980</v>
      </c>
      <c r="E1185">
        <f t="shared" si="57"/>
        <v>7.2626710450985872</v>
      </c>
    </row>
    <row r="1186" spans="3:5" x14ac:dyDescent="0.25">
      <c r="C1186">
        <f t="shared" si="56"/>
        <v>43.288087852219377</v>
      </c>
      <c r="D1186">
        <f t="shared" si="58"/>
        <v>71040</v>
      </c>
      <c r="E1186">
        <f t="shared" si="57"/>
        <v>7.2558545978100915</v>
      </c>
    </row>
    <row r="1187" spans="3:5" x14ac:dyDescent="0.25">
      <c r="C1187">
        <f t="shared" si="56"/>
        <v>43.226249357702372</v>
      </c>
      <c r="D1187">
        <f t="shared" si="58"/>
        <v>71100</v>
      </c>
      <c r="E1187">
        <f t="shared" si="57"/>
        <v>7.2490445481614376</v>
      </c>
    </row>
    <row r="1188" spans="3:5" x14ac:dyDescent="0.25">
      <c r="C1188">
        <f t="shared" si="56"/>
        <v>43.16447412621595</v>
      </c>
      <c r="D1188">
        <f t="shared" si="58"/>
        <v>71160</v>
      </c>
      <c r="E1188">
        <f t="shared" si="57"/>
        <v>7.2422408901480626</v>
      </c>
    </row>
    <row r="1189" spans="3:5" x14ac:dyDescent="0.25">
      <c r="C1189">
        <f t="shared" si="56"/>
        <v>43.102762088582608</v>
      </c>
      <c r="D1189">
        <f t="shared" si="58"/>
        <v>71220</v>
      </c>
      <c r="E1189">
        <f t="shared" si="57"/>
        <v>7.2354436177710353</v>
      </c>
    </row>
    <row r="1190" spans="3:5" x14ac:dyDescent="0.25">
      <c r="C1190">
        <f t="shared" si="56"/>
        <v>43.041113175708276</v>
      </c>
      <c r="D1190">
        <f t="shared" si="58"/>
        <v>71280</v>
      </c>
      <c r="E1190">
        <f t="shared" si="57"/>
        <v>7.2286527250370609</v>
      </c>
    </row>
    <row r="1191" spans="3:5" x14ac:dyDescent="0.25">
      <c r="C1191">
        <f t="shared" si="56"/>
        <v>42.979527318581972</v>
      </c>
      <c r="D1191">
        <f t="shared" si="58"/>
        <v>71340</v>
      </c>
      <c r="E1191">
        <f t="shared" si="57"/>
        <v>7.2218682059584625</v>
      </c>
    </row>
    <row r="1192" spans="3:5" x14ac:dyDescent="0.25">
      <c r="C1192">
        <f t="shared" si="56"/>
        <v>42.91800444827588</v>
      </c>
      <c r="D1192">
        <f t="shared" si="58"/>
        <v>71400</v>
      </c>
      <c r="E1192">
        <f t="shared" si="57"/>
        <v>7.2150900545531895</v>
      </c>
    </row>
    <row r="1193" spans="3:5" x14ac:dyDescent="0.25">
      <c r="C1193">
        <f t="shared" si="56"/>
        <v>42.85654449594513</v>
      </c>
      <c r="D1193">
        <f t="shared" si="58"/>
        <v>71460</v>
      </c>
      <c r="E1193">
        <f t="shared" si="57"/>
        <v>7.2083182648448014</v>
      </c>
    </row>
    <row r="1194" spans="3:5" x14ac:dyDescent="0.25">
      <c r="C1194">
        <f t="shared" si="56"/>
        <v>42.795147392827715</v>
      </c>
      <c r="D1194">
        <f t="shared" si="58"/>
        <v>71520</v>
      </c>
      <c r="E1194">
        <f t="shared" si="57"/>
        <v>7.2015528308624681</v>
      </c>
    </row>
    <row r="1195" spans="3:5" x14ac:dyDescent="0.25">
      <c r="C1195">
        <f t="shared" si="56"/>
        <v>42.733813070244423</v>
      </c>
      <c r="D1195">
        <f t="shared" si="58"/>
        <v>71580</v>
      </c>
      <c r="E1195">
        <f t="shared" si="57"/>
        <v>7.1947937466409666</v>
      </c>
    </row>
    <row r="1196" spans="3:5" x14ac:dyDescent="0.25">
      <c r="C1196">
        <f t="shared" si="56"/>
        <v>42.672541459598619</v>
      </c>
      <c r="D1196">
        <f t="shared" si="58"/>
        <v>71640</v>
      </c>
      <c r="E1196">
        <f t="shared" si="57"/>
        <v>7.1880410062206668</v>
      </c>
    </row>
    <row r="1197" spans="3:5" x14ac:dyDescent="0.25">
      <c r="C1197">
        <f t="shared" si="56"/>
        <v>42.611332492376278</v>
      </c>
      <c r="D1197">
        <f t="shared" si="58"/>
        <v>71700</v>
      </c>
      <c r="E1197">
        <f t="shared" si="57"/>
        <v>7.1812946036475367</v>
      </c>
    </row>
    <row r="1198" spans="3:5" x14ac:dyDescent="0.25">
      <c r="C1198">
        <f t="shared" si="56"/>
        <v>42.550186100145737</v>
      </c>
      <c r="D1198">
        <f t="shared" si="58"/>
        <v>71760</v>
      </c>
      <c r="E1198">
        <f t="shared" si="57"/>
        <v>7.1745545329731319</v>
      </c>
    </row>
    <row r="1199" spans="3:5" x14ac:dyDescent="0.25">
      <c r="C1199">
        <f t="shared" si="56"/>
        <v>42.489102214557661</v>
      </c>
      <c r="D1199">
        <f t="shared" si="58"/>
        <v>71820</v>
      </c>
      <c r="E1199">
        <f t="shared" si="57"/>
        <v>7.1678207882545886</v>
      </c>
    </row>
    <row r="1200" spans="3:5" x14ac:dyDescent="0.25">
      <c r="C1200">
        <f t="shared" si="56"/>
        <v>42.428080767344923</v>
      </c>
      <c r="D1200">
        <f t="shared" si="58"/>
        <v>71880</v>
      </c>
      <c r="E1200">
        <f t="shared" si="57"/>
        <v>7.1610933635546248</v>
      </c>
    </row>
    <row r="1201" spans="3:5" x14ac:dyDescent="0.25">
      <c r="C1201">
        <f t="shared" si="56"/>
        <v>42.367121690322449</v>
      </c>
      <c r="D1201">
        <f t="shared" si="58"/>
        <v>71940</v>
      </c>
      <c r="E1201">
        <f t="shared" si="57"/>
        <v>7.154372252941525</v>
      </c>
    </row>
    <row r="1202" spans="3:5" x14ac:dyDescent="0.25">
      <c r="C1202">
        <f t="shared" si="56"/>
        <v>42.306224915387176</v>
      </c>
      <c r="D1202">
        <f t="shared" si="58"/>
        <v>72000</v>
      </c>
      <c r="E1202">
        <f t="shared" si="57"/>
        <v>7.1476574504891461</v>
      </c>
    </row>
    <row r="1203" spans="3:5" x14ac:dyDescent="0.25">
      <c r="C1203">
        <f t="shared" si="56"/>
        <v>42.245390374517882</v>
      </c>
      <c r="D1203">
        <f t="shared" si="58"/>
        <v>72060</v>
      </c>
      <c r="E1203">
        <f t="shared" si="57"/>
        <v>7.140948950276905</v>
      </c>
    </row>
    <row r="1204" spans="3:5" x14ac:dyDescent="0.25">
      <c r="C1204">
        <f t="shared" si="56"/>
        <v>42.184617999775128</v>
      </c>
      <c r="D1204">
        <f t="shared" si="58"/>
        <v>72120</v>
      </c>
      <c r="E1204">
        <f t="shared" si="57"/>
        <v>7.1342467463897767</v>
      </c>
    </row>
    <row r="1205" spans="3:5" x14ac:dyDescent="0.25">
      <c r="C1205">
        <f t="shared" si="56"/>
        <v>42.123907723301087</v>
      </c>
      <c r="D1205">
        <f t="shared" si="58"/>
        <v>72180</v>
      </c>
      <c r="E1205">
        <f t="shared" si="57"/>
        <v>7.1275508329182857</v>
      </c>
    </row>
    <row r="1206" spans="3:5" x14ac:dyDescent="0.25">
      <c r="C1206">
        <f t="shared" si="56"/>
        <v>42.063259477319463</v>
      </c>
      <c r="D1206">
        <f t="shared" si="58"/>
        <v>72240</v>
      </c>
      <c r="E1206">
        <f t="shared" si="57"/>
        <v>7.1208612039585031</v>
      </c>
    </row>
    <row r="1207" spans="3:5" x14ac:dyDescent="0.25">
      <c r="C1207">
        <f t="shared" si="56"/>
        <v>42.00267319413544</v>
      </c>
      <c r="D1207">
        <f t="shared" si="58"/>
        <v>72300</v>
      </c>
      <c r="E1207">
        <f t="shared" si="57"/>
        <v>7.1141778536120448</v>
      </c>
    </row>
    <row r="1208" spans="3:5" x14ac:dyDescent="0.25">
      <c r="C1208">
        <f t="shared" si="56"/>
        <v>41.942148806135435</v>
      </c>
      <c r="D1208">
        <f t="shared" si="58"/>
        <v>72360</v>
      </c>
      <c r="E1208">
        <f t="shared" si="57"/>
        <v>7.1075007759860584</v>
      </c>
    </row>
    <row r="1209" spans="3:5" x14ac:dyDescent="0.25">
      <c r="C1209">
        <f t="shared" si="56"/>
        <v>41.881686245787151</v>
      </c>
      <c r="D1209">
        <f t="shared" si="58"/>
        <v>72420</v>
      </c>
      <c r="E1209">
        <f t="shared" si="57"/>
        <v>7.1008299651932258</v>
      </c>
    </row>
    <row r="1210" spans="3:5" x14ac:dyDescent="0.25">
      <c r="C1210">
        <f t="shared" si="56"/>
        <v>41.821285445639319</v>
      </c>
      <c r="D1210">
        <f t="shared" si="58"/>
        <v>72480</v>
      </c>
      <c r="E1210">
        <f t="shared" si="57"/>
        <v>7.0941654153517497</v>
      </c>
    </row>
    <row r="1211" spans="3:5" x14ac:dyDescent="0.25">
      <c r="C1211">
        <f t="shared" si="56"/>
        <v>41.760946338321673</v>
      </c>
      <c r="D1211">
        <f t="shared" si="58"/>
        <v>72540</v>
      </c>
      <c r="E1211">
        <f t="shared" si="57"/>
        <v>7.0875071205853564</v>
      </c>
    </row>
    <row r="1212" spans="3:5" x14ac:dyDescent="0.25">
      <c r="C1212">
        <f t="shared" si="56"/>
        <v>41.700668856544851</v>
      </c>
      <c r="D1212">
        <f t="shared" si="58"/>
        <v>72600</v>
      </c>
      <c r="E1212">
        <f t="shared" si="57"/>
        <v>7.0808550750232886</v>
      </c>
    </row>
    <row r="1213" spans="3:5" x14ac:dyDescent="0.25">
      <c r="C1213">
        <f t="shared" si="56"/>
        <v>41.640452933100249</v>
      </c>
      <c r="D1213">
        <f t="shared" si="58"/>
        <v>72660</v>
      </c>
      <c r="E1213">
        <f t="shared" si="57"/>
        <v>7.0742092728002968</v>
      </c>
    </row>
    <row r="1214" spans="3:5" x14ac:dyDescent="0.25">
      <c r="C1214">
        <f t="shared" si="56"/>
        <v>41.580298500859897</v>
      </c>
      <c r="D1214">
        <f t="shared" si="58"/>
        <v>72720</v>
      </c>
      <c r="E1214">
        <f t="shared" si="57"/>
        <v>7.0675697080566389</v>
      </c>
    </row>
    <row r="1215" spans="3:5" x14ac:dyDescent="0.25">
      <c r="C1215">
        <f t="shared" si="56"/>
        <v>41.52020549277637</v>
      </c>
      <c r="D1215">
        <f t="shared" si="58"/>
        <v>72780</v>
      </c>
      <c r="E1215">
        <f t="shared" si="57"/>
        <v>7.060936374938068</v>
      </c>
    </row>
    <row r="1216" spans="3:5" x14ac:dyDescent="0.25">
      <c r="C1216">
        <f t="shared" si="56"/>
        <v>41.460173841882749</v>
      </c>
      <c r="D1216">
        <f t="shared" si="58"/>
        <v>72840</v>
      </c>
      <c r="E1216">
        <f t="shared" si="57"/>
        <v>7.054309267595837</v>
      </c>
    </row>
    <row r="1217" spans="3:5" x14ac:dyDescent="0.25">
      <c r="C1217">
        <f t="shared" si="56"/>
        <v>41.400203481292365</v>
      </c>
      <c r="D1217">
        <f t="shared" si="58"/>
        <v>72900</v>
      </c>
      <c r="E1217">
        <f t="shared" si="57"/>
        <v>7.0476883801866839</v>
      </c>
    </row>
    <row r="1218" spans="3:5" x14ac:dyDescent="0.25">
      <c r="C1218">
        <f t="shared" si="56"/>
        <v>41.340294344198838</v>
      </c>
      <c r="D1218">
        <f t="shared" si="58"/>
        <v>72960</v>
      </c>
      <c r="E1218">
        <f t="shared" si="57"/>
        <v>7.041073706872834</v>
      </c>
    </row>
    <row r="1219" spans="3:5" x14ac:dyDescent="0.25">
      <c r="C1219">
        <f t="shared" ref="C1219:C1282" si="59" xml:space="preserve"> 0.0564*E1219^2 + 8.2624*E1219-19.632</f>
        <v>41.280446363875868</v>
      </c>
      <c r="D1219">
        <f t="shared" si="58"/>
        <v>73020</v>
      </c>
      <c r="E1219">
        <f t="shared" si="57"/>
        <v>7.0344652418219917</v>
      </c>
    </row>
    <row r="1220" spans="3:5" x14ac:dyDescent="0.25">
      <c r="C1220">
        <f t="shared" si="59"/>
        <v>41.220659473677173</v>
      </c>
      <c r="D1220">
        <f t="shared" si="58"/>
        <v>73080</v>
      </c>
      <c r="E1220">
        <f t="shared" si="57"/>
        <v>7.0278629792073302</v>
      </c>
    </row>
    <row r="1221" spans="3:5" x14ac:dyDescent="0.25">
      <c r="C1221">
        <f t="shared" si="59"/>
        <v>41.16093360703637</v>
      </c>
      <c r="D1221">
        <f t="shared" si="58"/>
        <v>73140</v>
      </c>
      <c r="E1221">
        <f t="shared" si="57"/>
        <v>7.0212669132074996</v>
      </c>
    </row>
    <row r="1222" spans="3:5" x14ac:dyDescent="0.25">
      <c r="C1222">
        <f t="shared" si="59"/>
        <v>41.101268697466878</v>
      </c>
      <c r="D1222">
        <f t="shared" si="58"/>
        <v>73200</v>
      </c>
      <c r="E1222">
        <f t="shared" si="57"/>
        <v>7.0146770380066075</v>
      </c>
    </row>
    <row r="1223" spans="3:5" x14ac:dyDescent="0.25">
      <c r="C1223">
        <f t="shared" si="59"/>
        <v>41.041664678561801</v>
      </c>
      <c r="D1223">
        <f t="shared" si="58"/>
        <v>73260</v>
      </c>
      <c r="E1223">
        <f t="shared" si="57"/>
        <v>7.0080933477942216</v>
      </c>
    </row>
    <row r="1224" spans="3:5" x14ac:dyDescent="0.25">
      <c r="C1224">
        <f t="shared" si="59"/>
        <v>40.982121483993794</v>
      </c>
      <c r="D1224">
        <f t="shared" si="58"/>
        <v>73320</v>
      </c>
      <c r="E1224">
        <f t="shared" si="57"/>
        <v>7.001515836765364</v>
      </c>
    </row>
    <row r="1225" spans="3:5" x14ac:dyDescent="0.25">
      <c r="C1225">
        <f t="shared" si="59"/>
        <v>40.922639047515048</v>
      </c>
      <c r="D1225">
        <f t="shared" si="58"/>
        <v>73380</v>
      </c>
      <c r="E1225">
        <f t="shared" si="57"/>
        <v>6.9949444991205061</v>
      </c>
    </row>
    <row r="1226" spans="3:5" x14ac:dyDescent="0.25">
      <c r="C1226">
        <f t="shared" si="59"/>
        <v>40.863217302957054</v>
      </c>
      <c r="D1226">
        <f t="shared" si="58"/>
        <v>73440</v>
      </c>
      <c r="E1226">
        <f t="shared" si="57"/>
        <v>6.9883793290655607</v>
      </c>
    </row>
    <row r="1227" spans="3:5" x14ac:dyDescent="0.25">
      <c r="C1227">
        <f t="shared" si="59"/>
        <v>40.803856184230582</v>
      </c>
      <c r="D1227">
        <f t="shared" si="58"/>
        <v>73500</v>
      </c>
      <c r="E1227">
        <f t="shared" si="57"/>
        <v>6.9818203208118774</v>
      </c>
    </row>
    <row r="1228" spans="3:5" x14ac:dyDescent="0.25">
      <c r="C1228">
        <f t="shared" si="59"/>
        <v>40.744555625325603</v>
      </c>
      <c r="D1228">
        <f t="shared" si="58"/>
        <v>73560</v>
      </c>
      <c r="E1228">
        <f t="shared" si="57"/>
        <v>6.9752674685762441</v>
      </c>
    </row>
    <row r="1229" spans="3:5" x14ac:dyDescent="0.25">
      <c r="C1229">
        <f t="shared" si="59"/>
        <v>40.685315560311011</v>
      </c>
      <c r="D1229">
        <f t="shared" si="58"/>
        <v>73620</v>
      </c>
      <c r="E1229">
        <f t="shared" si="57"/>
        <v>6.9687207665808675</v>
      </c>
    </row>
    <row r="1230" spans="3:5" x14ac:dyDescent="0.25">
      <c r="C1230">
        <f t="shared" si="59"/>
        <v>40.626135923334772</v>
      </c>
      <c r="D1230">
        <f t="shared" si="58"/>
        <v>73680</v>
      </c>
      <c r="E1230">
        <f t="shared" si="57"/>
        <v>6.9621802090533862</v>
      </c>
    </row>
    <row r="1231" spans="3:5" x14ac:dyDescent="0.25">
      <c r="C1231">
        <f t="shared" si="59"/>
        <v>40.567016648623607</v>
      </c>
      <c r="D1231">
        <f t="shared" si="58"/>
        <v>73740</v>
      </c>
      <c r="E1231">
        <f t="shared" si="57"/>
        <v>6.9556457902268516</v>
      </c>
    </row>
    <row r="1232" spans="3:5" x14ac:dyDescent="0.25">
      <c r="C1232">
        <f t="shared" si="59"/>
        <v>40.507957670482995</v>
      </c>
      <c r="D1232">
        <f t="shared" si="58"/>
        <v>73800</v>
      </c>
      <c r="E1232">
        <f t="shared" si="57"/>
        <v>6.9491175043397302</v>
      </c>
    </row>
    <row r="1233" spans="3:5" x14ac:dyDescent="0.25">
      <c r="C1233">
        <f t="shared" si="59"/>
        <v>40.448958923297013</v>
      </c>
      <c r="D1233">
        <f t="shared" si="58"/>
        <v>73860</v>
      </c>
      <c r="E1233">
        <f t="shared" si="57"/>
        <v>6.9425953456358922</v>
      </c>
    </row>
    <row r="1234" spans="3:5" x14ac:dyDescent="0.25">
      <c r="C1234">
        <f t="shared" si="59"/>
        <v>40.390020341528313</v>
      </c>
      <c r="D1234">
        <f t="shared" si="58"/>
        <v>73920</v>
      </c>
      <c r="E1234">
        <f t="shared" si="57"/>
        <v>6.9360793083646168</v>
      </c>
    </row>
    <row r="1235" spans="3:5" x14ac:dyDescent="0.25">
      <c r="C1235">
        <f t="shared" si="59"/>
        <v>40.331141859717846</v>
      </c>
      <c r="D1235">
        <f t="shared" si="58"/>
        <v>73980</v>
      </c>
      <c r="E1235">
        <f t="shared" ref="E1235:E1298" si="60">22.056*2.71828182845905^(-0.00001565*D1235)</f>
        <v>6.9295693867805737</v>
      </c>
    </row>
    <row r="1236" spans="3:5" x14ac:dyDescent="0.25">
      <c r="C1236">
        <f t="shared" si="59"/>
        <v>40.27232341248498</v>
      </c>
      <c r="D1236">
        <f t="shared" si="58"/>
        <v>74040</v>
      </c>
      <c r="E1236">
        <f t="shared" si="60"/>
        <v>6.9230655751438288</v>
      </c>
    </row>
    <row r="1237" spans="3:5" x14ac:dyDescent="0.25">
      <c r="C1237">
        <f t="shared" si="59"/>
        <v>40.213564934527241</v>
      </c>
      <c r="D1237">
        <f t="shared" si="58"/>
        <v>74100</v>
      </c>
      <c r="E1237">
        <f t="shared" si="60"/>
        <v>6.9165678677198343</v>
      </c>
    </row>
    <row r="1238" spans="3:5" x14ac:dyDescent="0.25">
      <c r="C1238">
        <f t="shared" si="59"/>
        <v>40.154866360620233</v>
      </c>
      <c r="D1238">
        <f t="shared" si="58"/>
        <v>74160</v>
      </c>
      <c r="E1238">
        <f t="shared" si="60"/>
        <v>6.9100762587794264</v>
      </c>
    </row>
    <row r="1239" spans="3:5" x14ac:dyDescent="0.25">
      <c r="C1239">
        <f t="shared" si="59"/>
        <v>40.096227625617516</v>
      </c>
      <c r="D1239">
        <f t="shared" si="58"/>
        <v>74220</v>
      </c>
      <c r="E1239">
        <f t="shared" si="60"/>
        <v>6.903590742598813</v>
      </c>
    </row>
    <row r="1240" spans="3:5" x14ac:dyDescent="0.25">
      <c r="C1240">
        <f t="shared" si="59"/>
        <v>40.037648664450671</v>
      </c>
      <c r="D1240">
        <f t="shared" si="58"/>
        <v>74280</v>
      </c>
      <c r="E1240">
        <f t="shared" si="60"/>
        <v>6.8971113134595825</v>
      </c>
    </row>
    <row r="1241" spans="3:5" x14ac:dyDescent="0.25">
      <c r="C1241">
        <f t="shared" si="59"/>
        <v>39.979129412128898</v>
      </c>
      <c r="D1241">
        <f t="shared" si="58"/>
        <v>74340</v>
      </c>
      <c r="E1241">
        <f t="shared" si="60"/>
        <v>6.8906379656486809</v>
      </c>
    </row>
    <row r="1242" spans="3:5" x14ac:dyDescent="0.25">
      <c r="C1242">
        <f t="shared" si="59"/>
        <v>39.920669803739173</v>
      </c>
      <c r="D1242">
        <f t="shared" si="58"/>
        <v>74400</v>
      </c>
      <c r="E1242">
        <f t="shared" si="60"/>
        <v>6.8841706934584241</v>
      </c>
    </row>
    <row r="1243" spans="3:5" x14ac:dyDescent="0.25">
      <c r="C1243">
        <f t="shared" si="59"/>
        <v>39.862269774446005</v>
      </c>
      <c r="D1243">
        <f t="shared" si="58"/>
        <v>74460</v>
      </c>
      <c r="E1243">
        <f t="shared" si="60"/>
        <v>6.8777094911864811</v>
      </c>
    </row>
    <row r="1244" spans="3:5" x14ac:dyDescent="0.25">
      <c r="C1244">
        <f t="shared" si="59"/>
        <v>39.803929259491412</v>
      </c>
      <c r="D1244">
        <f t="shared" ref="D1244:D1307" si="61">D1243+60</f>
        <v>74520</v>
      </c>
      <c r="E1244">
        <f t="shared" si="60"/>
        <v>6.8712543531358747</v>
      </c>
    </row>
    <row r="1245" spans="3:5" x14ac:dyDescent="0.25">
      <c r="C1245">
        <f t="shared" si="59"/>
        <v>39.7456481941947</v>
      </c>
      <c r="D1245">
        <f t="shared" si="61"/>
        <v>74580</v>
      </c>
      <c r="E1245">
        <f t="shared" si="60"/>
        <v>6.8648052736149721</v>
      </c>
    </row>
    <row r="1246" spans="3:5" x14ac:dyDescent="0.25">
      <c r="C1246">
        <f t="shared" si="59"/>
        <v>39.687426513952531</v>
      </c>
      <c r="D1246">
        <f t="shared" si="61"/>
        <v>74640</v>
      </c>
      <c r="E1246">
        <f t="shared" si="60"/>
        <v>6.8583622469374852</v>
      </c>
    </row>
    <row r="1247" spans="3:5" x14ac:dyDescent="0.25">
      <c r="C1247">
        <f t="shared" si="59"/>
        <v>39.629264154238655</v>
      </c>
      <c r="D1247">
        <f t="shared" si="61"/>
        <v>74700</v>
      </c>
      <c r="E1247">
        <f t="shared" si="60"/>
        <v>6.8519252674224624</v>
      </c>
    </row>
    <row r="1248" spans="3:5" x14ac:dyDescent="0.25">
      <c r="C1248">
        <f t="shared" si="59"/>
        <v>39.571161050603891</v>
      </c>
      <c r="D1248">
        <f t="shared" si="61"/>
        <v>74760</v>
      </c>
      <c r="E1248">
        <f t="shared" si="60"/>
        <v>6.845494329394282</v>
      </c>
    </row>
    <row r="1249" spans="3:5" x14ac:dyDescent="0.25">
      <c r="C1249">
        <f t="shared" si="59"/>
        <v>39.513117138676023</v>
      </c>
      <c r="D1249">
        <f t="shared" si="61"/>
        <v>74820</v>
      </c>
      <c r="E1249">
        <f t="shared" si="60"/>
        <v>6.8390694271826495</v>
      </c>
    </row>
    <row r="1250" spans="3:5" x14ac:dyDescent="0.25">
      <c r="C1250">
        <f t="shared" si="59"/>
        <v>39.455132354159659</v>
      </c>
      <c r="D1250">
        <f t="shared" si="61"/>
        <v>74880</v>
      </c>
      <c r="E1250">
        <f t="shared" si="60"/>
        <v>6.832650555122596</v>
      </c>
    </row>
    <row r="1251" spans="3:5" x14ac:dyDescent="0.25">
      <c r="C1251">
        <f t="shared" si="59"/>
        <v>39.397206632836159</v>
      </c>
      <c r="D1251">
        <f t="shared" si="61"/>
        <v>74940</v>
      </c>
      <c r="E1251">
        <f t="shared" si="60"/>
        <v>6.8262377075544638</v>
      </c>
    </row>
    <row r="1252" spans="3:5" x14ac:dyDescent="0.25">
      <c r="C1252">
        <f t="shared" si="59"/>
        <v>39.339339910563552</v>
      </c>
      <c r="D1252">
        <f t="shared" si="61"/>
        <v>75000</v>
      </c>
      <c r="E1252">
        <f t="shared" si="60"/>
        <v>6.8198308788239119</v>
      </c>
    </row>
    <row r="1253" spans="3:5" x14ac:dyDescent="0.25">
      <c r="C1253">
        <f t="shared" si="59"/>
        <v>39.281532123276364</v>
      </c>
      <c r="D1253">
        <f t="shared" si="61"/>
        <v>75060</v>
      </c>
      <c r="E1253">
        <f t="shared" si="60"/>
        <v>6.8134300632819036</v>
      </c>
    </row>
    <row r="1254" spans="3:5" x14ac:dyDescent="0.25">
      <c r="C1254">
        <f t="shared" si="59"/>
        <v>39.223783206985601</v>
      </c>
      <c r="D1254">
        <f t="shared" si="61"/>
        <v>75120</v>
      </c>
      <c r="E1254">
        <f t="shared" si="60"/>
        <v>6.8070352552847053</v>
      </c>
    </row>
    <row r="1255" spans="3:5" x14ac:dyDescent="0.25">
      <c r="C1255">
        <f t="shared" si="59"/>
        <v>39.166093097778571</v>
      </c>
      <c r="D1255">
        <f t="shared" si="61"/>
        <v>75180</v>
      </c>
      <c r="E1255">
        <f t="shared" si="60"/>
        <v>6.8006464491938816</v>
      </c>
    </row>
    <row r="1256" spans="3:5" x14ac:dyDescent="0.25">
      <c r="C1256">
        <f t="shared" si="59"/>
        <v>39.108461731818807</v>
      </c>
      <c r="D1256">
        <f t="shared" si="61"/>
        <v>75240</v>
      </c>
      <c r="E1256">
        <f t="shared" si="60"/>
        <v>6.7942636393762861</v>
      </c>
    </row>
    <row r="1257" spans="3:5" x14ac:dyDescent="0.25">
      <c r="C1257">
        <f t="shared" si="59"/>
        <v>39.050889045345997</v>
      </c>
      <c r="D1257">
        <f t="shared" si="61"/>
        <v>75300</v>
      </c>
      <c r="E1257">
        <f t="shared" si="60"/>
        <v>6.7878868202040623</v>
      </c>
    </row>
    <row r="1258" spans="3:5" x14ac:dyDescent="0.25">
      <c r="C1258">
        <f t="shared" si="59"/>
        <v>38.993374974675845</v>
      </c>
      <c r="D1258">
        <f t="shared" si="61"/>
        <v>75360</v>
      </c>
      <c r="E1258">
        <f t="shared" si="60"/>
        <v>6.7815159860546324</v>
      </c>
    </row>
    <row r="1259" spans="3:5" x14ac:dyDescent="0.25">
      <c r="C1259">
        <f t="shared" si="59"/>
        <v>38.935919456199983</v>
      </c>
      <c r="D1259">
        <f t="shared" si="61"/>
        <v>75420</v>
      </c>
      <c r="E1259">
        <f t="shared" si="60"/>
        <v>6.7751511313106985</v>
      </c>
    </row>
    <row r="1260" spans="3:5" x14ac:dyDescent="0.25">
      <c r="C1260">
        <f t="shared" si="59"/>
        <v>38.878522426385857</v>
      </c>
      <c r="D1260">
        <f t="shared" si="61"/>
        <v>75480</v>
      </c>
      <c r="E1260">
        <f t="shared" si="60"/>
        <v>6.7687922503602334</v>
      </c>
    </row>
    <row r="1261" spans="3:5" x14ac:dyDescent="0.25">
      <c r="C1261">
        <f t="shared" si="59"/>
        <v>38.821183821776657</v>
      </c>
      <c r="D1261">
        <f t="shared" si="61"/>
        <v>75540</v>
      </c>
      <c r="E1261">
        <f t="shared" si="60"/>
        <v>6.7624393375964793</v>
      </c>
    </row>
    <row r="1262" spans="3:5" x14ac:dyDescent="0.25">
      <c r="C1262">
        <f t="shared" si="59"/>
        <v>38.763903578991176</v>
      </c>
      <c r="D1262">
        <f t="shared" si="61"/>
        <v>75600</v>
      </c>
      <c r="E1262">
        <f t="shared" si="60"/>
        <v>6.7560923874179375</v>
      </c>
    </row>
    <row r="1263" spans="3:5" x14ac:dyDescent="0.25">
      <c r="C1263">
        <f t="shared" si="59"/>
        <v>38.706681634723751</v>
      </c>
      <c r="D1263">
        <f t="shared" si="61"/>
        <v>75660</v>
      </c>
      <c r="E1263">
        <f t="shared" si="60"/>
        <v>6.7497513942283698</v>
      </c>
    </row>
    <row r="1264" spans="3:5" x14ac:dyDescent="0.25">
      <c r="C1264">
        <f t="shared" si="59"/>
        <v>38.649517925744107</v>
      </c>
      <c r="D1264">
        <f t="shared" si="61"/>
        <v>75720</v>
      </c>
      <c r="E1264">
        <f t="shared" si="60"/>
        <v>6.7434163524367889</v>
      </c>
    </row>
    <row r="1265" spans="3:5" x14ac:dyDescent="0.25">
      <c r="C1265">
        <f t="shared" si="59"/>
        <v>38.592412388897316</v>
      </c>
      <c r="D1265">
        <f t="shared" si="61"/>
        <v>75780</v>
      </c>
      <c r="E1265">
        <f t="shared" si="60"/>
        <v>6.7370872564574542</v>
      </c>
    </row>
    <row r="1266" spans="3:5" x14ac:dyDescent="0.25">
      <c r="C1266">
        <f t="shared" si="59"/>
        <v>38.535364961103653</v>
      </c>
      <c r="D1266">
        <f t="shared" si="61"/>
        <v>75840</v>
      </c>
      <c r="E1266">
        <f t="shared" si="60"/>
        <v>6.7307641007098695</v>
      </c>
    </row>
    <row r="1267" spans="3:5" x14ac:dyDescent="0.25">
      <c r="C1267">
        <f t="shared" si="59"/>
        <v>38.478375579358499</v>
      </c>
      <c r="D1267">
        <f t="shared" si="61"/>
        <v>75900</v>
      </c>
      <c r="E1267">
        <f t="shared" si="60"/>
        <v>6.7244468796187737</v>
      </c>
    </row>
    <row r="1268" spans="3:5" x14ac:dyDescent="0.25">
      <c r="C1268">
        <f t="shared" si="59"/>
        <v>38.42144418073228</v>
      </c>
      <c r="D1268">
        <f t="shared" si="61"/>
        <v>75960</v>
      </c>
      <c r="E1268">
        <f t="shared" si="60"/>
        <v>6.7181355876141406</v>
      </c>
    </row>
    <row r="1269" spans="3:5" x14ac:dyDescent="0.25">
      <c r="C1269">
        <f t="shared" si="59"/>
        <v>38.36457070237033</v>
      </c>
      <c r="D1269">
        <f t="shared" si="61"/>
        <v>76020</v>
      </c>
      <c r="E1269">
        <f t="shared" si="60"/>
        <v>6.7118302191311709</v>
      </c>
    </row>
    <row r="1270" spans="3:5" x14ac:dyDescent="0.25">
      <c r="C1270">
        <f t="shared" si="59"/>
        <v>38.307755081492814</v>
      </c>
      <c r="D1270">
        <f t="shared" si="61"/>
        <v>76080</v>
      </c>
      <c r="E1270">
        <f t="shared" si="60"/>
        <v>6.7055307686102905</v>
      </c>
    </row>
    <row r="1271" spans="3:5" x14ac:dyDescent="0.25">
      <c r="C1271">
        <f t="shared" si="59"/>
        <v>38.250997255394552</v>
      </c>
      <c r="D1271">
        <f t="shared" si="61"/>
        <v>76140</v>
      </c>
      <c r="E1271">
        <f t="shared" si="60"/>
        <v>6.699237230497137</v>
      </c>
    </row>
    <row r="1272" spans="3:5" x14ac:dyDescent="0.25">
      <c r="C1272">
        <f t="shared" si="59"/>
        <v>38.194297161445064</v>
      </c>
      <c r="D1272">
        <f t="shared" si="61"/>
        <v>76200</v>
      </c>
      <c r="E1272">
        <f t="shared" si="60"/>
        <v>6.6929495992425689</v>
      </c>
    </row>
    <row r="1273" spans="3:5" x14ac:dyDescent="0.25">
      <c r="C1273">
        <f t="shared" si="59"/>
        <v>38.13765473708834</v>
      </c>
      <c r="D1273">
        <f t="shared" si="61"/>
        <v>76260</v>
      </c>
      <c r="E1273">
        <f t="shared" si="60"/>
        <v>6.6866678693026476</v>
      </c>
    </row>
    <row r="1274" spans="3:5" x14ac:dyDescent="0.25">
      <c r="C1274">
        <f t="shared" si="59"/>
        <v>38.081069919842804</v>
      </c>
      <c r="D1274">
        <f t="shared" si="61"/>
        <v>76320</v>
      </c>
      <c r="E1274">
        <f t="shared" si="60"/>
        <v>6.6803920351386408</v>
      </c>
    </row>
    <row r="1275" spans="3:5" x14ac:dyDescent="0.25">
      <c r="C1275">
        <f t="shared" si="59"/>
        <v>38.024542647301189</v>
      </c>
      <c r="D1275">
        <f t="shared" si="61"/>
        <v>76380</v>
      </c>
      <c r="E1275">
        <f t="shared" si="60"/>
        <v>6.6741220912170114</v>
      </c>
    </row>
    <row r="1276" spans="3:5" x14ac:dyDescent="0.25">
      <c r="C1276">
        <f t="shared" si="59"/>
        <v>37.968072857130466</v>
      </c>
      <c r="D1276">
        <f t="shared" si="61"/>
        <v>76440</v>
      </c>
      <c r="E1276">
        <f t="shared" si="60"/>
        <v>6.6678580320094207</v>
      </c>
    </row>
    <row r="1277" spans="3:5" x14ac:dyDescent="0.25">
      <c r="C1277">
        <f t="shared" si="59"/>
        <v>37.9116604870717</v>
      </c>
      <c r="D1277">
        <f t="shared" si="61"/>
        <v>76500</v>
      </c>
      <c r="E1277">
        <f t="shared" si="60"/>
        <v>6.6615998519927135</v>
      </c>
    </row>
    <row r="1278" spans="3:5" x14ac:dyDescent="0.25">
      <c r="C1278">
        <f t="shared" si="59"/>
        <v>37.855305474939982</v>
      </c>
      <c r="D1278">
        <f t="shared" si="61"/>
        <v>76560</v>
      </c>
      <c r="E1278">
        <f t="shared" si="60"/>
        <v>6.6553475456489188</v>
      </c>
    </row>
    <row r="1279" spans="3:5" x14ac:dyDescent="0.25">
      <c r="C1279">
        <f t="shared" si="59"/>
        <v>37.799007758624342</v>
      </c>
      <c r="D1279">
        <f t="shared" si="61"/>
        <v>76620</v>
      </c>
      <c r="E1279">
        <f t="shared" si="60"/>
        <v>6.64910110746525</v>
      </c>
    </row>
    <row r="1280" spans="3:5" x14ac:dyDescent="0.25">
      <c r="C1280">
        <f t="shared" si="59"/>
        <v>37.742767276087633</v>
      </c>
      <c r="D1280">
        <f t="shared" si="61"/>
        <v>76680</v>
      </c>
      <c r="E1280">
        <f t="shared" si="60"/>
        <v>6.6428605319340877</v>
      </c>
    </row>
    <row r="1281" spans="3:5" x14ac:dyDescent="0.25">
      <c r="C1281">
        <f t="shared" si="59"/>
        <v>37.686583965366466</v>
      </c>
      <c r="D1281">
        <f t="shared" si="61"/>
        <v>76740</v>
      </c>
      <c r="E1281">
        <f t="shared" si="60"/>
        <v>6.636625813552989</v>
      </c>
    </row>
    <row r="1282" spans="3:5" x14ac:dyDescent="0.25">
      <c r="C1282">
        <f t="shared" si="59"/>
        <v>37.630457764570977</v>
      </c>
      <c r="D1282">
        <f t="shared" si="61"/>
        <v>76800</v>
      </c>
      <c r="E1282">
        <f t="shared" si="60"/>
        <v>6.6303969468246677</v>
      </c>
    </row>
    <row r="1283" spans="3:5" x14ac:dyDescent="0.25">
      <c r="C1283">
        <f t="shared" ref="C1283:C1346" si="62" xml:space="preserve"> 0.0564*E1283^2 + 8.2624*E1283-19.632</f>
        <v>37.574388611884956</v>
      </c>
      <c r="D1283">
        <f t="shared" si="61"/>
        <v>76860</v>
      </c>
      <c r="E1283">
        <f t="shared" si="60"/>
        <v>6.6241739262570043</v>
      </c>
    </row>
    <row r="1284" spans="3:5" x14ac:dyDescent="0.25">
      <c r="C1284">
        <f t="shared" si="62"/>
        <v>37.518376445565536</v>
      </c>
      <c r="D1284">
        <f t="shared" si="61"/>
        <v>76920</v>
      </c>
      <c r="E1284">
        <f t="shared" si="60"/>
        <v>6.617956746363026</v>
      </c>
    </row>
    <row r="1285" spans="3:5" x14ac:dyDescent="0.25">
      <c r="C1285">
        <f t="shared" si="62"/>
        <v>37.462421203943236</v>
      </c>
      <c r="D1285">
        <f t="shared" si="61"/>
        <v>76980</v>
      </c>
      <c r="E1285">
        <f t="shared" si="60"/>
        <v>6.6117454016609178</v>
      </c>
    </row>
    <row r="1286" spans="3:5" x14ac:dyDescent="0.25">
      <c r="C1286">
        <f t="shared" si="62"/>
        <v>37.406522825421803</v>
      </c>
      <c r="D1286">
        <f t="shared" si="61"/>
        <v>77040</v>
      </c>
      <c r="E1286">
        <f t="shared" si="60"/>
        <v>6.6055398866740074</v>
      </c>
    </row>
    <row r="1287" spans="3:5" x14ac:dyDescent="0.25">
      <c r="C1287">
        <f t="shared" si="62"/>
        <v>37.350681248478068</v>
      </c>
      <c r="D1287">
        <f t="shared" si="61"/>
        <v>77100</v>
      </c>
      <c r="E1287">
        <f t="shared" si="60"/>
        <v>6.5993401959307576</v>
      </c>
    </row>
    <row r="1288" spans="3:5" x14ac:dyDescent="0.25">
      <c r="C1288">
        <f t="shared" si="62"/>
        <v>37.294896411661981</v>
      </c>
      <c r="D1288">
        <f t="shared" si="61"/>
        <v>77160</v>
      </c>
      <c r="E1288">
        <f t="shared" si="60"/>
        <v>6.5931463239647723</v>
      </c>
    </row>
    <row r="1289" spans="3:5" x14ac:dyDescent="0.25">
      <c r="C1289">
        <f t="shared" si="62"/>
        <v>37.239168253596389</v>
      </c>
      <c r="D1289">
        <f t="shared" si="61"/>
        <v>77220</v>
      </c>
      <c r="E1289">
        <f t="shared" si="60"/>
        <v>6.5869582653147836</v>
      </c>
    </row>
    <row r="1290" spans="3:5" x14ac:dyDescent="0.25">
      <c r="C1290">
        <f t="shared" si="62"/>
        <v>37.183496712977018</v>
      </c>
      <c r="D1290">
        <f t="shared" si="61"/>
        <v>77280</v>
      </c>
      <c r="E1290">
        <f t="shared" si="60"/>
        <v>6.580776014524651</v>
      </c>
    </row>
    <row r="1291" spans="3:5" x14ac:dyDescent="0.25">
      <c r="C1291">
        <f t="shared" si="62"/>
        <v>37.127881728572291</v>
      </c>
      <c r="D1291">
        <f t="shared" si="61"/>
        <v>77340</v>
      </c>
      <c r="E1291">
        <f t="shared" si="60"/>
        <v>6.5745995661433518</v>
      </c>
    </row>
    <row r="1292" spans="3:5" x14ac:dyDescent="0.25">
      <c r="C1292">
        <f t="shared" si="62"/>
        <v>37.072323239223351</v>
      </c>
      <c r="D1292">
        <f t="shared" si="61"/>
        <v>77400</v>
      </c>
      <c r="E1292">
        <f t="shared" si="60"/>
        <v>6.5684289147249837</v>
      </c>
    </row>
    <row r="1293" spans="3:5" x14ac:dyDescent="0.25">
      <c r="C1293">
        <f t="shared" si="62"/>
        <v>37.016821183843845</v>
      </c>
      <c r="D1293">
        <f t="shared" si="61"/>
        <v>77460</v>
      </c>
      <c r="E1293">
        <f t="shared" si="60"/>
        <v>6.5622640548287512</v>
      </c>
    </row>
    <row r="1294" spans="3:5" x14ac:dyDescent="0.25">
      <c r="C1294">
        <f t="shared" si="62"/>
        <v>36.961375501419923</v>
      </c>
      <c r="D1294">
        <f t="shared" si="61"/>
        <v>77520</v>
      </c>
      <c r="E1294">
        <f t="shared" si="60"/>
        <v>6.5561049810189695</v>
      </c>
    </row>
    <row r="1295" spans="3:5" x14ac:dyDescent="0.25">
      <c r="C1295">
        <f t="shared" si="62"/>
        <v>36.905986131010053</v>
      </c>
      <c r="D1295">
        <f t="shared" si="61"/>
        <v>77580</v>
      </c>
      <c r="E1295">
        <f t="shared" si="60"/>
        <v>6.5499516878650521</v>
      </c>
    </row>
    <row r="1296" spans="3:5" x14ac:dyDescent="0.25">
      <c r="C1296">
        <f t="shared" si="62"/>
        <v>36.850653011745024</v>
      </c>
      <c r="D1296">
        <f t="shared" si="61"/>
        <v>77640</v>
      </c>
      <c r="E1296">
        <f t="shared" si="60"/>
        <v>6.543804169941513</v>
      </c>
    </row>
    <row r="1297" spans="3:5" x14ac:dyDescent="0.25">
      <c r="C1297">
        <f t="shared" si="62"/>
        <v>36.795376082827744</v>
      </c>
      <c r="D1297">
        <f t="shared" si="61"/>
        <v>77700</v>
      </c>
      <c r="E1297">
        <f t="shared" si="60"/>
        <v>6.5376624218279531</v>
      </c>
    </row>
    <row r="1298" spans="3:5" x14ac:dyDescent="0.25">
      <c r="C1298">
        <f t="shared" si="62"/>
        <v>36.740155283533213</v>
      </c>
      <c r="D1298">
        <f t="shared" si="61"/>
        <v>77760</v>
      </c>
      <c r="E1298">
        <f t="shared" si="60"/>
        <v>6.531526438109065</v>
      </c>
    </row>
    <row r="1299" spans="3:5" x14ac:dyDescent="0.25">
      <c r="C1299">
        <f t="shared" si="62"/>
        <v>36.684990553208422</v>
      </c>
      <c r="D1299">
        <f t="shared" si="61"/>
        <v>77820</v>
      </c>
      <c r="E1299">
        <f t="shared" ref="E1299:E1362" si="63">22.056*2.71828182845905^(-0.00001565*D1299)</f>
        <v>6.5253962133746217</v>
      </c>
    </row>
    <row r="1300" spans="3:5" x14ac:dyDescent="0.25">
      <c r="C1300">
        <f t="shared" si="62"/>
        <v>36.629881831272243</v>
      </c>
      <c r="D1300">
        <f t="shared" si="61"/>
        <v>77880</v>
      </c>
      <c r="E1300">
        <f t="shared" si="63"/>
        <v>6.5192717422194768</v>
      </c>
    </row>
    <row r="1301" spans="3:5" x14ac:dyDescent="0.25">
      <c r="C1301">
        <f t="shared" si="62"/>
        <v>36.574829057215325</v>
      </c>
      <c r="D1301">
        <f t="shared" si="61"/>
        <v>77940</v>
      </c>
      <c r="E1301">
        <f t="shared" si="63"/>
        <v>6.5131530192435534</v>
      </c>
    </row>
    <row r="1302" spans="3:5" x14ac:dyDescent="0.25">
      <c r="C1302">
        <f t="shared" si="62"/>
        <v>36.519832170600026</v>
      </c>
      <c r="D1302">
        <f t="shared" si="61"/>
        <v>78000</v>
      </c>
      <c r="E1302">
        <f t="shared" si="63"/>
        <v>6.5070400390518452</v>
      </c>
    </row>
    <row r="1303" spans="3:5" x14ac:dyDescent="0.25">
      <c r="C1303">
        <f t="shared" si="62"/>
        <v>36.464891111060311</v>
      </c>
      <c r="D1303">
        <f t="shared" si="61"/>
        <v>78060</v>
      </c>
      <c r="E1303">
        <f t="shared" si="63"/>
        <v>6.5009327962544106</v>
      </c>
    </row>
    <row r="1304" spans="3:5" x14ac:dyDescent="0.25">
      <c r="C1304">
        <f t="shared" si="62"/>
        <v>36.410005818301599</v>
      </c>
      <c r="D1304">
        <f t="shared" si="61"/>
        <v>78120</v>
      </c>
      <c r="E1304">
        <f t="shared" si="63"/>
        <v>6.4948312854663612</v>
      </c>
    </row>
    <row r="1305" spans="3:5" x14ac:dyDescent="0.25">
      <c r="C1305">
        <f t="shared" si="62"/>
        <v>36.35517623210076</v>
      </c>
      <c r="D1305">
        <f t="shared" si="61"/>
        <v>78180</v>
      </c>
      <c r="E1305">
        <f t="shared" si="63"/>
        <v>6.4887355013078691</v>
      </c>
    </row>
    <row r="1306" spans="3:5" x14ac:dyDescent="0.25">
      <c r="C1306">
        <f t="shared" si="62"/>
        <v>36.300402292305975</v>
      </c>
      <c r="D1306">
        <f t="shared" si="61"/>
        <v>78240</v>
      </c>
      <c r="E1306">
        <f t="shared" si="63"/>
        <v>6.4826454384041527</v>
      </c>
    </row>
    <row r="1307" spans="3:5" x14ac:dyDescent="0.25">
      <c r="C1307">
        <f t="shared" si="62"/>
        <v>36.245683938836606</v>
      </c>
      <c r="D1307">
        <f t="shared" si="61"/>
        <v>78300</v>
      </c>
      <c r="E1307">
        <f t="shared" si="63"/>
        <v>6.4765610913854736</v>
      </c>
    </row>
    <row r="1308" spans="3:5" x14ac:dyDescent="0.25">
      <c r="C1308">
        <f t="shared" si="62"/>
        <v>36.191021111683213</v>
      </c>
      <c r="D1308">
        <f t="shared" ref="D1308:D1371" si="64">D1307+60</f>
        <v>78360</v>
      </c>
      <c r="E1308">
        <f t="shared" si="63"/>
        <v>6.4704824548871382</v>
      </c>
    </row>
    <row r="1309" spans="3:5" x14ac:dyDescent="0.25">
      <c r="C1309">
        <f t="shared" si="62"/>
        <v>36.136413750907295</v>
      </c>
      <c r="D1309">
        <f t="shared" si="64"/>
        <v>78420</v>
      </c>
      <c r="E1309">
        <f t="shared" si="63"/>
        <v>6.464409523549481</v>
      </c>
    </row>
    <row r="1310" spans="3:5" x14ac:dyDescent="0.25">
      <c r="C1310">
        <f t="shared" si="62"/>
        <v>36.081861796641348</v>
      </c>
      <c r="D1310">
        <f t="shared" si="64"/>
        <v>78480</v>
      </c>
      <c r="E1310">
        <f t="shared" si="63"/>
        <v>6.458342292017873</v>
      </c>
    </row>
    <row r="1311" spans="3:5" x14ac:dyDescent="0.25">
      <c r="C1311">
        <f t="shared" si="62"/>
        <v>36.027365189088684</v>
      </c>
      <c r="D1311">
        <f t="shared" si="64"/>
        <v>78540</v>
      </c>
      <c r="E1311">
        <f t="shared" si="63"/>
        <v>6.4522807549427066</v>
      </c>
    </row>
    <row r="1312" spans="3:5" x14ac:dyDescent="0.25">
      <c r="C1312">
        <f t="shared" si="62"/>
        <v>35.972923868523367</v>
      </c>
      <c r="D1312">
        <f t="shared" si="64"/>
        <v>78600</v>
      </c>
      <c r="E1312">
        <f t="shared" si="63"/>
        <v>6.4462249069793982</v>
      </c>
    </row>
    <row r="1313" spans="3:5" x14ac:dyDescent="0.25">
      <c r="C1313">
        <f t="shared" si="62"/>
        <v>35.918537775290119</v>
      </c>
      <c r="D1313">
        <f t="shared" si="64"/>
        <v>78660</v>
      </c>
      <c r="E1313">
        <f t="shared" si="63"/>
        <v>6.4401747427883782</v>
      </c>
    </row>
    <row r="1314" spans="3:5" x14ac:dyDescent="0.25">
      <c r="C1314">
        <f t="shared" si="62"/>
        <v>35.864206849804205</v>
      </c>
      <c r="D1314">
        <f t="shared" si="64"/>
        <v>78720</v>
      </c>
      <c r="E1314">
        <f t="shared" si="63"/>
        <v>6.4341302570350898</v>
      </c>
    </row>
    <row r="1315" spans="3:5" x14ac:dyDescent="0.25">
      <c r="C1315">
        <f t="shared" si="62"/>
        <v>35.809931032551404</v>
      </c>
      <c r="D1315">
        <f t="shared" si="64"/>
        <v>78780</v>
      </c>
      <c r="E1315">
        <f t="shared" si="63"/>
        <v>6.4280914443899837</v>
      </c>
    </row>
    <row r="1316" spans="3:5" x14ac:dyDescent="0.25">
      <c r="C1316">
        <f t="shared" si="62"/>
        <v>35.755710264087782</v>
      </c>
      <c r="D1316">
        <f t="shared" si="64"/>
        <v>78840</v>
      </c>
      <c r="E1316">
        <f t="shared" si="63"/>
        <v>6.4220582995285103</v>
      </c>
    </row>
    <row r="1317" spans="3:5" x14ac:dyDescent="0.25">
      <c r="C1317">
        <f t="shared" si="62"/>
        <v>35.701544485039761</v>
      </c>
      <c r="D1317">
        <f t="shared" si="64"/>
        <v>78900</v>
      </c>
      <c r="E1317">
        <f t="shared" si="63"/>
        <v>6.4160308171311184</v>
      </c>
    </row>
    <row r="1318" spans="3:5" x14ac:dyDescent="0.25">
      <c r="C1318">
        <f t="shared" si="62"/>
        <v>35.647433636103912</v>
      </c>
      <c r="D1318">
        <f t="shared" si="64"/>
        <v>78960</v>
      </c>
      <c r="E1318">
        <f t="shared" si="63"/>
        <v>6.4100089918832497</v>
      </c>
    </row>
    <row r="1319" spans="3:5" x14ac:dyDescent="0.25">
      <c r="C1319">
        <f t="shared" si="62"/>
        <v>35.593377658046919</v>
      </c>
      <c r="D1319">
        <f t="shared" si="64"/>
        <v>79020</v>
      </c>
      <c r="E1319">
        <f t="shared" si="63"/>
        <v>6.4039928184753352</v>
      </c>
    </row>
    <row r="1320" spans="3:5" x14ac:dyDescent="0.25">
      <c r="C1320">
        <f t="shared" si="62"/>
        <v>35.539376491705454</v>
      </c>
      <c r="D1320">
        <f t="shared" si="64"/>
        <v>79080</v>
      </c>
      <c r="E1320">
        <f t="shared" si="63"/>
        <v>6.397982291602788</v>
      </c>
    </row>
    <row r="1321" spans="3:5" x14ac:dyDescent="0.25">
      <c r="C1321">
        <f t="shared" si="62"/>
        <v>35.485430077986095</v>
      </c>
      <c r="D1321">
        <f t="shared" si="64"/>
        <v>79140</v>
      </c>
      <c r="E1321">
        <f t="shared" si="63"/>
        <v>6.3919774059659993</v>
      </c>
    </row>
    <row r="1322" spans="3:5" x14ac:dyDescent="0.25">
      <c r="C1322">
        <f t="shared" si="62"/>
        <v>35.431538357865207</v>
      </c>
      <c r="D1322">
        <f t="shared" si="64"/>
        <v>79200</v>
      </c>
      <c r="E1322">
        <f t="shared" si="63"/>
        <v>6.3859781562703333</v>
      </c>
    </row>
    <row r="1323" spans="3:5" x14ac:dyDescent="0.25">
      <c r="C1323">
        <f t="shared" si="62"/>
        <v>35.377701272388947</v>
      </c>
      <c r="D1323">
        <f t="shared" si="64"/>
        <v>79260</v>
      </c>
      <c r="E1323">
        <f t="shared" si="63"/>
        <v>6.3799845372261288</v>
      </c>
    </row>
    <row r="1324" spans="3:5" x14ac:dyDescent="0.25">
      <c r="C1324">
        <f t="shared" si="62"/>
        <v>35.32391876267306</v>
      </c>
      <c r="D1324">
        <f t="shared" si="64"/>
        <v>79320</v>
      </c>
      <c r="E1324">
        <f t="shared" si="63"/>
        <v>6.3739965435486834</v>
      </c>
    </row>
    <row r="1325" spans="3:5" x14ac:dyDescent="0.25">
      <c r="C1325">
        <f t="shared" si="62"/>
        <v>35.270190769902825</v>
      </c>
      <c r="D1325">
        <f t="shared" si="64"/>
        <v>79380</v>
      </c>
      <c r="E1325">
        <f t="shared" si="63"/>
        <v>6.3680141699582586</v>
      </c>
    </row>
    <row r="1326" spans="3:5" x14ac:dyDescent="0.25">
      <c r="C1326">
        <f t="shared" si="62"/>
        <v>35.216517235332944</v>
      </c>
      <c r="D1326">
        <f t="shared" si="64"/>
        <v>79440</v>
      </c>
      <c r="E1326">
        <f t="shared" si="63"/>
        <v>6.3620374111800659</v>
      </c>
    </row>
    <row r="1327" spans="3:5" x14ac:dyDescent="0.25">
      <c r="C1327">
        <f t="shared" si="62"/>
        <v>35.162898100287535</v>
      </c>
      <c r="D1327">
        <f t="shared" si="64"/>
        <v>79500</v>
      </c>
      <c r="E1327">
        <f t="shared" si="63"/>
        <v>6.3560662619442754</v>
      </c>
    </row>
    <row r="1328" spans="3:5" x14ac:dyDescent="0.25">
      <c r="C1328">
        <f t="shared" si="62"/>
        <v>35.109333306159925</v>
      </c>
      <c r="D1328">
        <f t="shared" si="64"/>
        <v>79560</v>
      </c>
      <c r="E1328">
        <f t="shared" si="63"/>
        <v>6.3501007169859953</v>
      </c>
    </row>
    <row r="1329" spans="3:5" x14ac:dyDescent="0.25">
      <c r="C1329">
        <f t="shared" si="62"/>
        <v>35.055822794412663</v>
      </c>
      <c r="D1329">
        <f t="shared" si="64"/>
        <v>79620</v>
      </c>
      <c r="E1329">
        <f t="shared" si="63"/>
        <v>6.3441407710452831</v>
      </c>
    </row>
    <row r="1330" spans="3:5" x14ac:dyDescent="0.25">
      <c r="C1330">
        <f t="shared" si="62"/>
        <v>35.002366506577303</v>
      </c>
      <c r="D1330">
        <f t="shared" si="64"/>
        <v>79680</v>
      </c>
      <c r="E1330">
        <f t="shared" si="63"/>
        <v>6.3381864188671253</v>
      </c>
    </row>
    <row r="1331" spans="3:5" x14ac:dyDescent="0.25">
      <c r="C1331">
        <f t="shared" si="62"/>
        <v>34.948964384254452</v>
      </c>
      <c r="D1331">
        <f t="shared" si="64"/>
        <v>79740</v>
      </c>
      <c r="E1331">
        <f t="shared" si="63"/>
        <v>6.3322376552014452</v>
      </c>
    </row>
    <row r="1332" spans="3:5" x14ac:dyDescent="0.25">
      <c r="C1332">
        <f t="shared" si="62"/>
        <v>34.895616369113597</v>
      </c>
      <c r="D1332">
        <f t="shared" si="64"/>
        <v>79800</v>
      </c>
      <c r="E1332">
        <f t="shared" si="63"/>
        <v>6.3262944748030936</v>
      </c>
    </row>
    <row r="1333" spans="3:5" x14ac:dyDescent="0.25">
      <c r="C1333">
        <f t="shared" si="62"/>
        <v>34.842322402893004</v>
      </c>
      <c r="D1333">
        <f t="shared" si="64"/>
        <v>79860</v>
      </c>
      <c r="E1333">
        <f t="shared" si="63"/>
        <v>6.3203568724318426</v>
      </c>
    </row>
    <row r="1334" spans="3:5" x14ac:dyDescent="0.25">
      <c r="C1334">
        <f t="shared" si="62"/>
        <v>34.789082427399705</v>
      </c>
      <c r="D1334">
        <f t="shared" si="64"/>
        <v>79920</v>
      </c>
      <c r="E1334">
        <f t="shared" si="63"/>
        <v>6.3144248428523841</v>
      </c>
    </row>
    <row r="1335" spans="3:5" x14ac:dyDescent="0.25">
      <c r="C1335">
        <f t="shared" si="62"/>
        <v>34.735896384509289</v>
      </c>
      <c r="D1335">
        <f t="shared" si="64"/>
        <v>79980</v>
      </c>
      <c r="E1335">
        <f t="shared" si="63"/>
        <v>6.3084983808343207</v>
      </c>
    </row>
    <row r="1336" spans="3:5" x14ac:dyDescent="0.25">
      <c r="C1336">
        <f t="shared" si="62"/>
        <v>34.682764216165907</v>
      </c>
      <c r="D1336">
        <f t="shared" si="64"/>
        <v>80040</v>
      </c>
      <c r="E1336">
        <f t="shared" si="63"/>
        <v>6.3025774811521664</v>
      </c>
    </row>
    <row r="1337" spans="3:5" x14ac:dyDescent="0.25">
      <c r="C1337">
        <f t="shared" si="62"/>
        <v>34.629685864382168</v>
      </c>
      <c r="D1337">
        <f t="shared" si="64"/>
        <v>80100</v>
      </c>
      <c r="E1337">
        <f t="shared" si="63"/>
        <v>6.2966621385853392</v>
      </c>
    </row>
    <row r="1338" spans="3:5" x14ac:dyDescent="0.25">
      <c r="C1338">
        <f t="shared" si="62"/>
        <v>34.576661271239033</v>
      </c>
      <c r="D1338">
        <f t="shared" si="64"/>
        <v>80160</v>
      </c>
      <c r="E1338">
        <f t="shared" si="63"/>
        <v>6.2907523479181577</v>
      </c>
    </row>
    <row r="1339" spans="3:5" x14ac:dyDescent="0.25">
      <c r="C1339">
        <f t="shared" si="62"/>
        <v>34.523690378885703</v>
      </c>
      <c r="D1339">
        <f t="shared" si="64"/>
        <v>80220</v>
      </c>
      <c r="E1339">
        <f t="shared" si="63"/>
        <v>6.2848481039398347</v>
      </c>
    </row>
    <row r="1340" spans="3:5" x14ac:dyDescent="0.25">
      <c r="C1340">
        <f t="shared" si="62"/>
        <v>34.47077312953958</v>
      </c>
      <c r="D1340">
        <f t="shared" si="64"/>
        <v>80280</v>
      </c>
      <c r="E1340">
        <f t="shared" si="63"/>
        <v>6.2789494014444749</v>
      </c>
    </row>
    <row r="1341" spans="3:5" x14ac:dyDescent="0.25">
      <c r="C1341">
        <f t="shared" si="62"/>
        <v>34.41790946548609</v>
      </c>
      <c r="D1341">
        <f t="shared" si="64"/>
        <v>80340</v>
      </c>
      <c r="E1341">
        <f t="shared" si="63"/>
        <v>6.2730562352310653</v>
      </c>
    </row>
    <row r="1342" spans="3:5" x14ac:dyDescent="0.25">
      <c r="C1342">
        <f t="shared" si="62"/>
        <v>34.365099329078717</v>
      </c>
      <c r="D1342">
        <f t="shared" si="64"/>
        <v>80400</v>
      </c>
      <c r="E1342">
        <f t="shared" si="63"/>
        <v>6.2671686001034796</v>
      </c>
    </row>
    <row r="1343" spans="3:5" x14ac:dyDescent="0.25">
      <c r="C1343">
        <f t="shared" si="62"/>
        <v>34.312342662738828</v>
      </c>
      <c r="D1343">
        <f t="shared" si="64"/>
        <v>80460</v>
      </c>
      <c r="E1343">
        <f t="shared" si="63"/>
        <v>6.2612864908704662</v>
      </c>
    </row>
    <row r="1344" spans="3:5" x14ac:dyDescent="0.25">
      <c r="C1344">
        <f t="shared" si="62"/>
        <v>34.259639408955593</v>
      </c>
      <c r="D1344">
        <f t="shared" si="64"/>
        <v>80520</v>
      </c>
      <c r="E1344">
        <f t="shared" si="63"/>
        <v>6.2554099023456455</v>
      </c>
    </row>
    <row r="1345" spans="3:5" x14ac:dyDescent="0.25">
      <c r="C1345">
        <f t="shared" si="62"/>
        <v>34.206989510285851</v>
      </c>
      <c r="D1345">
        <f t="shared" si="64"/>
        <v>80580</v>
      </c>
      <c r="E1345">
        <f t="shared" si="63"/>
        <v>6.249538829347502</v>
      </c>
    </row>
    <row r="1346" spans="3:5" x14ac:dyDescent="0.25">
      <c r="C1346">
        <f t="shared" si="62"/>
        <v>34.154392909354172</v>
      </c>
      <c r="D1346">
        <f t="shared" si="64"/>
        <v>80640</v>
      </c>
      <c r="E1346">
        <f t="shared" si="63"/>
        <v>6.2436732666993908</v>
      </c>
    </row>
    <row r="1347" spans="3:5" x14ac:dyDescent="0.25">
      <c r="C1347">
        <f t="shared" ref="C1347:C1410" si="65" xml:space="preserve"> 0.0564*E1347^2 + 8.2624*E1347-19.632</f>
        <v>34.101849548852627</v>
      </c>
      <c r="D1347">
        <f t="shared" si="64"/>
        <v>80700</v>
      </c>
      <c r="E1347">
        <f t="shared" si="63"/>
        <v>6.23781320922952</v>
      </c>
    </row>
    <row r="1348" spans="3:5" x14ac:dyDescent="0.25">
      <c r="C1348">
        <f t="shared" si="65"/>
        <v>34.049359371540703</v>
      </c>
      <c r="D1348">
        <f t="shared" si="64"/>
        <v>80760</v>
      </c>
      <c r="E1348">
        <f t="shared" si="63"/>
        <v>6.2319586517709533</v>
      </c>
    </row>
    <row r="1349" spans="3:5" x14ac:dyDescent="0.25">
      <c r="C1349">
        <f t="shared" si="65"/>
        <v>33.996922320245346</v>
      </c>
      <c r="D1349">
        <f t="shared" si="64"/>
        <v>80820</v>
      </c>
      <c r="E1349">
        <f t="shared" si="63"/>
        <v>6.2261095891616058</v>
      </c>
    </row>
    <row r="1350" spans="3:5" x14ac:dyDescent="0.25">
      <c r="C1350">
        <f t="shared" si="65"/>
        <v>33.944538337860706</v>
      </c>
      <c r="D1350">
        <f t="shared" si="64"/>
        <v>80880</v>
      </c>
      <c r="E1350">
        <f t="shared" si="63"/>
        <v>6.2202660162442349</v>
      </c>
    </row>
    <row r="1351" spans="3:5" x14ac:dyDescent="0.25">
      <c r="C1351">
        <f t="shared" si="65"/>
        <v>33.892207367348107</v>
      </c>
      <c r="D1351">
        <f t="shared" si="64"/>
        <v>80940</v>
      </c>
      <c r="E1351">
        <f t="shared" si="63"/>
        <v>6.2144279278664376</v>
      </c>
    </row>
    <row r="1352" spans="3:5" x14ac:dyDescent="0.25">
      <c r="C1352">
        <f t="shared" si="65"/>
        <v>33.839929351736032</v>
      </c>
      <c r="D1352">
        <f t="shared" si="64"/>
        <v>81000</v>
      </c>
      <c r="E1352">
        <f t="shared" si="63"/>
        <v>6.2085953188806515</v>
      </c>
    </row>
    <row r="1353" spans="3:5" x14ac:dyDescent="0.25">
      <c r="C1353">
        <f t="shared" si="65"/>
        <v>33.787704234119971</v>
      </c>
      <c r="D1353">
        <f t="shared" si="64"/>
        <v>81060</v>
      </c>
      <c r="E1353">
        <f t="shared" si="63"/>
        <v>6.2027681841441416</v>
      </c>
    </row>
    <row r="1354" spans="3:5" x14ac:dyDescent="0.25">
      <c r="C1354">
        <f t="shared" si="65"/>
        <v>33.735531957662261</v>
      </c>
      <c r="D1354">
        <f t="shared" si="64"/>
        <v>81120</v>
      </c>
      <c r="E1354">
        <f t="shared" si="63"/>
        <v>6.196946518518998</v>
      </c>
    </row>
    <row r="1355" spans="3:5" x14ac:dyDescent="0.25">
      <c r="C1355">
        <f t="shared" si="65"/>
        <v>33.683412465592156</v>
      </c>
      <c r="D1355">
        <f t="shared" si="64"/>
        <v>81180</v>
      </c>
      <c r="E1355">
        <f t="shared" si="63"/>
        <v>6.1911303168721368</v>
      </c>
    </row>
    <row r="1356" spans="3:5" x14ac:dyDescent="0.25">
      <c r="C1356">
        <f t="shared" si="65"/>
        <v>33.631345701205646</v>
      </c>
      <c r="D1356">
        <f t="shared" si="64"/>
        <v>81240</v>
      </c>
      <c r="E1356">
        <f t="shared" si="63"/>
        <v>6.185319574075292</v>
      </c>
    </row>
    <row r="1357" spans="3:5" x14ac:dyDescent="0.25">
      <c r="C1357">
        <f t="shared" si="65"/>
        <v>33.579331607865342</v>
      </c>
      <c r="D1357">
        <f t="shared" si="64"/>
        <v>81300</v>
      </c>
      <c r="E1357">
        <f t="shared" si="63"/>
        <v>6.1795142850050082</v>
      </c>
    </row>
    <row r="1358" spans="3:5" x14ac:dyDescent="0.25">
      <c r="C1358">
        <f t="shared" si="65"/>
        <v>33.527370129000431</v>
      </c>
      <c r="D1358">
        <f t="shared" si="64"/>
        <v>81360</v>
      </c>
      <c r="E1358">
        <f t="shared" si="63"/>
        <v>6.1737144445426377</v>
      </c>
    </row>
    <row r="1359" spans="3:5" x14ac:dyDescent="0.25">
      <c r="C1359">
        <f t="shared" si="65"/>
        <v>33.475461208106623</v>
      </c>
      <c r="D1359">
        <f t="shared" si="64"/>
        <v>81420</v>
      </c>
      <c r="E1359">
        <f t="shared" si="63"/>
        <v>6.1679200475743414</v>
      </c>
    </row>
    <row r="1360" spans="3:5" x14ac:dyDescent="0.25">
      <c r="C1360">
        <f t="shared" si="65"/>
        <v>33.423604788746019</v>
      </c>
      <c r="D1360">
        <f t="shared" si="64"/>
        <v>81480</v>
      </c>
      <c r="E1360">
        <f t="shared" si="63"/>
        <v>6.1621310889910781</v>
      </c>
    </row>
    <row r="1361" spans="3:5" x14ac:dyDescent="0.25">
      <c r="C1361">
        <f t="shared" si="65"/>
        <v>33.371800814546987</v>
      </c>
      <c r="D1361">
        <f t="shared" si="64"/>
        <v>81540</v>
      </c>
      <c r="E1361">
        <f t="shared" si="63"/>
        <v>6.1563475636885991</v>
      </c>
    </row>
    <row r="1362" spans="3:5" x14ac:dyDescent="0.25">
      <c r="C1362">
        <f t="shared" si="65"/>
        <v>33.320049229204145</v>
      </c>
      <c r="D1362">
        <f t="shared" si="64"/>
        <v>81600</v>
      </c>
      <c r="E1362">
        <f t="shared" si="63"/>
        <v>6.1505694665674504</v>
      </c>
    </row>
    <row r="1363" spans="3:5" x14ac:dyDescent="0.25">
      <c r="C1363">
        <f t="shared" si="65"/>
        <v>33.268349976478248</v>
      </c>
      <c r="D1363">
        <f t="shared" si="64"/>
        <v>81660</v>
      </c>
      <c r="E1363">
        <f t="shared" ref="E1363:E1426" si="66">22.056*2.71828182845905^(-0.00001565*D1363)</f>
        <v>6.1447967925329614</v>
      </c>
    </row>
    <row r="1364" spans="3:5" x14ac:dyDescent="0.25">
      <c r="C1364">
        <f t="shared" si="65"/>
        <v>33.216703000196077</v>
      </c>
      <c r="D1364">
        <f t="shared" si="64"/>
        <v>81720</v>
      </c>
      <c r="E1364">
        <f t="shared" si="66"/>
        <v>6.139029536495241</v>
      </c>
    </row>
    <row r="1365" spans="3:5" x14ac:dyDescent="0.25">
      <c r="C1365">
        <f t="shared" si="65"/>
        <v>33.165108244250391</v>
      </c>
      <c r="D1365">
        <f t="shared" si="64"/>
        <v>81780</v>
      </c>
      <c r="E1365">
        <f t="shared" si="66"/>
        <v>6.1332676933691817</v>
      </c>
    </row>
    <row r="1366" spans="3:5" x14ac:dyDescent="0.25">
      <c r="C1366">
        <f t="shared" si="65"/>
        <v>33.113565652599831</v>
      </c>
      <c r="D1366">
        <f t="shared" si="64"/>
        <v>81840</v>
      </c>
      <c r="E1366">
        <f t="shared" si="66"/>
        <v>6.1275112580744429</v>
      </c>
    </row>
    <row r="1367" spans="3:5" x14ac:dyDescent="0.25">
      <c r="C1367">
        <f t="shared" si="65"/>
        <v>33.062075169268809</v>
      </c>
      <c r="D1367">
        <f t="shared" si="64"/>
        <v>81900</v>
      </c>
      <c r="E1367">
        <f t="shared" si="66"/>
        <v>6.1217602255354562</v>
      </c>
    </row>
    <row r="1368" spans="3:5" x14ac:dyDescent="0.25">
      <c r="C1368">
        <f t="shared" si="65"/>
        <v>33.010636738347415</v>
      </c>
      <c r="D1368">
        <f t="shared" si="64"/>
        <v>81960</v>
      </c>
      <c r="E1368">
        <f t="shared" si="66"/>
        <v>6.1160145906814112</v>
      </c>
    </row>
    <row r="1369" spans="3:5" x14ac:dyDescent="0.25">
      <c r="C1369">
        <f t="shared" si="65"/>
        <v>32.959250303991439</v>
      </c>
      <c r="D1369">
        <f t="shared" si="64"/>
        <v>82020</v>
      </c>
      <c r="E1369">
        <f t="shared" si="66"/>
        <v>6.110274348446266</v>
      </c>
    </row>
    <row r="1370" spans="3:5" x14ac:dyDescent="0.25">
      <c r="C1370">
        <f t="shared" si="65"/>
        <v>32.907915810422082</v>
      </c>
      <c r="D1370">
        <f t="shared" si="64"/>
        <v>82080</v>
      </c>
      <c r="E1370">
        <f t="shared" si="66"/>
        <v>6.1045394937687236</v>
      </c>
    </row>
    <row r="1371" spans="3:5" x14ac:dyDescent="0.25">
      <c r="C1371">
        <f t="shared" si="65"/>
        <v>32.856633201926087</v>
      </c>
      <c r="D1371">
        <f t="shared" si="64"/>
        <v>82140</v>
      </c>
      <c r="E1371">
        <f t="shared" si="66"/>
        <v>6.0988100215922447</v>
      </c>
    </row>
    <row r="1372" spans="3:5" x14ac:dyDescent="0.25">
      <c r="C1372">
        <f t="shared" si="65"/>
        <v>32.805402422855494</v>
      </c>
      <c r="D1372">
        <f t="shared" ref="D1372:D1435" si="67">D1371+60</f>
        <v>82200</v>
      </c>
      <c r="E1372">
        <f t="shared" si="66"/>
        <v>6.0930859268650313</v>
      </c>
    </row>
    <row r="1373" spans="3:5" x14ac:dyDescent="0.25">
      <c r="C1373">
        <f t="shared" si="65"/>
        <v>32.754223417627642</v>
      </c>
      <c r="D1373">
        <f t="shared" si="67"/>
        <v>82260</v>
      </c>
      <c r="E1373">
        <f t="shared" si="66"/>
        <v>6.0873672045400307</v>
      </c>
    </row>
    <row r="1374" spans="3:5" x14ac:dyDescent="0.25">
      <c r="C1374">
        <f t="shared" si="65"/>
        <v>32.703096130725029</v>
      </c>
      <c r="D1374">
        <f t="shared" si="67"/>
        <v>82320</v>
      </c>
      <c r="E1374">
        <f t="shared" si="66"/>
        <v>6.0816538495749235</v>
      </c>
    </row>
    <row r="1375" spans="3:5" x14ac:dyDescent="0.25">
      <c r="C1375">
        <f t="shared" si="65"/>
        <v>32.652020506695266</v>
      </c>
      <c r="D1375">
        <f t="shared" si="67"/>
        <v>82380</v>
      </c>
      <c r="E1375">
        <f t="shared" si="66"/>
        <v>6.0759458569321225</v>
      </c>
    </row>
    <row r="1376" spans="3:5" x14ac:dyDescent="0.25">
      <c r="C1376">
        <f t="shared" si="65"/>
        <v>32.600996490150976</v>
      </c>
      <c r="D1376">
        <f t="shared" si="67"/>
        <v>82440</v>
      </c>
      <c r="E1376">
        <f t="shared" si="66"/>
        <v>6.0702432215787718</v>
      </c>
    </row>
    <row r="1377" spans="3:5" x14ac:dyDescent="0.25">
      <c r="C1377">
        <f t="shared" si="65"/>
        <v>32.550024025769744</v>
      </c>
      <c r="D1377">
        <f t="shared" si="67"/>
        <v>82500</v>
      </c>
      <c r="E1377">
        <f t="shared" si="66"/>
        <v>6.0645459384867397</v>
      </c>
    </row>
    <row r="1378" spans="3:5" x14ac:dyDescent="0.25">
      <c r="C1378">
        <f t="shared" si="65"/>
        <v>32.499103058293926</v>
      </c>
      <c r="D1378">
        <f t="shared" si="67"/>
        <v>82560</v>
      </c>
      <c r="E1378">
        <f t="shared" si="66"/>
        <v>6.0588540026326099</v>
      </c>
    </row>
    <row r="1379" spans="3:5" x14ac:dyDescent="0.25">
      <c r="C1379">
        <f t="shared" si="65"/>
        <v>32.448233532530665</v>
      </c>
      <c r="D1379">
        <f t="shared" si="67"/>
        <v>82620</v>
      </c>
      <c r="E1379">
        <f t="shared" si="66"/>
        <v>6.0531674089976804</v>
      </c>
    </row>
    <row r="1380" spans="3:5" x14ac:dyDescent="0.25">
      <c r="C1380">
        <f t="shared" si="65"/>
        <v>32.397415393351835</v>
      </c>
      <c r="D1380">
        <f t="shared" si="67"/>
        <v>82680</v>
      </c>
      <c r="E1380">
        <f t="shared" si="66"/>
        <v>6.0474861525679664</v>
      </c>
    </row>
    <row r="1381" spans="3:5" x14ac:dyDescent="0.25">
      <c r="C1381">
        <f t="shared" si="65"/>
        <v>32.346648585693814</v>
      </c>
      <c r="D1381">
        <f t="shared" si="67"/>
        <v>82740</v>
      </c>
      <c r="E1381">
        <f t="shared" si="66"/>
        <v>6.0418102283341808</v>
      </c>
    </row>
    <row r="1382" spans="3:5" x14ac:dyDescent="0.25">
      <c r="C1382">
        <f t="shared" si="65"/>
        <v>32.295933054557523</v>
      </c>
      <c r="D1382">
        <f t="shared" si="67"/>
        <v>82800</v>
      </c>
      <c r="E1382">
        <f t="shared" si="66"/>
        <v>6.0361396312917437</v>
      </c>
    </row>
    <row r="1383" spans="3:5" x14ac:dyDescent="0.25">
      <c r="C1383">
        <f t="shared" si="65"/>
        <v>32.245268745008318</v>
      </c>
      <c r="D1383">
        <f t="shared" si="67"/>
        <v>82860</v>
      </c>
      <c r="E1383">
        <f t="shared" si="66"/>
        <v>6.0304743564407701</v>
      </c>
    </row>
    <row r="1384" spans="3:5" x14ac:dyDescent="0.25">
      <c r="C1384">
        <f t="shared" si="65"/>
        <v>32.194655602175828</v>
      </c>
      <c r="D1384">
        <f t="shared" si="67"/>
        <v>82920</v>
      </c>
      <c r="E1384">
        <f t="shared" si="66"/>
        <v>6.0248143987860656</v>
      </c>
    </row>
    <row r="1385" spans="3:5" x14ac:dyDescent="0.25">
      <c r="C1385">
        <f t="shared" si="65"/>
        <v>32.14409357125399</v>
      </c>
      <c r="D1385">
        <f t="shared" si="67"/>
        <v>82980</v>
      </c>
      <c r="E1385">
        <f t="shared" si="66"/>
        <v>6.0191597533371279</v>
      </c>
    </row>
    <row r="1386" spans="3:5" x14ac:dyDescent="0.25">
      <c r="C1386">
        <f t="shared" si="65"/>
        <v>32.093582597500912</v>
      </c>
      <c r="D1386">
        <f t="shared" si="67"/>
        <v>83040</v>
      </c>
      <c r="E1386">
        <f t="shared" si="66"/>
        <v>6.0135104151081391</v>
      </c>
    </row>
    <row r="1387" spans="3:5" x14ac:dyDescent="0.25">
      <c r="C1387">
        <f t="shared" si="65"/>
        <v>32.043122626238727</v>
      </c>
      <c r="D1387">
        <f t="shared" si="67"/>
        <v>83100</v>
      </c>
      <c r="E1387">
        <f t="shared" si="66"/>
        <v>6.0078663791179547</v>
      </c>
    </row>
    <row r="1388" spans="3:5" x14ac:dyDescent="0.25">
      <c r="C1388">
        <f t="shared" si="65"/>
        <v>31.992713602853616</v>
      </c>
      <c r="D1388">
        <f t="shared" si="67"/>
        <v>83160</v>
      </c>
      <c r="E1388">
        <f t="shared" si="66"/>
        <v>6.002227640390112</v>
      </c>
    </row>
    <row r="1389" spans="3:5" x14ac:dyDescent="0.25">
      <c r="C1389">
        <f t="shared" si="65"/>
        <v>31.942355472795629</v>
      </c>
      <c r="D1389">
        <f t="shared" si="67"/>
        <v>83220</v>
      </c>
      <c r="E1389">
        <f t="shared" si="66"/>
        <v>5.9965941939528147</v>
      </c>
    </row>
    <row r="1390" spans="3:5" x14ac:dyDescent="0.25">
      <c r="C1390">
        <f t="shared" si="65"/>
        <v>31.892048181578712</v>
      </c>
      <c r="D1390">
        <f t="shared" si="67"/>
        <v>83280</v>
      </c>
      <c r="E1390">
        <f t="shared" si="66"/>
        <v>5.9909660348389364</v>
      </c>
    </row>
    <row r="1391" spans="3:5" x14ac:dyDescent="0.25">
      <c r="C1391">
        <f t="shared" si="65"/>
        <v>31.84179167478047</v>
      </c>
      <c r="D1391">
        <f t="shared" si="67"/>
        <v>83340</v>
      </c>
      <c r="E1391">
        <f t="shared" si="66"/>
        <v>5.9853431580860077</v>
      </c>
    </row>
    <row r="1392" spans="3:5" x14ac:dyDescent="0.25">
      <c r="C1392">
        <f t="shared" si="65"/>
        <v>31.791585898042275</v>
      </c>
      <c r="D1392">
        <f t="shared" si="67"/>
        <v>83400</v>
      </c>
      <c r="E1392">
        <f t="shared" si="66"/>
        <v>5.9797255587362246</v>
      </c>
    </row>
    <row r="1393" spans="3:5" x14ac:dyDescent="0.25">
      <c r="C1393">
        <f t="shared" si="65"/>
        <v>31.741430797068983</v>
      </c>
      <c r="D1393">
        <f t="shared" si="67"/>
        <v>83460</v>
      </c>
      <c r="E1393">
        <f t="shared" si="66"/>
        <v>5.9741132318364265</v>
      </c>
    </row>
    <row r="1394" spans="3:5" x14ac:dyDescent="0.25">
      <c r="C1394">
        <f t="shared" si="65"/>
        <v>31.691326317628967</v>
      </c>
      <c r="D1394">
        <f t="shared" si="67"/>
        <v>83520</v>
      </c>
      <c r="E1394">
        <f t="shared" si="66"/>
        <v>5.968506172438107</v>
      </c>
    </row>
    <row r="1395" spans="3:5" x14ac:dyDescent="0.25">
      <c r="C1395">
        <f t="shared" si="65"/>
        <v>31.641272405554059</v>
      </c>
      <c r="D1395">
        <f t="shared" si="67"/>
        <v>83580</v>
      </c>
      <c r="E1395">
        <f t="shared" si="66"/>
        <v>5.9629043755974065</v>
      </c>
    </row>
    <row r="1396" spans="3:5" x14ac:dyDescent="0.25">
      <c r="C1396">
        <f t="shared" si="65"/>
        <v>31.591269006739392</v>
      </c>
      <c r="D1396">
        <f t="shared" si="67"/>
        <v>83640</v>
      </c>
      <c r="E1396">
        <f t="shared" si="66"/>
        <v>5.9573078363751009</v>
      </c>
    </row>
    <row r="1397" spans="3:5" x14ac:dyDescent="0.25">
      <c r="C1397">
        <f t="shared" si="65"/>
        <v>31.541316067143331</v>
      </c>
      <c r="D1397">
        <f t="shared" si="67"/>
        <v>83700</v>
      </c>
      <c r="E1397">
        <f t="shared" si="66"/>
        <v>5.951716549836604</v>
      </c>
    </row>
    <row r="1398" spans="3:5" x14ac:dyDescent="0.25">
      <c r="C1398">
        <f t="shared" si="65"/>
        <v>31.49141353278743</v>
      </c>
      <c r="D1398">
        <f t="shared" si="67"/>
        <v>83760</v>
      </c>
      <c r="E1398">
        <f t="shared" si="66"/>
        <v>5.9461305110519609</v>
      </c>
    </row>
    <row r="1399" spans="3:5" x14ac:dyDescent="0.25">
      <c r="C1399">
        <f t="shared" si="65"/>
        <v>31.441561349756309</v>
      </c>
      <c r="D1399">
        <f t="shared" si="67"/>
        <v>83820</v>
      </c>
      <c r="E1399">
        <f t="shared" si="66"/>
        <v>5.9405497150958428</v>
      </c>
    </row>
    <row r="1400" spans="3:5" x14ac:dyDescent="0.25">
      <c r="C1400">
        <f t="shared" si="65"/>
        <v>31.391759464197602</v>
      </c>
      <c r="D1400">
        <f t="shared" si="67"/>
        <v>83880</v>
      </c>
      <c r="E1400">
        <f t="shared" si="66"/>
        <v>5.9349741570475443</v>
      </c>
    </row>
    <row r="1401" spans="3:5" x14ac:dyDescent="0.25">
      <c r="C1401">
        <f t="shared" si="65"/>
        <v>31.34200782232185</v>
      </c>
      <c r="D1401">
        <f t="shared" si="67"/>
        <v>83940</v>
      </c>
      <c r="E1401">
        <f t="shared" si="66"/>
        <v>5.9294038319909808</v>
      </c>
    </row>
    <row r="1402" spans="3:5" x14ac:dyDescent="0.25">
      <c r="C1402">
        <f t="shared" si="65"/>
        <v>31.292306370402425</v>
      </c>
      <c r="D1402">
        <f t="shared" si="67"/>
        <v>84000</v>
      </c>
      <c r="E1402">
        <f t="shared" si="66"/>
        <v>5.9238387350146766</v>
      </c>
    </row>
    <row r="1403" spans="3:5" x14ac:dyDescent="0.25">
      <c r="C1403">
        <f t="shared" si="65"/>
        <v>31.242655054775451</v>
      </c>
      <c r="D1403">
        <f t="shared" si="67"/>
        <v>84060</v>
      </c>
      <c r="E1403">
        <f t="shared" si="66"/>
        <v>5.9182788612117703</v>
      </c>
    </row>
    <row r="1404" spans="3:5" x14ac:dyDescent="0.25">
      <c r="C1404">
        <f t="shared" si="65"/>
        <v>31.19305382183973</v>
      </c>
      <c r="D1404">
        <f t="shared" si="67"/>
        <v>84120</v>
      </c>
      <c r="E1404">
        <f t="shared" si="66"/>
        <v>5.9127242056800018</v>
      </c>
    </row>
    <row r="1405" spans="3:5" x14ac:dyDescent="0.25">
      <c r="C1405">
        <f t="shared" si="65"/>
        <v>31.143502618056655</v>
      </c>
      <c r="D1405">
        <f t="shared" si="67"/>
        <v>84180</v>
      </c>
      <c r="E1405">
        <f t="shared" si="66"/>
        <v>5.9071747635217156</v>
      </c>
    </row>
    <row r="1406" spans="3:5" x14ac:dyDescent="0.25">
      <c r="C1406">
        <f t="shared" si="65"/>
        <v>31.094001389950126</v>
      </c>
      <c r="D1406">
        <f t="shared" si="67"/>
        <v>84240</v>
      </c>
      <c r="E1406">
        <f t="shared" si="66"/>
        <v>5.9016305298438532</v>
      </c>
    </row>
    <row r="1407" spans="3:5" x14ac:dyDescent="0.25">
      <c r="C1407">
        <f t="shared" si="65"/>
        <v>31.044550084106451</v>
      </c>
      <c r="D1407">
        <f t="shared" si="67"/>
        <v>84300</v>
      </c>
      <c r="E1407">
        <f t="shared" si="66"/>
        <v>5.8960914997579454</v>
      </c>
    </row>
    <row r="1408" spans="3:5" x14ac:dyDescent="0.25">
      <c r="C1408">
        <f t="shared" si="65"/>
        <v>30.9951486471743</v>
      </c>
      <c r="D1408">
        <f t="shared" si="67"/>
        <v>84360</v>
      </c>
      <c r="E1408">
        <f t="shared" si="66"/>
        <v>5.8905576683801124</v>
      </c>
    </row>
    <row r="1409" spans="3:5" x14ac:dyDescent="0.25">
      <c r="C1409">
        <f t="shared" si="65"/>
        <v>30.945797025864582</v>
      </c>
      <c r="D1409">
        <f t="shared" si="67"/>
        <v>84420</v>
      </c>
      <c r="E1409">
        <f t="shared" si="66"/>
        <v>5.885029030831058</v>
      </c>
    </row>
    <row r="1410" spans="3:5" x14ac:dyDescent="0.25">
      <c r="C1410">
        <f t="shared" si="65"/>
        <v>30.896495166950434</v>
      </c>
      <c r="D1410">
        <f t="shared" si="67"/>
        <v>84480</v>
      </c>
      <c r="E1410">
        <f t="shared" si="66"/>
        <v>5.8795055822360682</v>
      </c>
    </row>
    <row r="1411" spans="3:5" x14ac:dyDescent="0.25">
      <c r="C1411">
        <f t="shared" ref="C1411:C1474" si="68" xml:space="preserve"> 0.0564*E1411^2 + 8.2624*E1411-19.632</f>
        <v>30.847243017267044</v>
      </c>
      <c r="D1411">
        <f t="shared" si="67"/>
        <v>84540</v>
      </c>
      <c r="E1411">
        <f t="shared" si="66"/>
        <v>5.8739873177250024</v>
      </c>
    </row>
    <row r="1412" spans="3:5" x14ac:dyDescent="0.25">
      <c r="C1412">
        <f t="shared" si="68"/>
        <v>30.798040523711617</v>
      </c>
      <c r="D1412">
        <f t="shared" si="67"/>
        <v>84600</v>
      </c>
      <c r="E1412">
        <f t="shared" si="66"/>
        <v>5.8684742324322858</v>
      </c>
    </row>
    <row r="1413" spans="3:5" x14ac:dyDescent="0.25">
      <c r="C1413">
        <f t="shared" si="68"/>
        <v>30.74888763324336</v>
      </c>
      <c r="D1413">
        <f t="shared" si="67"/>
        <v>84660</v>
      </c>
      <c r="E1413">
        <f t="shared" si="66"/>
        <v>5.8629663214969208</v>
      </c>
    </row>
    <row r="1414" spans="3:5" x14ac:dyDescent="0.25">
      <c r="C1414">
        <f t="shared" si="68"/>
        <v>30.699784292883241</v>
      </c>
      <c r="D1414">
        <f t="shared" si="67"/>
        <v>84720</v>
      </c>
      <c r="E1414">
        <f t="shared" si="66"/>
        <v>5.8574635800624621</v>
      </c>
    </row>
    <row r="1415" spans="3:5" x14ac:dyDescent="0.25">
      <c r="C1415">
        <f t="shared" si="68"/>
        <v>30.650730449714072</v>
      </c>
      <c r="D1415">
        <f t="shared" si="67"/>
        <v>84780</v>
      </c>
      <c r="E1415">
        <f t="shared" si="66"/>
        <v>5.8519660032770267</v>
      </c>
    </row>
    <row r="1416" spans="3:5" x14ac:dyDescent="0.25">
      <c r="C1416">
        <f t="shared" si="68"/>
        <v>30.601726050880362</v>
      </c>
      <c r="D1416">
        <f t="shared" si="67"/>
        <v>84840</v>
      </c>
      <c r="E1416">
        <f t="shared" si="66"/>
        <v>5.8464735862932891</v>
      </c>
    </row>
    <row r="1417" spans="3:5" x14ac:dyDescent="0.25">
      <c r="C1417">
        <f t="shared" si="68"/>
        <v>30.552771043588205</v>
      </c>
      <c r="D1417">
        <f t="shared" si="67"/>
        <v>84900</v>
      </c>
      <c r="E1417">
        <f t="shared" si="66"/>
        <v>5.8409863242684672</v>
      </c>
    </row>
    <row r="1418" spans="3:5" x14ac:dyDescent="0.25">
      <c r="C1418">
        <f t="shared" si="68"/>
        <v>30.503865375105232</v>
      </c>
      <c r="D1418">
        <f t="shared" si="67"/>
        <v>84960</v>
      </c>
      <c r="E1418">
        <f t="shared" si="66"/>
        <v>5.8355042123643255</v>
      </c>
    </row>
    <row r="1419" spans="3:5" x14ac:dyDescent="0.25">
      <c r="C1419">
        <f t="shared" si="68"/>
        <v>30.455008992760522</v>
      </c>
      <c r="D1419">
        <f t="shared" si="67"/>
        <v>85020</v>
      </c>
      <c r="E1419">
        <f t="shared" si="66"/>
        <v>5.8300272457471705</v>
      </c>
    </row>
    <row r="1420" spans="3:5" x14ac:dyDescent="0.25">
      <c r="C1420">
        <f t="shared" si="68"/>
        <v>30.406201843944583</v>
      </c>
      <c r="D1420">
        <f t="shared" si="67"/>
        <v>85080</v>
      </c>
      <c r="E1420">
        <f t="shared" si="66"/>
        <v>5.8245554195878482</v>
      </c>
    </row>
    <row r="1421" spans="3:5" x14ac:dyDescent="0.25">
      <c r="C1421">
        <f t="shared" si="68"/>
        <v>30.357443876109155</v>
      </c>
      <c r="D1421">
        <f t="shared" si="67"/>
        <v>85140</v>
      </c>
      <c r="E1421">
        <f t="shared" si="66"/>
        <v>5.8190887290617326</v>
      </c>
    </row>
    <row r="1422" spans="3:5" x14ac:dyDescent="0.25">
      <c r="C1422">
        <f t="shared" si="68"/>
        <v>30.308735036767221</v>
      </c>
      <c r="D1422">
        <f t="shared" si="67"/>
        <v>85200</v>
      </c>
      <c r="E1422">
        <f t="shared" si="66"/>
        <v>5.8136271693487274</v>
      </c>
    </row>
    <row r="1423" spans="3:5" x14ac:dyDescent="0.25">
      <c r="C1423">
        <f t="shared" si="68"/>
        <v>30.260075273492856</v>
      </c>
      <c r="D1423">
        <f t="shared" si="67"/>
        <v>85260</v>
      </c>
      <c r="E1423">
        <f t="shared" si="66"/>
        <v>5.8081707356332579</v>
      </c>
    </row>
    <row r="1424" spans="3:5" x14ac:dyDescent="0.25">
      <c r="C1424">
        <f t="shared" si="68"/>
        <v>30.211464533921276</v>
      </c>
      <c r="D1424">
        <f t="shared" si="67"/>
        <v>85320</v>
      </c>
      <c r="E1424">
        <f t="shared" si="66"/>
        <v>5.8027194231042749</v>
      </c>
    </row>
    <row r="1425" spans="3:5" x14ac:dyDescent="0.25">
      <c r="C1425">
        <f t="shared" si="68"/>
        <v>30.162902765748616</v>
      </c>
      <c r="D1425">
        <f t="shared" si="67"/>
        <v>85380</v>
      </c>
      <c r="E1425">
        <f t="shared" si="66"/>
        <v>5.7972732269552427</v>
      </c>
    </row>
    <row r="1426" spans="3:5" x14ac:dyDescent="0.25">
      <c r="C1426">
        <f t="shared" si="68"/>
        <v>30.11438991673187</v>
      </c>
      <c r="D1426">
        <f t="shared" si="67"/>
        <v>85440</v>
      </c>
      <c r="E1426">
        <f t="shared" si="66"/>
        <v>5.7918321423841297</v>
      </c>
    </row>
    <row r="1427" spans="3:5" x14ac:dyDescent="0.25">
      <c r="C1427">
        <f t="shared" si="68"/>
        <v>30.065925934688938</v>
      </c>
      <c r="D1427">
        <f t="shared" si="67"/>
        <v>85500</v>
      </c>
      <c r="E1427">
        <f t="shared" ref="E1427:E1490" si="69">22.056*2.71828182845905^(-0.00001565*D1427)</f>
        <v>5.7863961645934223</v>
      </c>
    </row>
    <row r="1428" spans="3:5" x14ac:dyDescent="0.25">
      <c r="C1428">
        <f t="shared" si="68"/>
        <v>30.017510767498383</v>
      </c>
      <c r="D1428">
        <f t="shared" si="67"/>
        <v>85560</v>
      </c>
      <c r="E1428">
        <f t="shared" si="69"/>
        <v>5.7809652887901013</v>
      </c>
    </row>
    <row r="1429" spans="3:5" x14ac:dyDescent="0.25">
      <c r="C1429">
        <f t="shared" si="68"/>
        <v>29.969144363099463</v>
      </c>
      <c r="D1429">
        <f t="shared" si="67"/>
        <v>85620</v>
      </c>
      <c r="E1429">
        <f t="shared" si="69"/>
        <v>5.7755395101856504</v>
      </c>
    </row>
    <row r="1430" spans="3:5" x14ac:dyDescent="0.25">
      <c r="C1430">
        <f t="shared" si="68"/>
        <v>29.920826669492033</v>
      </c>
      <c r="D1430">
        <f t="shared" si="67"/>
        <v>85680</v>
      </c>
      <c r="E1430">
        <f t="shared" si="69"/>
        <v>5.7701188239960475</v>
      </c>
    </row>
    <row r="1431" spans="3:5" x14ac:dyDescent="0.25">
      <c r="C1431">
        <f t="shared" si="68"/>
        <v>29.872557634736385</v>
      </c>
      <c r="D1431">
        <f t="shared" si="67"/>
        <v>85740</v>
      </c>
      <c r="E1431">
        <f t="shared" si="69"/>
        <v>5.7647032254417576</v>
      </c>
    </row>
    <row r="1432" spans="3:5" x14ac:dyDescent="0.25">
      <c r="C1432">
        <f t="shared" si="68"/>
        <v>29.824337206953263</v>
      </c>
      <c r="D1432">
        <f t="shared" si="67"/>
        <v>85800</v>
      </c>
      <c r="E1432">
        <f t="shared" si="69"/>
        <v>5.759292709747732</v>
      </c>
    </row>
    <row r="1433" spans="3:5" x14ac:dyDescent="0.25">
      <c r="C1433">
        <f t="shared" si="68"/>
        <v>29.77616533432381</v>
      </c>
      <c r="D1433">
        <f t="shared" si="67"/>
        <v>85860</v>
      </c>
      <c r="E1433">
        <f t="shared" si="69"/>
        <v>5.7538872721434089</v>
      </c>
    </row>
    <row r="1434" spans="3:5" x14ac:dyDescent="0.25">
      <c r="C1434">
        <f t="shared" si="68"/>
        <v>29.728041965089343</v>
      </c>
      <c r="D1434">
        <f t="shared" si="67"/>
        <v>85920</v>
      </c>
      <c r="E1434">
        <f t="shared" si="69"/>
        <v>5.7484869078626968</v>
      </c>
    </row>
    <row r="1435" spans="3:5" x14ac:dyDescent="0.25">
      <c r="C1435">
        <f t="shared" si="68"/>
        <v>29.679967047551425</v>
      </c>
      <c r="D1435">
        <f t="shared" si="67"/>
        <v>85980</v>
      </c>
      <c r="E1435">
        <f t="shared" si="69"/>
        <v>5.7430916121439823</v>
      </c>
    </row>
    <row r="1436" spans="3:5" x14ac:dyDescent="0.25">
      <c r="C1436">
        <f t="shared" si="68"/>
        <v>29.63194053007172</v>
      </c>
      <c r="D1436">
        <f t="shared" ref="D1436:D1499" si="70">D1435+60</f>
        <v>86040</v>
      </c>
      <c r="E1436">
        <f t="shared" si="69"/>
        <v>5.7377013802301198</v>
      </c>
    </row>
    <row r="1437" spans="3:5" x14ac:dyDescent="0.25">
      <c r="C1437">
        <f t="shared" si="68"/>
        <v>29.583962361071872</v>
      </c>
      <c r="D1437">
        <f t="shared" si="70"/>
        <v>86100</v>
      </c>
      <c r="E1437">
        <f t="shared" si="69"/>
        <v>5.7323162073684264</v>
      </c>
    </row>
    <row r="1438" spans="3:5" x14ac:dyDescent="0.25">
      <c r="C1438">
        <f t="shared" si="68"/>
        <v>29.536032489033563</v>
      </c>
      <c r="D1438">
        <f t="shared" si="70"/>
        <v>86160</v>
      </c>
      <c r="E1438">
        <f t="shared" si="69"/>
        <v>5.7269360888106835</v>
      </c>
    </row>
    <row r="1439" spans="3:5" x14ac:dyDescent="0.25">
      <c r="C1439">
        <f t="shared" si="68"/>
        <v>29.488150862498291</v>
      </c>
      <c r="D1439">
        <f t="shared" si="70"/>
        <v>86220</v>
      </c>
      <c r="E1439">
        <f t="shared" si="69"/>
        <v>5.7215610198131284</v>
      </c>
    </row>
    <row r="1440" spans="3:5" x14ac:dyDescent="0.25">
      <c r="C1440">
        <f t="shared" si="68"/>
        <v>29.440317430067335</v>
      </c>
      <c r="D1440">
        <f t="shared" si="70"/>
        <v>86280</v>
      </c>
      <c r="E1440">
        <f t="shared" si="69"/>
        <v>5.7161909956364463</v>
      </c>
    </row>
    <row r="1441" spans="3:5" x14ac:dyDescent="0.25">
      <c r="C1441">
        <f t="shared" si="68"/>
        <v>29.392532140401752</v>
      </c>
      <c r="D1441">
        <f t="shared" si="70"/>
        <v>86340</v>
      </c>
      <c r="E1441">
        <f t="shared" si="69"/>
        <v>5.7108260115457758</v>
      </c>
    </row>
    <row r="1442" spans="3:5" x14ac:dyDescent="0.25">
      <c r="C1442">
        <f t="shared" si="68"/>
        <v>29.344794942222197</v>
      </c>
      <c r="D1442">
        <f t="shared" si="70"/>
        <v>86400</v>
      </c>
      <c r="E1442">
        <f t="shared" si="69"/>
        <v>5.7054660628106975</v>
      </c>
    </row>
    <row r="1443" spans="3:5" x14ac:dyDescent="0.25">
      <c r="C1443">
        <f t="shared" si="68"/>
        <v>29.297105784308894</v>
      </c>
      <c r="D1443">
        <f t="shared" si="70"/>
        <v>86460</v>
      </c>
      <c r="E1443">
        <f t="shared" si="69"/>
        <v>5.7001111447052315</v>
      </c>
    </row>
    <row r="1444" spans="3:5" x14ac:dyDescent="0.25">
      <c r="C1444">
        <f t="shared" si="68"/>
        <v>29.249464615501548</v>
      </c>
      <c r="D1444">
        <f t="shared" si="70"/>
        <v>86520</v>
      </c>
      <c r="E1444">
        <f t="shared" si="69"/>
        <v>5.6947612525078322</v>
      </c>
    </row>
    <row r="1445" spans="3:5" x14ac:dyDescent="0.25">
      <c r="C1445">
        <f t="shared" si="68"/>
        <v>29.201871384699306</v>
      </c>
      <c r="D1445">
        <f t="shared" si="70"/>
        <v>86580</v>
      </c>
      <c r="E1445">
        <f t="shared" si="69"/>
        <v>5.6894163815013883</v>
      </c>
    </row>
    <row r="1446" spans="3:5" x14ac:dyDescent="0.25">
      <c r="C1446">
        <f t="shared" si="68"/>
        <v>29.1543260408606</v>
      </c>
      <c r="D1446">
        <f t="shared" si="70"/>
        <v>86640</v>
      </c>
      <c r="E1446">
        <f t="shared" si="69"/>
        <v>5.6840765269732145</v>
      </c>
    </row>
    <row r="1447" spans="3:5" x14ac:dyDescent="0.25">
      <c r="C1447">
        <f t="shared" si="68"/>
        <v>29.106828533003149</v>
      </c>
      <c r="D1447">
        <f t="shared" si="70"/>
        <v>86700</v>
      </c>
      <c r="E1447">
        <f t="shared" si="69"/>
        <v>5.6787416842150478</v>
      </c>
    </row>
    <row r="1448" spans="3:5" x14ac:dyDescent="0.25">
      <c r="C1448">
        <f t="shared" si="68"/>
        <v>29.059378810203857</v>
      </c>
      <c r="D1448">
        <f t="shared" si="70"/>
        <v>86760</v>
      </c>
      <c r="E1448">
        <f t="shared" si="69"/>
        <v>5.6734118485230471</v>
      </c>
    </row>
    <row r="1449" spans="3:5" x14ac:dyDescent="0.25">
      <c r="C1449">
        <f t="shared" si="68"/>
        <v>29.01197682159869</v>
      </c>
      <c r="D1449">
        <f t="shared" si="70"/>
        <v>86820</v>
      </c>
      <c r="E1449">
        <f t="shared" si="69"/>
        <v>5.6680870151977816</v>
      </c>
    </row>
    <row r="1450" spans="3:5" x14ac:dyDescent="0.25">
      <c r="C1450">
        <f t="shared" si="68"/>
        <v>28.964622516382672</v>
      </c>
      <c r="D1450">
        <f t="shared" si="70"/>
        <v>86880</v>
      </c>
      <c r="E1450">
        <f t="shared" si="69"/>
        <v>5.6627671795442343</v>
      </c>
    </row>
    <row r="1451" spans="3:5" x14ac:dyDescent="0.25">
      <c r="C1451">
        <f t="shared" si="68"/>
        <v>28.917315843809771</v>
      </c>
      <c r="D1451">
        <f t="shared" si="70"/>
        <v>86940</v>
      </c>
      <c r="E1451">
        <f t="shared" si="69"/>
        <v>5.6574523368717955</v>
      </c>
    </row>
    <row r="1452" spans="3:5" x14ac:dyDescent="0.25">
      <c r="C1452">
        <f t="shared" si="68"/>
        <v>28.870056753192788</v>
      </c>
      <c r="D1452">
        <f t="shared" si="70"/>
        <v>87000</v>
      </c>
      <c r="E1452">
        <f t="shared" si="69"/>
        <v>5.652142482494253</v>
      </c>
    </row>
    <row r="1453" spans="3:5" x14ac:dyDescent="0.25">
      <c r="C1453">
        <f t="shared" si="68"/>
        <v>28.822845193903373</v>
      </c>
      <c r="D1453">
        <f t="shared" si="70"/>
        <v>87060</v>
      </c>
      <c r="E1453">
        <f t="shared" si="69"/>
        <v>5.6468376117297989</v>
      </c>
    </row>
    <row r="1454" spans="3:5" x14ac:dyDescent="0.25">
      <c r="C1454">
        <f t="shared" si="68"/>
        <v>28.775681115371892</v>
      </c>
      <c r="D1454">
        <f t="shared" si="70"/>
        <v>87120</v>
      </c>
      <c r="E1454">
        <f t="shared" si="69"/>
        <v>5.6415377199010184</v>
      </c>
    </row>
    <row r="1455" spans="3:5" x14ac:dyDescent="0.25">
      <c r="C1455">
        <f t="shared" si="68"/>
        <v>28.728564467087285</v>
      </c>
      <c r="D1455">
        <f t="shared" si="70"/>
        <v>87180</v>
      </c>
      <c r="E1455">
        <f t="shared" si="69"/>
        <v>5.6362428023348805</v>
      </c>
    </row>
    <row r="1456" spans="3:5" x14ac:dyDescent="0.25">
      <c r="C1456">
        <f t="shared" si="68"/>
        <v>28.68149519859713</v>
      </c>
      <c r="D1456">
        <f t="shared" si="70"/>
        <v>87240</v>
      </c>
      <c r="E1456">
        <f t="shared" si="69"/>
        <v>5.6309528543627483</v>
      </c>
    </row>
    <row r="1457" spans="3:5" x14ac:dyDescent="0.25">
      <c r="C1457">
        <f t="shared" si="68"/>
        <v>28.634473259507484</v>
      </c>
      <c r="D1457">
        <f t="shared" si="70"/>
        <v>87300</v>
      </c>
      <c r="E1457">
        <f t="shared" si="69"/>
        <v>5.6256678713203643</v>
      </c>
    </row>
    <row r="1458" spans="3:5" x14ac:dyDescent="0.25">
      <c r="C1458">
        <f t="shared" si="68"/>
        <v>28.587498599482789</v>
      </c>
      <c r="D1458">
        <f t="shared" si="70"/>
        <v>87360</v>
      </c>
      <c r="E1458">
        <f t="shared" si="69"/>
        <v>5.6203878485478445</v>
      </c>
    </row>
    <row r="1459" spans="3:5" x14ac:dyDescent="0.25">
      <c r="C1459">
        <f t="shared" si="68"/>
        <v>28.540571168245865</v>
      </c>
      <c r="D1459">
        <f t="shared" si="70"/>
        <v>87420</v>
      </c>
      <c r="E1459">
        <f t="shared" si="69"/>
        <v>5.6151127813896853</v>
      </c>
    </row>
    <row r="1460" spans="3:5" x14ac:dyDescent="0.25">
      <c r="C1460">
        <f t="shared" si="68"/>
        <v>28.493690915577748</v>
      </c>
      <c r="D1460">
        <f t="shared" si="70"/>
        <v>87480</v>
      </c>
      <c r="E1460">
        <f t="shared" si="69"/>
        <v>5.6098426651947442</v>
      </c>
    </row>
    <row r="1461" spans="3:5" x14ac:dyDescent="0.25">
      <c r="C1461">
        <f t="shared" si="68"/>
        <v>28.446857791317687</v>
      </c>
      <c r="D1461">
        <f t="shared" si="70"/>
        <v>87540</v>
      </c>
      <c r="E1461">
        <f t="shared" si="69"/>
        <v>5.604577495316251</v>
      </c>
    </row>
    <row r="1462" spans="3:5" x14ac:dyDescent="0.25">
      <c r="C1462">
        <f t="shared" si="68"/>
        <v>28.400071745363089</v>
      </c>
      <c r="D1462">
        <f t="shared" si="70"/>
        <v>87600</v>
      </c>
      <c r="E1462">
        <f t="shared" si="69"/>
        <v>5.5993172671117968</v>
      </c>
    </row>
    <row r="1463" spans="3:5" x14ac:dyDescent="0.25">
      <c r="C1463">
        <f t="shared" si="68"/>
        <v>28.353332727669301</v>
      </c>
      <c r="D1463">
        <f t="shared" si="70"/>
        <v>87660</v>
      </c>
      <c r="E1463">
        <f t="shared" si="69"/>
        <v>5.5940619759433234</v>
      </c>
    </row>
    <row r="1464" spans="3:5" x14ac:dyDescent="0.25">
      <c r="C1464">
        <f t="shared" si="68"/>
        <v>28.306640688249725</v>
      </c>
      <c r="D1464">
        <f t="shared" si="70"/>
        <v>87720</v>
      </c>
      <c r="E1464">
        <f t="shared" si="69"/>
        <v>5.5888116171771332</v>
      </c>
    </row>
    <row r="1465" spans="3:5" x14ac:dyDescent="0.25">
      <c r="C1465">
        <f t="shared" si="68"/>
        <v>28.259995577175591</v>
      </c>
      <c r="D1465">
        <f t="shared" si="70"/>
        <v>87780</v>
      </c>
      <c r="E1465">
        <f t="shared" si="69"/>
        <v>5.5835661861838721</v>
      </c>
    </row>
    <row r="1466" spans="3:5" x14ac:dyDescent="0.25">
      <c r="C1466">
        <f t="shared" si="68"/>
        <v>28.213397344575963</v>
      </c>
      <c r="D1466">
        <f t="shared" si="70"/>
        <v>87840</v>
      </c>
      <c r="E1466">
        <f t="shared" si="69"/>
        <v>5.5783256783385342</v>
      </c>
    </row>
    <row r="1467" spans="3:5" x14ac:dyDescent="0.25">
      <c r="C1467">
        <f t="shared" si="68"/>
        <v>28.166845940637646</v>
      </c>
      <c r="D1467">
        <f t="shared" si="70"/>
        <v>87900</v>
      </c>
      <c r="E1467">
        <f t="shared" si="69"/>
        <v>5.5730900890204529</v>
      </c>
    </row>
    <row r="1468" spans="3:5" x14ac:dyDescent="0.25">
      <c r="C1468">
        <f t="shared" si="68"/>
        <v>28.120341315605113</v>
      </c>
      <c r="D1468">
        <f t="shared" si="70"/>
        <v>87960</v>
      </c>
      <c r="E1468">
        <f t="shared" si="69"/>
        <v>5.5678594136132995</v>
      </c>
    </row>
    <row r="1469" spans="3:5" x14ac:dyDescent="0.25">
      <c r="C1469">
        <f t="shared" si="68"/>
        <v>28.073883419780412</v>
      </c>
      <c r="D1469">
        <f t="shared" si="70"/>
        <v>88020</v>
      </c>
      <c r="E1469">
        <f t="shared" si="69"/>
        <v>5.5626336475050779</v>
      </c>
    </row>
    <row r="1470" spans="3:5" x14ac:dyDescent="0.25">
      <c r="C1470">
        <f t="shared" si="68"/>
        <v>28.0274722035231</v>
      </c>
      <c r="D1470">
        <f t="shared" si="70"/>
        <v>88080</v>
      </c>
      <c r="E1470">
        <f t="shared" si="69"/>
        <v>5.5574127860881184</v>
      </c>
    </row>
    <row r="1471" spans="3:5" x14ac:dyDescent="0.25">
      <c r="C1471">
        <f t="shared" si="68"/>
        <v>27.981107617250164</v>
      </c>
      <c r="D1471">
        <f t="shared" si="70"/>
        <v>88140</v>
      </c>
      <c r="E1471">
        <f t="shared" si="69"/>
        <v>5.5521968247590765</v>
      </c>
    </row>
    <row r="1472" spans="3:5" x14ac:dyDescent="0.25">
      <c r="C1472">
        <f t="shared" si="68"/>
        <v>27.934789611436013</v>
      </c>
      <c r="D1472">
        <f t="shared" si="70"/>
        <v>88200</v>
      </c>
      <c r="E1472">
        <f t="shared" si="69"/>
        <v>5.5469857589189324</v>
      </c>
    </row>
    <row r="1473" spans="3:5" x14ac:dyDescent="0.25">
      <c r="C1473">
        <f t="shared" si="68"/>
        <v>27.88851813661228</v>
      </c>
      <c r="D1473">
        <f t="shared" si="70"/>
        <v>88260</v>
      </c>
      <c r="E1473">
        <f t="shared" si="69"/>
        <v>5.5417795839729767</v>
      </c>
    </row>
    <row r="1474" spans="3:5" x14ac:dyDescent="0.25">
      <c r="C1474">
        <f t="shared" si="68"/>
        <v>27.842293143367851</v>
      </c>
      <c r="D1474">
        <f t="shared" si="70"/>
        <v>88320</v>
      </c>
      <c r="E1474">
        <f t="shared" si="69"/>
        <v>5.5365782953308162</v>
      </c>
    </row>
    <row r="1475" spans="3:5" x14ac:dyDescent="0.25">
      <c r="C1475">
        <f t="shared" ref="C1475:C1538" si="71" xml:space="preserve"> 0.0564*E1475^2 + 8.2624*E1475-19.632</f>
        <v>27.796114582348753</v>
      </c>
      <c r="D1475">
        <f t="shared" si="70"/>
        <v>88380</v>
      </c>
      <c r="E1475">
        <f t="shared" si="69"/>
        <v>5.5313818884063668</v>
      </c>
    </row>
    <row r="1476" spans="3:5" x14ac:dyDescent="0.25">
      <c r="C1476">
        <f t="shared" si="71"/>
        <v>27.74998240425808</v>
      </c>
      <c r="D1476">
        <f t="shared" si="70"/>
        <v>88440</v>
      </c>
      <c r="E1476">
        <f t="shared" si="69"/>
        <v>5.5261903586178454</v>
      </c>
    </row>
    <row r="1477" spans="3:5" x14ac:dyDescent="0.25">
      <c r="C1477">
        <f t="shared" si="71"/>
        <v>27.703896559855931</v>
      </c>
      <c r="D1477">
        <f t="shared" si="70"/>
        <v>88500</v>
      </c>
      <c r="E1477">
        <f t="shared" si="69"/>
        <v>5.5210037013877731</v>
      </c>
    </row>
    <row r="1478" spans="3:5" x14ac:dyDescent="0.25">
      <c r="C1478">
        <f t="shared" si="71"/>
        <v>27.657856999959275</v>
      </c>
      <c r="D1478">
        <f t="shared" si="70"/>
        <v>88560</v>
      </c>
      <c r="E1478">
        <f t="shared" si="69"/>
        <v>5.5158219121429619</v>
      </c>
    </row>
    <row r="1479" spans="3:5" x14ac:dyDescent="0.25">
      <c r="C1479">
        <f t="shared" si="71"/>
        <v>27.611863675441985</v>
      </c>
      <c r="D1479">
        <f t="shared" si="70"/>
        <v>88620</v>
      </c>
      <c r="E1479">
        <f t="shared" si="69"/>
        <v>5.5106449863145199</v>
      </c>
    </row>
    <row r="1480" spans="3:5" x14ac:dyDescent="0.25">
      <c r="C1480">
        <f t="shared" si="71"/>
        <v>27.565916537234688</v>
      </c>
      <c r="D1480">
        <f t="shared" si="70"/>
        <v>88680</v>
      </c>
      <c r="E1480">
        <f t="shared" si="69"/>
        <v>5.5054729193378416</v>
      </c>
    </row>
    <row r="1481" spans="3:5" x14ac:dyDescent="0.25">
      <c r="C1481">
        <f t="shared" si="71"/>
        <v>27.520015536324745</v>
      </c>
      <c r="D1481">
        <f t="shared" si="70"/>
        <v>88740</v>
      </c>
      <c r="E1481">
        <f t="shared" si="69"/>
        <v>5.5003057066526093</v>
      </c>
    </row>
    <row r="1482" spans="3:5" x14ac:dyDescent="0.25">
      <c r="C1482">
        <f t="shared" si="71"/>
        <v>27.474160623756095</v>
      </c>
      <c r="D1482">
        <f t="shared" si="70"/>
        <v>88800</v>
      </c>
      <c r="E1482">
        <f t="shared" si="69"/>
        <v>5.4951433437027815</v>
      </c>
    </row>
    <row r="1483" spans="3:5" x14ac:dyDescent="0.25">
      <c r="C1483">
        <f t="shared" si="71"/>
        <v>27.428351750629236</v>
      </c>
      <c r="D1483">
        <f t="shared" si="70"/>
        <v>88860</v>
      </c>
      <c r="E1483">
        <f t="shared" si="69"/>
        <v>5.4899858259365928</v>
      </c>
    </row>
    <row r="1484" spans="3:5" x14ac:dyDescent="0.25">
      <c r="C1484">
        <f t="shared" si="71"/>
        <v>27.382588868101212</v>
      </c>
      <c r="D1484">
        <f t="shared" si="70"/>
        <v>88920</v>
      </c>
      <c r="E1484">
        <f t="shared" si="69"/>
        <v>5.4848331488065538</v>
      </c>
    </row>
    <row r="1485" spans="3:5" x14ac:dyDescent="0.25">
      <c r="C1485">
        <f t="shared" si="71"/>
        <v>27.336871927385385</v>
      </c>
      <c r="D1485">
        <f t="shared" si="70"/>
        <v>88980</v>
      </c>
      <c r="E1485">
        <f t="shared" si="69"/>
        <v>5.4796853077694374</v>
      </c>
    </row>
    <row r="1486" spans="3:5" x14ac:dyDescent="0.25">
      <c r="C1486">
        <f t="shared" si="71"/>
        <v>27.291200879751525</v>
      </c>
      <c r="D1486">
        <f t="shared" si="70"/>
        <v>89040</v>
      </c>
      <c r="E1486">
        <f t="shared" si="69"/>
        <v>5.474542298286285</v>
      </c>
    </row>
    <row r="1487" spans="3:5" x14ac:dyDescent="0.25">
      <c r="C1487">
        <f t="shared" si="71"/>
        <v>27.24557567652565</v>
      </c>
      <c r="D1487">
        <f t="shared" si="70"/>
        <v>89100</v>
      </c>
      <c r="E1487">
        <f t="shared" si="69"/>
        <v>5.4694041158223987</v>
      </c>
    </row>
    <row r="1488" spans="3:5" x14ac:dyDescent="0.25">
      <c r="C1488">
        <f t="shared" si="71"/>
        <v>27.199996269089954</v>
      </c>
      <c r="D1488">
        <f t="shared" si="70"/>
        <v>89160</v>
      </c>
      <c r="E1488">
        <f t="shared" si="69"/>
        <v>5.4642707558473331</v>
      </c>
    </row>
    <row r="1489" spans="3:5" x14ac:dyDescent="0.25">
      <c r="C1489">
        <f t="shared" si="71"/>
        <v>27.154462608882742</v>
      </c>
      <c r="D1489">
        <f t="shared" si="70"/>
        <v>89220</v>
      </c>
      <c r="E1489">
        <f t="shared" si="69"/>
        <v>5.4591422138348955</v>
      </c>
    </row>
    <row r="1490" spans="3:5" x14ac:dyDescent="0.25">
      <c r="C1490">
        <f t="shared" si="71"/>
        <v>27.10897464739838</v>
      </c>
      <c r="D1490">
        <f t="shared" si="70"/>
        <v>89280</v>
      </c>
      <c r="E1490">
        <f t="shared" si="69"/>
        <v>5.454018485263143</v>
      </c>
    </row>
    <row r="1491" spans="3:5" x14ac:dyDescent="0.25">
      <c r="C1491">
        <f t="shared" si="71"/>
        <v>27.06353233618724</v>
      </c>
      <c r="D1491">
        <f t="shared" si="70"/>
        <v>89340</v>
      </c>
      <c r="E1491">
        <f t="shared" ref="E1491:E1554" si="72">22.056*2.71828182845905^(-0.00001565*D1491)</f>
        <v>5.4488995656143784</v>
      </c>
    </row>
    <row r="1492" spans="3:5" x14ac:dyDescent="0.25">
      <c r="C1492">
        <f t="shared" si="71"/>
        <v>27.018135626855535</v>
      </c>
      <c r="D1492">
        <f t="shared" si="70"/>
        <v>89400</v>
      </c>
      <c r="E1492">
        <f t="shared" si="72"/>
        <v>5.4437854503751391</v>
      </c>
    </row>
    <row r="1493" spans="3:5" x14ac:dyDescent="0.25">
      <c r="C1493">
        <f t="shared" si="71"/>
        <v>26.972784471065356</v>
      </c>
      <c r="D1493">
        <f t="shared" si="70"/>
        <v>89460</v>
      </c>
      <c r="E1493">
        <f t="shared" si="72"/>
        <v>5.4386761350362054</v>
      </c>
    </row>
    <row r="1494" spans="3:5" x14ac:dyDescent="0.25">
      <c r="C1494">
        <f t="shared" si="71"/>
        <v>26.927478820534521</v>
      </c>
      <c r="D1494">
        <f t="shared" si="70"/>
        <v>89520</v>
      </c>
      <c r="E1494">
        <f t="shared" si="72"/>
        <v>5.4335716150925828</v>
      </c>
    </row>
    <row r="1495" spans="3:5" x14ac:dyDescent="0.25">
      <c r="C1495">
        <f t="shared" si="71"/>
        <v>26.882218627036554</v>
      </c>
      <c r="D1495">
        <f t="shared" si="70"/>
        <v>89580</v>
      </c>
      <c r="E1495">
        <f t="shared" si="72"/>
        <v>5.4284718860435106</v>
      </c>
    </row>
    <row r="1496" spans="3:5" x14ac:dyDescent="0.25">
      <c r="C1496">
        <f t="shared" si="71"/>
        <v>26.837003842400595</v>
      </c>
      <c r="D1496">
        <f t="shared" si="70"/>
        <v>89640</v>
      </c>
      <c r="E1496">
        <f t="shared" si="72"/>
        <v>5.4233769433924506</v>
      </c>
    </row>
    <row r="1497" spans="3:5" x14ac:dyDescent="0.25">
      <c r="C1497">
        <f t="shared" si="71"/>
        <v>26.791834418511311</v>
      </c>
      <c r="D1497">
        <f t="shared" si="70"/>
        <v>89700</v>
      </c>
      <c r="E1497">
        <f t="shared" si="72"/>
        <v>5.4182867826470833</v>
      </c>
    </row>
    <row r="1498" spans="3:5" x14ac:dyDescent="0.25">
      <c r="C1498">
        <f t="shared" si="71"/>
        <v>26.74671030730887</v>
      </c>
      <c r="D1498">
        <f t="shared" si="70"/>
        <v>89760</v>
      </c>
      <c r="E1498">
        <f t="shared" si="72"/>
        <v>5.4132013993193082</v>
      </c>
    </row>
    <row r="1499" spans="3:5" x14ac:dyDescent="0.25">
      <c r="C1499">
        <f t="shared" si="71"/>
        <v>26.701631460788786</v>
      </c>
      <c r="D1499">
        <f t="shared" si="70"/>
        <v>89820</v>
      </c>
      <c r="E1499">
        <f t="shared" si="72"/>
        <v>5.4081207889252338</v>
      </c>
    </row>
    <row r="1500" spans="3:5" x14ac:dyDescent="0.25">
      <c r="C1500">
        <f t="shared" si="71"/>
        <v>26.656597831001964</v>
      </c>
      <c r="D1500">
        <f t="shared" ref="D1500:D1563" si="73">D1499+60</f>
        <v>89880</v>
      </c>
      <c r="E1500">
        <f t="shared" si="72"/>
        <v>5.4030449469851805</v>
      </c>
    </row>
    <row r="1501" spans="3:5" x14ac:dyDescent="0.25">
      <c r="C1501">
        <f t="shared" si="71"/>
        <v>26.611609370054527</v>
      </c>
      <c r="D1501">
        <f t="shared" si="73"/>
        <v>89940</v>
      </c>
      <c r="E1501">
        <f t="shared" si="72"/>
        <v>5.3979738690236703</v>
      </c>
    </row>
    <row r="1502" spans="3:5" x14ac:dyDescent="0.25">
      <c r="C1502">
        <f t="shared" si="71"/>
        <v>26.566666030107793</v>
      </c>
      <c r="D1502">
        <f t="shared" si="73"/>
        <v>90000</v>
      </c>
      <c r="E1502">
        <f t="shared" si="72"/>
        <v>5.3929075505694275</v>
      </c>
    </row>
    <row r="1503" spans="3:5" x14ac:dyDescent="0.25">
      <c r="C1503">
        <f t="shared" si="71"/>
        <v>26.521767763378225</v>
      </c>
      <c r="D1503">
        <f t="shared" si="73"/>
        <v>90060</v>
      </c>
      <c r="E1503">
        <f t="shared" si="72"/>
        <v>5.387845987155373</v>
      </c>
    </row>
    <row r="1504" spans="3:5" x14ac:dyDescent="0.25">
      <c r="C1504">
        <f t="shared" si="71"/>
        <v>26.476914522137282</v>
      </c>
      <c r="D1504">
        <f t="shared" si="73"/>
        <v>90120</v>
      </c>
      <c r="E1504">
        <f t="shared" si="72"/>
        <v>5.3827891743186198</v>
      </c>
    </row>
    <row r="1505" spans="3:5" x14ac:dyDescent="0.25">
      <c r="C1505">
        <f t="shared" si="71"/>
        <v>26.432106258711404</v>
      </c>
      <c r="D1505">
        <f t="shared" si="73"/>
        <v>90180</v>
      </c>
      <c r="E1505">
        <f t="shared" si="72"/>
        <v>5.377737107600467</v>
      </c>
    </row>
    <row r="1506" spans="3:5" x14ac:dyDescent="0.25">
      <c r="C1506">
        <f t="shared" si="71"/>
        <v>26.387342925481999</v>
      </c>
      <c r="D1506">
        <f t="shared" si="73"/>
        <v>90240</v>
      </c>
      <c r="E1506">
        <f t="shared" si="72"/>
        <v>5.3726897825464048</v>
      </c>
    </row>
    <row r="1507" spans="3:5" x14ac:dyDescent="0.25">
      <c r="C1507">
        <f t="shared" si="71"/>
        <v>26.342624474885223</v>
      </c>
      <c r="D1507">
        <f t="shared" si="73"/>
        <v>90300</v>
      </c>
      <c r="E1507">
        <f t="shared" si="72"/>
        <v>5.3676471947060982</v>
      </c>
    </row>
    <row r="1508" spans="3:5" x14ac:dyDescent="0.25">
      <c r="C1508">
        <f t="shared" si="71"/>
        <v>26.297950859412044</v>
      </c>
      <c r="D1508">
        <f t="shared" si="73"/>
        <v>90360</v>
      </c>
      <c r="E1508">
        <f t="shared" si="72"/>
        <v>5.3626093396333916</v>
      </c>
    </row>
    <row r="1509" spans="3:5" x14ac:dyDescent="0.25">
      <c r="C1509">
        <f t="shared" si="71"/>
        <v>26.253322031608096</v>
      </c>
      <c r="D1509">
        <f t="shared" si="73"/>
        <v>90420</v>
      </c>
      <c r="E1509">
        <f t="shared" si="72"/>
        <v>5.3575762128863014</v>
      </c>
    </row>
    <row r="1510" spans="3:5" x14ac:dyDescent="0.25">
      <c r="C1510">
        <f t="shared" si="71"/>
        <v>26.208737944073643</v>
      </c>
      <c r="D1510">
        <f t="shared" si="73"/>
        <v>90480</v>
      </c>
      <c r="E1510">
        <f t="shared" si="72"/>
        <v>5.3525478100270139</v>
      </c>
    </row>
    <row r="1511" spans="3:5" x14ac:dyDescent="0.25">
      <c r="C1511">
        <f t="shared" si="71"/>
        <v>26.164198549463524</v>
      </c>
      <c r="D1511">
        <f t="shared" si="73"/>
        <v>90540</v>
      </c>
      <c r="E1511">
        <f t="shared" si="72"/>
        <v>5.3475241266218809</v>
      </c>
    </row>
    <row r="1512" spans="3:5" x14ac:dyDescent="0.25">
      <c r="C1512">
        <f t="shared" si="71"/>
        <v>26.11970380048702</v>
      </c>
      <c r="D1512">
        <f t="shared" si="73"/>
        <v>90600</v>
      </c>
      <c r="E1512">
        <f t="shared" si="72"/>
        <v>5.3425051582414147</v>
      </c>
    </row>
    <row r="1513" spans="3:5" x14ac:dyDescent="0.25">
      <c r="C1513">
        <f t="shared" si="71"/>
        <v>26.075253649907854</v>
      </c>
      <c r="D1513">
        <f t="shared" si="73"/>
        <v>90660</v>
      </c>
      <c r="E1513">
        <f t="shared" si="72"/>
        <v>5.3374909004602857</v>
      </c>
    </row>
    <row r="1514" spans="3:5" x14ac:dyDescent="0.25">
      <c r="C1514">
        <f t="shared" si="71"/>
        <v>26.030848050544069</v>
      </c>
      <c r="D1514">
        <f t="shared" si="73"/>
        <v>90720</v>
      </c>
      <c r="E1514">
        <f t="shared" si="72"/>
        <v>5.332481348857316</v>
      </c>
    </row>
    <row r="1515" spans="3:5" x14ac:dyDescent="0.25">
      <c r="C1515">
        <f t="shared" si="71"/>
        <v>25.98648695526801</v>
      </c>
      <c r="D1515">
        <f t="shared" si="73"/>
        <v>90780</v>
      </c>
      <c r="E1515">
        <f t="shared" si="72"/>
        <v>5.3274764990154804</v>
      </c>
    </row>
    <row r="1516" spans="3:5" x14ac:dyDescent="0.25">
      <c r="C1516">
        <f t="shared" si="71"/>
        <v>25.942170317006177</v>
      </c>
      <c r="D1516">
        <f t="shared" si="73"/>
        <v>90840</v>
      </c>
      <c r="E1516">
        <f t="shared" si="72"/>
        <v>5.3224763465218947</v>
      </c>
    </row>
    <row r="1517" spans="3:5" x14ac:dyDescent="0.25">
      <c r="C1517">
        <f t="shared" si="71"/>
        <v>25.89789808873925</v>
      </c>
      <c r="D1517">
        <f t="shared" si="73"/>
        <v>90900</v>
      </c>
      <c r="E1517">
        <f t="shared" si="72"/>
        <v>5.3174808869678225</v>
      </c>
    </row>
    <row r="1518" spans="3:5" x14ac:dyDescent="0.25">
      <c r="C1518">
        <f t="shared" si="71"/>
        <v>25.85367022350194</v>
      </c>
      <c r="D1518">
        <f t="shared" si="73"/>
        <v>90960</v>
      </c>
      <c r="E1518">
        <f t="shared" si="72"/>
        <v>5.3124901159486591</v>
      </c>
    </row>
    <row r="1519" spans="3:5" x14ac:dyDescent="0.25">
      <c r="C1519">
        <f t="shared" si="71"/>
        <v>25.809486674382956</v>
      </c>
      <c r="D1519">
        <f t="shared" si="73"/>
        <v>91020</v>
      </c>
      <c r="E1519">
        <f t="shared" si="72"/>
        <v>5.3075040290639368</v>
      </c>
    </row>
    <row r="1520" spans="3:5" x14ac:dyDescent="0.25">
      <c r="C1520">
        <f t="shared" si="71"/>
        <v>25.765347394524941</v>
      </c>
      <c r="D1520">
        <f t="shared" si="73"/>
        <v>91080</v>
      </c>
      <c r="E1520">
        <f t="shared" si="72"/>
        <v>5.3025226219173192</v>
      </c>
    </row>
    <row r="1521" spans="3:5" x14ac:dyDescent="0.25">
      <c r="C1521">
        <f t="shared" si="71"/>
        <v>25.721252337124401</v>
      </c>
      <c r="D1521">
        <f t="shared" si="73"/>
        <v>91140</v>
      </c>
      <c r="E1521">
        <f t="shared" si="72"/>
        <v>5.2975458901165933</v>
      </c>
    </row>
    <row r="1522" spans="3:5" x14ac:dyDescent="0.25">
      <c r="C1522">
        <f t="shared" si="71"/>
        <v>25.677201455431597</v>
      </c>
      <c r="D1522">
        <f t="shared" si="73"/>
        <v>91200</v>
      </c>
      <c r="E1522">
        <f t="shared" si="72"/>
        <v>5.2925738292736701</v>
      </c>
    </row>
    <row r="1523" spans="3:5" x14ac:dyDescent="0.25">
      <c r="C1523">
        <f t="shared" si="71"/>
        <v>25.633194702750526</v>
      </c>
      <c r="D1523">
        <f t="shared" si="73"/>
        <v>91260</v>
      </c>
      <c r="E1523">
        <f t="shared" si="72"/>
        <v>5.2876064350045784</v>
      </c>
    </row>
    <row r="1524" spans="3:5" x14ac:dyDescent="0.25">
      <c r="C1524">
        <f t="shared" si="71"/>
        <v>25.589232032438854</v>
      </c>
      <c r="D1524">
        <f t="shared" si="73"/>
        <v>91320</v>
      </c>
      <c r="E1524">
        <f t="shared" si="72"/>
        <v>5.2826437029294642</v>
      </c>
    </row>
    <row r="1525" spans="3:5" x14ac:dyDescent="0.25">
      <c r="C1525">
        <f t="shared" si="71"/>
        <v>25.545313397907794</v>
      </c>
      <c r="D1525">
        <f t="shared" si="73"/>
        <v>91380</v>
      </c>
      <c r="E1525">
        <f t="shared" si="72"/>
        <v>5.2776856286725797</v>
      </c>
    </row>
    <row r="1526" spans="3:5" x14ac:dyDescent="0.25">
      <c r="C1526">
        <f t="shared" si="71"/>
        <v>25.501438752622089</v>
      </c>
      <c r="D1526">
        <f t="shared" si="73"/>
        <v>91440</v>
      </c>
      <c r="E1526">
        <f t="shared" si="72"/>
        <v>5.2727322078622896</v>
      </c>
    </row>
    <row r="1527" spans="3:5" x14ac:dyDescent="0.25">
      <c r="C1527">
        <f t="shared" si="71"/>
        <v>25.457608050099903</v>
      </c>
      <c r="D1527">
        <f t="shared" si="73"/>
        <v>91500</v>
      </c>
      <c r="E1527">
        <f t="shared" si="72"/>
        <v>5.2677834361310536</v>
      </c>
    </row>
    <row r="1528" spans="3:5" x14ac:dyDescent="0.25">
      <c r="C1528">
        <f t="shared" si="71"/>
        <v>25.413821243912782</v>
      </c>
      <c r="D1528">
        <f t="shared" si="73"/>
        <v>91560</v>
      </c>
      <c r="E1528">
        <f t="shared" si="72"/>
        <v>5.2628393091154386</v>
      </c>
    </row>
    <row r="1529" spans="3:5" x14ac:dyDescent="0.25">
      <c r="C1529">
        <f t="shared" si="71"/>
        <v>25.370078287685597</v>
      </c>
      <c r="D1529">
        <f t="shared" si="73"/>
        <v>91620</v>
      </c>
      <c r="E1529">
        <f t="shared" si="72"/>
        <v>5.2578998224561033</v>
      </c>
    </row>
    <row r="1530" spans="3:5" x14ac:dyDescent="0.25">
      <c r="C1530">
        <f t="shared" si="71"/>
        <v>25.326379135096428</v>
      </c>
      <c r="D1530">
        <f t="shared" si="73"/>
        <v>91680</v>
      </c>
      <c r="E1530">
        <f t="shared" si="72"/>
        <v>5.2529649717977973</v>
      </c>
    </row>
    <row r="1531" spans="3:5" x14ac:dyDescent="0.25">
      <c r="C1531">
        <f t="shared" si="71"/>
        <v>25.282723739876555</v>
      </c>
      <c r="D1531">
        <f t="shared" si="73"/>
        <v>91740</v>
      </c>
      <c r="E1531">
        <f t="shared" si="72"/>
        <v>5.2480347527893603</v>
      </c>
    </row>
    <row r="1532" spans="3:5" x14ac:dyDescent="0.25">
      <c r="C1532">
        <f t="shared" si="71"/>
        <v>25.239112055810327</v>
      </c>
      <c r="D1532">
        <f t="shared" si="73"/>
        <v>91800</v>
      </c>
      <c r="E1532">
        <f t="shared" si="72"/>
        <v>5.2431091610837139</v>
      </c>
    </row>
    <row r="1533" spans="3:5" x14ac:dyDescent="0.25">
      <c r="C1533">
        <f t="shared" si="71"/>
        <v>25.195544036735125</v>
      </c>
      <c r="D1533">
        <f t="shared" si="73"/>
        <v>91860</v>
      </c>
      <c r="E1533">
        <f t="shared" si="72"/>
        <v>5.2381881923378577</v>
      </c>
    </row>
    <row r="1534" spans="3:5" x14ac:dyDescent="0.25">
      <c r="C1534">
        <f t="shared" si="71"/>
        <v>25.152019636541343</v>
      </c>
      <c r="D1534">
        <f t="shared" si="73"/>
        <v>91920</v>
      </c>
      <c r="E1534">
        <f t="shared" si="72"/>
        <v>5.2332718422128739</v>
      </c>
    </row>
    <row r="1535" spans="3:5" x14ac:dyDescent="0.25">
      <c r="C1535">
        <f t="shared" si="71"/>
        <v>25.108538809172206</v>
      </c>
      <c r="D1535">
        <f t="shared" si="73"/>
        <v>91980</v>
      </c>
      <c r="E1535">
        <f t="shared" si="72"/>
        <v>5.22836010637391</v>
      </c>
    </row>
    <row r="1536" spans="3:5" x14ac:dyDescent="0.25">
      <c r="C1536">
        <f t="shared" si="71"/>
        <v>25.065101508623822</v>
      </c>
      <c r="D1536">
        <f t="shared" si="73"/>
        <v>92040</v>
      </c>
      <c r="E1536">
        <f t="shared" si="72"/>
        <v>5.2234529804901877</v>
      </c>
    </row>
    <row r="1537" spans="3:5" x14ac:dyDescent="0.25">
      <c r="C1537">
        <f t="shared" si="71"/>
        <v>25.021707688945032</v>
      </c>
      <c r="D1537">
        <f t="shared" si="73"/>
        <v>92100</v>
      </c>
      <c r="E1537">
        <f t="shared" si="72"/>
        <v>5.2185504602349893</v>
      </c>
    </row>
    <row r="1538" spans="3:5" x14ac:dyDescent="0.25">
      <c r="C1538">
        <f t="shared" si="71"/>
        <v>24.978357304237374</v>
      </c>
      <c r="D1538">
        <f t="shared" si="73"/>
        <v>92160</v>
      </c>
      <c r="E1538">
        <f t="shared" si="72"/>
        <v>5.2136525412856587</v>
      </c>
    </row>
    <row r="1539" spans="3:5" x14ac:dyDescent="0.25">
      <c r="C1539">
        <f t="shared" ref="C1539:C1602" si="74" xml:space="preserve"> 0.0564*E1539^2 + 8.2624*E1539-19.632</f>
        <v>24.935050308654997</v>
      </c>
      <c r="D1539">
        <f t="shared" si="73"/>
        <v>92220</v>
      </c>
      <c r="E1539">
        <f t="shared" si="72"/>
        <v>5.2087592193235972</v>
      </c>
    </row>
    <row r="1540" spans="3:5" x14ac:dyDescent="0.25">
      <c r="C1540">
        <f t="shared" si="74"/>
        <v>24.891786656404665</v>
      </c>
      <c r="D1540">
        <f t="shared" si="73"/>
        <v>92280</v>
      </c>
      <c r="E1540">
        <f t="shared" si="72"/>
        <v>5.2038704900342614</v>
      </c>
    </row>
    <row r="1541" spans="3:5" x14ac:dyDescent="0.25">
      <c r="C1541">
        <f t="shared" si="74"/>
        <v>24.848566301745581</v>
      </c>
      <c r="D1541">
        <f t="shared" si="73"/>
        <v>92340</v>
      </c>
      <c r="E1541">
        <f t="shared" si="72"/>
        <v>5.1989863491071553</v>
      </c>
    </row>
    <row r="1542" spans="3:5" x14ac:dyDescent="0.25">
      <c r="C1542">
        <f t="shared" si="74"/>
        <v>24.805389198989392</v>
      </c>
      <c r="D1542">
        <f t="shared" si="73"/>
        <v>92400</v>
      </c>
      <c r="E1542">
        <f t="shared" si="72"/>
        <v>5.1941067922358286</v>
      </c>
    </row>
    <row r="1543" spans="3:5" x14ac:dyDescent="0.25">
      <c r="C1543">
        <f t="shared" si="74"/>
        <v>24.76225530250009</v>
      </c>
      <c r="D1543">
        <f t="shared" si="73"/>
        <v>92460</v>
      </c>
      <c r="E1543">
        <f t="shared" si="72"/>
        <v>5.1892318151178731</v>
      </c>
    </row>
    <row r="1544" spans="3:5" x14ac:dyDescent="0.25">
      <c r="C1544">
        <f t="shared" si="74"/>
        <v>24.719164566693987</v>
      </c>
      <c r="D1544">
        <f t="shared" si="73"/>
        <v>92520</v>
      </c>
      <c r="E1544">
        <f t="shared" si="72"/>
        <v>5.1843614134549192</v>
      </c>
    </row>
    <row r="1545" spans="3:5" x14ac:dyDescent="0.25">
      <c r="C1545">
        <f t="shared" si="74"/>
        <v>24.676116946039603</v>
      </c>
      <c r="D1545">
        <f t="shared" si="73"/>
        <v>92580</v>
      </c>
      <c r="E1545">
        <f t="shared" si="72"/>
        <v>5.1794955829526321</v>
      </c>
    </row>
    <row r="1546" spans="3:5" x14ac:dyDescent="0.25">
      <c r="C1546">
        <f t="shared" si="74"/>
        <v>24.633112395057598</v>
      </c>
      <c r="D1546">
        <f t="shared" si="73"/>
        <v>92640</v>
      </c>
      <c r="E1546">
        <f t="shared" si="72"/>
        <v>5.1746343193207052</v>
      </c>
    </row>
    <row r="1547" spans="3:5" x14ac:dyDescent="0.25">
      <c r="C1547">
        <f t="shared" si="74"/>
        <v>24.590150868320737</v>
      </c>
      <c r="D1547">
        <f t="shared" si="73"/>
        <v>92700</v>
      </c>
      <c r="E1547">
        <f t="shared" si="72"/>
        <v>5.1697776182728585</v>
      </c>
    </row>
    <row r="1548" spans="3:5" x14ac:dyDescent="0.25">
      <c r="C1548">
        <f t="shared" si="74"/>
        <v>24.547232320453848</v>
      </c>
      <c r="D1548">
        <f t="shared" si="73"/>
        <v>92760</v>
      </c>
      <c r="E1548">
        <f t="shared" si="72"/>
        <v>5.1649254755268403</v>
      </c>
    </row>
    <row r="1549" spans="3:5" x14ac:dyDescent="0.25">
      <c r="C1549">
        <f t="shared" si="74"/>
        <v>24.504356706133631</v>
      </c>
      <c r="D1549">
        <f t="shared" si="73"/>
        <v>92820</v>
      </c>
      <c r="E1549">
        <f t="shared" si="72"/>
        <v>5.1600778868044106</v>
      </c>
    </row>
    <row r="1550" spans="3:5" x14ac:dyDescent="0.25">
      <c r="C1550">
        <f t="shared" si="74"/>
        <v>24.46152398008876</v>
      </c>
      <c r="D1550">
        <f t="shared" si="73"/>
        <v>92880</v>
      </c>
      <c r="E1550">
        <f t="shared" si="72"/>
        <v>5.1552348478313492</v>
      </c>
    </row>
    <row r="1551" spans="3:5" x14ac:dyDescent="0.25">
      <c r="C1551">
        <f t="shared" si="74"/>
        <v>24.418734097099684</v>
      </c>
      <c r="D1551">
        <f t="shared" si="73"/>
        <v>92940</v>
      </c>
      <c r="E1551">
        <f t="shared" si="72"/>
        <v>5.1503963543374471</v>
      </c>
    </row>
    <row r="1552" spans="3:5" x14ac:dyDescent="0.25">
      <c r="C1552">
        <f t="shared" si="74"/>
        <v>24.375987011998657</v>
      </c>
      <c r="D1552">
        <f t="shared" si="73"/>
        <v>93000</v>
      </c>
      <c r="E1552">
        <f t="shared" si="72"/>
        <v>5.1455624020565036</v>
      </c>
    </row>
    <row r="1553" spans="3:5" x14ac:dyDescent="0.25">
      <c r="C1553">
        <f t="shared" si="74"/>
        <v>24.333282679669569</v>
      </c>
      <c r="D1553">
        <f t="shared" si="73"/>
        <v>93060</v>
      </c>
      <c r="E1553">
        <f t="shared" si="72"/>
        <v>5.1407329867263201</v>
      </c>
    </row>
    <row r="1554" spans="3:5" x14ac:dyDescent="0.25">
      <c r="C1554">
        <f t="shared" si="74"/>
        <v>24.290621055047975</v>
      </c>
      <c r="D1554">
        <f t="shared" si="73"/>
        <v>93120</v>
      </c>
      <c r="E1554">
        <f t="shared" si="72"/>
        <v>5.1359081040886982</v>
      </c>
    </row>
    <row r="1555" spans="3:5" x14ac:dyDescent="0.25">
      <c r="C1555">
        <f t="shared" si="74"/>
        <v>24.248002093121006</v>
      </c>
      <c r="D1555">
        <f t="shared" si="73"/>
        <v>93180</v>
      </c>
      <c r="E1555">
        <f t="shared" ref="E1555:E1618" si="75">22.056*2.71828182845905^(-0.00001565*D1555)</f>
        <v>5.1310877498894412</v>
      </c>
    </row>
    <row r="1556" spans="3:5" x14ac:dyDescent="0.25">
      <c r="C1556">
        <f t="shared" si="74"/>
        <v>24.20542574892723</v>
      </c>
      <c r="D1556">
        <f t="shared" si="73"/>
        <v>93240</v>
      </c>
      <c r="E1556">
        <f t="shared" si="75"/>
        <v>5.1262719198783362</v>
      </c>
    </row>
    <row r="1557" spans="3:5" x14ac:dyDescent="0.25">
      <c r="C1557">
        <f t="shared" si="74"/>
        <v>24.162891977556693</v>
      </c>
      <c r="D1557">
        <f t="shared" si="73"/>
        <v>93300</v>
      </c>
      <c r="E1557">
        <f t="shared" si="75"/>
        <v>5.1214606098091675</v>
      </c>
    </row>
    <row r="1558" spans="3:5" x14ac:dyDescent="0.25">
      <c r="C1558">
        <f t="shared" si="74"/>
        <v>24.120400734150802</v>
      </c>
      <c r="D1558">
        <f t="shared" si="73"/>
        <v>93360</v>
      </c>
      <c r="E1558">
        <f t="shared" si="75"/>
        <v>5.1166538154397001</v>
      </c>
    </row>
    <row r="1559" spans="3:5" x14ac:dyDescent="0.25">
      <c r="C1559">
        <f t="shared" si="74"/>
        <v>24.077951973902255</v>
      </c>
      <c r="D1559">
        <f t="shared" si="73"/>
        <v>93420</v>
      </c>
      <c r="E1559">
        <f t="shared" si="75"/>
        <v>5.1118515325316851</v>
      </c>
    </row>
    <row r="1560" spans="3:5" x14ac:dyDescent="0.25">
      <c r="C1560">
        <f t="shared" si="74"/>
        <v>24.035545652054953</v>
      </c>
      <c r="D1560">
        <f t="shared" si="73"/>
        <v>93480</v>
      </c>
      <c r="E1560">
        <f t="shared" si="75"/>
        <v>5.1070537568508438</v>
      </c>
    </row>
    <row r="1561" spans="3:5" x14ac:dyDescent="0.25">
      <c r="C1561">
        <f t="shared" si="74"/>
        <v>23.993181723904026</v>
      </c>
      <c r="D1561">
        <f t="shared" si="73"/>
        <v>93540</v>
      </c>
      <c r="E1561">
        <f t="shared" si="75"/>
        <v>5.1022604841668802</v>
      </c>
    </row>
    <row r="1562" spans="3:5" x14ac:dyDescent="0.25">
      <c r="C1562">
        <f t="shared" si="74"/>
        <v>23.950860144795666</v>
      </c>
      <c r="D1562">
        <f t="shared" si="73"/>
        <v>93600</v>
      </c>
      <c r="E1562">
        <f t="shared" si="75"/>
        <v>5.0974717102534628</v>
      </c>
    </row>
    <row r="1563" spans="3:5" x14ac:dyDescent="0.25">
      <c r="C1563">
        <f t="shared" si="74"/>
        <v>23.908580870127107</v>
      </c>
      <c r="D1563">
        <f t="shared" si="73"/>
        <v>93660</v>
      </c>
      <c r="E1563">
        <f t="shared" si="75"/>
        <v>5.0926874308882297</v>
      </c>
    </row>
    <row r="1564" spans="3:5" x14ac:dyDescent="0.25">
      <c r="C1564">
        <f t="shared" si="74"/>
        <v>23.866343855346567</v>
      </c>
      <c r="D1564">
        <f t="shared" ref="D1564:D1627" si="76">D1563+60</f>
        <v>93720</v>
      </c>
      <c r="E1564">
        <f t="shared" si="75"/>
        <v>5.0879076418527811</v>
      </c>
    </row>
    <row r="1565" spans="3:5" x14ac:dyDescent="0.25">
      <c r="C1565">
        <f t="shared" si="74"/>
        <v>23.824149055953175</v>
      </c>
      <c r="D1565">
        <f t="shared" si="76"/>
        <v>93780</v>
      </c>
      <c r="E1565">
        <f t="shared" si="75"/>
        <v>5.0831323389326784</v>
      </c>
    </row>
    <row r="1566" spans="3:5" x14ac:dyDescent="0.25">
      <c r="C1566">
        <f t="shared" si="74"/>
        <v>23.781996427496868</v>
      </c>
      <c r="D1566">
        <f t="shared" si="76"/>
        <v>93840</v>
      </c>
      <c r="E1566">
        <f t="shared" si="75"/>
        <v>5.0783615179174308</v>
      </c>
    </row>
    <row r="1567" spans="3:5" x14ac:dyDescent="0.25">
      <c r="C1567">
        <f t="shared" si="74"/>
        <v>23.739885925578388</v>
      </c>
      <c r="D1567">
        <f t="shared" si="76"/>
        <v>93900</v>
      </c>
      <c r="E1567">
        <f t="shared" si="75"/>
        <v>5.0735951746005092</v>
      </c>
    </row>
    <row r="1568" spans="3:5" x14ac:dyDescent="0.25">
      <c r="C1568">
        <f t="shared" si="74"/>
        <v>23.697817505849212</v>
      </c>
      <c r="D1568">
        <f t="shared" si="76"/>
        <v>93960</v>
      </c>
      <c r="E1568">
        <f t="shared" si="75"/>
        <v>5.0688333047793268</v>
      </c>
    </row>
    <row r="1569" spans="3:5" x14ac:dyDescent="0.25">
      <c r="C1569">
        <f t="shared" si="74"/>
        <v>23.655791124011419</v>
      </c>
      <c r="D1569">
        <f t="shared" si="76"/>
        <v>94020</v>
      </c>
      <c r="E1569">
        <f t="shared" si="75"/>
        <v>5.064075904255243</v>
      </c>
    </row>
    <row r="1570" spans="3:5" x14ac:dyDescent="0.25">
      <c r="C1570">
        <f t="shared" si="74"/>
        <v>23.613806735817715</v>
      </c>
      <c r="D1570">
        <f t="shared" si="76"/>
        <v>94080</v>
      </c>
      <c r="E1570">
        <f t="shared" si="75"/>
        <v>5.0593229688335581</v>
      </c>
    </row>
    <row r="1571" spans="3:5" x14ac:dyDescent="0.25">
      <c r="C1571">
        <f t="shared" si="74"/>
        <v>23.571864297071297</v>
      </c>
      <c r="D1571">
        <f t="shared" si="76"/>
        <v>94140</v>
      </c>
      <c r="E1571">
        <f t="shared" si="75"/>
        <v>5.054574494323508</v>
      </c>
    </row>
    <row r="1572" spans="3:5" x14ac:dyDescent="0.25">
      <c r="C1572">
        <f t="shared" si="74"/>
        <v>23.529963763625833</v>
      </c>
      <c r="D1572">
        <f t="shared" si="76"/>
        <v>94200</v>
      </c>
      <c r="E1572">
        <f t="shared" si="75"/>
        <v>5.0498304765382631</v>
      </c>
    </row>
    <row r="1573" spans="3:5" x14ac:dyDescent="0.25">
      <c r="C1573">
        <f t="shared" si="74"/>
        <v>23.488105091385382</v>
      </c>
      <c r="D1573">
        <f t="shared" si="76"/>
        <v>94260</v>
      </c>
      <c r="E1573">
        <f t="shared" si="75"/>
        <v>5.045090911294924</v>
      </c>
    </row>
    <row r="1574" spans="3:5" x14ac:dyDescent="0.25">
      <c r="C1574">
        <f t="shared" si="74"/>
        <v>23.446288236304323</v>
      </c>
      <c r="D1574">
        <f t="shared" si="76"/>
        <v>94320</v>
      </c>
      <c r="E1574">
        <f t="shared" si="75"/>
        <v>5.0403557944145145</v>
      </c>
    </row>
    <row r="1575" spans="3:5" x14ac:dyDescent="0.25">
      <c r="C1575">
        <f t="shared" si="74"/>
        <v>23.404513154387299</v>
      </c>
      <c r="D1575">
        <f t="shared" si="76"/>
        <v>94380</v>
      </c>
      <c r="E1575">
        <f t="shared" si="75"/>
        <v>5.0356251217219832</v>
      </c>
    </row>
    <row r="1576" spans="3:5" x14ac:dyDescent="0.25">
      <c r="C1576">
        <f t="shared" si="74"/>
        <v>23.362779801689154</v>
      </c>
      <c r="D1576">
        <f t="shared" si="76"/>
        <v>94440</v>
      </c>
      <c r="E1576">
        <f t="shared" si="75"/>
        <v>5.0308988890461954</v>
      </c>
    </row>
    <row r="1577" spans="3:5" x14ac:dyDescent="0.25">
      <c r="C1577">
        <f t="shared" si="74"/>
        <v>23.321088134314873</v>
      </c>
      <c r="D1577">
        <f t="shared" si="76"/>
        <v>94500</v>
      </c>
      <c r="E1577">
        <f t="shared" si="75"/>
        <v>5.0261770922199336</v>
      </c>
    </row>
    <row r="1578" spans="3:5" x14ac:dyDescent="0.25">
      <c r="C1578">
        <f t="shared" si="74"/>
        <v>23.279438108419516</v>
      </c>
      <c r="D1578">
        <f t="shared" si="76"/>
        <v>94560</v>
      </c>
      <c r="E1578">
        <f t="shared" si="75"/>
        <v>5.0214597270798889</v>
      </c>
    </row>
    <row r="1579" spans="3:5" x14ac:dyDescent="0.25">
      <c r="C1579">
        <f t="shared" si="74"/>
        <v>23.237829680208133</v>
      </c>
      <c r="D1579">
        <f t="shared" si="76"/>
        <v>94620</v>
      </c>
      <c r="E1579">
        <f t="shared" si="75"/>
        <v>5.0167467894666613</v>
      </c>
    </row>
    <row r="1580" spans="3:5" x14ac:dyDescent="0.25">
      <c r="C1580">
        <f t="shared" si="74"/>
        <v>23.196262805935742</v>
      </c>
      <c r="D1580">
        <f t="shared" si="76"/>
        <v>94680</v>
      </c>
      <c r="E1580">
        <f t="shared" si="75"/>
        <v>5.0120382752247554</v>
      </c>
    </row>
    <row r="1581" spans="3:5" x14ac:dyDescent="0.25">
      <c r="C1581">
        <f t="shared" si="74"/>
        <v>23.154737441907233</v>
      </c>
      <c r="D1581">
        <f t="shared" si="76"/>
        <v>94740</v>
      </c>
      <c r="E1581">
        <f t="shared" si="75"/>
        <v>5.0073341802025739</v>
      </c>
    </row>
    <row r="1582" spans="3:5" x14ac:dyDescent="0.25">
      <c r="C1582">
        <f t="shared" si="74"/>
        <v>23.113253544477306</v>
      </c>
      <c r="D1582">
        <f t="shared" si="76"/>
        <v>94800</v>
      </c>
      <c r="E1582">
        <f t="shared" si="75"/>
        <v>5.0026345002524177</v>
      </c>
    </row>
    <row r="1583" spans="3:5" x14ac:dyDescent="0.25">
      <c r="C1583">
        <f t="shared" si="74"/>
        <v>23.071811070050405</v>
      </c>
      <c r="D1583">
        <f t="shared" si="76"/>
        <v>94860</v>
      </c>
      <c r="E1583">
        <f t="shared" si="75"/>
        <v>4.9979392312304789</v>
      </c>
    </row>
    <row r="1584" spans="3:5" x14ac:dyDescent="0.25">
      <c r="C1584">
        <f t="shared" si="74"/>
        <v>23.030409975080719</v>
      </c>
      <c r="D1584">
        <f t="shared" si="76"/>
        <v>94920</v>
      </c>
      <c r="E1584">
        <f t="shared" si="75"/>
        <v>4.9932483689968423</v>
      </c>
    </row>
    <row r="1585" spans="3:5" x14ac:dyDescent="0.25">
      <c r="C1585">
        <f t="shared" si="74"/>
        <v>22.989050216072005</v>
      </c>
      <c r="D1585">
        <f t="shared" si="76"/>
        <v>94980</v>
      </c>
      <c r="E1585">
        <f t="shared" si="75"/>
        <v>4.9885619094154734</v>
      </c>
    </row>
    <row r="1586" spans="3:5" x14ac:dyDescent="0.25">
      <c r="C1586">
        <f t="shared" si="74"/>
        <v>22.947731749577603</v>
      </c>
      <c r="D1586">
        <f t="shared" si="76"/>
        <v>95040</v>
      </c>
      <c r="E1586">
        <f t="shared" si="75"/>
        <v>4.9838798483542224</v>
      </c>
    </row>
    <row r="1587" spans="3:5" x14ac:dyDescent="0.25">
      <c r="C1587">
        <f t="shared" si="74"/>
        <v>22.906454532200403</v>
      </c>
      <c r="D1587">
        <f t="shared" si="76"/>
        <v>95100</v>
      </c>
      <c r="E1587">
        <f t="shared" si="75"/>
        <v>4.97920218168482</v>
      </c>
    </row>
    <row r="1588" spans="3:5" x14ac:dyDescent="0.25">
      <c r="C1588">
        <f t="shared" si="74"/>
        <v>22.865218520592638</v>
      </c>
      <c r="D1588">
        <f t="shared" si="76"/>
        <v>95160</v>
      </c>
      <c r="E1588">
        <f t="shared" si="75"/>
        <v>4.974528905282865</v>
      </c>
    </row>
    <row r="1589" spans="3:5" x14ac:dyDescent="0.25">
      <c r="C1589">
        <f t="shared" si="74"/>
        <v>22.824023671456015</v>
      </c>
      <c r="D1589">
        <f t="shared" si="76"/>
        <v>95220</v>
      </c>
      <c r="E1589">
        <f t="shared" si="75"/>
        <v>4.9698600150278338</v>
      </c>
    </row>
    <row r="1590" spans="3:5" x14ac:dyDescent="0.25">
      <c r="C1590">
        <f t="shared" si="74"/>
        <v>22.782869941541495</v>
      </c>
      <c r="D1590">
        <f t="shared" si="76"/>
        <v>95280</v>
      </c>
      <c r="E1590">
        <f t="shared" si="75"/>
        <v>4.9651955068030666</v>
      </c>
    </row>
    <row r="1591" spans="3:5" x14ac:dyDescent="0.25">
      <c r="C1591">
        <f t="shared" si="74"/>
        <v>22.741757287649325</v>
      </c>
      <c r="D1591">
        <f t="shared" si="76"/>
        <v>95340</v>
      </c>
      <c r="E1591">
        <f t="shared" si="75"/>
        <v>4.9605353764957689</v>
      </c>
    </row>
    <row r="1592" spans="3:5" x14ac:dyDescent="0.25">
      <c r="C1592">
        <f t="shared" si="74"/>
        <v>22.700685666628903</v>
      </c>
      <c r="D1592">
        <f t="shared" si="76"/>
        <v>95400</v>
      </c>
      <c r="E1592">
        <f t="shared" si="75"/>
        <v>4.9558796199970052</v>
      </c>
    </row>
    <row r="1593" spans="3:5" x14ac:dyDescent="0.25">
      <c r="C1593">
        <f t="shared" si="74"/>
        <v>22.659655035378808</v>
      </c>
      <c r="D1593">
        <f t="shared" si="76"/>
        <v>95460</v>
      </c>
      <c r="E1593">
        <f t="shared" si="75"/>
        <v>4.9512282332016975</v>
      </c>
    </row>
    <row r="1594" spans="3:5" x14ac:dyDescent="0.25">
      <c r="C1594">
        <f t="shared" si="74"/>
        <v>22.618665350846637</v>
      </c>
      <c r="D1594">
        <f t="shared" si="76"/>
        <v>95520</v>
      </c>
      <c r="E1594">
        <f t="shared" si="75"/>
        <v>4.9465812120086206</v>
      </c>
    </row>
    <row r="1595" spans="3:5" x14ac:dyDescent="0.25">
      <c r="C1595">
        <f t="shared" si="74"/>
        <v>22.577716570028986</v>
      </c>
      <c r="D1595">
        <f t="shared" si="76"/>
        <v>95580</v>
      </c>
      <c r="E1595">
        <f t="shared" si="75"/>
        <v>4.9419385523203951</v>
      </c>
    </row>
    <row r="1596" spans="3:5" x14ac:dyDescent="0.25">
      <c r="C1596">
        <f t="shared" si="74"/>
        <v>22.536808649971437</v>
      </c>
      <c r="D1596">
        <f t="shared" si="76"/>
        <v>95640</v>
      </c>
      <c r="E1596">
        <f t="shared" si="75"/>
        <v>4.937300250043493</v>
      </c>
    </row>
    <row r="1597" spans="3:5" x14ac:dyDescent="0.25">
      <c r="C1597">
        <f t="shared" si="74"/>
        <v>22.495941547768414</v>
      </c>
      <c r="D1597">
        <f t="shared" si="76"/>
        <v>95700</v>
      </c>
      <c r="E1597">
        <f t="shared" si="75"/>
        <v>4.9326663010882239</v>
      </c>
    </row>
    <row r="1598" spans="3:5" x14ac:dyDescent="0.25">
      <c r="C1598">
        <f t="shared" si="74"/>
        <v>22.455115220563155</v>
      </c>
      <c r="D1598">
        <f t="shared" si="76"/>
        <v>95760</v>
      </c>
      <c r="E1598">
        <f t="shared" si="75"/>
        <v>4.9280367013687378</v>
      </c>
    </row>
    <row r="1599" spans="3:5" x14ac:dyDescent="0.25">
      <c r="C1599">
        <f t="shared" si="74"/>
        <v>22.414329625547683</v>
      </c>
      <c r="D1599">
        <f t="shared" si="76"/>
        <v>95820</v>
      </c>
      <c r="E1599">
        <f t="shared" si="75"/>
        <v>4.9234114468030192</v>
      </c>
    </row>
    <row r="1600" spans="3:5" x14ac:dyDescent="0.25">
      <c r="C1600">
        <f t="shared" si="74"/>
        <v>22.37358471996269</v>
      </c>
      <c r="D1600">
        <f t="shared" si="76"/>
        <v>95880</v>
      </c>
      <c r="E1600">
        <f t="shared" si="75"/>
        <v>4.918790533312885</v>
      </c>
    </row>
    <row r="1601" spans="3:5" x14ac:dyDescent="0.25">
      <c r="C1601">
        <f t="shared" si="74"/>
        <v>22.332880461097513</v>
      </c>
      <c r="D1601">
        <f t="shared" si="76"/>
        <v>95940</v>
      </c>
      <c r="E1601">
        <f t="shared" si="75"/>
        <v>4.9141739568239773</v>
      </c>
    </row>
    <row r="1602" spans="3:5" x14ac:dyDescent="0.25">
      <c r="C1602">
        <f t="shared" si="74"/>
        <v>22.292216806290018</v>
      </c>
      <c r="D1602">
        <f t="shared" si="76"/>
        <v>96000</v>
      </c>
      <c r="E1602">
        <f t="shared" si="75"/>
        <v>4.9095617132657621</v>
      </c>
    </row>
    <row r="1603" spans="3:5" x14ac:dyDescent="0.25">
      <c r="C1603">
        <f t="shared" ref="C1603:C1666" si="77" xml:space="preserve"> 0.0564*E1603^2 + 8.2624*E1603-19.632</f>
        <v>22.251593712926645</v>
      </c>
      <c r="D1603">
        <f t="shared" si="76"/>
        <v>96060</v>
      </c>
      <c r="E1603">
        <f t="shared" si="75"/>
        <v>4.9049537985715297</v>
      </c>
    </row>
    <row r="1604" spans="3:5" x14ac:dyDescent="0.25">
      <c r="C1604">
        <f t="shared" si="77"/>
        <v>22.21101113844222</v>
      </c>
      <c r="D1604">
        <f t="shared" si="76"/>
        <v>96120</v>
      </c>
      <c r="E1604">
        <f t="shared" si="75"/>
        <v>4.9003502086783826</v>
      </c>
    </row>
    <row r="1605" spans="3:5" x14ac:dyDescent="0.25">
      <c r="C1605">
        <f t="shared" si="77"/>
        <v>22.170469040319997</v>
      </c>
      <c r="D1605">
        <f t="shared" si="76"/>
        <v>96180</v>
      </c>
      <c r="E1605">
        <f t="shared" si="75"/>
        <v>4.8957509395272396</v>
      </c>
    </row>
    <row r="1606" spans="3:5" x14ac:dyDescent="0.25">
      <c r="C1606">
        <f t="shared" si="77"/>
        <v>22.129967376091525</v>
      </c>
      <c r="D1606">
        <f t="shared" si="76"/>
        <v>96240</v>
      </c>
      <c r="E1606">
        <f t="shared" si="75"/>
        <v>4.8911559870628274</v>
      </c>
    </row>
    <row r="1607" spans="3:5" x14ac:dyDescent="0.25">
      <c r="C1607">
        <f t="shared" si="77"/>
        <v>22.089506103336635</v>
      </c>
      <c r="D1607">
        <f t="shared" si="76"/>
        <v>96300</v>
      </c>
      <c r="E1607">
        <f t="shared" si="75"/>
        <v>4.886565347233681</v>
      </c>
    </row>
    <row r="1608" spans="3:5" x14ac:dyDescent="0.25">
      <c r="C1608">
        <f t="shared" si="77"/>
        <v>22.049085179683342</v>
      </c>
      <c r="D1608">
        <f t="shared" si="76"/>
        <v>96360</v>
      </c>
      <c r="E1608">
        <f t="shared" si="75"/>
        <v>4.8819790159921341</v>
      </c>
    </row>
    <row r="1609" spans="3:5" x14ac:dyDescent="0.25">
      <c r="C1609">
        <f t="shared" si="77"/>
        <v>22.008704562807832</v>
      </c>
      <c r="D1609">
        <f t="shared" si="76"/>
        <v>96420</v>
      </c>
      <c r="E1609">
        <f t="shared" si="75"/>
        <v>4.8773969892943247</v>
      </c>
    </row>
    <row r="1610" spans="3:5" x14ac:dyDescent="0.25">
      <c r="C1610">
        <f t="shared" si="77"/>
        <v>21.968364210434327</v>
      </c>
      <c r="D1610">
        <f t="shared" si="76"/>
        <v>96480</v>
      </c>
      <c r="E1610">
        <f t="shared" si="75"/>
        <v>4.8728192631001823</v>
      </c>
    </row>
    <row r="1611" spans="3:5" x14ac:dyDescent="0.25">
      <c r="C1611">
        <f t="shared" si="77"/>
        <v>21.928064080335108</v>
      </c>
      <c r="D1611">
        <f t="shared" si="76"/>
        <v>96540</v>
      </c>
      <c r="E1611">
        <f t="shared" si="75"/>
        <v>4.868245833373428</v>
      </c>
    </row>
    <row r="1612" spans="3:5" x14ac:dyDescent="0.25">
      <c r="C1612">
        <f t="shared" si="77"/>
        <v>21.887804130330391</v>
      </c>
      <c r="D1612">
        <f t="shared" si="76"/>
        <v>96600</v>
      </c>
      <c r="E1612">
        <f t="shared" si="75"/>
        <v>4.8636766960815745</v>
      </c>
    </row>
    <row r="1613" spans="3:5" x14ac:dyDescent="0.25">
      <c r="C1613">
        <f t="shared" si="77"/>
        <v>21.847584318288302</v>
      </c>
      <c r="D1613">
        <f t="shared" si="76"/>
        <v>96660</v>
      </c>
      <c r="E1613">
        <f t="shared" si="75"/>
        <v>4.8591118471959165</v>
      </c>
    </row>
    <row r="1614" spans="3:5" x14ac:dyDescent="0.25">
      <c r="C1614">
        <f t="shared" si="77"/>
        <v>21.807404602124794</v>
      </c>
      <c r="D1614">
        <f t="shared" si="76"/>
        <v>96720</v>
      </c>
      <c r="E1614">
        <f t="shared" si="75"/>
        <v>4.8545512826915296</v>
      </c>
    </row>
    <row r="1615" spans="3:5" x14ac:dyDescent="0.25">
      <c r="C1615">
        <f t="shared" si="77"/>
        <v>21.767264939803606</v>
      </c>
      <c r="D1615">
        <f t="shared" si="76"/>
        <v>96780</v>
      </c>
      <c r="E1615">
        <f t="shared" si="75"/>
        <v>4.8499949985472695</v>
      </c>
    </row>
    <row r="1616" spans="3:5" x14ac:dyDescent="0.25">
      <c r="C1616">
        <f t="shared" si="77"/>
        <v>21.727165289336181</v>
      </c>
      <c r="D1616">
        <f t="shared" si="76"/>
        <v>96840</v>
      </c>
      <c r="E1616">
        <f t="shared" si="75"/>
        <v>4.845442990745763</v>
      </c>
    </row>
    <row r="1617" spans="3:5" x14ac:dyDescent="0.25">
      <c r="C1617">
        <f t="shared" si="77"/>
        <v>21.687105608781632</v>
      </c>
      <c r="D1617">
        <f t="shared" si="76"/>
        <v>96900</v>
      </c>
      <c r="E1617">
        <f t="shared" si="75"/>
        <v>4.8408952552734101</v>
      </c>
    </row>
    <row r="1618" spans="3:5" x14ac:dyDescent="0.25">
      <c r="C1618">
        <f t="shared" si="77"/>
        <v>21.647085856246658</v>
      </c>
      <c r="D1618">
        <f t="shared" si="76"/>
        <v>96960</v>
      </c>
      <c r="E1618">
        <f t="shared" si="75"/>
        <v>4.8363517881203757</v>
      </c>
    </row>
    <row r="1619" spans="3:5" x14ac:dyDescent="0.25">
      <c r="C1619">
        <f t="shared" si="77"/>
        <v>21.6071059898855</v>
      </c>
      <c r="D1619">
        <f t="shared" si="76"/>
        <v>97020</v>
      </c>
      <c r="E1619">
        <f t="shared" ref="E1619:E1682" si="78">22.056*2.71828182845905^(-0.00001565*D1619)</f>
        <v>4.8318125852805895</v>
      </c>
    </row>
    <row r="1620" spans="3:5" x14ac:dyDescent="0.25">
      <c r="C1620">
        <f t="shared" si="77"/>
        <v>21.567165967899864</v>
      </c>
      <c r="D1620">
        <f t="shared" si="76"/>
        <v>97080</v>
      </c>
      <c r="E1620">
        <f t="shared" si="78"/>
        <v>4.8272776427517403</v>
      </c>
    </row>
    <row r="1621" spans="3:5" x14ac:dyDescent="0.25">
      <c r="C1621">
        <f t="shared" si="77"/>
        <v>21.527265748538898</v>
      </c>
      <c r="D1621">
        <f t="shared" si="76"/>
        <v>97140</v>
      </c>
      <c r="E1621">
        <f t="shared" si="78"/>
        <v>4.8227469565352754</v>
      </c>
    </row>
    <row r="1622" spans="3:5" x14ac:dyDescent="0.25">
      <c r="C1622">
        <f t="shared" si="77"/>
        <v>21.487405290099073</v>
      </c>
      <c r="D1622">
        <f t="shared" si="76"/>
        <v>97200</v>
      </c>
      <c r="E1622">
        <f t="shared" si="78"/>
        <v>4.8182205226363912</v>
      </c>
    </row>
    <row r="1623" spans="3:5" x14ac:dyDescent="0.25">
      <c r="C1623">
        <f t="shared" si="77"/>
        <v>21.447584550924187</v>
      </c>
      <c r="D1623">
        <f t="shared" si="76"/>
        <v>97260</v>
      </c>
      <c r="E1623">
        <f t="shared" si="78"/>
        <v>4.8136983370640394</v>
      </c>
    </row>
    <row r="1624" spans="3:5" x14ac:dyDescent="0.25">
      <c r="C1624">
        <f t="shared" si="77"/>
        <v>21.407803489405236</v>
      </c>
      <c r="D1624">
        <f t="shared" si="76"/>
        <v>97320</v>
      </c>
      <c r="E1624">
        <f t="shared" si="78"/>
        <v>4.8091803958309081</v>
      </c>
    </row>
    <row r="1625" spans="3:5" x14ac:dyDescent="0.25">
      <c r="C1625">
        <f t="shared" si="77"/>
        <v>21.368062063980421</v>
      </c>
      <c r="D1625">
        <f t="shared" si="76"/>
        <v>97380</v>
      </c>
      <c r="E1625">
        <f t="shared" si="78"/>
        <v>4.8046666949534371</v>
      </c>
    </row>
    <row r="1626" spans="3:5" x14ac:dyDescent="0.25">
      <c r="C1626">
        <f t="shared" si="77"/>
        <v>21.328360233135061</v>
      </c>
      <c r="D1626">
        <f t="shared" si="76"/>
        <v>97440</v>
      </c>
      <c r="E1626">
        <f t="shared" si="78"/>
        <v>4.8001572304518003</v>
      </c>
    </row>
    <row r="1627" spans="3:5" x14ac:dyDescent="0.25">
      <c r="C1627">
        <f t="shared" si="77"/>
        <v>21.288697955401521</v>
      </c>
      <c r="D1627">
        <f t="shared" si="76"/>
        <v>97500</v>
      </c>
      <c r="E1627">
        <f t="shared" si="78"/>
        <v>4.7956519983499071</v>
      </c>
    </row>
    <row r="1628" spans="3:5" x14ac:dyDescent="0.25">
      <c r="C1628">
        <f t="shared" si="77"/>
        <v>21.249075189359164</v>
      </c>
      <c r="D1628">
        <f t="shared" ref="D1628:D1691" si="79">D1627+60</f>
        <v>97560</v>
      </c>
      <c r="E1628">
        <f t="shared" si="78"/>
        <v>4.7911509946754007</v>
      </c>
    </row>
    <row r="1629" spans="3:5" x14ac:dyDescent="0.25">
      <c r="C1629">
        <f t="shared" si="77"/>
        <v>21.209491893634318</v>
      </c>
      <c r="D1629">
        <f t="shared" si="79"/>
        <v>97620</v>
      </c>
      <c r="E1629">
        <f t="shared" si="78"/>
        <v>4.7866542154596514</v>
      </c>
    </row>
    <row r="1630" spans="3:5" x14ac:dyDescent="0.25">
      <c r="C1630">
        <f t="shared" si="77"/>
        <v>21.169948026900155</v>
      </c>
      <c r="D1630">
        <f t="shared" si="79"/>
        <v>97680</v>
      </c>
      <c r="E1630">
        <f t="shared" si="78"/>
        <v>4.7821616567377534</v>
      </c>
    </row>
    <row r="1631" spans="3:5" x14ac:dyDescent="0.25">
      <c r="C1631">
        <f t="shared" si="77"/>
        <v>21.130443547876677</v>
      </c>
      <c r="D1631">
        <f t="shared" si="79"/>
        <v>97740</v>
      </c>
      <c r="E1631">
        <f t="shared" si="78"/>
        <v>4.7776733145485224</v>
      </c>
    </row>
    <row r="1632" spans="3:5" x14ac:dyDescent="0.25">
      <c r="C1632">
        <f t="shared" si="77"/>
        <v>21.090978415330678</v>
      </c>
      <c r="D1632">
        <f t="shared" si="79"/>
        <v>97800</v>
      </c>
      <c r="E1632">
        <f t="shared" si="78"/>
        <v>4.7731891849344956</v>
      </c>
    </row>
    <row r="1633" spans="3:5" x14ac:dyDescent="0.25">
      <c r="C1633">
        <f t="shared" si="77"/>
        <v>21.051552588075605</v>
      </c>
      <c r="D1633">
        <f t="shared" si="79"/>
        <v>97860</v>
      </c>
      <c r="E1633">
        <f t="shared" si="78"/>
        <v>4.7687092639419175</v>
      </c>
    </row>
    <row r="1634" spans="3:5" x14ac:dyDescent="0.25">
      <c r="C1634">
        <f t="shared" si="77"/>
        <v>21.012166024971595</v>
      </c>
      <c r="D1634">
        <f t="shared" si="79"/>
        <v>97920</v>
      </c>
      <c r="E1634">
        <f t="shared" si="78"/>
        <v>4.7642335476207505</v>
      </c>
    </row>
    <row r="1635" spans="3:5" x14ac:dyDescent="0.25">
      <c r="C1635">
        <f t="shared" si="77"/>
        <v>20.972818684925333</v>
      </c>
      <c r="D1635">
        <f t="shared" si="79"/>
        <v>97980</v>
      </c>
      <c r="E1635">
        <f t="shared" si="78"/>
        <v>4.7597620320246588</v>
      </c>
    </row>
    <row r="1636" spans="3:5" x14ac:dyDescent="0.25">
      <c r="C1636">
        <f t="shared" si="77"/>
        <v>20.933510526890071</v>
      </c>
      <c r="D1636">
        <f t="shared" si="79"/>
        <v>98040</v>
      </c>
      <c r="E1636">
        <f t="shared" si="78"/>
        <v>4.7552947132110148</v>
      </c>
    </row>
    <row r="1637" spans="3:5" x14ac:dyDescent="0.25">
      <c r="C1637">
        <f t="shared" si="77"/>
        <v>20.894241509865491</v>
      </c>
      <c r="D1637">
        <f t="shared" si="79"/>
        <v>98100</v>
      </c>
      <c r="E1637">
        <f t="shared" si="78"/>
        <v>4.7508315872408886</v>
      </c>
    </row>
    <row r="1638" spans="3:5" x14ac:dyDescent="0.25">
      <c r="C1638">
        <f t="shared" si="77"/>
        <v>20.8550115928977</v>
      </c>
      <c r="D1638">
        <f t="shared" si="79"/>
        <v>98160</v>
      </c>
      <c r="E1638">
        <f t="shared" si="78"/>
        <v>4.7463726501790484</v>
      </c>
    </row>
    <row r="1639" spans="3:5" x14ac:dyDescent="0.25">
      <c r="C1639">
        <f t="shared" si="77"/>
        <v>20.815820735079168</v>
      </c>
      <c r="D1639">
        <f t="shared" si="79"/>
        <v>98220</v>
      </c>
      <c r="E1639">
        <f t="shared" si="78"/>
        <v>4.7419178980939547</v>
      </c>
    </row>
    <row r="1640" spans="3:5" x14ac:dyDescent="0.25">
      <c r="C1640">
        <f t="shared" si="77"/>
        <v>20.776668895548621</v>
      </c>
      <c r="D1640">
        <f t="shared" si="79"/>
        <v>98280</v>
      </c>
      <c r="E1640">
        <f t="shared" si="78"/>
        <v>4.7374673270577583</v>
      </c>
    </row>
    <row r="1641" spans="3:5" x14ac:dyDescent="0.25">
      <c r="C1641">
        <f t="shared" si="77"/>
        <v>20.737556033491092</v>
      </c>
      <c r="D1641">
        <f t="shared" si="79"/>
        <v>98340</v>
      </c>
      <c r="E1641">
        <f t="shared" si="78"/>
        <v>4.7330209331463005</v>
      </c>
    </row>
    <row r="1642" spans="3:5" x14ac:dyDescent="0.25">
      <c r="C1642">
        <f t="shared" si="77"/>
        <v>20.698482108137707</v>
      </c>
      <c r="D1642">
        <f t="shared" si="79"/>
        <v>98400</v>
      </c>
      <c r="E1642">
        <f t="shared" si="78"/>
        <v>4.7285787124390986</v>
      </c>
    </row>
    <row r="1643" spans="3:5" x14ac:dyDescent="0.25">
      <c r="C1643">
        <f t="shared" si="77"/>
        <v>20.659447078765741</v>
      </c>
      <c r="D1643">
        <f t="shared" si="79"/>
        <v>98460</v>
      </c>
      <c r="E1643">
        <f t="shared" si="78"/>
        <v>4.7241406610193533</v>
      </c>
    </row>
    <row r="1644" spans="3:5" x14ac:dyDescent="0.25">
      <c r="C1644">
        <f t="shared" si="77"/>
        <v>20.620450904698547</v>
      </c>
      <c r="D1644">
        <f t="shared" si="79"/>
        <v>98520</v>
      </c>
      <c r="E1644">
        <f t="shared" si="78"/>
        <v>4.7197067749739423</v>
      </c>
    </row>
    <row r="1645" spans="3:5" x14ac:dyDescent="0.25">
      <c r="C1645">
        <f t="shared" si="77"/>
        <v>20.581493545305459</v>
      </c>
      <c r="D1645">
        <f t="shared" si="79"/>
        <v>98580</v>
      </c>
      <c r="E1645">
        <f t="shared" si="78"/>
        <v>4.7152770503934134</v>
      </c>
    </row>
    <row r="1646" spans="3:5" x14ac:dyDescent="0.25">
      <c r="C1646">
        <f t="shared" si="77"/>
        <v>20.54257496000179</v>
      </c>
      <c r="D1646">
        <f t="shared" si="79"/>
        <v>98640</v>
      </c>
      <c r="E1646">
        <f t="shared" si="78"/>
        <v>4.7108514833719868</v>
      </c>
    </row>
    <row r="1647" spans="3:5" x14ac:dyDescent="0.25">
      <c r="C1647">
        <f t="shared" si="77"/>
        <v>20.503695108248682</v>
      </c>
      <c r="D1647">
        <f t="shared" si="79"/>
        <v>98700</v>
      </c>
      <c r="E1647">
        <f t="shared" si="78"/>
        <v>4.7064300700075465</v>
      </c>
    </row>
    <row r="1648" spans="3:5" x14ac:dyDescent="0.25">
      <c r="C1648">
        <f t="shared" si="77"/>
        <v>20.464853949553156</v>
      </c>
      <c r="D1648">
        <f t="shared" si="79"/>
        <v>98760</v>
      </c>
      <c r="E1648">
        <f t="shared" si="78"/>
        <v>4.7020128064016378</v>
      </c>
    </row>
    <row r="1649" spans="3:5" x14ac:dyDescent="0.25">
      <c r="C1649">
        <f t="shared" si="77"/>
        <v>20.426051443467987</v>
      </c>
      <c r="D1649">
        <f t="shared" si="79"/>
        <v>98820</v>
      </c>
      <c r="E1649">
        <f t="shared" si="78"/>
        <v>4.6975996886594684</v>
      </c>
    </row>
    <row r="1650" spans="3:5" x14ac:dyDescent="0.25">
      <c r="C1650">
        <f t="shared" si="77"/>
        <v>20.387287549591651</v>
      </c>
      <c r="D1650">
        <f t="shared" si="79"/>
        <v>98880</v>
      </c>
      <c r="E1650">
        <f t="shared" si="78"/>
        <v>4.6931907128898978</v>
      </c>
    </row>
    <row r="1651" spans="3:5" x14ac:dyDescent="0.25">
      <c r="C1651">
        <f t="shared" si="77"/>
        <v>20.348562227568305</v>
      </c>
      <c r="D1651">
        <f t="shared" si="79"/>
        <v>98940</v>
      </c>
      <c r="E1651">
        <f t="shared" si="78"/>
        <v>4.6887858752054417</v>
      </c>
    </row>
    <row r="1652" spans="3:5" x14ac:dyDescent="0.25">
      <c r="C1652">
        <f t="shared" si="77"/>
        <v>20.309875437087673</v>
      </c>
      <c r="D1652">
        <f t="shared" si="79"/>
        <v>99000</v>
      </c>
      <c r="E1652">
        <f t="shared" si="78"/>
        <v>4.6843851717222575</v>
      </c>
    </row>
    <row r="1653" spans="3:5" x14ac:dyDescent="0.25">
      <c r="C1653">
        <f t="shared" si="77"/>
        <v>20.271227137885067</v>
      </c>
      <c r="D1653">
        <f t="shared" si="79"/>
        <v>99060</v>
      </c>
      <c r="E1653">
        <f t="shared" si="78"/>
        <v>4.6799885985601568</v>
      </c>
    </row>
    <row r="1654" spans="3:5" x14ac:dyDescent="0.25">
      <c r="C1654">
        <f t="shared" si="77"/>
        <v>20.232617289741224</v>
      </c>
      <c r="D1654">
        <f t="shared" si="79"/>
        <v>99120</v>
      </c>
      <c r="E1654">
        <f t="shared" si="78"/>
        <v>4.6755961518425844</v>
      </c>
    </row>
    <row r="1655" spans="3:5" x14ac:dyDescent="0.25">
      <c r="C1655">
        <f t="shared" si="77"/>
        <v>20.194045852482365</v>
      </c>
      <c r="D1655">
        <f t="shared" si="79"/>
        <v>99180</v>
      </c>
      <c r="E1655">
        <f t="shared" si="78"/>
        <v>4.6712078276966302</v>
      </c>
    </row>
    <row r="1656" spans="3:5" x14ac:dyDescent="0.25">
      <c r="C1656">
        <f t="shared" si="77"/>
        <v>20.155512785980054</v>
      </c>
      <c r="D1656">
        <f t="shared" si="79"/>
        <v>99240</v>
      </c>
      <c r="E1656">
        <f t="shared" si="78"/>
        <v>4.6668236222530162</v>
      </c>
    </row>
    <row r="1657" spans="3:5" x14ac:dyDescent="0.25">
      <c r="C1657">
        <f t="shared" si="77"/>
        <v>20.117018050151163</v>
      </c>
      <c r="D1657">
        <f t="shared" si="79"/>
        <v>99300</v>
      </c>
      <c r="E1657">
        <f t="shared" si="78"/>
        <v>4.6624435316460948</v>
      </c>
    </row>
    <row r="1658" spans="3:5" x14ac:dyDescent="0.25">
      <c r="C1658">
        <f t="shared" si="77"/>
        <v>20.078561604957837</v>
      </c>
      <c r="D1658">
        <f t="shared" si="79"/>
        <v>99360</v>
      </c>
      <c r="E1658">
        <f t="shared" si="78"/>
        <v>4.6580675520138497</v>
      </c>
    </row>
    <row r="1659" spans="3:5" x14ac:dyDescent="0.25">
      <c r="C1659">
        <f t="shared" si="77"/>
        <v>20.040143410407413</v>
      </c>
      <c r="D1659">
        <f t="shared" si="79"/>
        <v>99420</v>
      </c>
      <c r="E1659">
        <f t="shared" si="78"/>
        <v>4.6536956794978863</v>
      </c>
    </row>
    <row r="1660" spans="3:5" x14ac:dyDescent="0.25">
      <c r="C1660">
        <f t="shared" si="77"/>
        <v>20.001763426552348</v>
      </c>
      <c r="D1660">
        <f t="shared" si="79"/>
        <v>99480</v>
      </c>
      <c r="E1660">
        <f t="shared" si="78"/>
        <v>4.6493279102434313</v>
      </c>
    </row>
    <row r="1661" spans="3:5" x14ac:dyDescent="0.25">
      <c r="C1661">
        <f t="shared" si="77"/>
        <v>19.963421613490251</v>
      </c>
      <c r="D1661">
        <f t="shared" si="79"/>
        <v>99540</v>
      </c>
      <c r="E1661">
        <f t="shared" si="78"/>
        <v>4.6449642403993341</v>
      </c>
    </row>
    <row r="1662" spans="3:5" x14ac:dyDescent="0.25">
      <c r="C1662">
        <f t="shared" si="77"/>
        <v>19.925117931363676</v>
      </c>
      <c r="D1662">
        <f t="shared" si="79"/>
        <v>99600</v>
      </c>
      <c r="E1662">
        <f t="shared" si="78"/>
        <v>4.6406046661180511</v>
      </c>
    </row>
    <row r="1663" spans="3:5" x14ac:dyDescent="0.25">
      <c r="C1663">
        <f t="shared" si="77"/>
        <v>19.886852340360203</v>
      </c>
      <c r="D1663">
        <f t="shared" si="79"/>
        <v>99660</v>
      </c>
      <c r="E1663">
        <f t="shared" si="78"/>
        <v>4.6362491835556563</v>
      </c>
    </row>
    <row r="1664" spans="3:5" x14ac:dyDescent="0.25">
      <c r="C1664">
        <f t="shared" si="77"/>
        <v>19.848624800712326</v>
      </c>
      <c r="D1664">
        <f t="shared" si="79"/>
        <v>99720</v>
      </c>
      <c r="E1664">
        <f t="shared" si="78"/>
        <v>4.6318977888718278</v>
      </c>
    </row>
    <row r="1665" spans="3:5" x14ac:dyDescent="0.25">
      <c r="C1665">
        <f t="shared" si="77"/>
        <v>19.810435272697386</v>
      </c>
      <c r="D1665">
        <f t="shared" si="79"/>
        <v>99780</v>
      </c>
      <c r="E1665">
        <f t="shared" si="78"/>
        <v>4.6275504782298498</v>
      </c>
    </row>
    <row r="1666" spans="3:5" x14ac:dyDescent="0.25">
      <c r="C1666">
        <f t="shared" si="77"/>
        <v>19.772283716637535</v>
      </c>
      <c r="D1666">
        <f t="shared" si="79"/>
        <v>99840</v>
      </c>
      <c r="E1666">
        <f t="shared" si="78"/>
        <v>4.6232072477966062</v>
      </c>
    </row>
    <row r="1667" spans="3:5" x14ac:dyDescent="0.25">
      <c r="C1667">
        <f t="shared" ref="C1667:C1730" si="80" xml:space="preserve"> 0.0564*E1667^2 + 8.2624*E1667-19.632</f>
        <v>19.734170092899671</v>
      </c>
      <c r="D1667">
        <f t="shared" si="79"/>
        <v>99900</v>
      </c>
      <c r="E1667">
        <f t="shared" si="78"/>
        <v>4.6188680937425799</v>
      </c>
    </row>
    <row r="1668" spans="3:5" x14ac:dyDescent="0.25">
      <c r="C1668">
        <f t="shared" si="80"/>
        <v>19.696094361895373</v>
      </c>
      <c r="D1668">
        <f t="shared" si="79"/>
        <v>99960</v>
      </c>
      <c r="E1668">
        <f t="shared" si="78"/>
        <v>4.6145330122418473</v>
      </c>
    </row>
    <row r="1669" spans="3:5" x14ac:dyDescent="0.25">
      <c r="C1669">
        <f t="shared" si="80"/>
        <v>19.658056484080891</v>
      </c>
      <c r="D1669">
        <f t="shared" si="79"/>
        <v>100020</v>
      </c>
      <c r="E1669">
        <f t="shared" si="78"/>
        <v>4.6102019994720767</v>
      </c>
    </row>
    <row r="1670" spans="3:5" x14ac:dyDescent="0.25">
      <c r="C1670">
        <f t="shared" si="80"/>
        <v>19.62005641995702</v>
      </c>
      <c r="D1670">
        <f t="shared" si="79"/>
        <v>100080</v>
      </c>
      <c r="E1670">
        <f t="shared" si="78"/>
        <v>4.6058750516145217</v>
      </c>
    </row>
    <row r="1671" spans="3:5" x14ac:dyDescent="0.25">
      <c r="C1671">
        <f t="shared" si="80"/>
        <v>19.582094130069091</v>
      </c>
      <c r="D1671">
        <f t="shared" si="79"/>
        <v>100140</v>
      </c>
      <c r="E1671">
        <f t="shared" si="78"/>
        <v>4.6015521648540219</v>
      </c>
    </row>
    <row r="1672" spans="3:5" x14ac:dyDescent="0.25">
      <c r="C1672">
        <f t="shared" si="80"/>
        <v>19.544169575006901</v>
      </c>
      <c r="D1672">
        <f t="shared" si="79"/>
        <v>100200</v>
      </c>
      <c r="E1672">
        <f t="shared" si="78"/>
        <v>4.5972333353789967</v>
      </c>
    </row>
    <row r="1673" spans="3:5" x14ac:dyDescent="0.25">
      <c r="C1673">
        <f t="shared" si="80"/>
        <v>19.506282715404655</v>
      </c>
      <c r="D1673">
        <f t="shared" si="79"/>
        <v>100260</v>
      </c>
      <c r="E1673">
        <f t="shared" si="78"/>
        <v>4.5929185593814417</v>
      </c>
    </row>
    <row r="1674" spans="3:5" x14ac:dyDescent="0.25">
      <c r="C1674">
        <f t="shared" si="80"/>
        <v>19.468433511940933</v>
      </c>
      <c r="D1674">
        <f t="shared" si="79"/>
        <v>100320</v>
      </c>
      <c r="E1674">
        <f t="shared" si="78"/>
        <v>4.5886078330569298</v>
      </c>
    </row>
    <row r="1675" spans="3:5" x14ac:dyDescent="0.25">
      <c r="C1675">
        <f t="shared" si="80"/>
        <v>19.430621925338588</v>
      </c>
      <c r="D1675">
        <f t="shared" si="79"/>
        <v>100380</v>
      </c>
      <c r="E1675">
        <f t="shared" si="78"/>
        <v>4.5843011526046018</v>
      </c>
    </row>
    <row r="1676" spans="3:5" x14ac:dyDescent="0.25">
      <c r="C1676">
        <f t="shared" si="80"/>
        <v>19.392847916364776</v>
      </c>
      <c r="D1676">
        <f t="shared" si="79"/>
        <v>100440</v>
      </c>
      <c r="E1676">
        <f t="shared" si="78"/>
        <v>4.5799985142271691</v>
      </c>
    </row>
    <row r="1677" spans="3:5" x14ac:dyDescent="0.25">
      <c r="C1677">
        <f t="shared" si="80"/>
        <v>19.355111445830776</v>
      </c>
      <c r="D1677">
        <f t="shared" si="79"/>
        <v>100500</v>
      </c>
      <c r="E1677">
        <f t="shared" si="78"/>
        <v>4.5756999141309018</v>
      </c>
    </row>
    <row r="1678" spans="3:5" x14ac:dyDescent="0.25">
      <c r="C1678">
        <f t="shared" si="80"/>
        <v>19.317412474592022</v>
      </c>
      <c r="D1678">
        <f t="shared" si="79"/>
        <v>100560</v>
      </c>
      <c r="E1678">
        <f t="shared" si="78"/>
        <v>4.5714053485256345</v>
      </c>
    </row>
    <row r="1679" spans="3:5" x14ac:dyDescent="0.25">
      <c r="C1679">
        <f t="shared" si="80"/>
        <v>19.279750963548064</v>
      </c>
      <c r="D1679">
        <f t="shared" si="79"/>
        <v>100620</v>
      </c>
      <c r="E1679">
        <f t="shared" si="78"/>
        <v>4.5671148136247597</v>
      </c>
    </row>
    <row r="1680" spans="3:5" x14ac:dyDescent="0.25">
      <c r="C1680">
        <f t="shared" si="80"/>
        <v>19.242126873642444</v>
      </c>
      <c r="D1680">
        <f t="shared" si="79"/>
        <v>100680</v>
      </c>
      <c r="E1680">
        <f t="shared" si="78"/>
        <v>4.5628283056452217</v>
      </c>
    </row>
    <row r="1681" spans="3:5" x14ac:dyDescent="0.25">
      <c r="C1681">
        <f t="shared" si="80"/>
        <v>19.204540165862657</v>
      </c>
      <c r="D1681">
        <f t="shared" si="79"/>
        <v>100740</v>
      </c>
      <c r="E1681">
        <f t="shared" si="78"/>
        <v>4.5585458208075149</v>
      </c>
    </row>
    <row r="1682" spans="3:5" x14ac:dyDescent="0.25">
      <c r="C1682">
        <f t="shared" si="80"/>
        <v>19.166990801240171</v>
      </c>
      <c r="D1682">
        <f t="shared" si="79"/>
        <v>100800</v>
      </c>
      <c r="E1682">
        <f t="shared" si="78"/>
        <v>4.5542673553356838</v>
      </c>
    </row>
    <row r="1683" spans="3:5" x14ac:dyDescent="0.25">
      <c r="C1683">
        <f t="shared" si="80"/>
        <v>19.129478740850264</v>
      </c>
      <c r="D1683">
        <f t="shared" si="79"/>
        <v>100860</v>
      </c>
      <c r="E1683">
        <f t="shared" ref="E1683:E1746" si="81">22.056*2.71828182845905^(-0.00001565*D1683)</f>
        <v>4.5499929054573141</v>
      </c>
    </row>
    <row r="1684" spans="3:5" x14ac:dyDescent="0.25">
      <c r="C1684">
        <f t="shared" si="80"/>
        <v>19.092003945812028</v>
      </c>
      <c r="D1684">
        <f t="shared" si="79"/>
        <v>100920</v>
      </c>
      <c r="E1684">
        <f t="shared" si="81"/>
        <v>4.5457224674035341</v>
      </c>
    </row>
    <row r="1685" spans="3:5" x14ac:dyDescent="0.25">
      <c r="C1685">
        <f t="shared" si="80"/>
        <v>19.054566377288321</v>
      </c>
      <c r="D1685">
        <f t="shared" si="79"/>
        <v>100980</v>
      </c>
      <c r="E1685">
        <f t="shared" si="81"/>
        <v>4.5414560374090085</v>
      </c>
    </row>
    <row r="1686" spans="3:5" x14ac:dyDescent="0.25">
      <c r="C1686">
        <f t="shared" si="80"/>
        <v>19.017165996485691</v>
      </c>
      <c r="D1686">
        <f t="shared" si="79"/>
        <v>101040</v>
      </c>
      <c r="E1686">
        <f t="shared" si="81"/>
        <v>4.5371936117119347</v>
      </c>
    </row>
    <row r="1687" spans="3:5" x14ac:dyDescent="0.25">
      <c r="C1687">
        <f t="shared" si="80"/>
        <v>18.97980276465432</v>
      </c>
      <c r="D1687">
        <f t="shared" si="79"/>
        <v>101100</v>
      </c>
      <c r="E1687">
        <f t="shared" si="81"/>
        <v>4.5329351865540444</v>
      </c>
    </row>
    <row r="1688" spans="3:5" x14ac:dyDescent="0.25">
      <c r="C1688">
        <f t="shared" si="80"/>
        <v>18.942476643087982</v>
      </c>
      <c r="D1688">
        <f t="shared" si="79"/>
        <v>101160</v>
      </c>
      <c r="E1688">
        <f t="shared" si="81"/>
        <v>4.5286807581805926</v>
      </c>
    </row>
    <row r="1689" spans="3:5" x14ac:dyDescent="0.25">
      <c r="C1689">
        <f t="shared" si="80"/>
        <v>18.905187593123973</v>
      </c>
      <c r="D1689">
        <f t="shared" si="79"/>
        <v>101220</v>
      </c>
      <c r="E1689">
        <f t="shared" si="81"/>
        <v>4.5244303228403604</v>
      </c>
    </row>
    <row r="1690" spans="3:5" x14ac:dyDescent="0.25">
      <c r="C1690">
        <f t="shared" si="80"/>
        <v>18.867935576143115</v>
      </c>
      <c r="D1690">
        <f t="shared" si="79"/>
        <v>101280</v>
      </c>
      <c r="E1690">
        <f t="shared" si="81"/>
        <v>4.5201838767856524</v>
      </c>
    </row>
    <row r="1691" spans="3:5" x14ac:dyDescent="0.25">
      <c r="C1691">
        <f t="shared" si="80"/>
        <v>18.830720553569588</v>
      </c>
      <c r="D1691">
        <f t="shared" si="79"/>
        <v>101340</v>
      </c>
      <c r="E1691">
        <f t="shared" si="81"/>
        <v>4.515941416272284</v>
      </c>
    </row>
    <row r="1692" spans="3:5" x14ac:dyDescent="0.25">
      <c r="C1692">
        <f t="shared" si="80"/>
        <v>18.793542486870958</v>
      </c>
      <c r="D1692">
        <f t="shared" ref="D1692:D1755" si="82">D1691+60</f>
        <v>101400</v>
      </c>
      <c r="E1692">
        <f t="shared" si="81"/>
        <v>4.5117029375595896</v>
      </c>
    </row>
    <row r="1693" spans="3:5" x14ac:dyDescent="0.25">
      <c r="C1693">
        <f t="shared" si="80"/>
        <v>18.756401337558135</v>
      </c>
      <c r="D1693">
        <f t="shared" si="82"/>
        <v>101460</v>
      </c>
      <c r="E1693">
        <f t="shared" si="81"/>
        <v>4.507468436910413</v>
      </c>
    </row>
    <row r="1694" spans="3:5" x14ac:dyDescent="0.25">
      <c r="C1694">
        <f t="shared" si="80"/>
        <v>18.71929706718527</v>
      </c>
      <c r="D1694">
        <f t="shared" si="82"/>
        <v>101520</v>
      </c>
      <c r="E1694">
        <f t="shared" si="81"/>
        <v>4.5032379105911069</v>
      </c>
    </row>
    <row r="1695" spans="3:5" x14ac:dyDescent="0.25">
      <c r="C1695">
        <f t="shared" si="80"/>
        <v>18.68222963734971</v>
      </c>
      <c r="D1695">
        <f t="shared" si="82"/>
        <v>101580</v>
      </c>
      <c r="E1695">
        <f t="shared" si="81"/>
        <v>4.4990113548715245</v>
      </c>
    </row>
    <row r="1696" spans="3:5" x14ac:dyDescent="0.25">
      <c r="C1696">
        <f t="shared" si="80"/>
        <v>18.645199009691996</v>
      </c>
      <c r="D1696">
        <f t="shared" si="82"/>
        <v>101640</v>
      </c>
      <c r="E1696">
        <f t="shared" si="81"/>
        <v>4.4947887660250263</v>
      </c>
    </row>
    <row r="1697" spans="3:5" x14ac:dyDescent="0.25">
      <c r="C1697">
        <f t="shared" si="80"/>
        <v>18.60820514589572</v>
      </c>
      <c r="D1697">
        <f t="shared" si="82"/>
        <v>101700</v>
      </c>
      <c r="E1697">
        <f t="shared" si="81"/>
        <v>4.4905701403284644</v>
      </c>
    </row>
    <row r="1698" spans="3:5" x14ac:dyDescent="0.25">
      <c r="C1698">
        <f t="shared" si="80"/>
        <v>18.571248007687547</v>
      </c>
      <c r="D1698">
        <f t="shared" si="82"/>
        <v>101760</v>
      </c>
      <c r="E1698">
        <f t="shared" si="81"/>
        <v>4.4863554740621874</v>
      </c>
    </row>
    <row r="1699" spans="3:5" x14ac:dyDescent="0.25">
      <c r="C1699">
        <f t="shared" si="80"/>
        <v>18.53432755683713</v>
      </c>
      <c r="D1699">
        <f t="shared" si="82"/>
        <v>101820</v>
      </c>
      <c r="E1699">
        <f t="shared" si="81"/>
        <v>4.4821447635100364</v>
      </c>
    </row>
    <row r="1700" spans="3:5" x14ac:dyDescent="0.25">
      <c r="C1700">
        <f t="shared" si="80"/>
        <v>18.497443755157068</v>
      </c>
      <c r="D1700">
        <f t="shared" si="82"/>
        <v>101880</v>
      </c>
      <c r="E1700">
        <f t="shared" si="81"/>
        <v>4.4779380049593396</v>
      </c>
    </row>
    <row r="1701" spans="3:5" x14ac:dyDescent="0.25">
      <c r="C1701">
        <f t="shared" si="80"/>
        <v>18.460596564502818</v>
      </c>
      <c r="D1701">
        <f t="shared" si="82"/>
        <v>101940</v>
      </c>
      <c r="E1701">
        <f t="shared" si="81"/>
        <v>4.4737351947009083</v>
      </c>
    </row>
    <row r="1702" spans="3:5" x14ac:dyDescent="0.25">
      <c r="C1702">
        <f t="shared" si="80"/>
        <v>18.423785946772679</v>
      </c>
      <c r="D1702">
        <f t="shared" si="82"/>
        <v>102000</v>
      </c>
      <c r="E1702">
        <f t="shared" si="81"/>
        <v>4.4695363290290349</v>
      </c>
    </row>
    <row r="1703" spans="3:5" x14ac:dyDescent="0.25">
      <c r="C1703">
        <f t="shared" si="80"/>
        <v>18.387011863907762</v>
      </c>
      <c r="D1703">
        <f t="shared" si="82"/>
        <v>102060</v>
      </c>
      <c r="E1703">
        <f t="shared" si="81"/>
        <v>4.4653414042414941</v>
      </c>
    </row>
    <row r="1704" spans="3:5" x14ac:dyDescent="0.25">
      <c r="C1704">
        <f t="shared" si="80"/>
        <v>18.350274277891859</v>
      </c>
      <c r="D1704">
        <f t="shared" si="82"/>
        <v>102120</v>
      </c>
      <c r="E1704">
        <f t="shared" si="81"/>
        <v>4.4611504166395308</v>
      </c>
    </row>
    <row r="1705" spans="3:5" x14ac:dyDescent="0.25">
      <c r="C1705">
        <f t="shared" si="80"/>
        <v>18.313573150751456</v>
      </c>
      <c r="D1705">
        <f t="shared" si="82"/>
        <v>102180</v>
      </c>
      <c r="E1705">
        <f t="shared" si="81"/>
        <v>4.4569633625278628</v>
      </c>
    </row>
    <row r="1706" spans="3:5" x14ac:dyDescent="0.25">
      <c r="C1706">
        <f t="shared" si="80"/>
        <v>18.276908444555648</v>
      </c>
      <c r="D1706">
        <f t="shared" si="82"/>
        <v>102240</v>
      </c>
      <c r="E1706">
        <f t="shared" si="81"/>
        <v>4.4527802382146771</v>
      </c>
    </row>
    <row r="1707" spans="3:5" x14ac:dyDescent="0.25">
      <c r="C1707">
        <f t="shared" si="80"/>
        <v>18.240280121416095</v>
      </c>
      <c r="D1707">
        <f t="shared" si="82"/>
        <v>102300</v>
      </c>
      <c r="E1707">
        <f t="shared" si="81"/>
        <v>4.4486010400116234</v>
      </c>
    </row>
    <row r="1708" spans="3:5" x14ac:dyDescent="0.25">
      <c r="C1708">
        <f t="shared" si="80"/>
        <v>18.203688143486975</v>
      </c>
      <c r="D1708">
        <f t="shared" si="82"/>
        <v>102360</v>
      </c>
      <c r="E1708">
        <f t="shared" si="81"/>
        <v>4.4444257642338156</v>
      </c>
    </row>
    <row r="1709" spans="3:5" x14ac:dyDescent="0.25">
      <c r="C1709">
        <f t="shared" si="80"/>
        <v>18.167132472964919</v>
      </c>
      <c r="D1709">
        <f t="shared" si="82"/>
        <v>102420</v>
      </c>
      <c r="E1709">
        <f t="shared" si="81"/>
        <v>4.4402544071998262</v>
      </c>
    </row>
    <row r="1710" spans="3:5" x14ac:dyDescent="0.25">
      <c r="C1710">
        <f t="shared" si="80"/>
        <v>18.130613072088973</v>
      </c>
      <c r="D1710">
        <f t="shared" si="82"/>
        <v>102480</v>
      </c>
      <c r="E1710">
        <f t="shared" si="81"/>
        <v>4.436086965231679</v>
      </c>
    </row>
    <row r="1711" spans="3:5" x14ac:dyDescent="0.25">
      <c r="C1711">
        <f t="shared" si="80"/>
        <v>18.09412990314053</v>
      </c>
      <c r="D1711">
        <f t="shared" si="82"/>
        <v>102540</v>
      </c>
      <c r="E1711">
        <f t="shared" si="81"/>
        <v>4.4319234346548555</v>
      </c>
    </row>
    <row r="1712" spans="3:5" x14ac:dyDescent="0.25">
      <c r="C1712">
        <f t="shared" si="80"/>
        <v>18.057682928443281</v>
      </c>
      <c r="D1712">
        <f t="shared" si="82"/>
        <v>102600</v>
      </c>
      <c r="E1712">
        <f t="shared" si="81"/>
        <v>4.4277638117982807</v>
      </c>
    </row>
    <row r="1713" spans="3:5" x14ac:dyDescent="0.25">
      <c r="C1713">
        <f t="shared" si="80"/>
        <v>18.021272110363181</v>
      </c>
      <c r="D1713">
        <f t="shared" si="82"/>
        <v>102660</v>
      </c>
      <c r="E1713">
        <f t="shared" si="81"/>
        <v>4.4236080929943293</v>
      </c>
    </row>
    <row r="1714" spans="3:5" x14ac:dyDescent="0.25">
      <c r="C1714">
        <f t="shared" si="80"/>
        <v>17.984897411308356</v>
      </c>
      <c r="D1714">
        <f t="shared" si="82"/>
        <v>102720</v>
      </c>
      <c r="E1714">
        <f t="shared" si="81"/>
        <v>4.419456274578816</v>
      </c>
    </row>
    <row r="1715" spans="3:5" x14ac:dyDescent="0.25">
      <c r="C1715">
        <f t="shared" si="80"/>
        <v>17.948558793729102</v>
      </c>
      <c r="D1715">
        <f t="shared" si="82"/>
        <v>102780</v>
      </c>
      <c r="E1715">
        <f t="shared" si="81"/>
        <v>4.4153083528909951</v>
      </c>
    </row>
    <row r="1716" spans="3:5" x14ac:dyDescent="0.25">
      <c r="C1716">
        <f t="shared" si="80"/>
        <v>17.912256220117765</v>
      </c>
      <c r="D1716">
        <f t="shared" si="82"/>
        <v>102840</v>
      </c>
      <c r="E1716">
        <f t="shared" si="81"/>
        <v>4.411164324273555</v>
      </c>
    </row>
    <row r="1717" spans="3:5" x14ac:dyDescent="0.25">
      <c r="C1717">
        <f t="shared" si="80"/>
        <v>17.875989653008784</v>
      </c>
      <c r="D1717">
        <f t="shared" si="82"/>
        <v>102900</v>
      </c>
      <c r="E1717">
        <f t="shared" si="81"/>
        <v>4.4070241850726211</v>
      </c>
    </row>
    <row r="1718" spans="3:5" x14ac:dyDescent="0.25">
      <c r="C1718">
        <f t="shared" si="80"/>
        <v>17.839759054978547</v>
      </c>
      <c r="D1718">
        <f t="shared" si="82"/>
        <v>102960</v>
      </c>
      <c r="E1718">
        <f t="shared" si="81"/>
        <v>4.4028879316377436</v>
      </c>
    </row>
    <row r="1719" spans="3:5" x14ac:dyDescent="0.25">
      <c r="C1719">
        <f t="shared" si="80"/>
        <v>17.803564388645395</v>
      </c>
      <c r="D1719">
        <f t="shared" si="82"/>
        <v>103020</v>
      </c>
      <c r="E1719">
        <f t="shared" si="81"/>
        <v>4.3987555603219031</v>
      </c>
    </row>
    <row r="1720" spans="3:5" x14ac:dyDescent="0.25">
      <c r="C1720">
        <f t="shared" si="80"/>
        <v>17.767405616669517</v>
      </c>
      <c r="D1720">
        <f t="shared" si="82"/>
        <v>103080</v>
      </c>
      <c r="E1720">
        <f t="shared" si="81"/>
        <v>4.3946270674814976</v>
      </c>
    </row>
    <row r="1721" spans="3:5" x14ac:dyDescent="0.25">
      <c r="C1721">
        <f t="shared" si="80"/>
        <v>17.731282701752971</v>
      </c>
      <c r="D1721">
        <f t="shared" si="82"/>
        <v>103140</v>
      </c>
      <c r="E1721">
        <f t="shared" si="81"/>
        <v>4.39050244947635</v>
      </c>
    </row>
    <row r="1722" spans="3:5" x14ac:dyDescent="0.25">
      <c r="C1722">
        <f t="shared" si="80"/>
        <v>17.695195606639562</v>
      </c>
      <c r="D1722">
        <f t="shared" si="82"/>
        <v>103200</v>
      </c>
      <c r="E1722">
        <f t="shared" si="81"/>
        <v>4.3863817026696958</v>
      </c>
    </row>
    <row r="1723" spans="3:5" x14ac:dyDescent="0.25">
      <c r="C1723">
        <f t="shared" si="80"/>
        <v>17.659144294114856</v>
      </c>
      <c r="D1723">
        <f t="shared" si="82"/>
        <v>103260</v>
      </c>
      <c r="E1723">
        <f t="shared" si="81"/>
        <v>4.3822648234281871</v>
      </c>
    </row>
    <row r="1724" spans="3:5" x14ac:dyDescent="0.25">
      <c r="C1724">
        <f t="shared" si="80"/>
        <v>17.623128727006051</v>
      </c>
      <c r="D1724">
        <f t="shared" si="82"/>
        <v>103320</v>
      </c>
      <c r="E1724">
        <f t="shared" si="81"/>
        <v>4.3781518081218849</v>
      </c>
    </row>
    <row r="1725" spans="3:5" x14ac:dyDescent="0.25">
      <c r="C1725">
        <f t="shared" si="80"/>
        <v>17.587148868182023</v>
      </c>
      <c r="D1725">
        <f t="shared" si="82"/>
        <v>103380</v>
      </c>
      <c r="E1725">
        <f t="shared" si="81"/>
        <v>4.374042653124258</v>
      </c>
    </row>
    <row r="1726" spans="3:5" x14ac:dyDescent="0.25">
      <c r="C1726">
        <f t="shared" si="80"/>
        <v>17.551204680553152</v>
      </c>
      <c r="D1726">
        <f t="shared" si="82"/>
        <v>103440</v>
      </c>
      <c r="E1726">
        <f t="shared" si="81"/>
        <v>4.3699373548121763</v>
      </c>
    </row>
    <row r="1727" spans="3:5" x14ac:dyDescent="0.25">
      <c r="C1727">
        <f t="shared" si="80"/>
        <v>17.51529612707137</v>
      </c>
      <c r="D1727">
        <f t="shared" si="82"/>
        <v>103500</v>
      </c>
      <c r="E1727">
        <f t="shared" si="81"/>
        <v>4.3658359095659112</v>
      </c>
    </row>
    <row r="1728" spans="3:5" x14ac:dyDescent="0.25">
      <c r="C1728">
        <f t="shared" si="80"/>
        <v>17.479423170730104</v>
      </c>
      <c r="D1728">
        <f t="shared" si="82"/>
        <v>103560</v>
      </c>
      <c r="E1728">
        <f t="shared" si="81"/>
        <v>4.3617383137691341</v>
      </c>
    </row>
    <row r="1729" spans="3:5" x14ac:dyDescent="0.25">
      <c r="C1729">
        <f t="shared" si="80"/>
        <v>17.443585774564131</v>
      </c>
      <c r="D1729">
        <f t="shared" si="82"/>
        <v>103620</v>
      </c>
      <c r="E1729">
        <f t="shared" si="81"/>
        <v>4.3576445638089067</v>
      </c>
    </row>
    <row r="1730" spans="3:5" x14ac:dyDescent="0.25">
      <c r="C1730">
        <f t="shared" si="80"/>
        <v>17.407783901649641</v>
      </c>
      <c r="D1730">
        <f t="shared" si="82"/>
        <v>103680</v>
      </c>
      <c r="E1730">
        <f t="shared" si="81"/>
        <v>4.3535546560756835</v>
      </c>
    </row>
    <row r="1731" spans="3:5" x14ac:dyDescent="0.25">
      <c r="C1731">
        <f t="shared" ref="C1731:C1794" si="83" xml:space="preserve"> 0.0564*E1731^2 + 8.2624*E1731-19.632</f>
        <v>17.37201751510413</v>
      </c>
      <c r="D1731">
        <f t="shared" si="82"/>
        <v>103740</v>
      </c>
      <c r="E1731">
        <f t="shared" si="81"/>
        <v>4.3494685869633072</v>
      </c>
    </row>
    <row r="1732" spans="3:5" x14ac:dyDescent="0.25">
      <c r="C1732">
        <f t="shared" si="83"/>
        <v>17.336286578086362</v>
      </c>
      <c r="D1732">
        <f t="shared" si="82"/>
        <v>103800</v>
      </c>
      <c r="E1732">
        <f t="shared" si="81"/>
        <v>4.3453863528690055</v>
      </c>
    </row>
    <row r="1733" spans="3:5" x14ac:dyDescent="0.25">
      <c r="C1733">
        <f t="shared" si="83"/>
        <v>17.300591053796278</v>
      </c>
      <c r="D1733">
        <f t="shared" si="82"/>
        <v>103860</v>
      </c>
      <c r="E1733">
        <f t="shared" si="81"/>
        <v>4.3413079501933858</v>
      </c>
    </row>
    <row r="1734" spans="3:5" x14ac:dyDescent="0.25">
      <c r="C1734">
        <f t="shared" si="83"/>
        <v>17.264930905475016</v>
      </c>
      <c r="D1734">
        <f t="shared" si="82"/>
        <v>103920</v>
      </c>
      <c r="E1734">
        <f t="shared" si="81"/>
        <v>4.3372333753404337</v>
      </c>
    </row>
    <row r="1735" spans="3:5" x14ac:dyDescent="0.25">
      <c r="C1735">
        <f t="shared" si="83"/>
        <v>17.229306096404802</v>
      </c>
      <c r="D1735">
        <f t="shared" si="82"/>
        <v>103980</v>
      </c>
      <c r="E1735">
        <f t="shared" si="81"/>
        <v>4.3331626247175121</v>
      </c>
    </row>
    <row r="1736" spans="3:5" x14ac:dyDescent="0.25">
      <c r="C1736">
        <f t="shared" si="83"/>
        <v>17.19371658990892</v>
      </c>
      <c r="D1736">
        <f t="shared" si="82"/>
        <v>104040</v>
      </c>
      <c r="E1736">
        <f t="shared" si="81"/>
        <v>4.3290956947353534</v>
      </c>
    </row>
    <row r="1737" spans="3:5" x14ac:dyDescent="0.25">
      <c r="C1737">
        <f t="shared" si="83"/>
        <v>17.158162349351667</v>
      </c>
      <c r="D1737">
        <f t="shared" si="82"/>
        <v>104100</v>
      </c>
      <c r="E1737">
        <f t="shared" si="81"/>
        <v>4.3250325818080606</v>
      </c>
    </row>
    <row r="1738" spans="3:5" x14ac:dyDescent="0.25">
      <c r="C1738">
        <f t="shared" si="83"/>
        <v>17.122643338138314</v>
      </c>
      <c r="D1738">
        <f t="shared" si="82"/>
        <v>104160</v>
      </c>
      <c r="E1738">
        <f t="shared" si="81"/>
        <v>4.3209732823531022</v>
      </c>
    </row>
    <row r="1739" spans="3:5" x14ac:dyDescent="0.25">
      <c r="C1739">
        <f t="shared" si="83"/>
        <v>17.087159519714984</v>
      </c>
      <c r="D1739">
        <f t="shared" si="82"/>
        <v>104220</v>
      </c>
      <c r="E1739">
        <f t="shared" si="81"/>
        <v>4.3169177927913056</v>
      </c>
    </row>
    <row r="1740" spans="3:5" x14ac:dyDescent="0.25">
      <c r="C1740">
        <f t="shared" si="83"/>
        <v>17.051710857568704</v>
      </c>
      <c r="D1740">
        <f t="shared" si="82"/>
        <v>104280</v>
      </c>
      <c r="E1740">
        <f t="shared" si="81"/>
        <v>4.3128661095468628</v>
      </c>
    </row>
    <row r="1741" spans="3:5" x14ac:dyDescent="0.25">
      <c r="C1741">
        <f t="shared" si="83"/>
        <v>17.016297315227288</v>
      </c>
      <c r="D1741">
        <f t="shared" si="82"/>
        <v>104340</v>
      </c>
      <c r="E1741">
        <f t="shared" si="81"/>
        <v>4.3088182290473176</v>
      </c>
    </row>
    <row r="1742" spans="3:5" x14ac:dyDescent="0.25">
      <c r="C1742">
        <f t="shared" si="83"/>
        <v>16.98091885625929</v>
      </c>
      <c r="D1742">
        <f t="shared" si="82"/>
        <v>104400</v>
      </c>
      <c r="E1742">
        <f t="shared" si="81"/>
        <v>4.3047741477235695</v>
      </c>
    </row>
    <row r="1743" spans="3:5" x14ac:dyDescent="0.25">
      <c r="C1743">
        <f t="shared" si="83"/>
        <v>16.945575444273995</v>
      </c>
      <c r="D1743">
        <f t="shared" si="82"/>
        <v>104460</v>
      </c>
      <c r="E1743">
        <f t="shared" si="81"/>
        <v>4.3007338620098663</v>
      </c>
    </row>
    <row r="1744" spans="3:5" x14ac:dyDescent="0.25">
      <c r="C1744">
        <f t="shared" si="83"/>
        <v>16.910267042921316</v>
      </c>
      <c r="D1744">
        <f t="shared" si="82"/>
        <v>104520</v>
      </c>
      <c r="E1744">
        <f t="shared" si="81"/>
        <v>4.2966973683438034</v>
      </c>
    </row>
    <row r="1745" spans="3:5" x14ac:dyDescent="0.25">
      <c r="C1745">
        <f t="shared" si="83"/>
        <v>16.874993615891785</v>
      </c>
      <c r="D1745">
        <f t="shared" si="82"/>
        <v>104580</v>
      </c>
      <c r="E1745">
        <f t="shared" si="81"/>
        <v>4.2926646631663203</v>
      </c>
    </row>
    <row r="1746" spans="3:5" x14ac:dyDescent="0.25">
      <c r="C1746">
        <f t="shared" si="83"/>
        <v>16.839755126916447</v>
      </c>
      <c r="D1746">
        <f t="shared" si="82"/>
        <v>104640</v>
      </c>
      <c r="E1746">
        <f t="shared" si="81"/>
        <v>4.2886357429216933</v>
      </c>
    </row>
    <row r="1747" spans="3:5" x14ac:dyDescent="0.25">
      <c r="C1747">
        <f t="shared" si="83"/>
        <v>16.804551539766909</v>
      </c>
      <c r="D1747">
        <f t="shared" si="82"/>
        <v>104700</v>
      </c>
      <c r="E1747">
        <f t="shared" ref="E1747:E1810" si="84">22.056*2.71828182845905^(-0.00001565*D1747)</f>
        <v>4.2846106040575398</v>
      </c>
    </row>
    <row r="1748" spans="3:5" x14ac:dyDescent="0.25">
      <c r="C1748">
        <f t="shared" si="83"/>
        <v>16.769382818255192</v>
      </c>
      <c r="D1748">
        <f t="shared" si="82"/>
        <v>104760</v>
      </c>
      <c r="E1748">
        <f t="shared" si="84"/>
        <v>4.2805892430248127</v>
      </c>
    </row>
    <row r="1749" spans="3:5" x14ac:dyDescent="0.25">
      <c r="C1749">
        <f t="shared" si="83"/>
        <v>16.734248926233715</v>
      </c>
      <c r="D1749">
        <f t="shared" si="82"/>
        <v>104820</v>
      </c>
      <c r="E1749">
        <f t="shared" si="84"/>
        <v>4.2765716562777891</v>
      </c>
    </row>
    <row r="1750" spans="3:5" x14ac:dyDescent="0.25">
      <c r="C1750">
        <f t="shared" si="83"/>
        <v>16.699149827595253</v>
      </c>
      <c r="D1750">
        <f t="shared" si="82"/>
        <v>104880</v>
      </c>
      <c r="E1750">
        <f t="shared" si="84"/>
        <v>4.2725578402740805</v>
      </c>
    </row>
    <row r="1751" spans="3:5" x14ac:dyDescent="0.25">
      <c r="C1751">
        <f t="shared" si="83"/>
        <v>16.664085486272892</v>
      </c>
      <c r="D1751">
        <f t="shared" si="82"/>
        <v>104940</v>
      </c>
      <c r="E1751">
        <f t="shared" si="84"/>
        <v>4.2685477914746199</v>
      </c>
    </row>
    <row r="1752" spans="3:5" x14ac:dyDescent="0.25">
      <c r="C1752">
        <f t="shared" si="83"/>
        <v>16.629055866239963</v>
      </c>
      <c r="D1752">
        <f t="shared" si="82"/>
        <v>105000</v>
      </c>
      <c r="E1752">
        <f t="shared" si="84"/>
        <v>4.2645415063436625</v>
      </c>
    </row>
    <row r="1753" spans="3:5" x14ac:dyDescent="0.25">
      <c r="C1753">
        <f t="shared" si="83"/>
        <v>16.594060931510004</v>
      </c>
      <c r="D1753">
        <f t="shared" si="82"/>
        <v>105060</v>
      </c>
      <c r="E1753">
        <f t="shared" si="84"/>
        <v>4.2605389813487831</v>
      </c>
    </row>
    <row r="1754" spans="3:5" x14ac:dyDescent="0.25">
      <c r="C1754">
        <f t="shared" si="83"/>
        <v>16.559100646136688</v>
      </c>
      <c r="D1754">
        <f t="shared" si="82"/>
        <v>105120</v>
      </c>
      <c r="E1754">
        <f t="shared" si="84"/>
        <v>4.2565402129608714</v>
      </c>
    </row>
    <row r="1755" spans="3:5" x14ac:dyDescent="0.25">
      <c r="C1755">
        <f t="shared" si="83"/>
        <v>16.52417497421381</v>
      </c>
      <c r="D1755">
        <f t="shared" si="82"/>
        <v>105180</v>
      </c>
      <c r="E1755">
        <f t="shared" si="84"/>
        <v>4.2525451976541282</v>
      </c>
    </row>
    <row r="1756" spans="3:5" x14ac:dyDescent="0.25">
      <c r="C1756">
        <f t="shared" si="83"/>
        <v>16.489283879875206</v>
      </c>
      <c r="D1756">
        <f t="shared" ref="D1756:D1819" si="85">D1755+60</f>
        <v>105240</v>
      </c>
      <c r="E1756">
        <f t="shared" si="84"/>
        <v>4.2485539319060646</v>
      </c>
    </row>
    <row r="1757" spans="3:5" x14ac:dyDescent="0.25">
      <c r="C1757">
        <f t="shared" si="83"/>
        <v>16.454427327294727</v>
      </c>
      <c r="D1757">
        <f t="shared" si="85"/>
        <v>105300</v>
      </c>
      <c r="E1757">
        <f t="shared" si="84"/>
        <v>4.2445664121974991</v>
      </c>
    </row>
    <row r="1758" spans="3:5" x14ac:dyDescent="0.25">
      <c r="C1758">
        <f t="shared" si="83"/>
        <v>16.419605280686145</v>
      </c>
      <c r="D1758">
        <f t="shared" si="85"/>
        <v>105360</v>
      </c>
      <c r="E1758">
        <f t="shared" si="84"/>
        <v>4.2405826350125491</v>
      </c>
    </row>
    <row r="1759" spans="3:5" x14ac:dyDescent="0.25">
      <c r="C1759">
        <f t="shared" si="83"/>
        <v>16.384817704303178</v>
      </c>
      <c r="D1759">
        <f t="shared" si="85"/>
        <v>105420</v>
      </c>
      <c r="E1759">
        <f t="shared" si="84"/>
        <v>4.2366025968386349</v>
      </c>
    </row>
    <row r="1760" spans="3:5" x14ac:dyDescent="0.25">
      <c r="C1760">
        <f t="shared" si="83"/>
        <v>16.350064562439382</v>
      </c>
      <c r="D1760">
        <f t="shared" si="85"/>
        <v>105480</v>
      </c>
      <c r="E1760">
        <f t="shared" si="84"/>
        <v>4.2326262941664732</v>
      </c>
    </row>
    <row r="1761" spans="3:5" x14ac:dyDescent="0.25">
      <c r="C1761">
        <f t="shared" si="83"/>
        <v>16.315345819428114</v>
      </c>
      <c r="D1761">
        <f t="shared" si="85"/>
        <v>105540</v>
      </c>
      <c r="E1761">
        <f t="shared" si="84"/>
        <v>4.2286537234900754</v>
      </c>
    </row>
    <row r="1762" spans="3:5" x14ac:dyDescent="0.25">
      <c r="C1762">
        <f t="shared" si="83"/>
        <v>16.28066143964249</v>
      </c>
      <c r="D1762">
        <f t="shared" si="85"/>
        <v>105600</v>
      </c>
      <c r="E1762">
        <f t="shared" si="84"/>
        <v>4.2246848813067412</v>
      </c>
    </row>
    <row r="1763" spans="3:5" x14ac:dyDescent="0.25">
      <c r="C1763">
        <f t="shared" si="83"/>
        <v>16.246011387495333</v>
      </c>
      <c r="D1763">
        <f t="shared" si="85"/>
        <v>105660</v>
      </c>
      <c r="E1763">
        <f t="shared" si="84"/>
        <v>4.2207197641170584</v>
      </c>
    </row>
    <row r="1764" spans="3:5" x14ac:dyDescent="0.25">
      <c r="C1764">
        <f t="shared" si="83"/>
        <v>16.211395627439121</v>
      </c>
      <c r="D1764">
        <f t="shared" si="85"/>
        <v>105720</v>
      </c>
      <c r="E1764">
        <f t="shared" si="84"/>
        <v>4.2167583684248999</v>
      </c>
    </row>
    <row r="1765" spans="3:5" x14ac:dyDescent="0.25">
      <c r="C1765">
        <f t="shared" si="83"/>
        <v>16.176814123965965</v>
      </c>
      <c r="D1765">
        <f t="shared" si="85"/>
        <v>105780</v>
      </c>
      <c r="E1765">
        <f t="shared" si="84"/>
        <v>4.2128006907374207</v>
      </c>
    </row>
    <row r="1766" spans="3:5" x14ac:dyDescent="0.25">
      <c r="C1766">
        <f t="shared" si="83"/>
        <v>16.142266841607491</v>
      </c>
      <c r="D1766">
        <f t="shared" si="85"/>
        <v>105840</v>
      </c>
      <c r="E1766">
        <f t="shared" si="84"/>
        <v>4.2088467275650512</v>
      </c>
    </row>
    <row r="1767" spans="3:5" x14ac:dyDescent="0.25">
      <c r="C1767">
        <f t="shared" si="83"/>
        <v>16.1077537449349</v>
      </c>
      <c r="D1767">
        <f t="shared" si="85"/>
        <v>105900</v>
      </c>
      <c r="E1767">
        <f t="shared" si="84"/>
        <v>4.2048964754215019</v>
      </c>
    </row>
    <row r="1768" spans="3:5" x14ac:dyDescent="0.25">
      <c r="C1768">
        <f t="shared" si="83"/>
        <v>16.073274798558796</v>
      </c>
      <c r="D1768">
        <f t="shared" si="85"/>
        <v>105960</v>
      </c>
      <c r="E1768">
        <f t="shared" si="84"/>
        <v>4.2009499308237501</v>
      </c>
    </row>
    <row r="1769" spans="3:5" x14ac:dyDescent="0.25">
      <c r="C1769">
        <f t="shared" si="83"/>
        <v>16.038829967129207</v>
      </c>
      <c r="D1769">
        <f t="shared" si="85"/>
        <v>106020</v>
      </c>
      <c r="E1769">
        <f t="shared" si="84"/>
        <v>4.1970070902920424</v>
      </c>
    </row>
    <row r="1770" spans="3:5" x14ac:dyDescent="0.25">
      <c r="C1770">
        <f t="shared" si="83"/>
        <v>16.004419215335556</v>
      </c>
      <c r="D1770">
        <f t="shared" si="85"/>
        <v>106080</v>
      </c>
      <c r="E1770">
        <f t="shared" si="84"/>
        <v>4.1930679503498958</v>
      </c>
    </row>
    <row r="1771" spans="3:5" x14ac:dyDescent="0.25">
      <c r="C1771">
        <f t="shared" si="83"/>
        <v>15.97004250790658</v>
      </c>
      <c r="D1771">
        <f t="shared" si="85"/>
        <v>106140</v>
      </c>
      <c r="E1771">
        <f t="shared" si="84"/>
        <v>4.1891325075240875</v>
      </c>
    </row>
    <row r="1772" spans="3:5" x14ac:dyDescent="0.25">
      <c r="C1772">
        <f t="shared" si="83"/>
        <v>15.935699809610252</v>
      </c>
      <c r="D1772">
        <f t="shared" si="85"/>
        <v>106200</v>
      </c>
      <c r="E1772">
        <f t="shared" si="84"/>
        <v>4.1852007583446538</v>
      </c>
    </row>
    <row r="1773" spans="3:5" x14ac:dyDescent="0.25">
      <c r="C1773">
        <f t="shared" si="83"/>
        <v>15.901391085253795</v>
      </c>
      <c r="D1773">
        <f t="shared" si="85"/>
        <v>106260</v>
      </c>
      <c r="E1773">
        <f t="shared" si="84"/>
        <v>4.1812726993448903</v>
      </c>
    </row>
    <row r="1774" spans="3:5" x14ac:dyDescent="0.25">
      <c r="C1774">
        <f t="shared" si="83"/>
        <v>15.867116299683591</v>
      </c>
      <c r="D1774">
        <f t="shared" si="85"/>
        <v>106320</v>
      </c>
      <c r="E1774">
        <f t="shared" si="84"/>
        <v>4.1773483270613418</v>
      </c>
    </row>
    <row r="1775" spans="3:5" x14ac:dyDescent="0.25">
      <c r="C1775">
        <f t="shared" si="83"/>
        <v>15.83287541778515</v>
      </c>
      <c r="D1775">
        <f t="shared" si="85"/>
        <v>106380</v>
      </c>
      <c r="E1775">
        <f t="shared" si="84"/>
        <v>4.1734276380338091</v>
      </c>
    </row>
    <row r="1776" spans="3:5" x14ac:dyDescent="0.25">
      <c r="C1776">
        <f t="shared" si="83"/>
        <v>15.79866840448307</v>
      </c>
      <c r="D1776">
        <f t="shared" si="85"/>
        <v>106440</v>
      </c>
      <c r="E1776">
        <f t="shared" si="84"/>
        <v>4.1695106288053383</v>
      </c>
    </row>
    <row r="1777" spans="3:5" x14ac:dyDescent="0.25">
      <c r="C1777">
        <f t="shared" si="83"/>
        <v>15.764495224740944</v>
      </c>
      <c r="D1777">
        <f t="shared" si="85"/>
        <v>106500</v>
      </c>
      <c r="E1777">
        <f t="shared" si="84"/>
        <v>4.1655972959222183</v>
      </c>
    </row>
    <row r="1778" spans="3:5" x14ac:dyDescent="0.25">
      <c r="C1778">
        <f t="shared" si="83"/>
        <v>15.730355843561359</v>
      </c>
      <c r="D1778">
        <f t="shared" si="85"/>
        <v>106560</v>
      </c>
      <c r="E1778">
        <f t="shared" si="84"/>
        <v>4.1616876359339807</v>
      </c>
    </row>
    <row r="1779" spans="3:5" x14ac:dyDescent="0.25">
      <c r="C1779">
        <f t="shared" si="83"/>
        <v>15.696250225985839</v>
      </c>
      <c r="D1779">
        <f t="shared" si="85"/>
        <v>106620</v>
      </c>
      <c r="E1779">
        <f t="shared" si="84"/>
        <v>4.1577816453933965</v>
      </c>
    </row>
    <row r="1780" spans="3:5" x14ac:dyDescent="0.25">
      <c r="C1780">
        <f t="shared" si="83"/>
        <v>15.662178337094804</v>
      </c>
      <c r="D1780">
        <f t="shared" si="85"/>
        <v>106680</v>
      </c>
      <c r="E1780">
        <f t="shared" si="84"/>
        <v>4.1538793208564728</v>
      </c>
    </row>
    <row r="1781" spans="3:5" x14ac:dyDescent="0.25">
      <c r="C1781">
        <f t="shared" si="83"/>
        <v>15.628140142007464</v>
      </c>
      <c r="D1781">
        <f t="shared" si="85"/>
        <v>106740</v>
      </c>
      <c r="E1781">
        <f t="shared" si="84"/>
        <v>4.1499806588824457</v>
      </c>
    </row>
    <row r="1782" spans="3:5" x14ac:dyDescent="0.25">
      <c r="C1782">
        <f t="shared" si="83"/>
        <v>15.594135605881878</v>
      </c>
      <c r="D1782">
        <f t="shared" si="85"/>
        <v>106800</v>
      </c>
      <c r="E1782">
        <f t="shared" si="84"/>
        <v>4.1460856560337849</v>
      </c>
    </row>
    <row r="1783" spans="3:5" x14ac:dyDescent="0.25">
      <c r="C1783">
        <f t="shared" si="83"/>
        <v>15.560164693914789</v>
      </c>
      <c r="D1783">
        <f t="shared" si="85"/>
        <v>106860</v>
      </c>
      <c r="E1783">
        <f t="shared" si="84"/>
        <v>4.1421943088761823</v>
      </c>
    </row>
    <row r="1784" spans="3:5" x14ac:dyDescent="0.25">
      <c r="C1784">
        <f t="shared" si="83"/>
        <v>15.52622737134168</v>
      </c>
      <c r="D1784">
        <f t="shared" si="85"/>
        <v>106920</v>
      </c>
      <c r="E1784">
        <f t="shared" si="84"/>
        <v>4.1383066139785578</v>
      </c>
    </row>
    <row r="1785" spans="3:5" x14ac:dyDescent="0.25">
      <c r="C1785">
        <f t="shared" si="83"/>
        <v>15.492323603436628</v>
      </c>
      <c r="D1785">
        <f t="shared" si="85"/>
        <v>106980</v>
      </c>
      <c r="E1785">
        <f t="shared" si="84"/>
        <v>4.1344225679130462</v>
      </c>
    </row>
    <row r="1786" spans="3:5" x14ac:dyDescent="0.25">
      <c r="C1786">
        <f t="shared" si="83"/>
        <v>15.458453355512344</v>
      </c>
      <c r="D1786">
        <f t="shared" si="85"/>
        <v>107040</v>
      </c>
      <c r="E1786">
        <f t="shared" si="84"/>
        <v>4.1305421672550047</v>
      </c>
    </row>
    <row r="1787" spans="3:5" x14ac:dyDescent="0.25">
      <c r="C1787">
        <f t="shared" si="83"/>
        <v>15.424616592920085</v>
      </c>
      <c r="D1787">
        <f t="shared" si="85"/>
        <v>107100</v>
      </c>
      <c r="E1787">
        <f t="shared" si="84"/>
        <v>4.1266654085830003</v>
      </c>
    </row>
    <row r="1788" spans="3:5" x14ac:dyDescent="0.25">
      <c r="C1788">
        <f t="shared" si="83"/>
        <v>15.390813281049585</v>
      </c>
      <c r="D1788">
        <f t="shared" si="85"/>
        <v>107160</v>
      </c>
      <c r="E1788">
        <f t="shared" si="84"/>
        <v>4.1227922884788137</v>
      </c>
    </row>
    <row r="1789" spans="3:5" x14ac:dyDescent="0.25">
      <c r="C1789">
        <f t="shared" si="83"/>
        <v>15.35704338532906</v>
      </c>
      <c r="D1789">
        <f t="shared" si="85"/>
        <v>107220</v>
      </c>
      <c r="E1789">
        <f t="shared" si="84"/>
        <v>4.1189228035274343</v>
      </c>
    </row>
    <row r="1790" spans="3:5" x14ac:dyDescent="0.25">
      <c r="C1790">
        <f t="shared" si="83"/>
        <v>15.323306871225117</v>
      </c>
      <c r="D1790">
        <f t="shared" si="85"/>
        <v>107280</v>
      </c>
      <c r="E1790">
        <f t="shared" si="84"/>
        <v>4.1150569503170544</v>
      </c>
    </row>
    <row r="1791" spans="3:5" x14ac:dyDescent="0.25">
      <c r="C1791">
        <f t="shared" si="83"/>
        <v>15.289603704242733</v>
      </c>
      <c r="D1791">
        <f t="shared" si="85"/>
        <v>107340</v>
      </c>
      <c r="E1791">
        <f t="shared" si="84"/>
        <v>4.1111947254390708</v>
      </c>
    </row>
    <row r="1792" spans="3:5" x14ac:dyDescent="0.25">
      <c r="C1792">
        <f t="shared" si="83"/>
        <v>15.255933849925189</v>
      </c>
      <c r="D1792">
        <f t="shared" si="85"/>
        <v>107400</v>
      </c>
      <c r="E1792">
        <f t="shared" si="84"/>
        <v>4.1073361254880778</v>
      </c>
    </row>
    <row r="1793" spans="3:5" x14ac:dyDescent="0.25">
      <c r="C1793">
        <f t="shared" si="83"/>
        <v>15.222297273854036</v>
      </c>
      <c r="D1793">
        <f t="shared" si="85"/>
        <v>107460</v>
      </c>
      <c r="E1793">
        <f t="shared" si="84"/>
        <v>4.1034811470618662</v>
      </c>
    </row>
    <row r="1794" spans="3:5" x14ac:dyDescent="0.25">
      <c r="C1794">
        <f t="shared" si="83"/>
        <v>15.18869394164906</v>
      </c>
      <c r="D1794">
        <f t="shared" si="85"/>
        <v>107520</v>
      </c>
      <c r="E1794">
        <f t="shared" si="84"/>
        <v>4.0996297867614224</v>
      </c>
    </row>
    <row r="1795" spans="3:5" x14ac:dyDescent="0.25">
      <c r="C1795">
        <f t="shared" ref="C1795:C1858" si="86" xml:space="preserve"> 0.0564*E1795^2 + 8.2624*E1795-19.632</f>
        <v>15.155123818968168</v>
      </c>
      <c r="D1795">
        <f t="shared" si="85"/>
        <v>107580</v>
      </c>
      <c r="E1795">
        <f t="shared" si="84"/>
        <v>4.095782041190918</v>
      </c>
    </row>
    <row r="1796" spans="3:5" x14ac:dyDescent="0.25">
      <c r="C1796">
        <f t="shared" si="86"/>
        <v>15.121586871507457</v>
      </c>
      <c r="D1796">
        <f t="shared" si="85"/>
        <v>107640</v>
      </c>
      <c r="E1796">
        <f t="shared" si="84"/>
        <v>4.0919379069577175</v>
      </c>
    </row>
    <row r="1797" spans="3:5" x14ac:dyDescent="0.25">
      <c r="C1797">
        <f t="shared" si="86"/>
        <v>15.088083065001069</v>
      </c>
      <c r="D1797">
        <f t="shared" si="85"/>
        <v>107700</v>
      </c>
      <c r="E1797">
        <f t="shared" si="84"/>
        <v>4.0880973806723651</v>
      </c>
    </row>
    <row r="1798" spans="3:5" x14ac:dyDescent="0.25">
      <c r="C1798">
        <f t="shared" si="86"/>
        <v>15.05461236522115</v>
      </c>
      <c r="D1798">
        <f t="shared" si="85"/>
        <v>107760</v>
      </c>
      <c r="E1798">
        <f t="shared" si="84"/>
        <v>4.0842604589485871</v>
      </c>
    </row>
    <row r="1799" spans="3:5" x14ac:dyDescent="0.25">
      <c r="C1799">
        <f t="shared" si="86"/>
        <v>15.021174737977876</v>
      </c>
      <c r="D1799">
        <f t="shared" si="85"/>
        <v>107820</v>
      </c>
      <c r="E1799">
        <f t="shared" si="84"/>
        <v>4.08042713840329</v>
      </c>
    </row>
    <row r="1800" spans="3:5" x14ac:dyDescent="0.25">
      <c r="C1800">
        <f t="shared" si="86"/>
        <v>14.987770149119353</v>
      </c>
      <c r="D1800">
        <f t="shared" si="85"/>
        <v>107880</v>
      </c>
      <c r="E1800">
        <f t="shared" si="84"/>
        <v>4.0765974156565541</v>
      </c>
    </row>
    <row r="1801" spans="3:5" x14ac:dyDescent="0.25">
      <c r="C1801">
        <f t="shared" si="86"/>
        <v>14.954398564531562</v>
      </c>
      <c r="D1801">
        <f t="shared" si="85"/>
        <v>107940</v>
      </c>
      <c r="E1801">
        <f t="shared" si="84"/>
        <v>4.0727712873316317</v>
      </c>
    </row>
    <row r="1802" spans="3:5" x14ac:dyDescent="0.25">
      <c r="C1802">
        <f t="shared" si="86"/>
        <v>14.921059950138346</v>
      </c>
      <c r="D1802">
        <f t="shared" si="85"/>
        <v>108000</v>
      </c>
      <c r="E1802">
        <f t="shared" si="84"/>
        <v>4.0689487500549468</v>
      </c>
    </row>
    <row r="1803" spans="3:5" x14ac:dyDescent="0.25">
      <c r="C1803">
        <f t="shared" si="86"/>
        <v>14.887754271901319</v>
      </c>
      <c r="D1803">
        <f t="shared" si="85"/>
        <v>108060</v>
      </c>
      <c r="E1803">
        <f t="shared" si="84"/>
        <v>4.0651298004560852</v>
      </c>
    </row>
    <row r="1804" spans="3:5" x14ac:dyDescent="0.25">
      <c r="C1804">
        <f t="shared" si="86"/>
        <v>14.854481495819886</v>
      </c>
      <c r="D1804">
        <f t="shared" si="85"/>
        <v>108120</v>
      </c>
      <c r="E1804">
        <f t="shared" si="84"/>
        <v>4.0613144351678008</v>
      </c>
    </row>
    <row r="1805" spans="3:5" x14ac:dyDescent="0.25">
      <c r="C1805">
        <f t="shared" si="86"/>
        <v>14.82124158793113</v>
      </c>
      <c r="D1805">
        <f t="shared" si="85"/>
        <v>108180</v>
      </c>
      <c r="E1805">
        <f t="shared" si="84"/>
        <v>4.057502650826005</v>
      </c>
    </row>
    <row r="1806" spans="3:5" x14ac:dyDescent="0.25">
      <c r="C1806">
        <f t="shared" si="86"/>
        <v>14.788034514309782</v>
      </c>
      <c r="D1806">
        <f t="shared" si="85"/>
        <v>108240</v>
      </c>
      <c r="E1806">
        <f t="shared" si="84"/>
        <v>4.053694444069766</v>
      </c>
    </row>
    <row r="1807" spans="3:5" x14ac:dyDescent="0.25">
      <c r="C1807">
        <f t="shared" si="86"/>
        <v>14.754860241068226</v>
      </c>
      <c r="D1807">
        <f t="shared" si="85"/>
        <v>108300</v>
      </c>
      <c r="E1807">
        <f t="shared" si="84"/>
        <v>4.0498898115413091</v>
      </c>
    </row>
    <row r="1808" spans="3:5" x14ac:dyDescent="0.25">
      <c r="C1808">
        <f t="shared" si="86"/>
        <v>14.721718734356354</v>
      </c>
      <c r="D1808">
        <f t="shared" si="85"/>
        <v>108360</v>
      </c>
      <c r="E1808">
        <f t="shared" si="84"/>
        <v>4.0460887498860076</v>
      </c>
    </row>
    <row r="1809" spans="3:5" x14ac:dyDescent="0.25">
      <c r="C1809">
        <f t="shared" si="86"/>
        <v>14.688609960361671</v>
      </c>
      <c r="D1809">
        <f t="shared" si="85"/>
        <v>108420</v>
      </c>
      <c r="E1809">
        <f t="shared" si="84"/>
        <v>4.0422912557523887</v>
      </c>
    </row>
    <row r="1810" spans="3:5" x14ac:dyDescent="0.25">
      <c r="C1810">
        <f t="shared" si="86"/>
        <v>14.655533885309051</v>
      </c>
      <c r="D1810">
        <f t="shared" si="85"/>
        <v>108480</v>
      </c>
      <c r="E1810">
        <f t="shared" si="84"/>
        <v>4.0384973257921182</v>
      </c>
    </row>
    <row r="1811" spans="3:5" x14ac:dyDescent="0.25">
      <c r="C1811">
        <f t="shared" si="86"/>
        <v>14.622490475460875</v>
      </c>
      <c r="D1811">
        <f t="shared" si="85"/>
        <v>108540</v>
      </c>
      <c r="E1811">
        <f t="shared" ref="E1811:E1874" si="87">22.056*2.71828182845905^(-0.00001565*D1811)</f>
        <v>4.0347069566600107</v>
      </c>
    </row>
    <row r="1812" spans="3:5" x14ac:dyDescent="0.25">
      <c r="C1812">
        <f t="shared" si="86"/>
        <v>14.589479697116882</v>
      </c>
      <c r="D1812">
        <f t="shared" si="85"/>
        <v>108600</v>
      </c>
      <c r="E1812">
        <f t="shared" si="87"/>
        <v>4.0309201450140177</v>
      </c>
    </row>
    <row r="1813" spans="3:5" x14ac:dyDescent="0.25">
      <c r="C1813">
        <f t="shared" si="86"/>
        <v>14.55650151661413</v>
      </c>
      <c r="D1813">
        <f t="shared" si="85"/>
        <v>108660</v>
      </c>
      <c r="E1813">
        <f t="shared" si="87"/>
        <v>4.0271368875152271</v>
      </c>
    </row>
    <row r="1814" spans="3:5" x14ac:dyDescent="0.25">
      <c r="C1814">
        <f t="shared" si="86"/>
        <v>14.523555900326986</v>
      </c>
      <c r="D1814">
        <f t="shared" si="85"/>
        <v>108720</v>
      </c>
      <c r="E1814">
        <f t="shared" si="87"/>
        <v>4.0233571808278601</v>
      </c>
    </row>
    <row r="1815" spans="3:5" x14ac:dyDescent="0.25">
      <c r="C1815">
        <f t="shared" si="86"/>
        <v>14.49064281466708</v>
      </c>
      <c r="D1815">
        <f t="shared" si="85"/>
        <v>108780</v>
      </c>
      <c r="E1815">
        <f t="shared" si="87"/>
        <v>4.0195810216192722</v>
      </c>
    </row>
    <row r="1816" spans="3:5" x14ac:dyDescent="0.25">
      <c r="C1816">
        <f t="shared" si="86"/>
        <v>14.457762226083194</v>
      </c>
      <c r="D1816">
        <f t="shared" si="85"/>
        <v>108840</v>
      </c>
      <c r="E1816">
        <f t="shared" si="87"/>
        <v>4.0158084065599411</v>
      </c>
    </row>
    <row r="1817" spans="3:5" x14ac:dyDescent="0.25">
      <c r="C1817">
        <f t="shared" si="86"/>
        <v>14.424914101061301</v>
      </c>
      <c r="D1817">
        <f t="shared" si="85"/>
        <v>108900</v>
      </c>
      <c r="E1817">
        <f t="shared" si="87"/>
        <v>4.0120393323234742</v>
      </c>
    </row>
    <row r="1818" spans="3:5" x14ac:dyDescent="0.25">
      <c r="C1818">
        <f t="shared" si="86"/>
        <v>14.3920984061245</v>
      </c>
      <c r="D1818">
        <f t="shared" si="85"/>
        <v>108960</v>
      </c>
      <c r="E1818">
        <f t="shared" si="87"/>
        <v>4.0082737955866001</v>
      </c>
    </row>
    <row r="1819" spans="3:5" x14ac:dyDescent="0.25">
      <c r="C1819">
        <f t="shared" si="86"/>
        <v>14.359315107832909</v>
      </c>
      <c r="D1819">
        <f t="shared" si="85"/>
        <v>109020</v>
      </c>
      <c r="E1819">
        <f t="shared" si="87"/>
        <v>4.0045117930291649</v>
      </c>
    </row>
    <row r="1820" spans="3:5" x14ac:dyDescent="0.25">
      <c r="C1820">
        <f t="shared" si="86"/>
        <v>14.326564172783687</v>
      </c>
      <c r="D1820">
        <f t="shared" ref="D1820:D1883" si="88">D1819+60</f>
        <v>109080</v>
      </c>
      <c r="E1820">
        <f t="shared" si="87"/>
        <v>4.0007533213341313</v>
      </c>
    </row>
    <row r="1821" spans="3:5" x14ac:dyDescent="0.25">
      <c r="C1821">
        <f t="shared" si="86"/>
        <v>14.293845567610976</v>
      </c>
      <c r="D1821">
        <f t="shared" si="88"/>
        <v>109140</v>
      </c>
      <c r="E1821">
        <f t="shared" si="87"/>
        <v>3.9969983771875768</v>
      </c>
    </row>
    <row r="1822" spans="3:5" x14ac:dyDescent="0.25">
      <c r="C1822">
        <f t="shared" si="86"/>
        <v>14.26115925898581</v>
      </c>
      <c r="D1822">
        <f t="shared" si="88"/>
        <v>109200</v>
      </c>
      <c r="E1822">
        <f t="shared" si="87"/>
        <v>3.9932469572786866</v>
      </c>
    </row>
    <row r="1823" spans="3:5" x14ac:dyDescent="0.25">
      <c r="C1823">
        <f t="shared" si="86"/>
        <v>14.228505213616149</v>
      </c>
      <c r="D1823">
        <f t="shared" si="88"/>
        <v>109260</v>
      </c>
      <c r="E1823">
        <f t="shared" si="87"/>
        <v>3.989499058299756</v>
      </c>
    </row>
    <row r="1824" spans="3:5" x14ac:dyDescent="0.25">
      <c r="C1824">
        <f t="shared" si="86"/>
        <v>14.195883398246767</v>
      </c>
      <c r="D1824">
        <f t="shared" si="88"/>
        <v>109320</v>
      </c>
      <c r="E1824">
        <f t="shared" si="87"/>
        <v>3.9857546769461827</v>
      </c>
    </row>
    <row r="1825" spans="3:5" x14ac:dyDescent="0.25">
      <c r="C1825">
        <f t="shared" si="86"/>
        <v>14.163293779659231</v>
      </c>
      <c r="D1825">
        <f t="shared" si="88"/>
        <v>109380</v>
      </c>
      <c r="E1825">
        <f t="shared" si="87"/>
        <v>3.9820138099164675</v>
      </c>
    </row>
    <row r="1826" spans="3:5" x14ac:dyDescent="0.25">
      <c r="C1826">
        <f t="shared" si="86"/>
        <v>14.130736324671869</v>
      </c>
      <c r="D1826">
        <f t="shared" si="88"/>
        <v>109440</v>
      </c>
      <c r="E1826">
        <f t="shared" si="87"/>
        <v>3.9782764539122093</v>
      </c>
    </row>
    <row r="1827" spans="3:5" x14ac:dyDescent="0.25">
      <c r="C1827">
        <f t="shared" si="86"/>
        <v>14.098211000139681</v>
      </c>
      <c r="D1827">
        <f t="shared" si="88"/>
        <v>109500</v>
      </c>
      <c r="E1827">
        <f t="shared" si="87"/>
        <v>3.9745426056381015</v>
      </c>
    </row>
    <row r="1828" spans="3:5" x14ac:dyDescent="0.25">
      <c r="C1828">
        <f t="shared" si="86"/>
        <v>14.065717772954361</v>
      </c>
      <c r="D1828">
        <f t="shared" si="88"/>
        <v>109560</v>
      </c>
      <c r="E1828">
        <f t="shared" si="87"/>
        <v>3.9708122618019317</v>
      </c>
    </row>
    <row r="1829" spans="3:5" x14ac:dyDescent="0.25">
      <c r="C1829">
        <f t="shared" si="86"/>
        <v>14.033256610044187</v>
      </c>
      <c r="D1829">
        <f t="shared" si="88"/>
        <v>109620</v>
      </c>
      <c r="E1829">
        <f t="shared" si="87"/>
        <v>3.9670854191145777</v>
      </c>
    </row>
    <row r="1830" spans="3:5" x14ac:dyDescent="0.25">
      <c r="C1830">
        <f t="shared" si="86"/>
        <v>14.000827478374031</v>
      </c>
      <c r="D1830">
        <f t="shared" si="88"/>
        <v>109680</v>
      </c>
      <c r="E1830">
        <f t="shared" si="87"/>
        <v>3.9633620742900035</v>
      </c>
    </row>
    <row r="1831" spans="3:5" x14ac:dyDescent="0.25">
      <c r="C1831">
        <f t="shared" si="86"/>
        <v>13.968430344945265</v>
      </c>
      <c r="D1831">
        <f t="shared" si="88"/>
        <v>109740</v>
      </c>
      <c r="E1831">
        <f t="shared" si="87"/>
        <v>3.9596422240452571</v>
      </c>
    </row>
    <row r="1832" spans="3:5" x14ac:dyDescent="0.25">
      <c r="C1832">
        <f t="shared" si="86"/>
        <v>13.936065176795747</v>
      </c>
      <c r="D1832">
        <f t="shared" si="88"/>
        <v>109800</v>
      </c>
      <c r="E1832">
        <f t="shared" si="87"/>
        <v>3.9559258651004692</v>
      </c>
    </row>
    <row r="1833" spans="3:5" x14ac:dyDescent="0.25">
      <c r="C1833">
        <f t="shared" si="86"/>
        <v>13.90373194099978</v>
      </c>
      <c r="D1833">
        <f t="shared" si="88"/>
        <v>109860</v>
      </c>
      <c r="E1833">
        <f t="shared" si="87"/>
        <v>3.9522129941788466</v>
      </c>
    </row>
    <row r="1834" spans="3:5" x14ac:dyDescent="0.25">
      <c r="C1834">
        <f t="shared" si="86"/>
        <v>13.871430604668067</v>
      </c>
      <c r="D1834">
        <f t="shared" si="88"/>
        <v>109920</v>
      </c>
      <c r="E1834">
        <f t="shared" si="87"/>
        <v>3.9485036080066753</v>
      </c>
    </row>
    <row r="1835" spans="3:5" x14ac:dyDescent="0.25">
      <c r="C1835">
        <f t="shared" si="86"/>
        <v>13.839161134947592</v>
      </c>
      <c r="D1835">
        <f t="shared" si="88"/>
        <v>109980</v>
      </c>
      <c r="E1835">
        <f t="shared" si="87"/>
        <v>3.9447977033133079</v>
      </c>
    </row>
    <row r="1836" spans="3:5" x14ac:dyDescent="0.25">
      <c r="C1836">
        <f t="shared" si="86"/>
        <v>13.806923499021725</v>
      </c>
      <c r="D1836">
        <f t="shared" si="88"/>
        <v>110040</v>
      </c>
      <c r="E1836">
        <f t="shared" si="87"/>
        <v>3.9410952768311733</v>
      </c>
    </row>
    <row r="1837" spans="3:5" x14ac:dyDescent="0.25">
      <c r="C1837">
        <f t="shared" si="86"/>
        <v>13.774717664110018</v>
      </c>
      <c r="D1837">
        <f t="shared" si="88"/>
        <v>110100</v>
      </c>
      <c r="E1837">
        <f t="shared" si="87"/>
        <v>3.9373963252957607</v>
      </c>
    </row>
    <row r="1838" spans="3:5" x14ac:dyDescent="0.25">
      <c r="C1838">
        <f t="shared" si="86"/>
        <v>13.742543597468288</v>
      </c>
      <c r="D1838">
        <f t="shared" si="88"/>
        <v>110160</v>
      </c>
      <c r="E1838">
        <f t="shared" si="87"/>
        <v>3.9337008454456295</v>
      </c>
    </row>
    <row r="1839" spans="3:5" x14ac:dyDescent="0.25">
      <c r="C1839">
        <f t="shared" si="86"/>
        <v>13.710401266388512</v>
      </c>
      <c r="D1839">
        <f t="shared" si="88"/>
        <v>110220</v>
      </c>
      <c r="E1839">
        <f t="shared" si="87"/>
        <v>3.9300088340223964</v>
      </c>
    </row>
    <row r="1840" spans="3:5" x14ac:dyDescent="0.25">
      <c r="C1840">
        <f t="shared" si="86"/>
        <v>13.678290638198764</v>
      </c>
      <c r="D1840">
        <f t="shared" si="88"/>
        <v>110280</v>
      </c>
      <c r="E1840">
        <f t="shared" si="87"/>
        <v>3.926320287770737</v>
      </c>
    </row>
    <row r="1841" spans="3:5" x14ac:dyDescent="0.25">
      <c r="C1841">
        <f t="shared" si="86"/>
        <v>13.646211680263217</v>
      </c>
      <c r="D1841">
        <f t="shared" si="88"/>
        <v>110340</v>
      </c>
      <c r="E1841">
        <f t="shared" si="87"/>
        <v>3.9226352034383827</v>
      </c>
    </row>
    <row r="1842" spans="3:5" x14ac:dyDescent="0.25">
      <c r="C1842">
        <f t="shared" si="86"/>
        <v>13.614164359982073</v>
      </c>
      <c r="D1842">
        <f t="shared" si="88"/>
        <v>110400</v>
      </c>
      <c r="E1842">
        <f t="shared" si="87"/>
        <v>3.9189535777761155</v>
      </c>
    </row>
    <row r="1843" spans="3:5" x14ac:dyDescent="0.25">
      <c r="C1843">
        <f t="shared" si="86"/>
        <v>13.582148644791541</v>
      </c>
      <c r="D1843">
        <f t="shared" si="88"/>
        <v>110460</v>
      </c>
      <c r="E1843">
        <f t="shared" si="87"/>
        <v>3.9152754075377705</v>
      </c>
    </row>
    <row r="1844" spans="3:5" x14ac:dyDescent="0.25">
      <c r="C1844">
        <f t="shared" si="86"/>
        <v>13.550164502163764</v>
      </c>
      <c r="D1844">
        <f t="shared" si="88"/>
        <v>110520</v>
      </c>
      <c r="E1844">
        <f t="shared" si="87"/>
        <v>3.9116006894802275</v>
      </c>
    </row>
    <row r="1845" spans="3:5" x14ac:dyDescent="0.25">
      <c r="C1845">
        <f t="shared" si="86"/>
        <v>13.518211899606786</v>
      </c>
      <c r="D1845">
        <f t="shared" si="88"/>
        <v>110580</v>
      </c>
      <c r="E1845">
        <f t="shared" si="87"/>
        <v>3.9079294203634092</v>
      </c>
    </row>
    <row r="1846" spans="3:5" x14ac:dyDescent="0.25">
      <c r="C1846">
        <f t="shared" si="86"/>
        <v>13.486290804664517</v>
      </c>
      <c r="D1846">
        <f t="shared" si="88"/>
        <v>110640</v>
      </c>
      <c r="E1846">
        <f t="shared" si="87"/>
        <v>3.9042615969502799</v>
      </c>
    </row>
    <row r="1847" spans="3:5" x14ac:dyDescent="0.25">
      <c r="C1847">
        <f t="shared" si="86"/>
        <v>13.454401184916687</v>
      </c>
      <c r="D1847">
        <f t="shared" si="88"/>
        <v>110700</v>
      </c>
      <c r="E1847">
        <f t="shared" si="87"/>
        <v>3.9005972160068434</v>
      </c>
    </row>
    <row r="1848" spans="3:5" x14ac:dyDescent="0.25">
      <c r="C1848">
        <f t="shared" si="86"/>
        <v>13.422543007978785</v>
      </c>
      <c r="D1848">
        <f t="shared" si="88"/>
        <v>110760</v>
      </c>
      <c r="E1848">
        <f t="shared" si="87"/>
        <v>3.8969362743021372</v>
      </c>
    </row>
    <row r="1849" spans="3:5" x14ac:dyDescent="0.25">
      <c r="C1849">
        <f t="shared" si="86"/>
        <v>13.390716241502052</v>
      </c>
      <c r="D1849">
        <f t="shared" si="88"/>
        <v>110820</v>
      </c>
      <c r="E1849">
        <f t="shared" si="87"/>
        <v>3.8932787686082322</v>
      </c>
    </row>
    <row r="1850" spans="3:5" x14ac:dyDescent="0.25">
      <c r="C1850">
        <f t="shared" si="86"/>
        <v>13.358920853173391</v>
      </c>
      <c r="D1850">
        <f t="shared" si="88"/>
        <v>110880</v>
      </c>
      <c r="E1850">
        <f t="shared" si="87"/>
        <v>3.889624695700229</v>
      </c>
    </row>
    <row r="1851" spans="3:5" x14ac:dyDescent="0.25">
      <c r="C1851">
        <f t="shared" si="86"/>
        <v>13.327156810715362</v>
      </c>
      <c r="D1851">
        <f t="shared" si="88"/>
        <v>110940</v>
      </c>
      <c r="E1851">
        <f t="shared" si="87"/>
        <v>3.885974052356254</v>
      </c>
    </row>
    <row r="1852" spans="3:5" x14ac:dyDescent="0.25">
      <c r="C1852">
        <f t="shared" si="86"/>
        <v>13.295424081886122</v>
      </c>
      <c r="D1852">
        <f t="shared" si="88"/>
        <v>111000</v>
      </c>
      <c r="E1852">
        <f t="shared" si="87"/>
        <v>3.8823268353574574</v>
      </c>
    </row>
    <row r="1853" spans="3:5" x14ac:dyDescent="0.25">
      <c r="C1853">
        <f t="shared" si="86"/>
        <v>13.263722634479389</v>
      </c>
      <c r="D1853">
        <f t="shared" si="88"/>
        <v>111060</v>
      </c>
      <c r="E1853">
        <f t="shared" si="87"/>
        <v>3.8786830414880136</v>
      </c>
    </row>
    <row r="1854" spans="3:5" x14ac:dyDescent="0.25">
      <c r="C1854">
        <f t="shared" si="86"/>
        <v>13.232052436324356</v>
      </c>
      <c r="D1854">
        <f t="shared" si="88"/>
        <v>111120</v>
      </c>
      <c r="E1854">
        <f t="shared" si="87"/>
        <v>3.8750426675351095</v>
      </c>
    </row>
    <row r="1855" spans="3:5" x14ac:dyDescent="0.25">
      <c r="C1855">
        <f t="shared" si="86"/>
        <v>13.200413455285751</v>
      </c>
      <c r="D1855">
        <f t="shared" si="88"/>
        <v>111180</v>
      </c>
      <c r="E1855">
        <f t="shared" si="87"/>
        <v>3.8714057102889532</v>
      </c>
    </row>
    <row r="1856" spans="3:5" x14ac:dyDescent="0.25">
      <c r="C1856">
        <f t="shared" si="86"/>
        <v>13.168805659263665</v>
      </c>
      <c r="D1856">
        <f t="shared" si="88"/>
        <v>111240</v>
      </c>
      <c r="E1856">
        <f t="shared" si="87"/>
        <v>3.8677721665427618</v>
      </c>
    </row>
    <row r="1857" spans="3:5" x14ac:dyDescent="0.25">
      <c r="C1857">
        <f t="shared" si="86"/>
        <v>13.137229016193604</v>
      </c>
      <c r="D1857">
        <f t="shared" si="88"/>
        <v>111300</v>
      </c>
      <c r="E1857">
        <f t="shared" si="87"/>
        <v>3.8641420330927629</v>
      </c>
    </row>
    <row r="1858" spans="3:5" x14ac:dyDescent="0.25">
      <c r="C1858">
        <f t="shared" si="86"/>
        <v>13.105683494046421</v>
      </c>
      <c r="D1858">
        <f t="shared" si="88"/>
        <v>111360</v>
      </c>
      <c r="E1858">
        <f t="shared" si="87"/>
        <v>3.8605153067381925</v>
      </c>
    </row>
    <row r="1859" spans="3:5" x14ac:dyDescent="0.25">
      <c r="C1859">
        <f t="shared" ref="C1859:C1922" si="89" xml:space="preserve"> 0.0564*E1859^2 + 8.2624*E1859-19.632</f>
        <v>13.074169060828222</v>
      </c>
      <c r="D1859">
        <f t="shared" si="88"/>
        <v>111420</v>
      </c>
      <c r="E1859">
        <f t="shared" si="87"/>
        <v>3.8568919842812881</v>
      </c>
    </row>
    <row r="1860" spans="3:5" x14ac:dyDescent="0.25">
      <c r="C1860">
        <f t="shared" si="89"/>
        <v>13.042685684580423</v>
      </c>
      <c r="D1860">
        <f t="shared" si="88"/>
        <v>111480</v>
      </c>
      <c r="E1860">
        <f t="shared" si="87"/>
        <v>3.8532720625272923</v>
      </c>
    </row>
    <row r="1861" spans="3:5" x14ac:dyDescent="0.25">
      <c r="C1861">
        <f t="shared" si="89"/>
        <v>13.011233333379611</v>
      </c>
      <c r="D1861">
        <f t="shared" si="88"/>
        <v>111540</v>
      </c>
      <c r="E1861">
        <f t="shared" si="87"/>
        <v>3.8496555382844413</v>
      </c>
    </row>
    <row r="1862" spans="3:5" x14ac:dyDescent="0.25">
      <c r="C1862">
        <f t="shared" si="89"/>
        <v>12.979811975337558</v>
      </c>
      <c r="D1862">
        <f t="shared" si="88"/>
        <v>111600</v>
      </c>
      <c r="E1862">
        <f t="shared" si="87"/>
        <v>3.8460424083639708</v>
      </c>
    </row>
    <row r="1863" spans="3:5" x14ac:dyDescent="0.25">
      <c r="C1863">
        <f t="shared" si="89"/>
        <v>12.948421578601153</v>
      </c>
      <c r="D1863">
        <f t="shared" si="88"/>
        <v>111660</v>
      </c>
      <c r="E1863">
        <f t="shared" si="87"/>
        <v>3.8424326695801083</v>
      </c>
    </row>
    <row r="1864" spans="3:5" x14ac:dyDescent="0.25">
      <c r="C1864">
        <f t="shared" si="89"/>
        <v>12.917062111352376</v>
      </c>
      <c r="D1864">
        <f t="shared" si="88"/>
        <v>111720</v>
      </c>
      <c r="E1864">
        <f t="shared" si="87"/>
        <v>3.8388263187500709</v>
      </c>
    </row>
    <row r="1865" spans="3:5" x14ac:dyDescent="0.25">
      <c r="C1865">
        <f t="shared" si="89"/>
        <v>12.885733541808225</v>
      </c>
      <c r="D1865">
        <f t="shared" si="88"/>
        <v>111780</v>
      </c>
      <c r="E1865">
        <f t="shared" si="87"/>
        <v>3.8352233526940616</v>
      </c>
    </row>
    <row r="1866" spans="3:5" x14ac:dyDescent="0.25">
      <c r="C1866">
        <f t="shared" si="89"/>
        <v>12.854435838220727</v>
      </c>
      <c r="D1866">
        <f t="shared" si="88"/>
        <v>111840</v>
      </c>
      <c r="E1866">
        <f t="shared" si="87"/>
        <v>3.831623768235271</v>
      </c>
    </row>
    <row r="1867" spans="3:5" x14ac:dyDescent="0.25">
      <c r="C1867">
        <f t="shared" si="89"/>
        <v>12.823168968876846</v>
      </c>
      <c r="D1867">
        <f t="shared" si="88"/>
        <v>111900</v>
      </c>
      <c r="E1867">
        <f t="shared" si="87"/>
        <v>3.8280275621998689</v>
      </c>
    </row>
    <row r="1868" spans="3:5" x14ac:dyDescent="0.25">
      <c r="C1868">
        <f t="shared" si="89"/>
        <v>12.791932902098456</v>
      </c>
      <c r="D1868">
        <f t="shared" si="88"/>
        <v>111960</v>
      </c>
      <c r="E1868">
        <f t="shared" si="87"/>
        <v>3.8244347314170053</v>
      </c>
    </row>
    <row r="1869" spans="3:5" x14ac:dyDescent="0.25">
      <c r="C1869">
        <f t="shared" si="89"/>
        <v>12.760727606242302</v>
      </c>
      <c r="D1869">
        <f t="shared" si="88"/>
        <v>112020</v>
      </c>
      <c r="E1869">
        <f t="shared" si="87"/>
        <v>3.8208452727188051</v>
      </c>
    </row>
    <row r="1870" spans="3:5" x14ac:dyDescent="0.25">
      <c r="C1870">
        <f t="shared" si="89"/>
        <v>12.72955304969997</v>
      </c>
      <c r="D1870">
        <f t="shared" si="88"/>
        <v>112080</v>
      </c>
      <c r="E1870">
        <f t="shared" si="87"/>
        <v>3.8172591829403673</v>
      </c>
    </row>
    <row r="1871" spans="3:5" x14ac:dyDescent="0.25">
      <c r="C1871">
        <f t="shared" si="89"/>
        <v>12.69840920089781</v>
      </c>
      <c r="D1871">
        <f t="shared" si="88"/>
        <v>112140</v>
      </c>
      <c r="E1871">
        <f t="shared" si="87"/>
        <v>3.8136764589197609</v>
      </c>
    </row>
    <row r="1872" spans="3:5" x14ac:dyDescent="0.25">
      <c r="C1872">
        <f t="shared" si="89"/>
        <v>12.667296028296921</v>
      </c>
      <c r="D1872">
        <f t="shared" si="88"/>
        <v>112200</v>
      </c>
      <c r="E1872">
        <f t="shared" si="87"/>
        <v>3.8100970974980224</v>
      </c>
    </row>
    <row r="1873" spans="3:5" x14ac:dyDescent="0.25">
      <c r="C1873">
        <f t="shared" si="89"/>
        <v>12.636213500393122</v>
      </c>
      <c r="D1873">
        <f t="shared" si="88"/>
        <v>112260</v>
      </c>
      <c r="E1873">
        <f t="shared" si="87"/>
        <v>3.8065210955191544</v>
      </c>
    </row>
    <row r="1874" spans="3:5" x14ac:dyDescent="0.25">
      <c r="C1874">
        <f t="shared" si="89"/>
        <v>12.605161585716861</v>
      </c>
      <c r="D1874">
        <f t="shared" si="88"/>
        <v>112320</v>
      </c>
      <c r="E1874">
        <f t="shared" si="87"/>
        <v>3.80294844983012</v>
      </c>
    </row>
    <row r="1875" spans="3:5" x14ac:dyDescent="0.25">
      <c r="C1875">
        <f t="shared" si="89"/>
        <v>12.574140252833214</v>
      </c>
      <c r="D1875">
        <f t="shared" si="88"/>
        <v>112380</v>
      </c>
      <c r="E1875">
        <f t="shared" ref="E1875:E1938" si="90">22.056*2.71828182845905^(-0.00001565*D1875)</f>
        <v>3.7993791572808409</v>
      </c>
    </row>
    <row r="1876" spans="3:5" x14ac:dyDescent="0.25">
      <c r="C1876">
        <f t="shared" si="89"/>
        <v>12.543149470341842</v>
      </c>
      <c r="D1876">
        <f t="shared" si="88"/>
        <v>112440</v>
      </c>
      <c r="E1876">
        <f t="shared" si="90"/>
        <v>3.7958132147241987</v>
      </c>
    </row>
    <row r="1877" spans="3:5" x14ac:dyDescent="0.25">
      <c r="C1877">
        <f t="shared" si="89"/>
        <v>12.512189206876915</v>
      </c>
      <c r="D1877">
        <f t="shared" si="88"/>
        <v>112500</v>
      </c>
      <c r="E1877">
        <f t="shared" si="90"/>
        <v>3.7922506190160252</v>
      </c>
    </row>
    <row r="1878" spans="3:5" x14ac:dyDescent="0.25">
      <c r="C1878">
        <f t="shared" si="89"/>
        <v>12.481259431107109</v>
      </c>
      <c r="D1878">
        <f t="shared" si="88"/>
        <v>112560</v>
      </c>
      <c r="E1878">
        <f t="shared" si="90"/>
        <v>3.7886913670151054</v>
      </c>
    </row>
    <row r="1879" spans="3:5" x14ac:dyDescent="0.25">
      <c r="C1879">
        <f t="shared" si="89"/>
        <v>12.450360111735559</v>
      </c>
      <c r="D1879">
        <f t="shared" si="88"/>
        <v>112620</v>
      </c>
      <c r="E1879">
        <f t="shared" si="90"/>
        <v>3.785135455583172</v>
      </c>
    </row>
    <row r="1880" spans="3:5" x14ac:dyDescent="0.25">
      <c r="C1880">
        <f t="shared" si="89"/>
        <v>12.4194912174998</v>
      </c>
      <c r="D1880">
        <f t="shared" si="88"/>
        <v>112680</v>
      </c>
      <c r="E1880">
        <f t="shared" si="90"/>
        <v>3.7815828815849035</v>
      </c>
    </row>
    <row r="1881" spans="3:5" x14ac:dyDescent="0.25">
      <c r="C1881">
        <f t="shared" si="89"/>
        <v>12.388652717171698</v>
      </c>
      <c r="D1881">
        <f t="shared" si="88"/>
        <v>112740</v>
      </c>
      <c r="E1881">
        <f t="shared" si="90"/>
        <v>3.7780336418879195</v>
      </c>
    </row>
    <row r="1882" spans="3:5" x14ac:dyDescent="0.25">
      <c r="C1882">
        <f t="shared" si="89"/>
        <v>12.357844579557511</v>
      </c>
      <c r="D1882">
        <f t="shared" si="88"/>
        <v>112800</v>
      </c>
      <c r="E1882">
        <f t="shared" si="90"/>
        <v>3.7744877333627822</v>
      </c>
    </row>
    <row r="1883" spans="3:5" x14ac:dyDescent="0.25">
      <c r="C1883">
        <f t="shared" si="89"/>
        <v>12.327066773497698</v>
      </c>
      <c r="D1883">
        <f t="shared" si="88"/>
        <v>112860</v>
      </c>
      <c r="E1883">
        <f t="shared" si="90"/>
        <v>3.7709451528829865</v>
      </c>
    </row>
    <row r="1884" spans="3:5" x14ac:dyDescent="0.25">
      <c r="C1884">
        <f t="shared" si="89"/>
        <v>12.296319267867027</v>
      </c>
      <c r="D1884">
        <f t="shared" ref="D1884:D1947" si="91">D1883+60</f>
        <v>112920</v>
      </c>
      <c r="E1884">
        <f t="shared" si="90"/>
        <v>3.7674058973249673</v>
      </c>
    </row>
    <row r="1885" spans="3:5" x14ac:dyDescent="0.25">
      <c r="C1885">
        <f t="shared" si="89"/>
        <v>12.265602031574424</v>
      </c>
      <c r="D1885">
        <f t="shared" si="91"/>
        <v>112980</v>
      </c>
      <c r="E1885">
        <f t="shared" si="90"/>
        <v>3.7638699635680872</v>
      </c>
    </row>
    <row r="1886" spans="3:5" x14ac:dyDescent="0.25">
      <c r="C1886">
        <f t="shared" si="89"/>
        <v>12.234915033562974</v>
      </c>
      <c r="D1886">
        <f t="shared" si="91"/>
        <v>113040</v>
      </c>
      <c r="E1886">
        <f t="shared" si="90"/>
        <v>3.7603373484946379</v>
      </c>
    </row>
    <row r="1887" spans="3:5" x14ac:dyDescent="0.25">
      <c r="C1887">
        <f t="shared" si="89"/>
        <v>12.20425824280991</v>
      </c>
      <c r="D1887">
        <f t="shared" si="91"/>
        <v>113100</v>
      </c>
      <c r="E1887">
        <f t="shared" si="90"/>
        <v>3.7568080489898406</v>
      </c>
    </row>
    <row r="1888" spans="3:5" x14ac:dyDescent="0.25">
      <c r="C1888">
        <f t="shared" si="89"/>
        <v>12.173631628326504</v>
      </c>
      <c r="D1888">
        <f t="shared" si="91"/>
        <v>113160</v>
      </c>
      <c r="E1888">
        <f t="shared" si="90"/>
        <v>3.7532820619418361</v>
      </c>
    </row>
    <row r="1889" spans="3:5" x14ac:dyDescent="0.25">
      <c r="C1889">
        <f t="shared" si="89"/>
        <v>12.143035159158085</v>
      </c>
      <c r="D1889">
        <f t="shared" si="91"/>
        <v>113220</v>
      </c>
      <c r="E1889">
        <f t="shared" si="90"/>
        <v>3.7497593842416879</v>
      </c>
    </row>
    <row r="1890" spans="3:5" x14ac:dyDescent="0.25">
      <c r="C1890">
        <f t="shared" si="89"/>
        <v>12.112468804383958</v>
      </c>
      <c r="D1890">
        <f t="shared" si="91"/>
        <v>113280</v>
      </c>
      <c r="E1890">
        <f t="shared" si="90"/>
        <v>3.7462400127833768</v>
      </c>
    </row>
    <row r="1891" spans="3:5" x14ac:dyDescent="0.25">
      <c r="C1891">
        <f t="shared" si="89"/>
        <v>12.081932533117371</v>
      </c>
      <c r="D1891">
        <f t="shared" si="91"/>
        <v>113340</v>
      </c>
      <c r="E1891">
        <f t="shared" si="90"/>
        <v>3.7427239444637976</v>
      </c>
    </row>
    <row r="1892" spans="3:5" x14ac:dyDescent="0.25">
      <c r="C1892">
        <f t="shared" si="89"/>
        <v>12.051426314505534</v>
      </c>
      <c r="D1892">
        <f t="shared" si="91"/>
        <v>113400</v>
      </c>
      <c r="E1892">
        <f t="shared" si="90"/>
        <v>3.7392111761827622</v>
      </c>
    </row>
    <row r="1893" spans="3:5" x14ac:dyDescent="0.25">
      <c r="C1893">
        <f t="shared" si="89"/>
        <v>12.020950117729445</v>
      </c>
      <c r="D1893">
        <f t="shared" si="91"/>
        <v>113460</v>
      </c>
      <c r="E1893">
        <f t="shared" si="90"/>
        <v>3.735701704842985</v>
      </c>
    </row>
    <row r="1894" spans="3:5" x14ac:dyDescent="0.25">
      <c r="C1894">
        <f t="shared" si="89"/>
        <v>11.990503912003984</v>
      </c>
      <c r="D1894">
        <f t="shared" si="91"/>
        <v>113520</v>
      </c>
      <c r="E1894">
        <f t="shared" si="90"/>
        <v>3.7321955273500924</v>
      </c>
    </row>
    <row r="1895" spans="3:5" x14ac:dyDescent="0.25">
      <c r="C1895">
        <f t="shared" si="89"/>
        <v>11.960087666577813</v>
      </c>
      <c r="D1895">
        <f t="shared" si="91"/>
        <v>113580</v>
      </c>
      <c r="E1895">
        <f t="shared" si="90"/>
        <v>3.7286926406126146</v>
      </c>
    </row>
    <row r="1896" spans="3:5" x14ac:dyDescent="0.25">
      <c r="C1896">
        <f t="shared" si="89"/>
        <v>11.929701350733328</v>
      </c>
      <c r="D1896">
        <f t="shared" si="91"/>
        <v>113640</v>
      </c>
      <c r="E1896">
        <f t="shared" si="90"/>
        <v>3.7251930415419823</v>
      </c>
    </row>
    <row r="1897" spans="3:5" x14ac:dyDescent="0.25">
      <c r="C1897">
        <f t="shared" si="89"/>
        <v>11.899344933786637</v>
      </c>
      <c r="D1897">
        <f t="shared" si="91"/>
        <v>113700</v>
      </c>
      <c r="E1897">
        <f t="shared" si="90"/>
        <v>3.7216967270525254</v>
      </c>
    </row>
    <row r="1898" spans="3:5" x14ac:dyDescent="0.25">
      <c r="C1898">
        <f t="shared" si="89"/>
        <v>11.8690183850875</v>
      </c>
      <c r="D1898">
        <f t="shared" si="91"/>
        <v>113760</v>
      </c>
      <c r="E1898">
        <f t="shared" si="90"/>
        <v>3.7182036940614687</v>
      </c>
    </row>
    <row r="1899" spans="3:5" x14ac:dyDescent="0.25">
      <c r="C1899">
        <f t="shared" si="89"/>
        <v>11.838721674019311</v>
      </c>
      <c r="D1899">
        <f t="shared" si="91"/>
        <v>113820</v>
      </c>
      <c r="E1899">
        <f t="shared" si="90"/>
        <v>3.7147139394889321</v>
      </c>
    </row>
    <row r="1900" spans="3:5" x14ac:dyDescent="0.25">
      <c r="C1900">
        <f t="shared" si="89"/>
        <v>11.808454769999059</v>
      </c>
      <c r="D1900">
        <f t="shared" si="91"/>
        <v>113880</v>
      </c>
      <c r="E1900">
        <f t="shared" si="90"/>
        <v>3.7112274602579269</v>
      </c>
    </row>
    <row r="1901" spans="3:5" x14ac:dyDescent="0.25">
      <c r="C1901">
        <f t="shared" si="89"/>
        <v>11.778217642477248</v>
      </c>
      <c r="D1901">
        <f t="shared" si="91"/>
        <v>113940</v>
      </c>
      <c r="E1901">
        <f t="shared" si="90"/>
        <v>3.707744253294349</v>
      </c>
    </row>
    <row r="1902" spans="3:5" x14ac:dyDescent="0.25">
      <c r="C1902">
        <f t="shared" si="89"/>
        <v>11.748010260937896</v>
      </c>
      <c r="D1902">
        <f t="shared" si="91"/>
        <v>114000</v>
      </c>
      <c r="E1902">
        <f t="shared" si="90"/>
        <v>3.7042643155269821</v>
      </c>
    </row>
    <row r="1903" spans="3:5" x14ac:dyDescent="0.25">
      <c r="C1903">
        <f t="shared" si="89"/>
        <v>11.717832594898482</v>
      </c>
      <c r="D1903">
        <f t="shared" si="91"/>
        <v>114060</v>
      </c>
      <c r="E1903">
        <f t="shared" si="90"/>
        <v>3.7007876438874909</v>
      </c>
    </row>
    <row r="1904" spans="3:5" x14ac:dyDescent="0.25">
      <c r="C1904">
        <f t="shared" si="89"/>
        <v>11.687684613909912</v>
      </c>
      <c r="D1904">
        <f t="shared" si="91"/>
        <v>114120</v>
      </c>
      <c r="E1904">
        <f t="shared" si="90"/>
        <v>3.6973142353104227</v>
      </c>
    </row>
    <row r="1905" spans="3:5" x14ac:dyDescent="0.25">
      <c r="C1905">
        <f t="shared" si="89"/>
        <v>11.65756628755646</v>
      </c>
      <c r="D1905">
        <f t="shared" si="91"/>
        <v>114180</v>
      </c>
      <c r="E1905">
        <f t="shared" si="90"/>
        <v>3.6938440867331979</v>
      </c>
    </row>
    <row r="1906" spans="3:5" x14ac:dyDescent="0.25">
      <c r="C1906">
        <f t="shared" si="89"/>
        <v>11.627477585455757</v>
      </c>
      <c r="D1906">
        <f t="shared" si="91"/>
        <v>114240</v>
      </c>
      <c r="E1906">
        <f t="shared" si="90"/>
        <v>3.6903771950961151</v>
      </c>
    </row>
    <row r="1907" spans="3:5" x14ac:dyDescent="0.25">
      <c r="C1907">
        <f t="shared" si="89"/>
        <v>11.597418477258714</v>
      </c>
      <c r="D1907">
        <f t="shared" si="91"/>
        <v>114300</v>
      </c>
      <c r="E1907">
        <f t="shared" si="90"/>
        <v>3.6869135573423417</v>
      </c>
    </row>
    <row r="1908" spans="3:5" x14ac:dyDescent="0.25">
      <c r="C1908">
        <f t="shared" si="89"/>
        <v>11.567388932649514</v>
      </c>
      <c r="D1908">
        <f t="shared" si="91"/>
        <v>114360</v>
      </c>
      <c r="E1908">
        <f t="shared" si="90"/>
        <v>3.6834531704179163</v>
      </c>
    </row>
    <row r="1909" spans="3:5" x14ac:dyDescent="0.25">
      <c r="C1909">
        <f t="shared" si="89"/>
        <v>11.537388921345553</v>
      </c>
      <c r="D1909">
        <f t="shared" si="91"/>
        <v>114420</v>
      </c>
      <c r="E1909">
        <f t="shared" si="90"/>
        <v>3.6799960312717421</v>
      </c>
    </row>
    <row r="1910" spans="3:5" x14ac:dyDescent="0.25">
      <c r="C1910">
        <f t="shared" si="89"/>
        <v>11.507418413097415</v>
      </c>
      <c r="D1910">
        <f t="shared" si="91"/>
        <v>114480</v>
      </c>
      <c r="E1910">
        <f t="shared" si="90"/>
        <v>3.6765421368555877</v>
      </c>
    </row>
    <row r="1911" spans="3:5" x14ac:dyDescent="0.25">
      <c r="C1911">
        <f t="shared" si="89"/>
        <v>11.477477377688817</v>
      </c>
      <c r="D1911">
        <f t="shared" si="91"/>
        <v>114540</v>
      </c>
      <c r="E1911">
        <f t="shared" si="90"/>
        <v>3.6730914841240816</v>
      </c>
    </row>
    <row r="1912" spans="3:5" x14ac:dyDescent="0.25">
      <c r="C1912">
        <f t="shared" si="89"/>
        <v>11.447565784936554</v>
      </c>
      <c r="D1912">
        <f t="shared" si="91"/>
        <v>114600</v>
      </c>
      <c r="E1912">
        <f t="shared" si="90"/>
        <v>3.6696440700347082</v>
      </c>
    </row>
    <row r="1913" spans="3:5" x14ac:dyDescent="0.25">
      <c r="C1913">
        <f t="shared" si="89"/>
        <v>11.417683604690524</v>
      </c>
      <c r="D1913">
        <f t="shared" si="91"/>
        <v>114660</v>
      </c>
      <c r="E1913">
        <f t="shared" si="90"/>
        <v>3.6661998915478122</v>
      </c>
    </row>
    <row r="1914" spans="3:5" x14ac:dyDescent="0.25">
      <c r="C1914">
        <f t="shared" si="89"/>
        <v>11.387830806833609</v>
      </c>
      <c r="D1914">
        <f t="shared" si="91"/>
        <v>114720</v>
      </c>
      <c r="E1914">
        <f t="shared" si="90"/>
        <v>3.6627589456265879</v>
      </c>
    </row>
    <row r="1915" spans="3:5" x14ac:dyDescent="0.25">
      <c r="C1915">
        <f t="shared" si="89"/>
        <v>11.358007361281693</v>
      </c>
      <c r="D1915">
        <f t="shared" si="91"/>
        <v>114780</v>
      </c>
      <c r="E1915">
        <f t="shared" si="90"/>
        <v>3.659321229237082</v>
      </c>
    </row>
    <row r="1916" spans="3:5" x14ac:dyDescent="0.25">
      <c r="C1916">
        <f t="shared" si="89"/>
        <v>11.328213237983569</v>
      </c>
      <c r="D1916">
        <f t="shared" si="91"/>
        <v>114840</v>
      </c>
      <c r="E1916">
        <f t="shared" si="90"/>
        <v>3.6558867393481855</v>
      </c>
    </row>
    <row r="1917" spans="3:5" x14ac:dyDescent="0.25">
      <c r="C1917">
        <f t="shared" si="89"/>
        <v>11.298448406920976</v>
      </c>
      <c r="D1917">
        <f t="shared" si="91"/>
        <v>114900</v>
      </c>
      <c r="E1917">
        <f t="shared" si="90"/>
        <v>3.652455472931639</v>
      </c>
    </row>
    <row r="1918" spans="3:5" x14ac:dyDescent="0.25">
      <c r="C1918">
        <f t="shared" si="89"/>
        <v>11.26871283810846</v>
      </c>
      <c r="D1918">
        <f t="shared" si="91"/>
        <v>114960</v>
      </c>
      <c r="E1918">
        <f t="shared" si="90"/>
        <v>3.6490274269620202</v>
      </c>
    </row>
    <row r="1919" spans="3:5" x14ac:dyDescent="0.25">
      <c r="C1919">
        <f t="shared" si="89"/>
        <v>11.239006501593437</v>
      </c>
      <c r="D1919">
        <f t="shared" si="91"/>
        <v>115020</v>
      </c>
      <c r="E1919">
        <f t="shared" si="90"/>
        <v>3.6456025984167506</v>
      </c>
    </row>
    <row r="1920" spans="3:5" x14ac:dyDescent="0.25">
      <c r="C1920">
        <f t="shared" si="89"/>
        <v>11.209329367456057</v>
      </c>
      <c r="D1920">
        <f t="shared" si="91"/>
        <v>115080</v>
      </c>
      <c r="E1920">
        <f t="shared" si="90"/>
        <v>3.6421809842760848</v>
      </c>
    </row>
    <row r="1921" spans="3:5" x14ac:dyDescent="0.25">
      <c r="C1921">
        <f t="shared" si="89"/>
        <v>11.179681405809266</v>
      </c>
      <c r="D1921">
        <f t="shared" si="91"/>
        <v>115140</v>
      </c>
      <c r="E1921">
        <f t="shared" si="90"/>
        <v>3.6387625815231162</v>
      </c>
    </row>
    <row r="1922" spans="3:5" x14ac:dyDescent="0.25">
      <c r="C1922">
        <f t="shared" si="89"/>
        <v>11.150062586798644</v>
      </c>
      <c r="D1922">
        <f t="shared" si="91"/>
        <v>115200</v>
      </c>
      <c r="E1922">
        <f t="shared" si="90"/>
        <v>3.635347387143764</v>
      </c>
    </row>
    <row r="1923" spans="3:5" x14ac:dyDescent="0.25">
      <c r="C1923">
        <f t="shared" ref="C1923:C1986" si="92" xml:space="preserve"> 0.0564*E1923^2 + 8.2624*E1923-19.632</f>
        <v>11.120472880602502</v>
      </c>
      <c r="D1923">
        <f t="shared" si="91"/>
        <v>115260</v>
      </c>
      <c r="E1923">
        <f t="shared" si="90"/>
        <v>3.6319353981267821</v>
      </c>
    </row>
    <row r="1924" spans="3:5" x14ac:dyDescent="0.25">
      <c r="C1924">
        <f t="shared" si="92"/>
        <v>11.090912257431718</v>
      </c>
      <c r="D1924">
        <f t="shared" si="91"/>
        <v>115320</v>
      </c>
      <c r="E1924">
        <f t="shared" si="90"/>
        <v>3.6285266114637453</v>
      </c>
    </row>
    <row r="1925" spans="3:5" x14ac:dyDescent="0.25">
      <c r="C1925">
        <f t="shared" si="92"/>
        <v>11.061380687529795</v>
      </c>
      <c r="D1925">
        <f t="shared" si="91"/>
        <v>115380</v>
      </c>
      <c r="E1925">
        <f t="shared" si="90"/>
        <v>3.6251210241490566</v>
      </c>
    </row>
    <row r="1926" spans="3:5" x14ac:dyDescent="0.25">
      <c r="C1926">
        <f t="shared" si="92"/>
        <v>11.031878141172751</v>
      </c>
      <c r="D1926">
        <f t="shared" si="91"/>
        <v>115440</v>
      </c>
      <c r="E1926">
        <f t="shared" si="90"/>
        <v>3.6217186331799369</v>
      </c>
    </row>
    <row r="1927" spans="3:5" x14ac:dyDescent="0.25">
      <c r="C1927">
        <f t="shared" si="92"/>
        <v>11.00240458866913</v>
      </c>
      <c r="D1927">
        <f t="shared" si="91"/>
        <v>115500</v>
      </c>
      <c r="E1927">
        <f t="shared" si="90"/>
        <v>3.618319435556427</v>
      </c>
    </row>
    <row r="1928" spans="3:5" x14ac:dyDescent="0.25">
      <c r="C1928">
        <f t="shared" si="92"/>
        <v>10.972960000359937</v>
      </c>
      <c r="D1928">
        <f t="shared" si="91"/>
        <v>115560</v>
      </c>
      <c r="E1928">
        <f t="shared" si="90"/>
        <v>3.6149234282813829</v>
      </c>
    </row>
    <row r="1929" spans="3:5" x14ac:dyDescent="0.25">
      <c r="C1929">
        <f t="shared" si="92"/>
        <v>10.943544346618591</v>
      </c>
      <c r="D1929">
        <f t="shared" si="91"/>
        <v>115620</v>
      </c>
      <c r="E1929">
        <f t="shared" si="90"/>
        <v>3.6115306083604728</v>
      </c>
    </row>
    <row r="1930" spans="3:5" x14ac:dyDescent="0.25">
      <c r="C1930">
        <f t="shared" si="92"/>
        <v>10.914157597850931</v>
      </c>
      <c r="D1930">
        <f t="shared" si="91"/>
        <v>115680</v>
      </c>
      <c r="E1930">
        <f t="shared" si="90"/>
        <v>3.6081409728021776</v>
      </c>
    </row>
    <row r="1931" spans="3:5" x14ac:dyDescent="0.25">
      <c r="C1931">
        <f t="shared" si="92"/>
        <v>10.884799724495082</v>
      </c>
      <c r="D1931">
        <f t="shared" si="91"/>
        <v>115740</v>
      </c>
      <c r="E1931">
        <f t="shared" si="90"/>
        <v>3.6047545186177805</v>
      </c>
    </row>
    <row r="1932" spans="3:5" x14ac:dyDescent="0.25">
      <c r="C1932">
        <f t="shared" si="92"/>
        <v>10.855470697021556</v>
      </c>
      <c r="D1932">
        <f t="shared" si="91"/>
        <v>115800</v>
      </c>
      <c r="E1932">
        <f t="shared" si="90"/>
        <v>3.6013712428213771</v>
      </c>
    </row>
    <row r="1933" spans="3:5" x14ac:dyDescent="0.25">
      <c r="C1933">
        <f t="shared" si="92"/>
        <v>10.82617048593308</v>
      </c>
      <c r="D1933">
        <f t="shared" si="91"/>
        <v>115860</v>
      </c>
      <c r="E1933">
        <f t="shared" si="90"/>
        <v>3.5979911424298594</v>
      </c>
    </row>
    <row r="1934" spans="3:5" x14ac:dyDescent="0.25">
      <c r="C1934">
        <f t="shared" si="92"/>
        <v>10.796899061764652</v>
      </c>
      <c r="D1934">
        <f t="shared" si="91"/>
        <v>115920</v>
      </c>
      <c r="E1934">
        <f t="shared" si="90"/>
        <v>3.5946142144629243</v>
      </c>
    </row>
    <row r="1935" spans="3:5" x14ac:dyDescent="0.25">
      <c r="C1935">
        <f t="shared" si="92"/>
        <v>10.767656395083428</v>
      </c>
      <c r="D1935">
        <f t="shared" si="91"/>
        <v>115980</v>
      </c>
      <c r="E1935">
        <f t="shared" si="90"/>
        <v>3.5912404559430615</v>
      </c>
    </row>
    <row r="1936" spans="3:5" x14ac:dyDescent="0.25">
      <c r="C1936">
        <f t="shared" si="92"/>
        <v>10.738442456488745</v>
      </c>
      <c r="D1936">
        <f t="shared" si="91"/>
        <v>116040</v>
      </c>
      <c r="E1936">
        <f t="shared" si="90"/>
        <v>3.5878698638955573</v>
      </c>
    </row>
    <row r="1937" spans="3:5" x14ac:dyDescent="0.25">
      <c r="C1937">
        <f t="shared" si="92"/>
        <v>10.709257216612048</v>
      </c>
      <c r="D1937">
        <f t="shared" si="91"/>
        <v>116100</v>
      </c>
      <c r="E1937">
        <f t="shared" si="90"/>
        <v>3.5845024353484902</v>
      </c>
    </row>
    <row r="1938" spans="3:5" x14ac:dyDescent="0.25">
      <c r="C1938">
        <f t="shared" si="92"/>
        <v>10.680100646116848</v>
      </c>
      <c r="D1938">
        <f t="shared" si="91"/>
        <v>116160</v>
      </c>
      <c r="E1938">
        <f t="shared" si="90"/>
        <v>3.5811381673327265</v>
      </c>
    </row>
    <row r="1939" spans="3:5" x14ac:dyDescent="0.25">
      <c r="C1939">
        <f t="shared" si="92"/>
        <v>10.650972715698718</v>
      </c>
      <c r="D1939">
        <f t="shared" si="91"/>
        <v>116220</v>
      </c>
      <c r="E1939">
        <f t="shared" ref="E1939:E2002" si="93">22.056*2.71828182845905^(-0.00001565*D1939)</f>
        <v>3.5777770568819207</v>
      </c>
    </row>
    <row r="1940" spans="3:5" x14ac:dyDescent="0.25">
      <c r="C1940">
        <f t="shared" si="92"/>
        <v>10.621873396085221</v>
      </c>
      <c r="D1940">
        <f t="shared" si="91"/>
        <v>116280</v>
      </c>
      <c r="E1940">
        <f t="shared" si="93"/>
        <v>3.5744191010325128</v>
      </c>
    </row>
    <row r="1941" spans="3:5" x14ac:dyDescent="0.25">
      <c r="C1941">
        <f t="shared" si="92"/>
        <v>10.592802658035861</v>
      </c>
      <c r="D1941">
        <f t="shared" si="91"/>
        <v>116340</v>
      </c>
      <c r="E1941">
        <f t="shared" si="93"/>
        <v>3.5710642968237192</v>
      </c>
    </row>
    <row r="1942" spans="3:5" x14ac:dyDescent="0.25">
      <c r="C1942">
        <f t="shared" si="92"/>
        <v>10.563760472342096</v>
      </c>
      <c r="D1942">
        <f t="shared" si="91"/>
        <v>116400</v>
      </c>
      <c r="E1942">
        <f t="shared" si="93"/>
        <v>3.5677126412975397</v>
      </c>
    </row>
    <row r="1943" spans="3:5" x14ac:dyDescent="0.25">
      <c r="C1943">
        <f t="shared" si="92"/>
        <v>10.534746809827258</v>
      </c>
      <c r="D1943">
        <f t="shared" si="91"/>
        <v>116460</v>
      </c>
      <c r="E1943">
        <f t="shared" si="93"/>
        <v>3.5643641314987491</v>
      </c>
    </row>
    <row r="1944" spans="3:5" x14ac:dyDescent="0.25">
      <c r="C1944">
        <f t="shared" si="92"/>
        <v>10.505761641346531</v>
      </c>
      <c r="D1944">
        <f t="shared" si="91"/>
        <v>116520</v>
      </c>
      <c r="E1944">
        <f t="shared" si="93"/>
        <v>3.5610187644748965</v>
      </c>
    </row>
    <row r="1945" spans="3:5" x14ac:dyDescent="0.25">
      <c r="C1945">
        <f t="shared" si="92"/>
        <v>10.476804937786884</v>
      </c>
      <c r="D1945">
        <f t="shared" si="91"/>
        <v>116580</v>
      </c>
      <c r="E1945">
        <f t="shared" si="93"/>
        <v>3.5576765372763002</v>
      </c>
    </row>
    <row r="1946" spans="3:5" x14ac:dyDescent="0.25">
      <c r="C1946">
        <f t="shared" si="92"/>
        <v>10.447876670067092</v>
      </c>
      <c r="D1946">
        <f t="shared" si="91"/>
        <v>116640</v>
      </c>
      <c r="E1946">
        <f t="shared" si="93"/>
        <v>3.5543374469560485</v>
      </c>
    </row>
    <row r="1947" spans="3:5" x14ac:dyDescent="0.25">
      <c r="C1947">
        <f t="shared" si="92"/>
        <v>10.418976809137629</v>
      </c>
      <c r="D1947">
        <f t="shared" si="91"/>
        <v>116700</v>
      </c>
      <c r="E1947">
        <f t="shared" si="93"/>
        <v>3.5510014905699947</v>
      </c>
    </row>
    <row r="1948" spans="3:5" x14ac:dyDescent="0.25">
      <c r="C1948">
        <f t="shared" si="92"/>
        <v>10.390105325980702</v>
      </c>
      <c r="D1948">
        <f t="shared" ref="D1948:D2011" si="94">D1947+60</f>
        <v>116760</v>
      </c>
      <c r="E1948">
        <f t="shared" si="93"/>
        <v>3.5476686651767571</v>
      </c>
    </row>
    <row r="1949" spans="3:5" x14ac:dyDescent="0.25">
      <c r="C1949">
        <f t="shared" si="92"/>
        <v>10.36126219161012</v>
      </c>
      <c r="D1949">
        <f t="shared" si="94"/>
        <v>116820</v>
      </c>
      <c r="E1949">
        <f t="shared" si="93"/>
        <v>3.5443389678377115</v>
      </c>
    </row>
    <row r="1950" spans="3:5" x14ac:dyDescent="0.25">
      <c r="C1950">
        <f t="shared" si="92"/>
        <v>10.332447377071375</v>
      </c>
      <c r="D1950">
        <f t="shared" si="94"/>
        <v>116880</v>
      </c>
      <c r="E1950">
        <f t="shared" si="93"/>
        <v>3.5410123956169963</v>
      </c>
    </row>
    <row r="1951" spans="3:5" x14ac:dyDescent="0.25">
      <c r="C1951">
        <f t="shared" si="92"/>
        <v>10.303660853441471</v>
      </c>
      <c r="D1951">
        <f t="shared" si="94"/>
        <v>116940</v>
      </c>
      <c r="E1951">
        <f t="shared" si="93"/>
        <v>3.5376889455814999</v>
      </c>
    </row>
    <row r="1952" spans="3:5" x14ac:dyDescent="0.25">
      <c r="C1952">
        <f t="shared" si="92"/>
        <v>10.274902591829008</v>
      </c>
      <c r="D1952">
        <f t="shared" si="94"/>
        <v>117000</v>
      </c>
      <c r="E1952">
        <f t="shared" si="93"/>
        <v>3.5343686148008677</v>
      </c>
    </row>
    <row r="1953" spans="3:5" x14ac:dyDescent="0.25">
      <c r="C1953">
        <f t="shared" si="92"/>
        <v>10.24617256337406</v>
      </c>
      <c r="D1953">
        <f t="shared" si="94"/>
        <v>117060</v>
      </c>
      <c r="E1953">
        <f t="shared" si="93"/>
        <v>3.5310514003474931</v>
      </c>
    </row>
    <row r="1954" spans="3:5" x14ac:dyDescent="0.25">
      <c r="C1954">
        <f t="shared" si="92"/>
        <v>10.217470739248185</v>
      </c>
      <c r="D1954">
        <f t="shared" si="94"/>
        <v>117120</v>
      </c>
      <c r="E1954">
        <f t="shared" si="93"/>
        <v>3.5277372992965197</v>
      </c>
    </row>
    <row r="1955" spans="3:5" x14ac:dyDescent="0.25">
      <c r="C1955">
        <f t="shared" si="92"/>
        <v>10.188797090654358</v>
      </c>
      <c r="D1955">
        <f t="shared" si="94"/>
        <v>117180</v>
      </c>
      <c r="E1955">
        <f t="shared" si="93"/>
        <v>3.5244263087258338</v>
      </c>
    </row>
    <row r="1956" spans="3:5" x14ac:dyDescent="0.25">
      <c r="C1956">
        <f t="shared" si="92"/>
        <v>10.160151588826952</v>
      </c>
      <c r="D1956">
        <f t="shared" si="94"/>
        <v>117240</v>
      </c>
      <c r="E1956">
        <f t="shared" si="93"/>
        <v>3.5211184257160659</v>
      </c>
    </row>
    <row r="1957" spans="3:5" x14ac:dyDescent="0.25">
      <c r="C1957">
        <f t="shared" si="92"/>
        <v>10.131534205031684</v>
      </c>
      <c r="D1957">
        <f t="shared" si="94"/>
        <v>117300</v>
      </c>
      <c r="E1957">
        <f t="shared" si="93"/>
        <v>3.5178136473505854</v>
      </c>
    </row>
    <row r="1958" spans="3:5" x14ac:dyDescent="0.25">
      <c r="C1958">
        <f t="shared" si="92"/>
        <v>10.102944910565611</v>
      </c>
      <c r="D1958">
        <f t="shared" si="94"/>
        <v>117360</v>
      </c>
      <c r="E1958">
        <f t="shared" si="93"/>
        <v>3.5145119707155001</v>
      </c>
    </row>
    <row r="1959" spans="3:5" x14ac:dyDescent="0.25">
      <c r="C1959">
        <f t="shared" si="92"/>
        <v>10.074383676757037</v>
      </c>
      <c r="D1959">
        <f t="shared" si="94"/>
        <v>117420</v>
      </c>
      <c r="E1959">
        <f t="shared" si="93"/>
        <v>3.5112133928996521</v>
      </c>
    </row>
    <row r="1960" spans="3:5" x14ac:dyDescent="0.25">
      <c r="C1960">
        <f t="shared" si="92"/>
        <v>10.045850474965519</v>
      </c>
      <c r="D1960">
        <f t="shared" si="94"/>
        <v>117480</v>
      </c>
      <c r="E1960">
        <f t="shared" si="93"/>
        <v>3.5079179109946153</v>
      </c>
    </row>
    <row r="1961" spans="3:5" x14ac:dyDescent="0.25">
      <c r="C1961">
        <f t="shared" si="92"/>
        <v>10.017345276581818</v>
      </c>
      <c r="D1961">
        <f t="shared" si="94"/>
        <v>117540</v>
      </c>
      <c r="E1961">
        <f t="shared" si="93"/>
        <v>3.5046255220946931</v>
      </c>
    </row>
    <row r="1962" spans="3:5" x14ac:dyDescent="0.25">
      <c r="C1962">
        <f t="shared" si="92"/>
        <v>9.988868053027872</v>
      </c>
      <c r="D1962">
        <f t="shared" si="94"/>
        <v>117600</v>
      </c>
      <c r="E1962">
        <f t="shared" si="93"/>
        <v>3.501336223296919</v>
      </c>
    </row>
    <row r="1963" spans="3:5" x14ac:dyDescent="0.25">
      <c r="C1963">
        <f t="shared" si="92"/>
        <v>9.9604187757567324</v>
      </c>
      <c r="D1963">
        <f t="shared" si="94"/>
        <v>117660</v>
      </c>
      <c r="E1963">
        <f t="shared" si="93"/>
        <v>3.4980500117010473</v>
      </c>
    </row>
    <row r="1964" spans="3:5" x14ac:dyDescent="0.25">
      <c r="C1964">
        <f t="shared" si="92"/>
        <v>9.9319974162525462</v>
      </c>
      <c r="D1964">
        <f t="shared" si="94"/>
        <v>117720</v>
      </c>
      <c r="E1964">
        <f t="shared" si="93"/>
        <v>3.494766884409557</v>
      </c>
    </row>
    <row r="1965" spans="3:5" x14ac:dyDescent="0.25">
      <c r="C1965">
        <f t="shared" si="92"/>
        <v>9.9036039460305147</v>
      </c>
      <c r="D1965">
        <f t="shared" si="94"/>
        <v>117780</v>
      </c>
      <c r="E1965">
        <f t="shared" si="93"/>
        <v>3.4914868385276447</v>
      </c>
    </row>
    <row r="1966" spans="3:5" x14ac:dyDescent="0.25">
      <c r="C1966">
        <f t="shared" si="92"/>
        <v>9.8752383366368548</v>
      </c>
      <c r="D1966">
        <f t="shared" si="94"/>
        <v>117840</v>
      </c>
      <c r="E1966">
        <f t="shared" si="93"/>
        <v>3.4882098711632255</v>
      </c>
    </row>
    <row r="1967" spans="3:5" x14ac:dyDescent="0.25">
      <c r="C1967">
        <f t="shared" si="92"/>
        <v>9.8469005596487769</v>
      </c>
      <c r="D1967">
        <f t="shared" si="94"/>
        <v>117900</v>
      </c>
      <c r="E1967">
        <f t="shared" si="93"/>
        <v>3.4849359794269286</v>
      </c>
    </row>
    <row r="1968" spans="3:5" x14ac:dyDescent="0.25">
      <c r="C1968">
        <f t="shared" si="92"/>
        <v>9.8185905866744072</v>
      </c>
      <c r="D1968">
        <f t="shared" si="94"/>
        <v>117960</v>
      </c>
      <c r="E1968">
        <f t="shared" si="93"/>
        <v>3.4816651604320938</v>
      </c>
    </row>
    <row r="1969" spans="3:5" x14ac:dyDescent="0.25">
      <c r="C1969">
        <f t="shared" si="92"/>
        <v>9.7903083893528091</v>
      </c>
      <c r="D1969">
        <f t="shared" si="94"/>
        <v>118020</v>
      </c>
      <c r="E1969">
        <f t="shared" si="93"/>
        <v>3.4783974112947726</v>
      </c>
    </row>
    <row r="1970" spans="3:5" x14ac:dyDescent="0.25">
      <c r="C1970">
        <f t="shared" si="92"/>
        <v>9.7620539393538799</v>
      </c>
      <c r="D1970">
        <f t="shared" si="94"/>
        <v>118080</v>
      </c>
      <c r="E1970">
        <f t="shared" si="93"/>
        <v>3.4751327291337195</v>
      </c>
    </row>
    <row r="1971" spans="3:5" x14ac:dyDescent="0.25">
      <c r="C1971">
        <f t="shared" si="92"/>
        <v>9.7338272083783686</v>
      </c>
      <c r="D1971">
        <f t="shared" si="94"/>
        <v>118140</v>
      </c>
      <c r="E1971">
        <f t="shared" si="93"/>
        <v>3.471871111070397</v>
      </c>
    </row>
    <row r="1972" spans="3:5" x14ac:dyDescent="0.25">
      <c r="C1972">
        <f t="shared" si="92"/>
        <v>9.7056281681578191</v>
      </c>
      <c r="D1972">
        <f t="shared" si="94"/>
        <v>118200</v>
      </c>
      <c r="E1972">
        <f t="shared" si="93"/>
        <v>3.4686125542289665</v>
      </c>
    </row>
    <row r="1973" spans="3:5" x14ac:dyDescent="0.25">
      <c r="C1973">
        <f t="shared" si="92"/>
        <v>9.6774567904545421</v>
      </c>
      <c r="D1973">
        <f t="shared" si="94"/>
        <v>118260</v>
      </c>
      <c r="E1973">
        <f t="shared" si="93"/>
        <v>3.4653570557362916</v>
      </c>
    </row>
    <row r="1974" spans="3:5" x14ac:dyDescent="0.25">
      <c r="C1974">
        <f t="shared" si="92"/>
        <v>9.6493130470615434</v>
      </c>
      <c r="D1974">
        <f t="shared" si="94"/>
        <v>118320</v>
      </c>
      <c r="E1974">
        <f t="shared" si="93"/>
        <v>3.4621046127219293</v>
      </c>
    </row>
    <row r="1975" spans="3:5" x14ac:dyDescent="0.25">
      <c r="C1975">
        <f t="shared" si="92"/>
        <v>9.6211969098025349</v>
      </c>
      <c r="D1975">
        <f t="shared" si="94"/>
        <v>118380</v>
      </c>
      <c r="E1975">
        <f t="shared" si="93"/>
        <v>3.4588552223181326</v>
      </c>
    </row>
    <row r="1976" spans="3:5" x14ac:dyDescent="0.25">
      <c r="C1976">
        <f t="shared" si="92"/>
        <v>9.5931083505318604</v>
      </c>
      <c r="D1976">
        <f t="shared" si="94"/>
        <v>118440</v>
      </c>
      <c r="E1976">
        <f t="shared" si="93"/>
        <v>3.4556088816598449</v>
      </c>
    </row>
    <row r="1977" spans="3:5" x14ac:dyDescent="0.25">
      <c r="C1977">
        <f t="shared" si="92"/>
        <v>9.5650473411344947</v>
      </c>
      <c r="D1977">
        <f t="shared" si="94"/>
        <v>118500</v>
      </c>
      <c r="E1977">
        <f t="shared" si="93"/>
        <v>3.4523655878847004</v>
      </c>
    </row>
    <row r="1978" spans="3:5" x14ac:dyDescent="0.25">
      <c r="C1978">
        <f t="shared" si="92"/>
        <v>9.537013853525977</v>
      </c>
      <c r="D1978">
        <f t="shared" si="94"/>
        <v>118560</v>
      </c>
      <c r="E1978">
        <f t="shared" si="93"/>
        <v>3.4491253381330185</v>
      </c>
    </row>
    <row r="1979" spans="3:5" x14ac:dyDescent="0.25">
      <c r="C1979">
        <f t="shared" si="92"/>
        <v>9.5090078596523782</v>
      </c>
      <c r="D1979">
        <f t="shared" si="94"/>
        <v>118620</v>
      </c>
      <c r="E1979">
        <f t="shared" si="93"/>
        <v>3.4458881295478023</v>
      </c>
    </row>
    <row r="1980" spans="3:5" x14ac:dyDescent="0.25">
      <c r="C1980">
        <f t="shared" si="92"/>
        <v>9.4810293314902658</v>
      </c>
      <c r="D1980">
        <f t="shared" si="94"/>
        <v>118680</v>
      </c>
      <c r="E1980">
        <f t="shared" si="93"/>
        <v>3.4426539592747365</v>
      </c>
    </row>
    <row r="1981" spans="3:5" x14ac:dyDescent="0.25">
      <c r="C1981">
        <f t="shared" si="92"/>
        <v>9.4530782410466827</v>
      </c>
      <c r="D1981">
        <f t="shared" si="94"/>
        <v>118740</v>
      </c>
      <c r="E1981">
        <f t="shared" si="93"/>
        <v>3.4394228244621847</v>
      </c>
    </row>
    <row r="1982" spans="3:5" x14ac:dyDescent="0.25">
      <c r="C1982">
        <f t="shared" si="92"/>
        <v>9.4251545603591147</v>
      </c>
      <c r="D1982">
        <f t="shared" si="94"/>
        <v>118800</v>
      </c>
      <c r="E1982">
        <f t="shared" si="93"/>
        <v>3.4361947222611886</v>
      </c>
    </row>
    <row r="1983" spans="3:5" x14ac:dyDescent="0.25">
      <c r="C1983">
        <f t="shared" si="92"/>
        <v>9.3972582614954128</v>
      </c>
      <c r="D1983">
        <f t="shared" si="94"/>
        <v>118860</v>
      </c>
      <c r="E1983">
        <f t="shared" si="93"/>
        <v>3.4329696498254614</v>
      </c>
    </row>
    <row r="1984" spans="3:5" x14ac:dyDescent="0.25">
      <c r="C1984">
        <f t="shared" si="92"/>
        <v>9.3693893165538036</v>
      </c>
      <c r="D1984">
        <f t="shared" si="94"/>
        <v>118920</v>
      </c>
      <c r="E1984">
        <f t="shared" si="93"/>
        <v>3.4297476043113901</v>
      </c>
    </row>
    <row r="1985" spans="3:5" x14ac:dyDescent="0.25">
      <c r="C1985">
        <f t="shared" si="92"/>
        <v>9.3415476976628078</v>
      </c>
      <c r="D1985">
        <f t="shared" si="94"/>
        <v>118980</v>
      </c>
      <c r="E1985">
        <f t="shared" si="93"/>
        <v>3.4265285828780274</v>
      </c>
    </row>
    <row r="1986" spans="3:5" x14ac:dyDescent="0.25">
      <c r="C1986">
        <f t="shared" si="92"/>
        <v>9.3137333769812614</v>
      </c>
      <c r="D1986">
        <f t="shared" si="94"/>
        <v>119040</v>
      </c>
      <c r="E1986">
        <f t="shared" si="93"/>
        <v>3.4233125826870956</v>
      </c>
    </row>
    <row r="1987" spans="3:5" x14ac:dyDescent="0.25">
      <c r="C1987">
        <f t="shared" ref="C1987:C2050" si="95" xml:space="preserve"> 0.0564*E1987^2 + 8.2624*E1987-19.632</f>
        <v>9.2859463266982303</v>
      </c>
      <c r="D1987">
        <f t="shared" si="94"/>
        <v>119100</v>
      </c>
      <c r="E1987">
        <f t="shared" si="93"/>
        <v>3.4200996009029798</v>
      </c>
    </row>
    <row r="1988" spans="3:5" x14ac:dyDescent="0.25">
      <c r="C1988">
        <f t="shared" si="95"/>
        <v>9.2581865190329964</v>
      </c>
      <c r="D1988">
        <f t="shared" si="94"/>
        <v>119160</v>
      </c>
      <c r="E1988">
        <f t="shared" si="93"/>
        <v>3.4168896346927258</v>
      </c>
    </row>
    <row r="1989" spans="3:5" x14ac:dyDescent="0.25">
      <c r="C1989">
        <f t="shared" si="95"/>
        <v>9.2304539262350076</v>
      </c>
      <c r="D1989">
        <f t="shared" si="94"/>
        <v>119220</v>
      </c>
      <c r="E1989">
        <f t="shared" si="93"/>
        <v>3.4136826812260388</v>
      </c>
    </row>
    <row r="1990" spans="3:5" x14ac:dyDescent="0.25">
      <c r="C1990">
        <f t="shared" si="95"/>
        <v>9.2027485205838566</v>
      </c>
      <c r="D1990">
        <f t="shared" si="94"/>
        <v>119280</v>
      </c>
      <c r="E1990">
        <f t="shared" si="93"/>
        <v>3.4104787376752803</v>
      </c>
    </row>
    <row r="1991" spans="3:5" x14ac:dyDescent="0.25">
      <c r="C1991">
        <f t="shared" si="95"/>
        <v>9.1750702743892383</v>
      </c>
      <c r="D1991">
        <f t="shared" si="94"/>
        <v>119340</v>
      </c>
      <c r="E1991">
        <f t="shared" si="93"/>
        <v>3.4072778012154652</v>
      </c>
    </row>
    <row r="1992" spans="3:5" x14ac:dyDescent="0.25">
      <c r="C1992">
        <f t="shared" si="95"/>
        <v>9.1474191599909176</v>
      </c>
      <c r="D1992">
        <f t="shared" si="94"/>
        <v>119400</v>
      </c>
      <c r="E1992">
        <f t="shared" si="93"/>
        <v>3.4040798690242613</v>
      </c>
    </row>
    <row r="1993" spans="3:5" x14ac:dyDescent="0.25">
      <c r="C1993">
        <f t="shared" si="95"/>
        <v>9.1197951497586978</v>
      </c>
      <c r="D1993">
        <f t="shared" si="94"/>
        <v>119460</v>
      </c>
      <c r="E1993">
        <f t="shared" si="93"/>
        <v>3.4008849382819841</v>
      </c>
    </row>
    <row r="1994" spans="3:5" x14ac:dyDescent="0.25">
      <c r="C1994">
        <f t="shared" si="95"/>
        <v>9.0921982160923598</v>
      </c>
      <c r="D1994">
        <f t="shared" si="94"/>
        <v>119520</v>
      </c>
      <c r="E1994">
        <f t="shared" si="93"/>
        <v>3.397693006171596</v>
      </c>
    </row>
    <row r="1995" spans="3:5" x14ac:dyDescent="0.25">
      <c r="C1995">
        <f t="shared" si="95"/>
        <v>9.0646283314216554</v>
      </c>
      <c r="D1995">
        <f t="shared" si="94"/>
        <v>119580</v>
      </c>
      <c r="E1995">
        <f t="shared" si="93"/>
        <v>3.3945040698787028</v>
      </c>
    </row>
    <row r="1996" spans="3:5" x14ac:dyDescent="0.25">
      <c r="C1996">
        <f t="shared" si="95"/>
        <v>9.0370854682062465</v>
      </c>
      <c r="D1996">
        <f t="shared" si="94"/>
        <v>119640</v>
      </c>
      <c r="E1996">
        <f t="shared" si="93"/>
        <v>3.391318126591552</v>
      </c>
    </row>
    <row r="1997" spans="3:5" x14ac:dyDescent="0.25">
      <c r="C1997">
        <f t="shared" si="95"/>
        <v>9.0095695989357196</v>
      </c>
      <c r="D1997">
        <f t="shared" si="94"/>
        <v>119700</v>
      </c>
      <c r="E1997">
        <f t="shared" si="93"/>
        <v>3.3881351735010319</v>
      </c>
    </row>
    <row r="1998" spans="3:5" x14ac:dyDescent="0.25">
      <c r="C1998">
        <f t="shared" si="95"/>
        <v>8.9820806961294828</v>
      </c>
      <c r="D1998">
        <f t="shared" si="94"/>
        <v>119760</v>
      </c>
      <c r="E1998">
        <f t="shared" si="93"/>
        <v>3.3849552078006648</v>
      </c>
    </row>
    <row r="1999" spans="3:5" x14ac:dyDescent="0.25">
      <c r="C1999">
        <f t="shared" si="95"/>
        <v>8.9546187323367477</v>
      </c>
      <c r="D1999">
        <f t="shared" si="94"/>
        <v>119820</v>
      </c>
      <c r="E1999">
        <f t="shared" si="93"/>
        <v>3.3817782266866074</v>
      </c>
    </row>
    <row r="2000" spans="3:5" x14ac:dyDescent="0.25">
      <c r="C2000">
        <f t="shared" si="95"/>
        <v>8.9271836801365438</v>
      </c>
      <c r="D2000">
        <f t="shared" si="94"/>
        <v>119880</v>
      </c>
      <c r="E2000">
        <f t="shared" si="93"/>
        <v>3.3786042273576489</v>
      </c>
    </row>
    <row r="2001" spans="3:5" x14ac:dyDescent="0.25">
      <c r="C2001">
        <f t="shared" si="95"/>
        <v>8.8997755121376301</v>
      </c>
      <c r="D2001">
        <f t="shared" si="94"/>
        <v>119940</v>
      </c>
      <c r="E2001">
        <f t="shared" si="93"/>
        <v>3.3754332070152073</v>
      </c>
    </row>
    <row r="2002" spans="3:5" x14ac:dyDescent="0.25">
      <c r="C2002">
        <f t="shared" si="95"/>
        <v>8.8723942009784551</v>
      </c>
      <c r="D2002">
        <f t="shared" si="94"/>
        <v>120000</v>
      </c>
      <c r="E2002">
        <f t="shared" si="93"/>
        <v>3.372265162863326</v>
      </c>
    </row>
    <row r="2003" spans="3:5" x14ac:dyDescent="0.25">
      <c r="C2003">
        <f t="shared" si="95"/>
        <v>8.8450397193271968</v>
      </c>
      <c r="D2003">
        <f t="shared" si="94"/>
        <v>120060</v>
      </c>
      <c r="E2003">
        <f t="shared" ref="E2003:E2066" si="96">22.056*2.71828182845905^(-0.00001565*D2003)</f>
        <v>3.3691000921086762</v>
      </c>
    </row>
    <row r="2004" spans="3:5" x14ac:dyDescent="0.25">
      <c r="C2004">
        <f t="shared" si="95"/>
        <v>8.8177120398816129</v>
      </c>
      <c r="D2004">
        <f t="shared" si="94"/>
        <v>120120</v>
      </c>
      <c r="E2004">
        <f t="shared" si="96"/>
        <v>3.3659379919605463</v>
      </c>
    </row>
    <row r="2005" spans="3:5" x14ac:dyDescent="0.25">
      <c r="C2005">
        <f t="shared" si="95"/>
        <v>8.7904111353691015</v>
      </c>
      <c r="D2005">
        <f t="shared" si="94"/>
        <v>120180</v>
      </c>
      <c r="E2005">
        <f t="shared" si="96"/>
        <v>3.3627788596308466</v>
      </c>
    </row>
    <row r="2006" spans="3:5" x14ac:dyDescent="0.25">
      <c r="C2006">
        <f t="shared" si="95"/>
        <v>8.7631369785466262</v>
      </c>
      <c r="D2006">
        <f t="shared" si="94"/>
        <v>120240</v>
      </c>
      <c r="E2006">
        <f t="shared" si="96"/>
        <v>3.3596226923341042</v>
      </c>
    </row>
    <row r="2007" spans="3:5" x14ac:dyDescent="0.25">
      <c r="C2007">
        <f t="shared" si="95"/>
        <v>8.735889542200681</v>
      </c>
      <c r="D2007">
        <f t="shared" si="94"/>
        <v>120300</v>
      </c>
      <c r="E2007">
        <f t="shared" si="96"/>
        <v>3.3564694872874599</v>
      </c>
    </row>
    <row r="2008" spans="3:5" x14ac:dyDescent="0.25">
      <c r="C2008">
        <f t="shared" si="95"/>
        <v>8.7086687991472402</v>
      </c>
      <c r="D2008">
        <f t="shared" si="94"/>
        <v>120360</v>
      </c>
      <c r="E2008">
        <f t="shared" si="96"/>
        <v>3.3533192417106652</v>
      </c>
    </row>
    <row r="2009" spans="3:5" x14ac:dyDescent="0.25">
      <c r="C2009">
        <f t="shared" si="95"/>
        <v>8.6814747222317585</v>
      </c>
      <c r="D2009">
        <f t="shared" si="94"/>
        <v>120420</v>
      </c>
      <c r="E2009">
        <f t="shared" si="96"/>
        <v>3.350171952826082</v>
      </c>
    </row>
    <row r="2010" spans="3:5" x14ac:dyDescent="0.25">
      <c r="C2010">
        <f t="shared" si="95"/>
        <v>8.6543072843291426</v>
      </c>
      <c r="D2010">
        <f t="shared" si="94"/>
        <v>120480</v>
      </c>
      <c r="E2010">
        <f t="shared" si="96"/>
        <v>3.3470276178586817</v>
      </c>
    </row>
    <row r="2011" spans="3:5" x14ac:dyDescent="0.25">
      <c r="C2011">
        <f t="shared" si="95"/>
        <v>8.6271664583436447</v>
      </c>
      <c r="D2011">
        <f t="shared" si="94"/>
        <v>120540</v>
      </c>
      <c r="E2011">
        <f t="shared" si="96"/>
        <v>3.3438862340360354</v>
      </c>
    </row>
    <row r="2012" spans="3:5" x14ac:dyDescent="0.25">
      <c r="C2012">
        <f t="shared" si="95"/>
        <v>8.6000522172089156</v>
      </c>
      <c r="D2012">
        <f t="shared" ref="D2012:D2052" si="97">D2011+60</f>
        <v>120600</v>
      </c>
      <c r="E2012">
        <f t="shared" si="96"/>
        <v>3.3407477985883203</v>
      </c>
    </row>
    <row r="2013" spans="3:5" x14ac:dyDescent="0.25">
      <c r="C2013">
        <f t="shared" si="95"/>
        <v>8.5729645338879088</v>
      </c>
      <c r="D2013">
        <f t="shared" si="97"/>
        <v>120660</v>
      </c>
      <c r="E2013">
        <f t="shared" si="96"/>
        <v>3.3376123087483114</v>
      </c>
    </row>
    <row r="2014" spans="3:5" x14ac:dyDescent="0.25">
      <c r="C2014">
        <f t="shared" si="95"/>
        <v>8.5459033813728702</v>
      </c>
      <c r="D2014">
        <f t="shared" si="97"/>
        <v>120720</v>
      </c>
      <c r="E2014">
        <f t="shared" si="96"/>
        <v>3.3344797617513806</v>
      </c>
    </row>
    <row r="2015" spans="3:5" x14ac:dyDescent="0.25">
      <c r="C2015">
        <f t="shared" si="95"/>
        <v>8.5188687326853092</v>
      </c>
      <c r="D2015">
        <f t="shared" si="97"/>
        <v>120780</v>
      </c>
      <c r="E2015">
        <f t="shared" si="96"/>
        <v>3.3313501548354965</v>
      </c>
    </row>
    <row r="2016" spans="3:5" x14ac:dyDescent="0.25">
      <c r="C2016">
        <f t="shared" si="95"/>
        <v>8.4918605608759457</v>
      </c>
      <c r="D2016">
        <f t="shared" si="97"/>
        <v>120840</v>
      </c>
      <c r="E2016">
        <f t="shared" si="96"/>
        <v>3.3282234852412178</v>
      </c>
    </row>
    <row r="2017" spans="3:5" x14ac:dyDescent="0.25">
      <c r="C2017">
        <f t="shared" si="95"/>
        <v>8.4648788390246921</v>
      </c>
      <c r="D2017">
        <f t="shared" si="97"/>
        <v>120900</v>
      </c>
      <c r="E2017">
        <f t="shared" si="96"/>
        <v>3.3250997502116952</v>
      </c>
    </row>
    <row r="2018" spans="3:5" x14ac:dyDescent="0.25">
      <c r="C2018">
        <f t="shared" si="95"/>
        <v>8.4379235402405932</v>
      </c>
      <c r="D2018">
        <f t="shared" si="97"/>
        <v>120960</v>
      </c>
      <c r="E2018">
        <f t="shared" si="96"/>
        <v>3.3219789469926644</v>
      </c>
    </row>
    <row r="2019" spans="3:5" x14ac:dyDescent="0.25">
      <c r="C2019">
        <f t="shared" si="95"/>
        <v>8.4109946376618154</v>
      </c>
      <c r="D2019">
        <f t="shared" si="97"/>
        <v>121020</v>
      </c>
      <c r="E2019">
        <f t="shared" si="96"/>
        <v>3.3188610728324472</v>
      </c>
    </row>
    <row r="2020" spans="3:5" x14ac:dyDescent="0.25">
      <c r="C2020">
        <f t="shared" si="95"/>
        <v>8.3840921044556325</v>
      </c>
      <c r="D2020">
        <f t="shared" si="97"/>
        <v>121080</v>
      </c>
      <c r="E2020">
        <f t="shared" si="96"/>
        <v>3.31574612498195</v>
      </c>
    </row>
    <row r="2021" spans="3:5" x14ac:dyDescent="0.25">
      <c r="C2021">
        <f t="shared" si="95"/>
        <v>8.3572159138183224</v>
      </c>
      <c r="D2021">
        <f t="shared" si="97"/>
        <v>121140</v>
      </c>
      <c r="E2021">
        <f t="shared" si="96"/>
        <v>3.3126341006946558</v>
      </c>
    </row>
    <row r="2022" spans="3:5" x14ac:dyDescent="0.25">
      <c r="C2022">
        <f t="shared" si="95"/>
        <v>8.3303660389752068</v>
      </c>
      <c r="D2022">
        <f t="shared" si="97"/>
        <v>121200</v>
      </c>
      <c r="E2022">
        <f t="shared" si="96"/>
        <v>3.309524997226629</v>
      </c>
    </row>
    <row r="2023" spans="3:5" x14ac:dyDescent="0.25">
      <c r="C2023">
        <f t="shared" si="95"/>
        <v>8.3035424531805653</v>
      </c>
      <c r="D2023">
        <f t="shared" si="97"/>
        <v>121260</v>
      </c>
      <c r="E2023">
        <f t="shared" si="96"/>
        <v>3.3064188118365059</v>
      </c>
    </row>
    <row r="2024" spans="3:5" x14ac:dyDescent="0.25">
      <c r="C2024">
        <f t="shared" si="95"/>
        <v>8.2767451297176287</v>
      </c>
      <c r="D2024">
        <f t="shared" si="97"/>
        <v>121320</v>
      </c>
      <c r="E2024">
        <f t="shared" si="96"/>
        <v>3.3033155417854982</v>
      </c>
    </row>
    <row r="2025" spans="3:5" x14ac:dyDescent="0.25">
      <c r="C2025">
        <f t="shared" si="95"/>
        <v>8.2499740418985432</v>
      </c>
      <c r="D2025">
        <f t="shared" si="97"/>
        <v>121380</v>
      </c>
      <c r="E2025">
        <f t="shared" si="96"/>
        <v>3.3002151843373881</v>
      </c>
    </row>
    <row r="2026" spans="3:5" x14ac:dyDescent="0.25">
      <c r="C2026">
        <f t="shared" si="95"/>
        <v>8.223229163064314</v>
      </c>
      <c r="D2026">
        <f t="shared" si="97"/>
        <v>121440</v>
      </c>
      <c r="E2026">
        <f t="shared" si="96"/>
        <v>3.297117736758524</v>
      </c>
    </row>
    <row r="2027" spans="3:5" x14ac:dyDescent="0.25">
      <c r="C2027">
        <f t="shared" si="95"/>
        <v>8.1965104665847939</v>
      </c>
      <c r="D2027">
        <f t="shared" si="97"/>
        <v>121500</v>
      </c>
      <c r="E2027">
        <f t="shared" si="96"/>
        <v>3.2940231963178217</v>
      </c>
    </row>
    <row r="2028" spans="3:5" x14ac:dyDescent="0.25">
      <c r="C2028">
        <f t="shared" si="95"/>
        <v>8.1698179258586343</v>
      </c>
      <c r="D2028">
        <f t="shared" si="97"/>
        <v>121560</v>
      </c>
      <c r="E2028">
        <f t="shared" si="96"/>
        <v>3.2909315602867593</v>
      </c>
    </row>
    <row r="2029" spans="3:5" x14ac:dyDescent="0.25">
      <c r="C2029">
        <f t="shared" si="95"/>
        <v>8.1431515143132707</v>
      </c>
      <c r="D2029">
        <f t="shared" si="97"/>
        <v>121620</v>
      </c>
      <c r="E2029">
        <f t="shared" si="96"/>
        <v>3.2878428259393764</v>
      </c>
    </row>
    <row r="2030" spans="3:5" x14ac:dyDescent="0.25">
      <c r="C2030">
        <f t="shared" si="95"/>
        <v>8.1165112054048585</v>
      </c>
      <c r="D2030">
        <f t="shared" si="97"/>
        <v>121680</v>
      </c>
      <c r="E2030">
        <f t="shared" si="96"/>
        <v>3.2847569905522702</v>
      </c>
    </row>
    <row r="2031" spans="3:5" x14ac:dyDescent="0.25">
      <c r="C2031">
        <f t="shared" si="95"/>
        <v>8.089896972618277</v>
      </c>
      <c r="D2031">
        <f t="shared" si="97"/>
        <v>121740</v>
      </c>
      <c r="E2031">
        <f t="shared" si="96"/>
        <v>3.2816740514045954</v>
      </c>
    </row>
    <row r="2032" spans="3:5" x14ac:dyDescent="0.25">
      <c r="C2032">
        <f t="shared" si="95"/>
        <v>8.0633087894670723</v>
      </c>
      <c r="D2032">
        <f t="shared" si="97"/>
        <v>121800</v>
      </c>
      <c r="E2032">
        <f t="shared" si="96"/>
        <v>3.2785940057780607</v>
      </c>
    </row>
    <row r="2033" spans="3:5" x14ac:dyDescent="0.25">
      <c r="C2033">
        <f t="shared" si="95"/>
        <v>8.0367466294933898</v>
      </c>
      <c r="D2033">
        <f t="shared" si="97"/>
        <v>121860</v>
      </c>
      <c r="E2033">
        <f t="shared" si="96"/>
        <v>3.2755168509569224</v>
      </c>
    </row>
    <row r="2034" spans="3:5" x14ac:dyDescent="0.25">
      <c r="C2034">
        <f t="shared" si="95"/>
        <v>8.0102104662680169</v>
      </c>
      <c r="D2034">
        <f t="shared" si="97"/>
        <v>121920</v>
      </c>
      <c r="E2034">
        <f t="shared" si="96"/>
        <v>3.2724425842279898</v>
      </c>
    </row>
    <row r="2035" spans="3:5" x14ac:dyDescent="0.25">
      <c r="C2035">
        <f t="shared" si="95"/>
        <v>7.9837002733903013</v>
      </c>
      <c r="D2035">
        <f t="shared" si="97"/>
        <v>121980</v>
      </c>
      <c r="E2035">
        <f t="shared" si="96"/>
        <v>3.2693712028806172</v>
      </c>
    </row>
    <row r="2036" spans="3:5" x14ac:dyDescent="0.25">
      <c r="C2036">
        <f t="shared" si="95"/>
        <v>7.9572160244881225</v>
      </c>
      <c r="D2036">
        <f t="shared" si="97"/>
        <v>122040</v>
      </c>
      <c r="E2036">
        <f t="shared" si="96"/>
        <v>3.2663027042067041</v>
      </c>
    </row>
    <row r="2037" spans="3:5" x14ac:dyDescent="0.25">
      <c r="C2037">
        <f t="shared" si="95"/>
        <v>7.9307576932178279</v>
      </c>
      <c r="D2037">
        <f t="shared" si="97"/>
        <v>122100</v>
      </c>
      <c r="E2037">
        <f t="shared" si="96"/>
        <v>3.263237085500688</v>
      </c>
    </row>
    <row r="2038" spans="3:5" x14ac:dyDescent="0.25">
      <c r="C2038">
        <f t="shared" si="95"/>
        <v>7.9043252532642754</v>
      </c>
      <c r="D2038">
        <f t="shared" si="97"/>
        <v>122160</v>
      </c>
      <c r="E2038">
        <f t="shared" si="96"/>
        <v>3.2601743440595499</v>
      </c>
    </row>
    <row r="2039" spans="3:5" x14ac:dyDescent="0.25">
      <c r="C2039">
        <f t="shared" si="95"/>
        <v>7.8779186783407305</v>
      </c>
      <c r="D2039">
        <f t="shared" si="97"/>
        <v>122220</v>
      </c>
      <c r="E2039">
        <f t="shared" si="96"/>
        <v>3.2571144771828053</v>
      </c>
    </row>
    <row r="2040" spans="3:5" x14ac:dyDescent="0.25">
      <c r="C2040">
        <f t="shared" si="95"/>
        <v>7.8515379421888696</v>
      </c>
      <c r="D2040">
        <f t="shared" si="97"/>
        <v>122280</v>
      </c>
      <c r="E2040">
        <f t="shared" si="96"/>
        <v>3.2540574821725063</v>
      </c>
    </row>
    <row r="2041" spans="3:5" x14ac:dyDescent="0.25">
      <c r="C2041">
        <f t="shared" si="95"/>
        <v>7.8251830185787128</v>
      </c>
      <c r="D2041">
        <f t="shared" si="97"/>
        <v>122340</v>
      </c>
      <c r="E2041">
        <f t="shared" si="96"/>
        <v>3.2510033563332352</v>
      </c>
    </row>
    <row r="2042" spans="3:5" x14ac:dyDescent="0.25">
      <c r="C2042">
        <f t="shared" si="95"/>
        <v>7.7988538813086379</v>
      </c>
      <c r="D2042">
        <f t="shared" si="97"/>
        <v>122400</v>
      </c>
      <c r="E2042">
        <f t="shared" si="96"/>
        <v>3.2479520969721052</v>
      </c>
    </row>
    <row r="2043" spans="3:5" x14ac:dyDescent="0.25">
      <c r="C2043">
        <f t="shared" si="95"/>
        <v>7.7725505042052916</v>
      </c>
      <c r="D2043">
        <f t="shared" si="97"/>
        <v>122460</v>
      </c>
      <c r="E2043">
        <f t="shared" si="96"/>
        <v>3.2449037013987554</v>
      </c>
    </row>
    <row r="2044" spans="3:5" x14ac:dyDescent="0.25">
      <c r="C2044">
        <f t="shared" si="95"/>
        <v>7.7462728611236145</v>
      </c>
      <c r="D2044">
        <f t="shared" si="97"/>
        <v>122520</v>
      </c>
      <c r="E2044">
        <f t="shared" si="96"/>
        <v>3.2418581669253532</v>
      </c>
    </row>
    <row r="2045" spans="3:5" x14ac:dyDescent="0.25">
      <c r="C2045">
        <f t="shared" si="95"/>
        <v>7.7200209259467591</v>
      </c>
      <c r="D2045">
        <f t="shared" si="97"/>
        <v>122580</v>
      </c>
      <c r="E2045">
        <f t="shared" si="96"/>
        <v>3.2388154908665858</v>
      </c>
    </row>
    <row r="2046" spans="3:5" x14ac:dyDescent="0.25">
      <c r="C2046">
        <f t="shared" si="95"/>
        <v>7.6937946725860868</v>
      </c>
      <c r="D2046">
        <f t="shared" si="97"/>
        <v>122640</v>
      </c>
      <c r="E2046">
        <f t="shared" si="96"/>
        <v>3.2357756705396628</v>
      </c>
    </row>
    <row r="2047" spans="3:5" x14ac:dyDescent="0.25">
      <c r="C2047">
        <f t="shared" si="95"/>
        <v>7.6675940749810927</v>
      </c>
      <c r="D2047">
        <f t="shared" si="97"/>
        <v>122700</v>
      </c>
      <c r="E2047">
        <f t="shared" si="96"/>
        <v>3.2327387032643076</v>
      </c>
    </row>
    <row r="2048" spans="3:5" x14ac:dyDescent="0.25">
      <c r="C2048">
        <f t="shared" si="95"/>
        <v>7.6414191070994448</v>
      </c>
      <c r="D2048">
        <f t="shared" si="97"/>
        <v>122760</v>
      </c>
      <c r="E2048">
        <f t="shared" si="96"/>
        <v>3.2297045863627649</v>
      </c>
    </row>
    <row r="2049" spans="3:5" x14ac:dyDescent="0.25">
      <c r="C2049">
        <f t="shared" si="95"/>
        <v>7.6152697429368814</v>
      </c>
      <c r="D2049">
        <f t="shared" si="97"/>
        <v>122820</v>
      </c>
      <c r="E2049">
        <f t="shared" si="96"/>
        <v>3.226673317159789</v>
      </c>
    </row>
    <row r="2050" spans="3:5" x14ac:dyDescent="0.25">
      <c r="C2050">
        <f t="shared" si="95"/>
        <v>7.589145956517207</v>
      </c>
      <c r="D2050">
        <f t="shared" si="97"/>
        <v>122880</v>
      </c>
      <c r="E2050">
        <f t="shared" si="96"/>
        <v>3.2236448929826462</v>
      </c>
    </row>
    <row r="2051" spans="3:5" x14ac:dyDescent="0.25">
      <c r="C2051">
        <f t="shared" ref="C2051:C2114" si="98" xml:space="preserve"> 0.0564*E2051^2 + 8.2624*E2051-19.632</f>
        <v>7.5630477218922572</v>
      </c>
      <c r="D2051">
        <f t="shared" si="97"/>
        <v>122940</v>
      </c>
      <c r="E2051">
        <f t="shared" si="96"/>
        <v>3.2206193111611099</v>
      </c>
    </row>
    <row r="2052" spans="3:5" x14ac:dyDescent="0.25">
      <c r="C2052">
        <f t="shared" si="98"/>
        <v>7.536975013141884</v>
      </c>
      <c r="D2052">
        <f t="shared" si="97"/>
        <v>123000</v>
      </c>
      <c r="E2052">
        <f t="shared" si="96"/>
        <v>3.2175965690274628</v>
      </c>
    </row>
    <row r="2053" spans="3:5" x14ac:dyDescent="0.25">
      <c r="C2053">
        <f t="shared" si="98"/>
        <v>7.5109278043738641</v>
      </c>
      <c r="D2053">
        <f t="shared" ref="D2053:D2116" si="99">D2052+60</f>
        <v>123060</v>
      </c>
      <c r="E2053">
        <f t="shared" si="96"/>
        <v>3.2145766639164877</v>
      </c>
    </row>
    <row r="2054" spans="3:5" x14ac:dyDescent="0.25">
      <c r="C2054">
        <f t="shared" si="98"/>
        <v>7.4849060697239587</v>
      </c>
      <c r="D2054">
        <f t="shared" si="99"/>
        <v>123120</v>
      </c>
      <c r="E2054">
        <f t="shared" si="96"/>
        <v>3.211559593165473</v>
      </c>
    </row>
    <row r="2055" spans="3:5" x14ac:dyDescent="0.25">
      <c r="C2055">
        <f t="shared" si="98"/>
        <v>7.4589097833557787</v>
      </c>
      <c r="D2055">
        <f t="shared" si="99"/>
        <v>123180</v>
      </c>
      <c r="E2055">
        <f t="shared" si="96"/>
        <v>3.2085453541142019</v>
      </c>
    </row>
    <row r="2056" spans="3:5" x14ac:dyDescent="0.25">
      <c r="C2056">
        <f t="shared" si="98"/>
        <v>7.432938919460824</v>
      </c>
      <c r="D2056">
        <f t="shared" si="99"/>
        <v>123240</v>
      </c>
      <c r="E2056">
        <f t="shared" si="96"/>
        <v>3.2055339441049568</v>
      </c>
    </row>
    <row r="2057" spans="3:5" x14ac:dyDescent="0.25">
      <c r="C2057">
        <f t="shared" si="98"/>
        <v>7.406993452258412</v>
      </c>
      <c r="D2057">
        <f t="shared" si="99"/>
        <v>123300</v>
      </c>
      <c r="E2057">
        <f t="shared" si="96"/>
        <v>3.2025253604825132</v>
      </c>
    </row>
    <row r="2058" spans="3:5" x14ac:dyDescent="0.25">
      <c r="C2058">
        <f t="shared" si="98"/>
        <v>7.3810733559956887</v>
      </c>
      <c r="D2058">
        <f t="shared" si="99"/>
        <v>123360</v>
      </c>
      <c r="E2058">
        <f t="shared" si="96"/>
        <v>3.1995196005941415</v>
      </c>
    </row>
    <row r="2059" spans="3:5" x14ac:dyDescent="0.25">
      <c r="C2059">
        <f t="shared" si="98"/>
        <v>7.3551786049475361</v>
      </c>
      <c r="D2059">
        <f t="shared" si="99"/>
        <v>123420</v>
      </c>
      <c r="E2059">
        <f t="shared" si="96"/>
        <v>3.196516661789599</v>
      </c>
    </row>
    <row r="2060" spans="3:5" x14ac:dyDescent="0.25">
      <c r="C2060">
        <f t="shared" si="98"/>
        <v>7.3293091734165721</v>
      </c>
      <c r="D2060">
        <f t="shared" si="99"/>
        <v>123480</v>
      </c>
      <c r="E2060">
        <f t="shared" si="96"/>
        <v>3.19351654142113</v>
      </c>
    </row>
    <row r="2061" spans="3:5" x14ac:dyDescent="0.25">
      <c r="C2061">
        <f t="shared" si="98"/>
        <v>7.3034650357331472</v>
      </c>
      <c r="D2061">
        <f t="shared" si="99"/>
        <v>123540</v>
      </c>
      <c r="E2061">
        <f t="shared" si="96"/>
        <v>3.1905192368434672</v>
      </c>
    </row>
    <row r="2062" spans="3:5" x14ac:dyDescent="0.25">
      <c r="C2062">
        <f t="shared" si="98"/>
        <v>7.2776461662552379</v>
      </c>
      <c r="D2062">
        <f t="shared" si="99"/>
        <v>123600</v>
      </c>
      <c r="E2062">
        <f t="shared" si="96"/>
        <v>3.1875247454138225</v>
      </c>
    </row>
    <row r="2063" spans="3:5" x14ac:dyDescent="0.25">
      <c r="C2063">
        <f t="shared" si="98"/>
        <v>7.2518525393684925</v>
      </c>
      <c r="D2063">
        <f t="shared" si="99"/>
        <v>123660</v>
      </c>
      <c r="E2063">
        <f t="shared" si="96"/>
        <v>3.184533064491891</v>
      </c>
    </row>
    <row r="2064" spans="3:5" x14ac:dyDescent="0.25">
      <c r="C2064">
        <f t="shared" si="98"/>
        <v>7.2260841294861287</v>
      </c>
      <c r="D2064">
        <f t="shared" si="99"/>
        <v>123720</v>
      </c>
      <c r="E2064">
        <f t="shared" si="96"/>
        <v>3.1815441914398432</v>
      </c>
    </row>
    <row r="2065" spans="3:5" x14ac:dyDescent="0.25">
      <c r="C2065">
        <f t="shared" si="98"/>
        <v>7.2003409110489756</v>
      </c>
      <c r="D2065">
        <f t="shared" si="99"/>
        <v>123780</v>
      </c>
      <c r="E2065">
        <f t="shared" si="96"/>
        <v>3.178558123622329</v>
      </c>
    </row>
    <row r="2066" spans="3:5" x14ac:dyDescent="0.25">
      <c r="C2066">
        <f t="shared" si="98"/>
        <v>7.1746228585253462</v>
      </c>
      <c r="D2066">
        <f t="shared" si="99"/>
        <v>123840</v>
      </c>
      <c r="E2066">
        <f t="shared" si="96"/>
        <v>3.1755748584064665</v>
      </c>
    </row>
    <row r="2067" spans="3:5" x14ac:dyDescent="0.25">
      <c r="C2067">
        <f t="shared" si="98"/>
        <v>7.1489299464111085</v>
      </c>
      <c r="D2067">
        <f t="shared" si="99"/>
        <v>123900</v>
      </c>
      <c r="E2067">
        <f t="shared" ref="E2067:E2130" si="100">22.056*2.71828182845905^(-0.00001565*D2067)</f>
        <v>3.1725943931618503</v>
      </c>
    </row>
    <row r="2068" spans="3:5" x14ac:dyDescent="0.25">
      <c r="C2068">
        <f t="shared" si="98"/>
        <v>7.1232621492295785</v>
      </c>
      <c r="D2068">
        <f t="shared" si="99"/>
        <v>123960</v>
      </c>
      <c r="E2068">
        <f t="shared" si="100"/>
        <v>3.1696167252605401</v>
      </c>
    </row>
    <row r="2069" spans="3:5" x14ac:dyDescent="0.25">
      <c r="C2069">
        <f t="shared" si="98"/>
        <v>7.0976194415315206</v>
      </c>
      <c r="D2069">
        <f t="shared" si="99"/>
        <v>124020</v>
      </c>
      <c r="E2069">
        <f t="shared" si="100"/>
        <v>3.1666418520770638</v>
      </c>
    </row>
    <row r="2070" spans="3:5" x14ac:dyDescent="0.25">
      <c r="C2070">
        <f t="shared" si="98"/>
        <v>7.0720017978950978</v>
      </c>
      <c r="D2070">
        <f t="shared" si="99"/>
        <v>124080</v>
      </c>
      <c r="E2070">
        <f t="shared" si="100"/>
        <v>3.1636697709884132</v>
      </c>
    </row>
    <row r="2071" spans="3:5" x14ac:dyDescent="0.25">
      <c r="C2071">
        <f t="shared" si="98"/>
        <v>7.0464091929258608</v>
      </c>
      <c r="D2071">
        <f t="shared" si="99"/>
        <v>124140</v>
      </c>
      <c r="E2071">
        <f t="shared" si="100"/>
        <v>3.1607004793740416</v>
      </c>
    </row>
    <row r="2072" spans="3:5" x14ac:dyDescent="0.25">
      <c r="C2072">
        <f t="shared" si="98"/>
        <v>7.0208416012567021</v>
      </c>
      <c r="D2072">
        <f t="shared" si="99"/>
        <v>124200</v>
      </c>
      <c r="E2072">
        <f t="shared" si="100"/>
        <v>3.1577339746158626</v>
      </c>
    </row>
    <row r="2073" spans="3:5" x14ac:dyDescent="0.25">
      <c r="C2073">
        <f t="shared" si="98"/>
        <v>6.9952989975478168</v>
      </c>
      <c r="D2073">
        <f t="shared" si="99"/>
        <v>124260</v>
      </c>
      <c r="E2073">
        <f t="shared" si="100"/>
        <v>3.1547702540982461</v>
      </c>
    </row>
    <row r="2074" spans="3:5" x14ac:dyDescent="0.25">
      <c r="C2074">
        <f t="shared" si="98"/>
        <v>6.9697813564866813</v>
      </c>
      <c r="D2074">
        <f t="shared" si="99"/>
        <v>124320</v>
      </c>
      <c r="E2074">
        <f t="shared" si="100"/>
        <v>3.1518093152080167</v>
      </c>
    </row>
    <row r="2075" spans="3:5" x14ac:dyDescent="0.25">
      <c r="C2075">
        <f t="shared" si="98"/>
        <v>6.9442886527880283</v>
      </c>
      <c r="D2075">
        <f t="shared" si="99"/>
        <v>124380</v>
      </c>
      <c r="E2075">
        <f t="shared" si="100"/>
        <v>3.1488511553344534</v>
      </c>
    </row>
    <row r="2076" spans="3:5" x14ac:dyDescent="0.25">
      <c r="C2076">
        <f t="shared" si="98"/>
        <v>6.9188208611937938</v>
      </c>
      <c r="D2076">
        <f t="shared" si="99"/>
        <v>124440</v>
      </c>
      <c r="E2076">
        <f t="shared" si="100"/>
        <v>3.1458957718692835</v>
      </c>
    </row>
    <row r="2077" spans="3:5" x14ac:dyDescent="0.25">
      <c r="C2077">
        <f t="shared" si="98"/>
        <v>6.8933779564730919</v>
      </c>
      <c r="D2077">
        <f t="shared" si="99"/>
        <v>124500</v>
      </c>
      <c r="E2077">
        <f t="shared" si="100"/>
        <v>3.1429431622066826</v>
      </c>
    </row>
    <row r="2078" spans="3:5" x14ac:dyDescent="0.25">
      <c r="C2078">
        <f t="shared" si="98"/>
        <v>6.8679599134222116</v>
      </c>
      <c r="D2078">
        <f t="shared" si="99"/>
        <v>124560</v>
      </c>
      <c r="E2078">
        <f t="shared" si="100"/>
        <v>3.1399933237432736</v>
      </c>
    </row>
    <row r="2079" spans="3:5" x14ac:dyDescent="0.25">
      <c r="C2079">
        <f t="shared" si="98"/>
        <v>6.8425667068645382</v>
      </c>
      <c r="D2079">
        <f t="shared" si="99"/>
        <v>124620</v>
      </c>
      <c r="E2079">
        <f t="shared" si="100"/>
        <v>3.1370462538781214</v>
      </c>
    </row>
    <row r="2080" spans="3:5" x14ac:dyDescent="0.25">
      <c r="C2080">
        <f t="shared" si="98"/>
        <v>6.8171983116505501</v>
      </c>
      <c r="D2080">
        <f t="shared" si="99"/>
        <v>124680</v>
      </c>
      <c r="E2080">
        <f t="shared" si="100"/>
        <v>3.1341019500127323</v>
      </c>
    </row>
    <row r="2081" spans="3:5" x14ac:dyDescent="0.25">
      <c r="C2081">
        <f t="shared" si="98"/>
        <v>6.7918547026577762</v>
      </c>
      <c r="D2081">
        <f t="shared" si="99"/>
        <v>124740</v>
      </c>
      <c r="E2081">
        <f t="shared" si="100"/>
        <v>3.1311604095510517</v>
      </c>
    </row>
    <row r="2082" spans="3:5" x14ac:dyDescent="0.25">
      <c r="C2082">
        <f t="shared" si="98"/>
        <v>6.766535854790785</v>
      </c>
      <c r="D2082">
        <f t="shared" si="99"/>
        <v>124800</v>
      </c>
      <c r="E2082">
        <f t="shared" si="100"/>
        <v>3.1282216298994618</v>
      </c>
    </row>
    <row r="2083" spans="3:5" x14ac:dyDescent="0.25">
      <c r="C2083">
        <f t="shared" si="98"/>
        <v>6.7412417429811207</v>
      </c>
      <c r="D2083">
        <f t="shared" si="99"/>
        <v>124860</v>
      </c>
      <c r="E2083">
        <f t="shared" si="100"/>
        <v>3.1252856084667786</v>
      </c>
    </row>
    <row r="2084" spans="3:5" x14ac:dyDescent="0.25">
      <c r="C2084">
        <f t="shared" si="98"/>
        <v>6.7159723421872783</v>
      </c>
      <c r="D2084">
        <f t="shared" si="99"/>
        <v>124920</v>
      </c>
      <c r="E2084">
        <f t="shared" si="100"/>
        <v>3.1223523426642492</v>
      </c>
    </row>
    <row r="2085" spans="3:5" x14ac:dyDescent="0.25">
      <c r="C2085">
        <f t="shared" si="98"/>
        <v>6.6907276273947112</v>
      </c>
      <c r="D2085">
        <f t="shared" si="99"/>
        <v>124980</v>
      </c>
      <c r="E2085">
        <f t="shared" si="100"/>
        <v>3.1194218299055532</v>
      </c>
    </row>
    <row r="2086" spans="3:5" x14ac:dyDescent="0.25">
      <c r="C2086">
        <f t="shared" si="98"/>
        <v>6.6655075736157201</v>
      </c>
      <c r="D2086">
        <f t="shared" si="99"/>
        <v>125040</v>
      </c>
      <c r="E2086">
        <f t="shared" si="100"/>
        <v>3.1164940676067929</v>
      </c>
    </row>
    <row r="2087" spans="3:5" x14ac:dyDescent="0.25">
      <c r="C2087">
        <f t="shared" si="98"/>
        <v>6.6403121558895286</v>
      </c>
      <c r="D2087">
        <f t="shared" si="99"/>
        <v>125100</v>
      </c>
      <c r="E2087">
        <f t="shared" si="100"/>
        <v>3.1135690531865015</v>
      </c>
    </row>
    <row r="2088" spans="3:5" x14ac:dyDescent="0.25">
      <c r="C2088">
        <f t="shared" si="98"/>
        <v>6.6151413492821476</v>
      </c>
      <c r="D2088">
        <f t="shared" si="99"/>
        <v>125160</v>
      </c>
      <c r="E2088">
        <f t="shared" si="100"/>
        <v>3.1106467840656302</v>
      </c>
    </row>
    <row r="2089" spans="3:5" x14ac:dyDescent="0.25">
      <c r="C2089">
        <f t="shared" si="98"/>
        <v>6.5899951288864074</v>
      </c>
      <c r="D2089">
        <f t="shared" si="99"/>
        <v>125220</v>
      </c>
      <c r="E2089">
        <f t="shared" si="100"/>
        <v>3.1077272576675536</v>
      </c>
    </row>
    <row r="2090" spans="3:5" x14ac:dyDescent="0.25">
      <c r="C2090">
        <f t="shared" si="98"/>
        <v>6.5648734698219045</v>
      </c>
      <c r="D2090">
        <f t="shared" si="99"/>
        <v>125280</v>
      </c>
      <c r="E2090">
        <f t="shared" si="100"/>
        <v>3.1048104714180638</v>
      </c>
    </row>
    <row r="2091" spans="3:5" x14ac:dyDescent="0.25">
      <c r="C2091">
        <f t="shared" si="98"/>
        <v>6.5397763472349766</v>
      </c>
      <c r="D2091">
        <f t="shared" si="99"/>
        <v>125340</v>
      </c>
      <c r="E2091">
        <f t="shared" si="100"/>
        <v>3.1018964227453689</v>
      </c>
    </row>
    <row r="2092" spans="3:5" x14ac:dyDescent="0.25">
      <c r="C2092">
        <f t="shared" si="98"/>
        <v>6.5147037362986602</v>
      </c>
      <c r="D2092">
        <f t="shared" si="99"/>
        <v>125400</v>
      </c>
      <c r="E2092">
        <f t="shared" si="100"/>
        <v>3.0989851090800902</v>
      </c>
    </row>
    <row r="2093" spans="3:5" x14ac:dyDescent="0.25">
      <c r="C2093">
        <f t="shared" si="98"/>
        <v>6.4896556122126832</v>
      </c>
      <c r="D2093">
        <f t="shared" si="99"/>
        <v>125460</v>
      </c>
      <c r="E2093">
        <f t="shared" si="100"/>
        <v>3.0960765278552622</v>
      </c>
    </row>
    <row r="2094" spans="3:5" x14ac:dyDescent="0.25">
      <c r="C2094">
        <f t="shared" si="98"/>
        <v>6.4646319502033975</v>
      </c>
      <c r="D2094">
        <f t="shared" si="99"/>
        <v>125520</v>
      </c>
      <c r="E2094">
        <f t="shared" si="100"/>
        <v>3.0931706765063276</v>
      </c>
    </row>
    <row r="2095" spans="3:5" x14ac:dyDescent="0.25">
      <c r="C2095">
        <f t="shared" si="98"/>
        <v>6.4396327255237757</v>
      </c>
      <c r="D2095">
        <f t="shared" si="99"/>
        <v>125580</v>
      </c>
      <c r="E2095">
        <f t="shared" si="100"/>
        <v>3.0902675524711349</v>
      </c>
    </row>
    <row r="2096" spans="3:5" x14ac:dyDescent="0.25">
      <c r="C2096">
        <f t="shared" si="98"/>
        <v>6.4146579134533717</v>
      </c>
      <c r="D2096">
        <f t="shared" si="99"/>
        <v>125640</v>
      </c>
      <c r="E2096">
        <f t="shared" si="100"/>
        <v>3.0873671531899389</v>
      </c>
    </row>
    <row r="2097" spans="3:5" x14ac:dyDescent="0.25">
      <c r="C2097">
        <f t="shared" si="98"/>
        <v>6.3897074892982886</v>
      </c>
      <c r="D2097">
        <f t="shared" si="99"/>
        <v>125700</v>
      </c>
      <c r="E2097">
        <f t="shared" si="100"/>
        <v>3.0844694761053968</v>
      </c>
    </row>
    <row r="2098" spans="3:5" x14ac:dyDescent="0.25">
      <c r="C2098">
        <f t="shared" si="98"/>
        <v>6.3647814283911472</v>
      </c>
      <c r="D2098">
        <f t="shared" si="99"/>
        <v>125760</v>
      </c>
      <c r="E2098">
        <f t="shared" si="100"/>
        <v>3.0815745186625652</v>
      </c>
    </row>
    <row r="2099" spans="3:5" x14ac:dyDescent="0.25">
      <c r="C2099">
        <f t="shared" si="98"/>
        <v>6.3398797060910574</v>
      </c>
      <c r="D2099">
        <f t="shared" si="99"/>
        <v>125820</v>
      </c>
      <c r="E2099">
        <f t="shared" si="100"/>
        <v>3.0786822783088992</v>
      </c>
    </row>
    <row r="2100" spans="3:5" x14ac:dyDescent="0.25">
      <c r="C2100">
        <f t="shared" si="98"/>
        <v>6.3150022977835896</v>
      </c>
      <c r="D2100">
        <f t="shared" si="99"/>
        <v>125880</v>
      </c>
      <c r="E2100">
        <f t="shared" si="100"/>
        <v>3.0757927524942499</v>
      </c>
    </row>
    <row r="2101" spans="3:5" x14ac:dyDescent="0.25">
      <c r="C2101">
        <f t="shared" si="98"/>
        <v>6.290149178880732</v>
      </c>
      <c r="D2101">
        <f t="shared" si="99"/>
        <v>125940</v>
      </c>
      <c r="E2101">
        <f t="shared" si="100"/>
        <v>3.0729059386708615</v>
      </c>
    </row>
    <row r="2102" spans="3:5" x14ac:dyDescent="0.25">
      <c r="C2102">
        <f t="shared" si="98"/>
        <v>6.2653203248208733</v>
      </c>
      <c r="D2102">
        <f t="shared" si="99"/>
        <v>126000</v>
      </c>
      <c r="E2102">
        <f t="shared" si="100"/>
        <v>3.0700218342933692</v>
      </c>
    </row>
    <row r="2103" spans="3:5" x14ac:dyDescent="0.25">
      <c r="C2103">
        <f t="shared" si="98"/>
        <v>6.2405157110687703</v>
      </c>
      <c r="D2103">
        <f t="shared" si="99"/>
        <v>126060</v>
      </c>
      <c r="E2103">
        <f t="shared" si="100"/>
        <v>3.0671404368187982</v>
      </c>
    </row>
    <row r="2104" spans="3:5" x14ac:dyDescent="0.25">
      <c r="C2104">
        <f t="shared" si="98"/>
        <v>6.2157353131154842</v>
      </c>
      <c r="D2104">
        <f t="shared" si="99"/>
        <v>126120</v>
      </c>
      <c r="E2104">
        <f t="shared" si="100"/>
        <v>3.0642617437065587</v>
      </c>
    </row>
    <row r="2105" spans="3:5" x14ac:dyDescent="0.25">
      <c r="C2105">
        <f t="shared" si="98"/>
        <v>6.1909791064784123</v>
      </c>
      <c r="D2105">
        <f t="shared" si="99"/>
        <v>126180</v>
      </c>
      <c r="E2105">
        <f t="shared" si="100"/>
        <v>3.0613857524184467</v>
      </c>
    </row>
    <row r="2106" spans="3:5" x14ac:dyDescent="0.25">
      <c r="C2106">
        <f t="shared" si="98"/>
        <v>6.1662470667011995</v>
      </c>
      <c r="D2106">
        <f t="shared" si="99"/>
        <v>126240</v>
      </c>
      <c r="E2106">
        <f t="shared" si="100"/>
        <v>3.0585124604186396</v>
      </c>
    </row>
    <row r="2107" spans="3:5" x14ac:dyDescent="0.25">
      <c r="C2107">
        <f t="shared" si="98"/>
        <v>6.1415391693537487</v>
      </c>
      <c r="D2107">
        <f t="shared" si="99"/>
        <v>126300</v>
      </c>
      <c r="E2107">
        <f t="shared" si="100"/>
        <v>3.0556418651736963</v>
      </c>
    </row>
    <row r="2108" spans="3:5" x14ac:dyDescent="0.25">
      <c r="C2108">
        <f t="shared" si="98"/>
        <v>6.1168553900321534</v>
      </c>
      <c r="D2108">
        <f t="shared" si="99"/>
        <v>126360</v>
      </c>
      <c r="E2108">
        <f t="shared" si="100"/>
        <v>3.0527739641525513</v>
      </c>
    </row>
    <row r="2109" spans="3:5" x14ac:dyDescent="0.25">
      <c r="C2109">
        <f t="shared" si="98"/>
        <v>6.0921957043586907</v>
      </c>
      <c r="D2109">
        <f t="shared" si="99"/>
        <v>126420</v>
      </c>
      <c r="E2109">
        <f t="shared" si="100"/>
        <v>3.0499087548265167</v>
      </c>
    </row>
    <row r="2110" spans="3:5" x14ac:dyDescent="0.25">
      <c r="C2110">
        <f t="shared" si="98"/>
        <v>6.0675600879818035</v>
      </c>
      <c r="D2110">
        <f t="shared" si="99"/>
        <v>126480</v>
      </c>
      <c r="E2110">
        <f t="shared" si="100"/>
        <v>3.0470462346692773</v>
      </c>
    </row>
    <row r="2111" spans="3:5" x14ac:dyDescent="0.25">
      <c r="C2111">
        <f t="shared" si="98"/>
        <v>6.0429485165760184</v>
      </c>
      <c r="D2111">
        <f t="shared" si="99"/>
        <v>126540</v>
      </c>
      <c r="E2111">
        <f t="shared" si="100"/>
        <v>3.0441864011568875</v>
      </c>
    </row>
    <row r="2112" spans="3:5" x14ac:dyDescent="0.25">
      <c r="C2112">
        <f t="shared" si="98"/>
        <v>6.0183609658419783</v>
      </c>
      <c r="D2112">
        <f t="shared" si="99"/>
        <v>126600</v>
      </c>
      <c r="E2112">
        <f t="shared" si="100"/>
        <v>3.0413292517677735</v>
      </c>
    </row>
    <row r="2113" spans="3:5" x14ac:dyDescent="0.25">
      <c r="C2113">
        <f t="shared" si="98"/>
        <v>5.9937974115063675</v>
      </c>
      <c r="D2113">
        <f t="shared" si="99"/>
        <v>126660</v>
      </c>
      <c r="E2113">
        <f t="shared" si="100"/>
        <v>3.0384747839827262</v>
      </c>
    </row>
    <row r="2114" spans="3:5" x14ac:dyDescent="0.25">
      <c r="C2114">
        <f t="shared" si="98"/>
        <v>5.9692578293218972</v>
      </c>
      <c r="D2114">
        <f t="shared" si="99"/>
        <v>126720</v>
      </c>
      <c r="E2114">
        <f t="shared" si="100"/>
        <v>3.0356229952849003</v>
      </c>
    </row>
    <row r="2115" spans="3:5" x14ac:dyDescent="0.25">
      <c r="C2115">
        <f t="shared" ref="C2115:C2178" si="101" xml:space="preserve"> 0.0564*E2115^2 + 8.2624*E2115-19.632</f>
        <v>5.9447421950672634</v>
      </c>
      <c r="D2115">
        <f t="shared" si="99"/>
        <v>126780</v>
      </c>
      <c r="E2115">
        <f t="shared" si="100"/>
        <v>3.0327738831598139</v>
      </c>
    </row>
    <row r="2116" spans="3:5" x14ac:dyDescent="0.25">
      <c r="C2116">
        <f t="shared" si="101"/>
        <v>5.9202504845471502</v>
      </c>
      <c r="D2116">
        <f t="shared" si="99"/>
        <v>126840</v>
      </c>
      <c r="E2116">
        <f t="shared" si="100"/>
        <v>3.0299274450953453</v>
      </c>
    </row>
    <row r="2117" spans="3:5" x14ac:dyDescent="0.25">
      <c r="C2117">
        <f t="shared" si="101"/>
        <v>5.8957826735921408</v>
      </c>
      <c r="D2117">
        <f t="shared" ref="D2117:D2180" si="102">D2116+60</f>
        <v>126900</v>
      </c>
      <c r="E2117">
        <f t="shared" si="100"/>
        <v>3.0270836785817292</v>
      </c>
    </row>
    <row r="2118" spans="3:5" x14ac:dyDescent="0.25">
      <c r="C2118">
        <f t="shared" si="101"/>
        <v>5.8713387380587605</v>
      </c>
      <c r="D2118">
        <f t="shared" si="102"/>
        <v>126960</v>
      </c>
      <c r="E2118">
        <f t="shared" si="100"/>
        <v>3.0242425811115581</v>
      </c>
    </row>
    <row r="2119" spans="3:5" x14ac:dyDescent="0.25">
      <c r="C2119">
        <f t="shared" si="101"/>
        <v>5.8469186538293876</v>
      </c>
      <c r="D2119">
        <f t="shared" si="102"/>
        <v>127020</v>
      </c>
      <c r="E2119">
        <f t="shared" si="100"/>
        <v>3.0214041501797757</v>
      </c>
    </row>
    <row r="2120" spans="3:5" x14ac:dyDescent="0.25">
      <c r="C2120">
        <f t="shared" si="101"/>
        <v>5.8225223968122251</v>
      </c>
      <c r="D2120">
        <f t="shared" si="102"/>
        <v>127080</v>
      </c>
      <c r="E2120">
        <f t="shared" si="100"/>
        <v>3.0185683832836769</v>
      </c>
    </row>
    <row r="2121" spans="3:5" x14ac:dyDescent="0.25">
      <c r="C2121">
        <f t="shared" si="101"/>
        <v>5.7981499429413255</v>
      </c>
      <c r="D2121">
        <f t="shared" si="102"/>
        <v>127140</v>
      </c>
      <c r="E2121">
        <f t="shared" si="100"/>
        <v>3.0157352779229081</v>
      </c>
    </row>
    <row r="2122" spans="3:5" x14ac:dyDescent="0.25">
      <c r="C2122">
        <f t="shared" si="101"/>
        <v>5.7738012681765021</v>
      </c>
      <c r="D2122">
        <f t="shared" si="102"/>
        <v>127200</v>
      </c>
      <c r="E2122">
        <f t="shared" si="100"/>
        <v>3.0129048315994593</v>
      </c>
    </row>
    <row r="2123" spans="3:5" x14ac:dyDescent="0.25">
      <c r="C2123">
        <f t="shared" si="101"/>
        <v>5.7494763485033218</v>
      </c>
      <c r="D2123">
        <f t="shared" si="102"/>
        <v>127260</v>
      </c>
      <c r="E2123">
        <f t="shared" si="100"/>
        <v>3.0100770418176674</v>
      </c>
    </row>
    <row r="2124" spans="3:5" x14ac:dyDescent="0.25">
      <c r="C2124">
        <f t="shared" si="101"/>
        <v>5.725175159933066</v>
      </c>
      <c r="D2124">
        <f t="shared" si="102"/>
        <v>127320</v>
      </c>
      <c r="E2124">
        <f t="shared" si="100"/>
        <v>3.0072519060842091</v>
      </c>
    </row>
    <row r="2125" spans="3:5" x14ac:dyDescent="0.25">
      <c r="C2125">
        <f t="shared" si="101"/>
        <v>5.7008976785027201</v>
      </c>
      <c r="D2125">
        <f t="shared" si="102"/>
        <v>127380</v>
      </c>
      <c r="E2125">
        <f t="shared" si="100"/>
        <v>3.0044294219081036</v>
      </c>
    </row>
    <row r="2126" spans="3:5" x14ac:dyDescent="0.25">
      <c r="C2126">
        <f t="shared" si="101"/>
        <v>5.6766438802749235</v>
      </c>
      <c r="D2126">
        <f t="shared" si="102"/>
        <v>127440</v>
      </c>
      <c r="E2126">
        <f t="shared" si="100"/>
        <v>3.0016095868007069</v>
      </c>
    </row>
    <row r="2127" spans="3:5" x14ac:dyDescent="0.25">
      <c r="C2127">
        <f t="shared" si="101"/>
        <v>5.6524137413379663</v>
      </c>
      <c r="D2127">
        <f t="shared" si="102"/>
        <v>127500</v>
      </c>
      <c r="E2127">
        <f t="shared" si="100"/>
        <v>2.9987923982757114</v>
      </c>
    </row>
    <row r="2128" spans="3:5" x14ac:dyDescent="0.25">
      <c r="C2128">
        <f t="shared" si="101"/>
        <v>5.6282072378057073</v>
      </c>
      <c r="D2128">
        <f t="shared" si="102"/>
        <v>127560</v>
      </c>
      <c r="E2128">
        <f t="shared" si="100"/>
        <v>2.9959778538491424</v>
      </c>
    </row>
    <row r="2129" spans="3:5" x14ac:dyDescent="0.25">
      <c r="C2129">
        <f t="shared" si="101"/>
        <v>5.6040243458175958</v>
      </c>
      <c r="D2129">
        <f t="shared" si="102"/>
        <v>127620</v>
      </c>
      <c r="E2129">
        <f t="shared" si="100"/>
        <v>2.9931659510393565</v>
      </c>
    </row>
    <row r="2130" spans="3:5" x14ac:dyDescent="0.25">
      <c r="C2130">
        <f t="shared" si="101"/>
        <v>5.5798650415386213</v>
      </c>
      <c r="D2130">
        <f t="shared" si="102"/>
        <v>127680</v>
      </c>
      <c r="E2130">
        <f t="shared" si="100"/>
        <v>2.9903566873670395</v>
      </c>
    </row>
    <row r="2131" spans="3:5" x14ac:dyDescent="0.25">
      <c r="C2131">
        <f t="shared" si="101"/>
        <v>5.5557293011592961</v>
      </c>
      <c r="D2131">
        <f t="shared" si="102"/>
        <v>127740</v>
      </c>
      <c r="E2131">
        <f t="shared" ref="E2131:E2194" si="103">22.056*2.71828182845905^(-0.00001565*D2131)</f>
        <v>2.9875500603552063</v>
      </c>
    </row>
    <row r="2132" spans="3:5" x14ac:dyDescent="0.25">
      <c r="C2132">
        <f t="shared" si="101"/>
        <v>5.5316171008955912</v>
      </c>
      <c r="D2132">
        <f t="shared" si="102"/>
        <v>127800</v>
      </c>
      <c r="E2132">
        <f t="shared" si="103"/>
        <v>2.9847460675291932</v>
      </c>
    </row>
    <row r="2133" spans="3:5" x14ac:dyDescent="0.25">
      <c r="C2133">
        <f t="shared" si="101"/>
        <v>5.5075284169889365</v>
      </c>
      <c r="D2133">
        <f t="shared" si="102"/>
        <v>127860</v>
      </c>
      <c r="E2133">
        <f t="shared" si="103"/>
        <v>2.9819447064166602</v>
      </c>
    </row>
    <row r="2134" spans="3:5" x14ac:dyDescent="0.25">
      <c r="C2134">
        <f t="shared" si="101"/>
        <v>5.4834632257062026</v>
      </c>
      <c r="D2134">
        <f t="shared" si="102"/>
        <v>127920</v>
      </c>
      <c r="E2134">
        <f t="shared" si="103"/>
        <v>2.9791459745475897</v>
      </c>
    </row>
    <row r="2135" spans="3:5" x14ac:dyDescent="0.25">
      <c r="C2135">
        <f t="shared" si="101"/>
        <v>5.4594215033396161</v>
      </c>
      <c r="D2135">
        <f t="shared" si="102"/>
        <v>127980</v>
      </c>
      <c r="E2135">
        <f t="shared" si="103"/>
        <v>2.9763498694542787</v>
      </c>
    </row>
    <row r="2136" spans="3:5" x14ac:dyDescent="0.25">
      <c r="C2136">
        <f t="shared" si="101"/>
        <v>5.435403226206823</v>
      </c>
      <c r="D2136">
        <f t="shared" si="102"/>
        <v>128040</v>
      </c>
      <c r="E2136">
        <f t="shared" si="103"/>
        <v>2.9735563886713452</v>
      </c>
    </row>
    <row r="2137" spans="3:5" x14ac:dyDescent="0.25">
      <c r="C2137">
        <f t="shared" si="101"/>
        <v>5.4114083706507401</v>
      </c>
      <c r="D2137">
        <f t="shared" si="102"/>
        <v>128100</v>
      </c>
      <c r="E2137">
        <f t="shared" si="103"/>
        <v>2.9707655297357167</v>
      </c>
    </row>
    <row r="2138" spans="3:5" x14ac:dyDescent="0.25">
      <c r="C2138">
        <f t="shared" si="101"/>
        <v>5.3874369130396218</v>
      </c>
      <c r="D2138">
        <f t="shared" si="102"/>
        <v>128160</v>
      </c>
      <c r="E2138">
        <f t="shared" si="103"/>
        <v>2.9679772901866333</v>
      </c>
    </row>
    <row r="2139" spans="3:5" x14ac:dyDescent="0.25">
      <c r="C2139">
        <f t="shared" si="101"/>
        <v>5.3634888297670145</v>
      </c>
      <c r="D2139">
        <f t="shared" si="102"/>
        <v>128220</v>
      </c>
      <c r="E2139">
        <f t="shared" si="103"/>
        <v>2.9651916675656484</v>
      </c>
    </row>
    <row r="2140" spans="3:5" x14ac:dyDescent="0.25">
      <c r="C2140">
        <f t="shared" si="101"/>
        <v>5.3395640972516425</v>
      </c>
      <c r="D2140">
        <f t="shared" si="102"/>
        <v>128280</v>
      </c>
      <c r="E2140">
        <f t="shared" si="103"/>
        <v>2.9624086594166155</v>
      </c>
    </row>
    <row r="2141" spans="3:5" x14ac:dyDescent="0.25">
      <c r="C2141">
        <f t="shared" si="101"/>
        <v>5.3156626919375327</v>
      </c>
      <c r="D2141">
        <f t="shared" si="102"/>
        <v>128340</v>
      </c>
      <c r="E2141">
        <f t="shared" si="103"/>
        <v>2.9596282632857021</v>
      </c>
    </row>
    <row r="2142" spans="3:5" x14ac:dyDescent="0.25">
      <c r="C2142">
        <f t="shared" si="101"/>
        <v>5.2917845902938154</v>
      </c>
      <c r="D2142">
        <f t="shared" si="102"/>
        <v>128400</v>
      </c>
      <c r="E2142">
        <f t="shared" si="103"/>
        <v>2.9568504767213701</v>
      </c>
    </row>
    <row r="2143" spans="3:5" x14ac:dyDescent="0.25">
      <c r="C2143">
        <f t="shared" si="101"/>
        <v>5.2679297688148523</v>
      </c>
      <c r="D2143">
        <f t="shared" si="102"/>
        <v>128460</v>
      </c>
      <c r="E2143">
        <f t="shared" si="103"/>
        <v>2.9540752972743909</v>
      </c>
    </row>
    <row r="2144" spans="3:5" x14ac:dyDescent="0.25">
      <c r="C2144">
        <f t="shared" si="101"/>
        <v>5.2440982040200659</v>
      </c>
      <c r="D2144">
        <f t="shared" si="102"/>
        <v>128520</v>
      </c>
      <c r="E2144">
        <f t="shared" si="103"/>
        <v>2.951302722497827</v>
      </c>
    </row>
    <row r="2145" spans="3:5" x14ac:dyDescent="0.25">
      <c r="C2145">
        <f t="shared" si="101"/>
        <v>5.2202898724540248</v>
      </c>
      <c r="D2145">
        <f t="shared" si="102"/>
        <v>128580</v>
      </c>
      <c r="E2145">
        <f t="shared" si="103"/>
        <v>2.9485327499470433</v>
      </c>
    </row>
    <row r="2146" spans="3:5" x14ac:dyDescent="0.25">
      <c r="C2146">
        <f t="shared" si="101"/>
        <v>5.1965047506863336</v>
      </c>
      <c r="D2146">
        <f t="shared" si="102"/>
        <v>128640</v>
      </c>
      <c r="E2146">
        <f t="shared" si="103"/>
        <v>2.9457653771796939</v>
      </c>
    </row>
    <row r="2147" spans="3:5" x14ac:dyDescent="0.25">
      <c r="C2147">
        <f t="shared" si="101"/>
        <v>5.1727428153116612</v>
      </c>
      <c r="D2147">
        <f t="shared" si="102"/>
        <v>128700</v>
      </c>
      <c r="E2147">
        <f t="shared" si="103"/>
        <v>2.9430006017557311</v>
      </c>
    </row>
    <row r="2148" spans="3:5" x14ac:dyDescent="0.25">
      <c r="C2148">
        <f t="shared" si="101"/>
        <v>5.1490040429496702</v>
      </c>
      <c r="D2148">
        <f t="shared" si="102"/>
        <v>128760</v>
      </c>
      <c r="E2148">
        <f t="shared" si="103"/>
        <v>2.9402384212373929</v>
      </c>
    </row>
    <row r="2149" spans="3:5" x14ac:dyDescent="0.25">
      <c r="C2149">
        <f t="shared" si="101"/>
        <v>5.1252884102449912</v>
      </c>
      <c r="D2149">
        <f t="shared" si="102"/>
        <v>128820</v>
      </c>
      <c r="E2149">
        <f t="shared" si="103"/>
        <v>2.9374788331892043</v>
      </c>
    </row>
    <row r="2150" spans="3:5" x14ac:dyDescent="0.25">
      <c r="C2150">
        <f t="shared" si="101"/>
        <v>5.1015958938672448</v>
      </c>
      <c r="D2150">
        <f t="shared" si="102"/>
        <v>128880</v>
      </c>
      <c r="E2150">
        <f t="shared" si="103"/>
        <v>2.9347218351779816</v>
      </c>
    </row>
    <row r="2151" spans="3:5" x14ac:dyDescent="0.25">
      <c r="C2151">
        <f t="shared" si="101"/>
        <v>5.0779264705109313</v>
      </c>
      <c r="D2151">
        <f t="shared" si="102"/>
        <v>128940</v>
      </c>
      <c r="E2151">
        <f t="shared" si="103"/>
        <v>2.9319674247728194</v>
      </c>
    </row>
    <row r="2152" spans="3:5" x14ac:dyDescent="0.25">
      <c r="C2152">
        <f t="shared" si="101"/>
        <v>5.0542801168954909</v>
      </c>
      <c r="D2152">
        <f t="shared" si="102"/>
        <v>129000</v>
      </c>
      <c r="E2152">
        <f t="shared" si="103"/>
        <v>2.9292155995450981</v>
      </c>
    </row>
    <row r="2153" spans="3:5" x14ac:dyDescent="0.25">
      <c r="C2153">
        <f t="shared" si="101"/>
        <v>5.0306568097651656</v>
      </c>
      <c r="D2153">
        <f t="shared" si="102"/>
        <v>129060</v>
      </c>
      <c r="E2153">
        <f t="shared" si="103"/>
        <v>2.9264663570684721</v>
      </c>
    </row>
    <row r="2154" spans="3:5" x14ac:dyDescent="0.25">
      <c r="C2154">
        <f t="shared" si="101"/>
        <v>5.0070565258891051</v>
      </c>
      <c r="D2154">
        <f t="shared" si="102"/>
        <v>129120</v>
      </c>
      <c r="E2154">
        <f t="shared" si="103"/>
        <v>2.9237196949188804</v>
      </c>
    </row>
    <row r="2155" spans="3:5" x14ac:dyDescent="0.25">
      <c r="C2155">
        <f t="shared" si="101"/>
        <v>4.9834792420612004</v>
      </c>
      <c r="D2155">
        <f t="shared" si="102"/>
        <v>129180</v>
      </c>
      <c r="E2155">
        <f t="shared" si="103"/>
        <v>2.9209756106745299</v>
      </c>
    </row>
    <row r="2156" spans="3:5" x14ac:dyDescent="0.25">
      <c r="C2156">
        <f t="shared" si="101"/>
        <v>4.9599249351001831</v>
      </c>
      <c r="D2156">
        <f t="shared" si="102"/>
        <v>129240</v>
      </c>
      <c r="E2156">
        <f t="shared" si="103"/>
        <v>2.9182341019159073</v>
      </c>
    </row>
    <row r="2157" spans="3:5" x14ac:dyDescent="0.25">
      <c r="C2157">
        <f t="shared" si="101"/>
        <v>4.9363935818494582</v>
      </c>
      <c r="D2157">
        <f t="shared" si="102"/>
        <v>129300</v>
      </c>
      <c r="E2157">
        <f t="shared" si="103"/>
        <v>2.9154951662257629</v>
      </c>
    </row>
    <row r="2158" spans="3:5" x14ac:dyDescent="0.25">
      <c r="C2158">
        <f t="shared" si="101"/>
        <v>4.9128851591772111</v>
      </c>
      <c r="D2158">
        <f t="shared" si="102"/>
        <v>129360</v>
      </c>
      <c r="E2158">
        <f t="shared" si="103"/>
        <v>2.9127588011891206</v>
      </c>
    </row>
    <row r="2159" spans="3:5" x14ac:dyDescent="0.25">
      <c r="C2159">
        <f t="shared" si="101"/>
        <v>4.8893996439763008</v>
      </c>
      <c r="D2159">
        <f t="shared" si="102"/>
        <v>129420</v>
      </c>
      <c r="E2159">
        <f t="shared" si="103"/>
        <v>2.9100250043932707</v>
      </c>
    </row>
    <row r="2160" spans="3:5" x14ac:dyDescent="0.25">
      <c r="C2160">
        <f t="shared" si="101"/>
        <v>4.8659370131642277</v>
      </c>
      <c r="D2160">
        <f t="shared" si="102"/>
        <v>129480</v>
      </c>
      <c r="E2160">
        <f t="shared" si="103"/>
        <v>2.9072937734277646</v>
      </c>
    </row>
    <row r="2161" spans="3:5" x14ac:dyDescent="0.25">
      <c r="C2161">
        <f t="shared" si="101"/>
        <v>4.8424972436831695</v>
      </c>
      <c r="D2161">
        <f t="shared" si="102"/>
        <v>129540</v>
      </c>
      <c r="E2161">
        <f t="shared" si="103"/>
        <v>2.904565105884422</v>
      </c>
    </row>
    <row r="2162" spans="3:5" x14ac:dyDescent="0.25">
      <c r="C2162">
        <f t="shared" si="101"/>
        <v>4.8190803124998567</v>
      </c>
      <c r="D2162">
        <f t="shared" si="102"/>
        <v>129600</v>
      </c>
      <c r="E2162">
        <f t="shared" si="103"/>
        <v>2.9018389993573153</v>
      </c>
    </row>
    <row r="2163" spans="3:5" x14ac:dyDescent="0.25">
      <c r="C2163">
        <f t="shared" si="101"/>
        <v>4.7956861966056472</v>
      </c>
      <c r="D2163">
        <f t="shared" si="102"/>
        <v>129660</v>
      </c>
      <c r="E2163">
        <f t="shared" si="103"/>
        <v>2.8991154514427828</v>
      </c>
    </row>
    <row r="2164" spans="3:5" x14ac:dyDescent="0.25">
      <c r="C2164">
        <f t="shared" si="101"/>
        <v>4.7723148730163913</v>
      </c>
      <c r="D2164">
        <f t="shared" si="102"/>
        <v>129720</v>
      </c>
      <c r="E2164">
        <f t="shared" si="103"/>
        <v>2.8963944597394118</v>
      </c>
    </row>
    <row r="2165" spans="3:5" x14ac:dyDescent="0.25">
      <c r="C2165">
        <f t="shared" si="101"/>
        <v>4.74896631877251</v>
      </c>
      <c r="D2165">
        <f t="shared" si="102"/>
        <v>129780</v>
      </c>
      <c r="E2165">
        <f t="shared" si="103"/>
        <v>2.8936760218480488</v>
      </c>
    </row>
    <row r="2166" spans="3:5" x14ac:dyDescent="0.25">
      <c r="C2166">
        <f t="shared" si="101"/>
        <v>4.7256405109388879</v>
      </c>
      <c r="D2166">
        <f t="shared" si="102"/>
        <v>129840</v>
      </c>
      <c r="E2166">
        <f t="shared" si="103"/>
        <v>2.8909601353717891</v>
      </c>
    </row>
    <row r="2167" spans="3:5" x14ac:dyDescent="0.25">
      <c r="C2167">
        <f t="shared" si="101"/>
        <v>4.7023374266048634</v>
      </c>
      <c r="D2167">
        <f t="shared" si="102"/>
        <v>129900</v>
      </c>
      <c r="E2167">
        <f t="shared" si="103"/>
        <v>2.8882467979159774</v>
      </c>
    </row>
    <row r="2168" spans="3:5" x14ac:dyDescent="0.25">
      <c r="C2168">
        <f t="shared" si="101"/>
        <v>4.6790570428842351</v>
      </c>
      <c r="D2168">
        <f t="shared" si="102"/>
        <v>129960</v>
      </c>
      <c r="E2168">
        <f t="shared" si="103"/>
        <v>2.8855360070882083</v>
      </c>
    </row>
    <row r="2169" spans="3:5" x14ac:dyDescent="0.25">
      <c r="C2169">
        <f t="shared" si="101"/>
        <v>4.6557993369151731</v>
      </c>
      <c r="D2169">
        <f t="shared" si="102"/>
        <v>130020</v>
      </c>
      <c r="E2169">
        <f t="shared" si="103"/>
        <v>2.8828277604983188</v>
      </c>
    </row>
    <row r="2170" spans="3:5" x14ac:dyDescent="0.25">
      <c r="C2170">
        <f t="shared" si="101"/>
        <v>4.6325642858602656</v>
      </c>
      <c r="D2170">
        <f t="shared" si="102"/>
        <v>130080</v>
      </c>
      <c r="E2170">
        <f t="shared" si="103"/>
        <v>2.8801220557583935</v>
      </c>
    </row>
    <row r="2171" spans="3:5" x14ac:dyDescent="0.25">
      <c r="C2171">
        <f t="shared" si="101"/>
        <v>4.6093518669064082</v>
      </c>
      <c r="D2171">
        <f t="shared" si="102"/>
        <v>130140</v>
      </c>
      <c r="E2171">
        <f t="shared" si="103"/>
        <v>2.8774188904827525</v>
      </c>
    </row>
    <row r="2172" spans="3:5" x14ac:dyDescent="0.25">
      <c r="C2172">
        <f t="shared" si="101"/>
        <v>4.5861620572648398</v>
      </c>
      <c r="D2172">
        <f t="shared" si="102"/>
        <v>130200</v>
      </c>
      <c r="E2172">
        <f t="shared" si="103"/>
        <v>2.8747182622879603</v>
      </c>
    </row>
    <row r="2173" spans="3:5" x14ac:dyDescent="0.25">
      <c r="C2173">
        <f t="shared" si="101"/>
        <v>4.5629948341710787</v>
      </c>
      <c r="D2173">
        <f t="shared" si="102"/>
        <v>130260</v>
      </c>
      <c r="E2173">
        <f t="shared" si="103"/>
        <v>2.8720201687928144</v>
      </c>
    </row>
    <row r="2174" spans="3:5" x14ac:dyDescent="0.25">
      <c r="C2174">
        <f t="shared" si="101"/>
        <v>4.5398501748849291</v>
      </c>
      <c r="D2174">
        <f t="shared" si="102"/>
        <v>130320</v>
      </c>
      <c r="E2174">
        <f t="shared" si="103"/>
        <v>2.869324607618351</v>
      </c>
    </row>
    <row r="2175" spans="3:5" x14ac:dyDescent="0.25">
      <c r="C2175">
        <f t="shared" si="101"/>
        <v>4.5167280566903898</v>
      </c>
      <c r="D2175">
        <f t="shared" si="102"/>
        <v>130380</v>
      </c>
      <c r="E2175">
        <f t="shared" si="103"/>
        <v>2.8666315763878343</v>
      </c>
    </row>
    <row r="2176" spans="3:5" x14ac:dyDescent="0.25">
      <c r="C2176">
        <f t="shared" si="101"/>
        <v>4.493628456895717</v>
      </c>
      <c r="D2176">
        <f t="shared" si="102"/>
        <v>130440</v>
      </c>
      <c r="E2176">
        <f t="shared" si="103"/>
        <v>2.8639410727267651</v>
      </c>
    </row>
    <row r="2177" spans="3:5" x14ac:dyDescent="0.25">
      <c r="C2177">
        <f t="shared" si="101"/>
        <v>4.4705513528333078</v>
      </c>
      <c r="D2177">
        <f t="shared" si="102"/>
        <v>130500</v>
      </c>
      <c r="E2177">
        <f t="shared" si="103"/>
        <v>2.8612530942628682</v>
      </c>
    </row>
    <row r="2178" spans="3:5" x14ac:dyDescent="0.25">
      <c r="C2178">
        <f t="shared" si="101"/>
        <v>4.4474967218597001</v>
      </c>
      <c r="D2178">
        <f t="shared" si="102"/>
        <v>130560</v>
      </c>
      <c r="E2178">
        <f t="shared" si="103"/>
        <v>2.8585676386260945</v>
      </c>
    </row>
    <row r="2179" spans="3:5" x14ac:dyDescent="0.25">
      <c r="C2179">
        <f t="shared" ref="C2179:C2242" si="104" xml:space="preserve"> 0.0564*E2179^2 + 8.2624*E2179-19.632</f>
        <v>4.4244645413556114</v>
      </c>
      <c r="D2179">
        <f t="shared" si="102"/>
        <v>130620</v>
      </c>
      <c r="E2179">
        <f t="shared" si="103"/>
        <v>2.8558847034486243</v>
      </c>
    </row>
    <row r="2180" spans="3:5" x14ac:dyDescent="0.25">
      <c r="C2180">
        <f t="shared" si="104"/>
        <v>4.4014547887257898</v>
      </c>
      <c r="D2180">
        <f t="shared" si="102"/>
        <v>130680</v>
      </c>
      <c r="E2180">
        <f t="shared" si="103"/>
        <v>2.8532042863648548</v>
      </c>
    </row>
    <row r="2181" spans="3:5" x14ac:dyDescent="0.25">
      <c r="C2181">
        <f t="shared" si="104"/>
        <v>4.3784674413990956</v>
      </c>
      <c r="D2181">
        <f t="shared" ref="D2181:D2244" si="105">D2180+60</f>
        <v>130740</v>
      </c>
      <c r="E2181">
        <f t="shared" si="103"/>
        <v>2.8505263850114071</v>
      </c>
    </row>
    <row r="2182" spans="3:5" x14ac:dyDescent="0.25">
      <c r="C2182">
        <f t="shared" si="104"/>
        <v>4.355502476828395</v>
      </c>
      <c r="D2182">
        <f t="shared" si="105"/>
        <v>130800</v>
      </c>
      <c r="E2182">
        <f t="shared" si="103"/>
        <v>2.8478509970271184</v>
      </c>
    </row>
    <row r="2183" spans="3:5" x14ac:dyDescent="0.25">
      <c r="C2183">
        <f t="shared" si="104"/>
        <v>4.3325598724905952</v>
      </c>
      <c r="D2183">
        <f t="shared" si="105"/>
        <v>130860</v>
      </c>
      <c r="E2183">
        <f t="shared" si="103"/>
        <v>2.8451781200530437</v>
      </c>
    </row>
    <row r="2184" spans="3:5" x14ac:dyDescent="0.25">
      <c r="C2184">
        <f t="shared" si="104"/>
        <v>4.3096396058865665</v>
      </c>
      <c r="D2184">
        <f t="shared" si="105"/>
        <v>130920</v>
      </c>
      <c r="E2184">
        <f t="shared" si="103"/>
        <v>2.8425077517324504</v>
      </c>
    </row>
    <row r="2185" spans="3:5" x14ac:dyDescent="0.25">
      <c r="C2185">
        <f t="shared" si="104"/>
        <v>4.2867416545411352</v>
      </c>
      <c r="D2185">
        <f t="shared" si="105"/>
        <v>130980</v>
      </c>
      <c r="E2185">
        <f t="shared" si="103"/>
        <v>2.8398398897108188</v>
      </c>
    </row>
    <row r="2186" spans="3:5" x14ac:dyDescent="0.25">
      <c r="C2186">
        <f t="shared" si="104"/>
        <v>4.2638659960030694</v>
      </c>
      <c r="D2186">
        <f t="shared" si="105"/>
        <v>131040</v>
      </c>
      <c r="E2186">
        <f t="shared" si="103"/>
        <v>2.837174531635839</v>
      </c>
    </row>
    <row r="2187" spans="3:5" x14ac:dyDescent="0.25">
      <c r="C2187">
        <f t="shared" si="104"/>
        <v>4.2410126078450041</v>
      </c>
      <c r="D2187">
        <f t="shared" si="105"/>
        <v>131100</v>
      </c>
      <c r="E2187">
        <f t="shared" si="103"/>
        <v>2.8345116751574069</v>
      </c>
    </row>
    <row r="2188" spans="3:5" x14ac:dyDescent="0.25">
      <c r="C2188">
        <f t="shared" si="104"/>
        <v>4.2181814676634914</v>
      </c>
      <c r="D2188">
        <f t="shared" si="105"/>
        <v>131160</v>
      </c>
      <c r="E2188">
        <f t="shared" si="103"/>
        <v>2.831851317927629</v>
      </c>
    </row>
    <row r="2189" spans="3:5" x14ac:dyDescent="0.25">
      <c r="C2189">
        <f t="shared" si="104"/>
        <v>4.1953725530788759</v>
      </c>
      <c r="D2189">
        <f t="shared" si="105"/>
        <v>131220</v>
      </c>
      <c r="E2189">
        <f t="shared" si="103"/>
        <v>2.8291934576008084</v>
      </c>
    </row>
    <row r="2190" spans="3:5" x14ac:dyDescent="0.25">
      <c r="C2190">
        <f t="shared" si="104"/>
        <v>4.1725858417353763</v>
      </c>
      <c r="D2190">
        <f t="shared" si="105"/>
        <v>131280</v>
      </c>
      <c r="E2190">
        <f t="shared" si="103"/>
        <v>2.8265380918334571</v>
      </c>
    </row>
    <row r="2191" spans="3:5" x14ac:dyDescent="0.25">
      <c r="C2191">
        <f t="shared" si="104"/>
        <v>4.149821311300947</v>
      </c>
      <c r="D2191">
        <f t="shared" si="105"/>
        <v>131340</v>
      </c>
      <c r="E2191">
        <f t="shared" si="103"/>
        <v>2.8238852182842806</v>
      </c>
    </row>
    <row r="2192" spans="3:5" x14ac:dyDescent="0.25">
      <c r="C2192">
        <f t="shared" si="104"/>
        <v>4.1270789394673457</v>
      </c>
      <c r="D2192">
        <f t="shared" si="105"/>
        <v>131400</v>
      </c>
      <c r="E2192">
        <f t="shared" si="103"/>
        <v>2.8212348346141871</v>
      </c>
    </row>
    <row r="2193" spans="3:5" x14ac:dyDescent="0.25">
      <c r="C2193">
        <f t="shared" si="104"/>
        <v>4.104358703950016</v>
      </c>
      <c r="D2193">
        <f t="shared" si="105"/>
        <v>131460</v>
      </c>
      <c r="E2193">
        <f t="shared" si="103"/>
        <v>2.8185869384862743</v>
      </c>
    </row>
    <row r="2194" spans="3:5" x14ac:dyDescent="0.25">
      <c r="C2194">
        <f t="shared" si="104"/>
        <v>4.0816605824881691</v>
      </c>
      <c r="D2194">
        <f t="shared" si="105"/>
        <v>131520</v>
      </c>
      <c r="E2194">
        <f t="shared" si="103"/>
        <v>2.8159415275658395</v>
      </c>
    </row>
    <row r="2195" spans="3:5" x14ac:dyDescent="0.25">
      <c r="C2195">
        <f t="shared" si="104"/>
        <v>4.0589845528446453</v>
      </c>
      <c r="D2195">
        <f t="shared" si="105"/>
        <v>131580</v>
      </c>
      <c r="E2195">
        <f t="shared" ref="E2195:E2258" si="106">22.056*2.71828182845905^(-0.00001565*D2195)</f>
        <v>2.8132985995203672</v>
      </c>
    </row>
    <row r="2196" spans="3:5" x14ac:dyDescent="0.25">
      <c r="C2196">
        <f t="shared" si="104"/>
        <v>4.036330592805939</v>
      </c>
      <c r="D2196">
        <f t="shared" si="105"/>
        <v>131640</v>
      </c>
      <c r="E2196">
        <f t="shared" si="106"/>
        <v>2.8106581520195295</v>
      </c>
    </row>
    <row r="2197" spans="3:5" x14ac:dyDescent="0.25">
      <c r="C2197">
        <f t="shared" si="104"/>
        <v>4.013698680182209</v>
      </c>
      <c r="D2197">
        <f t="shared" si="105"/>
        <v>131700</v>
      </c>
      <c r="E2197">
        <f t="shared" si="106"/>
        <v>2.8080201827351927</v>
      </c>
    </row>
    <row r="2198" spans="3:5" x14ac:dyDescent="0.25">
      <c r="C2198">
        <f t="shared" si="104"/>
        <v>3.9910887928071546</v>
      </c>
      <c r="D2198">
        <f t="shared" si="105"/>
        <v>131760</v>
      </c>
      <c r="E2198">
        <f t="shared" si="106"/>
        <v>2.8053846893413992</v>
      </c>
    </row>
    <row r="2199" spans="3:5" x14ac:dyDescent="0.25">
      <c r="C2199">
        <f t="shared" si="104"/>
        <v>3.9685009085380969</v>
      </c>
      <c r="D2199">
        <f t="shared" si="105"/>
        <v>131820</v>
      </c>
      <c r="E2199">
        <f t="shared" si="106"/>
        <v>2.8027516695143828</v>
      </c>
    </row>
    <row r="2200" spans="3:5" x14ac:dyDescent="0.25">
      <c r="C2200">
        <f t="shared" si="104"/>
        <v>3.9459350052558548</v>
      </c>
      <c r="D2200">
        <f t="shared" si="105"/>
        <v>131880</v>
      </c>
      <c r="E2200">
        <f t="shared" si="106"/>
        <v>2.8001211209325518</v>
      </c>
    </row>
    <row r="2201" spans="3:5" x14ac:dyDescent="0.25">
      <c r="C2201">
        <f t="shared" si="104"/>
        <v>3.9233910608647911</v>
      </c>
      <c r="D2201">
        <f t="shared" si="105"/>
        <v>131940</v>
      </c>
      <c r="E2201">
        <f t="shared" si="106"/>
        <v>2.7974930412764976</v>
      </c>
    </row>
    <row r="2202" spans="3:5" x14ac:dyDescent="0.25">
      <c r="C2202">
        <f t="shared" si="104"/>
        <v>3.9008690532927339</v>
      </c>
      <c r="D2202">
        <f t="shared" si="105"/>
        <v>132000</v>
      </c>
      <c r="E2202">
        <f t="shared" si="106"/>
        <v>2.7948674282289856</v>
      </c>
    </row>
    <row r="2203" spans="3:5" x14ac:dyDescent="0.25">
      <c r="C2203">
        <f t="shared" si="104"/>
        <v>3.8783689604910059</v>
      </c>
      <c r="D2203">
        <f t="shared" si="105"/>
        <v>132060</v>
      </c>
      <c r="E2203">
        <f t="shared" si="106"/>
        <v>2.7922442794749598</v>
      </c>
    </row>
    <row r="2204" spans="3:5" x14ac:dyDescent="0.25">
      <c r="C2204">
        <f t="shared" si="104"/>
        <v>3.8558907604343204</v>
      </c>
      <c r="D2204">
        <f t="shared" si="105"/>
        <v>132120</v>
      </c>
      <c r="E2204">
        <f t="shared" si="106"/>
        <v>2.7896235927015329</v>
      </c>
    </row>
    <row r="2205" spans="3:5" x14ac:dyDescent="0.25">
      <c r="C2205">
        <f t="shared" si="104"/>
        <v>3.8334344311208</v>
      </c>
      <c r="D2205">
        <f t="shared" si="105"/>
        <v>132180</v>
      </c>
      <c r="E2205">
        <f t="shared" si="106"/>
        <v>2.7870053655979889</v>
      </c>
    </row>
    <row r="2206" spans="3:5" x14ac:dyDescent="0.25">
      <c r="C2206">
        <f t="shared" si="104"/>
        <v>3.8109999505720005</v>
      </c>
      <c r="D2206">
        <f t="shared" si="105"/>
        <v>132240</v>
      </c>
      <c r="E2206">
        <f t="shared" si="106"/>
        <v>2.7843895958557856</v>
      </c>
    </row>
    <row r="2207" spans="3:5" x14ac:dyDescent="0.25">
      <c r="C2207">
        <f t="shared" si="104"/>
        <v>3.7885872968327554</v>
      </c>
      <c r="D2207">
        <f t="shared" si="105"/>
        <v>132300</v>
      </c>
      <c r="E2207">
        <f t="shared" si="106"/>
        <v>2.7817762811685398</v>
      </c>
    </row>
    <row r="2208" spans="3:5" x14ac:dyDescent="0.25">
      <c r="C2208">
        <f t="shared" si="104"/>
        <v>3.7661964479712786</v>
      </c>
      <c r="D2208">
        <f t="shared" si="105"/>
        <v>132360</v>
      </c>
      <c r="E2208">
        <f t="shared" si="106"/>
        <v>2.7791654192320401</v>
      </c>
    </row>
    <row r="2209" spans="3:5" x14ac:dyDescent="0.25">
      <c r="C2209">
        <f t="shared" si="104"/>
        <v>3.74382738207904</v>
      </c>
      <c r="D2209">
        <f t="shared" si="105"/>
        <v>132420</v>
      </c>
      <c r="E2209">
        <f t="shared" si="106"/>
        <v>2.7765570077442319</v>
      </c>
    </row>
    <row r="2210" spans="3:5" x14ac:dyDescent="0.25">
      <c r="C2210">
        <f t="shared" si="104"/>
        <v>3.7214800772708223</v>
      </c>
      <c r="D2210">
        <f t="shared" si="105"/>
        <v>132480</v>
      </c>
      <c r="E2210">
        <f t="shared" si="106"/>
        <v>2.773951044405226</v>
      </c>
    </row>
    <row r="2211" spans="3:5" x14ac:dyDescent="0.25">
      <c r="C2211">
        <f t="shared" si="104"/>
        <v>3.6991545116846041</v>
      </c>
      <c r="D2211">
        <f t="shared" si="105"/>
        <v>132540</v>
      </c>
      <c r="E2211">
        <f t="shared" si="106"/>
        <v>2.7713475269172871</v>
      </c>
    </row>
    <row r="2212" spans="3:5" x14ac:dyDescent="0.25">
      <c r="C2212">
        <f t="shared" si="104"/>
        <v>3.6768506634816269</v>
      </c>
      <c r="D2212">
        <f t="shared" si="105"/>
        <v>132600</v>
      </c>
      <c r="E2212">
        <f t="shared" si="106"/>
        <v>2.7687464529848418</v>
      </c>
    </row>
    <row r="2213" spans="3:5" x14ac:dyDescent="0.25">
      <c r="C2213">
        <f t="shared" si="104"/>
        <v>3.6545685108462855</v>
      </c>
      <c r="D2213">
        <f t="shared" si="105"/>
        <v>132660</v>
      </c>
      <c r="E2213">
        <f t="shared" si="106"/>
        <v>2.7661478203144667</v>
      </c>
    </row>
    <row r="2214" spans="3:5" x14ac:dyDescent="0.25">
      <c r="C2214">
        <f t="shared" si="104"/>
        <v>3.6323080319861667</v>
      </c>
      <c r="D2214">
        <f t="shared" si="105"/>
        <v>132720</v>
      </c>
      <c r="E2214">
        <f t="shared" si="106"/>
        <v>2.7635516266148934</v>
      </c>
    </row>
    <row r="2215" spans="3:5" x14ac:dyDescent="0.25">
      <c r="C2215">
        <f t="shared" si="104"/>
        <v>3.6100692051319712</v>
      </c>
      <c r="D2215">
        <f t="shared" si="105"/>
        <v>132780</v>
      </c>
      <c r="E2215">
        <f t="shared" si="106"/>
        <v>2.7609578695970032</v>
      </c>
    </row>
    <row r="2216" spans="3:5" x14ac:dyDescent="0.25">
      <c r="C2216">
        <f t="shared" si="104"/>
        <v>3.5878520085375172</v>
      </c>
      <c r="D2216">
        <f t="shared" si="105"/>
        <v>132840</v>
      </c>
      <c r="E2216">
        <f t="shared" si="106"/>
        <v>2.758366546973825</v>
      </c>
    </row>
    <row r="2217" spans="3:5" x14ac:dyDescent="0.25">
      <c r="C2217">
        <f t="shared" si="104"/>
        <v>3.565656420479705</v>
      </c>
      <c r="D2217">
        <f t="shared" si="105"/>
        <v>132900</v>
      </c>
      <c r="E2217">
        <f t="shared" si="106"/>
        <v>2.7557776564605359</v>
      </c>
    </row>
    <row r="2218" spans="3:5" x14ac:dyDescent="0.25">
      <c r="C2218">
        <f t="shared" si="104"/>
        <v>3.543482419258499</v>
      </c>
      <c r="D2218">
        <f t="shared" si="105"/>
        <v>132960</v>
      </c>
      <c r="E2218">
        <f t="shared" si="106"/>
        <v>2.7531911957744559</v>
      </c>
    </row>
    <row r="2219" spans="3:5" x14ac:dyDescent="0.25">
      <c r="C2219">
        <f t="shared" si="104"/>
        <v>3.5213299831968783</v>
      </c>
      <c r="D2219">
        <f t="shared" si="105"/>
        <v>133020</v>
      </c>
      <c r="E2219">
        <f t="shared" si="106"/>
        <v>2.750607162635049</v>
      </c>
    </row>
    <row r="2220" spans="3:5" x14ac:dyDescent="0.25">
      <c r="C2220">
        <f t="shared" si="104"/>
        <v>3.4991990906408361</v>
      </c>
      <c r="D2220">
        <f t="shared" si="105"/>
        <v>133080</v>
      </c>
      <c r="E2220">
        <f t="shared" si="106"/>
        <v>2.7480255547639181</v>
      </c>
    </row>
    <row r="2221" spans="3:5" x14ac:dyDescent="0.25">
      <c r="C2221">
        <f t="shared" si="104"/>
        <v>3.4770897199593449</v>
      </c>
      <c r="D2221">
        <f t="shared" si="105"/>
        <v>133140</v>
      </c>
      <c r="E2221">
        <f t="shared" si="106"/>
        <v>2.7454463698848057</v>
      </c>
    </row>
    <row r="2222" spans="3:5" x14ac:dyDescent="0.25">
      <c r="C2222">
        <f t="shared" si="104"/>
        <v>3.4550018495443169</v>
      </c>
      <c r="D2222">
        <f t="shared" si="105"/>
        <v>133200</v>
      </c>
      <c r="E2222">
        <f t="shared" si="106"/>
        <v>2.7428696057235897</v>
      </c>
    </row>
    <row r="2223" spans="3:5" x14ac:dyDescent="0.25">
      <c r="C2223">
        <f t="shared" si="104"/>
        <v>3.4329354578105793</v>
      </c>
      <c r="D2223">
        <f t="shared" si="105"/>
        <v>133260</v>
      </c>
      <c r="E2223">
        <f t="shared" si="106"/>
        <v>2.7402952600082831</v>
      </c>
    </row>
    <row r="2224" spans="3:5" x14ac:dyDescent="0.25">
      <c r="C2224">
        <f t="shared" si="104"/>
        <v>3.4108905231958957</v>
      </c>
      <c r="D2224">
        <f t="shared" si="105"/>
        <v>133320</v>
      </c>
      <c r="E2224">
        <f t="shared" si="106"/>
        <v>2.737723330469032</v>
      </c>
    </row>
    <row r="2225" spans="3:5" x14ac:dyDescent="0.25">
      <c r="C2225">
        <f t="shared" si="104"/>
        <v>3.3888670241608345</v>
      </c>
      <c r="D2225">
        <f t="shared" si="105"/>
        <v>133380</v>
      </c>
      <c r="E2225">
        <f t="shared" si="106"/>
        <v>2.7351538148381094</v>
      </c>
    </row>
    <row r="2226" spans="3:5" x14ac:dyDescent="0.25">
      <c r="C2226">
        <f t="shared" si="104"/>
        <v>3.3668649391888756</v>
      </c>
      <c r="D2226">
        <f t="shared" si="105"/>
        <v>133440</v>
      </c>
      <c r="E2226">
        <f t="shared" si="106"/>
        <v>2.7325867108499216</v>
      </c>
    </row>
    <row r="2227" spans="3:5" x14ac:dyDescent="0.25">
      <c r="C2227">
        <f t="shared" si="104"/>
        <v>3.3448842467862683</v>
      </c>
      <c r="D2227">
        <f t="shared" si="105"/>
        <v>133500</v>
      </c>
      <c r="E2227">
        <f t="shared" si="106"/>
        <v>2.7300220162409974</v>
      </c>
    </row>
    <row r="2228" spans="3:5" x14ac:dyDescent="0.25">
      <c r="C2228">
        <f t="shared" si="104"/>
        <v>3.3229249254820878</v>
      </c>
      <c r="D2228">
        <f t="shared" si="105"/>
        <v>133560</v>
      </c>
      <c r="E2228">
        <f t="shared" si="106"/>
        <v>2.7274597287499933</v>
      </c>
    </row>
    <row r="2229" spans="3:5" x14ac:dyDescent="0.25">
      <c r="C2229">
        <f t="shared" si="104"/>
        <v>3.30098695382814</v>
      </c>
      <c r="D2229">
        <f t="shared" si="105"/>
        <v>133620</v>
      </c>
      <c r="E2229">
        <f t="shared" si="106"/>
        <v>2.7248998461176841</v>
      </c>
    </row>
    <row r="2230" spans="3:5" x14ac:dyDescent="0.25">
      <c r="C2230">
        <f t="shared" si="104"/>
        <v>3.2790703103990033</v>
      </c>
      <c r="D2230">
        <f t="shared" si="105"/>
        <v>133680</v>
      </c>
      <c r="E2230">
        <f t="shared" si="106"/>
        <v>2.7223423660869699</v>
      </c>
    </row>
    <row r="2231" spans="3:5" x14ac:dyDescent="0.25">
      <c r="C2231">
        <f t="shared" si="104"/>
        <v>3.2571749737919404</v>
      </c>
      <c r="D2231">
        <f t="shared" si="105"/>
        <v>133740</v>
      </c>
      <c r="E2231">
        <f t="shared" si="106"/>
        <v>2.7197872864028647</v>
      </c>
    </row>
    <row r="2232" spans="3:5" x14ac:dyDescent="0.25">
      <c r="C2232">
        <f t="shared" si="104"/>
        <v>3.2353009226269194</v>
      </c>
      <c r="D2232">
        <f t="shared" si="105"/>
        <v>133800</v>
      </c>
      <c r="E2232">
        <f t="shared" si="106"/>
        <v>2.7172346048125018</v>
      </c>
    </row>
    <row r="2233" spans="3:5" x14ac:dyDescent="0.25">
      <c r="C2233">
        <f t="shared" si="104"/>
        <v>3.2134481355465638</v>
      </c>
      <c r="D2233">
        <f t="shared" si="105"/>
        <v>133860</v>
      </c>
      <c r="E2233">
        <f t="shared" si="106"/>
        <v>2.7146843190651286</v>
      </c>
    </row>
    <row r="2234" spans="3:5" x14ac:dyDescent="0.25">
      <c r="C2234">
        <f t="shared" si="104"/>
        <v>3.1916165912161034</v>
      </c>
      <c r="D2234">
        <f t="shared" si="105"/>
        <v>133920</v>
      </c>
      <c r="E2234">
        <f t="shared" si="106"/>
        <v>2.7121364269121022</v>
      </c>
    </row>
    <row r="2235" spans="3:5" x14ac:dyDescent="0.25">
      <c r="C2235">
        <f t="shared" si="104"/>
        <v>3.1698062683234376</v>
      </c>
      <c r="D2235">
        <f t="shared" si="105"/>
        <v>133980</v>
      </c>
      <c r="E2235">
        <f t="shared" si="106"/>
        <v>2.709590926106896</v>
      </c>
    </row>
    <row r="2236" spans="3:5" x14ac:dyDescent="0.25">
      <c r="C2236">
        <f t="shared" si="104"/>
        <v>3.1480171455789758</v>
      </c>
      <c r="D2236">
        <f t="shared" si="105"/>
        <v>134040</v>
      </c>
      <c r="E2236">
        <f t="shared" si="106"/>
        <v>2.7070478144050845</v>
      </c>
    </row>
    <row r="2237" spans="3:5" x14ac:dyDescent="0.25">
      <c r="C2237">
        <f t="shared" si="104"/>
        <v>3.1262492017157406</v>
      </c>
      <c r="D2237">
        <f t="shared" si="105"/>
        <v>134100</v>
      </c>
      <c r="E2237">
        <f t="shared" si="106"/>
        <v>2.704507089564355</v>
      </c>
    </row>
    <row r="2238" spans="3:5" x14ac:dyDescent="0.25">
      <c r="C2238">
        <f t="shared" si="104"/>
        <v>3.1045024154892502</v>
      </c>
      <c r="D2238">
        <f t="shared" si="105"/>
        <v>134160</v>
      </c>
      <c r="E2238">
        <f t="shared" si="106"/>
        <v>2.7019687493444957</v>
      </c>
    </row>
    <row r="2239" spans="3:5" x14ac:dyDescent="0.25">
      <c r="C2239">
        <f t="shared" si="104"/>
        <v>3.0827767656775507</v>
      </c>
      <c r="D2239">
        <f t="shared" si="105"/>
        <v>134220</v>
      </c>
      <c r="E2239">
        <f t="shared" si="106"/>
        <v>2.6994327915074003</v>
      </c>
    </row>
    <row r="2240" spans="3:5" x14ac:dyDescent="0.25">
      <c r="C2240">
        <f t="shared" si="104"/>
        <v>3.061072231081134</v>
      </c>
      <c r="D2240">
        <f t="shared" si="105"/>
        <v>134280</v>
      </c>
      <c r="E2240">
        <f t="shared" si="106"/>
        <v>2.6968992138170589</v>
      </c>
    </row>
    <row r="2241" spans="3:5" x14ac:dyDescent="0.25">
      <c r="C2241">
        <f t="shared" si="104"/>
        <v>3.0393887905229882</v>
      </c>
      <c r="D2241">
        <f t="shared" si="105"/>
        <v>134340</v>
      </c>
      <c r="E2241">
        <f t="shared" si="106"/>
        <v>2.6943680140395654</v>
      </c>
    </row>
    <row r="2242" spans="3:5" x14ac:dyDescent="0.25">
      <c r="C2242">
        <f t="shared" si="104"/>
        <v>3.0177264228484688</v>
      </c>
      <c r="D2242">
        <f t="shared" si="105"/>
        <v>134400</v>
      </c>
      <c r="E2242">
        <f t="shared" si="106"/>
        <v>2.6918391899431047</v>
      </c>
    </row>
    <row r="2243" spans="3:5" x14ac:dyDescent="0.25">
      <c r="C2243">
        <f t="shared" ref="C2243:C2306" si="107" xml:space="preserve"> 0.0564*E2243^2 + 8.2624*E2243-19.632</f>
        <v>2.996085106925392</v>
      </c>
      <c r="D2243">
        <f t="shared" si="105"/>
        <v>134460</v>
      </c>
      <c r="E2243">
        <f t="shared" si="106"/>
        <v>2.6893127392979617</v>
      </c>
    </row>
    <row r="2244" spans="3:5" x14ac:dyDescent="0.25">
      <c r="C2244">
        <f t="shared" si="107"/>
        <v>2.9744648216439131</v>
      </c>
      <c r="D2244">
        <f t="shared" si="105"/>
        <v>134520</v>
      </c>
      <c r="E2244">
        <f t="shared" si="106"/>
        <v>2.6867886598765107</v>
      </c>
    </row>
    <row r="2245" spans="3:5" x14ac:dyDescent="0.25">
      <c r="C2245">
        <f t="shared" si="107"/>
        <v>2.9528655459165378</v>
      </c>
      <c r="D2245">
        <f t="shared" ref="D2245:D2308" si="108">D2244+60</f>
        <v>134580</v>
      </c>
      <c r="E2245">
        <f t="shared" si="106"/>
        <v>2.6842669494532174</v>
      </c>
    </row>
    <row r="2246" spans="3:5" x14ac:dyDescent="0.25">
      <c r="C2246">
        <f t="shared" si="107"/>
        <v>2.9312872586781076</v>
      </c>
      <c r="D2246">
        <f t="shared" si="108"/>
        <v>134640</v>
      </c>
      <c r="E2246">
        <f t="shared" si="106"/>
        <v>2.6817476058046372</v>
      </c>
    </row>
    <row r="2247" spans="3:5" x14ac:dyDescent="0.25">
      <c r="C2247">
        <f t="shared" si="107"/>
        <v>2.9097299388857429</v>
      </c>
      <c r="D2247">
        <f t="shared" si="108"/>
        <v>134700</v>
      </c>
      <c r="E2247">
        <f t="shared" si="106"/>
        <v>2.6792306267094106</v>
      </c>
    </row>
    <row r="2248" spans="3:5" x14ac:dyDescent="0.25">
      <c r="C2248">
        <f t="shared" si="107"/>
        <v>2.8881935655188649</v>
      </c>
      <c r="D2248">
        <f t="shared" si="108"/>
        <v>134760</v>
      </c>
      <c r="E2248">
        <f t="shared" si="106"/>
        <v>2.6767160099482661</v>
      </c>
    </row>
    <row r="2249" spans="3:5" x14ac:dyDescent="0.25">
      <c r="C2249">
        <f t="shared" si="107"/>
        <v>2.8666781175791058</v>
      </c>
      <c r="D2249">
        <f t="shared" si="108"/>
        <v>134820</v>
      </c>
      <c r="E2249">
        <f t="shared" si="106"/>
        <v>2.6742037533040111</v>
      </c>
    </row>
    <row r="2250" spans="3:5" x14ac:dyDescent="0.25">
      <c r="C2250">
        <f t="shared" si="107"/>
        <v>2.8451835740903526</v>
      </c>
      <c r="D2250">
        <f t="shared" si="108"/>
        <v>134880</v>
      </c>
      <c r="E2250">
        <f t="shared" si="106"/>
        <v>2.6716938545615379</v>
      </c>
    </row>
    <row r="2251" spans="3:5" x14ac:dyDescent="0.25">
      <c r="C2251">
        <f t="shared" si="107"/>
        <v>2.8237099140986537</v>
      </c>
      <c r="D2251">
        <f t="shared" si="108"/>
        <v>134940</v>
      </c>
      <c r="E2251">
        <f t="shared" si="106"/>
        <v>2.6691863115078136</v>
      </c>
    </row>
    <row r="2252" spans="3:5" x14ac:dyDescent="0.25">
      <c r="C2252">
        <f t="shared" si="107"/>
        <v>2.802257116672255</v>
      </c>
      <c r="D2252">
        <f t="shared" si="108"/>
        <v>135000</v>
      </c>
      <c r="E2252">
        <f t="shared" si="106"/>
        <v>2.6666811219318878</v>
      </c>
    </row>
    <row r="2253" spans="3:5" x14ac:dyDescent="0.25">
      <c r="C2253">
        <f t="shared" si="107"/>
        <v>2.7808251609015286</v>
      </c>
      <c r="D2253">
        <f t="shared" si="108"/>
        <v>135060</v>
      </c>
      <c r="E2253">
        <f t="shared" si="106"/>
        <v>2.6641782836248797</v>
      </c>
    </row>
    <row r="2254" spans="3:5" x14ac:dyDescent="0.25">
      <c r="C2254">
        <f t="shared" si="107"/>
        <v>2.759414025898959</v>
      </c>
      <c r="D2254">
        <f t="shared" si="108"/>
        <v>135120</v>
      </c>
      <c r="E2254">
        <f t="shared" si="106"/>
        <v>2.6616777943799836</v>
      </c>
    </row>
    <row r="2255" spans="3:5" x14ac:dyDescent="0.25">
      <c r="C2255">
        <f t="shared" si="107"/>
        <v>2.7380236907991531</v>
      </c>
      <c r="D2255">
        <f t="shared" si="108"/>
        <v>135180</v>
      </c>
      <c r="E2255">
        <f t="shared" si="106"/>
        <v>2.6591796519924675</v>
      </c>
    </row>
    <row r="2256" spans="3:5" x14ac:dyDescent="0.25">
      <c r="C2256">
        <f t="shared" si="107"/>
        <v>2.7166541347587447</v>
      </c>
      <c r="D2256">
        <f t="shared" si="108"/>
        <v>135240</v>
      </c>
      <c r="E2256">
        <f t="shared" si="106"/>
        <v>2.6566838542596645</v>
      </c>
    </row>
    <row r="2257" spans="3:5" x14ac:dyDescent="0.25">
      <c r="C2257">
        <f t="shared" si="107"/>
        <v>2.695305336956455</v>
      </c>
      <c r="D2257">
        <f t="shared" si="108"/>
        <v>135300</v>
      </c>
      <c r="E2257">
        <f t="shared" si="106"/>
        <v>2.6541903989809796</v>
      </c>
    </row>
    <row r="2258" spans="3:5" x14ac:dyDescent="0.25">
      <c r="C2258">
        <f t="shared" si="107"/>
        <v>2.673977276592975</v>
      </c>
      <c r="D2258">
        <f t="shared" si="108"/>
        <v>135360</v>
      </c>
      <c r="E2258">
        <f t="shared" si="106"/>
        <v>2.6516992839578779</v>
      </c>
    </row>
    <row r="2259" spans="3:5" x14ac:dyDescent="0.25">
      <c r="C2259">
        <f t="shared" si="107"/>
        <v>2.6526699328910368</v>
      </c>
      <c r="D2259">
        <f t="shared" si="108"/>
        <v>135420</v>
      </c>
      <c r="E2259">
        <f t="shared" ref="E2259:E2322" si="109">22.056*2.71828182845905^(-0.00001565*D2259)</f>
        <v>2.649210506993894</v>
      </c>
    </row>
    <row r="2260" spans="3:5" x14ac:dyDescent="0.25">
      <c r="C2260">
        <f t="shared" si="107"/>
        <v>2.6313832850952856</v>
      </c>
      <c r="D2260">
        <f t="shared" si="108"/>
        <v>135480</v>
      </c>
      <c r="E2260">
        <f t="shared" si="109"/>
        <v>2.6467240658946181</v>
      </c>
    </row>
    <row r="2261" spans="3:5" x14ac:dyDescent="0.25">
      <c r="C2261">
        <f t="shared" si="107"/>
        <v>2.6101173124723474</v>
      </c>
      <c r="D2261">
        <f t="shared" si="108"/>
        <v>135540</v>
      </c>
      <c r="E2261">
        <f t="shared" si="109"/>
        <v>2.6442399584677041</v>
      </c>
    </row>
    <row r="2262" spans="3:5" x14ac:dyDescent="0.25">
      <c r="C2262">
        <f t="shared" si="107"/>
        <v>2.5888719943107503</v>
      </c>
      <c r="D2262">
        <f t="shared" si="108"/>
        <v>135600</v>
      </c>
      <c r="E2262">
        <f t="shared" si="109"/>
        <v>2.6417581825228624</v>
      </c>
    </row>
    <row r="2263" spans="3:5" x14ac:dyDescent="0.25">
      <c r="C2263">
        <f t="shared" si="107"/>
        <v>2.5676473099209005</v>
      </c>
      <c r="D2263">
        <f t="shared" si="108"/>
        <v>135660</v>
      </c>
      <c r="E2263">
        <f t="shared" si="109"/>
        <v>2.6392787358718572</v>
      </c>
    </row>
    <row r="2264" spans="3:5" x14ac:dyDescent="0.25">
      <c r="C2264">
        <f t="shared" si="107"/>
        <v>2.5464432386350957</v>
      </c>
      <c r="D2264">
        <f t="shared" si="108"/>
        <v>135720</v>
      </c>
      <c r="E2264">
        <f t="shared" si="109"/>
        <v>2.6368016163285102</v>
      </c>
    </row>
    <row r="2265" spans="3:5" x14ac:dyDescent="0.25">
      <c r="C2265">
        <f t="shared" si="107"/>
        <v>2.5252597598074509</v>
      </c>
      <c r="D2265">
        <f t="shared" si="108"/>
        <v>135780</v>
      </c>
      <c r="E2265">
        <f t="shared" si="109"/>
        <v>2.6343268217086915</v>
      </c>
    </row>
    <row r="2266" spans="3:5" x14ac:dyDescent="0.25">
      <c r="C2266">
        <f t="shared" si="107"/>
        <v>2.5040968528139018</v>
      </c>
      <c r="D2266">
        <f t="shared" si="108"/>
        <v>135840</v>
      </c>
      <c r="E2266">
        <f t="shared" si="109"/>
        <v>2.6318543498303222</v>
      </c>
    </row>
    <row r="2267" spans="3:5" x14ac:dyDescent="0.25">
      <c r="C2267">
        <f t="shared" si="107"/>
        <v>2.4829544970521873</v>
      </c>
      <c r="D2267">
        <f t="shared" si="108"/>
        <v>135900</v>
      </c>
      <c r="E2267">
        <f t="shared" si="109"/>
        <v>2.6293841985133728</v>
      </c>
    </row>
    <row r="2268" spans="3:5" x14ac:dyDescent="0.25">
      <c r="C2268">
        <f t="shared" si="107"/>
        <v>2.4618326719418064</v>
      </c>
      <c r="D2268">
        <f t="shared" si="108"/>
        <v>135960</v>
      </c>
      <c r="E2268">
        <f t="shared" si="109"/>
        <v>2.6269163655798602</v>
      </c>
    </row>
    <row r="2269" spans="3:5" x14ac:dyDescent="0.25">
      <c r="C2269">
        <f t="shared" si="107"/>
        <v>2.4407313569239726</v>
      </c>
      <c r="D2269">
        <f t="shared" si="108"/>
        <v>136020</v>
      </c>
      <c r="E2269">
        <f t="shared" si="109"/>
        <v>2.6244508488538409</v>
      </c>
    </row>
    <row r="2270" spans="3:5" x14ac:dyDescent="0.25">
      <c r="C2270">
        <f t="shared" si="107"/>
        <v>2.4196505314616559</v>
      </c>
      <c r="D2270">
        <f t="shared" si="108"/>
        <v>136080</v>
      </c>
      <c r="E2270">
        <f t="shared" si="109"/>
        <v>2.6219876461614198</v>
      </c>
    </row>
    <row r="2271" spans="3:5" x14ac:dyDescent="0.25">
      <c r="C2271">
        <f t="shared" si="107"/>
        <v>2.3985901750394767</v>
      </c>
      <c r="D2271">
        <f t="shared" si="108"/>
        <v>136140</v>
      </c>
      <c r="E2271">
        <f t="shared" si="109"/>
        <v>2.6195267553307371</v>
      </c>
    </row>
    <row r="2272" spans="3:5" x14ac:dyDescent="0.25">
      <c r="C2272">
        <f t="shared" si="107"/>
        <v>2.3775502671637589</v>
      </c>
      <c r="D2272">
        <f t="shared" si="108"/>
        <v>136200</v>
      </c>
      <c r="E2272">
        <f t="shared" si="109"/>
        <v>2.6170681741919752</v>
      </c>
    </row>
    <row r="2273" spans="3:5" x14ac:dyDescent="0.25">
      <c r="C2273">
        <f t="shared" si="107"/>
        <v>2.3565307873624342</v>
      </c>
      <c r="D2273">
        <f t="shared" si="108"/>
        <v>136260</v>
      </c>
      <c r="E2273">
        <f t="shared" si="109"/>
        <v>2.6146119005773505</v>
      </c>
    </row>
    <row r="2274" spans="3:5" x14ac:dyDescent="0.25">
      <c r="C2274">
        <f t="shared" si="107"/>
        <v>2.3355317151850521</v>
      </c>
      <c r="D2274">
        <f t="shared" si="108"/>
        <v>136320</v>
      </c>
      <c r="E2274">
        <f t="shared" si="109"/>
        <v>2.6121579323211135</v>
      </c>
    </row>
    <row r="2275" spans="3:5" x14ac:dyDescent="0.25">
      <c r="C2275">
        <f t="shared" si="107"/>
        <v>2.3145530302027915</v>
      </c>
      <c r="D2275">
        <f t="shared" si="108"/>
        <v>136380</v>
      </c>
      <c r="E2275">
        <f t="shared" si="109"/>
        <v>2.609706267259551</v>
      </c>
    </row>
    <row r="2276" spans="3:5" x14ac:dyDescent="0.25">
      <c r="C2276">
        <f t="shared" si="107"/>
        <v>2.2935947120083497</v>
      </c>
      <c r="D2276">
        <f t="shared" si="108"/>
        <v>136440</v>
      </c>
      <c r="E2276">
        <f t="shared" si="109"/>
        <v>2.6072569032309767</v>
      </c>
    </row>
    <row r="2277" spans="3:5" x14ac:dyDescent="0.25">
      <c r="C2277">
        <f t="shared" si="107"/>
        <v>2.272656740215993</v>
      </c>
      <c r="D2277">
        <f t="shared" si="108"/>
        <v>136500</v>
      </c>
      <c r="E2277">
        <f t="shared" si="109"/>
        <v>2.6048098380757359</v>
      </c>
    </row>
    <row r="2278" spans="3:5" x14ac:dyDescent="0.25">
      <c r="C2278">
        <f t="shared" si="107"/>
        <v>2.2517390944614952</v>
      </c>
      <c r="D2278">
        <f t="shared" si="108"/>
        <v>136560</v>
      </c>
      <c r="E2278">
        <f t="shared" si="109"/>
        <v>2.6023650696361984</v>
      </c>
    </row>
    <row r="2279" spans="3:5" x14ac:dyDescent="0.25">
      <c r="C2279">
        <f t="shared" si="107"/>
        <v>2.2308417544021246</v>
      </c>
      <c r="D2279">
        <f t="shared" si="108"/>
        <v>136620</v>
      </c>
      <c r="E2279">
        <f t="shared" si="109"/>
        <v>2.599922595756762</v>
      </c>
    </row>
    <row r="2280" spans="3:5" x14ac:dyDescent="0.25">
      <c r="C2280">
        <f t="shared" si="107"/>
        <v>2.2099646997166111</v>
      </c>
      <c r="D2280">
        <f t="shared" si="108"/>
        <v>136680</v>
      </c>
      <c r="E2280">
        <f t="shared" si="109"/>
        <v>2.597482414283844</v>
      </c>
    </row>
    <row r="2281" spans="3:5" x14ac:dyDescent="0.25">
      <c r="C2281">
        <f t="shared" si="107"/>
        <v>2.1891079101051396</v>
      </c>
      <c r="D2281">
        <f t="shared" si="108"/>
        <v>136740</v>
      </c>
      <c r="E2281">
        <f t="shared" si="109"/>
        <v>2.5950445230658872</v>
      </c>
    </row>
    <row r="2282" spans="3:5" x14ac:dyDescent="0.25">
      <c r="C2282">
        <f t="shared" si="107"/>
        <v>2.1682713652893</v>
      </c>
      <c r="D2282">
        <f t="shared" si="108"/>
        <v>136800</v>
      </c>
      <c r="E2282">
        <f t="shared" si="109"/>
        <v>2.5926089199533502</v>
      </c>
    </row>
    <row r="2283" spans="3:5" x14ac:dyDescent="0.25">
      <c r="C2283">
        <f t="shared" si="107"/>
        <v>2.1474550450120731</v>
      </c>
      <c r="D2283">
        <f t="shared" si="108"/>
        <v>136860</v>
      </c>
      <c r="E2283">
        <f t="shared" si="109"/>
        <v>2.5901756027987095</v>
      </c>
    </row>
    <row r="2284" spans="3:5" x14ac:dyDescent="0.25">
      <c r="C2284">
        <f t="shared" si="107"/>
        <v>2.1266589290378413</v>
      </c>
      <c r="D2284">
        <f t="shared" si="108"/>
        <v>136920</v>
      </c>
      <c r="E2284">
        <f t="shared" si="109"/>
        <v>2.5877445694564609</v>
      </c>
    </row>
    <row r="2285" spans="3:5" x14ac:dyDescent="0.25">
      <c r="C2285">
        <f t="shared" si="107"/>
        <v>2.1058829971522748</v>
      </c>
      <c r="D2285">
        <f t="shared" si="108"/>
        <v>136980</v>
      </c>
      <c r="E2285">
        <f t="shared" si="109"/>
        <v>2.5853158177831079</v>
      </c>
    </row>
    <row r="2286" spans="3:5" x14ac:dyDescent="0.25">
      <c r="C2286">
        <f t="shared" si="107"/>
        <v>2.0851272291624312</v>
      </c>
      <c r="D2286">
        <f t="shared" si="108"/>
        <v>137040</v>
      </c>
      <c r="E2286">
        <f t="shared" si="109"/>
        <v>2.5828893456371724</v>
      </c>
    </row>
    <row r="2287" spans="3:5" x14ac:dyDescent="0.25">
      <c r="C2287">
        <f t="shared" si="107"/>
        <v>2.064391604896592</v>
      </c>
      <c r="D2287">
        <f t="shared" si="108"/>
        <v>137100</v>
      </c>
      <c r="E2287">
        <f t="shared" si="109"/>
        <v>2.5804651508791787</v>
      </c>
    </row>
    <row r="2288" spans="3:5" x14ac:dyDescent="0.25">
      <c r="C2288">
        <f t="shared" si="107"/>
        <v>2.0436761042043834</v>
      </c>
      <c r="D2288">
        <f t="shared" si="108"/>
        <v>137160</v>
      </c>
      <c r="E2288">
        <f t="shared" si="109"/>
        <v>2.5780432313716677</v>
      </c>
    </row>
    <row r="2289" spans="3:5" x14ac:dyDescent="0.25">
      <c r="C2289">
        <f t="shared" si="107"/>
        <v>2.0229807069566093</v>
      </c>
      <c r="D2289">
        <f t="shared" si="108"/>
        <v>137220</v>
      </c>
      <c r="E2289">
        <f t="shared" si="109"/>
        <v>2.5756235849791778</v>
      </c>
    </row>
    <row r="2290" spans="3:5" x14ac:dyDescent="0.25">
      <c r="C2290">
        <f t="shared" si="107"/>
        <v>2.0023053930453614</v>
      </c>
      <c r="D2290">
        <f t="shared" si="108"/>
        <v>137280</v>
      </c>
      <c r="E2290">
        <f t="shared" si="109"/>
        <v>2.5732062095682591</v>
      </c>
    </row>
    <row r="2291" spans="3:5" x14ac:dyDescent="0.25">
      <c r="C2291">
        <f t="shared" si="107"/>
        <v>1.9816501423838844</v>
      </c>
      <c r="D2291">
        <f t="shared" si="108"/>
        <v>137340</v>
      </c>
      <c r="E2291">
        <f t="shared" si="109"/>
        <v>2.5707911030074597</v>
      </c>
    </row>
    <row r="2292" spans="3:5" x14ac:dyDescent="0.25">
      <c r="C2292">
        <f t="shared" si="107"/>
        <v>1.96101493490659</v>
      </c>
      <c r="D2292">
        <f t="shared" si="108"/>
        <v>137400</v>
      </c>
      <c r="E2292">
        <f t="shared" si="109"/>
        <v>2.5683782631673275</v>
      </c>
    </row>
    <row r="2293" spans="3:5" x14ac:dyDescent="0.25">
      <c r="C2293">
        <f t="shared" si="107"/>
        <v>1.9403997505690924</v>
      </c>
      <c r="D2293">
        <f t="shared" si="108"/>
        <v>137460</v>
      </c>
      <c r="E2293">
        <f t="shared" si="109"/>
        <v>2.5659676879204132</v>
      </c>
    </row>
    <row r="2294" spans="3:5" x14ac:dyDescent="0.25">
      <c r="C2294">
        <f t="shared" si="107"/>
        <v>1.9198045693480772</v>
      </c>
      <c r="D2294">
        <f t="shared" si="108"/>
        <v>137520</v>
      </c>
      <c r="E2294">
        <f t="shared" si="109"/>
        <v>2.5635593751412604</v>
      </c>
    </row>
    <row r="2295" spans="3:5" x14ac:dyDescent="0.25">
      <c r="C2295">
        <f t="shared" si="107"/>
        <v>1.8992293712413719</v>
      </c>
      <c r="D2295">
        <f t="shared" si="108"/>
        <v>137580</v>
      </c>
      <c r="E2295">
        <f t="shared" si="109"/>
        <v>2.5611533227064105</v>
      </c>
    </row>
    <row r="2296" spans="3:5" x14ac:dyDescent="0.25">
      <c r="C2296">
        <f t="shared" si="107"/>
        <v>1.8786741362678399</v>
      </c>
      <c r="D2296">
        <f t="shared" si="108"/>
        <v>137640</v>
      </c>
      <c r="E2296">
        <f t="shared" si="109"/>
        <v>2.5587495284943937</v>
      </c>
    </row>
    <row r="2297" spans="3:5" x14ac:dyDescent="0.25">
      <c r="C2297">
        <f t="shared" si="107"/>
        <v>1.8581388444674545</v>
      </c>
      <c r="D2297">
        <f t="shared" si="108"/>
        <v>137700</v>
      </c>
      <c r="E2297">
        <f t="shared" si="109"/>
        <v>2.556347990385738</v>
      </c>
    </row>
    <row r="2298" spans="3:5" x14ac:dyDescent="0.25">
      <c r="C2298">
        <f t="shared" si="107"/>
        <v>1.8376234759011396</v>
      </c>
      <c r="D2298">
        <f t="shared" si="108"/>
        <v>137760</v>
      </c>
      <c r="E2298">
        <f t="shared" si="109"/>
        <v>2.5539487062629518</v>
      </c>
    </row>
    <row r="2299" spans="3:5" x14ac:dyDescent="0.25">
      <c r="C2299">
        <f t="shared" si="107"/>
        <v>1.8171280106509187</v>
      </c>
      <c r="D2299">
        <f t="shared" si="108"/>
        <v>137820</v>
      </c>
      <c r="E2299">
        <f t="shared" si="109"/>
        <v>2.5515516740105402</v>
      </c>
    </row>
    <row r="2300" spans="3:5" x14ac:dyDescent="0.25">
      <c r="C2300">
        <f t="shared" si="107"/>
        <v>1.7966524288197228</v>
      </c>
      <c r="D2300">
        <f t="shared" si="108"/>
        <v>137880</v>
      </c>
      <c r="E2300">
        <f t="shared" si="109"/>
        <v>2.5491568915149876</v>
      </c>
    </row>
    <row r="2301" spans="3:5" x14ac:dyDescent="0.25">
      <c r="C2301">
        <f t="shared" si="107"/>
        <v>1.7761967105314476</v>
      </c>
      <c r="D2301">
        <f t="shared" si="108"/>
        <v>137940</v>
      </c>
      <c r="E2301">
        <f t="shared" si="109"/>
        <v>2.5467643566647618</v>
      </c>
    </row>
    <row r="2302" spans="3:5" x14ac:dyDescent="0.25">
      <c r="C2302">
        <f t="shared" si="107"/>
        <v>1.7557608359309711</v>
      </c>
      <c r="D2302">
        <f t="shared" si="108"/>
        <v>138000</v>
      </c>
      <c r="E2302">
        <f t="shared" si="109"/>
        <v>2.5443740673503177</v>
      </c>
    </row>
    <row r="2303" spans="3:5" x14ac:dyDescent="0.25">
      <c r="C2303">
        <f t="shared" si="107"/>
        <v>1.7353447851840329</v>
      </c>
      <c r="D2303">
        <f t="shared" si="108"/>
        <v>138060</v>
      </c>
      <c r="E2303">
        <f t="shared" si="109"/>
        <v>2.5419860214640848</v>
      </c>
    </row>
    <row r="2304" spans="3:5" x14ac:dyDescent="0.25">
      <c r="C2304">
        <f t="shared" si="107"/>
        <v>1.7149485384772802</v>
      </c>
      <c r="D2304">
        <f t="shared" si="108"/>
        <v>138120</v>
      </c>
      <c r="E2304">
        <f t="shared" si="109"/>
        <v>2.5396002169004741</v>
      </c>
    </row>
    <row r="2305" spans="3:5" x14ac:dyDescent="0.25">
      <c r="C2305">
        <f t="shared" si="107"/>
        <v>1.6945720760182041</v>
      </c>
      <c r="D2305">
        <f t="shared" si="108"/>
        <v>138180</v>
      </c>
      <c r="E2305">
        <f t="shared" si="109"/>
        <v>2.5372166515558701</v>
      </c>
    </row>
    <row r="2306" spans="3:5" x14ac:dyDescent="0.25">
      <c r="C2306">
        <f t="shared" si="107"/>
        <v>1.6742153780351607</v>
      </c>
      <c r="D2306">
        <f t="shared" si="108"/>
        <v>138240</v>
      </c>
      <c r="E2306">
        <f t="shared" si="109"/>
        <v>2.5348353233286343</v>
      </c>
    </row>
    <row r="2307" spans="3:5" x14ac:dyDescent="0.25">
      <c r="C2307">
        <f t="shared" ref="C2307:C2370" si="110" xml:space="preserve"> 0.0564*E2307^2 + 8.2624*E2307-19.632</f>
        <v>1.6538784247772895</v>
      </c>
      <c r="D2307">
        <f t="shared" si="108"/>
        <v>138300</v>
      </c>
      <c r="E2307">
        <f t="shared" si="109"/>
        <v>2.5324562301190983</v>
      </c>
    </row>
    <row r="2308" spans="3:5" x14ac:dyDescent="0.25">
      <c r="C2308">
        <f t="shared" si="110"/>
        <v>1.6335611965145453</v>
      </c>
      <c r="D2308">
        <f t="shared" si="108"/>
        <v>138360</v>
      </c>
      <c r="E2308">
        <f t="shared" si="109"/>
        <v>2.5300793698295667</v>
      </c>
    </row>
    <row r="2309" spans="3:5" x14ac:dyDescent="0.25">
      <c r="C2309">
        <f t="shared" si="110"/>
        <v>1.6132636735376309</v>
      </c>
      <c r="D2309">
        <f t="shared" ref="D2309:D2372" si="111">D2308+60</f>
        <v>138420</v>
      </c>
      <c r="E2309">
        <f t="shared" si="109"/>
        <v>2.5277047403643103</v>
      </c>
    </row>
    <row r="2310" spans="3:5" x14ac:dyDescent="0.25">
      <c r="C2310">
        <f t="shared" si="110"/>
        <v>1.5929858361580145</v>
      </c>
      <c r="D2310">
        <f t="shared" si="111"/>
        <v>138480</v>
      </c>
      <c r="E2310">
        <f t="shared" si="109"/>
        <v>2.5253323396295704</v>
      </c>
    </row>
    <row r="2311" spans="3:5" x14ac:dyDescent="0.25">
      <c r="C2311">
        <f t="shared" si="110"/>
        <v>1.5727276647078483</v>
      </c>
      <c r="D2311">
        <f t="shared" si="111"/>
        <v>138540</v>
      </c>
      <c r="E2311">
        <f t="shared" si="109"/>
        <v>2.5229621655335492</v>
      </c>
    </row>
    <row r="2312" spans="3:5" x14ac:dyDescent="0.25">
      <c r="C2312">
        <f t="shared" si="110"/>
        <v>1.552489139540004</v>
      </c>
      <c r="D2312">
        <f t="shared" si="111"/>
        <v>138600</v>
      </c>
      <c r="E2312">
        <f t="shared" si="109"/>
        <v>2.5205942159864141</v>
      </c>
    </row>
    <row r="2313" spans="3:5" x14ac:dyDescent="0.25">
      <c r="C2313">
        <f t="shared" si="110"/>
        <v>1.5322702410280371</v>
      </c>
      <c r="D2313">
        <f t="shared" si="111"/>
        <v>138660</v>
      </c>
      <c r="E2313">
        <f t="shared" si="109"/>
        <v>2.5182284889002964</v>
      </c>
    </row>
    <row r="2314" spans="3:5" x14ac:dyDescent="0.25">
      <c r="C2314">
        <f t="shared" si="110"/>
        <v>1.5120709495661124</v>
      </c>
      <c r="D2314">
        <f t="shared" si="111"/>
        <v>138720</v>
      </c>
      <c r="E2314">
        <f t="shared" si="109"/>
        <v>2.5158649821892816</v>
      </c>
    </row>
    <row r="2315" spans="3:5" x14ac:dyDescent="0.25">
      <c r="C2315">
        <f t="shared" si="110"/>
        <v>1.491891245569068</v>
      </c>
      <c r="D2315">
        <f t="shared" si="111"/>
        <v>138780</v>
      </c>
      <c r="E2315">
        <f t="shared" si="109"/>
        <v>2.5135036937694193</v>
      </c>
    </row>
    <row r="2316" spans="3:5" x14ac:dyDescent="0.25">
      <c r="C2316">
        <f t="shared" si="110"/>
        <v>1.4717311094722909</v>
      </c>
      <c r="D2316">
        <f t="shared" si="111"/>
        <v>138840</v>
      </c>
      <c r="E2316">
        <f t="shared" si="109"/>
        <v>2.5111446215587092</v>
      </c>
    </row>
    <row r="2317" spans="3:5" x14ac:dyDescent="0.25">
      <c r="C2317">
        <f t="shared" si="110"/>
        <v>1.451590521731795</v>
      </c>
      <c r="D2317">
        <f t="shared" si="111"/>
        <v>138900</v>
      </c>
      <c r="E2317">
        <f t="shared" si="109"/>
        <v>2.5087877634771099</v>
      </c>
    </row>
    <row r="2318" spans="3:5" x14ac:dyDescent="0.25">
      <c r="C2318">
        <f t="shared" si="110"/>
        <v>1.4314694628241078</v>
      </c>
      <c r="D2318">
        <f t="shared" si="111"/>
        <v>138960</v>
      </c>
      <c r="E2318">
        <f t="shared" si="109"/>
        <v>2.5064331174465271</v>
      </c>
    </row>
    <row r="2319" spans="3:5" x14ac:dyDescent="0.25">
      <c r="C2319">
        <f t="shared" si="110"/>
        <v>1.4113679132463233</v>
      </c>
      <c r="D2319">
        <f t="shared" si="111"/>
        <v>139020</v>
      </c>
      <c r="E2319">
        <f t="shared" si="109"/>
        <v>2.504080681390823</v>
      </c>
    </row>
    <row r="2320" spans="3:5" x14ac:dyDescent="0.25">
      <c r="C2320">
        <f t="shared" si="110"/>
        <v>1.3912858535160133</v>
      </c>
      <c r="D2320">
        <f t="shared" si="111"/>
        <v>139080</v>
      </c>
      <c r="E2320">
        <f t="shared" si="109"/>
        <v>2.5017304532358033</v>
      </c>
    </row>
    <row r="2321" spans="3:5" x14ac:dyDescent="0.25">
      <c r="C2321">
        <f t="shared" si="110"/>
        <v>1.3712232641712347</v>
      </c>
      <c r="D2321">
        <f t="shared" si="111"/>
        <v>139140</v>
      </c>
      <c r="E2321">
        <f t="shared" si="109"/>
        <v>2.4993824309092219</v>
      </c>
    </row>
    <row r="2322" spans="3:5" x14ac:dyDescent="0.25">
      <c r="C2322">
        <f t="shared" si="110"/>
        <v>1.35118012577054</v>
      </c>
      <c r="D2322">
        <f t="shared" si="111"/>
        <v>139200</v>
      </c>
      <c r="E2322">
        <f t="shared" si="109"/>
        <v>2.4970366123407794</v>
      </c>
    </row>
    <row r="2323" spans="3:5" x14ac:dyDescent="0.25">
      <c r="C2323">
        <f t="shared" si="110"/>
        <v>1.3311564188928671</v>
      </c>
      <c r="D2323">
        <f t="shared" si="111"/>
        <v>139260</v>
      </c>
      <c r="E2323">
        <f t="shared" ref="E2323:E2386" si="112">22.056*2.71828182845905^(-0.00001565*D2323)</f>
        <v>2.4946929954621169</v>
      </c>
    </row>
    <row r="2324" spans="3:5" x14ac:dyDescent="0.25">
      <c r="C2324">
        <f t="shared" si="110"/>
        <v>1.3111521241376209</v>
      </c>
      <c r="D2324">
        <f t="shared" si="111"/>
        <v>139320</v>
      </c>
      <c r="E2324">
        <f t="shared" si="112"/>
        <v>2.4923515782068195</v>
      </c>
    </row>
    <row r="2325" spans="3:5" x14ac:dyDescent="0.25">
      <c r="C2325">
        <f t="shared" si="110"/>
        <v>1.2911672221245425</v>
      </c>
      <c r="D2325">
        <f t="shared" si="111"/>
        <v>139380</v>
      </c>
      <c r="E2325">
        <f t="shared" si="112"/>
        <v>2.4900123585104081</v>
      </c>
    </row>
    <row r="2326" spans="3:5" x14ac:dyDescent="0.25">
      <c r="C2326">
        <f t="shared" si="110"/>
        <v>1.2712016934938042</v>
      </c>
      <c r="D2326">
        <f t="shared" si="111"/>
        <v>139440</v>
      </c>
      <c r="E2326">
        <f t="shared" si="112"/>
        <v>2.4876753343103468</v>
      </c>
    </row>
    <row r="2327" spans="3:5" x14ac:dyDescent="0.25">
      <c r="C2327">
        <f t="shared" si="110"/>
        <v>1.2512555189058432</v>
      </c>
      <c r="D2327">
        <f t="shared" si="111"/>
        <v>139500</v>
      </c>
      <c r="E2327">
        <f t="shared" si="112"/>
        <v>2.4853405035460279</v>
      </c>
    </row>
    <row r="2328" spans="3:5" x14ac:dyDescent="0.25">
      <c r="C2328">
        <f t="shared" si="110"/>
        <v>1.2313286790414999</v>
      </c>
      <c r="D2328">
        <f t="shared" si="111"/>
        <v>139560</v>
      </c>
      <c r="E2328">
        <f t="shared" si="112"/>
        <v>2.4830078641587856</v>
      </c>
    </row>
    <row r="2329" spans="3:5" x14ac:dyDescent="0.25">
      <c r="C2329">
        <f t="shared" si="110"/>
        <v>1.2114211546018687</v>
      </c>
      <c r="D2329">
        <f t="shared" si="111"/>
        <v>139620</v>
      </c>
      <c r="E2329">
        <f t="shared" si="112"/>
        <v>2.4806774140918817</v>
      </c>
    </row>
    <row r="2330" spans="3:5" x14ac:dyDescent="0.25">
      <c r="C2330">
        <f t="shared" si="110"/>
        <v>1.1915329263083017</v>
      </c>
      <c r="D2330">
        <f t="shared" si="111"/>
        <v>139680</v>
      </c>
      <c r="E2330">
        <f t="shared" si="112"/>
        <v>2.4783491512905074</v>
      </c>
    </row>
    <row r="2331" spans="3:5" x14ac:dyDescent="0.25">
      <c r="C2331">
        <f t="shared" si="110"/>
        <v>1.1716639749024402</v>
      </c>
      <c r="D2331">
        <f t="shared" si="111"/>
        <v>139740</v>
      </c>
      <c r="E2331">
        <f t="shared" si="112"/>
        <v>2.4760230737017861</v>
      </c>
    </row>
    <row r="2332" spans="3:5" x14ac:dyDescent="0.25">
      <c r="C2332">
        <f t="shared" si="110"/>
        <v>1.1518142811461409</v>
      </c>
      <c r="D2332">
        <f t="shared" si="111"/>
        <v>139800</v>
      </c>
      <c r="E2332">
        <f t="shared" si="112"/>
        <v>2.4736991792747656</v>
      </c>
    </row>
    <row r="2333" spans="3:5" x14ac:dyDescent="0.25">
      <c r="C2333">
        <f t="shared" si="110"/>
        <v>1.131983825821461</v>
      </c>
      <c r="D2333">
        <f t="shared" si="111"/>
        <v>139860</v>
      </c>
      <c r="E2333">
        <f t="shared" si="112"/>
        <v>2.47137746596042</v>
      </c>
    </row>
    <row r="2334" spans="3:5" x14ac:dyDescent="0.25">
      <c r="C2334">
        <f t="shared" si="110"/>
        <v>1.1121725897306405</v>
      </c>
      <c r="D2334">
        <f t="shared" si="111"/>
        <v>139920</v>
      </c>
      <c r="E2334">
        <f t="shared" si="112"/>
        <v>2.4690579317116441</v>
      </c>
    </row>
    <row r="2335" spans="3:5" x14ac:dyDescent="0.25">
      <c r="C2335">
        <f t="shared" si="110"/>
        <v>1.0923805536960955</v>
      </c>
      <c r="D2335">
        <f t="shared" si="111"/>
        <v>139980</v>
      </c>
      <c r="E2335">
        <f t="shared" si="112"/>
        <v>2.4667405744832576</v>
      </c>
    </row>
    <row r="2336" spans="3:5" x14ac:dyDescent="0.25">
      <c r="C2336">
        <f t="shared" si="110"/>
        <v>1.0726076985603576</v>
      </c>
      <c r="D2336">
        <f t="shared" si="111"/>
        <v>140040</v>
      </c>
      <c r="E2336">
        <f t="shared" si="112"/>
        <v>2.4644253922319965</v>
      </c>
    </row>
    <row r="2337" spans="3:5" x14ac:dyDescent="0.25">
      <c r="C2337">
        <f t="shared" si="110"/>
        <v>1.0528540051860809</v>
      </c>
      <c r="D2337">
        <f t="shared" si="111"/>
        <v>140100</v>
      </c>
      <c r="E2337">
        <f t="shared" si="112"/>
        <v>2.4621123829165175</v>
      </c>
    </row>
    <row r="2338" spans="3:5" x14ac:dyDescent="0.25">
      <c r="C2338">
        <f t="shared" si="110"/>
        <v>1.0331194544560027</v>
      </c>
      <c r="D2338">
        <f t="shared" si="111"/>
        <v>140160</v>
      </c>
      <c r="E2338">
        <f t="shared" si="112"/>
        <v>2.4598015444973886</v>
      </c>
    </row>
    <row r="2339" spans="3:5" x14ac:dyDescent="0.25">
      <c r="C2339">
        <f t="shared" si="110"/>
        <v>1.0134040272729514</v>
      </c>
      <c r="D2339">
        <f t="shared" si="111"/>
        <v>140220</v>
      </c>
      <c r="E2339">
        <f t="shared" si="112"/>
        <v>2.4574928749370981</v>
      </c>
    </row>
    <row r="2340" spans="3:5" x14ac:dyDescent="0.25">
      <c r="C2340">
        <f t="shared" si="110"/>
        <v>0.99370770455978175</v>
      </c>
      <c r="D2340">
        <f t="shared" si="111"/>
        <v>140280</v>
      </c>
      <c r="E2340">
        <f t="shared" si="112"/>
        <v>2.4551863722000422</v>
      </c>
    </row>
    <row r="2341" spans="3:5" x14ac:dyDescent="0.25">
      <c r="C2341">
        <f t="shared" si="110"/>
        <v>0.97403046725935738</v>
      </c>
      <c r="D2341">
        <f t="shared" si="111"/>
        <v>140340</v>
      </c>
      <c r="E2341">
        <f t="shared" si="112"/>
        <v>2.4528820342525273</v>
      </c>
    </row>
    <row r="2342" spans="3:5" x14ac:dyDescent="0.25">
      <c r="C2342">
        <f t="shared" si="110"/>
        <v>0.95437229633457932</v>
      </c>
      <c r="D2342">
        <f t="shared" si="111"/>
        <v>140400</v>
      </c>
      <c r="E2342">
        <f t="shared" si="112"/>
        <v>2.4505798590627728</v>
      </c>
    </row>
    <row r="2343" spans="3:5" x14ac:dyDescent="0.25">
      <c r="C2343">
        <f t="shared" si="110"/>
        <v>0.93473317276828638</v>
      </c>
      <c r="D2343">
        <f t="shared" si="111"/>
        <v>140460</v>
      </c>
      <c r="E2343">
        <f t="shared" si="112"/>
        <v>2.4482798446008998</v>
      </c>
    </row>
    <row r="2344" spans="3:5" x14ac:dyDescent="0.25">
      <c r="C2344">
        <f t="shared" si="110"/>
        <v>0.91511307756331206</v>
      </c>
      <c r="D2344">
        <f t="shared" si="111"/>
        <v>140520</v>
      </c>
      <c r="E2344">
        <f t="shared" si="112"/>
        <v>2.4459819888389394</v>
      </c>
    </row>
    <row r="2345" spans="3:5" x14ac:dyDescent="0.25">
      <c r="C2345">
        <f t="shared" si="110"/>
        <v>0.89551199174237439</v>
      </c>
      <c r="D2345">
        <f t="shared" si="111"/>
        <v>140580</v>
      </c>
      <c r="E2345">
        <f t="shared" si="112"/>
        <v>2.4436862897508211</v>
      </c>
    </row>
    <row r="2346" spans="3:5" x14ac:dyDescent="0.25">
      <c r="C2346">
        <f t="shared" si="110"/>
        <v>0.87592989634814344</v>
      </c>
      <c r="D2346">
        <f t="shared" si="111"/>
        <v>140640</v>
      </c>
      <c r="E2346">
        <f t="shared" si="112"/>
        <v>2.4413927453123816</v>
      </c>
    </row>
    <row r="2347" spans="3:5" x14ac:dyDescent="0.25">
      <c r="C2347">
        <f t="shared" si="110"/>
        <v>0.85636677244314541</v>
      </c>
      <c r="D2347">
        <f t="shared" si="111"/>
        <v>140700</v>
      </c>
      <c r="E2347">
        <f t="shared" si="112"/>
        <v>2.4391013535013517</v>
      </c>
    </row>
    <row r="2348" spans="3:5" x14ac:dyDescent="0.25">
      <c r="C2348">
        <f t="shared" si="110"/>
        <v>0.83682260110980522</v>
      </c>
      <c r="D2348">
        <f t="shared" si="111"/>
        <v>140760</v>
      </c>
      <c r="E2348">
        <f t="shared" si="112"/>
        <v>2.4368121122973663</v>
      </c>
    </row>
    <row r="2349" spans="3:5" x14ac:dyDescent="0.25">
      <c r="C2349">
        <f t="shared" si="110"/>
        <v>0.81729736345033999</v>
      </c>
      <c r="D2349">
        <f t="shared" si="111"/>
        <v>140820</v>
      </c>
      <c r="E2349">
        <f t="shared" si="112"/>
        <v>2.4345250196819501</v>
      </c>
    </row>
    <row r="2350" spans="3:5" x14ac:dyDescent="0.25">
      <c r="C2350">
        <f t="shared" si="110"/>
        <v>0.79779104058681583</v>
      </c>
      <c r="D2350">
        <f t="shared" si="111"/>
        <v>140880</v>
      </c>
      <c r="E2350">
        <f t="shared" si="112"/>
        <v>2.4322400736385261</v>
      </c>
    </row>
    <row r="2351" spans="3:5" x14ac:dyDescent="0.25">
      <c r="C2351">
        <f t="shared" si="110"/>
        <v>0.77830361366110878</v>
      </c>
      <c r="D2351">
        <f t="shared" si="111"/>
        <v>140940</v>
      </c>
      <c r="E2351">
        <f t="shared" si="112"/>
        <v>2.4299572721524108</v>
      </c>
    </row>
    <row r="2352" spans="3:5" x14ac:dyDescent="0.25">
      <c r="C2352">
        <f t="shared" si="110"/>
        <v>0.75883506383482313</v>
      </c>
      <c r="D2352">
        <f t="shared" si="111"/>
        <v>141000</v>
      </c>
      <c r="E2352">
        <f t="shared" si="112"/>
        <v>2.4276766132108074</v>
      </c>
    </row>
    <row r="2353" spans="3:5" x14ac:dyDescent="0.25">
      <c r="C2353">
        <f t="shared" si="110"/>
        <v>0.73938537228936596</v>
      </c>
      <c r="D2353">
        <f t="shared" si="111"/>
        <v>141060</v>
      </c>
      <c r="E2353">
        <f t="shared" si="112"/>
        <v>2.4253980948028135</v>
      </c>
    </row>
    <row r="2354" spans="3:5" x14ac:dyDescent="0.25">
      <c r="C2354">
        <f t="shared" si="110"/>
        <v>0.71995452022582995</v>
      </c>
      <c r="D2354">
        <f t="shared" si="111"/>
        <v>141120</v>
      </c>
      <c r="E2354">
        <f t="shared" si="112"/>
        <v>2.4231217149194091</v>
      </c>
    </row>
    <row r="2355" spans="3:5" x14ac:dyDescent="0.25">
      <c r="C2355">
        <f t="shared" si="110"/>
        <v>0.70054248886505732</v>
      </c>
      <c r="D2355">
        <f t="shared" si="111"/>
        <v>141180</v>
      </c>
      <c r="E2355">
        <f t="shared" si="112"/>
        <v>2.4208474715534649</v>
      </c>
    </row>
    <row r="2356" spans="3:5" x14ac:dyDescent="0.25">
      <c r="C2356">
        <f t="shared" si="110"/>
        <v>0.68114925944752258</v>
      </c>
      <c r="D2356">
        <f t="shared" si="111"/>
        <v>141240</v>
      </c>
      <c r="E2356">
        <f t="shared" si="112"/>
        <v>2.4185753626997295</v>
      </c>
    </row>
    <row r="2357" spans="3:5" x14ac:dyDescent="0.25">
      <c r="C2357">
        <f t="shared" si="110"/>
        <v>0.6617748132334107</v>
      </c>
      <c r="D2357">
        <f t="shared" si="111"/>
        <v>141300</v>
      </c>
      <c r="E2357">
        <f t="shared" si="112"/>
        <v>2.4163053863548396</v>
      </c>
    </row>
    <row r="2358" spans="3:5" x14ac:dyDescent="0.25">
      <c r="C2358">
        <f t="shared" si="110"/>
        <v>0.64241913150251406</v>
      </c>
      <c r="D2358">
        <f t="shared" si="111"/>
        <v>141360</v>
      </c>
      <c r="E2358">
        <f t="shared" si="112"/>
        <v>2.4140375405173073</v>
      </c>
    </row>
    <row r="2359" spans="3:5" x14ac:dyDescent="0.25">
      <c r="C2359">
        <f t="shared" si="110"/>
        <v>0.62308219555424316</v>
      </c>
      <c r="D2359">
        <f t="shared" si="111"/>
        <v>141420</v>
      </c>
      <c r="E2359">
        <f t="shared" si="112"/>
        <v>2.4117718231875247</v>
      </c>
    </row>
    <row r="2360" spans="3:5" x14ac:dyDescent="0.25">
      <c r="C2360">
        <f t="shared" si="110"/>
        <v>0.6037639867076301</v>
      </c>
      <c r="D2360">
        <f t="shared" si="111"/>
        <v>141480</v>
      </c>
      <c r="E2360">
        <f t="shared" si="112"/>
        <v>2.409508232367763</v>
      </c>
    </row>
    <row r="2361" spans="3:5" x14ac:dyDescent="0.25">
      <c r="C2361">
        <f t="shared" si="110"/>
        <v>0.58446448630125758</v>
      </c>
      <c r="D2361">
        <f t="shared" si="111"/>
        <v>141540</v>
      </c>
      <c r="E2361">
        <f t="shared" si="112"/>
        <v>2.407246766062165</v>
      </c>
    </row>
    <row r="2362" spans="3:5" x14ac:dyDescent="0.25">
      <c r="C2362">
        <f t="shared" si="110"/>
        <v>0.56518367569326244</v>
      </c>
      <c r="D2362">
        <f t="shared" si="111"/>
        <v>141600</v>
      </c>
      <c r="E2362">
        <f t="shared" si="112"/>
        <v>2.4049874222767498</v>
      </c>
    </row>
    <row r="2363" spans="3:5" x14ac:dyDescent="0.25">
      <c r="C2363">
        <f t="shared" si="110"/>
        <v>0.54592153626130369</v>
      </c>
      <c r="D2363">
        <f t="shared" si="111"/>
        <v>141660</v>
      </c>
      <c r="E2363">
        <f t="shared" si="112"/>
        <v>2.4027301990194041</v>
      </c>
    </row>
    <row r="2364" spans="3:5" x14ac:dyDescent="0.25">
      <c r="C2364">
        <f t="shared" si="110"/>
        <v>0.52667804940256602</v>
      </c>
      <c r="D2364">
        <f t="shared" si="111"/>
        <v>141720</v>
      </c>
      <c r="E2364">
        <f t="shared" si="112"/>
        <v>2.4004750942998889</v>
      </c>
    </row>
    <row r="2365" spans="3:5" x14ac:dyDescent="0.25">
      <c r="C2365">
        <f t="shared" si="110"/>
        <v>0.50745319653369592</v>
      </c>
      <c r="D2365">
        <f t="shared" si="111"/>
        <v>141780</v>
      </c>
      <c r="E2365">
        <f t="shared" si="112"/>
        <v>2.3982221061298286</v>
      </c>
    </row>
    <row r="2366" spans="3:5" x14ac:dyDescent="0.25">
      <c r="C2366">
        <f t="shared" si="110"/>
        <v>0.48824695909081939</v>
      </c>
      <c r="D2366">
        <f t="shared" si="111"/>
        <v>141840</v>
      </c>
      <c r="E2366">
        <f t="shared" si="112"/>
        <v>2.3959712325227187</v>
      </c>
    </row>
    <row r="2367" spans="3:5" x14ac:dyDescent="0.25">
      <c r="C2367">
        <f t="shared" si="110"/>
        <v>0.46905931852948157</v>
      </c>
      <c r="D2367">
        <f t="shared" si="111"/>
        <v>141900</v>
      </c>
      <c r="E2367">
        <f t="shared" si="112"/>
        <v>2.393722471493914</v>
      </c>
    </row>
    <row r="2368" spans="3:5" x14ac:dyDescent="0.25">
      <c r="C2368">
        <f t="shared" si="110"/>
        <v>0.44989025632467516</v>
      </c>
      <c r="D2368">
        <f t="shared" si="111"/>
        <v>141960</v>
      </c>
      <c r="E2368">
        <f t="shared" si="112"/>
        <v>2.3914758210606366</v>
      </c>
    </row>
    <row r="2369" spans="3:5" x14ac:dyDescent="0.25">
      <c r="C2369">
        <f t="shared" si="110"/>
        <v>0.4307397539707658</v>
      </c>
      <c r="D2369">
        <f t="shared" si="111"/>
        <v>142020</v>
      </c>
      <c r="E2369">
        <f t="shared" si="112"/>
        <v>2.3892312792419665</v>
      </c>
    </row>
    <row r="2370" spans="3:5" x14ac:dyDescent="0.25">
      <c r="C2370">
        <f t="shared" si="110"/>
        <v>0.41160779298148498</v>
      </c>
      <c r="D2370">
        <f t="shared" si="111"/>
        <v>142080</v>
      </c>
      <c r="E2370">
        <f t="shared" si="112"/>
        <v>2.3869888440588434</v>
      </c>
    </row>
    <row r="2371" spans="3:5" x14ac:dyDescent="0.25">
      <c r="C2371">
        <f t="shared" ref="C2371:C2434" si="113" xml:space="preserve"> 0.0564*E2371^2 + 8.2624*E2371-19.632</f>
        <v>0.39249435488994777</v>
      </c>
      <c r="D2371">
        <f t="shared" si="111"/>
        <v>142140</v>
      </c>
      <c r="E2371">
        <f t="shared" si="112"/>
        <v>2.384748513534066</v>
      </c>
    </row>
    <row r="2372" spans="3:5" x14ac:dyDescent="0.25">
      <c r="C2372">
        <f t="shared" si="113"/>
        <v>0.37339942124857117</v>
      </c>
      <c r="D2372">
        <f t="shared" si="111"/>
        <v>142200</v>
      </c>
      <c r="E2372">
        <f t="shared" si="112"/>
        <v>2.3825102856922866</v>
      </c>
    </row>
    <row r="2373" spans="3:5" x14ac:dyDescent="0.25">
      <c r="C2373">
        <f t="shared" si="113"/>
        <v>0.35432297362909893</v>
      </c>
      <c r="D2373">
        <f t="shared" ref="D2373:D2436" si="114">D2372+60</f>
        <v>142260</v>
      </c>
      <c r="E2373">
        <f t="shared" si="112"/>
        <v>2.3802741585600136</v>
      </c>
    </row>
    <row r="2374" spans="3:5" x14ac:dyDescent="0.25">
      <c r="C2374">
        <f t="shared" si="113"/>
        <v>0.33526499362254114</v>
      </c>
      <c r="D2374">
        <f t="shared" si="114"/>
        <v>142320</v>
      </c>
      <c r="E2374">
        <f t="shared" si="112"/>
        <v>2.3780401301656058</v>
      </c>
    </row>
    <row r="2375" spans="3:5" x14ac:dyDescent="0.25">
      <c r="C2375">
        <f t="shared" si="113"/>
        <v>0.31622546283919917</v>
      </c>
      <c r="D2375">
        <f t="shared" si="114"/>
        <v>142380</v>
      </c>
      <c r="E2375">
        <f t="shared" si="112"/>
        <v>2.3758081985392745</v>
      </c>
    </row>
    <row r="2376" spans="3:5" x14ac:dyDescent="0.25">
      <c r="C2376">
        <f t="shared" si="113"/>
        <v>0.29720436290858032</v>
      </c>
      <c r="D2376">
        <f t="shared" si="114"/>
        <v>142440</v>
      </c>
      <c r="E2376">
        <f t="shared" si="112"/>
        <v>2.3735783617130766</v>
      </c>
    </row>
    <row r="2377" spans="3:5" x14ac:dyDescent="0.25">
      <c r="C2377">
        <f t="shared" si="113"/>
        <v>0.27820167547945118</v>
      </c>
      <c r="D2377">
        <f t="shared" si="114"/>
        <v>142500</v>
      </c>
      <c r="E2377">
        <f t="shared" si="112"/>
        <v>2.3713506177209198</v>
      </c>
    </row>
    <row r="2378" spans="3:5" x14ac:dyDescent="0.25">
      <c r="C2378">
        <f t="shared" si="113"/>
        <v>0.25921738221976298</v>
      </c>
      <c r="D2378">
        <f t="shared" si="114"/>
        <v>142560</v>
      </c>
      <c r="E2378">
        <f t="shared" si="112"/>
        <v>2.369124964598555</v>
      </c>
    </row>
    <row r="2379" spans="3:5" x14ac:dyDescent="0.25">
      <c r="C2379">
        <f t="shared" si="113"/>
        <v>0.24025146481662318</v>
      </c>
      <c r="D2379">
        <f t="shared" si="114"/>
        <v>142620</v>
      </c>
      <c r="E2379">
        <f t="shared" si="112"/>
        <v>2.3669014003835755</v>
      </c>
    </row>
    <row r="2380" spans="3:5" x14ac:dyDescent="0.25">
      <c r="C2380">
        <f t="shared" si="113"/>
        <v>0.22130390497633456</v>
      </c>
      <c r="D2380">
        <f t="shared" si="114"/>
        <v>142680</v>
      </c>
      <c r="E2380">
        <f t="shared" si="112"/>
        <v>2.3646799231154207</v>
      </c>
    </row>
    <row r="2381" spans="3:5" x14ac:dyDescent="0.25">
      <c r="C2381">
        <f t="shared" si="113"/>
        <v>0.20237468442428153</v>
      </c>
      <c r="D2381">
        <f t="shared" si="114"/>
        <v>142740</v>
      </c>
      <c r="E2381">
        <f t="shared" si="112"/>
        <v>2.3624605308353637</v>
      </c>
    </row>
    <row r="2382" spans="3:5" x14ac:dyDescent="0.25">
      <c r="C2382">
        <f t="shared" si="113"/>
        <v>0.18346378490502602</v>
      </c>
      <c r="D2382">
        <f t="shared" si="114"/>
        <v>142800</v>
      </c>
      <c r="E2382">
        <f t="shared" si="112"/>
        <v>2.3602432215865226</v>
      </c>
    </row>
    <row r="2383" spans="3:5" x14ac:dyDescent="0.25">
      <c r="C2383">
        <f t="shared" si="113"/>
        <v>0.16457118818216898</v>
      </c>
      <c r="D2383">
        <f t="shared" si="114"/>
        <v>142860</v>
      </c>
      <c r="E2383">
        <f t="shared" si="112"/>
        <v>2.3580279934138475</v>
      </c>
    </row>
    <row r="2384" spans="3:5" x14ac:dyDescent="0.25">
      <c r="C2384">
        <f t="shared" si="113"/>
        <v>0.14569687603839654</v>
      </c>
      <c r="D2384">
        <f t="shared" si="114"/>
        <v>142920</v>
      </c>
      <c r="E2384">
        <f t="shared" si="112"/>
        <v>2.3558148443641258</v>
      </c>
    </row>
    <row r="2385" spans="3:5" x14ac:dyDescent="0.25">
      <c r="C2385">
        <f t="shared" si="113"/>
        <v>0.12684083027544801</v>
      </c>
      <c r="D2385">
        <f t="shared" si="114"/>
        <v>142980</v>
      </c>
      <c r="E2385">
        <f t="shared" si="112"/>
        <v>2.3536037724859766</v>
      </c>
    </row>
    <row r="2386" spans="3:5" x14ac:dyDescent="0.25">
      <c r="C2386">
        <f t="shared" si="113"/>
        <v>0.10800303271409106</v>
      </c>
      <c r="D2386">
        <f t="shared" si="114"/>
        <v>143040</v>
      </c>
      <c r="E2386">
        <f t="shared" si="112"/>
        <v>2.3513947758298532</v>
      </c>
    </row>
    <row r="2387" spans="3:5" x14ac:dyDescent="0.25">
      <c r="C2387">
        <f t="shared" si="113"/>
        <v>8.9183465194075495E-2</v>
      </c>
      <c r="D2387">
        <f t="shared" si="114"/>
        <v>143100</v>
      </c>
      <c r="E2387">
        <f t="shared" ref="E2387:E2450" si="115">22.056*2.71828182845905^(-0.00001565*D2387)</f>
        <v>2.3491878524480341</v>
      </c>
    </row>
    <row r="2388" spans="3:5" x14ac:dyDescent="0.25">
      <c r="C2388">
        <f t="shared" si="113"/>
        <v>7.0382109574158136E-2</v>
      </c>
      <c r="D2388">
        <f t="shared" si="114"/>
        <v>143160</v>
      </c>
      <c r="E2388">
        <f t="shared" si="115"/>
        <v>2.3469830003946295</v>
      </c>
    </row>
    <row r="2389" spans="3:5" x14ac:dyDescent="0.25">
      <c r="C2389">
        <f t="shared" si="113"/>
        <v>5.1598947732053091E-2</v>
      </c>
      <c r="D2389">
        <f t="shared" si="114"/>
        <v>143220</v>
      </c>
      <c r="E2389">
        <f t="shared" si="115"/>
        <v>2.3447802177255759</v>
      </c>
    </row>
    <row r="2390" spans="3:5" x14ac:dyDescent="0.25">
      <c r="C2390">
        <f t="shared" si="113"/>
        <v>3.2833961564396219E-2</v>
      </c>
      <c r="D2390">
        <f t="shared" si="114"/>
        <v>143280</v>
      </c>
      <c r="E2390">
        <f t="shared" si="115"/>
        <v>2.3425795024986313</v>
      </c>
    </row>
    <row r="2391" spans="3:5" x14ac:dyDescent="0.25">
      <c r="C2391">
        <f t="shared" si="113"/>
        <v>1.4087132986777107E-2</v>
      </c>
      <c r="D2391">
        <f t="shared" si="114"/>
        <v>143340</v>
      </c>
      <c r="E2391">
        <f t="shared" si="115"/>
        <v>2.3403808527733814</v>
      </c>
    </row>
    <row r="2392" spans="3:5" x14ac:dyDescent="0.25">
      <c r="C2392">
        <f t="shared" si="113"/>
        <v>-4.6415560663604083E-3</v>
      </c>
      <c r="D2392">
        <f t="shared" si="114"/>
        <v>143400</v>
      </c>
      <c r="E2392">
        <f t="shared" si="115"/>
        <v>2.3381842666112278</v>
      </c>
    </row>
    <row r="2393" spans="3:5" x14ac:dyDescent="0.25">
      <c r="C2393">
        <f t="shared" si="113"/>
        <v>-2.3352123641654288E-2</v>
      </c>
      <c r="D2393">
        <f t="shared" si="114"/>
        <v>143460</v>
      </c>
      <c r="E2393">
        <f t="shared" si="115"/>
        <v>2.3359897420753963</v>
      </c>
    </row>
    <row r="2394" spans="3:5" x14ac:dyDescent="0.25">
      <c r="C2394">
        <f t="shared" si="113"/>
        <v>-4.2044587766923769E-2</v>
      </c>
      <c r="D2394">
        <f t="shared" si="114"/>
        <v>143520</v>
      </c>
      <c r="E2394">
        <f t="shared" si="115"/>
        <v>2.3337972772309263</v>
      </c>
    </row>
    <row r="2395" spans="3:5" x14ac:dyDescent="0.25">
      <c r="C2395">
        <f t="shared" si="113"/>
        <v>-6.071896645112318E-2</v>
      </c>
      <c r="D2395">
        <f t="shared" si="114"/>
        <v>143580</v>
      </c>
      <c r="E2395">
        <f t="shared" si="115"/>
        <v>2.3316068701446779</v>
      </c>
    </row>
    <row r="2396" spans="3:5" x14ac:dyDescent="0.25">
      <c r="C2396">
        <f t="shared" si="113"/>
        <v>-7.9375277684430756E-2</v>
      </c>
      <c r="D2396">
        <f t="shared" si="114"/>
        <v>143640</v>
      </c>
      <c r="E2396">
        <f t="shared" si="115"/>
        <v>2.3294185188853205</v>
      </c>
    </row>
    <row r="2397" spans="3:5" x14ac:dyDescent="0.25">
      <c r="C2397">
        <f t="shared" si="113"/>
        <v>-9.8013539438184694E-2</v>
      </c>
      <c r="D2397">
        <f t="shared" si="114"/>
        <v>143700</v>
      </c>
      <c r="E2397">
        <f t="shared" si="115"/>
        <v>2.3272322215233414</v>
      </c>
    </row>
    <row r="2398" spans="3:5" x14ac:dyDescent="0.25">
      <c r="C2398">
        <f t="shared" si="113"/>
        <v>-0.11663376966499683</v>
      </c>
      <c r="D2398">
        <f t="shared" si="114"/>
        <v>143760</v>
      </c>
      <c r="E2398">
        <f t="shared" si="115"/>
        <v>2.3250479761310348</v>
      </c>
    </row>
    <row r="2399" spans="3:5" x14ac:dyDescent="0.25">
      <c r="C2399">
        <f t="shared" si="113"/>
        <v>-0.13523598629873845</v>
      </c>
      <c r="D2399">
        <f t="shared" si="114"/>
        <v>143820</v>
      </c>
      <c r="E2399">
        <f t="shared" si="115"/>
        <v>2.3228657807825033</v>
      </c>
    </row>
    <row r="2400" spans="3:5" x14ac:dyDescent="0.25">
      <c r="C2400">
        <f t="shared" si="113"/>
        <v>-0.15382020725448697</v>
      </c>
      <c r="D2400">
        <f t="shared" si="114"/>
        <v>143880</v>
      </c>
      <c r="E2400">
        <f t="shared" si="115"/>
        <v>2.3206856335536634</v>
      </c>
    </row>
    <row r="2401" spans="3:5" x14ac:dyDescent="0.25">
      <c r="C2401">
        <f t="shared" si="113"/>
        <v>-0.17238645042869294</v>
      </c>
      <c r="D2401">
        <f t="shared" si="114"/>
        <v>143940</v>
      </c>
      <c r="E2401">
        <f t="shared" si="115"/>
        <v>2.3185075325222302</v>
      </c>
    </row>
    <row r="2402" spans="3:5" x14ac:dyDescent="0.25">
      <c r="C2402">
        <f t="shared" si="113"/>
        <v>-0.19093473369906633</v>
      </c>
      <c r="D2402">
        <f t="shared" si="114"/>
        <v>144000</v>
      </c>
      <c r="E2402">
        <f t="shared" si="115"/>
        <v>2.3163314757677278</v>
      </c>
    </row>
    <row r="2403" spans="3:5" x14ac:dyDescent="0.25">
      <c r="C2403">
        <f t="shared" si="113"/>
        <v>-0.20946507492468669</v>
      </c>
      <c r="D2403">
        <f t="shared" si="114"/>
        <v>144060</v>
      </c>
      <c r="E2403">
        <f t="shared" si="115"/>
        <v>2.3141574613714799</v>
      </c>
    </row>
    <row r="2404" spans="3:5" x14ac:dyDescent="0.25">
      <c r="C2404">
        <f t="shared" si="113"/>
        <v>-0.22797749194596051</v>
      </c>
      <c r="D2404">
        <f t="shared" si="114"/>
        <v>144120</v>
      </c>
      <c r="E2404">
        <f t="shared" si="115"/>
        <v>2.3119854874166137</v>
      </c>
    </row>
    <row r="2405" spans="3:5" x14ac:dyDescent="0.25">
      <c r="C2405">
        <f t="shared" si="113"/>
        <v>-0.24647200258470647</v>
      </c>
      <c r="D2405">
        <f t="shared" si="114"/>
        <v>144180</v>
      </c>
      <c r="E2405">
        <f t="shared" si="115"/>
        <v>2.3098155519880526</v>
      </c>
    </row>
    <row r="2406" spans="3:5" x14ac:dyDescent="0.25">
      <c r="C2406">
        <f t="shared" si="113"/>
        <v>-0.26494862464410573</v>
      </c>
      <c r="D2406">
        <f t="shared" si="114"/>
        <v>144240</v>
      </c>
      <c r="E2406">
        <f t="shared" si="115"/>
        <v>2.3076476531725203</v>
      </c>
    </row>
    <row r="2407" spans="3:5" x14ac:dyDescent="0.25">
      <c r="C2407">
        <f t="shared" si="113"/>
        <v>-0.28340737590878717</v>
      </c>
      <c r="D2407">
        <f t="shared" si="114"/>
        <v>144300</v>
      </c>
      <c r="E2407">
        <f t="shared" si="115"/>
        <v>2.305481789058534</v>
      </c>
    </row>
    <row r="2408" spans="3:5" x14ac:dyDescent="0.25">
      <c r="C2408">
        <f t="shared" si="113"/>
        <v>-0.30184827414482385</v>
      </c>
      <c r="D2408">
        <f t="shared" si="114"/>
        <v>144360</v>
      </c>
      <c r="E2408">
        <f t="shared" si="115"/>
        <v>2.3033179577364047</v>
      </c>
    </row>
    <row r="2409" spans="3:5" x14ac:dyDescent="0.25">
      <c r="C2409">
        <f t="shared" si="113"/>
        <v>-0.32027133709972233</v>
      </c>
      <c r="D2409">
        <f t="shared" si="114"/>
        <v>144420</v>
      </c>
      <c r="E2409">
        <f t="shared" si="115"/>
        <v>2.3011561572982382</v>
      </c>
    </row>
    <row r="2410" spans="3:5" x14ac:dyDescent="0.25">
      <c r="C2410">
        <f t="shared" si="113"/>
        <v>-0.33867658250249733</v>
      </c>
      <c r="D2410">
        <f t="shared" si="114"/>
        <v>144480</v>
      </c>
      <c r="E2410">
        <f t="shared" si="115"/>
        <v>2.2989963858379281</v>
      </c>
    </row>
    <row r="2411" spans="3:5" x14ac:dyDescent="0.25">
      <c r="C2411">
        <f t="shared" si="113"/>
        <v>-0.35706402806364679</v>
      </c>
      <c r="D2411">
        <f t="shared" si="114"/>
        <v>144540</v>
      </c>
      <c r="E2411">
        <f t="shared" si="115"/>
        <v>2.2968386414511608</v>
      </c>
    </row>
    <row r="2412" spans="3:5" x14ac:dyDescent="0.25">
      <c r="C2412">
        <f t="shared" si="113"/>
        <v>-0.37543369147522299</v>
      </c>
      <c r="D2412">
        <f t="shared" si="114"/>
        <v>144600</v>
      </c>
      <c r="E2412">
        <f t="shared" si="115"/>
        <v>2.2946829222354044</v>
      </c>
    </row>
    <row r="2413" spans="3:5" x14ac:dyDescent="0.25">
      <c r="C2413">
        <f t="shared" si="113"/>
        <v>-0.39378559041078276</v>
      </c>
      <c r="D2413">
        <f t="shared" si="114"/>
        <v>144660</v>
      </c>
      <c r="E2413">
        <f t="shared" si="115"/>
        <v>2.2925292262899193</v>
      </c>
    </row>
    <row r="2414" spans="3:5" x14ac:dyDescent="0.25">
      <c r="C2414">
        <f t="shared" si="113"/>
        <v>-0.41211974252549766</v>
      </c>
      <c r="D2414">
        <f t="shared" si="114"/>
        <v>144720</v>
      </c>
      <c r="E2414">
        <f t="shared" si="115"/>
        <v>2.2903775517157428</v>
      </c>
    </row>
    <row r="2415" spans="3:5" x14ac:dyDescent="0.25">
      <c r="C2415">
        <f t="shared" si="113"/>
        <v>-0.43043616545607932</v>
      </c>
      <c r="D2415">
        <f t="shared" si="114"/>
        <v>144780</v>
      </c>
      <c r="E2415">
        <f t="shared" si="115"/>
        <v>2.2882278966157008</v>
      </c>
    </row>
    <row r="2416" spans="3:5" x14ac:dyDescent="0.25">
      <c r="C2416">
        <f t="shared" si="113"/>
        <v>-0.44873487682086477</v>
      </c>
      <c r="D2416">
        <f t="shared" si="114"/>
        <v>144840</v>
      </c>
      <c r="E2416">
        <f t="shared" si="115"/>
        <v>2.2860802590943972</v>
      </c>
    </row>
    <row r="2417" spans="3:5" x14ac:dyDescent="0.25">
      <c r="C2417">
        <f t="shared" si="113"/>
        <v>-0.4670158942198448</v>
      </c>
      <c r="D2417">
        <f t="shared" si="114"/>
        <v>144900</v>
      </c>
      <c r="E2417">
        <f t="shared" si="115"/>
        <v>2.2839346372582123</v>
      </c>
    </row>
    <row r="2418" spans="3:5" x14ac:dyDescent="0.25">
      <c r="C2418">
        <f t="shared" si="113"/>
        <v>-0.4852792352346107</v>
      </c>
      <c r="D2418">
        <f t="shared" si="114"/>
        <v>144960</v>
      </c>
      <c r="E2418">
        <f t="shared" si="115"/>
        <v>2.281791029215309</v>
      </c>
    </row>
    <row r="2419" spans="3:5" x14ac:dyDescent="0.25">
      <c r="C2419">
        <f t="shared" si="113"/>
        <v>-0.5035249174284786</v>
      </c>
      <c r="D2419">
        <f t="shared" si="114"/>
        <v>145020</v>
      </c>
      <c r="E2419">
        <f t="shared" si="115"/>
        <v>2.2796494330756203</v>
      </c>
    </row>
    <row r="2420" spans="3:5" x14ac:dyDescent="0.25">
      <c r="C2420">
        <f t="shared" si="113"/>
        <v>-0.52175295834639357</v>
      </c>
      <c r="D2420">
        <f t="shared" si="114"/>
        <v>145080</v>
      </c>
      <c r="E2420">
        <f t="shared" si="115"/>
        <v>2.2775098469508581</v>
      </c>
    </row>
    <row r="2421" spans="3:5" x14ac:dyDescent="0.25">
      <c r="C2421">
        <f t="shared" si="113"/>
        <v>-0.53996337551507168</v>
      </c>
      <c r="D2421">
        <f t="shared" si="114"/>
        <v>145140</v>
      </c>
      <c r="E2421">
        <f t="shared" si="115"/>
        <v>2.2753722689545022</v>
      </c>
    </row>
    <row r="2422" spans="3:5" x14ac:dyDescent="0.25">
      <c r="C2422">
        <f t="shared" si="113"/>
        <v>-0.5581561864429041</v>
      </c>
      <c r="D2422">
        <f t="shared" si="114"/>
        <v>145200</v>
      </c>
      <c r="E2422">
        <f t="shared" si="115"/>
        <v>2.2732366972018077</v>
      </c>
    </row>
    <row r="2423" spans="3:5" x14ac:dyDescent="0.25">
      <c r="C2423">
        <f t="shared" si="113"/>
        <v>-0.57633140862009924</v>
      </c>
      <c r="D2423">
        <f t="shared" si="114"/>
        <v>145260</v>
      </c>
      <c r="E2423">
        <f t="shared" si="115"/>
        <v>2.2711031298097923</v>
      </c>
    </row>
    <row r="2424" spans="3:5" x14ac:dyDescent="0.25">
      <c r="C2424">
        <f t="shared" si="113"/>
        <v>-0.59448905951856545</v>
      </c>
      <c r="D2424">
        <f t="shared" si="114"/>
        <v>145320</v>
      </c>
      <c r="E2424">
        <f t="shared" si="115"/>
        <v>2.2689715648972482</v>
      </c>
    </row>
    <row r="2425" spans="3:5" x14ac:dyDescent="0.25">
      <c r="C2425">
        <f t="shared" si="113"/>
        <v>-0.6126291565920603</v>
      </c>
      <c r="D2425">
        <f t="shared" si="114"/>
        <v>145380</v>
      </c>
      <c r="E2425">
        <f t="shared" si="115"/>
        <v>2.2668420005847283</v>
      </c>
    </row>
    <row r="2426" spans="3:5" x14ac:dyDescent="0.25">
      <c r="C2426">
        <f t="shared" si="113"/>
        <v>-0.63075171727613366</v>
      </c>
      <c r="D2426">
        <f t="shared" si="114"/>
        <v>145440</v>
      </c>
      <c r="E2426">
        <f t="shared" si="115"/>
        <v>2.2647144349945498</v>
      </c>
    </row>
    <row r="2427" spans="3:5" x14ac:dyDescent="0.25">
      <c r="C2427">
        <f t="shared" si="113"/>
        <v>-0.64885675898815975</v>
      </c>
      <c r="D2427">
        <f t="shared" si="114"/>
        <v>145500</v>
      </c>
      <c r="E2427">
        <f t="shared" si="115"/>
        <v>2.2625888662507956</v>
      </c>
    </row>
    <row r="2428" spans="3:5" x14ac:dyDescent="0.25">
      <c r="C2428">
        <f t="shared" si="113"/>
        <v>-0.66694429912739395</v>
      </c>
      <c r="D2428">
        <f t="shared" si="114"/>
        <v>145560</v>
      </c>
      <c r="E2428">
        <f t="shared" si="115"/>
        <v>2.2604652924793047</v>
      </c>
    </row>
    <row r="2429" spans="3:5" x14ac:dyDescent="0.25">
      <c r="C2429">
        <f t="shared" si="113"/>
        <v>-0.6850143550749408</v>
      </c>
      <c r="D2429">
        <f t="shared" si="114"/>
        <v>145620</v>
      </c>
      <c r="E2429">
        <f t="shared" si="115"/>
        <v>2.258343711807679</v>
      </c>
    </row>
    <row r="2430" spans="3:5" x14ac:dyDescent="0.25">
      <c r="C2430">
        <f t="shared" si="113"/>
        <v>-0.70306694419381444</v>
      </c>
      <c r="D2430">
        <f t="shared" si="114"/>
        <v>145680</v>
      </c>
      <c r="E2430">
        <f t="shared" si="115"/>
        <v>2.2562241223652748</v>
      </c>
    </row>
    <row r="2431" spans="3:5" x14ac:dyDescent="0.25">
      <c r="C2431">
        <f t="shared" si="113"/>
        <v>-0.72110208382892793</v>
      </c>
      <c r="D2431">
        <f t="shared" si="114"/>
        <v>145740</v>
      </c>
      <c r="E2431">
        <f t="shared" si="115"/>
        <v>2.2541065222832071</v>
      </c>
    </row>
    <row r="2432" spans="3:5" x14ac:dyDescent="0.25">
      <c r="C2432">
        <f t="shared" si="113"/>
        <v>-0.73911979130716077</v>
      </c>
      <c r="D2432">
        <f t="shared" si="114"/>
        <v>145800</v>
      </c>
      <c r="E2432">
        <f t="shared" si="115"/>
        <v>2.2519909096943418</v>
      </c>
    </row>
    <row r="2433" spans="3:5" x14ac:dyDescent="0.25">
      <c r="C2433">
        <f t="shared" si="113"/>
        <v>-0.75712008393731978</v>
      </c>
      <c r="D2433">
        <f t="shared" si="114"/>
        <v>145860</v>
      </c>
      <c r="E2433">
        <f t="shared" si="115"/>
        <v>2.2498772827332996</v>
      </c>
    </row>
    <row r="2434" spans="3:5" x14ac:dyDescent="0.25">
      <c r="C2434">
        <f t="shared" si="113"/>
        <v>-0.77510297901020309</v>
      </c>
      <c r="D2434">
        <f t="shared" si="114"/>
        <v>145920</v>
      </c>
      <c r="E2434">
        <f t="shared" si="115"/>
        <v>2.2477656395364503</v>
      </c>
    </row>
    <row r="2435" spans="3:5" x14ac:dyDescent="0.25">
      <c r="C2435">
        <f t="shared" ref="C2435:C2441" si="116" xml:space="preserve"> 0.0564*E2435^2 + 8.2624*E2435-19.632</f>
        <v>-0.79306849379859656</v>
      </c>
      <c r="D2435">
        <f t="shared" si="114"/>
        <v>145980</v>
      </c>
      <c r="E2435">
        <f t="shared" si="115"/>
        <v>2.2456559782419143</v>
      </c>
    </row>
    <row r="2436" spans="3:5" x14ac:dyDescent="0.25">
      <c r="C2436">
        <f t="shared" si="116"/>
        <v>-0.81101664555730935</v>
      </c>
      <c r="D2436">
        <f t="shared" si="114"/>
        <v>146040</v>
      </c>
      <c r="E2436">
        <f t="shared" si="115"/>
        <v>2.2435482969895597</v>
      </c>
    </row>
    <row r="2437" spans="3:5" x14ac:dyDescent="0.25">
      <c r="C2437">
        <f t="shared" si="116"/>
        <v>-0.82894745152319516</v>
      </c>
      <c r="D2437">
        <f t="shared" ref="D2437:D2441" si="117">D2436+60</f>
        <v>146100</v>
      </c>
      <c r="E2437">
        <f t="shared" si="115"/>
        <v>2.241442593920997</v>
      </c>
    </row>
    <row r="2438" spans="3:5" x14ac:dyDescent="0.25">
      <c r="C2438">
        <f t="shared" si="116"/>
        <v>-0.84686092891514519</v>
      </c>
      <c r="D2438">
        <f t="shared" si="117"/>
        <v>146160</v>
      </c>
      <c r="E2438">
        <f t="shared" si="115"/>
        <v>2.2393388671795855</v>
      </c>
    </row>
    <row r="2439" spans="3:5" x14ac:dyDescent="0.25">
      <c r="C2439">
        <f t="shared" si="116"/>
        <v>-0.86475709493415565</v>
      </c>
      <c r="D2439">
        <f t="shared" si="117"/>
        <v>146220</v>
      </c>
      <c r="E2439">
        <f t="shared" si="115"/>
        <v>2.2372371149104233</v>
      </c>
    </row>
    <row r="2440" spans="3:5" x14ac:dyDescent="0.25">
      <c r="C2440">
        <f t="shared" si="116"/>
        <v>-0.88263596676327793</v>
      </c>
      <c r="D2440">
        <f t="shared" si="117"/>
        <v>146280</v>
      </c>
      <c r="E2440">
        <f t="shared" si="115"/>
        <v>2.2351373352603541</v>
      </c>
    </row>
    <row r="2441" spans="3:5" x14ac:dyDescent="0.25">
      <c r="C2441">
        <f t="shared" si="116"/>
        <v>-0.90049756156773952</v>
      </c>
      <c r="D2441">
        <f t="shared" si="117"/>
        <v>146340</v>
      </c>
      <c r="E2441">
        <f t="shared" si="115"/>
        <v>2.2330395263779539</v>
      </c>
    </row>
    <row r="2442" spans="3:5" x14ac:dyDescent="0.25">
      <c r="C2442">
        <f t="shared" ref="C2442:C2495" si="118" xml:space="preserve"> 0.0564*E2442^2 + 8.2624*E2442-19.632</f>
        <v>-0.91834189649483733</v>
      </c>
      <c r="D2442">
        <f t="shared" ref="D2442:D2495" si="119">D2441+60</f>
        <v>146400</v>
      </c>
      <c r="E2442">
        <f t="shared" si="115"/>
        <v>2.2309436864135446</v>
      </c>
    </row>
    <row r="2443" spans="3:5" x14ac:dyDescent="0.25">
      <c r="C2443">
        <f t="shared" si="118"/>
        <v>-0.93616898867409404</v>
      </c>
      <c r="D2443">
        <f t="shared" si="119"/>
        <v>146460</v>
      </c>
      <c r="E2443">
        <f t="shared" si="115"/>
        <v>2.2288498135191768</v>
      </c>
    </row>
    <row r="2444" spans="3:5" x14ac:dyDescent="0.25">
      <c r="C2444">
        <f t="shared" si="118"/>
        <v>-0.95397885521716219</v>
      </c>
      <c r="D2444">
        <f t="shared" si="119"/>
        <v>146520</v>
      </c>
      <c r="E2444">
        <f t="shared" si="115"/>
        <v>2.2267579058486406</v>
      </c>
    </row>
    <row r="2445" spans="3:5" x14ac:dyDescent="0.25">
      <c r="C2445">
        <f t="shared" si="118"/>
        <v>-0.971771513217913</v>
      </c>
      <c r="D2445">
        <f t="shared" si="119"/>
        <v>146580</v>
      </c>
      <c r="E2445">
        <f t="shared" si="115"/>
        <v>2.2246679615574561</v>
      </c>
    </row>
    <row r="2446" spans="3:5" x14ac:dyDescent="0.25">
      <c r="C2446">
        <f t="shared" si="118"/>
        <v>-0.98954697975243988</v>
      </c>
      <c r="D2446">
        <f t="shared" si="119"/>
        <v>146640</v>
      </c>
      <c r="E2446">
        <f t="shared" si="115"/>
        <v>2.2225799788028744</v>
      </c>
    </row>
    <row r="2447" spans="3:5" x14ac:dyDescent="0.25">
      <c r="C2447">
        <f t="shared" si="118"/>
        <v>-1.0073052718790478</v>
      </c>
      <c r="D2447">
        <f t="shared" si="119"/>
        <v>146700</v>
      </c>
      <c r="E2447">
        <f t="shared" si="115"/>
        <v>2.2204939557438794</v>
      </c>
    </row>
    <row r="2448" spans="3:5" x14ac:dyDescent="0.25">
      <c r="C2448">
        <f t="shared" si="118"/>
        <v>-1.0250464066383351</v>
      </c>
      <c r="D2448">
        <f t="shared" si="119"/>
        <v>146760</v>
      </c>
      <c r="E2448">
        <f t="shared" si="115"/>
        <v>2.2184098905411784</v>
      </c>
    </row>
    <row r="2449" spans="3:5" x14ac:dyDescent="0.25">
      <c r="C2449">
        <f t="shared" si="118"/>
        <v>-1.0427704010531507</v>
      </c>
      <c r="D2449">
        <f t="shared" si="119"/>
        <v>146820</v>
      </c>
      <c r="E2449">
        <f t="shared" si="115"/>
        <v>2.2163277813572089</v>
      </c>
    </row>
    <row r="2450" spans="3:5" x14ac:dyDescent="0.25">
      <c r="C2450">
        <f t="shared" si="118"/>
        <v>-1.0604772721286508</v>
      </c>
      <c r="D2450">
        <f t="shared" si="119"/>
        <v>146880</v>
      </c>
      <c r="E2450">
        <f t="shared" si="115"/>
        <v>2.2142476263561304</v>
      </c>
    </row>
    <row r="2451" spans="3:5" x14ac:dyDescent="0.25">
      <c r="C2451">
        <f t="shared" si="118"/>
        <v>-1.0781670368523066</v>
      </c>
      <c r="D2451">
        <f t="shared" si="119"/>
        <v>146940</v>
      </c>
      <c r="E2451">
        <f t="shared" ref="E2451:E2495" si="120">22.056*2.71828182845905^(-0.00001565*D2451)</f>
        <v>2.2121694237038274</v>
      </c>
    </row>
    <row r="2452" spans="3:5" x14ac:dyDescent="0.25">
      <c r="C2452">
        <f t="shared" si="118"/>
        <v>-1.0958397121939392</v>
      </c>
      <c r="D2452">
        <f t="shared" si="119"/>
        <v>147000</v>
      </c>
      <c r="E2452">
        <f t="shared" si="120"/>
        <v>2.2100931715679026</v>
      </c>
    </row>
    <row r="2453" spans="3:5" x14ac:dyDescent="0.25">
      <c r="C2453">
        <f t="shared" si="118"/>
        <v>-1.1134953151056948</v>
      </c>
      <c r="D2453">
        <f t="shared" si="119"/>
        <v>147060</v>
      </c>
      <c r="E2453">
        <f t="shared" si="120"/>
        <v>2.208018868117684</v>
      </c>
    </row>
    <row r="2454" spans="3:5" x14ac:dyDescent="0.25">
      <c r="C2454">
        <f t="shared" si="118"/>
        <v>-1.131133862522141</v>
      </c>
      <c r="D2454">
        <f t="shared" si="119"/>
        <v>147120</v>
      </c>
      <c r="E2454">
        <f t="shared" si="120"/>
        <v>2.2059465115242123</v>
      </c>
    </row>
    <row r="2455" spans="3:5" x14ac:dyDescent="0.25">
      <c r="C2455">
        <f t="shared" si="118"/>
        <v>-1.1487553713602132</v>
      </c>
      <c r="D2455">
        <f t="shared" si="119"/>
        <v>147180</v>
      </c>
      <c r="E2455">
        <f t="shared" si="120"/>
        <v>2.2038760999602469</v>
      </c>
    </row>
    <row r="2456" spans="3:5" x14ac:dyDescent="0.25">
      <c r="C2456">
        <f t="shared" si="118"/>
        <v>-1.1663598585192538</v>
      </c>
      <c r="D2456">
        <f t="shared" si="119"/>
        <v>147240</v>
      </c>
      <c r="E2456">
        <f t="shared" si="120"/>
        <v>2.2018076316002642</v>
      </c>
    </row>
    <row r="2457" spans="3:5" x14ac:dyDescent="0.25">
      <c r="C2457">
        <f t="shared" si="118"/>
        <v>-1.1839473408810726</v>
      </c>
      <c r="D2457">
        <f t="shared" si="119"/>
        <v>147300</v>
      </c>
      <c r="E2457">
        <f t="shared" si="120"/>
        <v>2.19974110462045</v>
      </c>
    </row>
    <row r="2458" spans="3:5" x14ac:dyDescent="0.25">
      <c r="C2458">
        <f t="shared" si="118"/>
        <v>-1.201517835309911</v>
      </c>
      <c r="D2458">
        <f t="shared" si="119"/>
        <v>147360</v>
      </c>
      <c r="E2458">
        <f t="shared" si="120"/>
        <v>2.1976765171987052</v>
      </c>
    </row>
    <row r="2459" spans="3:5" x14ac:dyDescent="0.25">
      <c r="C2459">
        <f t="shared" si="118"/>
        <v>-1.2190713586524993</v>
      </c>
      <c r="D2459">
        <f t="shared" si="119"/>
        <v>147420</v>
      </c>
      <c r="E2459">
        <f t="shared" si="120"/>
        <v>2.1956138675146386</v>
      </c>
    </row>
    <row r="2460" spans="3:5" x14ac:dyDescent="0.25">
      <c r="C2460">
        <f t="shared" si="118"/>
        <v>-1.2366079277380422</v>
      </c>
      <c r="D2460">
        <f t="shared" si="119"/>
        <v>147480</v>
      </c>
      <c r="E2460">
        <f t="shared" si="120"/>
        <v>2.1935531537495701</v>
      </c>
    </row>
    <row r="2461" spans="3:5" x14ac:dyDescent="0.25">
      <c r="C2461">
        <f t="shared" si="118"/>
        <v>-1.2541275593782935</v>
      </c>
      <c r="D2461">
        <f t="shared" si="119"/>
        <v>147540</v>
      </c>
      <c r="E2461">
        <f t="shared" si="120"/>
        <v>2.1914943740865227</v>
      </c>
    </row>
    <row r="2462" spans="3:5" x14ac:dyDescent="0.25">
      <c r="C2462">
        <f t="shared" si="118"/>
        <v>-1.2716302703675026</v>
      </c>
      <c r="D2462">
        <f t="shared" si="119"/>
        <v>147600</v>
      </c>
      <c r="E2462">
        <f t="shared" si="120"/>
        <v>2.1894375267102295</v>
      </c>
    </row>
    <row r="2463" spans="3:5" x14ac:dyDescent="0.25">
      <c r="C2463">
        <f t="shared" si="118"/>
        <v>-1.2891160774825039</v>
      </c>
      <c r="D2463">
        <f t="shared" si="119"/>
        <v>147660</v>
      </c>
      <c r="E2463">
        <f t="shared" si="120"/>
        <v>2.187382609807123</v>
      </c>
    </row>
    <row r="2464" spans="3:5" x14ac:dyDescent="0.25">
      <c r="C2464">
        <f t="shared" si="118"/>
        <v>-1.306584997482684</v>
      </c>
      <c r="D2464">
        <f t="shared" si="119"/>
        <v>147720</v>
      </c>
      <c r="E2464">
        <f t="shared" si="120"/>
        <v>2.1853296215653408</v>
      </c>
    </row>
    <row r="2465" spans="3:5" x14ac:dyDescent="0.25">
      <c r="C2465">
        <f t="shared" si="118"/>
        <v>-1.324037047110032</v>
      </c>
      <c r="D2465">
        <f t="shared" si="119"/>
        <v>147780</v>
      </c>
      <c r="E2465">
        <f t="shared" si="120"/>
        <v>2.1832785601747196</v>
      </c>
    </row>
    <row r="2466" spans="3:5" x14ac:dyDescent="0.25">
      <c r="C2466">
        <f t="shared" si="118"/>
        <v>-1.3414722430891501</v>
      </c>
      <c r="D2466">
        <f t="shared" si="119"/>
        <v>147840</v>
      </c>
      <c r="E2466">
        <f t="shared" si="120"/>
        <v>2.1812294238267946</v>
      </c>
    </row>
    <row r="2467" spans="3:5" x14ac:dyDescent="0.25">
      <c r="C2467">
        <f t="shared" si="118"/>
        <v>-1.3588906021272749</v>
      </c>
      <c r="D2467">
        <f t="shared" si="119"/>
        <v>147900</v>
      </c>
      <c r="E2467">
        <f t="shared" si="120"/>
        <v>2.1791822107147998</v>
      </c>
    </row>
    <row r="2468" spans="3:5" x14ac:dyDescent="0.25">
      <c r="C2468">
        <f t="shared" si="118"/>
        <v>-1.3762921409142876</v>
      </c>
      <c r="D2468">
        <f t="shared" si="119"/>
        <v>147960</v>
      </c>
      <c r="E2468">
        <f t="shared" si="120"/>
        <v>2.1771369190336638</v>
      </c>
    </row>
    <row r="2469" spans="3:5" x14ac:dyDescent="0.25">
      <c r="C2469">
        <f t="shared" si="118"/>
        <v>-1.3936768761227256</v>
      </c>
      <c r="D2469">
        <f t="shared" si="119"/>
        <v>148020</v>
      </c>
      <c r="E2469">
        <f t="shared" si="120"/>
        <v>2.175093546980011</v>
      </c>
    </row>
    <row r="2470" spans="3:5" x14ac:dyDescent="0.25">
      <c r="C2470">
        <f t="shared" si="118"/>
        <v>-1.4110448244078526</v>
      </c>
      <c r="D2470">
        <f t="shared" si="119"/>
        <v>148080</v>
      </c>
      <c r="E2470">
        <f t="shared" si="120"/>
        <v>2.1730520927521559</v>
      </c>
    </row>
    <row r="2471" spans="3:5" x14ac:dyDescent="0.25">
      <c r="C2471">
        <f t="shared" si="118"/>
        <v>-1.4283960024076023</v>
      </c>
      <c r="D2471">
        <f t="shared" si="119"/>
        <v>148140</v>
      </c>
      <c r="E2471">
        <f t="shared" si="120"/>
        <v>2.1710125545501064</v>
      </c>
    </row>
    <row r="2472" spans="3:5" x14ac:dyDescent="0.25">
      <c r="C2472">
        <f t="shared" si="118"/>
        <v>-1.4457304267426743</v>
      </c>
      <c r="D2472">
        <f t="shared" si="119"/>
        <v>148200</v>
      </c>
      <c r="E2472">
        <f t="shared" si="120"/>
        <v>2.1689749305755575</v>
      </c>
    </row>
    <row r="2473" spans="3:5" x14ac:dyDescent="0.25">
      <c r="C2473">
        <f t="shared" si="118"/>
        <v>-1.4630481140164875</v>
      </c>
      <c r="D2473">
        <f t="shared" si="119"/>
        <v>148260</v>
      </c>
      <c r="E2473">
        <f t="shared" si="120"/>
        <v>2.1669392190318946</v>
      </c>
    </row>
    <row r="2474" spans="3:5" x14ac:dyDescent="0.25">
      <c r="C2474">
        <f t="shared" si="118"/>
        <v>-1.480349080815234</v>
      </c>
      <c r="D2474">
        <f t="shared" si="119"/>
        <v>148320</v>
      </c>
      <c r="E2474">
        <f t="shared" si="120"/>
        <v>2.1649054181241874</v>
      </c>
    </row>
    <row r="2475" spans="3:5" x14ac:dyDescent="0.25">
      <c r="C2475">
        <f t="shared" si="118"/>
        <v>-1.4976333437079106</v>
      </c>
      <c r="D2475">
        <f t="shared" si="119"/>
        <v>148380</v>
      </c>
      <c r="E2475">
        <f t="shared" si="120"/>
        <v>2.1628735260591898</v>
      </c>
    </row>
    <row r="2476" spans="3:5" x14ac:dyDescent="0.25">
      <c r="C2476">
        <f t="shared" si="118"/>
        <v>-1.5149009192462906</v>
      </c>
      <c r="D2476">
        <f t="shared" si="119"/>
        <v>148440</v>
      </c>
      <c r="E2476">
        <f t="shared" si="120"/>
        <v>2.1608435410453413</v>
      </c>
    </row>
    <row r="2477" spans="3:5" x14ac:dyDescent="0.25">
      <c r="C2477">
        <f t="shared" si="118"/>
        <v>-1.5321518239650054</v>
      </c>
      <c r="D2477">
        <f t="shared" si="119"/>
        <v>148500</v>
      </c>
      <c r="E2477">
        <f t="shared" si="120"/>
        <v>2.1588154612927597</v>
      </c>
    </row>
    <row r="2478" spans="3:5" x14ac:dyDescent="0.25">
      <c r="C2478">
        <f t="shared" si="118"/>
        <v>-1.5493860743814913</v>
      </c>
      <c r="D2478">
        <f t="shared" si="119"/>
        <v>148560</v>
      </c>
      <c r="E2478">
        <f t="shared" si="120"/>
        <v>2.1567892850132462</v>
      </c>
    </row>
    <row r="2479" spans="3:5" x14ac:dyDescent="0.25">
      <c r="C2479">
        <f t="shared" si="118"/>
        <v>-1.5666036869960962</v>
      </c>
      <c r="D2479">
        <f t="shared" si="119"/>
        <v>148620</v>
      </c>
      <c r="E2479">
        <f t="shared" si="120"/>
        <v>2.1547650104202765</v>
      </c>
    </row>
    <row r="2480" spans="3:5" x14ac:dyDescent="0.25">
      <c r="C2480">
        <f t="shared" si="118"/>
        <v>-1.5838046782919903</v>
      </c>
      <c r="D2480">
        <f t="shared" si="119"/>
        <v>148680</v>
      </c>
      <c r="E2480">
        <f t="shared" si="120"/>
        <v>2.1527426357290076</v>
      </c>
    </row>
    <row r="2481" spans="3:5" x14ac:dyDescent="0.25">
      <c r="C2481">
        <f t="shared" si="118"/>
        <v>-1.6009890647353089</v>
      </c>
      <c r="D2481">
        <f t="shared" si="119"/>
        <v>148740</v>
      </c>
      <c r="E2481">
        <f t="shared" si="120"/>
        <v>2.1507221591562664</v>
      </c>
    </row>
    <row r="2482" spans="3:5" x14ac:dyDescent="0.25">
      <c r="C2482">
        <f t="shared" si="118"/>
        <v>-1.6181568627750522</v>
      </c>
      <c r="D2482">
        <f t="shared" si="119"/>
        <v>148800</v>
      </c>
      <c r="E2482">
        <f t="shared" si="120"/>
        <v>2.1487035789205589</v>
      </c>
    </row>
    <row r="2483" spans="3:5" x14ac:dyDescent="0.25">
      <c r="C2483">
        <f t="shared" si="118"/>
        <v>-1.6353080888432103</v>
      </c>
      <c r="D2483">
        <f t="shared" si="119"/>
        <v>148860</v>
      </c>
      <c r="E2483">
        <f t="shared" si="120"/>
        <v>2.146686893242058</v>
      </c>
    </row>
    <row r="2484" spans="3:5" x14ac:dyDescent="0.25">
      <c r="C2484">
        <f t="shared" si="118"/>
        <v>-1.6524427593546989</v>
      </c>
      <c r="D2484">
        <f t="shared" si="119"/>
        <v>148920</v>
      </c>
      <c r="E2484">
        <f t="shared" si="120"/>
        <v>2.1446721003426101</v>
      </c>
    </row>
    <row r="2485" spans="3:5" x14ac:dyDescent="0.25">
      <c r="C2485">
        <f t="shared" si="118"/>
        <v>-1.669560890707416</v>
      </c>
      <c r="D2485">
        <f t="shared" si="119"/>
        <v>148980</v>
      </c>
      <c r="E2485">
        <f t="shared" si="120"/>
        <v>2.1426591984457306</v>
      </c>
    </row>
    <row r="2486" spans="3:5" x14ac:dyDescent="0.25">
      <c r="C2486">
        <f t="shared" si="118"/>
        <v>-1.6866624992822672</v>
      </c>
      <c r="D2486">
        <f t="shared" si="119"/>
        <v>149040</v>
      </c>
      <c r="E2486">
        <f t="shared" si="120"/>
        <v>2.1406481857766004</v>
      </c>
    </row>
    <row r="2487" spans="3:5" x14ac:dyDescent="0.25">
      <c r="C2487">
        <f t="shared" si="118"/>
        <v>-1.7037476014431547</v>
      </c>
      <c r="D2487">
        <f t="shared" si="119"/>
        <v>149100</v>
      </c>
      <c r="E2487">
        <f t="shared" si="120"/>
        <v>2.1386390605620691</v>
      </c>
    </row>
    <row r="2488" spans="3:5" x14ac:dyDescent="0.25">
      <c r="C2488">
        <f t="shared" si="118"/>
        <v>-1.7208162135370557</v>
      </c>
      <c r="D2488">
        <f t="shared" si="119"/>
        <v>149160</v>
      </c>
      <c r="E2488">
        <f t="shared" si="120"/>
        <v>2.1366318210306461</v>
      </c>
    </row>
    <row r="2489" spans="3:5" x14ac:dyDescent="0.25">
      <c r="C2489">
        <f t="shared" si="118"/>
        <v>-1.737868351893944</v>
      </c>
      <c r="D2489">
        <f t="shared" si="119"/>
        <v>149220</v>
      </c>
      <c r="E2489">
        <f t="shared" si="120"/>
        <v>2.1346264654125084</v>
      </c>
    </row>
    <row r="2490" spans="3:5" x14ac:dyDescent="0.25">
      <c r="C2490">
        <f t="shared" si="118"/>
        <v>-1.7549040328269214</v>
      </c>
      <c r="D2490">
        <f t="shared" si="119"/>
        <v>149280</v>
      </c>
      <c r="E2490">
        <f t="shared" si="120"/>
        <v>2.1326229919394897</v>
      </c>
    </row>
    <row r="2491" spans="3:5" x14ac:dyDescent="0.25">
      <c r="C2491">
        <f t="shared" si="118"/>
        <v>-1.7719232726321366</v>
      </c>
      <c r="D2491">
        <f t="shared" si="119"/>
        <v>149340</v>
      </c>
      <c r="E2491">
        <f t="shared" si="120"/>
        <v>2.1306213988450873</v>
      </c>
    </row>
    <row r="2492" spans="3:5" x14ac:dyDescent="0.25">
      <c r="C2492">
        <f t="shared" si="118"/>
        <v>-1.7889260875888802</v>
      </c>
      <c r="D2492">
        <f t="shared" si="119"/>
        <v>149400</v>
      </c>
      <c r="E2492">
        <f t="shared" si="120"/>
        <v>2.128621684364453</v>
      </c>
    </row>
    <row r="2493" spans="3:5" x14ac:dyDescent="0.25">
      <c r="C2493">
        <f t="shared" si="118"/>
        <v>-1.8059124939595534</v>
      </c>
      <c r="D2493">
        <f t="shared" si="119"/>
        <v>149460</v>
      </c>
      <c r="E2493">
        <f t="shared" si="120"/>
        <v>2.1266238467343967</v>
      </c>
    </row>
    <row r="2494" spans="3:5" x14ac:dyDescent="0.25">
      <c r="C2494">
        <f t="shared" si="118"/>
        <v>-1.8228825079897213</v>
      </c>
      <c r="D2494">
        <f t="shared" si="119"/>
        <v>149520</v>
      </c>
      <c r="E2494">
        <f t="shared" si="120"/>
        <v>2.1246278841933832</v>
      </c>
    </row>
    <row r="2495" spans="3:5" x14ac:dyDescent="0.25">
      <c r="C2495">
        <f t="shared" si="118"/>
        <v>-1.8398361459081052</v>
      </c>
      <c r="D2495">
        <f t="shared" si="119"/>
        <v>149580</v>
      </c>
      <c r="E2495">
        <f t="shared" si="120"/>
        <v>2.1226337949815295</v>
      </c>
    </row>
    <row r="2496" spans="3:5" x14ac:dyDescent="0.25">
      <c r="C2496">
        <f>SUM(C541:C2495)*60/1000000</f>
        <v>3.9106957650016323</v>
      </c>
      <c r="D2496">
        <v>7.2</v>
      </c>
      <c r="E2496">
        <f>D2496*C2496</f>
        <v>28.157009508011754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A16" sqref="A16"/>
    </sheetView>
  </sheetViews>
  <sheetFormatPr defaultRowHeight="15" x14ac:dyDescent="0.25"/>
  <sheetData>
    <row r="1" spans="1:3" x14ac:dyDescent="0.25">
      <c r="A1">
        <v>5.7320000000000002</v>
      </c>
      <c r="B1">
        <v>7</v>
      </c>
    </row>
    <row r="2" spans="1:3" x14ac:dyDescent="0.25">
      <c r="A2">
        <v>5.7972000000000001</v>
      </c>
      <c r="B2">
        <v>7</v>
      </c>
    </row>
    <row r="3" spans="1:3" x14ac:dyDescent="0.25">
      <c r="A3">
        <v>0.2989</v>
      </c>
      <c r="B3">
        <v>1</v>
      </c>
    </row>
    <row r="4" spans="1:3" x14ac:dyDescent="0.25">
      <c r="A4">
        <f>SUM(A1:A3)</f>
        <v>11.828099999999999</v>
      </c>
      <c r="B4">
        <v>15</v>
      </c>
      <c r="C4" t="s">
        <v>1193</v>
      </c>
    </row>
    <row r="6" spans="1:3" x14ac:dyDescent="0.25">
      <c r="A6">
        <v>15.5</v>
      </c>
      <c r="B6" t="s">
        <v>1194</v>
      </c>
    </row>
    <row r="7" spans="1:3" x14ac:dyDescent="0.25">
      <c r="A7">
        <f>A6*A4</f>
        <v>183.33554999999998</v>
      </c>
      <c r="B7" t="s">
        <v>1194</v>
      </c>
    </row>
    <row r="11" spans="1:3" x14ac:dyDescent="0.25">
      <c r="A11">
        <v>10.199999999999999</v>
      </c>
    </row>
    <row r="12" spans="1:3" x14ac:dyDescent="0.25">
      <c r="A12">
        <v>14.76</v>
      </c>
    </row>
    <row r="13" spans="1:3" x14ac:dyDescent="0.25">
      <c r="A13">
        <v>106.39</v>
      </c>
    </row>
    <row r="14" spans="1:3" x14ac:dyDescent="0.25">
      <c r="A14">
        <f>SUM(A11:A13)</f>
        <v>131.35</v>
      </c>
    </row>
    <row r="16" spans="1:3" x14ac:dyDescent="0.25">
      <c r="A16">
        <f>A14/A7</f>
        <v>0.71644588297250589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3</vt:i4>
      </vt:variant>
      <vt:variant>
        <vt:lpstr>Diagrammid</vt:lpstr>
      </vt:variant>
      <vt:variant>
        <vt:i4>7</vt:i4>
      </vt:variant>
    </vt:vector>
  </HeadingPairs>
  <TitlesOfParts>
    <vt:vector size="10" baseType="lpstr">
      <vt:lpstr>dat00001</vt:lpstr>
      <vt:lpstr>Leht1</vt:lpstr>
      <vt:lpstr>Kütus</vt:lpstr>
      <vt:lpstr>Diagramm1</vt:lpstr>
      <vt:lpstr>Diagramm2</vt:lpstr>
      <vt:lpstr>Diagramm3</vt:lpstr>
      <vt:lpstr>Diagramm4</vt:lpstr>
      <vt:lpstr>Diagramm6</vt:lpstr>
      <vt:lpstr>Suitsugaasi t</vt:lpstr>
      <vt:lpstr>Diagramm5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Mart Hovi</cp:lastModifiedBy>
  <dcterms:created xsi:type="dcterms:W3CDTF">2014-04-13T05:38:48Z</dcterms:created>
  <dcterms:modified xsi:type="dcterms:W3CDTF">2014-05-19T11:55:42Z</dcterms:modified>
</cp:coreProperties>
</file>